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UnidadV\Downloads\"/>
    </mc:Choice>
  </mc:AlternateContent>
  <xr:revisionPtr revIDLastSave="0" documentId="13_ncr:1_{C0DB115F-E068-43AB-A8B1-09D4297E202E}" xr6:coauthVersionLast="47" xr6:coauthVersionMax="47" xr10:uidLastSave="{00000000-0000-0000-0000-000000000000}"/>
  <bookViews>
    <workbookView xWindow="-120" yWindow="-120" windowWidth="19440" windowHeight="10320" xr2:uid="{00000000-000D-0000-FFFF-FFFF00000000}"/>
  </bookViews>
  <sheets>
    <sheet name="PyP" sheetId="1" r:id="rId1"/>
    <sheet name="AyA" sheetId="4" r:id="rId2"/>
    <sheet name="RC" sheetId="5" r:id="rId3"/>
    <sheet name="RI" sheetId="6" r:id="rId4"/>
    <sheet name="RyR" sheetId="7" r:id="rId5"/>
    <sheet name="RT" sheetId="8" r:id="rId6"/>
    <sheet name="FI" sheetId="9" r:id="rId7"/>
    <sheet name="P" sheetId="10" r:id="rId8"/>
    <sheet name="SI" sheetId="11" r:id="rId9"/>
    <sheet name="NIVEL CONTRIB" sheetId="12" r:id="rId10"/>
    <sheet name="Control de Cambios" sheetId="13" r:id="rId11"/>
  </sheets>
  <definedNames>
    <definedName name="_xlnm._FilterDatabase" localSheetId="1" hidden="1">AyA!$A$7:$BB$1107</definedName>
    <definedName name="_xlnm._FilterDatabase" localSheetId="6" hidden="1">FI!$A$7:$T$1107</definedName>
    <definedName name="_xlnm._FilterDatabase" localSheetId="9" hidden="1">'NIVEL CONTRIB'!$A$7:$Z$1109</definedName>
    <definedName name="_xlnm._FilterDatabase" localSheetId="7" hidden="1">P!$A$7:$U$1107</definedName>
    <definedName name="_xlnm._FilterDatabase" localSheetId="0" hidden="1">PyP!$A$7:$X$1107</definedName>
    <definedName name="_xlnm._FilterDatabase" localSheetId="2" hidden="1">'RC'!$A$7:$M$1107</definedName>
    <definedName name="_xlnm._FilterDatabase" localSheetId="3" hidden="1">RI!$A$7:$L$1107</definedName>
    <definedName name="_xlnm._FilterDatabase" localSheetId="5" hidden="1">RT!$A$7:$S$1107</definedName>
    <definedName name="_xlnm._FilterDatabase" localSheetId="4" hidden="1">RyR!$A$7:$T$1107</definedName>
    <definedName name="_xlnm._FilterDatabase" localSheetId="8" hidden="1">SI!$A$7:$L$1107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8" i="11" l="1"/>
  <c r="R8" i="10"/>
  <c r="T8" i="9"/>
  <c r="T8" i="7"/>
  <c r="L8" i="6"/>
  <c r="BB27" i="4"/>
  <c r="BB8" i="4"/>
  <c r="X9" i="1"/>
  <c r="F853" i="12" l="1"/>
  <c r="F982" i="12"/>
  <c r="F186" i="12"/>
  <c r="F1082" i="12"/>
  <c r="F565" i="12"/>
  <c r="F558" i="12"/>
  <c r="I678" i="12"/>
  <c r="I72" i="12"/>
  <c r="I246" i="12"/>
  <c r="I512" i="12"/>
  <c r="I1014" i="12"/>
  <c r="I362" i="12"/>
  <c r="I868" i="12"/>
  <c r="I642" i="12"/>
  <c r="I636" i="12"/>
  <c r="I177" i="12"/>
  <c r="I467" i="12"/>
  <c r="I600" i="12"/>
  <c r="I672" i="12"/>
  <c r="I1091" i="12"/>
  <c r="I241" i="12"/>
  <c r="I154" i="12"/>
  <c r="I46" i="12"/>
  <c r="I1077" i="12"/>
  <c r="I702" i="12"/>
  <c r="I472" i="12"/>
  <c r="I265" i="12"/>
  <c r="I560" i="12"/>
  <c r="I269" i="12"/>
  <c r="I733" i="12"/>
  <c r="I80" i="12"/>
  <c r="I807" i="12"/>
  <c r="I32" i="12"/>
  <c r="I575" i="12"/>
  <c r="I100" i="12"/>
  <c r="I153" i="12"/>
  <c r="I829" i="12"/>
  <c r="I230" i="12"/>
  <c r="I125" i="12"/>
  <c r="I225" i="12"/>
  <c r="I709" i="12"/>
  <c r="I136" i="12"/>
  <c r="I385" i="12"/>
  <c r="I1059" i="12"/>
  <c r="I288" i="12"/>
  <c r="I561" i="12"/>
  <c r="I1067" i="12"/>
  <c r="I234" i="12"/>
  <c r="I580" i="12"/>
  <c r="I131" i="12"/>
  <c r="I255" i="12"/>
  <c r="I1018" i="12"/>
  <c r="I633" i="12"/>
  <c r="I272" i="12"/>
  <c r="I219" i="12"/>
  <c r="I68" i="12"/>
  <c r="I567" i="12"/>
  <c r="I646" i="12"/>
  <c r="I640" i="12"/>
  <c r="I1038" i="12"/>
  <c r="I775" i="12"/>
  <c r="I1001" i="12"/>
  <c r="I717" i="12"/>
  <c r="I51" i="12"/>
  <c r="I397" i="12"/>
  <c r="I804" i="12"/>
  <c r="I333" i="12"/>
  <c r="I589" i="12"/>
  <c r="I764" i="12"/>
  <c r="I959" i="12"/>
  <c r="I1089" i="12"/>
  <c r="I495" i="12"/>
  <c r="I482" i="12"/>
  <c r="I798" i="12"/>
  <c r="I932" i="12"/>
  <c r="I661" i="12"/>
  <c r="I756" i="12"/>
  <c r="I88" i="12"/>
  <c r="I1093" i="12"/>
  <c r="I239" i="12"/>
  <c r="I188" i="12"/>
  <c r="I1076" i="12"/>
  <c r="I1015" i="12"/>
  <c r="I33" i="12"/>
  <c r="I40" i="12"/>
  <c r="I138" i="12"/>
  <c r="I286" i="12"/>
  <c r="I331" i="12"/>
  <c r="I421" i="12"/>
  <c r="I74" i="12"/>
  <c r="I743" i="12"/>
  <c r="I325" i="12"/>
  <c r="I851" i="12"/>
  <c r="I892" i="12"/>
  <c r="I611" i="12"/>
  <c r="I953" i="12"/>
  <c r="I815" i="12"/>
  <c r="I317" i="12"/>
  <c r="I876" i="12"/>
  <c r="I126" i="12"/>
  <c r="I368" i="12"/>
  <c r="I238" i="12"/>
  <c r="I653" i="12"/>
  <c r="I1039" i="12"/>
  <c r="I984" i="12"/>
  <c r="I814" i="12"/>
  <c r="I856" i="12"/>
  <c r="I894" i="12"/>
  <c r="I266" i="12"/>
  <c r="I713" i="12"/>
  <c r="I493" i="12"/>
  <c r="I185" i="12"/>
  <c r="I228" i="12"/>
  <c r="I254" i="12"/>
  <c r="I78" i="12"/>
  <c r="I639" i="12"/>
  <c r="I1004" i="12"/>
  <c r="I939" i="12"/>
  <c r="I723" i="12"/>
  <c r="I712" i="12"/>
  <c r="I1088" i="12"/>
  <c r="I132" i="12"/>
  <c r="I1072" i="12"/>
  <c r="I1083" i="12"/>
  <c r="I593" i="12"/>
  <c r="I849" i="12"/>
  <c r="I112" i="12"/>
  <c r="I134" i="12"/>
  <c r="I1040" i="12"/>
  <c r="I14" i="12"/>
  <c r="I792" i="12"/>
  <c r="I124" i="12"/>
  <c r="I515" i="12"/>
  <c r="I989" i="12"/>
  <c r="I1085" i="12"/>
  <c r="I624" i="12"/>
  <c r="I675" i="12"/>
  <c r="I1097" i="12"/>
  <c r="I62" i="12"/>
  <c r="I1036" i="12"/>
  <c r="I282" i="12"/>
  <c r="I480" i="12"/>
  <c r="I859" i="12"/>
  <c r="I326" i="12"/>
  <c r="I799" i="12"/>
  <c r="I785" i="12"/>
  <c r="I905" i="12"/>
  <c r="I396" i="12"/>
  <c r="I569" i="12"/>
  <c r="I987" i="12"/>
  <c r="I151" i="12"/>
  <c r="I768" i="12"/>
  <c r="I1065" i="12"/>
  <c r="I199" i="12"/>
  <c r="I669" i="12"/>
  <c r="I170" i="12"/>
  <c r="I651" i="12"/>
  <c r="I936" i="12"/>
  <c r="I449" i="12"/>
  <c r="I468" i="12"/>
  <c r="I111" i="12"/>
  <c r="I842" i="12"/>
  <c r="I382" i="12"/>
  <c r="I682" i="12"/>
  <c r="I306" i="12"/>
  <c r="I122" i="12"/>
  <c r="I1026" i="12"/>
  <c r="I724" i="12"/>
  <c r="I774" i="12"/>
  <c r="I127" i="12"/>
  <c r="I284" i="12"/>
  <c r="I1062" i="12"/>
  <c r="I499" i="12"/>
  <c r="I620" i="12"/>
  <c r="I632" i="12"/>
  <c r="I679" i="12"/>
  <c r="I996" i="12"/>
  <c r="I257" i="12"/>
  <c r="I505" i="12"/>
  <c r="I975" i="12"/>
  <c r="I673" i="12"/>
  <c r="I400" i="12"/>
  <c r="I926" i="12"/>
  <c r="I12" i="12"/>
  <c r="I1104" i="12"/>
  <c r="I747" i="12"/>
  <c r="I948" i="12"/>
  <c r="I496" i="12"/>
  <c r="I174" i="12"/>
  <c r="I834" i="12"/>
  <c r="I401" i="12"/>
  <c r="I827" i="12"/>
  <c r="I516" i="12"/>
  <c r="I390" i="12"/>
  <c r="I918" i="12"/>
  <c r="I52" i="12"/>
  <c r="I990" i="12"/>
  <c r="I221" i="12"/>
  <c r="I607" i="12"/>
  <c r="I588" i="12"/>
  <c r="I376" i="12"/>
  <c r="I739" i="12"/>
  <c r="I824" i="12"/>
  <c r="I877" i="12"/>
  <c r="I447" i="12"/>
  <c r="I402" i="12"/>
  <c r="I268" i="12"/>
  <c r="I902" i="12"/>
  <c r="I1020" i="12"/>
  <c r="I334" i="12"/>
  <c r="I293" i="12"/>
  <c r="I552" i="12"/>
  <c r="I423" i="12"/>
  <c r="I525" i="12"/>
  <c r="I931" i="12"/>
  <c r="I365" i="12"/>
  <c r="I96" i="12"/>
  <c r="I978" i="12"/>
  <c r="I872" i="12"/>
  <c r="I617" i="12"/>
  <c r="I523" i="12"/>
  <c r="I412" i="12"/>
  <c r="I1010" i="12"/>
  <c r="I109" i="12"/>
  <c r="I1011" i="12"/>
  <c r="I1041" i="12"/>
  <c r="I16" i="12"/>
  <c r="I537" i="12"/>
  <c r="I429" i="12"/>
  <c r="I387" i="12"/>
  <c r="I529" i="12"/>
  <c r="I216" i="12"/>
  <c r="I790" i="12"/>
  <c r="I298" i="12"/>
  <c r="I765" i="12"/>
  <c r="I949" i="12"/>
  <c r="I572" i="12"/>
  <c r="I491" i="12"/>
  <c r="I339" i="12"/>
  <c r="I587" i="12"/>
  <c r="I256" i="12"/>
  <c r="I977" i="12"/>
  <c r="I129" i="12"/>
  <c r="I852" i="12"/>
  <c r="I35" i="12"/>
  <c r="I135" i="12"/>
  <c r="I770" i="12"/>
  <c r="I19" i="12"/>
  <c r="I663" i="12"/>
  <c r="I394" i="12"/>
  <c r="I319" i="12"/>
  <c r="I145" i="12"/>
  <c r="I619" i="12"/>
  <c r="I541" i="12"/>
  <c r="I152" i="12"/>
  <c r="I108" i="12"/>
  <c r="I957" i="12"/>
  <c r="I1103" i="12"/>
  <c r="I461" i="12"/>
  <c r="I1043" i="12"/>
  <c r="I332" i="12"/>
  <c r="I163" i="12"/>
  <c r="I657" i="12"/>
  <c r="I802" i="12"/>
  <c r="I43" i="12"/>
  <c r="I590" i="12"/>
  <c r="I189" i="12"/>
  <c r="I825" i="12"/>
  <c r="I956" i="12"/>
  <c r="I812" i="12"/>
  <c r="I30" i="12"/>
  <c r="I579" i="12"/>
  <c r="I547" i="12"/>
  <c r="I275" i="12"/>
  <c r="I964" i="12"/>
  <c r="I656" i="12"/>
  <c r="I659" i="12"/>
  <c r="I970" i="12"/>
  <c r="I585" i="12"/>
  <c r="I759" i="12"/>
  <c r="I573" i="12"/>
  <c r="I734" i="12"/>
  <c r="I26" i="12"/>
  <c r="I635" i="12"/>
  <c r="I1079" i="12"/>
  <c r="I826" i="12"/>
  <c r="I209" i="12"/>
  <c r="I305" i="12"/>
  <c r="I625" i="12"/>
  <c r="I10" i="12"/>
  <c r="I289" i="12"/>
  <c r="I427" i="12"/>
  <c r="I658" i="12"/>
  <c r="I606" i="12"/>
  <c r="I433" i="12"/>
  <c r="I1042" i="12"/>
  <c r="I15" i="12"/>
  <c r="I838" i="12"/>
  <c r="I771" i="12"/>
  <c r="I935" i="12"/>
  <c r="I995" i="12"/>
  <c r="I237" i="12"/>
  <c r="I811" i="12"/>
  <c r="I687" i="12"/>
  <c r="I928" i="12"/>
  <c r="I1005" i="12"/>
  <c r="I261" i="12"/>
  <c r="I367" i="12"/>
  <c r="I17" i="12"/>
  <c r="I665" i="12"/>
  <c r="I1045" i="12"/>
  <c r="I1063" i="12"/>
  <c r="I274" i="12"/>
  <c r="I883" i="12"/>
  <c r="I337" i="12"/>
  <c r="I213" i="12"/>
  <c r="I416" i="12"/>
  <c r="I210" i="12"/>
  <c r="I430" i="12"/>
  <c r="I746" i="12"/>
  <c r="I745" i="12"/>
  <c r="I910" i="12"/>
  <c r="I923" i="12"/>
  <c r="I794" i="12"/>
  <c r="I1030" i="12"/>
  <c r="I278" i="12"/>
  <c r="I437" i="12"/>
  <c r="I641" i="12"/>
  <c r="I453" i="12"/>
  <c r="I744" i="12"/>
  <c r="I403" i="12"/>
  <c r="I586" i="12"/>
  <c r="I175" i="12"/>
  <c r="I465" i="12"/>
  <c r="I705" i="12"/>
  <c r="I968" i="12"/>
  <c r="I821" i="12"/>
  <c r="I549" i="12"/>
  <c r="I414" i="12"/>
  <c r="I715" i="12"/>
  <c r="I500" i="12"/>
  <c r="I137" i="12"/>
  <c r="I1033" i="12"/>
  <c r="I374" i="12"/>
  <c r="I439" i="12"/>
  <c r="I431" i="12"/>
  <c r="I290" i="12"/>
  <c r="I307" i="12"/>
  <c r="I540" i="12"/>
  <c r="I277" i="12"/>
  <c r="I638" i="12"/>
  <c r="I919" i="12"/>
  <c r="I399" i="12"/>
  <c r="I595" i="12"/>
  <c r="I1106" i="12"/>
  <c r="I513" i="12"/>
  <c r="I251" i="12"/>
  <c r="I388" i="12"/>
  <c r="I229" i="12"/>
  <c r="I442" i="12"/>
  <c r="I346" i="12"/>
  <c r="I338" i="12"/>
  <c r="I1021" i="12"/>
  <c r="I737" i="12"/>
  <c r="I1050" i="12"/>
  <c r="I181" i="12"/>
  <c r="I1092" i="12"/>
  <c r="I434" i="12"/>
  <c r="I887" i="12"/>
  <c r="I203" i="12"/>
  <c r="I1029" i="12"/>
  <c r="I202" i="12"/>
  <c r="I1008" i="12"/>
  <c r="I570" i="12"/>
  <c r="I545" i="12"/>
  <c r="I113" i="12"/>
  <c r="I695" i="12"/>
  <c r="I809" i="12"/>
  <c r="I767" i="12"/>
  <c r="I320" i="12"/>
  <c r="I608" i="12"/>
  <c r="I698" i="12"/>
  <c r="I893" i="12"/>
  <c r="I39" i="12"/>
  <c r="I788" i="12"/>
  <c r="I369" i="12"/>
  <c r="I727" i="12"/>
  <c r="I115" i="12"/>
  <c r="I692" i="12"/>
  <c r="I1057" i="12"/>
  <c r="I459" i="12"/>
  <c r="I757" i="12"/>
  <c r="I444" i="12"/>
  <c r="I443" i="12"/>
  <c r="I518" i="12"/>
  <c r="I1053" i="12"/>
  <c r="I247" i="12"/>
  <c r="I57" i="12"/>
  <c r="I908" i="12"/>
  <c r="I77" i="12"/>
  <c r="I426" i="12"/>
  <c r="I864" i="12"/>
  <c r="I107" i="12"/>
  <c r="I999" i="12"/>
  <c r="I327" i="12"/>
  <c r="I650" i="12"/>
  <c r="I526" i="12"/>
  <c r="I492" i="12"/>
  <c r="I42" i="12"/>
  <c r="I998" i="12"/>
  <c r="I82" i="12"/>
  <c r="I985" i="12"/>
  <c r="I884" i="12"/>
  <c r="I497" i="12"/>
  <c r="I103" i="12"/>
  <c r="I553" i="12"/>
  <c r="I474" i="12"/>
  <c r="I457" i="12"/>
  <c r="I187" i="12"/>
  <c r="I1086" i="12"/>
  <c r="I34" i="12"/>
  <c r="I123" i="12"/>
  <c r="I527" i="12"/>
  <c r="I843" i="12"/>
  <c r="I485" i="12"/>
  <c r="I462" i="12"/>
  <c r="I383" i="12"/>
  <c r="I726" i="12"/>
  <c r="I637" i="12"/>
  <c r="I963" i="12"/>
  <c r="I352" i="12"/>
  <c r="I93" i="12"/>
  <c r="I943" i="12"/>
  <c r="I420" i="12"/>
  <c r="I789" i="12"/>
  <c r="I36" i="12"/>
  <c r="I501" i="12"/>
  <c r="I75" i="12"/>
  <c r="I413" i="12"/>
  <c r="I986" i="12"/>
  <c r="I808" i="12"/>
  <c r="I670" i="12"/>
  <c r="I140" i="12"/>
  <c r="I67" i="12"/>
  <c r="I769" i="12"/>
  <c r="I314" i="12"/>
  <c r="I681" i="12"/>
  <c r="I933" i="12"/>
  <c r="I708" i="12"/>
  <c r="I342" i="12"/>
  <c r="I378" i="12"/>
  <c r="I700" i="12"/>
  <c r="I833" i="12"/>
  <c r="I758" i="12"/>
  <c r="I816" i="12"/>
  <c r="I470" i="12"/>
  <c r="I323" i="12"/>
  <c r="I623" i="12"/>
  <c r="I214" i="12"/>
  <c r="I763" i="12"/>
  <c r="I965" i="12"/>
  <c r="I186" i="12"/>
  <c r="I1082" i="12"/>
  <c r="I565" i="12"/>
  <c r="I853" i="12"/>
  <c r="I662" i="12"/>
  <c r="I508" i="12"/>
  <c r="I419" i="12"/>
  <c r="I83" i="12"/>
  <c r="I128" i="12"/>
  <c r="I259" i="12"/>
  <c r="I509" i="12"/>
  <c r="I950" i="12"/>
  <c r="I321" i="12"/>
  <c r="I869" i="12"/>
  <c r="I1094" i="12"/>
  <c r="I944" i="12"/>
  <c r="I410" i="12"/>
  <c r="I1032" i="12"/>
  <c r="I310" i="12"/>
  <c r="I822" i="12"/>
  <c r="I916" i="12"/>
  <c r="I728" i="12"/>
  <c r="I458" i="12"/>
  <c r="I571" i="12"/>
  <c r="I29" i="12"/>
  <c r="I329" i="12"/>
  <c r="I1051" i="12"/>
  <c r="I615" i="12"/>
  <c r="I913" i="12"/>
  <c r="I1107" i="12"/>
  <c r="I940" i="12"/>
  <c r="I69" i="12"/>
  <c r="I701" i="12"/>
  <c r="I680" i="12"/>
  <c r="I195" i="12"/>
  <c r="I240" i="12"/>
  <c r="I215" i="12"/>
  <c r="I64" i="12"/>
  <c r="I226" i="12"/>
  <c r="I1064" i="12"/>
  <c r="I846" i="12"/>
  <c r="I855" i="12"/>
  <c r="I299" i="12"/>
  <c r="I721" i="12"/>
  <c r="I63" i="12"/>
  <c r="I507" i="12"/>
  <c r="I922" i="12"/>
  <c r="I1095" i="12"/>
  <c r="I616" i="12"/>
  <c r="I817" i="12"/>
  <c r="I626" i="12"/>
  <c r="I750" i="12"/>
  <c r="I503" i="12"/>
  <c r="I897" i="12"/>
  <c r="I697" i="12"/>
  <c r="I248" i="12"/>
  <c r="I263" i="12"/>
  <c r="I194" i="12"/>
  <c r="I212" i="12"/>
  <c r="I861" i="12"/>
  <c r="I460" i="12"/>
  <c r="I909" i="12"/>
  <c r="I564" i="12"/>
  <c r="I1006" i="12"/>
  <c r="I1044" i="12"/>
  <c r="I628" i="12"/>
  <c r="I660" i="12"/>
  <c r="I979" i="12"/>
  <c r="I677" i="12"/>
  <c r="I749" i="12"/>
  <c r="I415" i="12"/>
  <c r="I94" i="12"/>
  <c r="I981" i="12"/>
  <c r="I1060" i="12"/>
  <c r="I318" i="12"/>
  <c r="I479" i="12"/>
  <c r="I837" i="12"/>
  <c r="I1019" i="12"/>
  <c r="I863" i="12"/>
  <c r="I618" i="12"/>
  <c r="I592" i="12"/>
  <c r="I748" i="12"/>
  <c r="I47" i="12"/>
  <c r="I1078" i="12"/>
  <c r="I934" i="12"/>
  <c r="I173" i="12"/>
  <c r="I73" i="12"/>
  <c r="I171" i="12"/>
  <c r="I786" i="12"/>
  <c r="I85" i="12"/>
  <c r="I344" i="12"/>
  <c r="I1070" i="12"/>
  <c r="I144" i="12"/>
  <c r="I819" i="12"/>
  <c r="I311" i="12"/>
  <c r="I1080" i="12"/>
  <c r="I886" i="12"/>
  <c r="I357" i="12"/>
  <c r="I469" i="12"/>
  <c r="I840" i="12"/>
  <c r="I218" i="12"/>
  <c r="I178" i="12"/>
  <c r="I685" i="12"/>
  <c r="I105" i="12"/>
  <c r="I1056" i="12"/>
  <c r="I597" i="12"/>
  <c r="I720" i="12"/>
  <c r="I217" i="12"/>
  <c r="I881" i="12"/>
  <c r="I1098" i="12"/>
  <c r="I631" i="12"/>
  <c r="I50" i="12"/>
  <c r="I706" i="12"/>
  <c r="I428" i="12"/>
  <c r="I236" i="12"/>
  <c r="I898" i="12"/>
  <c r="I291" i="12"/>
  <c r="I435" i="12"/>
  <c r="I375" i="12"/>
  <c r="I1000" i="12"/>
  <c r="I276" i="12"/>
  <c r="I865" i="12"/>
  <c r="I308" i="12"/>
  <c r="I356" i="12"/>
  <c r="I924" i="12"/>
  <c r="I644" i="12"/>
  <c r="I880" i="12"/>
  <c r="I710" i="12"/>
  <c r="I539" i="12"/>
  <c r="I1102" i="12"/>
  <c r="I991" i="12"/>
  <c r="I601" i="12"/>
  <c r="I1002" i="12"/>
  <c r="I889" i="12"/>
  <c r="I1017" i="12"/>
  <c r="I340" i="12"/>
  <c r="I722" i="12"/>
  <c r="I99" i="12"/>
  <c r="I395" i="12"/>
  <c r="I716" i="12"/>
  <c r="I521" i="12"/>
  <c r="I494" i="12"/>
  <c r="I463" i="12"/>
  <c r="I773" i="12"/>
  <c r="I227" i="12"/>
  <c r="I389" i="12"/>
  <c r="I806" i="12"/>
  <c r="I762" i="12"/>
  <c r="I755" i="12"/>
  <c r="I828" i="12"/>
  <c r="I438" i="12"/>
  <c r="I896" i="12"/>
  <c r="I857" i="12"/>
  <c r="I891" i="12"/>
  <c r="I666" i="12"/>
  <c r="I960" i="12"/>
  <c r="I1100" i="12"/>
  <c r="I176" i="12"/>
  <c r="I519" i="12"/>
  <c r="I988" i="12"/>
  <c r="I911" i="12"/>
  <c r="I440" i="12"/>
  <c r="I797" i="12"/>
  <c r="I297" i="12"/>
  <c r="I621" i="12"/>
  <c r="I454" i="12"/>
  <c r="I888" i="12"/>
  <c r="I211" i="12"/>
  <c r="I992" i="12"/>
  <c r="I159" i="12"/>
  <c r="I76" i="12"/>
  <c r="I845" i="12"/>
  <c r="I166" i="12"/>
  <c r="I66" i="12"/>
  <c r="I392" i="12"/>
  <c r="I528" i="12"/>
  <c r="I738" i="12"/>
  <c r="I831" i="12"/>
  <c r="I643" i="12"/>
  <c r="I23" i="12"/>
  <c r="F65" i="12"/>
  <c r="F246" i="12"/>
  <c r="F512" i="12"/>
  <c r="F386" i="12"/>
  <c r="F937" i="12"/>
  <c r="F1014" i="12"/>
  <c r="F27" i="12"/>
  <c r="F362" i="12"/>
  <c r="F683" i="12"/>
  <c r="F354" i="12"/>
  <c r="F870" i="12"/>
  <c r="F156" i="12"/>
  <c r="F868" i="12"/>
  <c r="F642" i="12"/>
  <c r="F636" i="12"/>
  <c r="F177" i="12"/>
  <c r="F467" i="12"/>
  <c r="F345" i="12"/>
  <c r="F600" i="12"/>
  <c r="F672" i="12"/>
  <c r="F1091" i="12"/>
  <c r="F1061" i="12"/>
  <c r="F241" i="12"/>
  <c r="F154" i="12"/>
  <c r="F46" i="12"/>
  <c r="F983" i="12"/>
  <c r="F1077" i="12"/>
  <c r="F702" i="12"/>
  <c r="F903" i="12"/>
  <c r="F472" i="12"/>
  <c r="F265" i="12"/>
  <c r="F560" i="12"/>
  <c r="F252" i="12"/>
  <c r="F404" i="12"/>
  <c r="F269" i="12"/>
  <c r="F729" i="12"/>
  <c r="F733" i="12"/>
  <c r="F28" i="12"/>
  <c r="F80" i="12"/>
  <c r="F807" i="12"/>
  <c r="F407" i="12"/>
  <c r="F779" i="12"/>
  <c r="F477" i="12"/>
  <c r="F455" i="12"/>
  <c r="F530" i="12"/>
  <c r="F32" i="12"/>
  <c r="F575" i="12"/>
  <c r="F100" i="12"/>
  <c r="F86" i="12"/>
  <c r="F153" i="12"/>
  <c r="F370" i="12"/>
  <c r="F309" i="12"/>
  <c r="F829" i="12"/>
  <c r="F709" i="12"/>
  <c r="F136" i="12"/>
  <c r="F385" i="12"/>
  <c r="F1059" i="12"/>
  <c r="F285" i="12"/>
  <c r="F450" i="12"/>
  <c r="F288" i="12"/>
  <c r="F561" i="12"/>
  <c r="F1067" i="12"/>
  <c r="F899" i="12"/>
  <c r="F234" i="12"/>
  <c r="F580" i="12"/>
  <c r="F406" i="12"/>
  <c r="F131" i="12"/>
  <c r="F255" i="12"/>
  <c r="F1018" i="12"/>
  <c r="F303" i="12"/>
  <c r="F90" i="12"/>
  <c r="F272" i="12"/>
  <c r="F219" i="12"/>
  <c r="F198" i="12"/>
  <c r="F231" i="12"/>
  <c r="F68" i="12"/>
  <c r="F567" i="12"/>
  <c r="F1069" i="12"/>
  <c r="F232" i="12"/>
  <c r="F646" i="12"/>
  <c r="F640" i="12"/>
  <c r="F752" i="12"/>
  <c r="F711" i="12"/>
  <c r="F161" i="12"/>
  <c r="F1038" i="12"/>
  <c r="F522" i="12"/>
  <c r="F775" i="12"/>
  <c r="F1001" i="12"/>
  <c r="F283" i="12"/>
  <c r="F102" i="12"/>
  <c r="F602" i="12"/>
  <c r="F976" i="12"/>
  <c r="F51" i="12"/>
  <c r="F397" i="12"/>
  <c r="F25" i="12"/>
  <c r="F97" i="12"/>
  <c r="F333" i="12"/>
  <c r="F9" i="12"/>
  <c r="F589" i="12"/>
  <c r="F764" i="12"/>
  <c r="F70" i="12"/>
  <c r="F820" i="12"/>
  <c r="F959" i="12"/>
  <c r="F1089" i="12"/>
  <c r="F155" i="12"/>
  <c r="F495" i="12"/>
  <c r="F169" i="12"/>
  <c r="F1101" i="12"/>
  <c r="F482" i="12"/>
  <c r="F574" i="12"/>
  <c r="F798" i="12"/>
  <c r="F932" i="12"/>
  <c r="F661" i="12"/>
  <c r="F756" i="12"/>
  <c r="F347" i="12"/>
  <c r="F927" i="12"/>
  <c r="F88" i="12"/>
  <c r="F1093" i="12"/>
  <c r="F239" i="12"/>
  <c r="F188" i="12"/>
  <c r="F1076" i="12"/>
  <c r="F1015" i="12"/>
  <c r="F91" i="12"/>
  <c r="F906" i="12"/>
  <c r="F206" i="12"/>
  <c r="F40" i="12"/>
  <c r="F138" i="12"/>
  <c r="F286" i="12"/>
  <c r="F854" i="12"/>
  <c r="F331" i="12"/>
  <c r="F446" i="12"/>
  <c r="F421" i="12"/>
  <c r="F74" i="12"/>
  <c r="F743" i="12"/>
  <c r="F325" i="12"/>
  <c r="F851" i="12"/>
  <c r="F892" i="12"/>
  <c r="F611" i="12"/>
  <c r="F160" i="12"/>
  <c r="F488" i="12"/>
  <c r="F953" i="12"/>
  <c r="F317" i="12"/>
  <c r="F126" i="12"/>
  <c r="F368" i="12"/>
  <c r="F742" i="12"/>
  <c r="F614" i="12"/>
  <c r="F238" i="12"/>
  <c r="F653" i="12"/>
  <c r="F1039" i="12"/>
  <c r="F984" i="12"/>
  <c r="F432" i="12"/>
  <c r="F856" i="12"/>
  <c r="F894" i="12"/>
  <c r="F860" i="12"/>
  <c r="F649" i="12"/>
  <c r="F652" i="12"/>
  <c r="F725" i="12"/>
  <c r="F266" i="12"/>
  <c r="F713" i="12"/>
  <c r="F120" i="12"/>
  <c r="F336" i="12"/>
  <c r="F157" i="12"/>
  <c r="F228" i="12"/>
  <c r="F254" i="12"/>
  <c r="F78" i="12"/>
  <c r="F639" i="12"/>
  <c r="F848" i="12"/>
  <c r="F818" i="12"/>
  <c r="F1068" i="12"/>
  <c r="F847" i="12"/>
  <c r="F723" i="12"/>
  <c r="F938" i="12"/>
  <c r="F1016" i="12"/>
  <c r="F712" i="12"/>
  <c r="F132" i="12"/>
  <c r="F1072" i="12"/>
  <c r="F1083" i="12"/>
  <c r="F168" i="12"/>
  <c r="F610" i="12"/>
  <c r="F784" i="12"/>
  <c r="F593" i="12"/>
  <c r="F245" i="12"/>
  <c r="F849" i="12"/>
  <c r="F112" i="12"/>
  <c r="F373" i="12"/>
  <c r="F134" i="12"/>
  <c r="F1058" i="12"/>
  <c r="F753" i="12"/>
  <c r="F448" i="12"/>
  <c r="F1040" i="12"/>
  <c r="F1023" i="12"/>
  <c r="F14" i="12"/>
  <c r="F684" i="12"/>
  <c r="F830" i="12"/>
  <c r="F792" i="12"/>
  <c r="F124" i="12"/>
  <c r="F193" i="12"/>
  <c r="F279" i="12"/>
  <c r="F417" i="12"/>
  <c r="F989" i="12"/>
  <c r="F1085" i="12"/>
  <c r="F1046" i="12"/>
  <c r="F885" i="12"/>
  <c r="F754" i="12"/>
  <c r="F624" i="12"/>
  <c r="F675" i="12"/>
  <c r="F1097" i="12"/>
  <c r="F62" i="12"/>
  <c r="F1036" i="12"/>
  <c r="F282" i="12"/>
  <c r="F480" i="12"/>
  <c r="F1035" i="12"/>
  <c r="F859" i="12"/>
  <c r="F326" i="12"/>
  <c r="F799" i="12"/>
  <c r="F785" i="12"/>
  <c r="F18" i="12"/>
  <c r="F905" i="12"/>
  <c r="F740" i="12"/>
  <c r="F350" i="12"/>
  <c r="F535" i="12"/>
  <c r="F810" i="12"/>
  <c r="F688" i="12"/>
  <c r="F258" i="12"/>
  <c r="F381" i="12"/>
  <c r="F1027" i="12"/>
  <c r="F396" i="12"/>
  <c r="F987" i="12"/>
  <c r="F151" i="12"/>
  <c r="F768" i="12"/>
  <c r="F264" i="12"/>
  <c r="F1065" i="12"/>
  <c r="F363" i="12"/>
  <c r="F1031" i="12"/>
  <c r="F973" i="12"/>
  <c r="F1024" i="12"/>
  <c r="F969" i="12"/>
  <c r="F445" i="12"/>
  <c r="F302" i="12"/>
  <c r="F1034" i="12"/>
  <c r="F199" i="12"/>
  <c r="F704" i="12"/>
  <c r="F776" i="12"/>
  <c r="F398" i="12"/>
  <c r="F164" i="12"/>
  <c r="F408" i="12"/>
  <c r="F691" i="12"/>
  <c r="F669" i="12"/>
  <c r="F170" i="12"/>
  <c r="F961" i="12"/>
  <c r="F56" i="12"/>
  <c r="F534" i="12"/>
  <c r="F481" i="12"/>
  <c r="F651" i="12"/>
  <c r="F813" i="12"/>
  <c r="F674" i="12"/>
  <c r="F204" i="12"/>
  <c r="F936" i="12"/>
  <c r="F449" i="12"/>
  <c r="F59" i="12"/>
  <c r="F735" i="12"/>
  <c r="F1013" i="12"/>
  <c r="F761" i="12"/>
  <c r="F468" i="12"/>
  <c r="F842" i="12"/>
  <c r="F844" i="12"/>
  <c r="F732" i="12"/>
  <c r="F555" i="12"/>
  <c r="F667" i="12"/>
  <c r="F382" i="12"/>
  <c r="F682" i="12"/>
  <c r="F301" i="12"/>
  <c r="F306" i="12"/>
  <c r="F122" i="12"/>
  <c r="F1026" i="12"/>
  <c r="F724" i="12"/>
  <c r="F774" i="12"/>
  <c r="F110" i="12"/>
  <c r="F946" i="12"/>
  <c r="F127" i="12"/>
  <c r="F284" i="12"/>
  <c r="F1062" i="12"/>
  <c r="F499" i="12"/>
  <c r="F24" i="12"/>
  <c r="F620" i="12"/>
  <c r="F632" i="12"/>
  <c r="F524" i="12"/>
  <c r="F679" i="12"/>
  <c r="F184" i="12"/>
  <c r="F273" i="12"/>
  <c r="F996" i="12"/>
  <c r="F257" i="12"/>
  <c r="F997" i="12"/>
  <c r="F505" i="12"/>
  <c r="F975" i="12"/>
  <c r="F544" i="12"/>
  <c r="F673" i="12"/>
  <c r="F400" i="12"/>
  <c r="F351" i="12"/>
  <c r="F139" i="12"/>
  <c r="F54" i="12"/>
  <c r="F926" i="12"/>
  <c r="F190" i="12"/>
  <c r="F12" i="12"/>
  <c r="F48" i="12"/>
  <c r="F1104" i="12"/>
  <c r="F747" i="12"/>
  <c r="F948" i="12"/>
  <c r="F496" i="12"/>
  <c r="F801" i="12"/>
  <c r="F174" i="12"/>
  <c r="F834" i="12"/>
  <c r="F401" i="12"/>
  <c r="F827" i="12"/>
  <c r="F516" i="12"/>
  <c r="F179" i="12"/>
  <c r="F31" i="12"/>
  <c r="F37" i="12"/>
  <c r="F191" i="12"/>
  <c r="F390" i="12"/>
  <c r="F918" i="12"/>
  <c r="F104" i="12"/>
  <c r="F531" i="12"/>
  <c r="F52" i="12"/>
  <c r="F543" i="12"/>
  <c r="F990" i="12"/>
  <c r="F800" i="12"/>
  <c r="F221" i="12"/>
  <c r="F38" i="12"/>
  <c r="F607" i="12"/>
  <c r="F588" i="12"/>
  <c r="F376" i="12"/>
  <c r="F739" i="12"/>
  <c r="F517" i="12"/>
  <c r="F824" i="12"/>
  <c r="F877" i="12"/>
  <c r="F447" i="12"/>
  <c r="F690" i="12"/>
  <c r="F402" i="12"/>
  <c r="F200" i="12"/>
  <c r="F664" i="12"/>
  <c r="F268" i="12"/>
  <c r="F902" i="12"/>
  <c r="F334" i="12"/>
  <c r="F694" i="12"/>
  <c r="F293" i="12"/>
  <c r="F552" i="12"/>
  <c r="F423" i="12"/>
  <c r="F525" i="12"/>
  <c r="F931" i="12"/>
  <c r="F536" i="12"/>
  <c r="F365" i="12"/>
  <c r="F490" i="12"/>
  <c r="F96" i="12"/>
  <c r="F978" i="12"/>
  <c r="F872" i="12"/>
  <c r="F617" i="12"/>
  <c r="F294" i="12"/>
  <c r="F412" i="12"/>
  <c r="F1010" i="12"/>
  <c r="F1052" i="12"/>
  <c r="F714" i="12"/>
  <c r="F836" i="12"/>
  <c r="F1011" i="12"/>
  <c r="F304" i="12"/>
  <c r="F904" i="12"/>
  <c r="F862" i="12"/>
  <c r="F1041" i="12"/>
  <c r="F563" i="12"/>
  <c r="F484" i="12"/>
  <c r="F366" i="12"/>
  <c r="F962" i="12"/>
  <c r="F634" i="12"/>
  <c r="F16" i="12"/>
  <c r="F537" i="12"/>
  <c r="F429" i="12"/>
  <c r="F529" i="12"/>
  <c r="F907" i="12"/>
  <c r="F44" i="12"/>
  <c r="F216" i="12"/>
  <c r="F790" i="12"/>
  <c r="F980" i="12"/>
  <c r="F298" i="12"/>
  <c r="F81" i="12"/>
  <c r="F949" i="12"/>
  <c r="F572" i="12"/>
  <c r="F587" i="12"/>
  <c r="F256" i="12"/>
  <c r="F977" i="12"/>
  <c r="F852" i="12"/>
  <c r="F35" i="12"/>
  <c r="F699" i="12"/>
  <c r="F135" i="12"/>
  <c r="F703" i="12"/>
  <c r="F142" i="12"/>
  <c r="F19" i="12"/>
  <c r="F663" i="12"/>
  <c r="F781" i="12"/>
  <c r="F394" i="12"/>
  <c r="F319" i="12"/>
  <c r="F349" i="12"/>
  <c r="F145" i="12"/>
  <c r="F895" i="12"/>
  <c r="F60" i="12"/>
  <c r="F791" i="12"/>
  <c r="F591" i="12"/>
  <c r="F619" i="12"/>
  <c r="F95" i="12"/>
  <c r="F541" i="12"/>
  <c r="F348" i="12"/>
  <c r="F718" i="12"/>
  <c r="F152" i="12"/>
  <c r="F108" i="12"/>
  <c r="F878" i="12"/>
  <c r="F313" i="12"/>
  <c r="F957" i="12"/>
  <c r="F22" i="12"/>
  <c r="F498" i="12"/>
  <c r="F506" i="12"/>
  <c r="F150" i="12"/>
  <c r="F1103" i="12"/>
  <c r="F581" i="12"/>
  <c r="F461" i="12"/>
  <c r="F1043" i="12"/>
  <c r="F858" i="12"/>
  <c r="F332" i="12"/>
  <c r="F657" i="12"/>
  <c r="F377" i="12"/>
  <c r="F475" i="12"/>
  <c r="F13" i="12"/>
  <c r="F43" i="12"/>
  <c r="F598" i="12"/>
  <c r="F590" i="12"/>
  <c r="F1099" i="12"/>
  <c r="F189" i="12"/>
  <c r="F825" i="12"/>
  <c r="F956" i="12"/>
  <c r="F812" i="12"/>
  <c r="F384" i="12"/>
  <c r="F30" i="12"/>
  <c r="F686" i="12"/>
  <c r="F119" i="12"/>
  <c r="F579" i="12"/>
  <c r="F1075" i="12"/>
  <c r="F510" i="12"/>
  <c r="F547" i="12"/>
  <c r="F912" i="12"/>
  <c r="F92" i="12"/>
  <c r="F275" i="12"/>
  <c r="F964" i="12"/>
  <c r="F656" i="12"/>
  <c r="F659" i="12"/>
  <c r="F970" i="12"/>
  <c r="F1054" i="12"/>
  <c r="F1009" i="12"/>
  <c r="F379" i="12"/>
  <c r="F759" i="12"/>
  <c r="F573" i="12"/>
  <c r="F947" i="12"/>
  <c r="F533" i="12"/>
  <c r="F734" i="12"/>
  <c r="F26" i="12"/>
  <c r="F635" i="12"/>
  <c r="F162" i="12"/>
  <c r="F612" i="12"/>
  <c r="F1079" i="12"/>
  <c r="F671" i="12"/>
  <c r="F929" i="12"/>
  <c r="F826" i="12"/>
  <c r="F554" i="12"/>
  <c r="F209" i="12"/>
  <c r="F281" i="12"/>
  <c r="F478" i="12"/>
  <c r="F305" i="12"/>
  <c r="F625" i="12"/>
  <c r="F10" i="12"/>
  <c r="F243" i="12"/>
  <c r="F289" i="12"/>
  <c r="F427" i="12"/>
  <c r="F606" i="12"/>
  <c r="F627" i="12"/>
  <c r="F433" i="12"/>
  <c r="F197" i="12"/>
  <c r="F1042" i="12"/>
  <c r="F411" i="12"/>
  <c r="F838" i="12"/>
  <c r="F603" i="12"/>
  <c r="F771" i="12"/>
  <c r="F935" i="12"/>
  <c r="F995" i="12"/>
  <c r="F237" i="12"/>
  <c r="F811" i="12"/>
  <c r="F687" i="12"/>
  <c r="F928" i="12"/>
  <c r="F1105" i="12"/>
  <c r="F1005" i="12"/>
  <c r="F261" i="12"/>
  <c r="F267" i="12"/>
  <c r="F315" i="12"/>
  <c r="F148" i="12"/>
  <c r="F974" i="12"/>
  <c r="F367" i="12"/>
  <c r="F451" i="12"/>
  <c r="F271" i="12"/>
  <c r="F17" i="12"/>
  <c r="F557" i="12"/>
  <c r="F665" i="12"/>
  <c r="F596" i="12"/>
  <c r="F1045" i="12"/>
  <c r="F355" i="12"/>
  <c r="F1063" i="12"/>
  <c r="F274" i="12"/>
  <c r="F883" i="12"/>
  <c r="F337" i="12"/>
  <c r="F213" i="12"/>
  <c r="F1084" i="12"/>
  <c r="F1037" i="12"/>
  <c r="F647" i="12"/>
  <c r="F416" i="12"/>
  <c r="F49" i="12"/>
  <c r="F210" i="12"/>
  <c r="F430" i="12"/>
  <c r="F121" i="12"/>
  <c r="F746" i="12"/>
  <c r="F745" i="12"/>
  <c r="F473" i="12"/>
  <c r="F910" i="12"/>
  <c r="F923" i="12"/>
  <c r="F794" i="12"/>
  <c r="F1030" i="12"/>
  <c r="F278" i="12"/>
  <c r="F437" i="12"/>
  <c r="F839" i="12"/>
  <c r="F641" i="12"/>
  <c r="F453" i="12"/>
  <c r="F744" i="12"/>
  <c r="F403" i="12"/>
  <c r="F471" i="12"/>
  <c r="F648" i="12"/>
  <c r="F586" i="12"/>
  <c r="F175" i="12"/>
  <c r="F465" i="12"/>
  <c r="F705" i="12"/>
  <c r="F968" i="12"/>
  <c r="F424" i="12"/>
  <c r="F483" i="12"/>
  <c r="F1049" i="12"/>
  <c r="F89" i="12"/>
  <c r="F821" i="12"/>
  <c r="F133" i="12"/>
  <c r="F196" i="12"/>
  <c r="F549" i="12"/>
  <c r="F414" i="12"/>
  <c r="F715" i="12"/>
  <c r="F945" i="12"/>
  <c r="F500" i="12"/>
  <c r="F137" i="12"/>
  <c r="F1033" i="12"/>
  <c r="F374" i="12"/>
  <c r="F439" i="12"/>
  <c r="F431" i="12"/>
  <c r="F343" i="12"/>
  <c r="F456" i="12"/>
  <c r="F290" i="12"/>
  <c r="F292" i="12"/>
  <c r="F307" i="12"/>
  <c r="F540" i="12"/>
  <c r="F277" i="12"/>
  <c r="F638" i="12"/>
  <c r="F341" i="12"/>
  <c r="F1081" i="12"/>
  <c r="F919" i="12"/>
  <c r="F399" i="12"/>
  <c r="F595" i="12"/>
  <c r="F1106" i="12"/>
  <c r="F45" i="12"/>
  <c r="F622" i="12"/>
  <c r="F520" i="12"/>
  <c r="F513" i="12"/>
  <c r="F251" i="12"/>
  <c r="F388" i="12"/>
  <c r="F867" i="12"/>
  <c r="F229" i="12"/>
  <c r="F442" i="12"/>
  <c r="F696" i="12"/>
  <c r="F346" i="12"/>
  <c r="F874" i="12"/>
  <c r="F338" i="12"/>
  <c r="F1021" i="12"/>
  <c r="F737" i="12"/>
  <c r="F1050" i="12"/>
  <c r="F780" i="12"/>
  <c r="F181" i="12"/>
  <c r="F1092" i="12"/>
  <c r="F436" i="12"/>
  <c r="F201" i="12"/>
  <c r="F322" i="12"/>
  <c r="F434" i="12"/>
  <c r="F887" i="12"/>
  <c r="F146" i="12"/>
  <c r="F203" i="12"/>
  <c r="F782" i="12"/>
  <c r="F328" i="12"/>
  <c r="F566" i="12"/>
  <c r="F1008" i="12"/>
  <c r="F1055" i="12"/>
  <c r="F570" i="12"/>
  <c r="F545" i="12"/>
  <c r="F511" i="12"/>
  <c r="F113" i="12"/>
  <c r="F655" i="12"/>
  <c r="F917" i="12"/>
  <c r="F809" i="12"/>
  <c r="F767" i="12"/>
  <c r="F320" i="12"/>
  <c r="F630" i="12"/>
  <c r="F608" i="12"/>
  <c r="F87" i="12"/>
  <c r="F698" i="12"/>
  <c r="F893" i="12"/>
  <c r="F84" i="12"/>
  <c r="F39" i="12"/>
  <c r="F788" i="12"/>
  <c r="F182" i="12"/>
  <c r="F369" i="12"/>
  <c r="F727" i="12"/>
  <c r="F115" i="12"/>
  <c r="F359" i="12"/>
  <c r="F760" i="12"/>
  <c r="F873" i="12"/>
  <c r="F707" i="12"/>
  <c r="F1057" i="12"/>
  <c r="F459" i="12"/>
  <c r="F757" i="12"/>
  <c r="F444" i="12"/>
  <c r="F443" i="12"/>
  <c r="F393" i="12"/>
  <c r="F518" i="12"/>
  <c r="F793" i="12"/>
  <c r="F532" i="12"/>
  <c r="F1053" i="12"/>
  <c r="F247" i="12"/>
  <c r="F908" i="12"/>
  <c r="F77" i="12"/>
  <c r="F1012" i="12"/>
  <c r="F426" i="12"/>
  <c r="F372" i="12"/>
  <c r="F107" i="12"/>
  <c r="F999" i="12"/>
  <c r="F650" i="12"/>
  <c r="F526" i="12"/>
  <c r="F492" i="12"/>
  <c r="F42" i="12"/>
  <c r="F242" i="12"/>
  <c r="F405" i="12"/>
  <c r="F998" i="12"/>
  <c r="F116" i="12"/>
  <c r="F487" i="12"/>
  <c r="F583" i="12"/>
  <c r="F82" i="12"/>
  <c r="F985" i="12"/>
  <c r="F330" i="12"/>
  <c r="F497" i="12"/>
  <c r="F731" i="12"/>
  <c r="F795" i="12"/>
  <c r="F425" i="12"/>
  <c r="F103" i="12"/>
  <c r="F553" i="12"/>
  <c r="F58" i="12"/>
  <c r="F207" i="12"/>
  <c r="F942" i="12"/>
  <c r="F474" i="12"/>
  <c r="F457" i="12"/>
  <c r="F187" i="12"/>
  <c r="F1086" i="12"/>
  <c r="F34" i="12"/>
  <c r="F123" i="12"/>
  <c r="F654" i="12"/>
  <c r="F1022" i="12"/>
  <c r="F260" i="12"/>
  <c r="F925" i="12"/>
  <c r="F843" i="12"/>
  <c r="F485" i="12"/>
  <c r="F180" i="12"/>
  <c r="F117" i="12"/>
  <c r="F383" i="12"/>
  <c r="F726" i="12"/>
  <c r="F963" i="12"/>
  <c r="F352" i="12"/>
  <c r="F93" i="12"/>
  <c r="F943" i="12"/>
  <c r="F1025" i="12"/>
  <c r="F420" i="12"/>
  <c r="F796" i="12"/>
  <c r="F789" i="12"/>
  <c r="F36" i="12"/>
  <c r="F249" i="12"/>
  <c r="F501" i="12"/>
  <c r="F751" i="12"/>
  <c r="F75" i="12"/>
  <c r="F413" i="12"/>
  <c r="F986" i="12"/>
  <c r="F766" i="12"/>
  <c r="F808" i="12"/>
  <c r="F972" i="12"/>
  <c r="F670" i="12"/>
  <c r="F464" i="12"/>
  <c r="F140" i="12"/>
  <c r="F594" i="12"/>
  <c r="F67" i="12"/>
  <c r="F296" i="12"/>
  <c r="F769" i="12"/>
  <c r="F772" i="12"/>
  <c r="F314" i="12"/>
  <c r="F681" i="12"/>
  <c r="F933" i="12"/>
  <c r="F708" i="12"/>
  <c r="F342" i="12"/>
  <c r="F21" i="12"/>
  <c r="F280" i="12"/>
  <c r="F833" i="12"/>
  <c r="F1066" i="12"/>
  <c r="F758" i="12"/>
  <c r="F816" i="12"/>
  <c r="F605" i="12"/>
  <c r="F470" i="12"/>
  <c r="F323" i="12"/>
  <c r="F576" i="12"/>
  <c r="F422" i="12"/>
  <c r="F623" i="12"/>
  <c r="F214" i="12"/>
  <c r="F763" i="12"/>
  <c r="F965" i="12"/>
  <c r="F951" i="12"/>
  <c r="F158" i="12"/>
  <c r="F662" i="12"/>
  <c r="F295" i="12"/>
  <c r="F508" i="12"/>
  <c r="F419" i="12"/>
  <c r="F83" i="12"/>
  <c r="F259" i="12"/>
  <c r="F971" i="12"/>
  <c r="F509" i="12"/>
  <c r="F452" i="12"/>
  <c r="F950" i="12"/>
  <c r="F321" i="12"/>
  <c r="F869" i="12"/>
  <c r="F568" i="12"/>
  <c r="F20" i="12"/>
  <c r="F1094" i="12"/>
  <c r="F300" i="12"/>
  <c r="F832" i="12"/>
  <c r="F1087" i="12"/>
  <c r="F944" i="12"/>
  <c r="F952" i="12"/>
  <c r="F410" i="12"/>
  <c r="F1032" i="12"/>
  <c r="F310" i="12"/>
  <c r="F489" i="12"/>
  <c r="F822" i="12"/>
  <c r="F916" i="12"/>
  <c r="F728" i="12"/>
  <c r="F458" i="12"/>
  <c r="F571" i="12"/>
  <c r="F364" i="12"/>
  <c r="F29" i="12"/>
  <c r="F329" i="12"/>
  <c r="F1051" i="12"/>
  <c r="F615" i="12"/>
  <c r="F913" i="12"/>
  <c r="F1107" i="12"/>
  <c r="F940" i="12"/>
  <c r="F69" i="12"/>
  <c r="F701" i="12"/>
  <c r="F680" i="12"/>
  <c r="F967" i="12"/>
  <c r="F244" i="12"/>
  <c r="F195" i="12"/>
  <c r="F223" i="12"/>
  <c r="F240" i="12"/>
  <c r="F215" i="12"/>
  <c r="F64" i="12"/>
  <c r="F226" i="12"/>
  <c r="F1064" i="12"/>
  <c r="F846" i="12"/>
  <c r="F299" i="12"/>
  <c r="F730" i="12"/>
  <c r="F721" i="12"/>
  <c r="F63" i="12"/>
  <c r="F486" i="12"/>
  <c r="F507" i="12"/>
  <c r="F823" i="12"/>
  <c r="F233" i="12"/>
  <c r="F1095" i="12"/>
  <c r="F165" i="12"/>
  <c r="F616" i="12"/>
  <c r="F817" i="12"/>
  <c r="F1074" i="12"/>
  <c r="F626" i="12"/>
  <c r="F750" i="12"/>
  <c r="F503" i="12"/>
  <c r="F897" i="12"/>
  <c r="F697" i="12"/>
  <c r="F248" i="12"/>
  <c r="F263" i="12"/>
  <c r="F194" i="12"/>
  <c r="F212" i="12"/>
  <c r="F861" i="12"/>
  <c r="F101" i="12"/>
  <c r="F460" i="12"/>
  <c r="F909" i="12"/>
  <c r="F564" i="12"/>
  <c r="F1006" i="12"/>
  <c r="F1044" i="12"/>
  <c r="F628" i="12"/>
  <c r="F693" i="12"/>
  <c r="F660" i="12"/>
  <c r="F979" i="12"/>
  <c r="F677" i="12"/>
  <c r="F749" i="12"/>
  <c r="F415" i="12"/>
  <c r="F94" i="12"/>
  <c r="F270" i="12"/>
  <c r="F981" i="12"/>
  <c r="F1060" i="12"/>
  <c r="F318" i="12"/>
  <c r="F479" i="12"/>
  <c r="F837" i="12"/>
  <c r="F900" i="12"/>
  <c r="F1019" i="12"/>
  <c r="F863" i="12"/>
  <c r="F618" i="12"/>
  <c r="F592" i="12"/>
  <c r="F748" i="12"/>
  <c r="F47" i="12"/>
  <c r="F1078" i="12"/>
  <c r="F934" i="12"/>
  <c r="F476" i="12"/>
  <c r="F173" i="12"/>
  <c r="F73" i="12"/>
  <c r="F1073" i="12"/>
  <c r="F171" i="12"/>
  <c r="F466" i="12"/>
  <c r="F361" i="12"/>
  <c r="F786" i="12"/>
  <c r="F85" i="12"/>
  <c r="F1028" i="12"/>
  <c r="F344" i="12"/>
  <c r="F149" i="12"/>
  <c r="F1070" i="12"/>
  <c r="F144" i="12"/>
  <c r="F819" i="12"/>
  <c r="F993" i="12"/>
  <c r="F311" i="12"/>
  <c r="F1080" i="12"/>
  <c r="F886" i="12"/>
  <c r="F357" i="12"/>
  <c r="F469" i="12"/>
  <c r="F840" i="12"/>
  <c r="F218" i="12"/>
  <c r="F178" i="12"/>
  <c r="F685" i="12"/>
  <c r="F719" i="12"/>
  <c r="F105" i="12"/>
  <c r="F358" i="12"/>
  <c r="F597" i="12"/>
  <c r="F720" i="12"/>
  <c r="F881" i="12"/>
  <c r="F1098" i="12"/>
  <c r="F631" i="12"/>
  <c r="F50" i="12"/>
  <c r="F706" i="12"/>
  <c r="F428" i="12"/>
  <c r="F236" i="12"/>
  <c r="F898" i="12"/>
  <c r="F291" i="12"/>
  <c r="F435" i="12"/>
  <c r="F941" i="12"/>
  <c r="F183" i="12"/>
  <c r="F375" i="12"/>
  <c r="F1000" i="12"/>
  <c r="F276" i="12"/>
  <c r="F841" i="12"/>
  <c r="F865" i="12"/>
  <c r="F224" i="12"/>
  <c r="F308" i="12"/>
  <c r="F356" i="12"/>
  <c r="F924" i="12"/>
  <c r="F644" i="12"/>
  <c r="F880" i="12"/>
  <c r="F835" i="12"/>
  <c r="F710" i="12"/>
  <c r="F539" i="12"/>
  <c r="F1102" i="12"/>
  <c r="F991" i="12"/>
  <c r="F601" i="12"/>
  <c r="F1002" i="12"/>
  <c r="F889" i="12"/>
  <c r="F1017" i="12"/>
  <c r="F340" i="12"/>
  <c r="F722" i="12"/>
  <c r="F99" i="12"/>
  <c r="F395" i="12"/>
  <c r="F716" i="12"/>
  <c r="F521" i="12"/>
  <c r="F494" i="12"/>
  <c r="F463" i="12"/>
  <c r="F773" i="12"/>
  <c r="F227" i="12"/>
  <c r="F504" i="12"/>
  <c r="F389" i="12"/>
  <c r="F235" i="12"/>
  <c r="F250" i="12"/>
  <c r="F806" i="12"/>
  <c r="F147" i="12"/>
  <c r="F762" i="12"/>
  <c r="F324" i="12"/>
  <c r="F955" i="12"/>
  <c r="F755" i="12"/>
  <c r="F866" i="12"/>
  <c r="F828" i="12"/>
  <c r="F438" i="12"/>
  <c r="F896" i="12"/>
  <c r="F857" i="12"/>
  <c r="F371" i="12"/>
  <c r="F890" i="12"/>
  <c r="F666" i="12"/>
  <c r="F960" i="12"/>
  <c r="F1100" i="12"/>
  <c r="F176" i="12"/>
  <c r="F958" i="12"/>
  <c r="F519" i="12"/>
  <c r="F988" i="12"/>
  <c r="F559" i="12"/>
  <c r="F911" i="12"/>
  <c r="F1071" i="12"/>
  <c r="F440" i="12"/>
  <c r="F797" i="12"/>
  <c r="F297" i="12"/>
  <c r="F621" i="12"/>
  <c r="F454" i="12"/>
  <c r="F11" i="12"/>
  <c r="F629" i="12"/>
  <c r="F994" i="12"/>
  <c r="F1048" i="12"/>
  <c r="F888" i="12"/>
  <c r="F992" i="12"/>
  <c r="F1007" i="12"/>
  <c r="F159" i="12"/>
  <c r="F76" i="12"/>
  <c r="F845" i="12"/>
  <c r="F192" i="12"/>
  <c r="F66" i="12"/>
  <c r="F392" i="12"/>
  <c r="F528" i="12"/>
  <c r="F41" i="12"/>
  <c r="F783" i="12"/>
  <c r="F418" i="12"/>
  <c r="F738" i="12"/>
  <c r="F805" i="12"/>
  <c r="F966" i="12"/>
  <c r="F831" i="12"/>
  <c r="F643" i="12"/>
  <c r="F23" i="12"/>
  <c r="F850" i="12"/>
  <c r="F172" i="12"/>
  <c r="F502" i="12"/>
  <c r="L8" i="8" l="1"/>
  <c r="L9" i="5"/>
  <c r="L8" i="5"/>
  <c r="M8" i="8" l="1"/>
  <c r="X178" i="1"/>
  <c r="X8" i="1"/>
  <c r="X1023" i="1" l="1"/>
  <c r="T10" i="9" l="1"/>
  <c r="T30" i="9"/>
  <c r="K467" i="12" s="1"/>
  <c r="T40" i="9"/>
  <c r="K1077" i="12" s="1"/>
  <c r="T41" i="9"/>
  <c r="K702" i="12" s="1"/>
  <c r="T46" i="9"/>
  <c r="K252" i="12" s="1"/>
  <c r="T47" i="9"/>
  <c r="K404" i="12" s="1"/>
  <c r="T48" i="9"/>
  <c r="K269" i="12" s="1"/>
  <c r="T50" i="9"/>
  <c r="K733" i="12" s="1"/>
  <c r="T901" i="9"/>
  <c r="K69" i="12" s="1"/>
  <c r="T53" i="9"/>
  <c r="K807" i="12" s="1"/>
  <c r="T55" i="9"/>
  <c r="K779" i="12" s="1"/>
  <c r="T67" i="9"/>
  <c r="K309" i="12" s="1"/>
  <c r="T70" i="9"/>
  <c r="K125" i="12" s="1"/>
  <c r="T75" i="9"/>
  <c r="K136" i="12" s="1"/>
  <c r="T91" i="9"/>
  <c r="K1018" i="12" s="1"/>
  <c r="T106" i="9"/>
  <c r="K640" i="12" s="1"/>
  <c r="T105" i="9"/>
  <c r="K646" i="12" s="1"/>
  <c r="T109" i="9"/>
  <c r="K161" i="12" s="1"/>
  <c r="T111" i="9"/>
  <c r="K577" i="12" s="1"/>
  <c r="T231" i="9"/>
  <c r="K245" i="12" s="1"/>
  <c r="T124" i="9"/>
  <c r="K51" i="12" s="1"/>
  <c r="T136" i="9"/>
  <c r="K959" i="12" s="1"/>
  <c r="T141" i="9"/>
  <c r="K1101" i="12" s="1"/>
  <c r="T145" i="9"/>
  <c r="K932" i="12" s="1"/>
  <c r="T154" i="9"/>
  <c r="K1076" i="12" s="1"/>
  <c r="T161" i="9"/>
  <c r="K40" i="12" s="1"/>
  <c r="T169" i="9"/>
  <c r="K74" i="12" s="1"/>
  <c r="T173" i="9"/>
  <c r="K851" i="12" s="1"/>
  <c r="T174" i="9"/>
  <c r="K892" i="12" s="1"/>
  <c r="T176" i="9"/>
  <c r="K160" i="12" s="1"/>
  <c r="T302" i="9"/>
  <c r="K398" i="12" s="1"/>
  <c r="T180" i="9"/>
  <c r="K317" i="12" s="1"/>
  <c r="T187" i="9"/>
  <c r="K1096" i="12" s="1"/>
  <c r="T202" i="9"/>
  <c r="K120" i="12" s="1"/>
  <c r="T230" i="9"/>
  <c r="K593" i="12" s="1"/>
  <c r="T233" i="9"/>
  <c r="K71" i="12" s="1"/>
  <c r="T241" i="9"/>
  <c r="K1023" i="12" s="1"/>
  <c r="T243" i="9"/>
  <c r="K684" i="12" s="1"/>
  <c r="T251" i="9"/>
  <c r="K989" i="12" s="1"/>
  <c r="T282" i="9"/>
  <c r="K396" i="12" s="1"/>
  <c r="T287" i="9"/>
  <c r="K768" i="12" s="1"/>
  <c r="T291" i="9"/>
  <c r="K1031" i="12" s="1"/>
  <c r="T293" i="9"/>
  <c r="K1024" i="12" s="1"/>
  <c r="T339" i="9"/>
  <c r="K1026" i="12" s="1"/>
  <c r="T340" i="9"/>
  <c r="K724" i="12" s="1"/>
  <c r="T359" i="9"/>
  <c r="K975" i="12" s="1"/>
  <c r="T361" i="9"/>
  <c r="K673" i="12" s="1"/>
  <c r="T384" i="9"/>
  <c r="K390" i="12" s="1"/>
  <c r="T386" i="9"/>
  <c r="K104" i="12" s="1"/>
  <c r="T388" i="9"/>
  <c r="K52" i="12" s="1"/>
  <c r="T391" i="9"/>
  <c r="K800" i="12" s="1"/>
  <c r="T401" i="9"/>
  <c r="K877" i="12" s="1"/>
  <c r="T413" i="9"/>
  <c r="K694" i="12" s="1"/>
  <c r="T415" i="9"/>
  <c r="K552" i="12" s="1"/>
  <c r="T432" i="9"/>
  <c r="K1052" i="12" s="1"/>
  <c r="T435" i="9"/>
  <c r="K1011" i="12" s="1"/>
  <c r="T448" i="9"/>
  <c r="K429" i="12" s="1"/>
  <c r="T449" i="9"/>
  <c r="K387" i="12" s="1"/>
  <c r="T453" i="9"/>
  <c r="K216" i="12" s="1"/>
  <c r="T455" i="9"/>
  <c r="K980" i="12" s="1"/>
  <c r="T468" i="9"/>
  <c r="K35" i="12" s="1"/>
  <c r="T474" i="9"/>
  <c r="K19" i="12" s="1"/>
  <c r="T488" i="9"/>
  <c r="K541" i="12" s="1"/>
  <c r="T496" i="9"/>
  <c r="K22" i="12" s="1"/>
  <c r="T517" i="9"/>
  <c r="K189" i="12" s="1"/>
  <c r="T531" i="9"/>
  <c r="K92" i="12" s="1"/>
  <c r="T552" i="9"/>
  <c r="K929" i="12" s="1"/>
  <c r="T582" i="9"/>
  <c r="K1105" i="12" s="1"/>
  <c r="T597" i="9"/>
  <c r="K1045" i="12" s="1"/>
  <c r="T598" i="9"/>
  <c r="K355" i="12" s="1"/>
  <c r="T601" i="9"/>
  <c r="K106" i="12" s="1"/>
  <c r="T607" i="9"/>
  <c r="K647" i="12" s="1"/>
  <c r="T606" i="9"/>
  <c r="K1037" i="12" s="1"/>
  <c r="T627" i="9"/>
  <c r="K403" i="12" s="1"/>
  <c r="T673" i="9"/>
  <c r="K513" i="12" s="1"/>
  <c r="T674" i="9"/>
  <c r="K251" i="12" s="1"/>
  <c r="T705" i="9"/>
  <c r="K1008" i="12" s="1"/>
  <c r="T710" i="9"/>
  <c r="K113" i="12" s="1"/>
  <c r="T722" i="9"/>
  <c r="K698" i="12" s="1"/>
  <c r="T731" i="9"/>
  <c r="K115" i="12" s="1"/>
  <c r="T750" i="9"/>
  <c r="K77" i="12" s="1"/>
  <c r="T755" i="9"/>
  <c r="K107" i="12" s="1"/>
  <c r="T765" i="9"/>
  <c r="K116" i="12" s="1"/>
  <c r="T779" i="9"/>
  <c r="K553" i="12" s="1"/>
  <c r="T783" i="9"/>
  <c r="K474" i="12" s="1"/>
  <c r="T794" i="9"/>
  <c r="K925" i="12" s="1"/>
  <c r="T802" i="9"/>
  <c r="K726" i="12" s="1"/>
  <c r="T814" i="9"/>
  <c r="K249" i="12" s="1"/>
  <c r="T824" i="9"/>
  <c r="K464" i="12" s="1"/>
  <c r="T830" i="9"/>
  <c r="K772" i="12" s="1"/>
  <c r="T833" i="9"/>
  <c r="K933" i="12" s="1"/>
  <c r="T843" i="9"/>
  <c r="K758" i="12" s="1"/>
  <c r="T848" i="9"/>
  <c r="K576" i="12" s="1"/>
  <c r="T865" i="9"/>
  <c r="K419" i="12" s="1"/>
  <c r="T869" i="9"/>
  <c r="K971" i="12" s="1"/>
  <c r="T871" i="9"/>
  <c r="K353" i="12" s="1"/>
  <c r="T872" i="9"/>
  <c r="K452" i="12" s="1"/>
  <c r="T875" i="9"/>
  <c r="K869" i="12" s="1"/>
  <c r="T881" i="9"/>
  <c r="K1087" i="12" s="1"/>
  <c r="T895" i="9"/>
  <c r="K329" i="12" s="1"/>
  <c r="T907" i="9"/>
  <c r="K244" i="12" s="1"/>
  <c r="T330" i="9"/>
  <c r="K555" i="12" s="1"/>
  <c r="T916" i="9"/>
  <c r="K855" i="12" s="1"/>
  <c r="T941" i="9"/>
  <c r="K101" i="12" s="1"/>
  <c r="T942" i="9"/>
  <c r="K460" i="12" s="1"/>
  <c r="T973" i="9"/>
  <c r="K1073" i="12" s="1"/>
  <c r="T977" i="9"/>
  <c r="K786" i="12" s="1"/>
  <c r="T979" i="9"/>
  <c r="K1028" i="12" s="1"/>
  <c r="T1003" i="9"/>
  <c r="K881" i="12" s="1"/>
  <c r="T1008" i="9"/>
  <c r="K428" i="12" s="1"/>
  <c r="T1028" i="9"/>
  <c r="K835" i="12" s="1"/>
  <c r="T1039" i="9"/>
  <c r="K99" i="12" s="1"/>
  <c r="T1042" i="9"/>
  <c r="K521" i="12" s="1"/>
  <c r="T1046" i="9"/>
  <c r="K227" i="12" s="1"/>
  <c r="T1052" i="9"/>
  <c r="K806" i="12" s="1"/>
  <c r="T1054" i="9"/>
  <c r="K762" i="12" s="1"/>
  <c r="T1057" i="9"/>
  <c r="K755" i="12" s="1"/>
  <c r="T1065" i="9"/>
  <c r="K891" i="12" s="1"/>
  <c r="T1092" i="9"/>
  <c r="K845" i="12" s="1"/>
  <c r="T1093" i="9"/>
  <c r="K166" i="12" s="1"/>
  <c r="T1094" i="9"/>
  <c r="K192" i="12" s="1"/>
  <c r="T1095" i="9"/>
  <c r="K66" i="12" s="1"/>
  <c r="T1102" i="9"/>
  <c r="K805" i="12" s="1"/>
  <c r="T98" i="9"/>
  <c r="T88" i="9"/>
  <c r="T162" i="9"/>
  <c r="K138" i="12" s="1"/>
  <c r="T166" i="9"/>
  <c r="K331" i="12" s="1"/>
  <c r="T373" i="9"/>
  <c r="K496" i="12" s="1"/>
  <c r="T460" i="9"/>
  <c r="K572" i="12" s="1"/>
  <c r="T528" i="9"/>
  <c r="K510" i="12" s="1"/>
  <c r="T540" i="9"/>
  <c r="K379" i="12" s="1"/>
  <c r="T542" i="9"/>
  <c r="K573" i="12" s="1"/>
  <c r="T652" i="9"/>
  <c r="K374" i="12" s="1"/>
  <c r="T685" i="9"/>
  <c r="K737" i="12" s="1"/>
  <c r="T694" i="9"/>
  <c r="K434" i="12" s="1"/>
  <c r="T695" i="9"/>
  <c r="K887" i="12" s="1"/>
  <c r="T714" i="9"/>
  <c r="K809" i="12" s="1"/>
  <c r="T752" i="9"/>
  <c r="K426" i="12" s="1"/>
  <c r="T778" i="9"/>
  <c r="K103" i="12" s="1"/>
  <c r="T780" i="9"/>
  <c r="K58" i="12" s="1"/>
  <c r="T888" i="9"/>
  <c r="K822" i="12" s="1"/>
  <c r="T908" i="9"/>
  <c r="K195" i="12" s="1"/>
  <c r="T938" i="9"/>
  <c r="K194" i="12" s="1"/>
  <c r="T950" i="9"/>
  <c r="K979" i="12" s="1"/>
  <c r="T1020" i="9"/>
  <c r="K841" i="12" s="1"/>
  <c r="T1044" i="9"/>
  <c r="K463" i="12" s="1"/>
  <c r="T116" i="9"/>
  <c r="T181" i="9"/>
  <c r="K876" i="12" s="1"/>
  <c r="T14" i="9"/>
  <c r="T38" i="9"/>
  <c r="T69" i="9"/>
  <c r="K230" i="12" s="1"/>
  <c r="T74" i="9"/>
  <c r="T78" i="9"/>
  <c r="T97" i="9"/>
  <c r="T151" i="9"/>
  <c r="K1093" i="12" s="1"/>
  <c r="T168" i="9"/>
  <c r="K421" i="12" s="1"/>
  <c r="T224" i="9"/>
  <c r="K1083" i="12" s="1"/>
  <c r="T253" i="9"/>
  <c r="K1046" i="12" s="1"/>
  <c r="T232" i="9"/>
  <c r="K849" i="12" s="1"/>
  <c r="T300" i="9"/>
  <c r="K776" i="12" s="1"/>
  <c r="T314" i="9"/>
  <c r="K674" i="12" s="1"/>
  <c r="T320" i="9"/>
  <c r="K449" i="12" s="1"/>
  <c r="T428" i="9"/>
  <c r="K412" i="12" s="1"/>
  <c r="T534" i="9"/>
  <c r="K656" i="12" s="1"/>
  <c r="T536" i="9"/>
  <c r="K970" i="12" s="1"/>
  <c r="T550" i="9"/>
  <c r="K1079" i="12" s="1"/>
  <c r="T551" i="9"/>
  <c r="K671" i="12" s="1"/>
  <c r="T583" i="9"/>
  <c r="K1005" i="12" s="1"/>
  <c r="T578" i="9"/>
  <c r="K237" i="12" s="1"/>
  <c r="T589" i="9"/>
  <c r="K367" i="12" s="1"/>
  <c r="T616" i="9"/>
  <c r="K910" i="12" s="1"/>
  <c r="T684" i="9"/>
  <c r="K1021" i="12" s="1"/>
  <c r="T749" i="9"/>
  <c r="K908" i="12" s="1"/>
  <c r="T761" i="9"/>
  <c r="K42" i="12" s="1"/>
  <c r="T819" i="9"/>
  <c r="K986" i="12" s="1"/>
  <c r="T822" i="9"/>
  <c r="K972" i="12" s="1"/>
  <c r="T823" i="9"/>
  <c r="K670" i="12" s="1"/>
  <c r="T828" i="9"/>
  <c r="K296" i="12" s="1"/>
  <c r="T829" i="9"/>
  <c r="K769" i="12" s="1"/>
  <c r="T845" i="9"/>
  <c r="K605" i="12" s="1"/>
  <c r="T856" i="9"/>
  <c r="K186" i="12" s="1"/>
  <c r="T862" i="9"/>
  <c r="K662" i="12" s="1"/>
  <c r="T885" i="9"/>
  <c r="K1032" i="12" s="1"/>
  <c r="T892" i="9"/>
  <c r="K571" i="12" s="1"/>
  <c r="T897" i="9"/>
  <c r="K615" i="12" s="1"/>
  <c r="T927" i="9"/>
  <c r="K165" i="12" s="1"/>
  <c r="T943" i="9"/>
  <c r="K909" i="12" s="1"/>
  <c r="T969" i="9"/>
  <c r="K934" i="12" s="1"/>
  <c r="T1002" i="9"/>
  <c r="K217" i="12" s="1"/>
  <c r="T1026" i="9"/>
  <c r="K644" i="12" s="1"/>
  <c r="T1027" i="9"/>
  <c r="K880" i="12" s="1"/>
  <c r="T1076" i="9"/>
  <c r="K1071" i="12" s="1"/>
  <c r="T1099" i="9"/>
  <c r="K783" i="12" s="1"/>
  <c r="T1023" i="9"/>
  <c r="K308" i="12" s="1"/>
  <c r="T34" i="9"/>
  <c r="T58" i="9"/>
  <c r="T68" i="9"/>
  <c r="K829" i="12" s="1"/>
  <c r="T101" i="9"/>
  <c r="T108" i="9"/>
  <c r="T110" i="9"/>
  <c r="K1038" i="12" s="1"/>
  <c r="T114" i="9"/>
  <c r="K1001" i="12" s="1"/>
  <c r="T123" i="9"/>
  <c r="T125" i="9"/>
  <c r="T129" i="9"/>
  <c r="T137" i="9"/>
  <c r="T155" i="9"/>
  <c r="K1015" i="12" s="1"/>
  <c r="T164" i="9"/>
  <c r="T190" i="9"/>
  <c r="T207" i="9"/>
  <c r="K254" i="12" s="1"/>
  <c r="T212" i="9"/>
  <c r="T215" i="9"/>
  <c r="T216" i="9"/>
  <c r="K723" i="12" s="1"/>
  <c r="T218" i="9"/>
  <c r="K1016" i="12" s="1"/>
  <c r="T219" i="9"/>
  <c r="K712" i="12" s="1"/>
  <c r="T227" i="9"/>
  <c r="K1090" i="12" s="1"/>
  <c r="T240" i="9"/>
  <c r="K1040" i="12" s="1"/>
  <c r="T252" i="9"/>
  <c r="K1085" i="12" s="1"/>
  <c r="T259" i="9"/>
  <c r="K1097" i="12" s="1"/>
  <c r="T262" i="9"/>
  <c r="K282" i="12" s="1"/>
  <c r="T267" i="9"/>
  <c r="K326" i="12" s="1"/>
  <c r="T269" i="9"/>
  <c r="K799" i="12" s="1"/>
  <c r="T273" i="9"/>
  <c r="K905" i="12" s="1"/>
  <c r="T213" i="9"/>
  <c r="K1068" i="12" s="1"/>
  <c r="T221" i="9"/>
  <c r="T289" i="9"/>
  <c r="K1065" i="12" s="1"/>
  <c r="T306" i="9"/>
  <c r="K669" i="12" s="1"/>
  <c r="T312" i="9"/>
  <c r="K651" i="12" s="1"/>
  <c r="T346" i="9"/>
  <c r="K1062" i="12" s="1"/>
  <c r="T350" i="9"/>
  <c r="K632" i="12" s="1"/>
  <c r="T370" i="9"/>
  <c r="K1104" i="12" s="1"/>
  <c r="T378" i="9"/>
  <c r="K827" i="12" s="1"/>
  <c r="T379" i="9"/>
  <c r="K516" i="12" s="1"/>
  <c r="T395" i="9"/>
  <c r="K588" i="12" s="1"/>
  <c r="T418" i="9"/>
  <c r="K931" i="12" s="1"/>
  <c r="T423" i="9"/>
  <c r="K978" i="12" s="1"/>
  <c r="T425" i="9"/>
  <c r="K617" i="12" s="1"/>
  <c r="T450" i="9"/>
  <c r="K529" i="12" s="1"/>
  <c r="T454" i="9"/>
  <c r="K790" i="12" s="1"/>
  <c r="T456" i="9"/>
  <c r="K298" i="12" s="1"/>
  <c r="T507" i="9"/>
  <c r="K657" i="12" s="1"/>
  <c r="T467" i="9"/>
  <c r="K852" i="12" s="1"/>
  <c r="T503" i="9"/>
  <c r="K1043" i="12" s="1"/>
  <c r="T500" i="9"/>
  <c r="K1103" i="12" s="1"/>
  <c r="T1068" i="9"/>
  <c r="K1100" i="12" s="1"/>
  <c r="T529" i="9"/>
  <c r="K547" i="12" s="1"/>
  <c r="T553" i="9"/>
  <c r="K826" i="12" s="1"/>
  <c r="T569" i="9"/>
  <c r="K1042" i="12" s="1"/>
  <c r="T579" i="9"/>
  <c r="K811" i="12" s="1"/>
  <c r="T580" i="9"/>
  <c r="K687" i="12" s="1"/>
  <c r="T581" i="9"/>
  <c r="K928" i="12" s="1"/>
  <c r="T595" i="9"/>
  <c r="K665" i="12" s="1"/>
  <c r="T600" i="9"/>
  <c r="K274" i="12" s="1"/>
  <c r="T613" i="9"/>
  <c r="K746" i="12" s="1"/>
  <c r="T619" i="9"/>
  <c r="K1030" i="12" s="1"/>
  <c r="T626" i="9"/>
  <c r="K744" i="12" s="1"/>
  <c r="T635" i="9"/>
  <c r="K705" i="12" s="1"/>
  <c r="T637" i="9"/>
  <c r="K968" i="12" s="1"/>
  <c r="T642" i="9"/>
  <c r="K821" i="12" s="1"/>
  <c r="T646" i="9"/>
  <c r="K414" i="12" s="1"/>
  <c r="T647" i="9"/>
  <c r="K715" i="12" s="1"/>
  <c r="T660" i="9"/>
  <c r="K307" i="12" s="1"/>
  <c r="T666" i="9"/>
  <c r="K919" i="12" s="1"/>
  <c r="T667" i="9"/>
  <c r="K399" i="12" s="1"/>
  <c r="T669" i="9"/>
  <c r="K1106" i="12" s="1"/>
  <c r="T676" i="9"/>
  <c r="K388" i="12" s="1"/>
  <c r="T686" i="9"/>
  <c r="K1050" i="12" s="1"/>
  <c r="T711" i="9"/>
  <c r="K655" i="12" s="1"/>
  <c r="T743" i="9"/>
  <c r="K518" i="12" s="1"/>
  <c r="T746" i="9"/>
  <c r="K1053" i="12" s="1"/>
  <c r="T747" i="9"/>
  <c r="K247" i="12" s="1"/>
  <c r="T774" i="9"/>
  <c r="K497" i="12" s="1"/>
  <c r="T784" i="9"/>
  <c r="K457" i="12" s="1"/>
  <c r="T786" i="9"/>
  <c r="K1086" i="12" s="1"/>
  <c r="T795" i="9"/>
  <c r="K843" i="12" s="1"/>
  <c r="T821" i="9"/>
  <c r="K808" i="12" s="1"/>
  <c r="T835" i="9"/>
  <c r="K708" i="12" s="1"/>
  <c r="T850" i="9"/>
  <c r="K623" i="12" s="1"/>
  <c r="T857" i="9"/>
  <c r="K1082" i="12" s="1"/>
  <c r="T860" i="9"/>
  <c r="K853" i="12" s="1"/>
  <c r="T864" i="9"/>
  <c r="K508" i="12" s="1"/>
  <c r="T902" i="9"/>
  <c r="K701" i="12" s="1"/>
  <c r="T889" i="9"/>
  <c r="K916" i="12" s="1"/>
  <c r="T896" i="9"/>
  <c r="K1051" i="12" s="1"/>
  <c r="T899" i="9"/>
  <c r="K1107" i="12" s="1"/>
  <c r="T914" i="9"/>
  <c r="K1064" i="12" s="1"/>
  <c r="T915" i="9"/>
  <c r="K846" i="12" s="1"/>
  <c r="T919" i="9"/>
  <c r="K721" i="12" s="1"/>
  <c r="T932" i="9"/>
  <c r="K750" i="12" s="1"/>
  <c r="T935" i="9"/>
  <c r="K697" i="12" s="1"/>
  <c r="T933" i="9"/>
  <c r="K503" i="12" s="1"/>
  <c r="T936" i="9"/>
  <c r="K248" i="12" s="1"/>
  <c r="T940" i="9"/>
  <c r="K861" i="12" s="1"/>
  <c r="T945" i="9"/>
  <c r="K1006" i="12" s="1"/>
  <c r="T947" i="9"/>
  <c r="K628" i="12" s="1"/>
  <c r="T946" i="9"/>
  <c r="K1044" i="12" s="1"/>
  <c r="T963" i="9"/>
  <c r="K863" i="12" s="1"/>
  <c r="T964" i="9"/>
  <c r="K618" i="12" s="1"/>
  <c r="T966" i="9"/>
  <c r="K748" i="12" s="1"/>
  <c r="T980" i="9"/>
  <c r="K344" i="12" s="1"/>
  <c r="T987" i="9"/>
  <c r="K1080" i="12" s="1"/>
  <c r="T992" i="9"/>
  <c r="K218" i="12" s="1"/>
  <c r="T993" i="9"/>
  <c r="K178" i="12" s="1"/>
  <c r="T1000" i="9"/>
  <c r="K597" i="12" s="1"/>
  <c r="T1001" i="9"/>
  <c r="K720" i="12" s="1"/>
  <c r="T1004" i="9"/>
  <c r="K1098" i="12" s="1"/>
  <c r="T1007" i="9"/>
  <c r="K706" i="12" s="1"/>
  <c r="T1012" i="9"/>
  <c r="K435" i="12" s="1"/>
  <c r="T1016" i="9"/>
  <c r="K1000" i="12" s="1"/>
  <c r="T1024" i="9"/>
  <c r="K356" i="12" s="1"/>
  <c r="T1029" i="9"/>
  <c r="K710" i="12" s="1"/>
  <c r="T1030" i="9"/>
  <c r="K539" i="12" s="1"/>
  <c r="T1031" i="9"/>
  <c r="K1102" i="12" s="1"/>
  <c r="T1035" i="9"/>
  <c r="K889" i="12" s="1"/>
  <c r="T1059" i="9"/>
  <c r="K828" i="12" s="1"/>
  <c r="T1086" i="9"/>
  <c r="K888" i="12" s="1"/>
  <c r="T1104" i="9"/>
  <c r="K831" i="12" s="1"/>
  <c r="T546" i="9"/>
  <c r="K26" i="12" s="1"/>
  <c r="T19" i="9"/>
  <c r="T51" i="9"/>
  <c r="T60" i="9"/>
  <c r="T100" i="9"/>
  <c r="K68" i="12" s="1"/>
  <c r="T208" i="9"/>
  <c r="K78" i="12" s="1"/>
  <c r="T344" i="9"/>
  <c r="K127" i="12" s="1"/>
  <c r="T472" i="9"/>
  <c r="K142" i="12" s="1"/>
  <c r="T481" i="9"/>
  <c r="K145" i="12" s="1"/>
  <c r="T548" i="9"/>
  <c r="K162" i="12" s="1"/>
  <c r="T555" i="9"/>
  <c r="K209" i="12" s="1"/>
  <c r="T556" i="9"/>
  <c r="K281" i="12" s="1"/>
  <c r="T558" i="9"/>
  <c r="K305" i="12" s="1"/>
  <c r="T608" i="9"/>
  <c r="K416" i="12" s="1"/>
  <c r="T615" i="9"/>
  <c r="K473" i="12" s="1"/>
  <c r="T639" i="9"/>
  <c r="K483" i="12" s="1"/>
  <c r="T649" i="9"/>
  <c r="K500" i="12" s="1"/>
  <c r="T672" i="9"/>
  <c r="K520" i="12" s="1"/>
  <c r="T767" i="9"/>
  <c r="K548" i="12" s="1"/>
  <c r="T769" i="9"/>
  <c r="K583" i="12" s="1"/>
  <c r="T789" i="9"/>
  <c r="K654" i="12" s="1"/>
  <c r="T796" i="9"/>
  <c r="K668" i="12" s="1"/>
  <c r="T832" i="9"/>
  <c r="K681" i="12" s="1"/>
  <c r="T960" i="9"/>
  <c r="K837" i="12" s="1"/>
  <c r="T1064" i="9"/>
  <c r="K890" i="12" s="1"/>
  <c r="T1075" i="9"/>
  <c r="K911" i="12" s="1"/>
  <c r="T1088" i="9"/>
  <c r="K992" i="12" s="1"/>
  <c r="T348" i="9"/>
  <c r="T25" i="9"/>
  <c r="T103" i="9"/>
  <c r="T182" i="9"/>
  <c r="T279" i="9"/>
  <c r="K258" i="12" s="1"/>
  <c r="T309" i="9"/>
  <c r="T318" i="9"/>
  <c r="T483" i="9"/>
  <c r="K60" i="12" s="1"/>
  <c r="T568" i="9"/>
  <c r="K197" i="12" s="1"/>
  <c r="T591" i="9"/>
  <c r="K271" i="12" s="1"/>
  <c r="T725" i="9"/>
  <c r="K84" i="12" s="1"/>
  <c r="T837" i="9"/>
  <c r="K21" i="12" s="1"/>
  <c r="T877" i="9"/>
  <c r="K20" i="12" s="1"/>
  <c r="T937" i="9"/>
  <c r="K263" i="12" s="1"/>
  <c r="T939" i="9"/>
  <c r="K212" i="12" s="1"/>
  <c r="T1053" i="9"/>
  <c r="K147" i="12" s="1"/>
  <c r="T696" i="9"/>
  <c r="K146" i="12" s="1"/>
  <c r="T33" i="9"/>
  <c r="K672" i="12" s="1"/>
  <c r="T71" i="9"/>
  <c r="T86" i="9"/>
  <c r="T119" i="9"/>
  <c r="K283" i="12" s="1"/>
  <c r="T133" i="9"/>
  <c r="T149" i="9"/>
  <c r="T156" i="9"/>
  <c r="T160" i="9"/>
  <c r="T256" i="9"/>
  <c r="T332" i="9"/>
  <c r="T349" i="9"/>
  <c r="T397" i="9"/>
  <c r="T410" i="9"/>
  <c r="K1020" i="12" s="1"/>
  <c r="T443" i="9"/>
  <c r="K366" i="12" s="1"/>
  <c r="T451" i="9"/>
  <c r="K907" i="12" s="1"/>
  <c r="T493" i="9"/>
  <c r="K878" i="12" s="1"/>
  <c r="T501" i="9"/>
  <c r="K581" i="12" s="1"/>
  <c r="T520" i="9"/>
  <c r="K956" i="12" s="1"/>
  <c r="T566" i="9"/>
  <c r="K627" i="12" s="1"/>
  <c r="T571" i="9"/>
  <c r="K15" i="12" s="1"/>
  <c r="T590" i="9"/>
  <c r="K451" i="12" s="1"/>
  <c r="T640" i="9"/>
  <c r="K1049" i="12" s="1"/>
  <c r="T641" i="9"/>
  <c r="K89" i="12" s="1"/>
  <c r="T665" i="9"/>
  <c r="K1081" i="12" s="1"/>
  <c r="T677" i="9"/>
  <c r="K867" i="12" s="1"/>
  <c r="T680" i="9"/>
  <c r="K696" i="12" s="1"/>
  <c r="T730" i="9"/>
  <c r="K727" i="12" s="1"/>
  <c r="T735" i="9"/>
  <c r="K873" i="12" s="1"/>
  <c r="T775" i="9"/>
  <c r="K731" i="12" s="1"/>
  <c r="T873" i="9"/>
  <c r="K950" i="12" s="1"/>
  <c r="T903" i="9"/>
  <c r="K79" i="12" s="1"/>
  <c r="T893" i="9"/>
  <c r="K364" i="12" s="1"/>
  <c r="T924" i="9"/>
  <c r="K922" i="12" s="1"/>
  <c r="T948" i="9"/>
  <c r="K693" i="12" s="1"/>
  <c r="T951" i="9"/>
  <c r="K677" i="12" s="1"/>
  <c r="T955" i="9"/>
  <c r="K270" i="12" s="1"/>
  <c r="T998" i="9"/>
  <c r="K358" i="12" s="1"/>
  <c r="T999" i="9"/>
  <c r="K1056" i="12" s="1"/>
  <c r="T1014" i="9"/>
  <c r="K183" i="12" s="1"/>
  <c r="T1017" i="9"/>
  <c r="K391" i="12" s="1"/>
  <c r="T1071" i="9"/>
  <c r="K519" i="12" s="1"/>
  <c r="T1051" i="9"/>
  <c r="K914" i="12" s="1"/>
  <c r="T17" i="9"/>
  <c r="T21" i="9"/>
  <c r="T79" i="9"/>
  <c r="T99" i="9"/>
  <c r="K231" i="12" s="1"/>
  <c r="T122" i="9"/>
  <c r="T205" i="9"/>
  <c r="T214" i="9"/>
  <c r="T281" i="9"/>
  <c r="T308" i="9"/>
  <c r="K961" i="12" s="1"/>
  <c r="T317" i="9"/>
  <c r="K1047" i="12" s="1"/>
  <c r="T376" i="9"/>
  <c r="K834" i="12" s="1"/>
  <c r="T389" i="9"/>
  <c r="K543" i="12" s="1"/>
  <c r="T476" i="9"/>
  <c r="K781" i="12" s="1"/>
  <c r="T477" i="9"/>
  <c r="K578" i="12" s="1"/>
  <c r="T543" i="9"/>
  <c r="K947" i="12" s="1"/>
  <c r="T644" i="9"/>
  <c r="K196" i="12" s="1"/>
  <c r="T671" i="9"/>
  <c r="K622" i="12" s="1"/>
  <c r="T702" i="9"/>
  <c r="K782" i="12" s="1"/>
  <c r="T758" i="9"/>
  <c r="K650" i="12" s="1"/>
  <c r="T485" i="9"/>
  <c r="K591" i="12" s="1"/>
  <c r="T800" i="9"/>
  <c r="K117" i="12" s="1"/>
  <c r="T820" i="9"/>
  <c r="K766" i="12" s="1"/>
  <c r="T854" i="9"/>
  <c r="K951" i="12" s="1"/>
  <c r="T970" i="9"/>
  <c r="K476" i="12" s="1"/>
  <c r="T586" i="9"/>
  <c r="K315" i="12" s="1"/>
  <c r="T82" i="9"/>
  <c r="T130" i="9"/>
  <c r="K9" i="12" s="1"/>
  <c r="T165" i="9"/>
  <c r="T189" i="9"/>
  <c r="T204" i="9"/>
  <c r="T209" i="9"/>
  <c r="K639" i="12" s="1"/>
  <c r="T226" i="9"/>
  <c r="T261" i="9"/>
  <c r="T463" i="9"/>
  <c r="K587" i="12" s="1"/>
  <c r="T521" i="9"/>
  <c r="K812" i="12" s="1"/>
  <c r="T523" i="9"/>
  <c r="K30" i="12" s="1"/>
  <c r="T577" i="9"/>
  <c r="K995" i="12" s="1"/>
  <c r="T584" i="9"/>
  <c r="K261" i="12" s="1"/>
  <c r="T588" i="9"/>
  <c r="K974" i="12" s="1"/>
  <c r="T691" i="9"/>
  <c r="K436" i="12" s="1"/>
  <c r="T703" i="9"/>
  <c r="K328" i="12" s="1"/>
  <c r="T716" i="9"/>
  <c r="K320" i="12" s="1"/>
  <c r="T719" i="9"/>
  <c r="K608" i="12" s="1"/>
  <c r="T737" i="9"/>
  <c r="K1057" i="12" s="1"/>
  <c r="T787" i="9"/>
  <c r="K34" i="12" s="1"/>
  <c r="T804" i="9"/>
  <c r="K963" i="12" s="1"/>
  <c r="T805" i="9"/>
  <c r="K352" i="12" s="1"/>
  <c r="T812" i="9"/>
  <c r="K789" i="12" s="1"/>
  <c r="T815" i="9"/>
  <c r="K501" i="12" s="1"/>
  <c r="T836" i="9"/>
  <c r="K342" i="12" s="1"/>
  <c r="T870" i="9"/>
  <c r="K509" i="12" s="1"/>
  <c r="T996" i="9"/>
  <c r="K719" i="12" s="1"/>
  <c r="T1021" i="9"/>
  <c r="K865" i="12" s="1"/>
  <c r="T1047" i="9"/>
  <c r="K504" i="12" s="1"/>
  <c r="T16" i="9"/>
  <c r="T23" i="9"/>
  <c r="T43" i="9"/>
  <c r="T49" i="9"/>
  <c r="T64" i="9"/>
  <c r="K86" i="12" s="1"/>
  <c r="T107" i="9"/>
  <c r="K752" i="12" s="1"/>
  <c r="T113" i="9"/>
  <c r="T117" i="9"/>
  <c r="K98" i="12" s="1"/>
  <c r="T138" i="9"/>
  <c r="K155" i="12" s="1"/>
  <c r="T142" i="9"/>
  <c r="T150" i="9"/>
  <c r="K88" i="12" s="1"/>
  <c r="T170" i="9"/>
  <c r="T172" i="9"/>
  <c r="K325" i="12" s="1"/>
  <c r="T178" i="9"/>
  <c r="T195" i="9"/>
  <c r="T201" i="9"/>
  <c r="T210" i="9"/>
  <c r="K848" i="12" s="1"/>
  <c r="T222" i="9"/>
  <c r="T223" i="9"/>
  <c r="K1072" i="12" s="1"/>
  <c r="T235" i="9"/>
  <c r="K373" i="12" s="1"/>
  <c r="T260" i="9"/>
  <c r="T270" i="9"/>
  <c r="T307" i="9"/>
  <c r="K170" i="12" s="1"/>
  <c r="T321" i="9"/>
  <c r="T328" i="9"/>
  <c r="K844" i="12" s="1"/>
  <c r="T342" i="9"/>
  <c r="T354" i="9"/>
  <c r="K273" i="12" s="1"/>
  <c r="T357" i="9"/>
  <c r="K997" i="12" s="1"/>
  <c r="T365" i="9"/>
  <c r="K54" i="12" s="1"/>
  <c r="T366" i="9"/>
  <c r="K926" i="12" s="1"/>
  <c r="T367" i="9"/>
  <c r="T368" i="9"/>
  <c r="K12" i="12" s="1"/>
  <c r="T369" i="9"/>
  <c r="K48" i="12" s="1"/>
  <c r="T371" i="9"/>
  <c r="T375" i="9"/>
  <c r="K174" i="12" s="1"/>
  <c r="T385" i="9"/>
  <c r="T392" i="9"/>
  <c r="T398" i="9"/>
  <c r="T404" i="9"/>
  <c r="T414" i="9"/>
  <c r="K293" i="12" s="1"/>
  <c r="T416" i="9"/>
  <c r="T417" i="9"/>
  <c r="T421" i="9"/>
  <c r="K490" i="12" s="1"/>
  <c r="T422" i="9"/>
  <c r="K96" i="12" s="1"/>
  <c r="T426" i="9"/>
  <c r="K294" i="12" s="1"/>
  <c r="T457" i="9"/>
  <c r="K765" i="12" s="1"/>
  <c r="T461" i="9"/>
  <c r="T466" i="9"/>
  <c r="K129" i="12" s="1"/>
  <c r="T482" i="9"/>
  <c r="T484" i="9"/>
  <c r="T487" i="9"/>
  <c r="T502" i="9"/>
  <c r="T513" i="9"/>
  <c r="T532" i="9"/>
  <c r="K275" i="12" s="1"/>
  <c r="T533" i="9"/>
  <c r="K964" i="12" s="1"/>
  <c r="T547" i="9"/>
  <c r="K635" i="12" s="1"/>
  <c r="T561" i="9"/>
  <c r="K243" i="12" s="1"/>
  <c r="T593" i="9"/>
  <c r="K17" i="12" s="1"/>
  <c r="T602" i="9"/>
  <c r="K883" i="12" s="1"/>
  <c r="T610" i="9"/>
  <c r="K210" i="12" s="1"/>
  <c r="T611" i="9"/>
  <c r="K430" i="12" s="1"/>
  <c r="T612" i="9"/>
  <c r="K121" i="12" s="1"/>
  <c r="T614" i="9"/>
  <c r="K745" i="12" s="1"/>
  <c r="T1058" i="9"/>
  <c r="K866" i="12" s="1"/>
  <c r="T638" i="9"/>
  <c r="K424" i="12" s="1"/>
  <c r="T645" i="9"/>
  <c r="K549" i="12" s="1"/>
  <c r="T659" i="9"/>
  <c r="K292" i="12" s="1"/>
  <c r="T662" i="9"/>
  <c r="K277" i="12" s="1"/>
  <c r="T663" i="9"/>
  <c r="K638" i="12" s="1"/>
  <c r="T728" i="9"/>
  <c r="K182" i="12" s="1"/>
  <c r="T733" i="9"/>
  <c r="K760" i="12" s="1"/>
  <c r="T738" i="9"/>
  <c r="K459" i="12" s="1"/>
  <c r="T739" i="9"/>
  <c r="K757" i="12" s="1"/>
  <c r="T744" i="9"/>
  <c r="K793" i="12" s="1"/>
  <c r="T57" i="9"/>
  <c r="K455" i="12" s="1"/>
  <c r="T756" i="9"/>
  <c r="K999" i="12" s="1"/>
  <c r="T807" i="9"/>
  <c r="K93" i="12" s="1"/>
  <c r="T810" i="9"/>
  <c r="K420" i="12" s="1"/>
  <c r="T817" i="9"/>
  <c r="K75" i="12" s="1"/>
  <c r="T825" i="9"/>
  <c r="K140" i="12" s="1"/>
  <c r="T842" i="9"/>
  <c r="K1066" i="12" s="1"/>
  <c r="T913" i="9"/>
  <c r="K226" i="12" s="1"/>
  <c r="T917" i="9"/>
  <c r="K299" i="12" s="1"/>
  <c r="T920" i="9"/>
  <c r="K63" i="12" s="1"/>
  <c r="T923" i="9"/>
  <c r="K823" i="12" s="1"/>
  <c r="T926" i="9"/>
  <c r="K1095" i="12" s="1"/>
  <c r="T931" i="9"/>
  <c r="K626" i="12" s="1"/>
  <c r="T944" i="9"/>
  <c r="K564" i="12" s="1"/>
  <c r="T954" i="9"/>
  <c r="K94" i="12" s="1"/>
  <c r="T958" i="9"/>
  <c r="K318" i="12" s="1"/>
  <c r="T959" i="9"/>
  <c r="K479" i="12" s="1"/>
  <c r="T962" i="9"/>
  <c r="K1019" i="12" s="1"/>
  <c r="T965" i="9"/>
  <c r="K592" i="12" s="1"/>
  <c r="T967" i="9"/>
  <c r="K47" i="12" s="1"/>
  <c r="T982" i="9"/>
  <c r="K1070" i="12" s="1"/>
  <c r="T984" i="9"/>
  <c r="K819" i="12" s="1"/>
  <c r="T986" i="9"/>
  <c r="K311" i="12" s="1"/>
  <c r="T991" i="9"/>
  <c r="K840" i="12" s="1"/>
  <c r="T994" i="9"/>
  <c r="K685" i="12" s="1"/>
  <c r="T1005" i="9"/>
  <c r="K631" i="12" s="1"/>
  <c r="T1006" i="9"/>
  <c r="K50" i="12" s="1"/>
  <c r="T1013" i="9"/>
  <c r="K941" i="12" s="1"/>
  <c r="T1032" i="9"/>
  <c r="K991" i="12" s="1"/>
  <c r="T1033" i="9"/>
  <c r="K601" i="12" s="1"/>
  <c r="T1069" i="9"/>
  <c r="K176" i="12" s="1"/>
  <c r="T1036" i="9"/>
  <c r="K1017" i="12" s="1"/>
  <c r="T1045" i="9"/>
  <c r="K773" i="12" s="1"/>
  <c r="T1060" i="9"/>
  <c r="K438" i="12" s="1"/>
  <c r="T1063" i="9"/>
  <c r="K371" i="12" s="1"/>
  <c r="T1073" i="9"/>
  <c r="K988" i="12" s="1"/>
  <c r="T1080" i="9"/>
  <c r="K621" i="12" s="1"/>
  <c r="T1084" i="9"/>
  <c r="K994" i="12" s="1"/>
  <c r="T1085" i="9"/>
  <c r="K1048" i="12" s="1"/>
  <c r="T1089" i="9"/>
  <c r="K1007" i="12" s="1"/>
  <c r="T1105" i="9"/>
  <c r="K643" i="12" s="1"/>
  <c r="T1106" i="9"/>
  <c r="K23" i="12" s="1"/>
  <c r="T740" i="9"/>
  <c r="K444" i="12" s="1"/>
  <c r="T12" i="9"/>
  <c r="T37" i="9"/>
  <c r="T81" i="9"/>
  <c r="K288" i="12" s="1"/>
  <c r="T83" i="9"/>
  <c r="K1067" i="12" s="1"/>
  <c r="T84" i="9"/>
  <c r="T85" i="9"/>
  <c r="T118" i="9"/>
  <c r="T297" i="9"/>
  <c r="K1034" i="12" s="1"/>
  <c r="T179" i="9"/>
  <c r="T193" i="9"/>
  <c r="K856" i="12" s="1"/>
  <c r="T245" i="9"/>
  <c r="K792" i="12" s="1"/>
  <c r="T299" i="9"/>
  <c r="K704" i="12" s="1"/>
  <c r="T315" i="9"/>
  <c r="T447" i="9"/>
  <c r="T462" i="9"/>
  <c r="T519" i="9"/>
  <c r="K825" i="12" s="1"/>
  <c r="T562" i="9"/>
  <c r="K289" i="12" s="1"/>
  <c r="T563" i="9"/>
  <c r="K427" i="12" s="1"/>
  <c r="T564" i="9"/>
  <c r="K658" i="12" s="1"/>
  <c r="T617" i="9"/>
  <c r="K923" i="12" s="1"/>
  <c r="T621" i="9"/>
  <c r="K437" i="12" s="1"/>
  <c r="T759" i="9"/>
  <c r="K526" i="12" s="1"/>
  <c r="T760" i="9"/>
  <c r="K492" i="12" s="1"/>
  <c r="T768" i="9"/>
  <c r="K803" i="12" s="1"/>
  <c r="T839" i="9"/>
  <c r="K700" i="12" s="1"/>
  <c r="T929" i="9"/>
  <c r="K817" i="12" s="1"/>
  <c r="T968" i="9"/>
  <c r="K1078" i="12" s="1"/>
  <c r="T1037" i="9"/>
  <c r="K340" i="12" s="1"/>
  <c r="T1038" i="9"/>
  <c r="K722" i="12" s="1"/>
  <c r="T609" i="9"/>
  <c r="K49" i="12" s="1"/>
  <c r="T13" i="9"/>
  <c r="K72" i="12" s="1"/>
  <c r="T15" i="9"/>
  <c r="K512" i="12" s="1"/>
  <c r="T22" i="9"/>
  <c r="T32" i="9"/>
  <c r="K600" i="12" s="1"/>
  <c r="T36" i="9"/>
  <c r="T89" i="9"/>
  <c r="T163" i="9"/>
  <c r="K286" i="12" s="1"/>
  <c r="T236" i="9"/>
  <c r="T336" i="9"/>
  <c r="T380" i="9"/>
  <c r="T382" i="9"/>
  <c r="T402" i="9"/>
  <c r="T436" i="9"/>
  <c r="T445" i="9"/>
  <c r="K634" i="12" s="1"/>
  <c r="T446" i="9"/>
  <c r="K16" i="12" s="1"/>
  <c r="T464" i="9"/>
  <c r="T489" i="9"/>
  <c r="K348" i="12" s="1"/>
  <c r="T604" i="9"/>
  <c r="K213" i="12" s="1"/>
  <c r="T630" i="9"/>
  <c r="T643" i="9"/>
  <c r="T648" i="9"/>
  <c r="K945" i="12" s="1"/>
  <c r="T650" i="9"/>
  <c r="K137" i="12" s="1"/>
  <c r="T687" i="9"/>
  <c r="K780" i="12" s="1"/>
  <c r="T688" i="9"/>
  <c r="K181" i="12" s="1"/>
  <c r="T770" i="9"/>
  <c r="K82" i="12" s="1"/>
  <c r="T788" i="9"/>
  <c r="K123" i="12" s="1"/>
  <c r="T799" i="9"/>
  <c r="K180" i="12" s="1"/>
  <c r="T890" i="9"/>
  <c r="K728" i="12" s="1"/>
  <c r="T953" i="9"/>
  <c r="K415" i="12" s="1"/>
  <c r="T978" i="9"/>
  <c r="K85" i="12" s="1"/>
  <c r="T990" i="9"/>
  <c r="K469" i="12" s="1"/>
  <c r="T983" i="9"/>
  <c r="K144" i="12" s="1"/>
  <c r="T989" i="9"/>
  <c r="K357" i="12" s="1"/>
  <c r="T997" i="9"/>
  <c r="K105" i="12" s="1"/>
  <c r="T1083" i="9"/>
  <c r="K629" i="12" s="1"/>
  <c r="T1091" i="9"/>
  <c r="K76" i="12" s="1"/>
  <c r="T764" i="9"/>
  <c r="K998" i="12" s="1"/>
  <c r="T26" i="9"/>
  <c r="T96" i="9"/>
  <c r="K272" i="12" s="1"/>
  <c r="T284" i="9"/>
  <c r="K569" i="12" s="1"/>
  <c r="T285" i="9"/>
  <c r="K987" i="12" s="1"/>
  <c r="T316" i="9"/>
  <c r="K312" i="12" s="1"/>
  <c r="T355" i="9"/>
  <c r="K996" i="12" s="1"/>
  <c r="T431" i="9"/>
  <c r="T478" i="9"/>
  <c r="T537" i="9"/>
  <c r="K1054" i="12" s="1"/>
  <c r="T544" i="9"/>
  <c r="T844" i="9"/>
  <c r="K816" i="12" s="1"/>
  <c r="T1041" i="9"/>
  <c r="K716" i="12" s="1"/>
  <c r="T1043" i="9"/>
  <c r="K494" i="12" s="1"/>
  <c r="T1077" i="9"/>
  <c r="K440" i="12" s="1"/>
  <c r="T891" i="9"/>
  <c r="K458" i="12" s="1"/>
  <c r="T31" i="9"/>
  <c r="K345" i="12" s="1"/>
  <c r="T59" i="9"/>
  <c r="T73" i="9"/>
  <c r="T192" i="9"/>
  <c r="T220" i="9"/>
  <c r="K787" i="12" s="1"/>
  <c r="T225" i="9"/>
  <c r="K584" i="12" s="1"/>
  <c r="T244" i="9"/>
  <c r="T294" i="9"/>
  <c r="K969" i="12" s="1"/>
  <c r="T323" i="9"/>
  <c r="K1013" i="12" s="1"/>
  <c r="T325" i="9"/>
  <c r="T363" i="9"/>
  <c r="T407" i="9"/>
  <c r="T618" i="9"/>
  <c r="K794" i="12" s="1"/>
  <c r="T670" i="9"/>
  <c r="K45" i="12" s="1"/>
  <c r="T682" i="9"/>
  <c r="T689" i="9"/>
  <c r="T692" i="9"/>
  <c r="K201" i="12" s="1"/>
  <c r="T706" i="9"/>
  <c r="K1055" i="12" s="1"/>
  <c r="T751" i="9"/>
  <c r="K1012" i="12" s="1"/>
  <c r="T782" i="9"/>
  <c r="K942" i="12" s="1"/>
  <c r="T790" i="9"/>
  <c r="K562" i="12" s="1"/>
  <c r="T874" i="9"/>
  <c r="K321" i="12" s="1"/>
  <c r="T878" i="9"/>
  <c r="K1094" i="12" s="1"/>
  <c r="T880" i="9"/>
  <c r="K832" i="12" s="1"/>
  <c r="T884" i="9"/>
  <c r="K410" i="12" s="1"/>
  <c r="T930" i="9"/>
  <c r="K1074" i="12" s="1"/>
  <c r="T985" i="9"/>
  <c r="K993" i="12" s="1"/>
  <c r="T1101" i="9"/>
  <c r="K738" i="12" s="1"/>
  <c r="T1107" i="9"/>
  <c r="K850" i="12" s="1"/>
  <c r="T1082" i="9"/>
  <c r="K11" i="12" s="1"/>
  <c r="T11" i="9"/>
  <c r="T94" i="9"/>
  <c r="T140" i="9"/>
  <c r="K169" i="12" s="1"/>
  <c r="T186" i="9"/>
  <c r="K238" i="12" s="1"/>
  <c r="T268" i="9"/>
  <c r="T274" i="9"/>
  <c r="K740" i="12" s="1"/>
  <c r="T296" i="9"/>
  <c r="T303" i="9"/>
  <c r="K164" i="12" s="1"/>
  <c r="T310" i="9"/>
  <c r="T362" i="9"/>
  <c r="K400" i="12" s="1"/>
  <c r="T393" i="9"/>
  <c r="K38" i="12" s="1"/>
  <c r="T408" i="9"/>
  <c r="K268" i="12" s="1"/>
  <c r="T549" i="9"/>
  <c r="T567" i="9"/>
  <c r="T480" i="9"/>
  <c r="T1040" i="9"/>
  <c r="K395" i="12" s="1"/>
  <c r="T512" i="9"/>
  <c r="K13" i="12" s="1"/>
  <c r="T715" i="9"/>
  <c r="T717" i="9"/>
  <c r="K141" i="12" s="1"/>
  <c r="T721" i="9"/>
  <c r="K87" i="12" s="1"/>
  <c r="T720" i="9"/>
  <c r="T726" i="9"/>
  <c r="K39" i="12" s="1"/>
  <c r="T753" i="9"/>
  <c r="K372" i="12" s="1"/>
  <c r="T816" i="9"/>
  <c r="K751" i="12" s="1"/>
  <c r="T840" i="9"/>
  <c r="K280" i="12" s="1"/>
  <c r="T846" i="9"/>
  <c r="K470" i="12" s="1"/>
  <c r="T855" i="9"/>
  <c r="K158" i="12" s="1"/>
  <c r="T1087" i="9"/>
  <c r="K211" i="12" s="1"/>
  <c r="T664" i="9"/>
  <c r="T24" i="9"/>
  <c r="T29" i="9"/>
  <c r="K177" i="12" s="1"/>
  <c r="T44" i="9"/>
  <c r="K265" i="12" s="1"/>
  <c r="T65" i="9"/>
  <c r="T90" i="9"/>
  <c r="K255" i="12" s="1"/>
  <c r="T102" i="9"/>
  <c r="T134" i="9"/>
  <c r="T237" i="9"/>
  <c r="T247" i="9"/>
  <c r="K193" i="12" s="1"/>
  <c r="T248" i="9"/>
  <c r="T254" i="9"/>
  <c r="K604" i="12" s="1"/>
  <c r="T266" i="9"/>
  <c r="T276" i="9"/>
  <c r="K535" i="12" s="1"/>
  <c r="T277" i="9"/>
  <c r="K810" i="12" s="1"/>
  <c r="T194" i="9"/>
  <c r="K894" i="12" s="1"/>
  <c r="T305" i="9"/>
  <c r="T319" i="9"/>
  <c r="T329" i="9"/>
  <c r="K732" i="12" s="1"/>
  <c r="T331" i="9"/>
  <c r="K667" i="12" s="1"/>
  <c r="T333" i="9"/>
  <c r="T364" i="9"/>
  <c r="T399" i="9"/>
  <c r="K824" i="12" s="1"/>
  <c r="T405" i="9"/>
  <c r="K402" i="12" s="1"/>
  <c r="T406" i="9"/>
  <c r="K200" i="12" s="1"/>
  <c r="T440" i="9"/>
  <c r="T441" i="9"/>
  <c r="K563" i="12" s="1"/>
  <c r="T444" i="9"/>
  <c r="K962" i="12" s="1"/>
  <c r="T470" i="9"/>
  <c r="K135" i="12" s="1"/>
  <c r="T475" i="9"/>
  <c r="T479" i="9"/>
  <c r="K319" i="12" s="1"/>
  <c r="T495" i="9"/>
  <c r="K957" i="12" s="1"/>
  <c r="T497" i="9"/>
  <c r="T511" i="9"/>
  <c r="K316" i="12" s="1"/>
  <c r="T518" i="9"/>
  <c r="K130" i="12" s="1"/>
  <c r="T522" i="9"/>
  <c r="K384" i="12" s="1"/>
  <c r="T535" i="9"/>
  <c r="T541" i="9"/>
  <c r="T594" i="9"/>
  <c r="K557" i="12" s="1"/>
  <c r="T603" i="9"/>
  <c r="K337" i="12" s="1"/>
  <c r="T628" i="9"/>
  <c r="K538" i="12" s="1"/>
  <c r="T634" i="9"/>
  <c r="T358" i="9"/>
  <c r="K505" i="12" s="1"/>
  <c r="T693" i="9"/>
  <c r="K322" i="12" s="1"/>
  <c r="T698" i="9"/>
  <c r="K556" i="12" s="1"/>
  <c r="T701" i="9"/>
  <c r="T708" i="9"/>
  <c r="K545" i="12" s="1"/>
  <c r="T734" i="9"/>
  <c r="K692" i="12" s="1"/>
  <c r="T757" i="9"/>
  <c r="K327" i="12" s="1"/>
  <c r="T771" i="9"/>
  <c r="K985" i="12" s="1"/>
  <c r="T797" i="9"/>
  <c r="T879" i="9"/>
  <c r="K300" i="12" s="1"/>
  <c r="T811" i="9"/>
  <c r="K796" i="12" s="1"/>
  <c r="T847" i="9"/>
  <c r="K323" i="12" s="1"/>
  <c r="T863" i="9"/>
  <c r="K295" i="12" s="1"/>
  <c r="T868" i="9"/>
  <c r="K259" i="12" s="1"/>
  <c r="T882" i="9"/>
  <c r="K944" i="12" s="1"/>
  <c r="T900" i="9"/>
  <c r="K940" i="12" s="1"/>
  <c r="T910" i="9"/>
  <c r="K240" i="12" s="1"/>
  <c r="T974" i="9"/>
  <c r="K171" i="12" s="1"/>
  <c r="T975" i="9"/>
  <c r="K466" i="12" s="1"/>
  <c r="T803" i="9"/>
  <c r="K637" i="12" s="1"/>
  <c r="T1025" i="9"/>
  <c r="K924" i="12" s="1"/>
  <c r="T1090" i="9"/>
  <c r="K159" i="12" s="1"/>
  <c r="T271" i="9"/>
  <c r="K287" i="12" s="1"/>
  <c r="T9" i="9"/>
  <c r="K502" i="12" s="1"/>
  <c r="T66" i="9"/>
  <c r="K370" i="12" s="1"/>
  <c r="T115" i="9"/>
  <c r="K717" i="12" s="1"/>
  <c r="T127" i="9"/>
  <c r="K97" i="12" s="1"/>
  <c r="T144" i="9"/>
  <c r="K798" i="12" s="1"/>
  <c r="T143" i="9"/>
  <c r="T206" i="9"/>
  <c r="T217" i="9"/>
  <c r="K938" i="12" s="1"/>
  <c r="T250" i="9"/>
  <c r="K515" i="12" s="1"/>
  <c r="T272" i="9"/>
  <c r="K18" i="12" s="1"/>
  <c r="T290" i="9"/>
  <c r="K363" i="12" s="1"/>
  <c r="T298" i="9"/>
  <c r="K199" i="12" s="1"/>
  <c r="T334" i="9"/>
  <c r="K682" i="12" s="1"/>
  <c r="T335" i="9"/>
  <c r="K301" i="12" s="1"/>
  <c r="T390" i="9"/>
  <c r="K990" i="12" s="1"/>
  <c r="T427" i="9"/>
  <c r="K523" i="12" s="1"/>
  <c r="T433" i="9"/>
  <c r="K714" i="12" s="1"/>
  <c r="T506" i="9"/>
  <c r="T473" i="9"/>
  <c r="K770" i="12" s="1"/>
  <c r="T490" i="9"/>
  <c r="K718" i="12" s="1"/>
  <c r="T525" i="9"/>
  <c r="T527" i="9"/>
  <c r="K1075" i="12" s="1"/>
  <c r="T599" i="9"/>
  <c r="K1063" i="12" s="1"/>
  <c r="T624" i="9"/>
  <c r="K901" i="12" s="1"/>
  <c r="T657" i="9"/>
  <c r="K456" i="12" s="1"/>
  <c r="T658" i="9"/>
  <c r="K290" i="12" s="1"/>
  <c r="T729" i="9"/>
  <c r="K369" i="12" s="1"/>
  <c r="T745" i="9"/>
  <c r="K532" i="12" s="1"/>
  <c r="T791" i="9"/>
  <c r="T813" i="9"/>
  <c r="K36" i="12" s="1"/>
  <c r="T818" i="9"/>
  <c r="T904" i="9"/>
  <c r="K680" i="12" s="1"/>
  <c r="T912" i="9"/>
  <c r="K64" i="12" s="1"/>
  <c r="T922" i="9"/>
  <c r="K507" i="12" s="1"/>
  <c r="T988" i="9"/>
  <c r="K886" i="12" s="1"/>
  <c r="T995" i="9"/>
  <c r="K736" i="12" s="1"/>
  <c r="T1009" i="9"/>
  <c r="K236" i="12" s="1"/>
  <c r="T1067" i="9"/>
  <c r="K960" i="12" s="1"/>
  <c r="T1070" i="9"/>
  <c r="K958" i="12" s="1"/>
  <c r="T76" i="9"/>
  <c r="K385" i="12" s="1"/>
  <c r="T131" i="9"/>
  <c r="T153" i="9"/>
  <c r="K188" i="12" s="1"/>
  <c r="T229" i="9"/>
  <c r="T255" i="9"/>
  <c r="K885" i="12" s="1"/>
  <c r="T345" i="9"/>
  <c r="K284" i="12" s="1"/>
  <c r="T381" i="9"/>
  <c r="K31" i="12" s="1"/>
  <c r="T494" i="9"/>
  <c r="K313" i="12" s="1"/>
  <c r="T585" i="9"/>
  <c r="K267" i="12" s="1"/>
  <c r="T681" i="9"/>
  <c r="K346" i="12" s="1"/>
  <c r="T741" i="9"/>
  <c r="K443" i="12" s="1"/>
  <c r="T793" i="9"/>
  <c r="K527" i="12" s="1"/>
  <c r="T675" i="9"/>
  <c r="K262" i="12" s="1"/>
  <c r="T56" i="9"/>
  <c r="T87" i="9"/>
  <c r="K580" i="12" s="1"/>
  <c r="T104" i="9"/>
  <c r="K232" i="12" s="1"/>
  <c r="T288" i="9"/>
  <c r="K264" i="12" s="1"/>
  <c r="T419" i="9"/>
  <c r="K536" i="12" s="1"/>
  <c r="T469" i="9"/>
  <c r="K699" i="12" s="1"/>
  <c r="T505" i="9"/>
  <c r="K332" i="12" s="1"/>
  <c r="T557" i="9"/>
  <c r="K478" i="12" s="1"/>
  <c r="T572" i="9"/>
  <c r="T704" i="9"/>
  <c r="K566" i="12" s="1"/>
  <c r="T742" i="9"/>
  <c r="K393" i="12" s="1"/>
  <c r="T894" i="9"/>
  <c r="K29" i="12" s="1"/>
  <c r="T909" i="9"/>
  <c r="K223" i="12" s="1"/>
  <c r="T126" i="9"/>
  <c r="K25" i="12" s="1"/>
  <c r="T18" i="9"/>
  <c r="K1014" i="12" s="1"/>
  <c r="T27" i="9"/>
  <c r="K642" i="12" s="1"/>
  <c r="T61" i="9"/>
  <c r="K575" i="12" s="1"/>
  <c r="T92" i="9"/>
  <c r="K689" i="12" s="1"/>
  <c r="T93" i="9"/>
  <c r="K633" i="12" s="1"/>
  <c r="T95" i="9"/>
  <c r="T112" i="9"/>
  <c r="T120" i="9"/>
  <c r="K102" i="12" s="1"/>
  <c r="T139" i="9"/>
  <c r="K495" i="12" s="1"/>
  <c r="T158" i="9"/>
  <c r="K906" i="12" s="1"/>
  <c r="T171" i="9"/>
  <c r="T175" i="9"/>
  <c r="K611" i="12" s="1"/>
  <c r="T188" i="9"/>
  <c r="K653" i="12" s="1"/>
  <c r="T191" i="9"/>
  <c r="K814" i="12" s="1"/>
  <c r="T199" i="9"/>
  <c r="K266" i="12" s="1"/>
  <c r="T200" i="9"/>
  <c r="K713" i="12" s="1"/>
  <c r="T203" i="9"/>
  <c r="K185" i="12" s="1"/>
  <c r="T211" i="9"/>
  <c r="K1004" i="12" s="1"/>
  <c r="T228" i="9"/>
  <c r="T242" i="9"/>
  <c r="K14" i="12" s="1"/>
  <c r="T246" i="9"/>
  <c r="K124" i="12" s="1"/>
  <c r="T249" i="9"/>
  <c r="T257" i="9"/>
  <c r="T280" i="9"/>
  <c r="K381" i="12" s="1"/>
  <c r="T301" i="9"/>
  <c r="K546" i="12" s="1"/>
  <c r="T313" i="9"/>
  <c r="T322" i="9"/>
  <c r="K735" i="12" s="1"/>
  <c r="T324" i="9"/>
  <c r="K761" i="12" s="1"/>
  <c r="T337" i="9"/>
  <c r="K306" i="12" s="1"/>
  <c r="T338" i="9"/>
  <c r="K122" i="12" s="1"/>
  <c r="T351" i="9"/>
  <c r="T353" i="9"/>
  <c r="K184" i="12" s="1"/>
  <c r="T372" i="9"/>
  <c r="K948" i="12" s="1"/>
  <c r="T377" i="9"/>
  <c r="K401" i="12" s="1"/>
  <c r="T387" i="9"/>
  <c r="T394" i="9"/>
  <c r="K607" i="12" s="1"/>
  <c r="T403" i="9"/>
  <c r="K447" i="12" s="1"/>
  <c r="T411" i="9"/>
  <c r="K334" i="12" s="1"/>
  <c r="T420" i="9"/>
  <c r="K365" i="12" s="1"/>
  <c r="T424" i="9"/>
  <c r="K872" i="12" s="1"/>
  <c r="T429" i="9"/>
  <c r="K1010" i="12" s="1"/>
  <c r="T458" i="9"/>
  <c r="K81" i="12" s="1"/>
  <c r="T459" i="9"/>
  <c r="K949" i="12" s="1"/>
  <c r="T465" i="9"/>
  <c r="K977" i="12" s="1"/>
  <c r="T508" i="9"/>
  <c r="K377" i="12" s="1"/>
  <c r="T486" i="9"/>
  <c r="K619" i="12" s="1"/>
  <c r="T509" i="9"/>
  <c r="K475" i="12" s="1"/>
  <c r="T526" i="9"/>
  <c r="K579" i="12" s="1"/>
  <c r="T530" i="9"/>
  <c r="K912" i="12" s="1"/>
  <c r="T539" i="9"/>
  <c r="T559" i="9"/>
  <c r="K625" i="12" s="1"/>
  <c r="T575" i="9"/>
  <c r="K771" i="12" s="1"/>
  <c r="T576" i="9"/>
  <c r="K935" i="12" s="1"/>
  <c r="T623" i="9"/>
  <c r="K641" i="12" s="1"/>
  <c r="T625" i="9"/>
  <c r="K453" i="12" s="1"/>
  <c r="T629" i="9"/>
  <c r="K471" i="12" s="1"/>
  <c r="T651" i="9"/>
  <c r="K1033" i="12" s="1"/>
  <c r="T653" i="9"/>
  <c r="T661" i="9"/>
  <c r="K540" i="12" s="1"/>
  <c r="T678" i="9"/>
  <c r="K229" i="12" s="1"/>
  <c r="T683" i="9"/>
  <c r="K338" i="12" s="1"/>
  <c r="T707" i="9"/>
  <c r="T724" i="9"/>
  <c r="K61" i="12" s="1"/>
  <c r="T732" i="9"/>
  <c r="K359" i="12" s="1"/>
  <c r="T766" i="9"/>
  <c r="K487" i="12" s="1"/>
  <c r="T777" i="9"/>
  <c r="K425" i="12" s="1"/>
  <c r="T801" i="9"/>
  <c r="K383" i="12" s="1"/>
  <c r="T808" i="9"/>
  <c r="K943" i="12" s="1"/>
  <c r="T827" i="9"/>
  <c r="K67" i="12" s="1"/>
  <c r="T831" i="9"/>
  <c r="K314" i="12" s="1"/>
  <c r="T834" i="9"/>
  <c r="K676" i="12" s="1"/>
  <c r="T858" i="9"/>
  <c r="T876" i="9"/>
  <c r="T883" i="9"/>
  <c r="K952" i="12" s="1"/>
  <c r="T886" i="9"/>
  <c r="T925" i="9"/>
  <c r="K233" i="12" s="1"/>
  <c r="T934" i="9"/>
  <c r="K897" i="12" s="1"/>
  <c r="T949" i="9"/>
  <c r="K660" i="12" s="1"/>
  <c r="T956" i="9"/>
  <c r="K981" i="12" s="1"/>
  <c r="T961" i="9"/>
  <c r="K900" i="12" s="1"/>
  <c r="T1011" i="9"/>
  <c r="K291" i="12" s="1"/>
  <c r="T1048" i="9"/>
  <c r="K389" i="12" s="1"/>
  <c r="T1055" i="9"/>
  <c r="K324" i="12" s="1"/>
  <c r="T1062" i="9"/>
  <c r="K857" i="12" s="1"/>
  <c r="T1078" i="9"/>
  <c r="K797" i="12" s="1"/>
  <c r="T1100" i="9"/>
  <c r="K418" i="12" s="1"/>
  <c r="T928" i="9"/>
  <c r="K616" i="12" s="1"/>
  <c r="T132" i="9"/>
  <c r="K764" i="12" s="1"/>
  <c r="T147" i="9"/>
  <c r="K756" i="12" s="1"/>
  <c r="T239" i="9"/>
  <c r="K448" i="12" s="1"/>
  <c r="T258" i="9"/>
  <c r="K675" i="12" s="1"/>
  <c r="T263" i="9"/>
  <c r="K480" i="12" s="1"/>
  <c r="T196" i="9"/>
  <c r="K649" i="12" s="1"/>
  <c r="T327" i="9"/>
  <c r="K842" i="12" s="1"/>
  <c r="T374" i="9"/>
  <c r="K801" i="12" s="1"/>
  <c r="T412" i="9"/>
  <c r="K778" i="12" s="1"/>
  <c r="T498" i="9"/>
  <c r="K506" i="12" s="1"/>
  <c r="T524" i="9"/>
  <c r="K686" i="12" s="1"/>
  <c r="T538" i="9"/>
  <c r="K1009" i="12" s="1"/>
  <c r="T592" i="9"/>
  <c r="K167" i="12" s="1"/>
  <c r="T636" i="9"/>
  <c r="K550" i="12" s="1"/>
  <c r="T655" i="9"/>
  <c r="K431" i="12" s="1"/>
  <c r="T798" i="9"/>
  <c r="K462" i="12" s="1"/>
  <c r="T809" i="9"/>
  <c r="K1025" i="12" s="1"/>
  <c r="T841" i="9"/>
  <c r="K833" i="12" s="1"/>
  <c r="T853" i="9"/>
  <c r="K965" i="12" s="1"/>
  <c r="T861" i="9"/>
  <c r="K982" i="12" s="1"/>
  <c r="T866" i="9"/>
  <c r="K83" i="12" s="1"/>
  <c r="T852" i="9"/>
  <c r="K763" i="12" s="1"/>
  <c r="T957" i="9"/>
  <c r="K1060" i="12" s="1"/>
  <c r="T906" i="9"/>
  <c r="T1010" i="9"/>
  <c r="K898" i="12" s="1"/>
  <c r="T438" i="9"/>
  <c r="K862" i="12" s="1"/>
  <c r="T35" i="9"/>
  <c r="K1061" i="12" s="1"/>
  <c r="T39" i="9"/>
  <c r="K983" i="12" s="1"/>
  <c r="T42" i="9"/>
  <c r="T54" i="9"/>
  <c r="K407" i="12" s="1"/>
  <c r="T77" i="9"/>
  <c r="K741" i="12" s="1"/>
  <c r="T80" i="9"/>
  <c r="T148" i="9"/>
  <c r="K347" i="12" s="1"/>
  <c r="T177" i="9"/>
  <c r="K488" i="12" s="1"/>
  <c r="T185" i="9"/>
  <c r="K614" i="12" s="1"/>
  <c r="T198" i="9"/>
  <c r="T234" i="9"/>
  <c r="K112" i="12" s="1"/>
  <c r="T264" i="9"/>
  <c r="K1035" i="12" s="1"/>
  <c r="T278" i="9"/>
  <c r="T286" i="9"/>
  <c r="K151" i="12" s="1"/>
  <c r="T341" i="9"/>
  <c r="K774" i="12" s="1"/>
  <c r="T343" i="9"/>
  <c r="K946" i="12" s="1"/>
  <c r="T347" i="9"/>
  <c r="K499" i="12" s="1"/>
  <c r="T360" i="9"/>
  <c r="K544" i="12" s="1"/>
  <c r="T409" i="9"/>
  <c r="K902" i="12" s="1"/>
  <c r="T434" i="9"/>
  <c r="K836" i="12" s="1"/>
  <c r="T437" i="9"/>
  <c r="K904" i="12" s="1"/>
  <c r="T439" i="9"/>
  <c r="T514" i="9"/>
  <c r="K598" i="12" s="1"/>
  <c r="T516" i="9"/>
  <c r="K1099" i="12" s="1"/>
  <c r="T554" i="9"/>
  <c r="K554" i="12" s="1"/>
  <c r="T565" i="9"/>
  <c r="K606" i="12" s="1"/>
  <c r="T596" i="9"/>
  <c r="K596" i="12" s="1"/>
  <c r="T605" i="9"/>
  <c r="K1084" i="12" s="1"/>
  <c r="T633" i="9"/>
  <c r="K613" i="12" s="1"/>
  <c r="T656" i="9"/>
  <c r="K343" i="12" s="1"/>
  <c r="T679" i="9"/>
  <c r="K442" i="12" s="1"/>
  <c r="T690" i="9"/>
  <c r="K1092" i="12" s="1"/>
  <c r="T700" i="9"/>
  <c r="K1029" i="12" s="1"/>
  <c r="T736" i="9"/>
  <c r="K707" i="12" s="1"/>
  <c r="T762" i="9"/>
  <c r="K242" i="12" s="1"/>
  <c r="T773" i="9"/>
  <c r="K884" i="12" s="1"/>
  <c r="T776" i="9"/>
  <c r="T792" i="9"/>
  <c r="T806" i="9"/>
  <c r="K930" i="12" s="1"/>
  <c r="T849" i="9"/>
  <c r="K422" i="12" s="1"/>
  <c r="T887" i="9"/>
  <c r="K489" i="12" s="1"/>
  <c r="T952" i="9"/>
  <c r="K749" i="12" s="1"/>
  <c r="T1049" i="9"/>
  <c r="K235" i="12" s="1"/>
  <c r="T1056" i="9"/>
  <c r="K955" i="12" s="1"/>
  <c r="T1074" i="9"/>
  <c r="K559" i="12" s="1"/>
  <c r="T1081" i="9"/>
  <c r="K454" i="12" s="1"/>
  <c r="T157" i="9"/>
  <c r="K91" i="12" s="1"/>
  <c r="T28" i="9"/>
  <c r="K636" i="12" s="1"/>
  <c r="T45" i="9"/>
  <c r="T52" i="9"/>
  <c r="T72" i="9"/>
  <c r="K921" i="12" s="1"/>
  <c r="T121" i="9"/>
  <c r="K602" i="12" s="1"/>
  <c r="T128" i="9"/>
  <c r="K804" i="12" s="1"/>
  <c r="T400" i="9"/>
  <c r="T135" i="9"/>
  <c r="K55" i="12" s="1"/>
  <c r="T146" i="9"/>
  <c r="K661" i="12" s="1"/>
  <c r="T159" i="9"/>
  <c r="K206" i="12" s="1"/>
  <c r="T167" i="9"/>
  <c r="T183" i="9"/>
  <c r="K368" i="12" s="1"/>
  <c r="T283" i="9"/>
  <c r="K114" i="12" s="1"/>
  <c r="T292" i="9"/>
  <c r="K973" i="12" s="1"/>
  <c r="T295" i="9"/>
  <c r="K445" i="12" s="1"/>
  <c r="T304" i="9"/>
  <c r="K408" i="12" s="1"/>
  <c r="T311" i="9"/>
  <c r="K481" i="12" s="1"/>
  <c r="T352" i="9"/>
  <c r="K679" i="12" s="1"/>
  <c r="T383" i="9"/>
  <c r="T396" i="9"/>
  <c r="K376" i="12" s="1"/>
  <c r="T452" i="9"/>
  <c r="K44" i="12" s="1"/>
  <c r="T471" i="9"/>
  <c r="K703" i="12" s="1"/>
  <c r="T499" i="9"/>
  <c r="K150" i="12" s="1"/>
  <c r="T504" i="9"/>
  <c r="K858" i="12" s="1"/>
  <c r="T622" i="9"/>
  <c r="K839" i="12" s="1"/>
  <c r="T654" i="9"/>
  <c r="K118" i="12" s="1"/>
  <c r="T699" i="9"/>
  <c r="K879" i="12" s="1"/>
  <c r="T754" i="9"/>
  <c r="K864" i="12" s="1"/>
  <c r="T763" i="9"/>
  <c r="K405" i="12" s="1"/>
  <c r="T772" i="9"/>
  <c r="K330" i="12" s="1"/>
  <c r="T867" i="9"/>
  <c r="K128" i="12" s="1"/>
  <c r="T918" i="9"/>
  <c r="K730" i="12" s="1"/>
  <c r="T1015" i="9"/>
  <c r="K375" i="12" s="1"/>
  <c r="T1019" i="9"/>
  <c r="K220" i="12" s="1"/>
  <c r="T1022" i="9"/>
  <c r="K224" i="12" s="1"/>
  <c r="T1034" i="9"/>
  <c r="K1002" i="12" s="1"/>
  <c r="T1061" i="9"/>
  <c r="T1066" i="9"/>
  <c r="K666" i="12" s="1"/>
  <c r="T1097" i="9"/>
  <c r="T1098" i="9"/>
  <c r="K41" i="12" s="1"/>
  <c r="T1103" i="9"/>
  <c r="K966" i="12" s="1"/>
  <c r="T62" i="9"/>
  <c r="T63" i="9"/>
  <c r="K100" i="12" s="1"/>
  <c r="T265" i="9"/>
  <c r="K859" i="12" s="1"/>
  <c r="T356" i="9"/>
  <c r="K257" i="12" s="1"/>
  <c r="T727" i="9"/>
  <c r="K788" i="12" s="1"/>
  <c r="T911" i="9"/>
  <c r="K215" i="12" s="1"/>
  <c r="T972" i="9"/>
  <c r="K73" i="12" s="1"/>
  <c r="T1096" i="9"/>
  <c r="K392" i="12" s="1"/>
  <c r="T20" i="9"/>
  <c r="K362" i="12" s="1"/>
  <c r="T197" i="9"/>
  <c r="K652" i="12" s="1"/>
  <c r="T430" i="9"/>
  <c r="K109" i="12" s="1"/>
  <c r="T492" i="9"/>
  <c r="K108" i="12" s="1"/>
  <c r="T545" i="9"/>
  <c r="K734" i="12" s="1"/>
  <c r="T587" i="9"/>
  <c r="K148" i="12" s="1"/>
  <c r="T620" i="9"/>
  <c r="K278" i="12" s="1"/>
  <c r="T632" i="9"/>
  <c r="K175" i="12" s="1"/>
  <c r="T668" i="9"/>
  <c r="K595" i="12" s="1"/>
  <c r="T697" i="9"/>
  <c r="K203" i="12" s="1"/>
  <c r="T748" i="9"/>
  <c r="K57" i="12" s="1"/>
  <c r="T781" i="9"/>
  <c r="K207" i="12" s="1"/>
  <c r="T785" i="9"/>
  <c r="K187" i="12" s="1"/>
  <c r="T851" i="9"/>
  <c r="K214" i="12" s="1"/>
  <c r="T971" i="9"/>
  <c r="K173" i="12" s="1"/>
  <c r="T981" i="9"/>
  <c r="K149" i="12" s="1"/>
  <c r="T1018" i="9"/>
  <c r="K276" i="12" s="1"/>
  <c r="T1079" i="9"/>
  <c r="K297" i="12" s="1"/>
  <c r="T574" i="9"/>
  <c r="K603" i="12" s="1"/>
  <c r="T238" i="9"/>
  <c r="K753" i="12" s="1"/>
  <c r="T631" i="9"/>
  <c r="K586" i="12" s="1"/>
  <c r="T709" i="9"/>
  <c r="K511" i="12" s="1"/>
  <c r="T712" i="9"/>
  <c r="K917" i="12" s="1"/>
  <c r="T718" i="9"/>
  <c r="K630" i="12" s="1"/>
  <c r="T510" i="9"/>
  <c r="T921" i="9"/>
  <c r="K486" i="12" s="1"/>
  <c r="T826" i="9"/>
  <c r="K594" i="12" s="1"/>
  <c r="T859" i="9"/>
  <c r="K208" i="12" s="1"/>
  <c r="T905" i="9"/>
  <c r="K558" i="12" s="1"/>
  <c r="T1050" i="9"/>
  <c r="K250" i="12" s="1"/>
  <c r="T1072" i="9"/>
  <c r="K380" i="12" s="1"/>
  <c r="T515" i="9"/>
  <c r="K590" i="12" s="1"/>
  <c r="T723" i="9"/>
  <c r="K893" i="12" s="1"/>
  <c r="T442" i="9"/>
  <c r="K484" i="12" s="1"/>
  <c r="T838" i="9"/>
  <c r="K378" i="12" s="1"/>
  <c r="T152" i="9"/>
  <c r="K239" i="12" s="1"/>
  <c r="T326" i="9"/>
  <c r="K111" i="12" s="1"/>
  <c r="T570" i="9"/>
  <c r="K551" i="12" s="1"/>
  <c r="T573" i="9"/>
  <c r="K838" i="12" s="1"/>
  <c r="T184" i="9"/>
  <c r="K742" i="12" s="1"/>
  <c r="T976" i="9"/>
  <c r="T713" i="9"/>
  <c r="K695" i="12" s="1"/>
  <c r="T491" i="9"/>
  <c r="K152" i="12" s="1"/>
  <c r="T898" i="9"/>
  <c r="K913" i="12" s="1"/>
  <c r="T275" i="9"/>
  <c r="K350" i="12" s="1"/>
  <c r="T560" i="9"/>
  <c r="K10" i="12" s="1"/>
  <c r="R10" i="10"/>
  <c r="R30" i="10"/>
  <c r="L467" i="12" s="1"/>
  <c r="R40" i="10"/>
  <c r="L1077" i="12" s="1"/>
  <c r="R41" i="10"/>
  <c r="L702" i="12" s="1"/>
  <c r="R46" i="10"/>
  <c r="L252" i="12" s="1"/>
  <c r="R47" i="10"/>
  <c r="L404" i="12" s="1"/>
  <c r="R48" i="10"/>
  <c r="L269" i="12" s="1"/>
  <c r="R50" i="10"/>
  <c r="L733" i="12" s="1"/>
  <c r="R901" i="10"/>
  <c r="L69" i="12" s="1"/>
  <c r="R53" i="10"/>
  <c r="L807" i="12" s="1"/>
  <c r="R55" i="10"/>
  <c r="L779" i="12" s="1"/>
  <c r="R67" i="10"/>
  <c r="L309" i="12" s="1"/>
  <c r="R70" i="10"/>
  <c r="L125" i="12" s="1"/>
  <c r="R75" i="10"/>
  <c r="L136" i="12" s="1"/>
  <c r="R91" i="10"/>
  <c r="L1018" i="12" s="1"/>
  <c r="R106" i="10"/>
  <c r="L640" i="12" s="1"/>
  <c r="R105" i="10"/>
  <c r="L646" i="12" s="1"/>
  <c r="R109" i="10"/>
  <c r="L161" i="12" s="1"/>
  <c r="R111" i="10"/>
  <c r="L577" i="12" s="1"/>
  <c r="R231" i="10"/>
  <c r="L245" i="12" s="1"/>
  <c r="R124" i="10"/>
  <c r="L51" i="12" s="1"/>
  <c r="R136" i="10"/>
  <c r="L959" i="12" s="1"/>
  <c r="R141" i="10"/>
  <c r="L1101" i="12" s="1"/>
  <c r="R145" i="10"/>
  <c r="L932" i="12" s="1"/>
  <c r="R154" i="10"/>
  <c r="L1076" i="12" s="1"/>
  <c r="R161" i="10"/>
  <c r="L40" i="12" s="1"/>
  <c r="R169" i="10"/>
  <c r="L74" i="12" s="1"/>
  <c r="R173" i="10"/>
  <c r="L851" i="12" s="1"/>
  <c r="R174" i="10"/>
  <c r="L892" i="12" s="1"/>
  <c r="R176" i="10"/>
  <c r="L160" i="12" s="1"/>
  <c r="R302" i="10"/>
  <c r="L398" i="12" s="1"/>
  <c r="R180" i="10"/>
  <c r="L317" i="12" s="1"/>
  <c r="R187" i="10"/>
  <c r="L1096" i="12" s="1"/>
  <c r="R202" i="10"/>
  <c r="L120" i="12" s="1"/>
  <c r="R230" i="10"/>
  <c r="L593" i="12" s="1"/>
  <c r="R233" i="10"/>
  <c r="L71" i="12" s="1"/>
  <c r="R241" i="10"/>
  <c r="L1023" i="12" s="1"/>
  <c r="R243" i="10"/>
  <c r="L684" i="12" s="1"/>
  <c r="R251" i="10"/>
  <c r="L989" i="12" s="1"/>
  <c r="R282" i="10"/>
  <c r="L396" i="12" s="1"/>
  <c r="R287" i="10"/>
  <c r="L768" i="12" s="1"/>
  <c r="R291" i="10"/>
  <c r="L1031" i="12" s="1"/>
  <c r="R293" i="10"/>
  <c r="L1024" i="12" s="1"/>
  <c r="R339" i="10"/>
  <c r="L1026" i="12" s="1"/>
  <c r="R340" i="10"/>
  <c r="L724" i="12" s="1"/>
  <c r="R359" i="10"/>
  <c r="L975" i="12" s="1"/>
  <c r="R361" i="10"/>
  <c r="L673" i="12" s="1"/>
  <c r="R384" i="10"/>
  <c r="L390" i="12" s="1"/>
  <c r="R386" i="10"/>
  <c r="L104" i="12" s="1"/>
  <c r="R388" i="10"/>
  <c r="L52" i="12" s="1"/>
  <c r="R391" i="10"/>
  <c r="L800" i="12" s="1"/>
  <c r="R401" i="10"/>
  <c r="L877" i="12" s="1"/>
  <c r="R413" i="10"/>
  <c r="L694" i="12" s="1"/>
  <c r="R415" i="10"/>
  <c r="L552" i="12" s="1"/>
  <c r="R432" i="10"/>
  <c r="L1052" i="12" s="1"/>
  <c r="R435" i="10"/>
  <c r="L1011" i="12" s="1"/>
  <c r="R448" i="10"/>
  <c r="L429" i="12" s="1"/>
  <c r="R449" i="10"/>
  <c r="L387" i="12" s="1"/>
  <c r="R453" i="10"/>
  <c r="L216" i="12" s="1"/>
  <c r="R455" i="10"/>
  <c r="L980" i="12" s="1"/>
  <c r="R468" i="10"/>
  <c r="L35" i="12" s="1"/>
  <c r="R474" i="10"/>
  <c r="L19" i="12" s="1"/>
  <c r="R488" i="10"/>
  <c r="L541" i="12" s="1"/>
  <c r="R496" i="10"/>
  <c r="L22" i="12" s="1"/>
  <c r="R517" i="10"/>
  <c r="L189" i="12" s="1"/>
  <c r="R531" i="10"/>
  <c r="L92" i="12" s="1"/>
  <c r="R552" i="10"/>
  <c r="L929" i="12" s="1"/>
  <c r="R582" i="10"/>
  <c r="L1105" i="12" s="1"/>
  <c r="R597" i="10"/>
  <c r="L1045" i="12" s="1"/>
  <c r="R598" i="10"/>
  <c r="L355" i="12" s="1"/>
  <c r="R601" i="10"/>
  <c r="L106" i="12" s="1"/>
  <c r="R607" i="10"/>
  <c r="L647" i="12" s="1"/>
  <c r="R606" i="10"/>
  <c r="L1037" i="12" s="1"/>
  <c r="R627" i="10"/>
  <c r="L403" i="12" s="1"/>
  <c r="R673" i="10"/>
  <c r="L513" i="12" s="1"/>
  <c r="R674" i="10"/>
  <c r="L251" i="12" s="1"/>
  <c r="R705" i="10"/>
  <c r="L1008" i="12" s="1"/>
  <c r="R710" i="10"/>
  <c r="L113" i="12" s="1"/>
  <c r="R722" i="10"/>
  <c r="L698" i="12" s="1"/>
  <c r="R731" i="10"/>
  <c r="L115" i="12" s="1"/>
  <c r="R750" i="10"/>
  <c r="L77" i="12" s="1"/>
  <c r="R755" i="10"/>
  <c r="L107" i="12" s="1"/>
  <c r="R765" i="10"/>
  <c r="L116" i="12" s="1"/>
  <c r="R779" i="10"/>
  <c r="L553" i="12" s="1"/>
  <c r="R783" i="10"/>
  <c r="L474" i="12" s="1"/>
  <c r="R794" i="10"/>
  <c r="L925" i="12" s="1"/>
  <c r="R802" i="10"/>
  <c r="L726" i="12" s="1"/>
  <c r="R814" i="10"/>
  <c r="L249" i="12" s="1"/>
  <c r="R824" i="10"/>
  <c r="L464" i="12" s="1"/>
  <c r="R830" i="10"/>
  <c r="L772" i="12" s="1"/>
  <c r="R833" i="10"/>
  <c r="L933" i="12" s="1"/>
  <c r="R843" i="10"/>
  <c r="L758" i="12" s="1"/>
  <c r="R848" i="10"/>
  <c r="L576" i="12" s="1"/>
  <c r="R865" i="10"/>
  <c r="L419" i="12" s="1"/>
  <c r="R869" i="10"/>
  <c r="L971" i="12" s="1"/>
  <c r="R871" i="10"/>
  <c r="L353" i="12" s="1"/>
  <c r="R872" i="10"/>
  <c r="L452" i="12" s="1"/>
  <c r="R875" i="10"/>
  <c r="L869" i="12" s="1"/>
  <c r="R881" i="10"/>
  <c r="L1087" i="12" s="1"/>
  <c r="R895" i="10"/>
  <c r="L329" i="12" s="1"/>
  <c r="R907" i="10"/>
  <c r="L244" i="12" s="1"/>
  <c r="R330" i="10"/>
  <c r="L555" i="12" s="1"/>
  <c r="R916" i="10"/>
  <c r="L855" i="12" s="1"/>
  <c r="R941" i="10"/>
  <c r="L101" i="12" s="1"/>
  <c r="R942" i="10"/>
  <c r="L460" i="12" s="1"/>
  <c r="R973" i="10"/>
  <c r="L1073" i="12" s="1"/>
  <c r="R977" i="10"/>
  <c r="L786" i="12" s="1"/>
  <c r="R979" i="10"/>
  <c r="L1028" i="12" s="1"/>
  <c r="R1003" i="10"/>
  <c r="L881" i="12" s="1"/>
  <c r="R1008" i="10"/>
  <c r="L428" i="12" s="1"/>
  <c r="R1028" i="10"/>
  <c r="L835" i="12" s="1"/>
  <c r="R1039" i="10"/>
  <c r="L99" i="12" s="1"/>
  <c r="R1042" i="10"/>
  <c r="L521" i="12" s="1"/>
  <c r="R1046" i="10"/>
  <c r="L227" i="12" s="1"/>
  <c r="R1052" i="10"/>
  <c r="L806" i="12" s="1"/>
  <c r="R1054" i="10"/>
  <c r="L762" i="12" s="1"/>
  <c r="R1057" i="10"/>
  <c r="L755" i="12" s="1"/>
  <c r="R1065" i="10"/>
  <c r="L891" i="12" s="1"/>
  <c r="R1092" i="10"/>
  <c r="L845" i="12" s="1"/>
  <c r="R1093" i="10"/>
  <c r="L166" i="12" s="1"/>
  <c r="R1094" i="10"/>
  <c r="L192" i="12" s="1"/>
  <c r="R1095" i="10"/>
  <c r="L66" i="12" s="1"/>
  <c r="R1102" i="10"/>
  <c r="L805" i="12" s="1"/>
  <c r="R98" i="10"/>
  <c r="R88" i="10"/>
  <c r="R162" i="10"/>
  <c r="L138" i="12" s="1"/>
  <c r="R166" i="10"/>
  <c r="L331" i="12" s="1"/>
  <c r="R373" i="10"/>
  <c r="L496" i="12" s="1"/>
  <c r="R460" i="10"/>
  <c r="L572" i="12" s="1"/>
  <c r="R528" i="10"/>
  <c r="L510" i="12" s="1"/>
  <c r="R540" i="10"/>
  <c r="L379" i="12" s="1"/>
  <c r="R542" i="10"/>
  <c r="L573" i="12" s="1"/>
  <c r="R652" i="10"/>
  <c r="L374" i="12" s="1"/>
  <c r="R685" i="10"/>
  <c r="L737" i="12" s="1"/>
  <c r="R694" i="10"/>
  <c r="L434" i="12" s="1"/>
  <c r="R695" i="10"/>
  <c r="L887" i="12" s="1"/>
  <c r="R714" i="10"/>
  <c r="L809" i="12" s="1"/>
  <c r="R752" i="10"/>
  <c r="L426" i="12" s="1"/>
  <c r="R778" i="10"/>
  <c r="L103" i="12" s="1"/>
  <c r="R780" i="10"/>
  <c r="L58" i="12" s="1"/>
  <c r="R888" i="10"/>
  <c r="L822" i="12" s="1"/>
  <c r="R908" i="10"/>
  <c r="L195" i="12" s="1"/>
  <c r="R938" i="10"/>
  <c r="L194" i="12" s="1"/>
  <c r="R950" i="10"/>
  <c r="L979" i="12" s="1"/>
  <c r="R1020" i="10"/>
  <c r="L841" i="12" s="1"/>
  <c r="R1044" i="10"/>
  <c r="L463" i="12" s="1"/>
  <c r="R116" i="10"/>
  <c r="R181" i="10"/>
  <c r="L876" i="12" s="1"/>
  <c r="R14" i="10"/>
  <c r="R38" i="10"/>
  <c r="L46" i="12" s="1"/>
  <c r="R69" i="10"/>
  <c r="L230" i="12" s="1"/>
  <c r="R74" i="10"/>
  <c r="R78" i="10"/>
  <c r="R97" i="10"/>
  <c r="R151" i="10"/>
  <c r="L1093" i="12" s="1"/>
  <c r="R168" i="10"/>
  <c r="R224" i="10"/>
  <c r="L1083" i="12" s="1"/>
  <c r="R253" i="10"/>
  <c r="L1046" i="12" s="1"/>
  <c r="R232" i="10"/>
  <c r="L849" i="12" s="1"/>
  <c r="R300" i="10"/>
  <c r="L776" i="12" s="1"/>
  <c r="R314" i="10"/>
  <c r="L674" i="12" s="1"/>
  <c r="R320" i="10"/>
  <c r="L449" i="12" s="1"/>
  <c r="R428" i="10"/>
  <c r="L412" i="12" s="1"/>
  <c r="R534" i="10"/>
  <c r="L656" i="12" s="1"/>
  <c r="R536" i="10"/>
  <c r="L970" i="12" s="1"/>
  <c r="R550" i="10"/>
  <c r="L1079" i="12" s="1"/>
  <c r="R551" i="10"/>
  <c r="L671" i="12" s="1"/>
  <c r="R583" i="10"/>
  <c r="L1005" i="12" s="1"/>
  <c r="R578" i="10"/>
  <c r="L237" i="12" s="1"/>
  <c r="R589" i="10"/>
  <c r="L367" i="12" s="1"/>
  <c r="R616" i="10"/>
  <c r="L910" i="12" s="1"/>
  <c r="R684" i="10"/>
  <c r="L1021" i="12" s="1"/>
  <c r="R749" i="10"/>
  <c r="L908" i="12" s="1"/>
  <c r="R761" i="10"/>
  <c r="L42" i="12" s="1"/>
  <c r="R819" i="10"/>
  <c r="L986" i="12" s="1"/>
  <c r="R822" i="10"/>
  <c r="L972" i="12" s="1"/>
  <c r="R823" i="10"/>
  <c r="L670" i="12" s="1"/>
  <c r="R828" i="10"/>
  <c r="L296" i="12" s="1"/>
  <c r="R829" i="10"/>
  <c r="L769" i="12" s="1"/>
  <c r="R845" i="10"/>
  <c r="L605" i="12" s="1"/>
  <c r="R856" i="10"/>
  <c r="L186" i="12" s="1"/>
  <c r="R862" i="10"/>
  <c r="L662" i="12" s="1"/>
  <c r="R885" i="10"/>
  <c r="L1032" i="12" s="1"/>
  <c r="R892" i="10"/>
  <c r="L571" i="12" s="1"/>
  <c r="R897" i="10"/>
  <c r="L615" i="12" s="1"/>
  <c r="R927" i="10"/>
  <c r="L165" i="12" s="1"/>
  <c r="R943" i="10"/>
  <c r="L909" i="12" s="1"/>
  <c r="R969" i="10"/>
  <c r="L934" i="12" s="1"/>
  <c r="R1002" i="10"/>
  <c r="L217" i="12" s="1"/>
  <c r="R1026" i="10"/>
  <c r="L644" i="12" s="1"/>
  <c r="R1027" i="10"/>
  <c r="L880" i="12" s="1"/>
  <c r="R1076" i="10"/>
  <c r="L1071" i="12" s="1"/>
  <c r="R1099" i="10"/>
  <c r="L783" i="12" s="1"/>
  <c r="R1023" i="10"/>
  <c r="L308" i="12" s="1"/>
  <c r="R34" i="10"/>
  <c r="R58" i="10"/>
  <c r="R68" i="10"/>
  <c r="R101" i="10"/>
  <c r="L567" i="12" s="1"/>
  <c r="R108" i="10"/>
  <c r="R110" i="10"/>
  <c r="R114" i="10"/>
  <c r="R123" i="10"/>
  <c r="R125" i="10"/>
  <c r="R129" i="10"/>
  <c r="R137" i="10"/>
  <c r="R155" i="10"/>
  <c r="R164" i="10"/>
  <c r="R190" i="10"/>
  <c r="R207" i="10"/>
  <c r="R212" i="10"/>
  <c r="R215" i="10"/>
  <c r="R216" i="10"/>
  <c r="L723" i="12" s="1"/>
  <c r="R218" i="10"/>
  <c r="L1016" i="12" s="1"/>
  <c r="R219" i="10"/>
  <c r="L712" i="12" s="1"/>
  <c r="R227" i="10"/>
  <c r="L1090" i="12" s="1"/>
  <c r="R240" i="10"/>
  <c r="L1040" i="12" s="1"/>
  <c r="R252" i="10"/>
  <c r="L1085" i="12" s="1"/>
  <c r="R259" i="10"/>
  <c r="L1097" i="12" s="1"/>
  <c r="R262" i="10"/>
  <c r="L282" i="12" s="1"/>
  <c r="R267" i="10"/>
  <c r="L326" i="12" s="1"/>
  <c r="R269" i="10"/>
  <c r="L799" i="12" s="1"/>
  <c r="R273" i="10"/>
  <c r="L905" i="12" s="1"/>
  <c r="R213" i="10"/>
  <c r="R221" i="10"/>
  <c r="R289" i="10"/>
  <c r="L1065" i="12" s="1"/>
  <c r="R306" i="10"/>
  <c r="L669" i="12" s="1"/>
  <c r="R312" i="10"/>
  <c r="L651" i="12" s="1"/>
  <c r="R346" i="10"/>
  <c r="L1062" i="12" s="1"/>
  <c r="R350" i="10"/>
  <c r="L632" i="12" s="1"/>
  <c r="R370" i="10"/>
  <c r="L1104" i="12" s="1"/>
  <c r="R378" i="10"/>
  <c r="L827" i="12" s="1"/>
  <c r="R379" i="10"/>
  <c r="L516" i="12" s="1"/>
  <c r="R395" i="10"/>
  <c r="L588" i="12" s="1"/>
  <c r="R418" i="10"/>
  <c r="L931" i="12" s="1"/>
  <c r="R423" i="10"/>
  <c r="L978" i="12" s="1"/>
  <c r="R425" i="10"/>
  <c r="L617" i="12" s="1"/>
  <c r="R450" i="10"/>
  <c r="L529" i="12" s="1"/>
  <c r="R454" i="10"/>
  <c r="L790" i="12" s="1"/>
  <c r="R456" i="10"/>
  <c r="L298" i="12" s="1"/>
  <c r="R507" i="10"/>
  <c r="L657" i="12" s="1"/>
  <c r="R467" i="10"/>
  <c r="L852" i="12" s="1"/>
  <c r="R503" i="10"/>
  <c r="L1043" i="12" s="1"/>
  <c r="R500" i="10"/>
  <c r="L1103" i="12" s="1"/>
  <c r="R1068" i="10"/>
  <c r="L1100" i="12" s="1"/>
  <c r="R529" i="10"/>
  <c r="L547" i="12" s="1"/>
  <c r="R553" i="10"/>
  <c r="L826" i="12" s="1"/>
  <c r="R569" i="10"/>
  <c r="L1042" i="12" s="1"/>
  <c r="R579" i="10"/>
  <c r="L811" i="12" s="1"/>
  <c r="R580" i="10"/>
  <c r="L687" i="12" s="1"/>
  <c r="R581" i="10"/>
  <c r="L928" i="12" s="1"/>
  <c r="R595" i="10"/>
  <c r="L665" i="12" s="1"/>
  <c r="R600" i="10"/>
  <c r="L274" i="12" s="1"/>
  <c r="R613" i="10"/>
  <c r="L746" i="12" s="1"/>
  <c r="R619" i="10"/>
  <c r="L1030" i="12" s="1"/>
  <c r="R626" i="10"/>
  <c r="L744" i="12" s="1"/>
  <c r="R635" i="10"/>
  <c r="L705" i="12" s="1"/>
  <c r="R637" i="10"/>
  <c r="L968" i="12" s="1"/>
  <c r="R642" i="10"/>
  <c r="L821" i="12" s="1"/>
  <c r="R646" i="10"/>
  <c r="L414" i="12" s="1"/>
  <c r="R647" i="10"/>
  <c r="L715" i="12" s="1"/>
  <c r="R660" i="10"/>
  <c r="L307" i="12" s="1"/>
  <c r="R666" i="10"/>
  <c r="L919" i="12" s="1"/>
  <c r="R667" i="10"/>
  <c r="L399" i="12" s="1"/>
  <c r="R669" i="10"/>
  <c r="L1106" i="12" s="1"/>
  <c r="R676" i="10"/>
  <c r="L388" i="12" s="1"/>
  <c r="R686" i="10"/>
  <c r="L1050" i="12" s="1"/>
  <c r="R711" i="10"/>
  <c r="L655" i="12" s="1"/>
  <c r="R743" i="10"/>
  <c r="L518" i="12" s="1"/>
  <c r="R746" i="10"/>
  <c r="L1053" i="12" s="1"/>
  <c r="R747" i="10"/>
  <c r="L247" i="12" s="1"/>
  <c r="R774" i="10"/>
  <c r="L497" i="12" s="1"/>
  <c r="R784" i="10"/>
  <c r="L457" i="12" s="1"/>
  <c r="R786" i="10"/>
  <c r="L1086" i="12" s="1"/>
  <c r="R795" i="10"/>
  <c r="L843" i="12" s="1"/>
  <c r="R821" i="10"/>
  <c r="L808" i="12" s="1"/>
  <c r="R835" i="10"/>
  <c r="L708" i="12" s="1"/>
  <c r="R850" i="10"/>
  <c r="L623" i="12" s="1"/>
  <c r="R857" i="10"/>
  <c r="L1082" i="12" s="1"/>
  <c r="R860" i="10"/>
  <c r="L853" i="12" s="1"/>
  <c r="R864" i="10"/>
  <c r="L508" i="12" s="1"/>
  <c r="R902" i="10"/>
  <c r="L701" i="12" s="1"/>
  <c r="R889" i="10"/>
  <c r="L916" i="12" s="1"/>
  <c r="R896" i="10"/>
  <c r="L1051" i="12" s="1"/>
  <c r="R899" i="10"/>
  <c r="L1107" i="12" s="1"/>
  <c r="R914" i="10"/>
  <c r="L1064" i="12" s="1"/>
  <c r="R915" i="10"/>
  <c r="L846" i="12" s="1"/>
  <c r="R919" i="10"/>
  <c r="L721" i="12" s="1"/>
  <c r="R932" i="10"/>
  <c r="L750" i="12" s="1"/>
  <c r="R935" i="10"/>
  <c r="L697" i="12" s="1"/>
  <c r="R933" i="10"/>
  <c r="L503" i="12" s="1"/>
  <c r="R936" i="10"/>
  <c r="L248" i="12" s="1"/>
  <c r="R940" i="10"/>
  <c r="L861" i="12" s="1"/>
  <c r="R945" i="10"/>
  <c r="L1006" i="12" s="1"/>
  <c r="R947" i="10"/>
  <c r="L628" i="12" s="1"/>
  <c r="R946" i="10"/>
  <c r="L1044" i="12" s="1"/>
  <c r="R963" i="10"/>
  <c r="L863" i="12" s="1"/>
  <c r="R964" i="10"/>
  <c r="L618" i="12" s="1"/>
  <c r="R966" i="10"/>
  <c r="L748" i="12" s="1"/>
  <c r="R980" i="10"/>
  <c r="L344" i="12" s="1"/>
  <c r="R987" i="10"/>
  <c r="L1080" i="12" s="1"/>
  <c r="R992" i="10"/>
  <c r="L218" i="12" s="1"/>
  <c r="R993" i="10"/>
  <c r="L178" i="12" s="1"/>
  <c r="R1000" i="10"/>
  <c r="L597" i="12" s="1"/>
  <c r="R1001" i="10"/>
  <c r="L720" i="12" s="1"/>
  <c r="R1004" i="10"/>
  <c r="L1098" i="12" s="1"/>
  <c r="R1007" i="10"/>
  <c r="L706" i="12" s="1"/>
  <c r="R1012" i="10"/>
  <c r="L435" i="12" s="1"/>
  <c r="R1016" i="10"/>
  <c r="L1000" i="12" s="1"/>
  <c r="R1024" i="10"/>
  <c r="L356" i="12" s="1"/>
  <c r="R1029" i="10"/>
  <c r="L710" i="12" s="1"/>
  <c r="R1030" i="10"/>
  <c r="L539" i="12" s="1"/>
  <c r="R1031" i="10"/>
  <c r="L1102" i="12" s="1"/>
  <c r="R1035" i="10"/>
  <c r="L889" i="12" s="1"/>
  <c r="R1059" i="10"/>
  <c r="L828" i="12" s="1"/>
  <c r="R1086" i="10"/>
  <c r="L888" i="12" s="1"/>
  <c r="R1104" i="10"/>
  <c r="L831" i="12" s="1"/>
  <c r="R546" i="10"/>
  <c r="L26" i="12" s="1"/>
  <c r="R19" i="10"/>
  <c r="R51" i="10"/>
  <c r="R60" i="10"/>
  <c r="R100" i="10"/>
  <c r="L68" i="12" s="1"/>
  <c r="R208" i="10"/>
  <c r="R344" i="10"/>
  <c r="L127" i="12" s="1"/>
  <c r="R472" i="10"/>
  <c r="L142" i="12" s="1"/>
  <c r="R481" i="10"/>
  <c r="L145" i="12" s="1"/>
  <c r="R548" i="10"/>
  <c r="L162" i="12" s="1"/>
  <c r="R555" i="10"/>
  <c r="L209" i="12" s="1"/>
  <c r="R556" i="10"/>
  <c r="L281" i="12" s="1"/>
  <c r="R558" i="10"/>
  <c r="L305" i="12" s="1"/>
  <c r="R608" i="10"/>
  <c r="L416" i="12" s="1"/>
  <c r="R615" i="10"/>
  <c r="L473" i="12" s="1"/>
  <c r="R639" i="10"/>
  <c r="L483" i="12" s="1"/>
  <c r="R649" i="10"/>
  <c r="L500" i="12" s="1"/>
  <c r="R672" i="10"/>
  <c r="L520" i="12" s="1"/>
  <c r="R767" i="10"/>
  <c r="L548" i="12" s="1"/>
  <c r="R769" i="10"/>
  <c r="L583" i="12" s="1"/>
  <c r="R789" i="10"/>
  <c r="L654" i="12" s="1"/>
  <c r="R796" i="10"/>
  <c r="L668" i="12" s="1"/>
  <c r="R832" i="10"/>
  <c r="L681" i="12" s="1"/>
  <c r="R960" i="10"/>
  <c r="L837" i="12" s="1"/>
  <c r="R1064" i="10"/>
  <c r="L890" i="12" s="1"/>
  <c r="R1075" i="10"/>
  <c r="L911" i="12" s="1"/>
  <c r="R1088" i="10"/>
  <c r="L992" i="12" s="1"/>
  <c r="R348" i="10"/>
  <c r="R25" i="10"/>
  <c r="R103" i="10"/>
  <c r="R182" i="10"/>
  <c r="R279" i="10"/>
  <c r="R309" i="10"/>
  <c r="R318" i="10"/>
  <c r="R483" i="10"/>
  <c r="L60" i="12" s="1"/>
  <c r="R568" i="10"/>
  <c r="L197" i="12" s="1"/>
  <c r="R591" i="10"/>
  <c r="L271" i="12" s="1"/>
  <c r="R725" i="10"/>
  <c r="L84" i="12" s="1"/>
  <c r="R837" i="10"/>
  <c r="L21" i="12" s="1"/>
  <c r="R877" i="10"/>
  <c r="L20" i="12" s="1"/>
  <c r="R937" i="10"/>
  <c r="L263" i="12" s="1"/>
  <c r="R939" i="10"/>
  <c r="L212" i="12" s="1"/>
  <c r="R1053" i="10"/>
  <c r="L147" i="12" s="1"/>
  <c r="R696" i="10"/>
  <c r="L146" i="12" s="1"/>
  <c r="R33" i="10"/>
  <c r="R71" i="10"/>
  <c r="R86" i="10"/>
  <c r="R119" i="10"/>
  <c r="L283" i="12" s="1"/>
  <c r="R133" i="10"/>
  <c r="R149" i="10"/>
  <c r="R156" i="10"/>
  <c r="R160" i="10"/>
  <c r="R256" i="10"/>
  <c r="R332" i="10"/>
  <c r="R349" i="10"/>
  <c r="R397" i="10"/>
  <c r="R410" i="10"/>
  <c r="L1020" i="12" s="1"/>
  <c r="R443" i="10"/>
  <c r="L366" i="12" s="1"/>
  <c r="R451" i="10"/>
  <c r="L907" i="12" s="1"/>
  <c r="R493" i="10"/>
  <c r="L878" i="12" s="1"/>
  <c r="R501" i="10"/>
  <c r="L581" i="12" s="1"/>
  <c r="R520" i="10"/>
  <c r="L956" i="12" s="1"/>
  <c r="R566" i="10"/>
  <c r="L627" i="12" s="1"/>
  <c r="R571" i="10"/>
  <c r="L15" i="12" s="1"/>
  <c r="R590" i="10"/>
  <c r="L451" i="12" s="1"/>
  <c r="R640" i="10"/>
  <c r="L1049" i="12" s="1"/>
  <c r="R641" i="10"/>
  <c r="L89" i="12" s="1"/>
  <c r="R665" i="10"/>
  <c r="L1081" i="12" s="1"/>
  <c r="R677" i="10"/>
  <c r="L867" i="12" s="1"/>
  <c r="R680" i="10"/>
  <c r="L696" i="12" s="1"/>
  <c r="R730" i="10"/>
  <c r="L727" i="12" s="1"/>
  <c r="R735" i="10"/>
  <c r="L873" i="12" s="1"/>
  <c r="R775" i="10"/>
  <c r="L731" i="12" s="1"/>
  <c r="R873" i="10"/>
  <c r="L950" i="12" s="1"/>
  <c r="R903" i="10"/>
  <c r="L79" i="12" s="1"/>
  <c r="R893" i="10"/>
  <c r="L364" i="12" s="1"/>
  <c r="R924" i="10"/>
  <c r="L922" i="12" s="1"/>
  <c r="R948" i="10"/>
  <c r="L693" i="12" s="1"/>
  <c r="R951" i="10"/>
  <c r="L677" i="12" s="1"/>
  <c r="R955" i="10"/>
  <c r="L270" i="12" s="1"/>
  <c r="R998" i="10"/>
  <c r="L358" i="12" s="1"/>
  <c r="R999" i="10"/>
  <c r="L1056" i="12" s="1"/>
  <c r="R1014" i="10"/>
  <c r="L183" i="12" s="1"/>
  <c r="R1017" i="10"/>
  <c r="L391" i="12" s="1"/>
  <c r="R1071" i="10"/>
  <c r="L519" i="12" s="1"/>
  <c r="R1051" i="10"/>
  <c r="L914" i="12" s="1"/>
  <c r="R17" i="10"/>
  <c r="R21" i="10"/>
  <c r="R79" i="10"/>
  <c r="R99" i="10"/>
  <c r="L231" i="12" s="1"/>
  <c r="R122" i="10"/>
  <c r="R205" i="10"/>
  <c r="R214" i="10"/>
  <c r="R281" i="10"/>
  <c r="R308" i="10"/>
  <c r="R317" i="10"/>
  <c r="L1047" i="12" s="1"/>
  <c r="R376" i="10"/>
  <c r="L834" i="12" s="1"/>
  <c r="R389" i="10"/>
  <c r="L543" i="12" s="1"/>
  <c r="R476" i="10"/>
  <c r="L781" i="12" s="1"/>
  <c r="R477" i="10"/>
  <c r="L578" i="12" s="1"/>
  <c r="R543" i="10"/>
  <c r="L947" i="12" s="1"/>
  <c r="R644" i="10"/>
  <c r="L196" i="12" s="1"/>
  <c r="R671" i="10"/>
  <c r="L622" i="12" s="1"/>
  <c r="R702" i="10"/>
  <c r="L782" i="12" s="1"/>
  <c r="R758" i="10"/>
  <c r="L650" i="12" s="1"/>
  <c r="R485" i="10"/>
  <c r="L591" i="12" s="1"/>
  <c r="R800" i="10"/>
  <c r="L117" i="12" s="1"/>
  <c r="R820" i="10"/>
  <c r="L766" i="12" s="1"/>
  <c r="R854" i="10"/>
  <c r="L951" i="12" s="1"/>
  <c r="R970" i="10"/>
  <c r="L476" i="12" s="1"/>
  <c r="R586" i="10"/>
  <c r="L315" i="12" s="1"/>
  <c r="R82" i="10"/>
  <c r="R130" i="10"/>
  <c r="L9" i="12" s="1"/>
  <c r="R165" i="10"/>
  <c r="R189" i="10"/>
  <c r="R204" i="10"/>
  <c r="R209" i="10"/>
  <c r="L639" i="12" s="1"/>
  <c r="R226" i="10"/>
  <c r="R261" i="10"/>
  <c r="R463" i="10"/>
  <c r="L587" i="12" s="1"/>
  <c r="R521" i="10"/>
  <c r="L812" i="12" s="1"/>
  <c r="R523" i="10"/>
  <c r="L30" i="12" s="1"/>
  <c r="R577" i="10"/>
  <c r="L995" i="12" s="1"/>
  <c r="R584" i="10"/>
  <c r="L261" i="12" s="1"/>
  <c r="R588" i="10"/>
  <c r="L974" i="12" s="1"/>
  <c r="R691" i="10"/>
  <c r="L436" i="12" s="1"/>
  <c r="R703" i="10"/>
  <c r="L328" i="12" s="1"/>
  <c r="R716" i="10"/>
  <c r="L320" i="12" s="1"/>
  <c r="R719" i="10"/>
  <c r="L608" i="12" s="1"/>
  <c r="R737" i="10"/>
  <c r="L1057" i="12" s="1"/>
  <c r="R787" i="10"/>
  <c r="L34" i="12" s="1"/>
  <c r="R804" i="10"/>
  <c r="L963" i="12" s="1"/>
  <c r="R805" i="10"/>
  <c r="L352" i="12" s="1"/>
  <c r="R812" i="10"/>
  <c r="L789" i="12" s="1"/>
  <c r="R815" i="10"/>
  <c r="L501" i="12" s="1"/>
  <c r="R836" i="10"/>
  <c r="L342" i="12" s="1"/>
  <c r="R870" i="10"/>
  <c r="L509" i="12" s="1"/>
  <c r="R996" i="10"/>
  <c r="L719" i="12" s="1"/>
  <c r="R1021" i="10"/>
  <c r="L865" i="12" s="1"/>
  <c r="R1047" i="10"/>
  <c r="L504" i="12" s="1"/>
  <c r="R16" i="10"/>
  <c r="R23" i="10"/>
  <c r="R43" i="10"/>
  <c r="R49" i="10"/>
  <c r="R64" i="10"/>
  <c r="L86" i="12" s="1"/>
  <c r="R107" i="10"/>
  <c r="R113" i="10"/>
  <c r="R117" i="10"/>
  <c r="L98" i="12" s="1"/>
  <c r="R138" i="10"/>
  <c r="R142" i="10"/>
  <c r="R150" i="10"/>
  <c r="L88" i="12" s="1"/>
  <c r="R170" i="10"/>
  <c r="R172" i="10"/>
  <c r="L325" i="12" s="1"/>
  <c r="R178" i="10"/>
  <c r="R195" i="10"/>
  <c r="R201" i="10"/>
  <c r="R210" i="10"/>
  <c r="L848" i="12" s="1"/>
  <c r="R222" i="10"/>
  <c r="R223" i="10"/>
  <c r="L1072" i="12" s="1"/>
  <c r="R235" i="10"/>
  <c r="R260" i="10"/>
  <c r="R270" i="10"/>
  <c r="R307" i="10"/>
  <c r="R321" i="10"/>
  <c r="R328" i="10"/>
  <c r="L844" i="12" s="1"/>
  <c r="R342" i="10"/>
  <c r="R354" i="10"/>
  <c r="L273" i="12" s="1"/>
  <c r="R357" i="10"/>
  <c r="L997" i="12" s="1"/>
  <c r="R365" i="10"/>
  <c r="L54" i="12" s="1"/>
  <c r="R366" i="10"/>
  <c r="L926" i="12" s="1"/>
  <c r="R367" i="10"/>
  <c r="R368" i="10"/>
  <c r="L12" i="12" s="1"/>
  <c r="R369" i="10"/>
  <c r="L48" i="12" s="1"/>
  <c r="R371" i="10"/>
  <c r="R375" i="10"/>
  <c r="R385" i="10"/>
  <c r="R392" i="10"/>
  <c r="R398" i="10"/>
  <c r="R404" i="10"/>
  <c r="R414" i="10"/>
  <c r="R416" i="10"/>
  <c r="R417" i="10"/>
  <c r="R421" i="10"/>
  <c r="L490" i="12" s="1"/>
  <c r="R422" i="10"/>
  <c r="R426" i="10"/>
  <c r="L294" i="12" s="1"/>
  <c r="R457" i="10"/>
  <c r="L765" i="12" s="1"/>
  <c r="R461" i="10"/>
  <c r="R466" i="10"/>
  <c r="L129" i="12" s="1"/>
  <c r="R482" i="10"/>
  <c r="R484" i="10"/>
  <c r="R487" i="10"/>
  <c r="R502" i="10"/>
  <c r="R513" i="10"/>
  <c r="R532" i="10"/>
  <c r="L275" i="12" s="1"/>
  <c r="R533" i="10"/>
  <c r="R547" i="10"/>
  <c r="L635" i="12" s="1"/>
  <c r="R561" i="10"/>
  <c r="L243" i="12" s="1"/>
  <c r="R593" i="10"/>
  <c r="L17" i="12" s="1"/>
  <c r="R602" i="10"/>
  <c r="L883" i="12" s="1"/>
  <c r="R610" i="10"/>
  <c r="L210" i="12" s="1"/>
  <c r="R611" i="10"/>
  <c r="L430" i="12" s="1"/>
  <c r="R612" i="10"/>
  <c r="L121" i="12" s="1"/>
  <c r="R614" i="10"/>
  <c r="L745" i="12" s="1"/>
  <c r="R1058" i="10"/>
  <c r="L866" i="12" s="1"/>
  <c r="R638" i="10"/>
  <c r="L424" i="12" s="1"/>
  <c r="R645" i="10"/>
  <c r="L549" i="12" s="1"/>
  <c r="R659" i="10"/>
  <c r="L292" i="12" s="1"/>
  <c r="R662" i="10"/>
  <c r="L277" i="12" s="1"/>
  <c r="R663" i="10"/>
  <c r="L638" i="12" s="1"/>
  <c r="R728" i="10"/>
  <c r="L182" i="12" s="1"/>
  <c r="R733" i="10"/>
  <c r="L760" i="12" s="1"/>
  <c r="R738" i="10"/>
  <c r="L459" i="12" s="1"/>
  <c r="R739" i="10"/>
  <c r="L757" i="12" s="1"/>
  <c r="R744" i="10"/>
  <c r="L793" i="12" s="1"/>
  <c r="R57" i="10"/>
  <c r="L455" i="12" s="1"/>
  <c r="R756" i="10"/>
  <c r="L999" i="12" s="1"/>
  <c r="R807" i="10"/>
  <c r="L93" i="12" s="1"/>
  <c r="R810" i="10"/>
  <c r="L420" i="12" s="1"/>
  <c r="R817" i="10"/>
  <c r="L75" i="12" s="1"/>
  <c r="R825" i="10"/>
  <c r="L140" i="12" s="1"/>
  <c r="R842" i="10"/>
  <c r="L1066" i="12" s="1"/>
  <c r="R913" i="10"/>
  <c r="L226" i="12" s="1"/>
  <c r="R917" i="10"/>
  <c r="L299" i="12" s="1"/>
  <c r="R920" i="10"/>
  <c r="L63" i="12" s="1"/>
  <c r="R923" i="10"/>
  <c r="L823" i="12" s="1"/>
  <c r="R926" i="10"/>
  <c r="L1095" i="12" s="1"/>
  <c r="R931" i="10"/>
  <c r="L626" i="12" s="1"/>
  <c r="R944" i="10"/>
  <c r="L564" i="12" s="1"/>
  <c r="R954" i="10"/>
  <c r="L94" i="12" s="1"/>
  <c r="R958" i="10"/>
  <c r="L318" i="12" s="1"/>
  <c r="R959" i="10"/>
  <c r="L479" i="12" s="1"/>
  <c r="R962" i="10"/>
  <c r="L1019" i="12" s="1"/>
  <c r="R965" i="10"/>
  <c r="L592" i="12" s="1"/>
  <c r="R967" i="10"/>
  <c r="L47" i="12" s="1"/>
  <c r="R982" i="10"/>
  <c r="L1070" i="12" s="1"/>
  <c r="R984" i="10"/>
  <c r="L819" i="12" s="1"/>
  <c r="R986" i="10"/>
  <c r="L311" i="12" s="1"/>
  <c r="R991" i="10"/>
  <c r="L840" i="12" s="1"/>
  <c r="R994" i="10"/>
  <c r="L685" i="12" s="1"/>
  <c r="R1005" i="10"/>
  <c r="L631" i="12" s="1"/>
  <c r="R1006" i="10"/>
  <c r="L50" i="12" s="1"/>
  <c r="R1013" i="10"/>
  <c r="L941" i="12" s="1"/>
  <c r="R1032" i="10"/>
  <c r="L991" i="12" s="1"/>
  <c r="R1033" i="10"/>
  <c r="L601" i="12" s="1"/>
  <c r="R1069" i="10"/>
  <c r="L176" i="12" s="1"/>
  <c r="R1036" i="10"/>
  <c r="L1017" i="12" s="1"/>
  <c r="R1045" i="10"/>
  <c r="L773" i="12" s="1"/>
  <c r="R1060" i="10"/>
  <c r="L438" i="12" s="1"/>
  <c r="R1063" i="10"/>
  <c r="L371" i="12" s="1"/>
  <c r="R1073" i="10"/>
  <c r="L988" i="12" s="1"/>
  <c r="R1080" i="10"/>
  <c r="L621" i="12" s="1"/>
  <c r="R1084" i="10"/>
  <c r="L994" i="12" s="1"/>
  <c r="R1085" i="10"/>
  <c r="L1048" i="12" s="1"/>
  <c r="R1089" i="10"/>
  <c r="L1007" i="12" s="1"/>
  <c r="R1105" i="10"/>
  <c r="L643" i="12" s="1"/>
  <c r="R1106" i="10"/>
  <c r="L23" i="12" s="1"/>
  <c r="R740" i="10"/>
  <c r="L444" i="12" s="1"/>
  <c r="R12" i="10"/>
  <c r="R37" i="10"/>
  <c r="R81" i="10"/>
  <c r="R83" i="10"/>
  <c r="L1067" i="12" s="1"/>
  <c r="R84" i="10"/>
  <c r="R85" i="10"/>
  <c r="R118" i="10"/>
  <c r="R297" i="10"/>
  <c r="L1034" i="12" s="1"/>
  <c r="R179" i="10"/>
  <c r="R193" i="10"/>
  <c r="L856" i="12" s="1"/>
  <c r="R245" i="10"/>
  <c r="R299" i="10"/>
  <c r="L704" i="12" s="1"/>
  <c r="R315" i="10"/>
  <c r="L871" i="12" s="1"/>
  <c r="R447" i="10"/>
  <c r="R462" i="10"/>
  <c r="R519" i="10"/>
  <c r="L825" i="12" s="1"/>
  <c r="R562" i="10"/>
  <c r="L289" i="12" s="1"/>
  <c r="R563" i="10"/>
  <c r="L427" i="12" s="1"/>
  <c r="R564" i="10"/>
  <c r="L658" i="12" s="1"/>
  <c r="R617" i="10"/>
  <c r="L923" i="12" s="1"/>
  <c r="R621" i="10"/>
  <c r="L437" i="12" s="1"/>
  <c r="R759" i="10"/>
  <c r="L526" i="12" s="1"/>
  <c r="R760" i="10"/>
  <c r="L492" i="12" s="1"/>
  <c r="R768" i="10"/>
  <c r="L803" i="12" s="1"/>
  <c r="R839" i="10"/>
  <c r="L700" i="12" s="1"/>
  <c r="R929" i="10"/>
  <c r="L817" i="12" s="1"/>
  <c r="R968" i="10"/>
  <c r="L1078" i="12" s="1"/>
  <c r="R1037" i="10"/>
  <c r="L340" i="12" s="1"/>
  <c r="R1038" i="10"/>
  <c r="L722" i="12" s="1"/>
  <c r="R609" i="10"/>
  <c r="R13" i="10"/>
  <c r="L72" i="12" s="1"/>
  <c r="R15" i="10"/>
  <c r="L512" i="12" s="1"/>
  <c r="R22" i="10"/>
  <c r="R32" i="10"/>
  <c r="R36" i="10"/>
  <c r="R89" i="10"/>
  <c r="R163" i="10"/>
  <c r="R236" i="10"/>
  <c r="R336" i="10"/>
  <c r="R380" i="10"/>
  <c r="R382" i="10"/>
  <c r="R402" i="10"/>
  <c r="R436" i="10"/>
  <c r="R445" i="10"/>
  <c r="L634" i="12" s="1"/>
  <c r="R446" i="10"/>
  <c r="R464" i="10"/>
  <c r="R489" i="10"/>
  <c r="L348" i="12" s="1"/>
  <c r="R604" i="10"/>
  <c r="L213" i="12" s="1"/>
  <c r="R630" i="10"/>
  <c r="R643" i="10"/>
  <c r="L133" i="12" s="1"/>
  <c r="R648" i="10"/>
  <c r="L945" i="12" s="1"/>
  <c r="R650" i="10"/>
  <c r="L137" i="12" s="1"/>
  <c r="R687" i="10"/>
  <c r="L780" i="12" s="1"/>
  <c r="R688" i="10"/>
  <c r="L181" i="12" s="1"/>
  <c r="R770" i="10"/>
  <c r="L82" i="12" s="1"/>
  <c r="R788" i="10"/>
  <c r="L123" i="12" s="1"/>
  <c r="R799" i="10"/>
  <c r="L180" i="12" s="1"/>
  <c r="R890" i="10"/>
  <c r="L728" i="12" s="1"/>
  <c r="R953" i="10"/>
  <c r="L415" i="12" s="1"/>
  <c r="R978" i="10"/>
  <c r="L85" i="12" s="1"/>
  <c r="R990" i="10"/>
  <c r="L469" i="12" s="1"/>
  <c r="R983" i="10"/>
  <c r="L144" i="12" s="1"/>
  <c r="R989" i="10"/>
  <c r="L357" i="12" s="1"/>
  <c r="R997" i="10"/>
  <c r="L105" i="12" s="1"/>
  <c r="R1083" i="10"/>
  <c r="L629" i="12" s="1"/>
  <c r="R1091" i="10"/>
  <c r="L76" i="12" s="1"/>
  <c r="R764" i="10"/>
  <c r="L998" i="12" s="1"/>
  <c r="R26" i="10"/>
  <c r="R96" i="10"/>
  <c r="L272" i="12" s="1"/>
  <c r="R284" i="10"/>
  <c r="L569" i="12" s="1"/>
  <c r="R285" i="10"/>
  <c r="L987" i="12" s="1"/>
  <c r="R316" i="10"/>
  <c r="L312" i="12" s="1"/>
  <c r="R355" i="10"/>
  <c r="L996" i="12" s="1"/>
  <c r="R431" i="10"/>
  <c r="R478" i="10"/>
  <c r="R537" i="10"/>
  <c r="L1054" i="12" s="1"/>
  <c r="R544" i="10"/>
  <c r="R844" i="10"/>
  <c r="L816" i="12" s="1"/>
  <c r="R1041" i="10"/>
  <c r="L716" i="12" s="1"/>
  <c r="R1043" i="10"/>
  <c r="L494" i="12" s="1"/>
  <c r="R1077" i="10"/>
  <c r="L440" i="12" s="1"/>
  <c r="R891" i="10"/>
  <c r="L458" i="12" s="1"/>
  <c r="R31" i="10"/>
  <c r="R59" i="10"/>
  <c r="R73" i="10"/>
  <c r="R192" i="10"/>
  <c r="R220" i="10"/>
  <c r="L787" i="12" s="1"/>
  <c r="R225" i="10"/>
  <c r="L584" i="12" s="1"/>
  <c r="R244" i="10"/>
  <c r="R294" i="10"/>
  <c r="R323" i="10"/>
  <c r="R325" i="10"/>
  <c r="R363" i="10"/>
  <c r="R407" i="10"/>
  <c r="R618" i="10"/>
  <c r="L794" i="12" s="1"/>
  <c r="R670" i="10"/>
  <c r="L45" i="12" s="1"/>
  <c r="R682" i="10"/>
  <c r="R689" i="10"/>
  <c r="R692" i="10"/>
  <c r="R706" i="10"/>
  <c r="R751" i="10"/>
  <c r="L1012" i="12" s="1"/>
  <c r="R782" i="10"/>
  <c r="L942" i="12" s="1"/>
  <c r="R790" i="10"/>
  <c r="L562" i="12" s="1"/>
  <c r="R874" i="10"/>
  <c r="L321" i="12" s="1"/>
  <c r="R878" i="10"/>
  <c r="L1094" i="12" s="1"/>
  <c r="R880" i="10"/>
  <c r="L832" i="12" s="1"/>
  <c r="R884" i="10"/>
  <c r="L410" i="12" s="1"/>
  <c r="R930" i="10"/>
  <c r="L1074" i="12" s="1"/>
  <c r="R985" i="10"/>
  <c r="L993" i="12" s="1"/>
  <c r="R1101" i="10"/>
  <c r="L738" i="12" s="1"/>
  <c r="R1107" i="10"/>
  <c r="L850" i="12" s="1"/>
  <c r="R1082" i="10"/>
  <c r="L11" i="12" s="1"/>
  <c r="R11" i="10"/>
  <c r="R94" i="10"/>
  <c r="R140" i="10"/>
  <c r="L169" i="12" s="1"/>
  <c r="R186" i="10"/>
  <c r="L238" i="12" s="1"/>
  <c r="R268" i="10"/>
  <c r="R274" i="10"/>
  <c r="L740" i="12" s="1"/>
  <c r="R296" i="10"/>
  <c r="R303" i="10"/>
  <c r="L164" i="12" s="1"/>
  <c r="R310" i="10"/>
  <c r="R362" i="10"/>
  <c r="L400" i="12" s="1"/>
  <c r="R393" i="10"/>
  <c r="L38" i="12" s="1"/>
  <c r="R408" i="10"/>
  <c r="L268" i="12" s="1"/>
  <c r="R549" i="10"/>
  <c r="R567" i="10"/>
  <c r="R480" i="10"/>
  <c r="R1040" i="10"/>
  <c r="L395" i="12" s="1"/>
  <c r="R512" i="10"/>
  <c r="L13" i="12" s="1"/>
  <c r="R715" i="10"/>
  <c r="R717" i="10"/>
  <c r="R721" i="10"/>
  <c r="L87" i="12" s="1"/>
  <c r="R720" i="10"/>
  <c r="R726" i="10"/>
  <c r="R753" i="10"/>
  <c r="L372" i="12" s="1"/>
  <c r="R816" i="10"/>
  <c r="L751" i="12" s="1"/>
  <c r="R840" i="10"/>
  <c r="L280" i="12" s="1"/>
  <c r="R846" i="10"/>
  <c r="L470" i="12" s="1"/>
  <c r="R855" i="10"/>
  <c r="L158" i="12" s="1"/>
  <c r="R1087" i="10"/>
  <c r="L211" i="12" s="1"/>
  <c r="R664" i="10"/>
  <c r="L341" i="12" s="1"/>
  <c r="R24" i="10"/>
  <c r="R29" i="10"/>
  <c r="R44" i="10"/>
  <c r="L265" i="12" s="1"/>
  <c r="R65" i="10"/>
  <c r="L153" i="12" s="1"/>
  <c r="R90" i="10"/>
  <c r="L255" i="12" s="1"/>
  <c r="R102" i="10"/>
  <c r="R134" i="10"/>
  <c r="R237" i="10"/>
  <c r="L1058" i="12" s="1"/>
  <c r="R247" i="10"/>
  <c r="L193" i="12" s="1"/>
  <c r="R248" i="10"/>
  <c r="R254" i="10"/>
  <c r="L604" i="12" s="1"/>
  <c r="R266" i="10"/>
  <c r="R276" i="10"/>
  <c r="L535" i="12" s="1"/>
  <c r="R277" i="10"/>
  <c r="L810" i="12" s="1"/>
  <c r="R194" i="10"/>
  <c r="L894" i="12" s="1"/>
  <c r="R305" i="10"/>
  <c r="R319" i="10"/>
  <c r="R329" i="10"/>
  <c r="L732" i="12" s="1"/>
  <c r="R331" i="10"/>
  <c r="L667" i="12" s="1"/>
  <c r="R333" i="10"/>
  <c r="R364" i="10"/>
  <c r="R399" i="10"/>
  <c r="L824" i="12" s="1"/>
  <c r="R405" i="10"/>
  <c r="L402" i="12" s="1"/>
  <c r="R406" i="10"/>
  <c r="L200" i="12" s="1"/>
  <c r="R440" i="10"/>
  <c r="R441" i="10"/>
  <c r="L563" i="12" s="1"/>
  <c r="R444" i="10"/>
  <c r="L962" i="12" s="1"/>
  <c r="R470" i="10"/>
  <c r="L135" i="12" s="1"/>
  <c r="R475" i="10"/>
  <c r="R479" i="10"/>
  <c r="R495" i="10"/>
  <c r="L957" i="12" s="1"/>
  <c r="R497" i="10"/>
  <c r="R511" i="10"/>
  <c r="R518" i="10"/>
  <c r="L130" i="12" s="1"/>
  <c r="R522" i="10"/>
  <c r="R535" i="10"/>
  <c r="R541" i="10"/>
  <c r="R594" i="10"/>
  <c r="L557" i="12" s="1"/>
  <c r="R603" i="10"/>
  <c r="L337" i="12" s="1"/>
  <c r="R628" i="10"/>
  <c r="L538" i="12" s="1"/>
  <c r="R634" i="10"/>
  <c r="R358" i="10"/>
  <c r="R693" i="10"/>
  <c r="L322" i="12" s="1"/>
  <c r="R698" i="10"/>
  <c r="L556" i="12" s="1"/>
  <c r="R701" i="10"/>
  <c r="R708" i="10"/>
  <c r="L545" i="12" s="1"/>
  <c r="R734" i="10"/>
  <c r="L692" i="12" s="1"/>
  <c r="R757" i="10"/>
  <c r="L327" i="12" s="1"/>
  <c r="R771" i="10"/>
  <c r="R797" i="10"/>
  <c r="R879" i="10"/>
  <c r="L300" i="12" s="1"/>
  <c r="R811" i="10"/>
  <c r="L796" i="12" s="1"/>
  <c r="R847" i="10"/>
  <c r="L323" i="12" s="1"/>
  <c r="R863" i="10"/>
  <c r="L295" i="12" s="1"/>
  <c r="R868" i="10"/>
  <c r="L259" i="12" s="1"/>
  <c r="R882" i="10"/>
  <c r="L944" i="12" s="1"/>
  <c r="R900" i="10"/>
  <c r="L940" i="12" s="1"/>
  <c r="R910" i="10"/>
  <c r="L240" i="12" s="1"/>
  <c r="R974" i="10"/>
  <c r="L171" i="12" s="1"/>
  <c r="R975" i="10"/>
  <c r="L466" i="12" s="1"/>
  <c r="R803" i="10"/>
  <c r="L637" i="12" s="1"/>
  <c r="R1025" i="10"/>
  <c r="L924" i="12" s="1"/>
  <c r="R1090" i="10"/>
  <c r="L159" i="12" s="1"/>
  <c r="R271" i="10"/>
  <c r="L287" i="12" s="1"/>
  <c r="R9" i="10"/>
  <c r="L502" i="12" s="1"/>
  <c r="R66" i="10"/>
  <c r="L370" i="12" s="1"/>
  <c r="R115" i="10"/>
  <c r="L717" i="12" s="1"/>
  <c r="R127" i="10"/>
  <c r="R144" i="10"/>
  <c r="L798" i="12" s="1"/>
  <c r="R143" i="10"/>
  <c r="R206" i="10"/>
  <c r="R217" i="10"/>
  <c r="L938" i="12" s="1"/>
  <c r="R250" i="10"/>
  <c r="L515" i="12" s="1"/>
  <c r="R272" i="10"/>
  <c r="L18" i="12" s="1"/>
  <c r="R290" i="10"/>
  <c r="R298" i="10"/>
  <c r="L199" i="12" s="1"/>
  <c r="R334" i="10"/>
  <c r="L682" i="12" s="1"/>
  <c r="R335" i="10"/>
  <c r="R390" i="10"/>
  <c r="L990" i="12" s="1"/>
  <c r="R427" i="10"/>
  <c r="L523" i="12" s="1"/>
  <c r="R433" i="10"/>
  <c r="L714" i="12" s="1"/>
  <c r="R506" i="10"/>
  <c r="R473" i="10"/>
  <c r="L770" i="12" s="1"/>
  <c r="R490" i="10"/>
  <c r="L718" i="12" s="1"/>
  <c r="R525" i="10"/>
  <c r="R527" i="10"/>
  <c r="R599" i="10"/>
  <c r="L1063" i="12" s="1"/>
  <c r="R624" i="10"/>
  <c r="L901" i="12" s="1"/>
  <c r="R657" i="10"/>
  <c r="L456" i="12" s="1"/>
  <c r="R658" i="10"/>
  <c r="L290" i="12" s="1"/>
  <c r="R729" i="10"/>
  <c r="L369" i="12" s="1"/>
  <c r="R745" i="10"/>
  <c r="R791" i="10"/>
  <c r="R813" i="10"/>
  <c r="R818" i="10"/>
  <c r="R904" i="10"/>
  <c r="L680" i="12" s="1"/>
  <c r="R912" i="10"/>
  <c r="L64" i="12" s="1"/>
  <c r="R922" i="10"/>
  <c r="L507" i="12" s="1"/>
  <c r="R988" i="10"/>
  <c r="L886" i="12" s="1"/>
  <c r="R995" i="10"/>
  <c r="L736" i="12" s="1"/>
  <c r="R1009" i="10"/>
  <c r="L236" i="12" s="1"/>
  <c r="R1067" i="10"/>
  <c r="L960" i="12" s="1"/>
  <c r="R1070" i="10"/>
  <c r="L958" i="12" s="1"/>
  <c r="R76" i="10"/>
  <c r="L385" i="12" s="1"/>
  <c r="R131" i="10"/>
  <c r="R153" i="10"/>
  <c r="L188" i="12" s="1"/>
  <c r="R229" i="10"/>
  <c r="R255" i="10"/>
  <c r="L885" i="12" s="1"/>
  <c r="R345" i="10"/>
  <c r="L284" i="12" s="1"/>
  <c r="R381" i="10"/>
  <c r="R494" i="10"/>
  <c r="L313" i="12" s="1"/>
  <c r="R585" i="10"/>
  <c r="L267" i="12" s="1"/>
  <c r="R681" i="10"/>
  <c r="R741" i="10"/>
  <c r="R793" i="10"/>
  <c r="L527" i="12" s="1"/>
  <c r="R675" i="10"/>
  <c r="L262" i="12" s="1"/>
  <c r="R56" i="10"/>
  <c r="R87" i="10"/>
  <c r="R104" i="10"/>
  <c r="L232" i="12" s="1"/>
  <c r="R288" i="10"/>
  <c r="L264" i="12" s="1"/>
  <c r="R419" i="10"/>
  <c r="L536" i="12" s="1"/>
  <c r="R469" i="10"/>
  <c r="L699" i="12" s="1"/>
  <c r="R505" i="10"/>
  <c r="L332" i="12" s="1"/>
  <c r="R557" i="10"/>
  <c r="L478" i="12" s="1"/>
  <c r="R572" i="10"/>
  <c r="R704" i="10"/>
  <c r="L566" i="12" s="1"/>
  <c r="R742" i="10"/>
  <c r="L393" i="12" s="1"/>
  <c r="R894" i="10"/>
  <c r="R909" i="10"/>
  <c r="L223" i="12" s="1"/>
  <c r="R126" i="10"/>
  <c r="L25" i="12" s="1"/>
  <c r="R18" i="10"/>
  <c r="L1014" i="12" s="1"/>
  <c r="R27" i="10"/>
  <c r="R61" i="10"/>
  <c r="R92" i="10"/>
  <c r="L689" i="12" s="1"/>
  <c r="R93" i="10"/>
  <c r="L633" i="12" s="1"/>
  <c r="R95" i="10"/>
  <c r="R112" i="10"/>
  <c r="R120" i="10"/>
  <c r="R139" i="10"/>
  <c r="L495" i="12" s="1"/>
  <c r="R158" i="10"/>
  <c r="L906" i="12" s="1"/>
  <c r="R171" i="10"/>
  <c r="R175" i="10"/>
  <c r="R188" i="10"/>
  <c r="L653" i="12" s="1"/>
  <c r="R191" i="10"/>
  <c r="L814" i="12" s="1"/>
  <c r="R199" i="10"/>
  <c r="R200" i="10"/>
  <c r="L713" i="12" s="1"/>
  <c r="R203" i="10"/>
  <c r="L185" i="12" s="1"/>
  <c r="R211" i="10"/>
  <c r="L1004" i="12" s="1"/>
  <c r="R228" i="10"/>
  <c r="R242" i="10"/>
  <c r="L14" i="12" s="1"/>
  <c r="R246" i="10"/>
  <c r="L124" i="12" s="1"/>
  <c r="R249" i="10"/>
  <c r="R257" i="10"/>
  <c r="R280" i="10"/>
  <c r="R301" i="10"/>
  <c r="L546" i="12" s="1"/>
  <c r="R313" i="10"/>
  <c r="R322" i="10"/>
  <c r="L735" i="12" s="1"/>
  <c r="R324" i="10"/>
  <c r="L761" i="12" s="1"/>
  <c r="R337" i="10"/>
  <c r="L306" i="12" s="1"/>
  <c r="R338" i="10"/>
  <c r="L122" i="12" s="1"/>
  <c r="R351" i="10"/>
  <c r="R353" i="10"/>
  <c r="L184" i="12" s="1"/>
  <c r="R372" i="10"/>
  <c r="L948" i="12" s="1"/>
  <c r="R377" i="10"/>
  <c r="L401" i="12" s="1"/>
  <c r="R387" i="10"/>
  <c r="R394" i="10"/>
  <c r="R403" i="10"/>
  <c r="L447" i="12" s="1"/>
  <c r="R411" i="10"/>
  <c r="R420" i="10"/>
  <c r="L365" i="12" s="1"/>
  <c r="R424" i="10"/>
  <c r="L872" i="12" s="1"/>
  <c r="R429" i="10"/>
  <c r="L1010" i="12" s="1"/>
  <c r="R458" i="10"/>
  <c r="L81" i="12" s="1"/>
  <c r="R459" i="10"/>
  <c r="R465" i="10"/>
  <c r="L977" i="12" s="1"/>
  <c r="R508" i="10"/>
  <c r="L377" i="12" s="1"/>
  <c r="R486" i="10"/>
  <c r="R509" i="10"/>
  <c r="L475" i="12" s="1"/>
  <c r="R526" i="10"/>
  <c r="L579" i="12" s="1"/>
  <c r="R530" i="10"/>
  <c r="L912" i="12" s="1"/>
  <c r="R539" i="10"/>
  <c r="R559" i="10"/>
  <c r="L625" i="12" s="1"/>
  <c r="R575" i="10"/>
  <c r="L771" i="12" s="1"/>
  <c r="R576" i="10"/>
  <c r="R623" i="10"/>
  <c r="L641" i="12" s="1"/>
  <c r="R625" i="10"/>
  <c r="R629" i="10"/>
  <c r="L471" i="12" s="1"/>
  <c r="R651" i="10"/>
  <c r="L1033" i="12" s="1"/>
  <c r="R653" i="10"/>
  <c r="R661" i="10"/>
  <c r="L540" i="12" s="1"/>
  <c r="R678" i="10"/>
  <c r="L229" i="12" s="1"/>
  <c r="R683" i="10"/>
  <c r="L338" i="12" s="1"/>
  <c r="R707" i="10"/>
  <c r="R724" i="10"/>
  <c r="L61" i="12" s="1"/>
  <c r="R732" i="10"/>
  <c r="L359" i="12" s="1"/>
  <c r="R766" i="10"/>
  <c r="L487" i="12" s="1"/>
  <c r="R777" i="10"/>
  <c r="R801" i="10"/>
  <c r="L383" i="12" s="1"/>
  <c r="R808" i="10"/>
  <c r="L943" i="12" s="1"/>
  <c r="R827" i="10"/>
  <c r="L67" i="12" s="1"/>
  <c r="R831" i="10"/>
  <c r="L314" i="12" s="1"/>
  <c r="R834" i="10"/>
  <c r="L676" i="12" s="1"/>
  <c r="R858" i="10"/>
  <c r="R876" i="10"/>
  <c r="R883" i="10"/>
  <c r="L952" i="12" s="1"/>
  <c r="R886" i="10"/>
  <c r="R925" i="10"/>
  <c r="L233" i="12" s="1"/>
  <c r="R934" i="10"/>
  <c r="R949" i="10"/>
  <c r="L660" i="12" s="1"/>
  <c r="R956" i="10"/>
  <c r="R961" i="10"/>
  <c r="L900" i="12" s="1"/>
  <c r="R1011" i="10"/>
  <c r="L291" i="12" s="1"/>
  <c r="R1048" i="10"/>
  <c r="L389" i="12" s="1"/>
  <c r="R1055" i="10"/>
  <c r="L324" i="12" s="1"/>
  <c r="R1062" i="10"/>
  <c r="L857" i="12" s="1"/>
  <c r="R1078" i="10"/>
  <c r="L797" i="12" s="1"/>
  <c r="R1100" i="10"/>
  <c r="L418" i="12" s="1"/>
  <c r="R928" i="10"/>
  <c r="R132" i="10"/>
  <c r="L764" i="12" s="1"/>
  <c r="R147" i="10"/>
  <c r="L756" i="12" s="1"/>
  <c r="R239" i="10"/>
  <c r="L448" i="12" s="1"/>
  <c r="R258" i="10"/>
  <c r="L675" i="12" s="1"/>
  <c r="R263" i="10"/>
  <c r="L480" i="12" s="1"/>
  <c r="R196" i="10"/>
  <c r="L649" i="12" s="1"/>
  <c r="R327" i="10"/>
  <c r="L842" i="12" s="1"/>
  <c r="R374" i="10"/>
  <c r="L801" i="12" s="1"/>
  <c r="R412" i="10"/>
  <c r="L778" i="12" s="1"/>
  <c r="R498" i="10"/>
  <c r="L506" i="12" s="1"/>
  <c r="R524" i="10"/>
  <c r="R538" i="10"/>
  <c r="R592" i="10"/>
  <c r="L167" i="12" s="1"/>
  <c r="R636" i="10"/>
  <c r="L550" i="12" s="1"/>
  <c r="R655" i="10"/>
  <c r="L431" i="12" s="1"/>
  <c r="R798" i="10"/>
  <c r="R809" i="10"/>
  <c r="R841" i="10"/>
  <c r="L833" i="12" s="1"/>
  <c r="R853" i="10"/>
  <c r="L965" i="12" s="1"/>
  <c r="R861" i="10"/>
  <c r="R866" i="10"/>
  <c r="L83" i="12" s="1"/>
  <c r="R852" i="10"/>
  <c r="L763" i="12" s="1"/>
  <c r="R957" i="10"/>
  <c r="L1060" i="12" s="1"/>
  <c r="R906" i="10"/>
  <c r="R1010" i="10"/>
  <c r="R438" i="10"/>
  <c r="L862" i="12" s="1"/>
  <c r="R35" i="10"/>
  <c r="L1061" i="12" s="1"/>
  <c r="R39" i="10"/>
  <c r="L983" i="12" s="1"/>
  <c r="R42" i="10"/>
  <c r="R54" i="10"/>
  <c r="L407" i="12" s="1"/>
  <c r="R77" i="10"/>
  <c r="L741" i="12" s="1"/>
  <c r="R80" i="10"/>
  <c r="R148" i="10"/>
  <c r="R177" i="10"/>
  <c r="L488" i="12" s="1"/>
  <c r="R185" i="10"/>
  <c r="L614" i="12" s="1"/>
  <c r="R198" i="10"/>
  <c r="R234" i="10"/>
  <c r="L112" i="12" s="1"/>
  <c r="R264" i="10"/>
  <c r="L1035" i="12" s="1"/>
  <c r="R278" i="10"/>
  <c r="L688" i="12" s="1"/>
  <c r="R286" i="10"/>
  <c r="L151" i="12" s="1"/>
  <c r="R341" i="10"/>
  <c r="L774" i="12" s="1"/>
  <c r="R343" i="10"/>
  <c r="L946" i="12" s="1"/>
  <c r="R347" i="10"/>
  <c r="L499" i="12" s="1"/>
  <c r="R360" i="10"/>
  <c r="L544" i="12" s="1"/>
  <c r="R409" i="10"/>
  <c r="L902" i="12" s="1"/>
  <c r="R434" i="10"/>
  <c r="L836" i="12" s="1"/>
  <c r="R437" i="10"/>
  <c r="L904" i="12" s="1"/>
  <c r="R439" i="10"/>
  <c r="R514" i="10"/>
  <c r="R516" i="10"/>
  <c r="L1099" i="12" s="1"/>
  <c r="R554" i="10"/>
  <c r="R565" i="10"/>
  <c r="L606" i="12" s="1"/>
  <c r="R596" i="10"/>
  <c r="L596" i="12" s="1"/>
  <c r="R605" i="10"/>
  <c r="L1084" i="12" s="1"/>
  <c r="R633" i="10"/>
  <c r="L613" i="12" s="1"/>
  <c r="R656" i="10"/>
  <c r="R679" i="10"/>
  <c r="R690" i="10"/>
  <c r="L1092" i="12" s="1"/>
  <c r="R700" i="10"/>
  <c r="L1029" i="12" s="1"/>
  <c r="R736" i="10"/>
  <c r="L707" i="12" s="1"/>
  <c r="R762" i="10"/>
  <c r="L242" i="12" s="1"/>
  <c r="R773" i="10"/>
  <c r="L884" i="12" s="1"/>
  <c r="R776" i="10"/>
  <c r="R792" i="10"/>
  <c r="R806" i="10"/>
  <c r="L930" i="12" s="1"/>
  <c r="R849" i="10"/>
  <c r="L422" i="12" s="1"/>
  <c r="R887" i="10"/>
  <c r="L489" i="12" s="1"/>
  <c r="R952" i="10"/>
  <c r="L749" i="12" s="1"/>
  <c r="R1049" i="10"/>
  <c r="L235" i="12" s="1"/>
  <c r="R1056" i="10"/>
  <c r="L955" i="12" s="1"/>
  <c r="R1074" i="10"/>
  <c r="L559" i="12" s="1"/>
  <c r="R1081" i="10"/>
  <c r="L454" i="12" s="1"/>
  <c r="R157" i="10"/>
  <c r="L91" i="12" s="1"/>
  <c r="R28" i="10"/>
  <c r="L636" i="12" s="1"/>
  <c r="R45" i="10"/>
  <c r="R52" i="10"/>
  <c r="R72" i="10"/>
  <c r="R121" i="10"/>
  <c r="L602" i="12" s="1"/>
  <c r="R128" i="10"/>
  <c r="L804" i="12" s="1"/>
  <c r="R400" i="10"/>
  <c r="R135" i="10"/>
  <c r="L55" i="12" s="1"/>
  <c r="R146" i="10"/>
  <c r="L661" i="12" s="1"/>
  <c r="R159" i="10"/>
  <c r="R167" i="10"/>
  <c r="R183" i="10"/>
  <c r="R283" i="10"/>
  <c r="R292" i="10"/>
  <c r="L973" i="12" s="1"/>
  <c r="R295" i="10"/>
  <c r="R304" i="10"/>
  <c r="L408" i="12" s="1"/>
  <c r="R311" i="10"/>
  <c r="L481" i="12" s="1"/>
  <c r="R352" i="10"/>
  <c r="L679" i="12" s="1"/>
  <c r="R383" i="10"/>
  <c r="R396" i="10"/>
  <c r="L376" i="12" s="1"/>
  <c r="R452" i="10"/>
  <c r="L44" i="12" s="1"/>
  <c r="R471" i="10"/>
  <c r="L703" i="12" s="1"/>
  <c r="R499" i="10"/>
  <c r="R504" i="10"/>
  <c r="L858" i="12" s="1"/>
  <c r="R622" i="10"/>
  <c r="L839" i="12" s="1"/>
  <c r="R654" i="10"/>
  <c r="R699" i="10"/>
  <c r="L879" i="12" s="1"/>
  <c r="R754" i="10"/>
  <c r="R763" i="10"/>
  <c r="L405" i="12" s="1"/>
  <c r="R772" i="10"/>
  <c r="L330" i="12" s="1"/>
  <c r="R867" i="10"/>
  <c r="R918" i="10"/>
  <c r="L730" i="12" s="1"/>
  <c r="R1015" i="10"/>
  <c r="L375" i="12" s="1"/>
  <c r="R1019" i="10"/>
  <c r="L220" i="12" s="1"/>
  <c r="R1022" i="10"/>
  <c r="R1034" i="10"/>
  <c r="L1002" i="12" s="1"/>
  <c r="R1061" i="10"/>
  <c r="R1066" i="10"/>
  <c r="L666" i="12" s="1"/>
  <c r="R1097" i="10"/>
  <c r="R1098" i="10"/>
  <c r="R1103" i="10"/>
  <c r="L966" i="12" s="1"/>
  <c r="R62" i="10"/>
  <c r="R63" i="10"/>
  <c r="L100" i="12" s="1"/>
  <c r="R265" i="10"/>
  <c r="L859" i="12" s="1"/>
  <c r="R356" i="10"/>
  <c r="L257" i="12" s="1"/>
  <c r="R727" i="10"/>
  <c r="L788" i="12" s="1"/>
  <c r="R911" i="10"/>
  <c r="L215" i="12" s="1"/>
  <c r="R972" i="10"/>
  <c r="L73" i="12" s="1"/>
  <c r="R1096" i="10"/>
  <c r="L392" i="12" s="1"/>
  <c r="R20" i="10"/>
  <c r="L362" i="12" s="1"/>
  <c r="R197" i="10"/>
  <c r="R430" i="10"/>
  <c r="L109" i="12" s="1"/>
  <c r="R492" i="10"/>
  <c r="L108" i="12" s="1"/>
  <c r="R545" i="10"/>
  <c r="L734" i="12" s="1"/>
  <c r="R587" i="10"/>
  <c r="L148" i="12" s="1"/>
  <c r="R620" i="10"/>
  <c r="L278" i="12" s="1"/>
  <c r="R632" i="10"/>
  <c r="L175" i="12" s="1"/>
  <c r="R668" i="10"/>
  <c r="L595" i="12" s="1"/>
  <c r="R697" i="10"/>
  <c r="L203" i="12" s="1"/>
  <c r="R748" i="10"/>
  <c r="L57" i="12" s="1"/>
  <c r="R781" i="10"/>
  <c r="L207" i="12" s="1"/>
  <c r="R785" i="10"/>
  <c r="L187" i="12" s="1"/>
  <c r="R851" i="10"/>
  <c r="L214" i="12" s="1"/>
  <c r="R971" i="10"/>
  <c r="L173" i="12" s="1"/>
  <c r="R981" i="10"/>
  <c r="L149" i="12" s="1"/>
  <c r="R1018" i="10"/>
  <c r="L276" i="12" s="1"/>
  <c r="R1079" i="10"/>
  <c r="L297" i="12" s="1"/>
  <c r="R574" i="10"/>
  <c r="L603" i="12" s="1"/>
  <c r="R238" i="10"/>
  <c r="L753" i="12" s="1"/>
  <c r="R631" i="10"/>
  <c r="L586" i="12" s="1"/>
  <c r="R709" i="10"/>
  <c r="L511" i="12" s="1"/>
  <c r="R712" i="10"/>
  <c r="L917" i="12" s="1"/>
  <c r="R718" i="10"/>
  <c r="L630" i="12" s="1"/>
  <c r="R510" i="10"/>
  <c r="L802" i="12" s="1"/>
  <c r="R921" i="10"/>
  <c r="L486" i="12" s="1"/>
  <c r="R826" i="10"/>
  <c r="R859" i="10"/>
  <c r="L208" i="12" s="1"/>
  <c r="R905" i="10"/>
  <c r="L558" i="12" s="1"/>
  <c r="R1050" i="10"/>
  <c r="L250" i="12" s="1"/>
  <c r="R1072" i="10"/>
  <c r="L380" i="12" s="1"/>
  <c r="R515" i="10"/>
  <c r="L590" i="12" s="1"/>
  <c r="R723" i="10"/>
  <c r="L893" i="12" s="1"/>
  <c r="R442" i="10"/>
  <c r="L484" i="12" s="1"/>
  <c r="R838" i="10"/>
  <c r="L378" i="12" s="1"/>
  <c r="R152" i="10"/>
  <c r="L239" i="12" s="1"/>
  <c r="R326" i="10"/>
  <c r="L111" i="12" s="1"/>
  <c r="R570" i="10"/>
  <c r="L551" i="12" s="1"/>
  <c r="R573" i="10"/>
  <c r="L838" i="12" s="1"/>
  <c r="R184" i="10"/>
  <c r="L742" i="12" s="1"/>
  <c r="R976" i="10"/>
  <c r="R713" i="10"/>
  <c r="L695" i="12" s="1"/>
  <c r="R491" i="10"/>
  <c r="L152" i="12" s="1"/>
  <c r="R898" i="10"/>
  <c r="L913" i="12" s="1"/>
  <c r="R275" i="10"/>
  <c r="L350" i="12" s="1"/>
  <c r="R560" i="10"/>
  <c r="L10" i="12" s="1"/>
  <c r="L10" i="11"/>
  <c r="L30" i="11"/>
  <c r="M467" i="12" s="1"/>
  <c r="L40" i="11"/>
  <c r="M1077" i="12" s="1"/>
  <c r="L41" i="11"/>
  <c r="M702" i="12" s="1"/>
  <c r="L46" i="11"/>
  <c r="M252" i="12" s="1"/>
  <c r="L47" i="11"/>
  <c r="M404" i="12" s="1"/>
  <c r="L48" i="11"/>
  <c r="M269" i="12" s="1"/>
  <c r="L50" i="11"/>
  <c r="M733" i="12" s="1"/>
  <c r="L901" i="11"/>
  <c r="M69" i="12" s="1"/>
  <c r="L53" i="11"/>
  <c r="M807" i="12" s="1"/>
  <c r="L55" i="11"/>
  <c r="M779" i="12" s="1"/>
  <c r="L67" i="11"/>
  <c r="M309" i="12" s="1"/>
  <c r="L70" i="11"/>
  <c r="M125" i="12" s="1"/>
  <c r="L75" i="11"/>
  <c r="M136" i="12" s="1"/>
  <c r="L91" i="11"/>
  <c r="M1018" i="12" s="1"/>
  <c r="L106" i="11"/>
  <c r="M640" i="12" s="1"/>
  <c r="L105" i="11"/>
  <c r="M646" i="12" s="1"/>
  <c r="L109" i="11"/>
  <c r="M161" i="12" s="1"/>
  <c r="L111" i="11"/>
  <c r="M577" i="12" s="1"/>
  <c r="L231" i="11"/>
  <c r="M245" i="12" s="1"/>
  <c r="L124" i="11"/>
  <c r="M51" i="12" s="1"/>
  <c r="L136" i="11"/>
  <c r="M959" i="12" s="1"/>
  <c r="L141" i="11"/>
  <c r="M1101" i="12" s="1"/>
  <c r="L145" i="11"/>
  <c r="M932" i="12" s="1"/>
  <c r="L154" i="11"/>
  <c r="M1076" i="12" s="1"/>
  <c r="L161" i="11"/>
  <c r="M40" i="12" s="1"/>
  <c r="L169" i="11"/>
  <c r="M74" i="12" s="1"/>
  <c r="L173" i="11"/>
  <c r="M851" i="12" s="1"/>
  <c r="L174" i="11"/>
  <c r="M892" i="12" s="1"/>
  <c r="L176" i="11"/>
  <c r="M160" i="12" s="1"/>
  <c r="L302" i="11"/>
  <c r="M398" i="12" s="1"/>
  <c r="L180" i="11"/>
  <c r="M317" i="12" s="1"/>
  <c r="L187" i="11"/>
  <c r="M1096" i="12" s="1"/>
  <c r="L202" i="11"/>
  <c r="M120" i="12" s="1"/>
  <c r="L230" i="11"/>
  <c r="M593" i="12" s="1"/>
  <c r="L233" i="11"/>
  <c r="M71" i="12" s="1"/>
  <c r="L241" i="11"/>
  <c r="M1023" i="12" s="1"/>
  <c r="L243" i="11"/>
  <c r="M684" i="12" s="1"/>
  <c r="L251" i="11"/>
  <c r="M989" i="12" s="1"/>
  <c r="L282" i="11"/>
  <c r="M396" i="12" s="1"/>
  <c r="L287" i="11"/>
  <c r="M768" i="12" s="1"/>
  <c r="L291" i="11"/>
  <c r="M1031" i="12" s="1"/>
  <c r="L293" i="11"/>
  <c r="M1024" i="12" s="1"/>
  <c r="L339" i="11"/>
  <c r="M1026" i="12" s="1"/>
  <c r="L340" i="11"/>
  <c r="M724" i="12" s="1"/>
  <c r="L359" i="11"/>
  <c r="M975" i="12" s="1"/>
  <c r="L361" i="11"/>
  <c r="M673" i="12" s="1"/>
  <c r="L384" i="11"/>
  <c r="M390" i="12" s="1"/>
  <c r="L386" i="11"/>
  <c r="M104" i="12" s="1"/>
  <c r="L388" i="11"/>
  <c r="M52" i="12" s="1"/>
  <c r="L391" i="11"/>
  <c r="M800" i="12" s="1"/>
  <c r="L401" i="11"/>
  <c r="M877" i="12" s="1"/>
  <c r="L413" i="11"/>
  <c r="M694" i="12" s="1"/>
  <c r="L415" i="11"/>
  <c r="M552" i="12" s="1"/>
  <c r="L432" i="11"/>
  <c r="M1052" i="12" s="1"/>
  <c r="L435" i="11"/>
  <c r="M1011" i="12" s="1"/>
  <c r="L448" i="11"/>
  <c r="M429" i="12" s="1"/>
  <c r="L449" i="11"/>
  <c r="M387" i="12" s="1"/>
  <c r="L453" i="11"/>
  <c r="M216" i="12" s="1"/>
  <c r="L455" i="11"/>
  <c r="M980" i="12" s="1"/>
  <c r="L468" i="11"/>
  <c r="M35" i="12" s="1"/>
  <c r="L474" i="11"/>
  <c r="M19" i="12" s="1"/>
  <c r="L488" i="11"/>
  <c r="M541" i="12" s="1"/>
  <c r="L496" i="11"/>
  <c r="M22" i="12" s="1"/>
  <c r="L517" i="11"/>
  <c r="M189" i="12" s="1"/>
  <c r="L531" i="11"/>
  <c r="M92" i="12" s="1"/>
  <c r="L552" i="11"/>
  <c r="M929" i="12" s="1"/>
  <c r="L582" i="11"/>
  <c r="M1105" i="12" s="1"/>
  <c r="L597" i="11"/>
  <c r="M1045" i="12" s="1"/>
  <c r="L598" i="11"/>
  <c r="M355" i="12" s="1"/>
  <c r="L601" i="11"/>
  <c r="M106" i="12" s="1"/>
  <c r="L607" i="11"/>
  <c r="M647" i="12" s="1"/>
  <c r="L606" i="11"/>
  <c r="M1037" i="12" s="1"/>
  <c r="L627" i="11"/>
  <c r="M403" i="12" s="1"/>
  <c r="L673" i="11"/>
  <c r="M513" i="12" s="1"/>
  <c r="L674" i="11"/>
  <c r="M251" i="12" s="1"/>
  <c r="L705" i="11"/>
  <c r="M1008" i="12" s="1"/>
  <c r="L710" i="11"/>
  <c r="M113" i="12" s="1"/>
  <c r="L722" i="11"/>
  <c r="M698" i="12" s="1"/>
  <c r="L731" i="11"/>
  <c r="M115" i="12" s="1"/>
  <c r="L750" i="11"/>
  <c r="M77" i="12" s="1"/>
  <c r="L755" i="11"/>
  <c r="M107" i="12" s="1"/>
  <c r="L765" i="11"/>
  <c r="M116" i="12" s="1"/>
  <c r="L779" i="11"/>
  <c r="M553" i="12" s="1"/>
  <c r="L783" i="11"/>
  <c r="M474" i="12" s="1"/>
  <c r="L794" i="11"/>
  <c r="M925" i="12" s="1"/>
  <c r="L802" i="11"/>
  <c r="M726" i="12" s="1"/>
  <c r="L814" i="11"/>
  <c r="M249" i="12" s="1"/>
  <c r="L824" i="11"/>
  <c r="M464" i="12" s="1"/>
  <c r="L830" i="11"/>
  <c r="M772" i="12" s="1"/>
  <c r="L833" i="11"/>
  <c r="M933" i="12" s="1"/>
  <c r="L843" i="11"/>
  <c r="M758" i="12" s="1"/>
  <c r="L848" i="11"/>
  <c r="M576" i="12" s="1"/>
  <c r="L865" i="11"/>
  <c r="M419" i="12" s="1"/>
  <c r="L869" i="11"/>
  <c r="M971" i="12" s="1"/>
  <c r="L871" i="11"/>
  <c r="M353" i="12" s="1"/>
  <c r="L872" i="11"/>
  <c r="M452" i="12" s="1"/>
  <c r="L875" i="11"/>
  <c r="M869" i="12" s="1"/>
  <c r="L881" i="11"/>
  <c r="M1087" i="12" s="1"/>
  <c r="L895" i="11"/>
  <c r="M329" i="12" s="1"/>
  <c r="L907" i="11"/>
  <c r="M244" i="12" s="1"/>
  <c r="L330" i="11"/>
  <c r="M555" i="12" s="1"/>
  <c r="L916" i="11"/>
  <c r="M855" i="12" s="1"/>
  <c r="L941" i="11"/>
  <c r="M101" i="12" s="1"/>
  <c r="L942" i="11"/>
  <c r="M460" i="12" s="1"/>
  <c r="L973" i="11"/>
  <c r="M1073" i="12" s="1"/>
  <c r="L977" i="11"/>
  <c r="M786" i="12" s="1"/>
  <c r="L979" i="11"/>
  <c r="M1028" i="12" s="1"/>
  <c r="L1003" i="11"/>
  <c r="M881" i="12" s="1"/>
  <c r="L1008" i="11"/>
  <c r="M428" i="12" s="1"/>
  <c r="L1028" i="11"/>
  <c r="M835" i="12" s="1"/>
  <c r="L1039" i="11"/>
  <c r="M99" i="12" s="1"/>
  <c r="L1042" i="11"/>
  <c r="M521" i="12" s="1"/>
  <c r="L1046" i="11"/>
  <c r="M227" i="12" s="1"/>
  <c r="L1052" i="11"/>
  <c r="M806" i="12" s="1"/>
  <c r="L1054" i="11"/>
  <c r="M762" i="12" s="1"/>
  <c r="L1057" i="11"/>
  <c r="M755" i="12" s="1"/>
  <c r="L1065" i="11"/>
  <c r="M891" i="12" s="1"/>
  <c r="L1092" i="11"/>
  <c r="M845" i="12" s="1"/>
  <c r="L1093" i="11"/>
  <c r="M166" i="12" s="1"/>
  <c r="L1094" i="11"/>
  <c r="M192" i="12" s="1"/>
  <c r="L1095" i="11"/>
  <c r="M66" i="12" s="1"/>
  <c r="L1102" i="11"/>
  <c r="M805" i="12" s="1"/>
  <c r="L98" i="11"/>
  <c r="L88" i="11"/>
  <c r="L162" i="11"/>
  <c r="M138" i="12" s="1"/>
  <c r="L166" i="11"/>
  <c r="M331" i="12" s="1"/>
  <c r="L373" i="11"/>
  <c r="M496" i="12" s="1"/>
  <c r="L460" i="11"/>
  <c r="M572" i="12" s="1"/>
  <c r="L528" i="11"/>
  <c r="M510" i="12" s="1"/>
  <c r="L540" i="11"/>
  <c r="M379" i="12" s="1"/>
  <c r="L542" i="11"/>
  <c r="M573" i="12" s="1"/>
  <c r="L652" i="11"/>
  <c r="M374" i="12" s="1"/>
  <c r="L685" i="11"/>
  <c r="M737" i="12" s="1"/>
  <c r="L694" i="11"/>
  <c r="M434" i="12" s="1"/>
  <c r="L695" i="11"/>
  <c r="M887" i="12" s="1"/>
  <c r="L714" i="11"/>
  <c r="M809" i="12" s="1"/>
  <c r="L752" i="11"/>
  <c r="M426" i="12" s="1"/>
  <c r="L778" i="11"/>
  <c r="M103" i="12" s="1"/>
  <c r="L780" i="11"/>
  <c r="M58" i="12" s="1"/>
  <c r="L888" i="11"/>
  <c r="M822" i="12" s="1"/>
  <c r="L908" i="11"/>
  <c r="M195" i="12" s="1"/>
  <c r="L938" i="11"/>
  <c r="M194" i="12" s="1"/>
  <c r="L950" i="11"/>
  <c r="M979" i="12" s="1"/>
  <c r="L1020" i="11"/>
  <c r="M841" i="12" s="1"/>
  <c r="L1044" i="11"/>
  <c r="M463" i="12" s="1"/>
  <c r="L116" i="11"/>
  <c r="L181" i="11"/>
  <c r="M876" i="12" s="1"/>
  <c r="L14" i="11"/>
  <c r="L38" i="11"/>
  <c r="M46" i="12" s="1"/>
  <c r="L69" i="11"/>
  <c r="M230" i="12" s="1"/>
  <c r="L74" i="11"/>
  <c r="L78" i="11"/>
  <c r="L97" i="11"/>
  <c r="L151" i="11"/>
  <c r="M1093" i="12" s="1"/>
  <c r="L168" i="11"/>
  <c r="M421" i="12" s="1"/>
  <c r="L224" i="11"/>
  <c r="M1083" i="12" s="1"/>
  <c r="L253" i="11"/>
  <c r="M1046" i="12" s="1"/>
  <c r="L232" i="11"/>
  <c r="M849" i="12" s="1"/>
  <c r="L300" i="11"/>
  <c r="M776" i="12" s="1"/>
  <c r="L314" i="11"/>
  <c r="M674" i="12" s="1"/>
  <c r="L320" i="11"/>
  <c r="M449" i="12" s="1"/>
  <c r="L428" i="11"/>
  <c r="M412" i="12" s="1"/>
  <c r="L534" i="11"/>
  <c r="M656" i="12" s="1"/>
  <c r="L536" i="11"/>
  <c r="M970" i="12" s="1"/>
  <c r="L550" i="11"/>
  <c r="M1079" i="12" s="1"/>
  <c r="L551" i="11"/>
  <c r="M671" i="12" s="1"/>
  <c r="L583" i="11"/>
  <c r="M1005" i="12" s="1"/>
  <c r="L578" i="11"/>
  <c r="M237" i="12" s="1"/>
  <c r="L589" i="11"/>
  <c r="M367" i="12" s="1"/>
  <c r="L616" i="11"/>
  <c r="M910" i="12" s="1"/>
  <c r="L684" i="11"/>
  <c r="M1021" i="12" s="1"/>
  <c r="L749" i="11"/>
  <c r="M908" i="12" s="1"/>
  <c r="L761" i="11"/>
  <c r="M42" i="12" s="1"/>
  <c r="L819" i="11"/>
  <c r="M986" i="12" s="1"/>
  <c r="L822" i="11"/>
  <c r="M972" i="12" s="1"/>
  <c r="L823" i="11"/>
  <c r="M670" i="12" s="1"/>
  <c r="L828" i="11"/>
  <c r="M296" i="12" s="1"/>
  <c r="L829" i="11"/>
  <c r="M769" i="12" s="1"/>
  <c r="L845" i="11"/>
  <c r="M605" i="12" s="1"/>
  <c r="L856" i="11"/>
  <c r="M186" i="12" s="1"/>
  <c r="L862" i="11"/>
  <c r="M662" i="12" s="1"/>
  <c r="L885" i="11"/>
  <c r="M1032" i="12" s="1"/>
  <c r="L892" i="11"/>
  <c r="M571" i="12" s="1"/>
  <c r="L897" i="11"/>
  <c r="M615" i="12" s="1"/>
  <c r="L927" i="11"/>
  <c r="M165" i="12" s="1"/>
  <c r="L943" i="11"/>
  <c r="M909" i="12" s="1"/>
  <c r="L969" i="11"/>
  <c r="M934" i="12" s="1"/>
  <c r="L1002" i="11"/>
  <c r="M217" i="12" s="1"/>
  <c r="L1026" i="11"/>
  <c r="M644" i="12" s="1"/>
  <c r="L1027" i="11"/>
  <c r="M880" i="12" s="1"/>
  <c r="L1076" i="11"/>
  <c r="M1071" i="12" s="1"/>
  <c r="L1099" i="11"/>
  <c r="M783" i="12" s="1"/>
  <c r="L1023" i="11"/>
  <c r="M308" i="12" s="1"/>
  <c r="L34" i="11"/>
  <c r="L58" i="11"/>
  <c r="L68" i="11"/>
  <c r="L101" i="11"/>
  <c r="M567" i="12" s="1"/>
  <c r="L108" i="11"/>
  <c r="L110" i="11"/>
  <c r="L114" i="11"/>
  <c r="L123" i="11"/>
  <c r="L125" i="11"/>
  <c r="L129" i="11"/>
  <c r="L137" i="11"/>
  <c r="L155" i="11"/>
  <c r="M1015" i="12" s="1"/>
  <c r="L164" i="11"/>
  <c r="L190" i="11"/>
  <c r="L207" i="11"/>
  <c r="L212" i="11"/>
  <c r="L215" i="11"/>
  <c r="L216" i="11"/>
  <c r="M723" i="12" s="1"/>
  <c r="L218" i="11"/>
  <c r="M1016" i="12" s="1"/>
  <c r="L219" i="11"/>
  <c r="M712" i="12" s="1"/>
  <c r="L227" i="11"/>
  <c r="M1090" i="12" s="1"/>
  <c r="L240" i="11"/>
  <c r="M1040" i="12" s="1"/>
  <c r="L252" i="11"/>
  <c r="M1085" i="12" s="1"/>
  <c r="L259" i="11"/>
  <c r="M1097" i="12" s="1"/>
  <c r="L262" i="11"/>
  <c r="M282" i="12" s="1"/>
  <c r="L267" i="11"/>
  <c r="M326" i="12" s="1"/>
  <c r="L269" i="11"/>
  <c r="M799" i="12" s="1"/>
  <c r="L273" i="11"/>
  <c r="M905" i="12" s="1"/>
  <c r="L213" i="11"/>
  <c r="M1068" i="12" s="1"/>
  <c r="L221" i="11"/>
  <c r="L289" i="11"/>
  <c r="M1065" i="12" s="1"/>
  <c r="L306" i="11"/>
  <c r="M669" i="12" s="1"/>
  <c r="L312" i="11"/>
  <c r="M651" i="12" s="1"/>
  <c r="L346" i="11"/>
  <c r="M1062" i="12" s="1"/>
  <c r="L350" i="11"/>
  <c r="M632" i="12" s="1"/>
  <c r="L370" i="11"/>
  <c r="M1104" i="12" s="1"/>
  <c r="L378" i="11"/>
  <c r="M827" i="12" s="1"/>
  <c r="L379" i="11"/>
  <c r="M516" i="12" s="1"/>
  <c r="L395" i="11"/>
  <c r="M588" i="12" s="1"/>
  <c r="L418" i="11"/>
  <c r="M931" i="12" s="1"/>
  <c r="L423" i="11"/>
  <c r="M978" i="12" s="1"/>
  <c r="L425" i="11"/>
  <c r="M617" i="12" s="1"/>
  <c r="L450" i="11"/>
  <c r="M529" i="12" s="1"/>
  <c r="L454" i="11"/>
  <c r="M790" i="12" s="1"/>
  <c r="L456" i="11"/>
  <c r="M298" i="12" s="1"/>
  <c r="L507" i="11"/>
  <c r="M657" i="12" s="1"/>
  <c r="L467" i="11"/>
  <c r="M852" i="12" s="1"/>
  <c r="L503" i="11"/>
  <c r="M1043" i="12" s="1"/>
  <c r="L500" i="11"/>
  <c r="M1103" i="12" s="1"/>
  <c r="L1068" i="11"/>
  <c r="M1100" i="12" s="1"/>
  <c r="L529" i="11"/>
  <c r="M547" i="12" s="1"/>
  <c r="L553" i="11"/>
  <c r="M826" i="12" s="1"/>
  <c r="L569" i="11"/>
  <c r="M1042" i="12" s="1"/>
  <c r="L579" i="11"/>
  <c r="M811" i="12" s="1"/>
  <c r="L580" i="11"/>
  <c r="M687" i="12" s="1"/>
  <c r="L581" i="11"/>
  <c r="M928" i="12" s="1"/>
  <c r="L595" i="11"/>
  <c r="M665" i="12" s="1"/>
  <c r="L600" i="11"/>
  <c r="M274" i="12" s="1"/>
  <c r="L613" i="11"/>
  <c r="M746" i="12" s="1"/>
  <c r="L619" i="11"/>
  <c r="M1030" i="12" s="1"/>
  <c r="L626" i="11"/>
  <c r="M744" i="12" s="1"/>
  <c r="L635" i="11"/>
  <c r="M705" i="12" s="1"/>
  <c r="L637" i="11"/>
  <c r="M968" i="12" s="1"/>
  <c r="L642" i="11"/>
  <c r="M821" i="12" s="1"/>
  <c r="L646" i="11"/>
  <c r="M414" i="12" s="1"/>
  <c r="L647" i="11"/>
  <c r="M715" i="12" s="1"/>
  <c r="L660" i="11"/>
  <c r="M307" i="12" s="1"/>
  <c r="L666" i="11"/>
  <c r="M919" i="12" s="1"/>
  <c r="L667" i="11"/>
  <c r="M399" i="12" s="1"/>
  <c r="L669" i="11"/>
  <c r="M1106" i="12" s="1"/>
  <c r="L676" i="11"/>
  <c r="M388" i="12" s="1"/>
  <c r="L686" i="11"/>
  <c r="M1050" i="12" s="1"/>
  <c r="L711" i="11"/>
  <c r="M655" i="12" s="1"/>
  <c r="L743" i="11"/>
  <c r="M518" i="12" s="1"/>
  <c r="L746" i="11"/>
  <c r="M1053" i="12" s="1"/>
  <c r="L747" i="11"/>
  <c r="M247" i="12" s="1"/>
  <c r="L774" i="11"/>
  <c r="M497" i="12" s="1"/>
  <c r="L784" i="11"/>
  <c r="M457" i="12" s="1"/>
  <c r="L786" i="11"/>
  <c r="M1086" i="12" s="1"/>
  <c r="L795" i="11"/>
  <c r="M843" i="12" s="1"/>
  <c r="L821" i="11"/>
  <c r="M808" i="12" s="1"/>
  <c r="L835" i="11"/>
  <c r="M708" i="12" s="1"/>
  <c r="L850" i="11"/>
  <c r="M623" i="12" s="1"/>
  <c r="L857" i="11"/>
  <c r="M1082" i="12" s="1"/>
  <c r="L860" i="11"/>
  <c r="M853" i="12" s="1"/>
  <c r="L864" i="11"/>
  <c r="M508" i="12" s="1"/>
  <c r="L902" i="11"/>
  <c r="M701" i="12" s="1"/>
  <c r="L889" i="11"/>
  <c r="M916" i="12" s="1"/>
  <c r="L896" i="11"/>
  <c r="M1051" i="12" s="1"/>
  <c r="L899" i="11"/>
  <c r="M1107" i="12" s="1"/>
  <c r="L914" i="11"/>
  <c r="M1064" i="12" s="1"/>
  <c r="L915" i="11"/>
  <c r="M846" i="12" s="1"/>
  <c r="L919" i="11"/>
  <c r="M721" i="12" s="1"/>
  <c r="L932" i="11"/>
  <c r="M750" i="12" s="1"/>
  <c r="L935" i="11"/>
  <c r="M697" i="12" s="1"/>
  <c r="L933" i="11"/>
  <c r="M503" i="12" s="1"/>
  <c r="L936" i="11"/>
  <c r="M248" i="12" s="1"/>
  <c r="L940" i="11"/>
  <c r="M861" i="12" s="1"/>
  <c r="L945" i="11"/>
  <c r="M1006" i="12" s="1"/>
  <c r="L947" i="11"/>
  <c r="M628" i="12" s="1"/>
  <c r="L946" i="11"/>
  <c r="M1044" i="12" s="1"/>
  <c r="L963" i="11"/>
  <c r="M863" i="12" s="1"/>
  <c r="L964" i="11"/>
  <c r="M618" i="12" s="1"/>
  <c r="L966" i="11"/>
  <c r="M748" i="12" s="1"/>
  <c r="L980" i="11"/>
  <c r="M344" i="12" s="1"/>
  <c r="L987" i="11"/>
  <c r="M1080" i="12" s="1"/>
  <c r="L992" i="11"/>
  <c r="M218" i="12" s="1"/>
  <c r="L993" i="11"/>
  <c r="M178" i="12" s="1"/>
  <c r="L1000" i="11"/>
  <c r="M597" i="12" s="1"/>
  <c r="L1001" i="11"/>
  <c r="M720" i="12" s="1"/>
  <c r="L1004" i="11"/>
  <c r="M1098" i="12" s="1"/>
  <c r="L1007" i="11"/>
  <c r="M706" i="12" s="1"/>
  <c r="L1012" i="11"/>
  <c r="M435" i="12" s="1"/>
  <c r="L1016" i="11"/>
  <c r="M1000" i="12" s="1"/>
  <c r="L1024" i="11"/>
  <c r="M356" i="12" s="1"/>
  <c r="L1029" i="11"/>
  <c r="M710" i="12" s="1"/>
  <c r="L1030" i="11"/>
  <c r="M539" i="12" s="1"/>
  <c r="L1031" i="11"/>
  <c r="M1102" i="12" s="1"/>
  <c r="L1035" i="11"/>
  <c r="M889" i="12" s="1"/>
  <c r="L1059" i="11"/>
  <c r="M828" i="12" s="1"/>
  <c r="L1086" i="11"/>
  <c r="M888" i="12" s="1"/>
  <c r="L1104" i="11"/>
  <c r="M831" i="12" s="1"/>
  <c r="L546" i="11"/>
  <c r="M26" i="12" s="1"/>
  <c r="L19" i="11"/>
  <c r="L51" i="11"/>
  <c r="L60" i="11"/>
  <c r="L100" i="11"/>
  <c r="M68" i="12" s="1"/>
  <c r="L208" i="11"/>
  <c r="M78" i="12" s="1"/>
  <c r="L344" i="11"/>
  <c r="M127" i="12" s="1"/>
  <c r="L472" i="11"/>
  <c r="M142" i="12" s="1"/>
  <c r="L481" i="11"/>
  <c r="M145" i="12" s="1"/>
  <c r="L548" i="11"/>
  <c r="M162" i="12" s="1"/>
  <c r="L555" i="11"/>
  <c r="M209" i="12" s="1"/>
  <c r="L556" i="11"/>
  <c r="M281" i="12" s="1"/>
  <c r="L558" i="11"/>
  <c r="M305" i="12" s="1"/>
  <c r="L608" i="11"/>
  <c r="M416" i="12" s="1"/>
  <c r="L615" i="11"/>
  <c r="M473" i="12" s="1"/>
  <c r="L639" i="11"/>
  <c r="M483" i="12" s="1"/>
  <c r="L649" i="11"/>
  <c r="M500" i="12" s="1"/>
  <c r="L672" i="11"/>
  <c r="M520" i="12" s="1"/>
  <c r="L767" i="11"/>
  <c r="M548" i="12" s="1"/>
  <c r="L769" i="11"/>
  <c r="M583" i="12" s="1"/>
  <c r="L789" i="11"/>
  <c r="M654" i="12" s="1"/>
  <c r="L796" i="11"/>
  <c r="M668" i="12" s="1"/>
  <c r="L832" i="11"/>
  <c r="M681" i="12" s="1"/>
  <c r="L960" i="11"/>
  <c r="M837" i="12" s="1"/>
  <c r="L1064" i="11"/>
  <c r="M890" i="12" s="1"/>
  <c r="L1075" i="11"/>
  <c r="M911" i="12" s="1"/>
  <c r="L1088" i="11"/>
  <c r="M992" i="12" s="1"/>
  <c r="L348" i="11"/>
  <c r="L25" i="11"/>
  <c r="L103" i="11"/>
  <c r="L182" i="11"/>
  <c r="L279" i="11"/>
  <c r="L309" i="11"/>
  <c r="L318" i="11"/>
  <c r="L483" i="11"/>
  <c r="M60" i="12" s="1"/>
  <c r="L568" i="11"/>
  <c r="M197" i="12" s="1"/>
  <c r="L591" i="11"/>
  <c r="M271" i="12" s="1"/>
  <c r="L725" i="11"/>
  <c r="M84" i="12" s="1"/>
  <c r="L837" i="11"/>
  <c r="M21" i="12" s="1"/>
  <c r="L877" i="11"/>
  <c r="M20" i="12" s="1"/>
  <c r="L937" i="11"/>
  <c r="M263" i="12" s="1"/>
  <c r="L939" i="11"/>
  <c r="M212" i="12" s="1"/>
  <c r="L1053" i="11"/>
  <c r="M147" i="12" s="1"/>
  <c r="L696" i="11"/>
  <c r="M146" i="12" s="1"/>
  <c r="L33" i="11"/>
  <c r="L71" i="11"/>
  <c r="L86" i="11"/>
  <c r="L119" i="11"/>
  <c r="M283" i="12" s="1"/>
  <c r="L133" i="11"/>
  <c r="L149" i="11"/>
  <c r="L156" i="11"/>
  <c r="L160" i="11"/>
  <c r="L256" i="11"/>
  <c r="L332" i="11"/>
  <c r="L349" i="11"/>
  <c r="L397" i="11"/>
  <c r="L410" i="11"/>
  <c r="M1020" i="12" s="1"/>
  <c r="L443" i="11"/>
  <c r="M366" i="12" s="1"/>
  <c r="L451" i="11"/>
  <c r="M907" i="12" s="1"/>
  <c r="L493" i="11"/>
  <c r="M878" i="12" s="1"/>
  <c r="L501" i="11"/>
  <c r="M581" i="12" s="1"/>
  <c r="L520" i="11"/>
  <c r="M956" i="12" s="1"/>
  <c r="L566" i="11"/>
  <c r="M627" i="12" s="1"/>
  <c r="L571" i="11"/>
  <c r="M15" i="12" s="1"/>
  <c r="L590" i="11"/>
  <c r="M451" i="12" s="1"/>
  <c r="L640" i="11"/>
  <c r="M1049" i="12" s="1"/>
  <c r="L641" i="11"/>
  <c r="M89" i="12" s="1"/>
  <c r="L665" i="11"/>
  <c r="M1081" i="12" s="1"/>
  <c r="L677" i="11"/>
  <c r="M867" i="12" s="1"/>
  <c r="L680" i="11"/>
  <c r="M696" i="12" s="1"/>
  <c r="L730" i="11"/>
  <c r="M727" i="12" s="1"/>
  <c r="L735" i="11"/>
  <c r="M873" i="12" s="1"/>
  <c r="L775" i="11"/>
  <c r="M731" i="12" s="1"/>
  <c r="L873" i="11"/>
  <c r="M950" i="12" s="1"/>
  <c r="L903" i="11"/>
  <c r="M79" i="12" s="1"/>
  <c r="L893" i="11"/>
  <c r="M364" i="12" s="1"/>
  <c r="L924" i="11"/>
  <c r="M922" i="12" s="1"/>
  <c r="L948" i="11"/>
  <c r="M693" i="12" s="1"/>
  <c r="L951" i="11"/>
  <c r="M677" i="12" s="1"/>
  <c r="L955" i="11"/>
  <c r="M270" i="12" s="1"/>
  <c r="L998" i="11"/>
  <c r="M358" i="12" s="1"/>
  <c r="L999" i="11"/>
  <c r="M1056" i="12" s="1"/>
  <c r="L1014" i="11"/>
  <c r="M183" i="12" s="1"/>
  <c r="L1017" i="11"/>
  <c r="M391" i="12" s="1"/>
  <c r="L1071" i="11"/>
  <c r="M519" i="12" s="1"/>
  <c r="L1051" i="11"/>
  <c r="M914" i="12" s="1"/>
  <c r="L17" i="11"/>
  <c r="L21" i="11"/>
  <c r="L79" i="11"/>
  <c r="L99" i="11"/>
  <c r="M231" i="12" s="1"/>
  <c r="L122" i="11"/>
  <c r="L205" i="11"/>
  <c r="L214" i="11"/>
  <c r="L281" i="11"/>
  <c r="L308" i="11"/>
  <c r="M961" i="12" s="1"/>
  <c r="L317" i="11"/>
  <c r="L376" i="11"/>
  <c r="M834" i="12" s="1"/>
  <c r="L389" i="11"/>
  <c r="M543" i="12" s="1"/>
  <c r="L476" i="11"/>
  <c r="M781" i="12" s="1"/>
  <c r="L477" i="11"/>
  <c r="M578" i="12" s="1"/>
  <c r="L543" i="11"/>
  <c r="M947" i="12" s="1"/>
  <c r="L644" i="11"/>
  <c r="M196" i="12" s="1"/>
  <c r="L671" i="11"/>
  <c r="M622" i="12" s="1"/>
  <c r="L702" i="11"/>
  <c r="M782" i="12" s="1"/>
  <c r="L758" i="11"/>
  <c r="M650" i="12" s="1"/>
  <c r="L485" i="11"/>
  <c r="M591" i="12" s="1"/>
  <c r="L800" i="11"/>
  <c r="M117" i="12" s="1"/>
  <c r="L820" i="11"/>
  <c r="M766" i="12" s="1"/>
  <c r="L854" i="11"/>
  <c r="M951" i="12" s="1"/>
  <c r="L970" i="11"/>
  <c r="M476" i="12" s="1"/>
  <c r="L586" i="11"/>
  <c r="M315" i="12" s="1"/>
  <c r="L82" i="11"/>
  <c r="L130" i="11"/>
  <c r="M9" i="12" s="1"/>
  <c r="L165" i="11"/>
  <c r="L189" i="11"/>
  <c r="L204" i="11"/>
  <c r="L209" i="11"/>
  <c r="M639" i="12" s="1"/>
  <c r="L226" i="11"/>
  <c r="M168" i="12" s="1"/>
  <c r="L261" i="11"/>
  <c r="L463" i="11"/>
  <c r="L521" i="11"/>
  <c r="M812" i="12" s="1"/>
  <c r="L523" i="11"/>
  <c r="M30" i="12" s="1"/>
  <c r="L577" i="11"/>
  <c r="M995" i="12" s="1"/>
  <c r="L584" i="11"/>
  <c r="M261" i="12" s="1"/>
  <c r="L588" i="11"/>
  <c r="M974" i="12" s="1"/>
  <c r="L691" i="11"/>
  <c r="M436" i="12" s="1"/>
  <c r="L703" i="11"/>
  <c r="M328" i="12" s="1"/>
  <c r="L716" i="11"/>
  <c r="M320" i="12" s="1"/>
  <c r="L719" i="11"/>
  <c r="M608" i="12" s="1"/>
  <c r="L737" i="11"/>
  <c r="M1057" i="12" s="1"/>
  <c r="L787" i="11"/>
  <c r="M34" i="12" s="1"/>
  <c r="L804" i="11"/>
  <c r="M963" i="12" s="1"/>
  <c r="L805" i="11"/>
  <c r="M352" i="12" s="1"/>
  <c r="L812" i="11"/>
  <c r="M789" i="12" s="1"/>
  <c r="L815" i="11"/>
  <c r="M501" i="12" s="1"/>
  <c r="L836" i="11"/>
  <c r="M342" i="12" s="1"/>
  <c r="L870" i="11"/>
  <c r="M509" i="12" s="1"/>
  <c r="L996" i="11"/>
  <c r="M719" i="12" s="1"/>
  <c r="L1021" i="11"/>
  <c r="M865" i="12" s="1"/>
  <c r="L1047" i="11"/>
  <c r="M504" i="12" s="1"/>
  <c r="L16" i="11"/>
  <c r="L23" i="11"/>
  <c r="L43" i="11"/>
  <c r="L49" i="11"/>
  <c r="L64" i="11"/>
  <c r="L107" i="11"/>
  <c r="M752" i="12" s="1"/>
  <c r="L113" i="11"/>
  <c r="L117" i="11"/>
  <c r="L138" i="11"/>
  <c r="L142" i="11"/>
  <c r="M482" i="12" s="1"/>
  <c r="L150" i="11"/>
  <c r="M88" i="12" s="1"/>
  <c r="L170" i="11"/>
  <c r="L172" i="11"/>
  <c r="M325" i="12" s="1"/>
  <c r="L178" i="11"/>
  <c r="L195" i="11"/>
  <c r="L201" i="11"/>
  <c r="L210" i="11"/>
  <c r="M848" i="12" s="1"/>
  <c r="L222" i="11"/>
  <c r="L223" i="11"/>
  <c r="M1072" i="12" s="1"/>
  <c r="L235" i="11"/>
  <c r="L260" i="11"/>
  <c r="L270" i="11"/>
  <c r="L307" i="11"/>
  <c r="M170" i="12" s="1"/>
  <c r="L321" i="11"/>
  <c r="L328" i="11"/>
  <c r="L342" i="11"/>
  <c r="L354" i="11"/>
  <c r="L357" i="11"/>
  <c r="M997" i="12" s="1"/>
  <c r="L365" i="11"/>
  <c r="M54" i="12" s="1"/>
  <c r="L366" i="11"/>
  <c r="M926" i="12" s="1"/>
  <c r="L367" i="11"/>
  <c r="L368" i="11"/>
  <c r="M12" i="12" s="1"/>
  <c r="L369" i="11"/>
  <c r="M48" i="12" s="1"/>
  <c r="L371" i="11"/>
  <c r="L375" i="11"/>
  <c r="M174" i="12" s="1"/>
  <c r="L385" i="11"/>
  <c r="L392" i="11"/>
  <c r="L398" i="11"/>
  <c r="L404" i="11"/>
  <c r="L414" i="11"/>
  <c r="L416" i="11"/>
  <c r="L417" i="11"/>
  <c r="L421" i="11"/>
  <c r="M490" i="12" s="1"/>
  <c r="L422" i="11"/>
  <c r="L426" i="11"/>
  <c r="M294" i="12" s="1"/>
  <c r="L457" i="11"/>
  <c r="M765" i="12" s="1"/>
  <c r="L461" i="11"/>
  <c r="L466" i="11"/>
  <c r="M129" i="12" s="1"/>
  <c r="L482" i="11"/>
  <c r="L484" i="11"/>
  <c r="L487" i="11"/>
  <c r="L502" i="11"/>
  <c r="L513" i="11"/>
  <c r="L532" i="11"/>
  <c r="M275" i="12" s="1"/>
  <c r="L533" i="11"/>
  <c r="M964" i="12" s="1"/>
  <c r="L547" i="11"/>
  <c r="M635" i="12" s="1"/>
  <c r="L561" i="11"/>
  <c r="M243" i="12" s="1"/>
  <c r="L593" i="11"/>
  <c r="M17" i="12" s="1"/>
  <c r="L602" i="11"/>
  <c r="M883" i="12" s="1"/>
  <c r="L610" i="11"/>
  <c r="M210" i="12" s="1"/>
  <c r="L611" i="11"/>
  <c r="M430" i="12" s="1"/>
  <c r="L612" i="11"/>
  <c r="M121" i="12" s="1"/>
  <c r="L614" i="11"/>
  <c r="M745" i="12" s="1"/>
  <c r="L1058" i="11"/>
  <c r="M866" i="12" s="1"/>
  <c r="L638" i="11"/>
  <c r="M424" i="12" s="1"/>
  <c r="L645" i="11"/>
  <c r="M549" i="12" s="1"/>
  <c r="L659" i="11"/>
  <c r="M292" i="12" s="1"/>
  <c r="L662" i="11"/>
  <c r="M277" i="12" s="1"/>
  <c r="L663" i="11"/>
  <c r="M638" i="12" s="1"/>
  <c r="L728" i="11"/>
  <c r="M182" i="12" s="1"/>
  <c r="L733" i="11"/>
  <c r="M760" i="12" s="1"/>
  <c r="L738" i="11"/>
  <c r="M459" i="12" s="1"/>
  <c r="L739" i="11"/>
  <c r="M757" i="12" s="1"/>
  <c r="L744" i="11"/>
  <c r="M793" i="12" s="1"/>
  <c r="L57" i="11"/>
  <c r="L756" i="11"/>
  <c r="M999" i="12" s="1"/>
  <c r="L807" i="11"/>
  <c r="M93" i="12" s="1"/>
  <c r="L810" i="11"/>
  <c r="M420" i="12" s="1"/>
  <c r="L817" i="11"/>
  <c r="M75" i="12" s="1"/>
  <c r="L825" i="11"/>
  <c r="M140" i="12" s="1"/>
  <c r="L842" i="11"/>
  <c r="M1066" i="12" s="1"/>
  <c r="L913" i="11"/>
  <c r="M226" i="12" s="1"/>
  <c r="L917" i="11"/>
  <c r="M299" i="12" s="1"/>
  <c r="L920" i="11"/>
  <c r="M63" i="12" s="1"/>
  <c r="L923" i="11"/>
  <c r="M823" i="12" s="1"/>
  <c r="L926" i="11"/>
  <c r="M1095" i="12" s="1"/>
  <c r="L931" i="11"/>
  <c r="M626" i="12" s="1"/>
  <c r="L944" i="11"/>
  <c r="M564" i="12" s="1"/>
  <c r="L954" i="11"/>
  <c r="M94" i="12" s="1"/>
  <c r="L958" i="11"/>
  <c r="M318" i="12" s="1"/>
  <c r="L959" i="11"/>
  <c r="M479" i="12" s="1"/>
  <c r="L962" i="11"/>
  <c r="M1019" i="12" s="1"/>
  <c r="L965" i="11"/>
  <c r="M592" i="12" s="1"/>
  <c r="L967" i="11"/>
  <c r="M47" i="12" s="1"/>
  <c r="L982" i="11"/>
  <c r="M1070" i="12" s="1"/>
  <c r="L984" i="11"/>
  <c r="M819" i="12" s="1"/>
  <c r="L986" i="11"/>
  <c r="M311" i="12" s="1"/>
  <c r="L991" i="11"/>
  <c r="M840" i="12" s="1"/>
  <c r="L994" i="11"/>
  <c r="M685" i="12" s="1"/>
  <c r="L1005" i="11"/>
  <c r="M631" i="12" s="1"/>
  <c r="L1006" i="11"/>
  <c r="M50" i="12" s="1"/>
  <c r="L1013" i="11"/>
  <c r="M941" i="12" s="1"/>
  <c r="L1032" i="11"/>
  <c r="M991" i="12" s="1"/>
  <c r="L1033" i="11"/>
  <c r="M601" i="12" s="1"/>
  <c r="L1069" i="11"/>
  <c r="M176" i="12" s="1"/>
  <c r="L1036" i="11"/>
  <c r="M1017" i="12" s="1"/>
  <c r="L1045" i="11"/>
  <c r="M773" i="12" s="1"/>
  <c r="L1060" i="11"/>
  <c r="M438" i="12" s="1"/>
  <c r="L1063" i="11"/>
  <c r="M371" i="12" s="1"/>
  <c r="L1073" i="11"/>
  <c r="M988" i="12" s="1"/>
  <c r="L1080" i="11"/>
  <c r="M621" i="12" s="1"/>
  <c r="L1084" i="11"/>
  <c r="M994" i="12" s="1"/>
  <c r="L1085" i="11"/>
  <c r="M1048" i="12" s="1"/>
  <c r="L1089" i="11"/>
  <c r="M1007" i="12" s="1"/>
  <c r="L1105" i="11"/>
  <c r="M643" i="12" s="1"/>
  <c r="L1106" i="11"/>
  <c r="M23" i="12" s="1"/>
  <c r="L740" i="11"/>
  <c r="M444" i="12" s="1"/>
  <c r="L12" i="11"/>
  <c r="L37" i="11"/>
  <c r="M154" i="12" s="1"/>
  <c r="L81" i="11"/>
  <c r="M288" i="12" s="1"/>
  <c r="L83" i="11"/>
  <c r="M1067" i="12" s="1"/>
  <c r="L84" i="11"/>
  <c r="L85" i="11"/>
  <c r="L118" i="11"/>
  <c r="L297" i="11"/>
  <c r="M1034" i="12" s="1"/>
  <c r="L179" i="11"/>
  <c r="L193" i="11"/>
  <c r="L245" i="11"/>
  <c r="L299" i="11"/>
  <c r="M704" i="12" s="1"/>
  <c r="L315" i="11"/>
  <c r="M871" i="12" s="1"/>
  <c r="L447" i="11"/>
  <c r="L462" i="11"/>
  <c r="L519" i="11"/>
  <c r="M825" i="12" s="1"/>
  <c r="L562" i="11"/>
  <c r="M289" i="12" s="1"/>
  <c r="L563" i="11"/>
  <c r="M427" i="12" s="1"/>
  <c r="L564" i="11"/>
  <c r="M658" i="12" s="1"/>
  <c r="L617" i="11"/>
  <c r="M923" i="12" s="1"/>
  <c r="L621" i="11"/>
  <c r="M437" i="12" s="1"/>
  <c r="L759" i="11"/>
  <c r="M526" i="12" s="1"/>
  <c r="L760" i="11"/>
  <c r="M492" i="12" s="1"/>
  <c r="L768" i="11"/>
  <c r="M803" i="12" s="1"/>
  <c r="L839" i="11"/>
  <c r="M700" i="12" s="1"/>
  <c r="L929" i="11"/>
  <c r="M817" i="12" s="1"/>
  <c r="L968" i="11"/>
  <c r="M1078" i="12" s="1"/>
  <c r="L1037" i="11"/>
  <c r="M340" i="12" s="1"/>
  <c r="L1038" i="11"/>
  <c r="M722" i="12" s="1"/>
  <c r="L609" i="11"/>
  <c r="L13" i="11"/>
  <c r="M72" i="12" s="1"/>
  <c r="L15" i="11"/>
  <c r="M512" i="12" s="1"/>
  <c r="L22" i="11"/>
  <c r="M354" i="12" s="1"/>
  <c r="L32" i="11"/>
  <c r="M600" i="12" s="1"/>
  <c r="L36" i="11"/>
  <c r="L89" i="11"/>
  <c r="L163" i="11"/>
  <c r="M286" i="12" s="1"/>
  <c r="L236" i="11"/>
  <c r="L336" i="11"/>
  <c r="L380" i="11"/>
  <c r="L382" i="11"/>
  <c r="L402" i="11"/>
  <c r="L436" i="11"/>
  <c r="L445" i="11"/>
  <c r="L446" i="11"/>
  <c r="M16" i="12" s="1"/>
  <c r="L464" i="11"/>
  <c r="L489" i="11"/>
  <c r="M348" i="12" s="1"/>
  <c r="L604" i="11"/>
  <c r="M213" i="12" s="1"/>
  <c r="L630" i="11"/>
  <c r="L643" i="11"/>
  <c r="M133" i="12" s="1"/>
  <c r="L648" i="11"/>
  <c r="L650" i="11"/>
  <c r="M137" i="12" s="1"/>
  <c r="L687" i="11"/>
  <c r="M780" i="12" s="1"/>
  <c r="L688" i="11"/>
  <c r="M181" i="12" s="1"/>
  <c r="L770" i="11"/>
  <c r="M82" i="12" s="1"/>
  <c r="L788" i="11"/>
  <c r="M123" i="12" s="1"/>
  <c r="L799" i="11"/>
  <c r="M180" i="12" s="1"/>
  <c r="L890" i="11"/>
  <c r="M728" i="12" s="1"/>
  <c r="L953" i="11"/>
  <c r="M415" i="12" s="1"/>
  <c r="L978" i="11"/>
  <c r="M85" i="12" s="1"/>
  <c r="L990" i="11"/>
  <c r="M469" i="12" s="1"/>
  <c r="L983" i="11"/>
  <c r="M144" i="12" s="1"/>
  <c r="L989" i="11"/>
  <c r="M357" i="12" s="1"/>
  <c r="L997" i="11"/>
  <c r="M105" i="12" s="1"/>
  <c r="L1083" i="11"/>
  <c r="M629" i="12" s="1"/>
  <c r="L1091" i="11"/>
  <c r="M76" i="12" s="1"/>
  <c r="L764" i="11"/>
  <c r="M998" i="12" s="1"/>
  <c r="L26" i="11"/>
  <c r="L96" i="11"/>
  <c r="M272" i="12" s="1"/>
  <c r="L284" i="11"/>
  <c r="L285" i="11"/>
  <c r="L316" i="11"/>
  <c r="L355" i="11"/>
  <c r="M996" i="12" s="1"/>
  <c r="L431" i="11"/>
  <c r="L478" i="11"/>
  <c r="L537" i="11"/>
  <c r="L544" i="11"/>
  <c r="M533" i="12" s="1"/>
  <c r="L844" i="11"/>
  <c r="M816" i="12" s="1"/>
  <c r="L1041" i="11"/>
  <c r="M716" i="12" s="1"/>
  <c r="L1043" i="11"/>
  <c r="M494" i="12" s="1"/>
  <c r="L1077" i="11"/>
  <c r="M440" i="12" s="1"/>
  <c r="L891" i="11"/>
  <c r="M458" i="12" s="1"/>
  <c r="L31" i="11"/>
  <c r="L59" i="11"/>
  <c r="L73" i="11"/>
  <c r="L192" i="11"/>
  <c r="L220" i="11"/>
  <c r="M787" i="12" s="1"/>
  <c r="L225" i="11"/>
  <c r="M584" i="12" s="1"/>
  <c r="L244" i="11"/>
  <c r="L294" i="11"/>
  <c r="M969" i="12" s="1"/>
  <c r="L323" i="11"/>
  <c r="L325" i="11"/>
  <c r="L363" i="11"/>
  <c r="L407" i="11"/>
  <c r="L618" i="11"/>
  <c r="L670" i="11"/>
  <c r="M45" i="12" s="1"/>
  <c r="L682" i="11"/>
  <c r="L689" i="11"/>
  <c r="L692" i="11"/>
  <c r="M201" i="12" s="1"/>
  <c r="L706" i="11"/>
  <c r="L751" i="11"/>
  <c r="M1012" i="12" s="1"/>
  <c r="L782" i="11"/>
  <c r="M942" i="12" s="1"/>
  <c r="L790" i="11"/>
  <c r="M562" i="12" s="1"/>
  <c r="L874" i="11"/>
  <c r="M321" i="12" s="1"/>
  <c r="L878" i="11"/>
  <c r="M1094" i="12" s="1"/>
  <c r="L880" i="11"/>
  <c r="M832" i="12" s="1"/>
  <c r="L884" i="11"/>
  <c r="M410" i="12" s="1"/>
  <c r="L930" i="11"/>
  <c r="M1074" i="12" s="1"/>
  <c r="L985" i="11"/>
  <c r="M993" i="12" s="1"/>
  <c r="L1101" i="11"/>
  <c r="M738" i="12" s="1"/>
  <c r="L1107" i="11"/>
  <c r="M850" i="12" s="1"/>
  <c r="L1082" i="11"/>
  <c r="M11" i="12" s="1"/>
  <c r="L11" i="11"/>
  <c r="L94" i="11"/>
  <c r="L140" i="11"/>
  <c r="M169" i="12" s="1"/>
  <c r="L186" i="11"/>
  <c r="M238" i="12" s="1"/>
  <c r="L268" i="11"/>
  <c r="L274" i="11"/>
  <c r="M740" i="12" s="1"/>
  <c r="L296" i="11"/>
  <c r="L303" i="11"/>
  <c r="M164" i="12" s="1"/>
  <c r="L310" i="11"/>
  <c r="L362" i="11"/>
  <c r="L393" i="11"/>
  <c r="M38" i="12" s="1"/>
  <c r="L408" i="11"/>
  <c r="M268" i="12" s="1"/>
  <c r="L549" i="11"/>
  <c r="L567" i="11"/>
  <c r="L480" i="11"/>
  <c r="L1040" i="11"/>
  <c r="M395" i="12" s="1"/>
  <c r="L512" i="11"/>
  <c r="M13" i="12" s="1"/>
  <c r="L715" i="11"/>
  <c r="L717" i="11"/>
  <c r="M141" i="12" s="1"/>
  <c r="L721" i="11"/>
  <c r="L720" i="11"/>
  <c r="L726" i="11"/>
  <c r="M39" i="12" s="1"/>
  <c r="L753" i="11"/>
  <c r="M372" i="12" s="1"/>
  <c r="L816" i="11"/>
  <c r="M751" i="12" s="1"/>
  <c r="L840" i="11"/>
  <c r="M280" i="12" s="1"/>
  <c r="L846" i="11"/>
  <c r="M470" i="12" s="1"/>
  <c r="L855" i="11"/>
  <c r="M158" i="12" s="1"/>
  <c r="L1087" i="11"/>
  <c r="M211" i="12" s="1"/>
  <c r="L664" i="11"/>
  <c r="M341" i="12" s="1"/>
  <c r="L24" i="11"/>
  <c r="L29" i="11"/>
  <c r="M177" i="12" s="1"/>
  <c r="L44" i="11"/>
  <c r="M265" i="12" s="1"/>
  <c r="L65" i="11"/>
  <c r="M153" i="12" s="1"/>
  <c r="L90" i="11"/>
  <c r="L102" i="11"/>
  <c r="L134" i="11"/>
  <c r="L237" i="11"/>
  <c r="M1058" i="12" s="1"/>
  <c r="L247" i="11"/>
  <c r="M193" i="12" s="1"/>
  <c r="L248" i="11"/>
  <c r="L254" i="11"/>
  <c r="M604" i="12" s="1"/>
  <c r="L266" i="11"/>
  <c r="M514" i="12" s="1"/>
  <c r="L276" i="11"/>
  <c r="M535" i="12" s="1"/>
  <c r="L277" i="11"/>
  <c r="M810" i="12" s="1"/>
  <c r="L194" i="11"/>
  <c r="L305" i="11"/>
  <c r="L319" i="11"/>
  <c r="L329" i="11"/>
  <c r="M732" i="12" s="1"/>
  <c r="L331" i="11"/>
  <c r="M667" i="12" s="1"/>
  <c r="L333" i="11"/>
  <c r="L364" i="11"/>
  <c r="L399" i="11"/>
  <c r="M824" i="12" s="1"/>
  <c r="L405" i="11"/>
  <c r="M402" i="12" s="1"/>
  <c r="L406" i="11"/>
  <c r="M200" i="12" s="1"/>
  <c r="L440" i="11"/>
  <c r="L441" i="11"/>
  <c r="L444" i="11"/>
  <c r="M962" i="12" s="1"/>
  <c r="L470" i="11"/>
  <c r="M135" i="12" s="1"/>
  <c r="L475" i="11"/>
  <c r="L479" i="11"/>
  <c r="M319" i="12" s="1"/>
  <c r="L495" i="11"/>
  <c r="M957" i="12" s="1"/>
  <c r="L497" i="11"/>
  <c r="M498" i="12" s="1"/>
  <c r="L511" i="11"/>
  <c r="M316" i="12" s="1"/>
  <c r="L518" i="11"/>
  <c r="M130" i="12" s="1"/>
  <c r="L522" i="11"/>
  <c r="L535" i="11"/>
  <c r="L541" i="11"/>
  <c r="L594" i="11"/>
  <c r="L603" i="11"/>
  <c r="L628" i="11"/>
  <c r="M538" i="12" s="1"/>
  <c r="L634" i="11"/>
  <c r="L358" i="11"/>
  <c r="L693" i="11"/>
  <c r="L698" i="11"/>
  <c r="M556" i="12" s="1"/>
  <c r="L701" i="11"/>
  <c r="L708" i="11"/>
  <c r="M545" i="12" s="1"/>
  <c r="L734" i="11"/>
  <c r="L757" i="11"/>
  <c r="M327" i="12" s="1"/>
  <c r="L771" i="11"/>
  <c r="L797" i="11"/>
  <c r="L879" i="11"/>
  <c r="M300" i="12" s="1"/>
  <c r="L811" i="11"/>
  <c r="M796" i="12" s="1"/>
  <c r="L847" i="11"/>
  <c r="M323" i="12" s="1"/>
  <c r="L863" i="11"/>
  <c r="M295" i="12" s="1"/>
  <c r="L868" i="11"/>
  <c r="M259" i="12" s="1"/>
  <c r="L882" i="11"/>
  <c r="M944" i="12" s="1"/>
  <c r="L900" i="11"/>
  <c r="M940" i="12" s="1"/>
  <c r="L910" i="11"/>
  <c r="M240" i="12" s="1"/>
  <c r="L974" i="11"/>
  <c r="M171" i="12" s="1"/>
  <c r="L975" i="11"/>
  <c r="M466" i="12" s="1"/>
  <c r="L803" i="11"/>
  <c r="M637" i="12" s="1"/>
  <c r="L1025" i="11"/>
  <c r="M924" i="12" s="1"/>
  <c r="L1090" i="11"/>
  <c r="M159" i="12" s="1"/>
  <c r="L271" i="11"/>
  <c r="M287" i="12" s="1"/>
  <c r="L9" i="11"/>
  <c r="M502" i="12" s="1"/>
  <c r="L66" i="11"/>
  <c r="M370" i="12" s="1"/>
  <c r="L115" i="11"/>
  <c r="M717" i="12" s="1"/>
  <c r="L127" i="11"/>
  <c r="M97" i="12" s="1"/>
  <c r="L144" i="11"/>
  <c r="M798" i="12" s="1"/>
  <c r="L143" i="11"/>
  <c r="L206" i="11"/>
  <c r="L217" i="11"/>
  <c r="M938" i="12" s="1"/>
  <c r="L250" i="11"/>
  <c r="M515" i="12" s="1"/>
  <c r="L272" i="11"/>
  <c r="L290" i="11"/>
  <c r="L298" i="11"/>
  <c r="M199" i="12" s="1"/>
  <c r="L334" i="11"/>
  <c r="M682" i="12" s="1"/>
  <c r="L335" i="11"/>
  <c r="L390" i="11"/>
  <c r="M990" i="12" s="1"/>
  <c r="L427" i="11"/>
  <c r="M523" i="12" s="1"/>
  <c r="L433" i="11"/>
  <c r="M714" i="12" s="1"/>
  <c r="L506" i="11"/>
  <c r="L473" i="11"/>
  <c r="L490" i="11"/>
  <c r="M718" i="12" s="1"/>
  <c r="L525" i="11"/>
  <c r="L527" i="11"/>
  <c r="L599" i="11"/>
  <c r="M1063" i="12" s="1"/>
  <c r="L624" i="11"/>
  <c r="M901" i="12" s="1"/>
  <c r="L657" i="11"/>
  <c r="M456" i="12" s="1"/>
  <c r="L658" i="11"/>
  <c r="L729" i="11"/>
  <c r="L745" i="11"/>
  <c r="M532" i="12" s="1"/>
  <c r="L791" i="11"/>
  <c r="L813" i="11"/>
  <c r="M36" i="12" s="1"/>
  <c r="L818" i="11"/>
  <c r="L904" i="11"/>
  <c r="M680" i="12" s="1"/>
  <c r="L912" i="11"/>
  <c r="M64" i="12" s="1"/>
  <c r="L922" i="11"/>
  <c r="M507" i="12" s="1"/>
  <c r="L988" i="11"/>
  <c r="M886" i="12" s="1"/>
  <c r="L995" i="11"/>
  <c r="M736" i="12" s="1"/>
  <c r="L1009" i="11"/>
  <c r="M236" i="12" s="1"/>
  <c r="L1067" i="11"/>
  <c r="M960" i="12" s="1"/>
  <c r="L1070" i="11"/>
  <c r="M958" i="12" s="1"/>
  <c r="L76" i="11"/>
  <c r="M385" i="12" s="1"/>
  <c r="L131" i="11"/>
  <c r="L153" i="11"/>
  <c r="L229" i="11"/>
  <c r="L255" i="11"/>
  <c r="M885" i="12" s="1"/>
  <c r="L345" i="11"/>
  <c r="L381" i="11"/>
  <c r="L494" i="11"/>
  <c r="M313" i="12" s="1"/>
  <c r="L585" i="11"/>
  <c r="M267" i="12" s="1"/>
  <c r="L681" i="11"/>
  <c r="L741" i="11"/>
  <c r="L793" i="11"/>
  <c r="M527" i="12" s="1"/>
  <c r="L675" i="11"/>
  <c r="M262" i="12" s="1"/>
  <c r="L56" i="11"/>
  <c r="L87" i="11"/>
  <c r="L104" i="11"/>
  <c r="M232" i="12" s="1"/>
  <c r="L288" i="11"/>
  <c r="M264" i="12" s="1"/>
  <c r="L419" i="11"/>
  <c r="M536" i="12" s="1"/>
  <c r="L469" i="11"/>
  <c r="M699" i="12" s="1"/>
  <c r="L505" i="11"/>
  <c r="M332" i="12" s="1"/>
  <c r="L557" i="11"/>
  <c r="M478" i="12" s="1"/>
  <c r="L572" i="11"/>
  <c r="L704" i="11"/>
  <c r="M566" i="12" s="1"/>
  <c r="L742" i="11"/>
  <c r="M393" i="12" s="1"/>
  <c r="L894" i="11"/>
  <c r="M29" i="12" s="1"/>
  <c r="L909" i="11"/>
  <c r="M223" i="12" s="1"/>
  <c r="L126" i="11"/>
  <c r="M25" i="12" s="1"/>
  <c r="L18" i="11"/>
  <c r="L27" i="11"/>
  <c r="M642" i="12" s="1"/>
  <c r="L61" i="11"/>
  <c r="M575" i="12" s="1"/>
  <c r="L92" i="11"/>
  <c r="M689" i="12" s="1"/>
  <c r="L93" i="11"/>
  <c r="L95" i="11"/>
  <c r="L112" i="11"/>
  <c r="L120" i="11"/>
  <c r="M102" i="12" s="1"/>
  <c r="L139" i="11"/>
  <c r="L158" i="11"/>
  <c r="M906" i="12" s="1"/>
  <c r="L171" i="11"/>
  <c r="M743" i="12" s="1"/>
  <c r="L175" i="11"/>
  <c r="L188" i="11"/>
  <c r="L191" i="11"/>
  <c r="M814" i="12" s="1"/>
  <c r="L199" i="11"/>
  <c r="M266" i="12" s="1"/>
  <c r="L200" i="11"/>
  <c r="L203" i="11"/>
  <c r="M185" i="12" s="1"/>
  <c r="L211" i="11"/>
  <c r="M1004" i="12" s="1"/>
  <c r="L228" i="11"/>
  <c r="L242" i="11"/>
  <c r="M14" i="12" s="1"/>
  <c r="L246" i="11"/>
  <c r="M124" i="12" s="1"/>
  <c r="L249" i="11"/>
  <c r="L257" i="11"/>
  <c r="M624" i="12" s="1"/>
  <c r="L280" i="11"/>
  <c r="L301" i="11"/>
  <c r="M546" i="12" s="1"/>
  <c r="L313" i="11"/>
  <c r="M813" i="12" s="1"/>
  <c r="L322" i="11"/>
  <c r="L324" i="11"/>
  <c r="L337" i="11"/>
  <c r="L338" i="11"/>
  <c r="M122" i="12" s="1"/>
  <c r="L351" i="11"/>
  <c r="L353" i="11"/>
  <c r="M184" i="12" s="1"/>
  <c r="L372" i="11"/>
  <c r="M948" i="12" s="1"/>
  <c r="L377" i="11"/>
  <c r="M401" i="12" s="1"/>
  <c r="L387" i="11"/>
  <c r="L394" i="11"/>
  <c r="M607" i="12" s="1"/>
  <c r="L403" i="11"/>
  <c r="M447" i="12" s="1"/>
  <c r="L411" i="11"/>
  <c r="M334" i="12" s="1"/>
  <c r="L420" i="11"/>
  <c r="M365" i="12" s="1"/>
  <c r="L424" i="11"/>
  <c r="L429" i="11"/>
  <c r="M1010" i="12" s="1"/>
  <c r="L458" i="11"/>
  <c r="M81" i="12" s="1"/>
  <c r="L459" i="11"/>
  <c r="M949" i="12" s="1"/>
  <c r="L465" i="11"/>
  <c r="M977" i="12" s="1"/>
  <c r="L508" i="11"/>
  <c r="M377" i="12" s="1"/>
  <c r="L486" i="11"/>
  <c r="M619" i="12" s="1"/>
  <c r="L509" i="11"/>
  <c r="M475" i="12" s="1"/>
  <c r="L526" i="11"/>
  <c r="L530" i="11"/>
  <c r="L539" i="11"/>
  <c r="L559" i="11"/>
  <c r="M625" i="12" s="1"/>
  <c r="L575" i="11"/>
  <c r="M771" i="12" s="1"/>
  <c r="L576" i="11"/>
  <c r="L623" i="11"/>
  <c r="M641" i="12" s="1"/>
  <c r="L625" i="11"/>
  <c r="L629" i="11"/>
  <c r="M471" i="12" s="1"/>
  <c r="L651" i="11"/>
  <c r="L653" i="11"/>
  <c r="L661" i="11"/>
  <c r="L678" i="11"/>
  <c r="M229" i="12" s="1"/>
  <c r="L683" i="11"/>
  <c r="M338" i="12" s="1"/>
  <c r="L707" i="11"/>
  <c r="M570" i="12" s="1"/>
  <c r="L724" i="11"/>
  <c r="M61" i="12" s="1"/>
  <c r="L732" i="11"/>
  <c r="M359" i="12" s="1"/>
  <c r="L766" i="11"/>
  <c r="M487" i="12" s="1"/>
  <c r="L777" i="11"/>
  <c r="M425" i="12" s="1"/>
  <c r="L801" i="11"/>
  <c r="L808" i="11"/>
  <c r="L827" i="11"/>
  <c r="M67" i="12" s="1"/>
  <c r="L831" i="11"/>
  <c r="M314" i="12" s="1"/>
  <c r="L834" i="11"/>
  <c r="L858" i="11"/>
  <c r="L876" i="11"/>
  <c r="L883" i="11"/>
  <c r="M952" i="12" s="1"/>
  <c r="L886" i="11"/>
  <c r="L925" i="11"/>
  <c r="L934" i="11"/>
  <c r="L949" i="11"/>
  <c r="M660" i="12" s="1"/>
  <c r="L956" i="11"/>
  <c r="L961" i="11"/>
  <c r="M900" i="12" s="1"/>
  <c r="L1011" i="11"/>
  <c r="M291" i="12" s="1"/>
  <c r="L1048" i="11"/>
  <c r="M389" i="12" s="1"/>
  <c r="L1055" i="11"/>
  <c r="M324" i="12" s="1"/>
  <c r="L1062" i="11"/>
  <c r="M857" i="12" s="1"/>
  <c r="L1078" i="11"/>
  <c r="M797" i="12" s="1"/>
  <c r="L1100" i="11"/>
  <c r="M418" i="12" s="1"/>
  <c r="L928" i="11"/>
  <c r="L132" i="11"/>
  <c r="M764" i="12" s="1"/>
  <c r="L147" i="11"/>
  <c r="M756" i="12" s="1"/>
  <c r="L239" i="11"/>
  <c r="M448" i="12" s="1"/>
  <c r="L258" i="11"/>
  <c r="L263" i="11"/>
  <c r="L196" i="11"/>
  <c r="M649" i="12" s="1"/>
  <c r="L327" i="11"/>
  <c r="M842" i="12" s="1"/>
  <c r="L374" i="11"/>
  <c r="M801" i="12" s="1"/>
  <c r="L412" i="11"/>
  <c r="L498" i="11"/>
  <c r="L524" i="11"/>
  <c r="M686" i="12" s="1"/>
  <c r="L538" i="11"/>
  <c r="M1009" i="12" s="1"/>
  <c r="L592" i="11"/>
  <c r="L636" i="11"/>
  <c r="M550" i="12" s="1"/>
  <c r="L655" i="11"/>
  <c r="M431" i="12" s="1"/>
  <c r="L798" i="11"/>
  <c r="M462" i="12" s="1"/>
  <c r="L809" i="11"/>
  <c r="M1025" i="12" s="1"/>
  <c r="L841" i="11"/>
  <c r="M833" i="12" s="1"/>
  <c r="L853" i="11"/>
  <c r="M965" i="12" s="1"/>
  <c r="L861" i="11"/>
  <c r="L866" i="11"/>
  <c r="L852" i="11"/>
  <c r="L957" i="11"/>
  <c r="M1060" i="12" s="1"/>
  <c r="L906" i="11"/>
  <c r="L1010" i="11"/>
  <c r="L438" i="11"/>
  <c r="M862" i="12" s="1"/>
  <c r="L35" i="11"/>
  <c r="M1061" i="12" s="1"/>
  <c r="L39" i="11"/>
  <c r="M983" i="12" s="1"/>
  <c r="L42" i="11"/>
  <c r="L54" i="11"/>
  <c r="M407" i="12" s="1"/>
  <c r="L77" i="11"/>
  <c r="M741" i="12" s="1"/>
  <c r="L80" i="11"/>
  <c r="L148" i="11"/>
  <c r="L177" i="11"/>
  <c r="M488" i="12" s="1"/>
  <c r="L185" i="11"/>
  <c r="M614" i="12" s="1"/>
  <c r="L198" i="11"/>
  <c r="L234" i="11"/>
  <c r="L264" i="11"/>
  <c r="M1035" i="12" s="1"/>
  <c r="L278" i="11"/>
  <c r="M688" i="12" s="1"/>
  <c r="L286" i="11"/>
  <c r="L341" i="11"/>
  <c r="M774" i="12" s="1"/>
  <c r="L343" i="11"/>
  <c r="M946" i="12" s="1"/>
  <c r="L347" i="11"/>
  <c r="M499" i="12" s="1"/>
  <c r="L360" i="11"/>
  <c r="M544" i="12" s="1"/>
  <c r="L409" i="11"/>
  <c r="M902" i="12" s="1"/>
  <c r="L434" i="11"/>
  <c r="M836" i="12" s="1"/>
  <c r="L437" i="11"/>
  <c r="M904" i="12" s="1"/>
  <c r="L439" i="11"/>
  <c r="L514" i="11"/>
  <c r="M598" i="12" s="1"/>
  <c r="L516" i="11"/>
  <c r="L554" i="11"/>
  <c r="M554" i="12" s="1"/>
  <c r="L565" i="11"/>
  <c r="L596" i="11"/>
  <c r="M596" i="12" s="1"/>
  <c r="L605" i="11"/>
  <c r="M1084" i="12" s="1"/>
  <c r="L633" i="11"/>
  <c r="M613" i="12" s="1"/>
  <c r="L656" i="11"/>
  <c r="M343" i="12" s="1"/>
  <c r="L679" i="11"/>
  <c r="L690" i="11"/>
  <c r="L700" i="11"/>
  <c r="M1029" i="12" s="1"/>
  <c r="L736" i="11"/>
  <c r="L762" i="11"/>
  <c r="M242" i="12" s="1"/>
  <c r="L773" i="11"/>
  <c r="L776" i="11"/>
  <c r="M795" i="12" s="1"/>
  <c r="L792" i="11"/>
  <c r="L806" i="11"/>
  <c r="L849" i="11"/>
  <c r="M422" i="12" s="1"/>
  <c r="L887" i="11"/>
  <c r="M489" i="12" s="1"/>
  <c r="L952" i="11"/>
  <c r="M749" i="12" s="1"/>
  <c r="L1049" i="11"/>
  <c r="L1056" i="11"/>
  <c r="M955" i="12" s="1"/>
  <c r="L1074" i="11"/>
  <c r="M559" i="12" s="1"/>
  <c r="L1081" i="11"/>
  <c r="M454" i="12" s="1"/>
  <c r="L157" i="11"/>
  <c r="L28" i="11"/>
  <c r="M636" i="12" s="1"/>
  <c r="L45" i="11"/>
  <c r="M560" i="12" s="1"/>
  <c r="L52" i="11"/>
  <c r="M80" i="12" s="1"/>
  <c r="L72" i="11"/>
  <c r="L121" i="11"/>
  <c r="M602" i="12" s="1"/>
  <c r="L128" i="11"/>
  <c r="M804" i="12" s="1"/>
  <c r="L400" i="11"/>
  <c r="L135" i="11"/>
  <c r="M55" i="12" s="1"/>
  <c r="L146" i="11"/>
  <c r="M661" i="12" s="1"/>
  <c r="L159" i="11"/>
  <c r="M206" i="12" s="1"/>
  <c r="L167" i="11"/>
  <c r="L183" i="11"/>
  <c r="M368" i="12" s="1"/>
  <c r="L283" i="11"/>
  <c r="L292" i="11"/>
  <c r="M973" i="12" s="1"/>
  <c r="L295" i="11"/>
  <c r="L304" i="11"/>
  <c r="L311" i="11"/>
  <c r="M481" i="12" s="1"/>
  <c r="L352" i="11"/>
  <c r="M679" i="12" s="1"/>
  <c r="L383" i="11"/>
  <c r="L396" i="11"/>
  <c r="L452" i="11"/>
  <c r="M44" i="12" s="1"/>
  <c r="L471" i="11"/>
  <c r="M703" i="12" s="1"/>
  <c r="L499" i="11"/>
  <c r="L504" i="11"/>
  <c r="L622" i="11"/>
  <c r="M839" i="12" s="1"/>
  <c r="L654" i="11"/>
  <c r="M118" i="12" s="1"/>
  <c r="L699" i="11"/>
  <c r="M879" i="12" s="1"/>
  <c r="L754" i="11"/>
  <c r="L763" i="11"/>
  <c r="M405" i="12" s="1"/>
  <c r="L772" i="11"/>
  <c r="M330" i="12" s="1"/>
  <c r="L867" i="11"/>
  <c r="L918" i="11"/>
  <c r="M730" i="12" s="1"/>
  <c r="L1015" i="11"/>
  <c r="M375" i="12" s="1"/>
  <c r="L1019" i="11"/>
  <c r="M220" i="12" s="1"/>
  <c r="L1022" i="11"/>
  <c r="M224" i="12" s="1"/>
  <c r="L1034" i="11"/>
  <c r="L1061" i="11"/>
  <c r="L1066" i="11"/>
  <c r="M666" i="12" s="1"/>
  <c r="L1097" i="11"/>
  <c r="L1098" i="11"/>
  <c r="M41" i="12" s="1"/>
  <c r="L1103" i="11"/>
  <c r="M966" i="12" s="1"/>
  <c r="L62" i="11"/>
  <c r="M205" i="12" s="1"/>
  <c r="L63" i="11"/>
  <c r="L265" i="11"/>
  <c r="M859" i="12" s="1"/>
  <c r="L356" i="11"/>
  <c r="M257" i="12" s="1"/>
  <c r="L727" i="11"/>
  <c r="M788" i="12" s="1"/>
  <c r="L911" i="11"/>
  <c r="M215" i="12" s="1"/>
  <c r="L972" i="11"/>
  <c r="M73" i="12" s="1"/>
  <c r="L1096" i="11"/>
  <c r="M392" i="12" s="1"/>
  <c r="L20" i="11"/>
  <c r="M362" i="12" s="1"/>
  <c r="L197" i="11"/>
  <c r="L430" i="11"/>
  <c r="M109" i="12" s="1"/>
  <c r="L492" i="11"/>
  <c r="M108" i="12" s="1"/>
  <c r="L545" i="11"/>
  <c r="M734" i="12" s="1"/>
  <c r="L587" i="11"/>
  <c r="M148" i="12" s="1"/>
  <c r="L620" i="11"/>
  <c r="M278" i="12" s="1"/>
  <c r="L632" i="11"/>
  <c r="M175" i="12" s="1"/>
  <c r="L668" i="11"/>
  <c r="M595" i="12" s="1"/>
  <c r="L697" i="11"/>
  <c r="M203" i="12" s="1"/>
  <c r="L748" i="11"/>
  <c r="M57" i="12" s="1"/>
  <c r="L781" i="11"/>
  <c r="M207" i="12" s="1"/>
  <c r="L785" i="11"/>
  <c r="M187" i="12" s="1"/>
  <c r="L851" i="11"/>
  <c r="M214" i="12" s="1"/>
  <c r="L971" i="11"/>
  <c r="M173" i="12" s="1"/>
  <c r="L981" i="11"/>
  <c r="M149" i="12" s="1"/>
  <c r="L1018" i="11"/>
  <c r="M276" i="12" s="1"/>
  <c r="L1079" i="11"/>
  <c r="M297" i="12" s="1"/>
  <c r="L574" i="11"/>
  <c r="M603" i="12" s="1"/>
  <c r="L238" i="11"/>
  <c r="M753" i="12" s="1"/>
  <c r="L631" i="11"/>
  <c r="M586" i="12" s="1"/>
  <c r="L709" i="11"/>
  <c r="M511" i="12" s="1"/>
  <c r="L712" i="11"/>
  <c r="M917" i="12" s="1"/>
  <c r="L718" i="11"/>
  <c r="L510" i="11"/>
  <c r="M802" i="12" s="1"/>
  <c r="L921" i="11"/>
  <c r="M486" i="12" s="1"/>
  <c r="L826" i="11"/>
  <c r="L859" i="11"/>
  <c r="M208" i="12" s="1"/>
  <c r="L905" i="11"/>
  <c r="M558" i="12" s="1"/>
  <c r="L1050" i="11"/>
  <c r="M250" i="12" s="1"/>
  <c r="L1072" i="11"/>
  <c r="M380" i="12" s="1"/>
  <c r="L515" i="11"/>
  <c r="M590" i="12" s="1"/>
  <c r="L723" i="11"/>
  <c r="M893" i="12" s="1"/>
  <c r="L442" i="11"/>
  <c r="L838" i="11"/>
  <c r="M378" i="12" s="1"/>
  <c r="L152" i="11"/>
  <c r="L326" i="11"/>
  <c r="M111" i="12" s="1"/>
  <c r="L570" i="11"/>
  <c r="L573" i="11"/>
  <c r="M838" i="12" s="1"/>
  <c r="L184" i="11"/>
  <c r="M742" i="12" s="1"/>
  <c r="L976" i="11"/>
  <c r="M361" i="12" s="1"/>
  <c r="L713" i="11"/>
  <c r="M695" i="12" s="1"/>
  <c r="L491" i="11"/>
  <c r="M152" i="12" s="1"/>
  <c r="L898" i="11"/>
  <c r="M913" i="12" s="1"/>
  <c r="L275" i="11"/>
  <c r="M350" i="12" s="1"/>
  <c r="L560" i="11"/>
  <c r="M10" i="12" s="1"/>
  <c r="T10" i="7"/>
  <c r="T30" i="7"/>
  <c r="H467" i="12" s="1"/>
  <c r="T40" i="7"/>
  <c r="H1077" i="12" s="1"/>
  <c r="T41" i="7"/>
  <c r="H702" i="12" s="1"/>
  <c r="T46" i="7"/>
  <c r="H252" i="12" s="1"/>
  <c r="T47" i="7"/>
  <c r="H404" i="12" s="1"/>
  <c r="T48" i="7"/>
  <c r="H269" i="12" s="1"/>
  <c r="T50" i="7"/>
  <c r="H733" i="12" s="1"/>
  <c r="T901" i="7"/>
  <c r="H69" i="12" s="1"/>
  <c r="T53" i="7"/>
  <c r="H807" i="12" s="1"/>
  <c r="T55" i="7"/>
  <c r="H779" i="12" s="1"/>
  <c r="T67" i="7"/>
  <c r="H309" i="12" s="1"/>
  <c r="T70" i="7"/>
  <c r="H125" i="12" s="1"/>
  <c r="T75" i="7"/>
  <c r="H136" i="12" s="1"/>
  <c r="T91" i="7"/>
  <c r="H1018" i="12" s="1"/>
  <c r="T106" i="7"/>
  <c r="H640" i="12" s="1"/>
  <c r="T105" i="7"/>
  <c r="H646" i="12" s="1"/>
  <c r="T109" i="7"/>
  <c r="H161" i="12" s="1"/>
  <c r="T111" i="7"/>
  <c r="H577" i="12" s="1"/>
  <c r="T231" i="7"/>
  <c r="H245" i="12" s="1"/>
  <c r="T124" i="7"/>
  <c r="H51" i="12" s="1"/>
  <c r="T136" i="7"/>
  <c r="H959" i="12" s="1"/>
  <c r="T141" i="7"/>
  <c r="H1101" i="12" s="1"/>
  <c r="T145" i="7"/>
  <c r="H932" i="12" s="1"/>
  <c r="T154" i="7"/>
  <c r="H1076" i="12" s="1"/>
  <c r="T161" i="7"/>
  <c r="H40" i="12" s="1"/>
  <c r="T169" i="7"/>
  <c r="H74" i="12" s="1"/>
  <c r="T173" i="7"/>
  <c r="H851" i="12" s="1"/>
  <c r="T174" i="7"/>
  <c r="H892" i="12" s="1"/>
  <c r="T176" i="7"/>
  <c r="H160" i="12" s="1"/>
  <c r="T302" i="7"/>
  <c r="H398" i="12" s="1"/>
  <c r="T180" i="7"/>
  <c r="H317" i="12" s="1"/>
  <c r="T187" i="7"/>
  <c r="H1096" i="12" s="1"/>
  <c r="T202" i="7"/>
  <c r="H120" i="12" s="1"/>
  <c r="T230" i="7"/>
  <c r="H593" i="12" s="1"/>
  <c r="T233" i="7"/>
  <c r="H71" i="12" s="1"/>
  <c r="T241" i="7"/>
  <c r="H1023" i="12" s="1"/>
  <c r="T243" i="7"/>
  <c r="H684" i="12" s="1"/>
  <c r="T251" i="7"/>
  <c r="H989" i="12" s="1"/>
  <c r="T282" i="7"/>
  <c r="H396" i="12" s="1"/>
  <c r="T287" i="7"/>
  <c r="H768" i="12" s="1"/>
  <c r="T291" i="7"/>
  <c r="H1031" i="12" s="1"/>
  <c r="T293" i="7"/>
  <c r="H1024" i="12" s="1"/>
  <c r="T339" i="7"/>
  <c r="H1026" i="12" s="1"/>
  <c r="T340" i="7"/>
  <c r="H724" i="12" s="1"/>
  <c r="T359" i="7"/>
  <c r="H975" i="12" s="1"/>
  <c r="T361" i="7"/>
  <c r="H673" i="12" s="1"/>
  <c r="T384" i="7"/>
  <c r="H390" i="12" s="1"/>
  <c r="T386" i="7"/>
  <c r="H104" i="12" s="1"/>
  <c r="T388" i="7"/>
  <c r="H52" i="12" s="1"/>
  <c r="T391" i="7"/>
  <c r="H800" i="12" s="1"/>
  <c r="T401" i="7"/>
  <c r="H877" i="12" s="1"/>
  <c r="T413" i="7"/>
  <c r="H694" i="12" s="1"/>
  <c r="T415" i="7"/>
  <c r="H552" i="12" s="1"/>
  <c r="T432" i="7"/>
  <c r="H1052" i="12" s="1"/>
  <c r="T435" i="7"/>
  <c r="H1011" i="12" s="1"/>
  <c r="T448" i="7"/>
  <c r="H429" i="12" s="1"/>
  <c r="T449" i="7"/>
  <c r="H387" i="12" s="1"/>
  <c r="T453" i="7"/>
  <c r="H216" i="12" s="1"/>
  <c r="T455" i="7"/>
  <c r="H980" i="12" s="1"/>
  <c r="T468" i="7"/>
  <c r="H35" i="12" s="1"/>
  <c r="T474" i="7"/>
  <c r="H19" i="12" s="1"/>
  <c r="T488" i="7"/>
  <c r="H541" i="12" s="1"/>
  <c r="T496" i="7"/>
  <c r="H22" i="12" s="1"/>
  <c r="T517" i="7"/>
  <c r="H189" i="12" s="1"/>
  <c r="T531" i="7"/>
  <c r="H92" i="12" s="1"/>
  <c r="T552" i="7"/>
  <c r="H929" i="12" s="1"/>
  <c r="T582" i="7"/>
  <c r="H1105" i="12" s="1"/>
  <c r="T597" i="7"/>
  <c r="H1045" i="12" s="1"/>
  <c r="T598" i="7"/>
  <c r="H355" i="12" s="1"/>
  <c r="T601" i="7"/>
  <c r="H106" i="12" s="1"/>
  <c r="T607" i="7"/>
  <c r="H647" i="12" s="1"/>
  <c r="T606" i="7"/>
  <c r="H1037" i="12" s="1"/>
  <c r="T627" i="7"/>
  <c r="H403" i="12" s="1"/>
  <c r="T673" i="7"/>
  <c r="H513" i="12" s="1"/>
  <c r="T674" i="7"/>
  <c r="H251" i="12" s="1"/>
  <c r="T705" i="7"/>
  <c r="H1008" i="12" s="1"/>
  <c r="T710" i="7"/>
  <c r="H113" i="12" s="1"/>
  <c r="T722" i="7"/>
  <c r="H698" i="12" s="1"/>
  <c r="T731" i="7"/>
  <c r="H115" i="12" s="1"/>
  <c r="T750" i="7"/>
  <c r="H77" i="12" s="1"/>
  <c r="T755" i="7"/>
  <c r="H107" i="12" s="1"/>
  <c r="T765" i="7"/>
  <c r="H116" i="12" s="1"/>
  <c r="T779" i="7"/>
  <c r="H553" i="12" s="1"/>
  <c r="T783" i="7"/>
  <c r="H474" i="12" s="1"/>
  <c r="T794" i="7"/>
  <c r="H925" i="12" s="1"/>
  <c r="T802" i="7"/>
  <c r="H726" i="12" s="1"/>
  <c r="T814" i="7"/>
  <c r="H249" i="12" s="1"/>
  <c r="T824" i="7"/>
  <c r="H464" i="12" s="1"/>
  <c r="T830" i="7"/>
  <c r="H772" i="12" s="1"/>
  <c r="T833" i="7"/>
  <c r="H933" i="12" s="1"/>
  <c r="T843" i="7"/>
  <c r="H758" i="12" s="1"/>
  <c r="T848" i="7"/>
  <c r="H576" i="12" s="1"/>
  <c r="T865" i="7"/>
  <c r="H419" i="12" s="1"/>
  <c r="T869" i="7"/>
  <c r="H971" i="12" s="1"/>
  <c r="T871" i="7"/>
  <c r="H353" i="12" s="1"/>
  <c r="T872" i="7"/>
  <c r="H452" i="12" s="1"/>
  <c r="T875" i="7"/>
  <c r="H869" i="12" s="1"/>
  <c r="T881" i="7"/>
  <c r="H1087" i="12" s="1"/>
  <c r="T895" i="7"/>
  <c r="H329" i="12" s="1"/>
  <c r="T907" i="7"/>
  <c r="H244" i="12" s="1"/>
  <c r="T330" i="7"/>
  <c r="H555" i="12" s="1"/>
  <c r="T916" i="7"/>
  <c r="H855" i="12" s="1"/>
  <c r="T941" i="7"/>
  <c r="H101" i="12" s="1"/>
  <c r="T942" i="7"/>
  <c r="H460" i="12" s="1"/>
  <c r="T973" i="7"/>
  <c r="H1073" i="12" s="1"/>
  <c r="T977" i="7"/>
  <c r="H786" i="12" s="1"/>
  <c r="T979" i="7"/>
  <c r="H1028" i="12" s="1"/>
  <c r="T1003" i="7"/>
  <c r="H881" i="12" s="1"/>
  <c r="T1008" i="7"/>
  <c r="H428" i="12" s="1"/>
  <c r="T1028" i="7"/>
  <c r="H835" i="12" s="1"/>
  <c r="T1039" i="7"/>
  <c r="H99" i="12" s="1"/>
  <c r="T1042" i="7"/>
  <c r="H521" i="12" s="1"/>
  <c r="T1046" i="7"/>
  <c r="H227" i="12" s="1"/>
  <c r="T1052" i="7"/>
  <c r="H806" i="12" s="1"/>
  <c r="T1054" i="7"/>
  <c r="H762" i="12" s="1"/>
  <c r="T1057" i="7"/>
  <c r="H755" i="12" s="1"/>
  <c r="T1065" i="7"/>
  <c r="H891" i="12" s="1"/>
  <c r="T1092" i="7"/>
  <c r="H845" i="12" s="1"/>
  <c r="T1093" i="7"/>
  <c r="H166" i="12" s="1"/>
  <c r="T1094" i="7"/>
  <c r="H192" i="12" s="1"/>
  <c r="T1095" i="7"/>
  <c r="H66" i="12" s="1"/>
  <c r="T1102" i="7"/>
  <c r="H805" i="12" s="1"/>
  <c r="T98" i="7"/>
  <c r="T88" i="7"/>
  <c r="T162" i="7"/>
  <c r="H138" i="12" s="1"/>
  <c r="T166" i="7"/>
  <c r="H331" i="12" s="1"/>
  <c r="T373" i="7"/>
  <c r="H496" i="12" s="1"/>
  <c r="T460" i="7"/>
  <c r="H572" i="12" s="1"/>
  <c r="T528" i="7"/>
  <c r="H510" i="12" s="1"/>
  <c r="T540" i="7"/>
  <c r="H379" i="12" s="1"/>
  <c r="T542" i="7"/>
  <c r="H573" i="12" s="1"/>
  <c r="T652" i="7"/>
  <c r="H374" i="12" s="1"/>
  <c r="T685" i="7"/>
  <c r="H737" i="12" s="1"/>
  <c r="T694" i="7"/>
  <c r="H434" i="12" s="1"/>
  <c r="T695" i="7"/>
  <c r="H887" i="12" s="1"/>
  <c r="T714" i="7"/>
  <c r="H809" i="12" s="1"/>
  <c r="T752" i="7"/>
  <c r="H426" i="12" s="1"/>
  <c r="T778" i="7"/>
  <c r="H103" i="12" s="1"/>
  <c r="T780" i="7"/>
  <c r="H58" i="12" s="1"/>
  <c r="T888" i="7"/>
  <c r="H822" i="12" s="1"/>
  <c r="T908" i="7"/>
  <c r="H195" i="12" s="1"/>
  <c r="T938" i="7"/>
  <c r="H194" i="12" s="1"/>
  <c r="T950" i="7"/>
  <c r="H979" i="12" s="1"/>
  <c r="T1020" i="7"/>
  <c r="H841" i="12" s="1"/>
  <c r="T1044" i="7"/>
  <c r="H463" i="12" s="1"/>
  <c r="T116" i="7"/>
  <c r="T181" i="7"/>
  <c r="H876" i="12" s="1"/>
  <c r="T14" i="7"/>
  <c r="T38" i="7"/>
  <c r="H46" i="12" s="1"/>
  <c r="T69" i="7"/>
  <c r="H230" i="12" s="1"/>
  <c r="T74" i="7"/>
  <c r="T78" i="7"/>
  <c r="T97" i="7"/>
  <c r="T151" i="7"/>
  <c r="H1093" i="12" s="1"/>
  <c r="T168" i="7"/>
  <c r="H421" i="12" s="1"/>
  <c r="T224" i="7"/>
  <c r="H1083" i="12" s="1"/>
  <c r="T253" i="7"/>
  <c r="H1046" i="12" s="1"/>
  <c r="T232" i="7"/>
  <c r="H849" i="12" s="1"/>
  <c r="T300" i="7"/>
  <c r="H776" i="12" s="1"/>
  <c r="T314" i="7"/>
  <c r="H674" i="12" s="1"/>
  <c r="T320" i="7"/>
  <c r="H449" i="12" s="1"/>
  <c r="T428" i="7"/>
  <c r="H412" i="12" s="1"/>
  <c r="T534" i="7"/>
  <c r="H656" i="12" s="1"/>
  <c r="T536" i="7"/>
  <c r="H970" i="12" s="1"/>
  <c r="T550" i="7"/>
  <c r="H1079" i="12" s="1"/>
  <c r="T551" i="7"/>
  <c r="H671" i="12" s="1"/>
  <c r="T583" i="7"/>
  <c r="H1005" i="12" s="1"/>
  <c r="T578" i="7"/>
  <c r="H237" i="12" s="1"/>
  <c r="T589" i="7"/>
  <c r="H367" i="12" s="1"/>
  <c r="T616" i="7"/>
  <c r="H910" i="12" s="1"/>
  <c r="T684" i="7"/>
  <c r="H1021" i="12" s="1"/>
  <c r="T749" i="7"/>
  <c r="H908" i="12" s="1"/>
  <c r="T761" i="7"/>
  <c r="H42" i="12" s="1"/>
  <c r="T819" i="7"/>
  <c r="H986" i="12" s="1"/>
  <c r="T822" i="7"/>
  <c r="H972" i="12" s="1"/>
  <c r="T823" i="7"/>
  <c r="H670" i="12" s="1"/>
  <c r="T828" i="7"/>
  <c r="H296" i="12" s="1"/>
  <c r="T829" i="7"/>
  <c r="H769" i="12" s="1"/>
  <c r="T845" i="7"/>
  <c r="H605" i="12" s="1"/>
  <c r="T856" i="7"/>
  <c r="H186" i="12" s="1"/>
  <c r="T862" i="7"/>
  <c r="H662" i="12" s="1"/>
  <c r="T885" i="7"/>
  <c r="H1032" i="12" s="1"/>
  <c r="T892" i="7"/>
  <c r="H571" i="12" s="1"/>
  <c r="T897" i="7"/>
  <c r="H615" i="12" s="1"/>
  <c r="T927" i="7"/>
  <c r="H165" i="12" s="1"/>
  <c r="T943" i="7"/>
  <c r="H909" i="12" s="1"/>
  <c r="T969" i="7"/>
  <c r="H934" i="12" s="1"/>
  <c r="T1002" i="7"/>
  <c r="H217" i="12" s="1"/>
  <c r="T1026" i="7"/>
  <c r="H644" i="12" s="1"/>
  <c r="T1027" i="7"/>
  <c r="H880" i="12" s="1"/>
  <c r="T1076" i="7"/>
  <c r="H1071" i="12" s="1"/>
  <c r="T1099" i="7"/>
  <c r="H783" i="12" s="1"/>
  <c r="T1023" i="7"/>
  <c r="H308" i="12" s="1"/>
  <c r="T34" i="7"/>
  <c r="T58" i="7"/>
  <c r="T68" i="7"/>
  <c r="T101" i="7"/>
  <c r="H567" i="12" s="1"/>
  <c r="T108" i="7"/>
  <c r="T110" i="7"/>
  <c r="T114" i="7"/>
  <c r="H1001" i="12" s="1"/>
  <c r="T123" i="7"/>
  <c r="T125" i="7"/>
  <c r="H397" i="12" s="1"/>
  <c r="T129" i="7"/>
  <c r="T137" i="7"/>
  <c r="T155" i="7"/>
  <c r="H1015" i="12" s="1"/>
  <c r="T164" i="7"/>
  <c r="T190" i="7"/>
  <c r="T207" i="7"/>
  <c r="T212" i="7"/>
  <c r="T215" i="7"/>
  <c r="T216" i="7"/>
  <c r="H723" i="12" s="1"/>
  <c r="T218" i="7"/>
  <c r="H1016" i="12" s="1"/>
  <c r="T219" i="7"/>
  <c r="T227" i="7"/>
  <c r="H1090" i="12" s="1"/>
  <c r="T240" i="7"/>
  <c r="H1040" i="12" s="1"/>
  <c r="T252" i="7"/>
  <c r="H1085" i="12" s="1"/>
  <c r="T259" i="7"/>
  <c r="H1097" i="12" s="1"/>
  <c r="T262" i="7"/>
  <c r="H282" i="12" s="1"/>
  <c r="T267" i="7"/>
  <c r="H326" i="12" s="1"/>
  <c r="T269" i="7"/>
  <c r="H799" i="12" s="1"/>
  <c r="T273" i="7"/>
  <c r="H905" i="12" s="1"/>
  <c r="T213" i="7"/>
  <c r="H1068" i="12" s="1"/>
  <c r="T221" i="7"/>
  <c r="T289" i="7"/>
  <c r="H1065" i="12" s="1"/>
  <c r="T306" i="7"/>
  <c r="H669" i="12" s="1"/>
  <c r="T312" i="7"/>
  <c r="H651" i="12" s="1"/>
  <c r="T346" i="7"/>
  <c r="H1062" i="12" s="1"/>
  <c r="T350" i="7"/>
  <c r="H632" i="12" s="1"/>
  <c r="T370" i="7"/>
  <c r="H1104" i="12" s="1"/>
  <c r="T378" i="7"/>
  <c r="H827" i="12" s="1"/>
  <c r="T379" i="7"/>
  <c r="H516" i="12" s="1"/>
  <c r="T395" i="7"/>
  <c r="H588" i="12" s="1"/>
  <c r="T418" i="7"/>
  <c r="H931" i="12" s="1"/>
  <c r="T423" i="7"/>
  <c r="H978" i="12" s="1"/>
  <c r="T425" i="7"/>
  <c r="H617" i="12" s="1"/>
  <c r="T450" i="7"/>
  <c r="H529" i="12" s="1"/>
  <c r="T454" i="7"/>
  <c r="H790" i="12" s="1"/>
  <c r="T456" i="7"/>
  <c r="H298" i="12" s="1"/>
  <c r="T507" i="7"/>
  <c r="H657" i="12" s="1"/>
  <c r="T467" i="7"/>
  <c r="H852" i="12" s="1"/>
  <c r="T503" i="7"/>
  <c r="H1043" i="12" s="1"/>
  <c r="T500" i="7"/>
  <c r="H1103" i="12" s="1"/>
  <c r="T1068" i="7"/>
  <c r="H1100" i="12" s="1"/>
  <c r="T529" i="7"/>
  <c r="H547" i="12" s="1"/>
  <c r="T553" i="7"/>
  <c r="H826" i="12" s="1"/>
  <c r="T569" i="7"/>
  <c r="H1042" i="12" s="1"/>
  <c r="T579" i="7"/>
  <c r="H811" i="12" s="1"/>
  <c r="T580" i="7"/>
  <c r="H687" i="12" s="1"/>
  <c r="T581" i="7"/>
  <c r="H928" i="12" s="1"/>
  <c r="T595" i="7"/>
  <c r="H665" i="12" s="1"/>
  <c r="T600" i="7"/>
  <c r="H274" i="12" s="1"/>
  <c r="T613" i="7"/>
  <c r="H746" i="12" s="1"/>
  <c r="T619" i="7"/>
  <c r="H1030" i="12" s="1"/>
  <c r="T626" i="7"/>
  <c r="H744" i="12" s="1"/>
  <c r="T635" i="7"/>
  <c r="H705" i="12" s="1"/>
  <c r="T637" i="7"/>
  <c r="H968" i="12" s="1"/>
  <c r="T642" i="7"/>
  <c r="H821" i="12" s="1"/>
  <c r="T646" i="7"/>
  <c r="H414" i="12" s="1"/>
  <c r="T647" i="7"/>
  <c r="H715" i="12" s="1"/>
  <c r="T660" i="7"/>
  <c r="H307" i="12" s="1"/>
  <c r="T666" i="7"/>
  <c r="H919" i="12" s="1"/>
  <c r="T667" i="7"/>
  <c r="H399" i="12" s="1"/>
  <c r="T669" i="7"/>
  <c r="H1106" i="12" s="1"/>
  <c r="T676" i="7"/>
  <c r="H388" i="12" s="1"/>
  <c r="T686" i="7"/>
  <c r="H1050" i="12" s="1"/>
  <c r="T711" i="7"/>
  <c r="H655" i="12" s="1"/>
  <c r="T743" i="7"/>
  <c r="H518" i="12" s="1"/>
  <c r="T746" i="7"/>
  <c r="H1053" i="12" s="1"/>
  <c r="T747" i="7"/>
  <c r="H247" i="12" s="1"/>
  <c r="T774" i="7"/>
  <c r="H497" i="12" s="1"/>
  <c r="T784" i="7"/>
  <c r="H457" i="12" s="1"/>
  <c r="T786" i="7"/>
  <c r="H1086" i="12" s="1"/>
  <c r="T795" i="7"/>
  <c r="H843" i="12" s="1"/>
  <c r="T821" i="7"/>
  <c r="H808" i="12" s="1"/>
  <c r="T835" i="7"/>
  <c r="H708" i="12" s="1"/>
  <c r="T850" i="7"/>
  <c r="H623" i="12" s="1"/>
  <c r="T857" i="7"/>
  <c r="H1082" i="12" s="1"/>
  <c r="T860" i="7"/>
  <c r="H853" i="12" s="1"/>
  <c r="T864" i="7"/>
  <c r="H508" i="12" s="1"/>
  <c r="T902" i="7"/>
  <c r="H701" i="12" s="1"/>
  <c r="T889" i="7"/>
  <c r="H916" i="12" s="1"/>
  <c r="T896" i="7"/>
  <c r="H1051" i="12" s="1"/>
  <c r="T899" i="7"/>
  <c r="H1107" i="12" s="1"/>
  <c r="T914" i="7"/>
  <c r="H1064" i="12" s="1"/>
  <c r="T915" i="7"/>
  <c r="H846" i="12" s="1"/>
  <c r="T919" i="7"/>
  <c r="H721" i="12" s="1"/>
  <c r="T932" i="7"/>
  <c r="H750" i="12" s="1"/>
  <c r="T935" i="7"/>
  <c r="H697" i="12" s="1"/>
  <c r="T933" i="7"/>
  <c r="H503" i="12" s="1"/>
  <c r="T936" i="7"/>
  <c r="H248" i="12" s="1"/>
  <c r="T940" i="7"/>
  <c r="H861" i="12" s="1"/>
  <c r="T945" i="7"/>
  <c r="H1006" i="12" s="1"/>
  <c r="T947" i="7"/>
  <c r="H628" i="12" s="1"/>
  <c r="T946" i="7"/>
  <c r="H1044" i="12" s="1"/>
  <c r="T963" i="7"/>
  <c r="H863" i="12" s="1"/>
  <c r="T964" i="7"/>
  <c r="H618" i="12" s="1"/>
  <c r="T966" i="7"/>
  <c r="H748" i="12" s="1"/>
  <c r="T980" i="7"/>
  <c r="H344" i="12" s="1"/>
  <c r="T987" i="7"/>
  <c r="H1080" i="12" s="1"/>
  <c r="T992" i="7"/>
  <c r="H218" i="12" s="1"/>
  <c r="T993" i="7"/>
  <c r="H178" i="12" s="1"/>
  <c r="T1000" i="7"/>
  <c r="H597" i="12" s="1"/>
  <c r="T1001" i="7"/>
  <c r="H720" i="12" s="1"/>
  <c r="T1004" i="7"/>
  <c r="H1098" i="12" s="1"/>
  <c r="T1007" i="7"/>
  <c r="H706" i="12" s="1"/>
  <c r="T1012" i="7"/>
  <c r="H435" i="12" s="1"/>
  <c r="T1016" i="7"/>
  <c r="H1000" i="12" s="1"/>
  <c r="T1024" i="7"/>
  <c r="H356" i="12" s="1"/>
  <c r="T1029" i="7"/>
  <c r="H710" i="12" s="1"/>
  <c r="T1030" i="7"/>
  <c r="H539" i="12" s="1"/>
  <c r="T1031" i="7"/>
  <c r="H1102" i="12" s="1"/>
  <c r="T1035" i="7"/>
  <c r="H889" i="12" s="1"/>
  <c r="T1059" i="7"/>
  <c r="H828" i="12" s="1"/>
  <c r="T1086" i="7"/>
  <c r="H888" i="12" s="1"/>
  <c r="T1104" i="7"/>
  <c r="H831" i="12" s="1"/>
  <c r="T546" i="7"/>
  <c r="H26" i="12" s="1"/>
  <c r="T19" i="7"/>
  <c r="T51" i="7"/>
  <c r="T60" i="7"/>
  <c r="T100" i="7"/>
  <c r="H68" i="12" s="1"/>
  <c r="T208" i="7"/>
  <c r="H78" i="12" s="1"/>
  <c r="T344" i="7"/>
  <c r="H127" i="12" s="1"/>
  <c r="T472" i="7"/>
  <c r="H142" i="12" s="1"/>
  <c r="T481" i="7"/>
  <c r="H145" i="12" s="1"/>
  <c r="T548" i="7"/>
  <c r="H162" i="12" s="1"/>
  <c r="T555" i="7"/>
  <c r="H209" i="12" s="1"/>
  <c r="T556" i="7"/>
  <c r="H281" i="12" s="1"/>
  <c r="T558" i="7"/>
  <c r="H305" i="12" s="1"/>
  <c r="T608" i="7"/>
  <c r="H416" i="12" s="1"/>
  <c r="T615" i="7"/>
  <c r="H473" i="12" s="1"/>
  <c r="T639" i="7"/>
  <c r="H483" i="12" s="1"/>
  <c r="T649" i="7"/>
  <c r="H500" i="12" s="1"/>
  <c r="T672" i="7"/>
  <c r="H520" i="12" s="1"/>
  <c r="T767" i="7"/>
  <c r="H548" i="12" s="1"/>
  <c r="T769" i="7"/>
  <c r="H583" i="12" s="1"/>
  <c r="T789" i="7"/>
  <c r="H654" i="12" s="1"/>
  <c r="T796" i="7"/>
  <c r="H668" i="12" s="1"/>
  <c r="T832" i="7"/>
  <c r="H681" i="12" s="1"/>
  <c r="T960" i="7"/>
  <c r="H837" i="12" s="1"/>
  <c r="T1064" i="7"/>
  <c r="H890" i="12" s="1"/>
  <c r="T1075" i="7"/>
  <c r="H911" i="12" s="1"/>
  <c r="T1088" i="7"/>
  <c r="H992" i="12" s="1"/>
  <c r="T348" i="7"/>
  <c r="T25" i="7"/>
  <c r="T103" i="7"/>
  <c r="T182" i="7"/>
  <c r="T279" i="7"/>
  <c r="T309" i="7"/>
  <c r="T318" i="7"/>
  <c r="T483" i="7"/>
  <c r="H60" i="12" s="1"/>
  <c r="T568" i="7"/>
  <c r="H197" i="12" s="1"/>
  <c r="T591" i="7"/>
  <c r="H271" i="12" s="1"/>
  <c r="T725" i="7"/>
  <c r="H84" i="12" s="1"/>
  <c r="T837" i="7"/>
  <c r="H21" i="12" s="1"/>
  <c r="T877" i="7"/>
  <c r="H20" i="12" s="1"/>
  <c r="T937" i="7"/>
  <c r="H263" i="12" s="1"/>
  <c r="T939" i="7"/>
  <c r="H212" i="12" s="1"/>
  <c r="T1053" i="7"/>
  <c r="H147" i="12" s="1"/>
  <c r="T696" i="7"/>
  <c r="H146" i="12" s="1"/>
  <c r="T33" i="7"/>
  <c r="H672" i="12" s="1"/>
  <c r="T71" i="7"/>
  <c r="T86" i="7"/>
  <c r="T119" i="7"/>
  <c r="H283" i="12" s="1"/>
  <c r="T133" i="7"/>
  <c r="T149" i="7"/>
  <c r="T156" i="7"/>
  <c r="T160" i="7"/>
  <c r="T256" i="7"/>
  <c r="T332" i="7"/>
  <c r="T349" i="7"/>
  <c r="T397" i="7"/>
  <c r="T410" i="7"/>
  <c r="H1020" i="12" s="1"/>
  <c r="T443" i="7"/>
  <c r="H366" i="12" s="1"/>
  <c r="T451" i="7"/>
  <c r="H907" i="12" s="1"/>
  <c r="T493" i="7"/>
  <c r="H878" i="12" s="1"/>
  <c r="T501" i="7"/>
  <c r="H581" i="12" s="1"/>
  <c r="T520" i="7"/>
  <c r="H956" i="12" s="1"/>
  <c r="T566" i="7"/>
  <c r="H627" i="12" s="1"/>
  <c r="T571" i="7"/>
  <c r="H15" i="12" s="1"/>
  <c r="T590" i="7"/>
  <c r="H451" i="12" s="1"/>
  <c r="T640" i="7"/>
  <c r="H1049" i="12" s="1"/>
  <c r="T641" i="7"/>
  <c r="H89" i="12" s="1"/>
  <c r="T665" i="7"/>
  <c r="H1081" i="12" s="1"/>
  <c r="T677" i="7"/>
  <c r="H867" i="12" s="1"/>
  <c r="T680" i="7"/>
  <c r="H696" i="12" s="1"/>
  <c r="T730" i="7"/>
  <c r="H727" i="12" s="1"/>
  <c r="T735" i="7"/>
  <c r="H873" i="12" s="1"/>
  <c r="T775" i="7"/>
  <c r="H731" i="12" s="1"/>
  <c r="T873" i="7"/>
  <c r="H950" i="12" s="1"/>
  <c r="T903" i="7"/>
  <c r="H79" i="12" s="1"/>
  <c r="T893" i="7"/>
  <c r="H364" i="12" s="1"/>
  <c r="T924" i="7"/>
  <c r="H922" i="12" s="1"/>
  <c r="T948" i="7"/>
  <c r="H693" i="12" s="1"/>
  <c r="T951" i="7"/>
  <c r="H677" i="12" s="1"/>
  <c r="T955" i="7"/>
  <c r="H270" i="12" s="1"/>
  <c r="T998" i="7"/>
  <c r="H358" i="12" s="1"/>
  <c r="T999" i="7"/>
  <c r="H1056" i="12" s="1"/>
  <c r="T1014" i="7"/>
  <c r="H183" i="12" s="1"/>
  <c r="T1017" i="7"/>
  <c r="H391" i="12" s="1"/>
  <c r="T1071" i="7"/>
  <c r="H519" i="12" s="1"/>
  <c r="T1051" i="7"/>
  <c r="H914" i="12" s="1"/>
  <c r="T17" i="7"/>
  <c r="T21" i="7"/>
  <c r="T79" i="7"/>
  <c r="T99" i="7"/>
  <c r="H231" i="12" s="1"/>
  <c r="T122" i="7"/>
  <c r="T205" i="7"/>
  <c r="T214" i="7"/>
  <c r="T281" i="7"/>
  <c r="T308" i="7"/>
  <c r="H961" i="12" s="1"/>
  <c r="T317" i="7"/>
  <c r="H1047" i="12" s="1"/>
  <c r="T376" i="7"/>
  <c r="H834" i="12" s="1"/>
  <c r="T389" i="7"/>
  <c r="T476" i="7"/>
  <c r="H781" i="12" s="1"/>
  <c r="T477" i="7"/>
  <c r="H578" i="12" s="1"/>
  <c r="T543" i="7"/>
  <c r="H947" i="12" s="1"/>
  <c r="T644" i="7"/>
  <c r="H196" i="12" s="1"/>
  <c r="T671" i="7"/>
  <c r="H622" i="12" s="1"/>
  <c r="T702" i="7"/>
  <c r="H782" i="12" s="1"/>
  <c r="T758" i="7"/>
  <c r="H650" i="12" s="1"/>
  <c r="T485" i="7"/>
  <c r="H591" i="12" s="1"/>
  <c r="T800" i="7"/>
  <c r="H117" i="12" s="1"/>
  <c r="T820" i="7"/>
  <c r="H766" i="12" s="1"/>
  <c r="T854" i="7"/>
  <c r="H951" i="12" s="1"/>
  <c r="T970" i="7"/>
  <c r="H476" i="12" s="1"/>
  <c r="T586" i="7"/>
  <c r="H315" i="12" s="1"/>
  <c r="T82" i="7"/>
  <c r="T130" i="7"/>
  <c r="H9" i="12" s="1"/>
  <c r="T165" i="7"/>
  <c r="T189" i="7"/>
  <c r="T204" i="7"/>
  <c r="T209" i="7"/>
  <c r="H639" i="12" s="1"/>
  <c r="T226" i="7"/>
  <c r="T261" i="7"/>
  <c r="H1036" i="12" s="1"/>
  <c r="T463" i="7"/>
  <c r="H587" i="12" s="1"/>
  <c r="T521" i="7"/>
  <c r="H812" i="12" s="1"/>
  <c r="T523" i="7"/>
  <c r="H30" i="12" s="1"/>
  <c r="T577" i="7"/>
  <c r="H995" i="12" s="1"/>
  <c r="T584" i="7"/>
  <c r="H261" i="12" s="1"/>
  <c r="T588" i="7"/>
  <c r="H974" i="12" s="1"/>
  <c r="T691" i="7"/>
  <c r="H436" i="12" s="1"/>
  <c r="T703" i="7"/>
  <c r="H328" i="12" s="1"/>
  <c r="T716" i="7"/>
  <c r="H320" i="12" s="1"/>
  <c r="T719" i="7"/>
  <c r="H608" i="12" s="1"/>
  <c r="T737" i="7"/>
  <c r="H1057" i="12" s="1"/>
  <c r="T787" i="7"/>
  <c r="H34" i="12" s="1"/>
  <c r="T804" i="7"/>
  <c r="H963" i="12" s="1"/>
  <c r="T805" i="7"/>
  <c r="H352" i="12" s="1"/>
  <c r="T812" i="7"/>
  <c r="H789" i="12" s="1"/>
  <c r="T815" i="7"/>
  <c r="H501" i="12" s="1"/>
  <c r="T836" i="7"/>
  <c r="H342" i="12" s="1"/>
  <c r="T870" i="7"/>
  <c r="H509" i="12" s="1"/>
  <c r="T996" i="7"/>
  <c r="H719" i="12" s="1"/>
  <c r="T1021" i="7"/>
  <c r="H865" i="12" s="1"/>
  <c r="T1047" i="7"/>
  <c r="H504" i="12" s="1"/>
  <c r="T16" i="7"/>
  <c r="T23" i="7"/>
  <c r="T43" i="7"/>
  <c r="T49" i="7"/>
  <c r="T64" i="7"/>
  <c r="H86" i="12" s="1"/>
  <c r="T107" i="7"/>
  <c r="H752" i="12" s="1"/>
  <c r="T113" i="7"/>
  <c r="T117" i="7"/>
  <c r="H98" i="12" s="1"/>
  <c r="T138" i="7"/>
  <c r="H155" i="12" s="1"/>
  <c r="T142" i="7"/>
  <c r="T150" i="7"/>
  <c r="H88" i="12" s="1"/>
  <c r="T170" i="7"/>
  <c r="T172" i="7"/>
  <c r="H325" i="12" s="1"/>
  <c r="T178" i="7"/>
  <c r="T195" i="7"/>
  <c r="T201" i="7"/>
  <c r="T210" i="7"/>
  <c r="H848" i="12" s="1"/>
  <c r="T222" i="7"/>
  <c r="T223" i="7"/>
  <c r="H1072" i="12" s="1"/>
  <c r="T235" i="7"/>
  <c r="T260" i="7"/>
  <c r="H62" i="12" s="1"/>
  <c r="T270" i="7"/>
  <c r="T307" i="7"/>
  <c r="H170" i="12" s="1"/>
  <c r="T321" i="7"/>
  <c r="T328" i="7"/>
  <c r="H844" i="12" s="1"/>
  <c r="T342" i="7"/>
  <c r="T354" i="7"/>
  <c r="H273" i="12" s="1"/>
  <c r="T357" i="7"/>
  <c r="H997" i="12" s="1"/>
  <c r="T365" i="7"/>
  <c r="H54" i="12" s="1"/>
  <c r="T366" i="7"/>
  <c r="H926" i="12" s="1"/>
  <c r="T367" i="7"/>
  <c r="T368" i="7"/>
  <c r="H12" i="12" s="1"/>
  <c r="T369" i="7"/>
  <c r="H48" i="12" s="1"/>
  <c r="T371" i="7"/>
  <c r="T375" i="7"/>
  <c r="H174" i="12" s="1"/>
  <c r="T385" i="7"/>
  <c r="T392" i="7"/>
  <c r="T398" i="7"/>
  <c r="T404" i="7"/>
  <c r="H690" i="12" s="1"/>
  <c r="T414" i="7"/>
  <c r="T416" i="7"/>
  <c r="H423" i="12" s="1"/>
  <c r="T417" i="7"/>
  <c r="T421" i="7"/>
  <c r="H490" i="12" s="1"/>
  <c r="T422" i="7"/>
  <c r="T426" i="7"/>
  <c r="H294" i="12" s="1"/>
  <c r="T457" i="7"/>
  <c r="H765" i="12" s="1"/>
  <c r="T461" i="7"/>
  <c r="T466" i="7"/>
  <c r="H129" i="12" s="1"/>
  <c r="T482" i="7"/>
  <c r="T484" i="7"/>
  <c r="T487" i="7"/>
  <c r="T502" i="7"/>
  <c r="T513" i="7"/>
  <c r="T532" i="7"/>
  <c r="T533" i="7"/>
  <c r="H964" i="12" s="1"/>
  <c r="T547" i="7"/>
  <c r="H635" i="12" s="1"/>
  <c r="T561" i="7"/>
  <c r="H243" i="12" s="1"/>
  <c r="T593" i="7"/>
  <c r="H17" i="12" s="1"/>
  <c r="T602" i="7"/>
  <c r="H883" i="12" s="1"/>
  <c r="T610" i="7"/>
  <c r="H210" i="12" s="1"/>
  <c r="T611" i="7"/>
  <c r="H430" i="12" s="1"/>
  <c r="T612" i="7"/>
  <c r="H121" i="12" s="1"/>
  <c r="T614" i="7"/>
  <c r="H745" i="12" s="1"/>
  <c r="T1058" i="7"/>
  <c r="H866" i="12" s="1"/>
  <c r="T638" i="7"/>
  <c r="H424" i="12" s="1"/>
  <c r="T645" i="7"/>
  <c r="H549" i="12" s="1"/>
  <c r="T659" i="7"/>
  <c r="H292" i="12" s="1"/>
  <c r="T662" i="7"/>
  <c r="H277" i="12" s="1"/>
  <c r="T663" i="7"/>
  <c r="H638" i="12" s="1"/>
  <c r="T728" i="7"/>
  <c r="H182" i="12" s="1"/>
  <c r="T733" i="7"/>
  <c r="H760" i="12" s="1"/>
  <c r="T738" i="7"/>
  <c r="H459" i="12" s="1"/>
  <c r="T739" i="7"/>
  <c r="H757" i="12" s="1"/>
  <c r="T744" i="7"/>
  <c r="H793" i="12" s="1"/>
  <c r="T57" i="7"/>
  <c r="H455" i="12" s="1"/>
  <c r="T756" i="7"/>
  <c r="H999" i="12" s="1"/>
  <c r="T807" i="7"/>
  <c r="H93" i="12" s="1"/>
  <c r="T810" i="7"/>
  <c r="H420" i="12" s="1"/>
  <c r="T817" i="7"/>
  <c r="H75" i="12" s="1"/>
  <c r="T825" i="7"/>
  <c r="H140" i="12" s="1"/>
  <c r="T842" i="7"/>
  <c r="H1066" i="12" s="1"/>
  <c r="T913" i="7"/>
  <c r="H226" i="12" s="1"/>
  <c r="T917" i="7"/>
  <c r="H299" i="12" s="1"/>
  <c r="T920" i="7"/>
  <c r="H63" i="12" s="1"/>
  <c r="T923" i="7"/>
  <c r="H823" i="12" s="1"/>
  <c r="T926" i="7"/>
  <c r="H1095" i="12" s="1"/>
  <c r="T931" i="7"/>
  <c r="H626" i="12" s="1"/>
  <c r="T944" i="7"/>
  <c r="H564" i="12" s="1"/>
  <c r="T954" i="7"/>
  <c r="H94" i="12" s="1"/>
  <c r="T958" i="7"/>
  <c r="H318" i="12" s="1"/>
  <c r="T959" i="7"/>
  <c r="H479" i="12" s="1"/>
  <c r="T962" i="7"/>
  <c r="H1019" i="12" s="1"/>
  <c r="T965" i="7"/>
  <c r="H592" i="12" s="1"/>
  <c r="T967" i="7"/>
  <c r="H47" i="12" s="1"/>
  <c r="T982" i="7"/>
  <c r="H1070" i="12" s="1"/>
  <c r="T984" i="7"/>
  <c r="H819" i="12" s="1"/>
  <c r="T986" i="7"/>
  <c r="H311" i="12" s="1"/>
  <c r="T991" i="7"/>
  <c r="H840" i="12" s="1"/>
  <c r="T994" i="7"/>
  <c r="H685" i="12" s="1"/>
  <c r="T1005" i="7"/>
  <c r="H631" i="12" s="1"/>
  <c r="T1006" i="7"/>
  <c r="H50" i="12" s="1"/>
  <c r="T1013" i="7"/>
  <c r="H941" i="12" s="1"/>
  <c r="T1032" i="7"/>
  <c r="H991" i="12" s="1"/>
  <c r="T1033" i="7"/>
  <c r="H601" i="12" s="1"/>
  <c r="T1069" i="7"/>
  <c r="H176" i="12" s="1"/>
  <c r="T1036" i="7"/>
  <c r="H1017" i="12" s="1"/>
  <c r="T1045" i="7"/>
  <c r="H773" i="12" s="1"/>
  <c r="T1060" i="7"/>
  <c r="H438" i="12" s="1"/>
  <c r="T1063" i="7"/>
  <c r="H371" i="12" s="1"/>
  <c r="T1073" i="7"/>
  <c r="H988" i="12" s="1"/>
  <c r="T1080" i="7"/>
  <c r="H621" i="12" s="1"/>
  <c r="T1084" i="7"/>
  <c r="H994" i="12" s="1"/>
  <c r="T1085" i="7"/>
  <c r="H1048" i="12" s="1"/>
  <c r="T1089" i="7"/>
  <c r="H1007" i="12" s="1"/>
  <c r="T1105" i="7"/>
  <c r="H643" i="12" s="1"/>
  <c r="T1106" i="7"/>
  <c r="H23" i="12" s="1"/>
  <c r="T740" i="7"/>
  <c r="H444" i="12" s="1"/>
  <c r="T12" i="7"/>
  <c r="T37" i="7"/>
  <c r="H154" i="12" s="1"/>
  <c r="T81" i="7"/>
  <c r="H288" i="12" s="1"/>
  <c r="T83" i="7"/>
  <c r="H1067" i="12" s="1"/>
  <c r="T84" i="7"/>
  <c r="T85" i="7"/>
  <c r="H234" i="12" s="1"/>
  <c r="T118" i="7"/>
  <c r="T297" i="7"/>
  <c r="H1034" i="12" s="1"/>
  <c r="T179" i="7"/>
  <c r="T193" i="7"/>
  <c r="H856" i="12" s="1"/>
  <c r="T245" i="7"/>
  <c r="T299" i="7"/>
  <c r="H704" i="12" s="1"/>
  <c r="T315" i="7"/>
  <c r="H871" i="12" s="1"/>
  <c r="T447" i="7"/>
  <c r="H537" i="12" s="1"/>
  <c r="T462" i="7"/>
  <c r="T519" i="7"/>
  <c r="H825" i="12" s="1"/>
  <c r="T562" i="7"/>
  <c r="H289" i="12" s="1"/>
  <c r="T563" i="7"/>
  <c r="H427" i="12" s="1"/>
  <c r="T564" i="7"/>
  <c r="H658" i="12" s="1"/>
  <c r="T617" i="7"/>
  <c r="H923" i="12" s="1"/>
  <c r="T621" i="7"/>
  <c r="H437" i="12" s="1"/>
  <c r="T759" i="7"/>
  <c r="H526" i="12" s="1"/>
  <c r="T760" i="7"/>
  <c r="H492" i="12" s="1"/>
  <c r="T768" i="7"/>
  <c r="H803" i="12" s="1"/>
  <c r="T839" i="7"/>
  <c r="H700" i="12" s="1"/>
  <c r="T929" i="7"/>
  <c r="H817" i="12" s="1"/>
  <c r="T968" i="7"/>
  <c r="H1078" i="12" s="1"/>
  <c r="T1037" i="7"/>
  <c r="H340" i="12" s="1"/>
  <c r="T1038" i="7"/>
  <c r="H722" i="12" s="1"/>
  <c r="T609" i="7"/>
  <c r="H49" i="12" s="1"/>
  <c r="T13" i="7"/>
  <c r="H72" i="12" s="1"/>
  <c r="T15" i="7"/>
  <c r="H512" i="12" s="1"/>
  <c r="T22" i="7"/>
  <c r="T32" i="7"/>
  <c r="H600" i="12" s="1"/>
  <c r="T36" i="7"/>
  <c r="T89" i="7"/>
  <c r="T163" i="7"/>
  <c r="H286" i="12" s="1"/>
  <c r="T236" i="7"/>
  <c r="T336" i="7"/>
  <c r="T380" i="7"/>
  <c r="T382" i="7"/>
  <c r="T402" i="7"/>
  <c r="T436" i="7"/>
  <c r="T445" i="7"/>
  <c r="H634" i="12" s="1"/>
  <c r="T446" i="7"/>
  <c r="H16" i="12" s="1"/>
  <c r="T464" i="7"/>
  <c r="T489" i="7"/>
  <c r="H348" i="12" s="1"/>
  <c r="T604" i="7"/>
  <c r="H213" i="12" s="1"/>
  <c r="T630" i="7"/>
  <c r="T643" i="7"/>
  <c r="H133" i="12" s="1"/>
  <c r="T648" i="7"/>
  <c r="H945" i="12" s="1"/>
  <c r="T650" i="7"/>
  <c r="H137" i="12" s="1"/>
  <c r="T687" i="7"/>
  <c r="H780" i="12" s="1"/>
  <c r="T688" i="7"/>
  <c r="H181" i="12" s="1"/>
  <c r="T770" i="7"/>
  <c r="H82" i="12" s="1"/>
  <c r="T788" i="7"/>
  <c r="H123" i="12" s="1"/>
  <c r="T799" i="7"/>
  <c r="H180" i="12" s="1"/>
  <c r="T890" i="7"/>
  <c r="H728" i="12" s="1"/>
  <c r="T953" i="7"/>
  <c r="H415" i="12" s="1"/>
  <c r="T978" i="7"/>
  <c r="H85" i="12" s="1"/>
  <c r="T990" i="7"/>
  <c r="H469" i="12" s="1"/>
  <c r="T983" i="7"/>
  <c r="H144" i="12" s="1"/>
  <c r="T989" i="7"/>
  <c r="H357" i="12" s="1"/>
  <c r="T997" i="7"/>
  <c r="H105" i="12" s="1"/>
  <c r="T1083" i="7"/>
  <c r="H629" i="12" s="1"/>
  <c r="T1091" i="7"/>
  <c r="H76" i="12" s="1"/>
  <c r="T764" i="7"/>
  <c r="H998" i="12" s="1"/>
  <c r="T26" i="7"/>
  <c r="T96" i="7"/>
  <c r="H272" i="12" s="1"/>
  <c r="T284" i="7"/>
  <c r="H569" i="12" s="1"/>
  <c r="T285" i="7"/>
  <c r="H987" i="12" s="1"/>
  <c r="T316" i="7"/>
  <c r="H312" i="12" s="1"/>
  <c r="T355" i="7"/>
  <c r="T431" i="7"/>
  <c r="T478" i="7"/>
  <c r="T537" i="7"/>
  <c r="H1054" i="12" s="1"/>
  <c r="T544" i="7"/>
  <c r="T844" i="7"/>
  <c r="H816" i="12" s="1"/>
  <c r="T1041" i="7"/>
  <c r="H716" i="12" s="1"/>
  <c r="T1043" i="7"/>
  <c r="H494" i="12" s="1"/>
  <c r="T1077" i="7"/>
  <c r="H440" i="12" s="1"/>
  <c r="T891" i="7"/>
  <c r="H458" i="12" s="1"/>
  <c r="T31" i="7"/>
  <c r="T59" i="7"/>
  <c r="T73" i="7"/>
  <c r="T192" i="7"/>
  <c r="T220" i="7"/>
  <c r="H787" i="12" s="1"/>
  <c r="T225" i="7"/>
  <c r="H584" i="12" s="1"/>
  <c r="T244" i="7"/>
  <c r="T294" i="7"/>
  <c r="H969" i="12" s="1"/>
  <c r="T323" i="7"/>
  <c r="T325" i="7"/>
  <c r="T363" i="7"/>
  <c r="T407" i="7"/>
  <c r="T618" i="7"/>
  <c r="H794" i="12" s="1"/>
  <c r="T670" i="7"/>
  <c r="H45" i="12" s="1"/>
  <c r="T682" i="7"/>
  <c r="T689" i="7"/>
  <c r="T692" i="7"/>
  <c r="H201" i="12" s="1"/>
  <c r="T706" i="7"/>
  <c r="T751" i="7"/>
  <c r="H1012" i="12" s="1"/>
  <c r="T782" i="7"/>
  <c r="H942" i="12" s="1"/>
  <c r="T790" i="7"/>
  <c r="H562" i="12" s="1"/>
  <c r="T874" i="7"/>
  <c r="H321" i="12" s="1"/>
  <c r="T878" i="7"/>
  <c r="H1094" i="12" s="1"/>
  <c r="T880" i="7"/>
  <c r="H832" i="12" s="1"/>
  <c r="T884" i="7"/>
  <c r="H410" i="12" s="1"/>
  <c r="T930" i="7"/>
  <c r="H1074" i="12" s="1"/>
  <c r="T985" i="7"/>
  <c r="H993" i="12" s="1"/>
  <c r="T1101" i="7"/>
  <c r="H738" i="12" s="1"/>
  <c r="T1107" i="7"/>
  <c r="H850" i="12" s="1"/>
  <c r="T1082" i="7"/>
  <c r="H11" i="12" s="1"/>
  <c r="T11" i="7"/>
  <c r="T94" i="7"/>
  <c r="T140" i="7"/>
  <c r="H169" i="12" s="1"/>
  <c r="T186" i="7"/>
  <c r="H238" i="12" s="1"/>
  <c r="T268" i="7"/>
  <c r="T274" i="7"/>
  <c r="H740" i="12" s="1"/>
  <c r="T296" i="7"/>
  <c r="T303" i="7"/>
  <c r="H164" i="12" s="1"/>
  <c r="T310" i="7"/>
  <c r="T362" i="7"/>
  <c r="H400" i="12" s="1"/>
  <c r="T393" i="7"/>
  <c r="H38" i="12" s="1"/>
  <c r="T408" i="7"/>
  <c r="H268" i="12" s="1"/>
  <c r="T549" i="7"/>
  <c r="T567" i="7"/>
  <c r="H433" i="12" s="1"/>
  <c r="T480" i="7"/>
  <c r="T1040" i="7"/>
  <c r="H395" i="12" s="1"/>
  <c r="T512" i="7"/>
  <c r="H13" i="12" s="1"/>
  <c r="T715" i="7"/>
  <c r="H767" i="12" s="1"/>
  <c r="T717" i="7"/>
  <c r="H141" i="12" s="1"/>
  <c r="T721" i="7"/>
  <c r="H87" i="12" s="1"/>
  <c r="T720" i="7"/>
  <c r="T726" i="7"/>
  <c r="H39" i="12" s="1"/>
  <c r="T753" i="7"/>
  <c r="H372" i="12" s="1"/>
  <c r="T816" i="7"/>
  <c r="H751" i="12" s="1"/>
  <c r="T840" i="7"/>
  <c r="H280" i="12" s="1"/>
  <c r="T846" i="7"/>
  <c r="H470" i="12" s="1"/>
  <c r="T855" i="7"/>
  <c r="H158" i="12" s="1"/>
  <c r="T1087" i="7"/>
  <c r="H211" i="12" s="1"/>
  <c r="T664" i="7"/>
  <c r="H341" i="12" s="1"/>
  <c r="T24" i="7"/>
  <c r="H542" i="12" s="1"/>
  <c r="T29" i="7"/>
  <c r="H177" i="12" s="1"/>
  <c r="T44" i="7"/>
  <c r="H265" i="12" s="1"/>
  <c r="T65" i="7"/>
  <c r="H153" i="12" s="1"/>
  <c r="T90" i="7"/>
  <c r="H255" i="12" s="1"/>
  <c r="T102" i="7"/>
  <c r="T134" i="7"/>
  <c r="T237" i="7"/>
  <c r="H1058" i="12" s="1"/>
  <c r="T247" i="7"/>
  <c r="H193" i="12" s="1"/>
  <c r="T248" i="7"/>
  <c r="T254" i="7"/>
  <c r="H604" i="12" s="1"/>
  <c r="T266" i="7"/>
  <c r="T276" i="7"/>
  <c r="H535" i="12" s="1"/>
  <c r="T277" i="7"/>
  <c r="H810" i="12" s="1"/>
  <c r="T194" i="7"/>
  <c r="T305" i="7"/>
  <c r="T319" i="7"/>
  <c r="T329" i="7"/>
  <c r="H732" i="12" s="1"/>
  <c r="T331" i="7"/>
  <c r="H667" i="12" s="1"/>
  <c r="T333" i="7"/>
  <c r="T364" i="7"/>
  <c r="H139" i="12" s="1"/>
  <c r="T399" i="7"/>
  <c r="H824" i="12" s="1"/>
  <c r="T405" i="7"/>
  <c r="H402" i="12" s="1"/>
  <c r="T406" i="7"/>
  <c r="H200" i="12" s="1"/>
  <c r="T440" i="7"/>
  <c r="T441" i="7"/>
  <c r="T444" i="7"/>
  <c r="H962" i="12" s="1"/>
  <c r="T470" i="7"/>
  <c r="H135" i="12" s="1"/>
  <c r="T475" i="7"/>
  <c r="T479" i="7"/>
  <c r="H319" i="12" s="1"/>
  <c r="T495" i="7"/>
  <c r="H957" i="12" s="1"/>
  <c r="T497" i="7"/>
  <c r="T511" i="7"/>
  <c r="H316" i="12" s="1"/>
  <c r="T518" i="7"/>
  <c r="H130" i="12" s="1"/>
  <c r="T522" i="7"/>
  <c r="T535" i="7"/>
  <c r="T541" i="7"/>
  <c r="T594" i="7"/>
  <c r="H557" i="12" s="1"/>
  <c r="T603" i="7"/>
  <c r="H337" i="12" s="1"/>
  <c r="T628" i="7"/>
  <c r="H538" i="12" s="1"/>
  <c r="T634" i="7"/>
  <c r="H465" i="12" s="1"/>
  <c r="T358" i="7"/>
  <c r="T693" i="7"/>
  <c r="H322" i="12" s="1"/>
  <c r="T698" i="7"/>
  <c r="H556" i="12" s="1"/>
  <c r="T701" i="7"/>
  <c r="T708" i="7"/>
  <c r="H545" i="12" s="1"/>
  <c r="T734" i="7"/>
  <c r="T757" i="7"/>
  <c r="H327" i="12" s="1"/>
  <c r="T771" i="7"/>
  <c r="H985" i="12" s="1"/>
  <c r="T797" i="7"/>
  <c r="T879" i="7"/>
  <c r="H300" i="12" s="1"/>
  <c r="T811" i="7"/>
  <c r="H796" i="12" s="1"/>
  <c r="T847" i="7"/>
  <c r="H323" i="12" s="1"/>
  <c r="T863" i="7"/>
  <c r="H295" i="12" s="1"/>
  <c r="T868" i="7"/>
  <c r="H259" i="12" s="1"/>
  <c r="T882" i="7"/>
  <c r="H944" i="12" s="1"/>
  <c r="T900" i="7"/>
  <c r="H940" i="12" s="1"/>
  <c r="T910" i="7"/>
  <c r="H240" i="12" s="1"/>
  <c r="T974" i="7"/>
  <c r="H171" i="12" s="1"/>
  <c r="T975" i="7"/>
  <c r="H466" i="12" s="1"/>
  <c r="T803" i="7"/>
  <c r="H637" i="12" s="1"/>
  <c r="T1025" i="7"/>
  <c r="H924" i="12" s="1"/>
  <c r="T1090" i="7"/>
  <c r="H159" i="12" s="1"/>
  <c r="T271" i="7"/>
  <c r="H287" i="12" s="1"/>
  <c r="T9" i="7"/>
  <c r="H502" i="12" s="1"/>
  <c r="T66" i="7"/>
  <c r="H370" i="12" s="1"/>
  <c r="T115" i="7"/>
  <c r="H717" i="12" s="1"/>
  <c r="T127" i="7"/>
  <c r="H97" i="12" s="1"/>
  <c r="T144" i="7"/>
  <c r="H798" i="12" s="1"/>
  <c r="T143" i="7"/>
  <c r="T206" i="7"/>
  <c r="T217" i="7"/>
  <c r="H938" i="12" s="1"/>
  <c r="T250" i="7"/>
  <c r="H515" i="12" s="1"/>
  <c r="T272" i="7"/>
  <c r="H18" i="12" s="1"/>
  <c r="T290" i="7"/>
  <c r="H363" i="12" s="1"/>
  <c r="T298" i="7"/>
  <c r="H199" i="12" s="1"/>
  <c r="T334" i="7"/>
  <c r="H682" i="12" s="1"/>
  <c r="T335" i="7"/>
  <c r="T390" i="7"/>
  <c r="H990" i="12" s="1"/>
  <c r="T427" i="7"/>
  <c r="H523" i="12" s="1"/>
  <c r="T433" i="7"/>
  <c r="H714" i="12" s="1"/>
  <c r="T506" i="7"/>
  <c r="T473" i="7"/>
  <c r="H770" i="12" s="1"/>
  <c r="T490" i="7"/>
  <c r="H718" i="12" s="1"/>
  <c r="T525" i="7"/>
  <c r="T527" i="7"/>
  <c r="H1075" i="12" s="1"/>
  <c r="T599" i="7"/>
  <c r="H1063" i="12" s="1"/>
  <c r="T624" i="7"/>
  <c r="T657" i="7"/>
  <c r="H456" i="12" s="1"/>
  <c r="T658" i="7"/>
  <c r="T729" i="7"/>
  <c r="H369" i="12" s="1"/>
  <c r="T745" i="7"/>
  <c r="H532" i="12" s="1"/>
  <c r="T791" i="7"/>
  <c r="T813" i="7"/>
  <c r="H36" i="12" s="1"/>
  <c r="T818" i="7"/>
  <c r="T904" i="7"/>
  <c r="H680" i="12" s="1"/>
  <c r="T912" i="7"/>
  <c r="H64" i="12" s="1"/>
  <c r="T922" i="7"/>
  <c r="H507" i="12" s="1"/>
  <c r="T988" i="7"/>
  <c r="H886" i="12" s="1"/>
  <c r="T995" i="7"/>
  <c r="H736" i="12" s="1"/>
  <c r="T1009" i="7"/>
  <c r="H236" i="12" s="1"/>
  <c r="T1067" i="7"/>
  <c r="H960" i="12" s="1"/>
  <c r="T1070" i="7"/>
  <c r="H958" i="12" s="1"/>
  <c r="T76" i="7"/>
  <c r="H385" i="12" s="1"/>
  <c r="T131" i="7"/>
  <c r="H589" i="12" s="1"/>
  <c r="T153" i="7"/>
  <c r="H188" i="12" s="1"/>
  <c r="T229" i="7"/>
  <c r="T255" i="7"/>
  <c r="H885" i="12" s="1"/>
  <c r="T345" i="7"/>
  <c r="H284" i="12" s="1"/>
  <c r="T381" i="7"/>
  <c r="T494" i="7"/>
  <c r="H313" i="12" s="1"/>
  <c r="T585" i="7"/>
  <c r="H267" i="12" s="1"/>
  <c r="T681" i="7"/>
  <c r="H346" i="12" s="1"/>
  <c r="T741" i="7"/>
  <c r="T793" i="7"/>
  <c r="H527" i="12" s="1"/>
  <c r="T675" i="7"/>
  <c r="H262" i="12" s="1"/>
  <c r="T56" i="7"/>
  <c r="T87" i="7"/>
  <c r="T104" i="7"/>
  <c r="H232" i="12" s="1"/>
  <c r="T288" i="7"/>
  <c r="H264" i="12" s="1"/>
  <c r="T419" i="7"/>
  <c r="H536" i="12" s="1"/>
  <c r="T469" i="7"/>
  <c r="T505" i="7"/>
  <c r="H332" i="12" s="1"/>
  <c r="T557" i="7"/>
  <c r="H478" i="12" s="1"/>
  <c r="T572" i="7"/>
  <c r="H411" i="12" s="1"/>
  <c r="T704" i="7"/>
  <c r="H566" i="12" s="1"/>
  <c r="T742" i="7"/>
  <c r="H393" i="12" s="1"/>
  <c r="T894" i="7"/>
  <c r="H29" i="12" s="1"/>
  <c r="T909" i="7"/>
  <c r="H223" i="12" s="1"/>
  <c r="T126" i="7"/>
  <c r="H25" i="12" s="1"/>
  <c r="T18" i="7"/>
  <c r="H1014" i="12" s="1"/>
  <c r="T27" i="7"/>
  <c r="H642" i="12" s="1"/>
  <c r="T61" i="7"/>
  <c r="H575" i="12" s="1"/>
  <c r="T92" i="7"/>
  <c r="H689" i="12" s="1"/>
  <c r="T93" i="7"/>
  <c r="H633" i="12" s="1"/>
  <c r="T95" i="7"/>
  <c r="T112" i="7"/>
  <c r="T120" i="7"/>
  <c r="H102" i="12" s="1"/>
  <c r="T139" i="7"/>
  <c r="H495" i="12" s="1"/>
  <c r="T158" i="7"/>
  <c r="T171" i="7"/>
  <c r="H743" i="12" s="1"/>
  <c r="T175" i="7"/>
  <c r="T188" i="7"/>
  <c r="H653" i="12" s="1"/>
  <c r="T191" i="7"/>
  <c r="H814" i="12" s="1"/>
  <c r="T199" i="7"/>
  <c r="H266" i="12" s="1"/>
  <c r="T200" i="7"/>
  <c r="H713" i="12" s="1"/>
  <c r="T203" i="7"/>
  <c r="H185" i="12" s="1"/>
  <c r="T211" i="7"/>
  <c r="H1004" i="12" s="1"/>
  <c r="T228" i="7"/>
  <c r="H610" i="12" s="1"/>
  <c r="T242" i="7"/>
  <c r="H14" i="12" s="1"/>
  <c r="T246" i="7"/>
  <c r="H124" i="12" s="1"/>
  <c r="T249" i="7"/>
  <c r="T257" i="7"/>
  <c r="H624" i="12" s="1"/>
  <c r="T280" i="7"/>
  <c r="H381" i="12" s="1"/>
  <c r="T301" i="7"/>
  <c r="H546" i="12" s="1"/>
  <c r="T313" i="7"/>
  <c r="T322" i="7"/>
  <c r="H735" i="12" s="1"/>
  <c r="T324" i="7"/>
  <c r="H761" i="12" s="1"/>
  <c r="T337" i="7"/>
  <c r="T338" i="7"/>
  <c r="H122" i="12" s="1"/>
  <c r="T351" i="7"/>
  <c r="H524" i="12" s="1"/>
  <c r="T353" i="7"/>
  <c r="H184" i="12" s="1"/>
  <c r="T372" i="7"/>
  <c r="H948" i="12" s="1"/>
  <c r="T377" i="7"/>
  <c r="H401" i="12" s="1"/>
  <c r="T387" i="7"/>
  <c r="T394" i="7"/>
  <c r="H607" i="12" s="1"/>
  <c r="T403" i="7"/>
  <c r="H447" i="12" s="1"/>
  <c r="T411" i="7"/>
  <c r="H334" i="12" s="1"/>
  <c r="T420" i="7"/>
  <c r="H365" i="12" s="1"/>
  <c r="T424" i="7"/>
  <c r="H872" i="12" s="1"/>
  <c r="T429" i="7"/>
  <c r="H1010" i="12" s="1"/>
  <c r="T458" i="7"/>
  <c r="H81" i="12" s="1"/>
  <c r="T459" i="7"/>
  <c r="H949" i="12" s="1"/>
  <c r="T465" i="7"/>
  <c r="H977" i="12" s="1"/>
  <c r="T508" i="7"/>
  <c r="H377" i="12" s="1"/>
  <c r="T486" i="7"/>
  <c r="H619" i="12" s="1"/>
  <c r="T509" i="7"/>
  <c r="H475" i="12" s="1"/>
  <c r="T526" i="7"/>
  <c r="H579" i="12" s="1"/>
  <c r="T530" i="7"/>
  <c r="H912" i="12" s="1"/>
  <c r="T539" i="7"/>
  <c r="T559" i="7"/>
  <c r="H625" i="12" s="1"/>
  <c r="T575" i="7"/>
  <c r="H771" i="12" s="1"/>
  <c r="T576" i="7"/>
  <c r="T623" i="7"/>
  <c r="H641" i="12" s="1"/>
  <c r="T625" i="7"/>
  <c r="H453" i="12" s="1"/>
  <c r="T629" i="7"/>
  <c r="H471" i="12" s="1"/>
  <c r="T651" i="7"/>
  <c r="T653" i="7"/>
  <c r="T661" i="7"/>
  <c r="H540" i="12" s="1"/>
  <c r="T678" i="7"/>
  <c r="H229" i="12" s="1"/>
  <c r="T683" i="7"/>
  <c r="H338" i="12" s="1"/>
  <c r="T707" i="7"/>
  <c r="T724" i="7"/>
  <c r="H61" i="12" s="1"/>
  <c r="T732" i="7"/>
  <c r="H359" i="12" s="1"/>
  <c r="T766" i="7"/>
  <c r="H487" i="12" s="1"/>
  <c r="T777" i="7"/>
  <c r="H425" i="12" s="1"/>
  <c r="T801" i="7"/>
  <c r="H383" i="12" s="1"/>
  <c r="T808" i="7"/>
  <c r="H943" i="12" s="1"/>
  <c r="T827" i="7"/>
  <c r="H67" i="12" s="1"/>
  <c r="T831" i="7"/>
  <c r="H314" i="12" s="1"/>
  <c r="T834" i="7"/>
  <c r="H676" i="12" s="1"/>
  <c r="T858" i="7"/>
  <c r="T876" i="7"/>
  <c r="H568" i="12" s="1"/>
  <c r="T883" i="7"/>
  <c r="H952" i="12" s="1"/>
  <c r="T886" i="7"/>
  <c r="H310" i="12" s="1"/>
  <c r="T925" i="7"/>
  <c r="H233" i="12" s="1"/>
  <c r="T934" i="7"/>
  <c r="H897" i="12" s="1"/>
  <c r="T949" i="7"/>
  <c r="H660" i="12" s="1"/>
  <c r="T956" i="7"/>
  <c r="H981" i="12" s="1"/>
  <c r="T961" i="7"/>
  <c r="H900" i="12" s="1"/>
  <c r="T1011" i="7"/>
  <c r="H291" i="12" s="1"/>
  <c r="T1048" i="7"/>
  <c r="H389" i="12" s="1"/>
  <c r="T1055" i="7"/>
  <c r="H324" i="12" s="1"/>
  <c r="T1062" i="7"/>
  <c r="H857" i="12" s="1"/>
  <c r="T1078" i="7"/>
  <c r="H797" i="12" s="1"/>
  <c r="T1100" i="7"/>
  <c r="H418" i="12" s="1"/>
  <c r="T928" i="7"/>
  <c r="H616" i="12" s="1"/>
  <c r="T132" i="7"/>
  <c r="H764" i="12" s="1"/>
  <c r="T147" i="7"/>
  <c r="H756" i="12" s="1"/>
  <c r="T239" i="7"/>
  <c r="H448" i="12" s="1"/>
  <c r="T258" i="7"/>
  <c r="H675" i="12" s="1"/>
  <c r="T263" i="7"/>
  <c r="H480" i="12" s="1"/>
  <c r="T196" i="7"/>
  <c r="H649" i="12" s="1"/>
  <c r="T327" i="7"/>
  <c r="H842" i="12" s="1"/>
  <c r="T374" i="7"/>
  <c r="H801" i="12" s="1"/>
  <c r="T412" i="7"/>
  <c r="H778" i="12" s="1"/>
  <c r="T498" i="7"/>
  <c r="H506" i="12" s="1"/>
  <c r="T524" i="7"/>
  <c r="H686" i="12" s="1"/>
  <c r="T538" i="7"/>
  <c r="H1009" i="12" s="1"/>
  <c r="T592" i="7"/>
  <c r="H167" i="12" s="1"/>
  <c r="T636" i="7"/>
  <c r="H550" i="12" s="1"/>
  <c r="T655" i="7"/>
  <c r="H431" i="12" s="1"/>
  <c r="T798" i="7"/>
  <c r="H462" i="12" s="1"/>
  <c r="T809" i="7"/>
  <c r="H1025" i="12" s="1"/>
  <c r="T841" i="7"/>
  <c r="H833" i="12" s="1"/>
  <c r="T853" i="7"/>
  <c r="H965" i="12" s="1"/>
  <c r="T861" i="7"/>
  <c r="H982" i="12" s="1"/>
  <c r="T866" i="7"/>
  <c r="H83" i="12" s="1"/>
  <c r="T852" i="7"/>
  <c r="H763" i="12" s="1"/>
  <c r="T957" i="7"/>
  <c r="T906" i="7"/>
  <c r="H967" i="12" s="1"/>
  <c r="T1010" i="7"/>
  <c r="T438" i="7"/>
  <c r="H862" i="12" s="1"/>
  <c r="T35" i="7"/>
  <c r="H1061" i="12" s="1"/>
  <c r="T39" i="7"/>
  <c r="H983" i="12" s="1"/>
  <c r="T42" i="7"/>
  <c r="T54" i="7"/>
  <c r="H407" i="12" s="1"/>
  <c r="T77" i="7"/>
  <c r="H741" i="12" s="1"/>
  <c r="T80" i="7"/>
  <c r="H450" i="12" s="1"/>
  <c r="T148" i="7"/>
  <c r="T177" i="7"/>
  <c r="H488" i="12" s="1"/>
  <c r="T185" i="7"/>
  <c r="H614" i="12" s="1"/>
  <c r="T198" i="7"/>
  <c r="T234" i="7"/>
  <c r="H112" i="12" s="1"/>
  <c r="T264" i="7"/>
  <c r="H1035" i="12" s="1"/>
  <c r="T278" i="7"/>
  <c r="H688" i="12" s="1"/>
  <c r="T286" i="7"/>
  <c r="H151" i="12" s="1"/>
  <c r="T341" i="7"/>
  <c r="H774" i="12" s="1"/>
  <c r="T343" i="7"/>
  <c r="H946" i="12" s="1"/>
  <c r="T347" i="7"/>
  <c r="H499" i="12" s="1"/>
  <c r="T360" i="7"/>
  <c r="H544" i="12" s="1"/>
  <c r="T409" i="7"/>
  <c r="H902" i="12" s="1"/>
  <c r="T434" i="7"/>
  <c r="H836" i="12" s="1"/>
  <c r="T437" i="7"/>
  <c r="H904" i="12" s="1"/>
  <c r="T439" i="7"/>
  <c r="H1041" i="12" s="1"/>
  <c r="T514" i="7"/>
  <c r="H598" i="12" s="1"/>
  <c r="T516" i="7"/>
  <c r="H1099" i="12" s="1"/>
  <c r="T554" i="7"/>
  <c r="H554" i="12" s="1"/>
  <c r="T565" i="7"/>
  <c r="H606" i="12" s="1"/>
  <c r="T596" i="7"/>
  <c r="H596" i="12" s="1"/>
  <c r="T605" i="7"/>
  <c r="H1084" i="12" s="1"/>
  <c r="T633" i="7"/>
  <c r="H613" i="12" s="1"/>
  <c r="T656" i="7"/>
  <c r="H343" i="12" s="1"/>
  <c r="T679" i="7"/>
  <c r="H442" i="12" s="1"/>
  <c r="T690" i="7"/>
  <c r="H1092" i="12" s="1"/>
  <c r="T700" i="7"/>
  <c r="H1029" i="12" s="1"/>
  <c r="T736" i="7"/>
  <c r="H707" i="12" s="1"/>
  <c r="T762" i="7"/>
  <c r="H242" i="12" s="1"/>
  <c r="T773" i="7"/>
  <c r="H884" i="12" s="1"/>
  <c r="T776" i="7"/>
  <c r="H795" i="12" s="1"/>
  <c r="T792" i="7"/>
  <c r="T806" i="7"/>
  <c r="H930" i="12" s="1"/>
  <c r="T849" i="7"/>
  <c r="H422" i="12" s="1"/>
  <c r="T887" i="7"/>
  <c r="H489" i="12" s="1"/>
  <c r="T952" i="7"/>
  <c r="H749" i="12" s="1"/>
  <c r="T1049" i="7"/>
  <c r="T1056" i="7"/>
  <c r="H955" i="12" s="1"/>
  <c r="T1074" i="7"/>
  <c r="H559" i="12" s="1"/>
  <c r="T1081" i="7"/>
  <c r="H454" i="12" s="1"/>
  <c r="T157" i="7"/>
  <c r="H91" i="12" s="1"/>
  <c r="T28" i="7"/>
  <c r="H636" i="12" s="1"/>
  <c r="T45" i="7"/>
  <c r="T52" i="7"/>
  <c r="H80" i="12" s="1"/>
  <c r="T72" i="7"/>
  <c r="H921" i="12" s="1"/>
  <c r="T121" i="7"/>
  <c r="H602" i="12" s="1"/>
  <c r="T128" i="7"/>
  <c r="H804" i="12" s="1"/>
  <c r="T400" i="7"/>
  <c r="H53" i="12" s="1"/>
  <c r="T135" i="7"/>
  <c r="H55" i="12" s="1"/>
  <c r="T146" i="7"/>
  <c r="H661" i="12" s="1"/>
  <c r="T159" i="7"/>
  <c r="H206" i="12" s="1"/>
  <c r="T167" i="7"/>
  <c r="H446" i="12" s="1"/>
  <c r="T183" i="7"/>
  <c r="H368" i="12" s="1"/>
  <c r="T283" i="7"/>
  <c r="H114" i="12" s="1"/>
  <c r="T292" i="7"/>
  <c r="H973" i="12" s="1"/>
  <c r="T295" i="7"/>
  <c r="H445" i="12" s="1"/>
  <c r="T304" i="7"/>
  <c r="H408" i="12" s="1"/>
  <c r="T311" i="7"/>
  <c r="H481" i="12" s="1"/>
  <c r="T352" i="7"/>
  <c r="H679" i="12" s="1"/>
  <c r="T383" i="7"/>
  <c r="H191" i="12" s="1"/>
  <c r="T396" i="7"/>
  <c r="T452" i="7"/>
  <c r="H44" i="12" s="1"/>
  <c r="T471" i="7"/>
  <c r="T499" i="7"/>
  <c r="H150" i="12" s="1"/>
  <c r="T504" i="7"/>
  <c r="H858" i="12" s="1"/>
  <c r="T622" i="7"/>
  <c r="H839" i="12" s="1"/>
  <c r="T654" i="7"/>
  <c r="H118" i="12" s="1"/>
  <c r="T699" i="7"/>
  <c r="H879" i="12" s="1"/>
  <c r="T754" i="7"/>
  <c r="H864" i="12" s="1"/>
  <c r="T763" i="7"/>
  <c r="H405" i="12" s="1"/>
  <c r="T772" i="7"/>
  <c r="H330" i="12" s="1"/>
  <c r="T867" i="7"/>
  <c r="H128" i="12" s="1"/>
  <c r="T918" i="7"/>
  <c r="H730" i="12" s="1"/>
  <c r="T1015" i="7"/>
  <c r="H375" i="12" s="1"/>
  <c r="T1019" i="7"/>
  <c r="H220" i="12" s="1"/>
  <c r="T1022" i="7"/>
  <c r="H224" i="12" s="1"/>
  <c r="T1034" i="7"/>
  <c r="H1002" i="12" s="1"/>
  <c r="T1061" i="7"/>
  <c r="T1066" i="7"/>
  <c r="T1097" i="7"/>
  <c r="H528" i="12" s="1"/>
  <c r="T1098" i="7"/>
  <c r="H41" i="12" s="1"/>
  <c r="T1103" i="7"/>
  <c r="H966" i="12" s="1"/>
  <c r="T62" i="7"/>
  <c r="H205" i="12" s="1"/>
  <c r="T63" i="7"/>
  <c r="H100" i="12" s="1"/>
  <c r="T265" i="7"/>
  <c r="H859" i="12" s="1"/>
  <c r="T356" i="7"/>
  <c r="H257" i="12" s="1"/>
  <c r="T727" i="7"/>
  <c r="H788" i="12" s="1"/>
  <c r="T911" i="7"/>
  <c r="H215" i="12" s="1"/>
  <c r="T972" i="7"/>
  <c r="H73" i="12" s="1"/>
  <c r="T1096" i="7"/>
  <c r="H392" i="12" s="1"/>
  <c r="T20" i="7"/>
  <c r="H362" i="12" s="1"/>
  <c r="T197" i="7"/>
  <c r="H652" i="12" s="1"/>
  <c r="T430" i="7"/>
  <c r="H109" i="12" s="1"/>
  <c r="T492" i="7"/>
  <c r="H108" i="12" s="1"/>
  <c r="T545" i="7"/>
  <c r="H734" i="12" s="1"/>
  <c r="T587" i="7"/>
  <c r="H148" i="12" s="1"/>
  <c r="T620" i="7"/>
  <c r="H278" i="12" s="1"/>
  <c r="T632" i="7"/>
  <c r="H175" i="12" s="1"/>
  <c r="T668" i="7"/>
  <c r="H595" i="12" s="1"/>
  <c r="T697" i="7"/>
  <c r="H203" i="12" s="1"/>
  <c r="T748" i="7"/>
  <c r="H57" i="12" s="1"/>
  <c r="T781" i="7"/>
  <c r="H207" i="12" s="1"/>
  <c r="T785" i="7"/>
  <c r="H187" i="12" s="1"/>
  <c r="T851" i="7"/>
  <c r="H214" i="12" s="1"/>
  <c r="T971" i="7"/>
  <c r="H173" i="12" s="1"/>
  <c r="T981" i="7"/>
  <c r="H149" i="12" s="1"/>
  <c r="T1018" i="7"/>
  <c r="H276" i="12" s="1"/>
  <c r="T1079" i="7"/>
  <c r="H297" i="12" s="1"/>
  <c r="T574" i="7"/>
  <c r="H603" i="12" s="1"/>
  <c r="T238" i="7"/>
  <c r="H753" i="12" s="1"/>
  <c r="T631" i="7"/>
  <c r="H586" i="12" s="1"/>
  <c r="T709" i="7"/>
  <c r="H511" i="12" s="1"/>
  <c r="T712" i="7"/>
  <c r="H917" i="12" s="1"/>
  <c r="T718" i="7"/>
  <c r="H630" i="12" s="1"/>
  <c r="T510" i="7"/>
  <c r="H802" i="12" s="1"/>
  <c r="T921" i="7"/>
  <c r="H486" i="12" s="1"/>
  <c r="T826" i="7"/>
  <c r="H594" i="12" s="1"/>
  <c r="T859" i="7"/>
  <c r="H208" i="12" s="1"/>
  <c r="T905" i="7"/>
  <c r="H558" i="12" s="1"/>
  <c r="T1050" i="7"/>
  <c r="H250" i="12" s="1"/>
  <c r="T1072" i="7"/>
  <c r="H380" i="12" s="1"/>
  <c r="T515" i="7"/>
  <c r="H590" i="12" s="1"/>
  <c r="T723" i="7"/>
  <c r="H893" i="12" s="1"/>
  <c r="T442" i="7"/>
  <c r="H484" i="12" s="1"/>
  <c r="T838" i="7"/>
  <c r="H378" i="12" s="1"/>
  <c r="T152" i="7"/>
  <c r="H239" i="12" s="1"/>
  <c r="T326" i="7"/>
  <c r="H111" i="12" s="1"/>
  <c r="T570" i="7"/>
  <c r="H551" i="12" s="1"/>
  <c r="T573" i="7"/>
  <c r="H838" i="12" s="1"/>
  <c r="T184" i="7"/>
  <c r="H742" i="12" s="1"/>
  <c r="T976" i="7"/>
  <c r="T713" i="7"/>
  <c r="H695" i="12" s="1"/>
  <c r="T491" i="7"/>
  <c r="H152" i="12" s="1"/>
  <c r="T898" i="7"/>
  <c r="H913" i="12" s="1"/>
  <c r="T275" i="7"/>
  <c r="H350" i="12" s="1"/>
  <c r="T560" i="7"/>
  <c r="H10" i="12" s="1"/>
  <c r="L10" i="6"/>
  <c r="L30" i="6"/>
  <c r="G467" i="12" s="1"/>
  <c r="L40" i="6"/>
  <c r="G1077" i="12" s="1"/>
  <c r="L41" i="6"/>
  <c r="G702" i="12" s="1"/>
  <c r="L48" i="6"/>
  <c r="G269" i="12" s="1"/>
  <c r="L50" i="6"/>
  <c r="G733" i="12" s="1"/>
  <c r="L70" i="6"/>
  <c r="G125" i="12" s="1"/>
  <c r="L106" i="6"/>
  <c r="G640" i="12" s="1"/>
  <c r="L141" i="6"/>
  <c r="G1101" i="12" s="1"/>
  <c r="L145" i="6"/>
  <c r="G932" i="12" s="1"/>
  <c r="L154" i="6"/>
  <c r="G1076" i="12" s="1"/>
  <c r="L161" i="6"/>
  <c r="G40" i="12" s="1"/>
  <c r="L173" i="6"/>
  <c r="G851" i="12" s="1"/>
  <c r="L174" i="6"/>
  <c r="G892" i="12" s="1"/>
  <c r="L176" i="6"/>
  <c r="G160" i="12" s="1"/>
  <c r="L187" i="6"/>
  <c r="G1096" i="12" s="1"/>
  <c r="L241" i="6"/>
  <c r="G1023" i="12" s="1"/>
  <c r="L243" i="6"/>
  <c r="G684" i="12" s="1"/>
  <c r="L251" i="6"/>
  <c r="G989" i="12" s="1"/>
  <c r="L282" i="6"/>
  <c r="G396" i="12" s="1"/>
  <c r="L287" i="6"/>
  <c r="G768" i="12" s="1"/>
  <c r="L291" i="6"/>
  <c r="G1031" i="12" s="1"/>
  <c r="L293" i="6"/>
  <c r="G1024" i="12" s="1"/>
  <c r="L339" i="6"/>
  <c r="G1026" i="12" s="1"/>
  <c r="L359" i="6"/>
  <c r="G975" i="12" s="1"/>
  <c r="L384" i="6"/>
  <c r="G390" i="12" s="1"/>
  <c r="L391" i="6"/>
  <c r="G800" i="12" s="1"/>
  <c r="L401" i="6"/>
  <c r="G877" i="12" s="1"/>
  <c r="L413" i="6"/>
  <c r="G694" i="12" s="1"/>
  <c r="L435" i="6"/>
  <c r="G1011" i="12" s="1"/>
  <c r="L448" i="6"/>
  <c r="G429" i="12" s="1"/>
  <c r="L455" i="6"/>
  <c r="G980" i="12" s="1"/>
  <c r="L517" i="6"/>
  <c r="G189" i="12" s="1"/>
  <c r="L582" i="6"/>
  <c r="G1105" i="12" s="1"/>
  <c r="L598" i="6"/>
  <c r="G355" i="12" s="1"/>
  <c r="L601" i="6"/>
  <c r="G106" i="12" s="1"/>
  <c r="L607" i="6"/>
  <c r="G647" i="12" s="1"/>
  <c r="L606" i="6"/>
  <c r="G1037" i="12" s="1"/>
  <c r="L673" i="6"/>
  <c r="G513" i="12" s="1"/>
  <c r="L710" i="6"/>
  <c r="G113" i="12" s="1"/>
  <c r="L750" i="6"/>
  <c r="G77" i="12" s="1"/>
  <c r="L783" i="6"/>
  <c r="G474" i="12" s="1"/>
  <c r="L794" i="6"/>
  <c r="G925" i="12" s="1"/>
  <c r="L802" i="6"/>
  <c r="G726" i="12" s="1"/>
  <c r="L824" i="6"/>
  <c r="G464" i="12" s="1"/>
  <c r="L833" i="6"/>
  <c r="G933" i="12" s="1"/>
  <c r="L848" i="6"/>
  <c r="G576" i="12" s="1"/>
  <c r="L865" i="6"/>
  <c r="G419" i="12" s="1"/>
  <c r="L869" i="6"/>
  <c r="G971" i="12" s="1"/>
  <c r="L871" i="6"/>
  <c r="G353" i="12" s="1"/>
  <c r="L881" i="6"/>
  <c r="G1087" i="12" s="1"/>
  <c r="L895" i="6"/>
  <c r="G329" i="12" s="1"/>
  <c r="L330" i="6"/>
  <c r="G555" i="12" s="1"/>
  <c r="L916" i="6"/>
  <c r="G855" i="12" s="1"/>
  <c r="L941" i="6"/>
  <c r="G101" i="12" s="1"/>
  <c r="L942" i="6"/>
  <c r="G460" i="12" s="1"/>
  <c r="L973" i="6"/>
  <c r="G1073" i="12" s="1"/>
  <c r="L1008" i="6"/>
  <c r="G428" i="12" s="1"/>
  <c r="L1028" i="6"/>
  <c r="G835" i="12" s="1"/>
  <c r="L1039" i="6"/>
  <c r="G99" i="12" s="1"/>
  <c r="L1046" i="6"/>
  <c r="G227" i="12" s="1"/>
  <c r="L1052" i="6"/>
  <c r="G806" i="12" s="1"/>
  <c r="L1054" i="6"/>
  <c r="G762" i="12" s="1"/>
  <c r="L1057" i="6"/>
  <c r="G755" i="12" s="1"/>
  <c r="L98" i="6"/>
  <c r="L166" i="6"/>
  <c r="G331" i="12" s="1"/>
  <c r="L460" i="6"/>
  <c r="G572" i="12" s="1"/>
  <c r="L652" i="6"/>
  <c r="G374" i="12" s="1"/>
  <c r="L685" i="6"/>
  <c r="G737" i="12" s="1"/>
  <c r="L695" i="6"/>
  <c r="G887" i="12" s="1"/>
  <c r="L714" i="6"/>
  <c r="G809" i="12" s="1"/>
  <c r="L752" i="6"/>
  <c r="G426" i="12" s="1"/>
  <c r="L888" i="6"/>
  <c r="G822" i="12" s="1"/>
  <c r="L950" i="6"/>
  <c r="G979" i="12" s="1"/>
  <c r="L181" i="6"/>
  <c r="G876" i="12" s="1"/>
  <c r="L38" i="6"/>
  <c r="L78" i="6"/>
  <c r="L97" i="6"/>
  <c r="L151" i="6"/>
  <c r="G1093" i="12" s="1"/>
  <c r="L224" i="6"/>
  <c r="G1083" i="12" s="1"/>
  <c r="L253" i="6"/>
  <c r="G1046" i="12" s="1"/>
  <c r="L300" i="6"/>
  <c r="G776" i="12" s="1"/>
  <c r="L314" i="6"/>
  <c r="G674" i="12" s="1"/>
  <c r="L428" i="6"/>
  <c r="G412" i="12" s="1"/>
  <c r="L534" i="6"/>
  <c r="G656" i="12" s="1"/>
  <c r="L536" i="6"/>
  <c r="G970" i="12" s="1"/>
  <c r="L550" i="6"/>
  <c r="G1079" i="12" s="1"/>
  <c r="L578" i="6"/>
  <c r="G237" i="12" s="1"/>
  <c r="L589" i="6"/>
  <c r="G367" i="12" s="1"/>
  <c r="L749" i="6"/>
  <c r="G908" i="12" s="1"/>
  <c r="L823" i="6"/>
  <c r="G670" i="12" s="1"/>
  <c r="L828" i="6"/>
  <c r="G296" i="12" s="1"/>
  <c r="L845" i="6"/>
  <c r="G605" i="12" s="1"/>
  <c r="L885" i="6"/>
  <c r="G1032" i="12" s="1"/>
  <c r="L969" i="6"/>
  <c r="G934" i="12" s="1"/>
  <c r="L1027" i="6"/>
  <c r="G880" i="12" s="1"/>
  <c r="L1076" i="6"/>
  <c r="G1071" i="12" s="1"/>
  <c r="L1023" i="6"/>
  <c r="G308" i="12" s="1"/>
  <c r="L34" i="6"/>
  <c r="L68" i="6"/>
  <c r="L123" i="6"/>
  <c r="L125" i="6"/>
  <c r="L137" i="6"/>
  <c r="L155" i="6"/>
  <c r="G1015" i="12" s="1"/>
  <c r="L164" i="6"/>
  <c r="L212" i="6"/>
  <c r="L227" i="6"/>
  <c r="L240" i="6"/>
  <c r="G1040" i="12" s="1"/>
  <c r="L252" i="6"/>
  <c r="G1085" i="12" s="1"/>
  <c r="L259" i="6"/>
  <c r="G1097" i="12" s="1"/>
  <c r="L267" i="6"/>
  <c r="G326" i="12" s="1"/>
  <c r="L269" i="6"/>
  <c r="G799" i="12" s="1"/>
  <c r="L273" i="6"/>
  <c r="G905" i="12" s="1"/>
  <c r="L213" i="6"/>
  <c r="G1068" i="12" s="1"/>
  <c r="L221" i="6"/>
  <c r="L289" i="6"/>
  <c r="G1065" i="12" s="1"/>
  <c r="L306" i="6"/>
  <c r="G669" i="12" s="1"/>
  <c r="L346" i="6"/>
  <c r="G1062" i="12" s="1"/>
  <c r="L350" i="6"/>
  <c r="G632" i="12" s="1"/>
  <c r="L370" i="6"/>
  <c r="G1104" i="12" s="1"/>
  <c r="L379" i="6"/>
  <c r="G516" i="12" s="1"/>
  <c r="L423" i="6"/>
  <c r="G978" i="12" s="1"/>
  <c r="L425" i="6"/>
  <c r="G617" i="12" s="1"/>
  <c r="L456" i="6"/>
  <c r="G298" i="12" s="1"/>
  <c r="L467" i="6"/>
  <c r="G852" i="12" s="1"/>
  <c r="L500" i="6"/>
  <c r="G1103" i="12" s="1"/>
  <c r="L1068" i="6"/>
  <c r="G1100" i="12" s="1"/>
  <c r="L553" i="6"/>
  <c r="G826" i="12" s="1"/>
  <c r="L569" i="6"/>
  <c r="G1042" i="12" s="1"/>
  <c r="L579" i="6"/>
  <c r="G811" i="12" s="1"/>
  <c r="L580" i="6"/>
  <c r="G687" i="12" s="1"/>
  <c r="L637" i="6"/>
  <c r="G968" i="12" s="1"/>
  <c r="L642" i="6"/>
  <c r="G821" i="12" s="1"/>
  <c r="L647" i="6"/>
  <c r="G715" i="12" s="1"/>
  <c r="L669" i="6"/>
  <c r="G1106" i="12" s="1"/>
  <c r="L686" i="6"/>
  <c r="G1050" i="12" s="1"/>
  <c r="L746" i="6"/>
  <c r="G1053" i="12" s="1"/>
  <c r="L784" i="6"/>
  <c r="G457" i="12" s="1"/>
  <c r="L786" i="6"/>
  <c r="G1086" i="12" s="1"/>
  <c r="L795" i="6"/>
  <c r="G843" i="12" s="1"/>
  <c r="L857" i="6"/>
  <c r="G1082" i="12" s="1"/>
  <c r="L860" i="6"/>
  <c r="G853" i="12" s="1"/>
  <c r="L902" i="6"/>
  <c r="G701" i="12" s="1"/>
  <c r="L896" i="6"/>
  <c r="G1051" i="12" s="1"/>
  <c r="L899" i="6"/>
  <c r="G1107" i="12" s="1"/>
  <c r="L914" i="6"/>
  <c r="G1064" i="12" s="1"/>
  <c r="L932" i="6"/>
  <c r="G750" i="12" s="1"/>
  <c r="L933" i="6"/>
  <c r="G503" i="12" s="1"/>
  <c r="L945" i="6"/>
  <c r="G1006" i="12" s="1"/>
  <c r="L946" i="6"/>
  <c r="G1044" i="12" s="1"/>
  <c r="L966" i="6"/>
  <c r="G748" i="12" s="1"/>
  <c r="L987" i="6"/>
  <c r="G1080" i="12" s="1"/>
  <c r="L1004" i="6"/>
  <c r="G1098" i="12" s="1"/>
  <c r="L1016" i="6"/>
  <c r="G1000" i="12" s="1"/>
  <c r="L1029" i="6"/>
  <c r="G710" i="12" s="1"/>
  <c r="L1031" i="6"/>
  <c r="G1102" i="12" s="1"/>
  <c r="L1059" i="6"/>
  <c r="G828" i="12" s="1"/>
  <c r="L1086" i="6"/>
  <c r="G888" i="12" s="1"/>
  <c r="L51" i="6"/>
  <c r="L556" i="6"/>
  <c r="G281" i="12" s="1"/>
  <c r="L649" i="6"/>
  <c r="G500" i="12" s="1"/>
  <c r="L769" i="6"/>
  <c r="G583" i="12" s="1"/>
  <c r="L789" i="6"/>
  <c r="G654" i="12" s="1"/>
  <c r="L832" i="6"/>
  <c r="G681" i="12" s="1"/>
  <c r="L279" i="6"/>
  <c r="L483" i="6"/>
  <c r="G60" i="12" s="1"/>
  <c r="L591" i="6"/>
  <c r="G271" i="12" s="1"/>
  <c r="L33" i="6"/>
  <c r="L119" i="6"/>
  <c r="L156" i="6"/>
  <c r="L349" i="6"/>
  <c r="L397" i="6"/>
  <c r="L501" i="6"/>
  <c r="G581" i="12" s="1"/>
  <c r="L520" i="6"/>
  <c r="G956" i="12" s="1"/>
  <c r="L566" i="6"/>
  <c r="G627" i="12" s="1"/>
  <c r="L640" i="6"/>
  <c r="G1049" i="12" s="1"/>
  <c r="L665" i="6"/>
  <c r="G1081" i="12" s="1"/>
  <c r="L677" i="6"/>
  <c r="G867" i="12" s="1"/>
  <c r="L680" i="6"/>
  <c r="G696" i="12" s="1"/>
  <c r="L730" i="6"/>
  <c r="G727" i="12" s="1"/>
  <c r="L775" i="6"/>
  <c r="G731" i="12" s="1"/>
  <c r="L873" i="6"/>
  <c r="G950" i="12" s="1"/>
  <c r="L893" i="6"/>
  <c r="G364" i="12" s="1"/>
  <c r="L951" i="6"/>
  <c r="G677" i="12" s="1"/>
  <c r="L1017" i="6"/>
  <c r="G391" i="12" s="1"/>
  <c r="L17" i="6"/>
  <c r="L281" i="6"/>
  <c r="L308" i="6"/>
  <c r="G961" i="12" s="1"/>
  <c r="L543" i="6"/>
  <c r="G947" i="12" s="1"/>
  <c r="L485" i="6"/>
  <c r="G591" i="12" s="1"/>
  <c r="L82" i="6"/>
  <c r="L165" i="6"/>
  <c r="L189" i="6"/>
  <c r="L204" i="6"/>
  <c r="L209" i="6"/>
  <c r="L261" i="6"/>
  <c r="L577" i="6"/>
  <c r="G995" i="12" s="1"/>
  <c r="L691" i="6"/>
  <c r="G436" i="12" s="1"/>
  <c r="L703" i="6"/>
  <c r="G328" i="12" s="1"/>
  <c r="L716" i="6"/>
  <c r="G320" i="12" s="1"/>
  <c r="L787" i="6"/>
  <c r="G34" i="12" s="1"/>
  <c r="L804" i="6"/>
  <c r="G963" i="12" s="1"/>
  <c r="L805" i="6"/>
  <c r="G352" i="12" s="1"/>
  <c r="L812" i="6"/>
  <c r="G789" i="12" s="1"/>
  <c r="L815" i="6"/>
  <c r="G501" i="12" s="1"/>
  <c r="L870" i="6"/>
  <c r="G509" i="12" s="1"/>
  <c r="L996" i="6"/>
  <c r="G719" i="12" s="1"/>
  <c r="L1021" i="6"/>
  <c r="G865" i="12" s="1"/>
  <c r="L1047" i="6"/>
  <c r="G504" i="12" s="1"/>
  <c r="L23" i="6"/>
  <c r="L43" i="6"/>
  <c r="L107" i="6"/>
  <c r="L113" i="6"/>
  <c r="L138" i="6"/>
  <c r="L170" i="6"/>
  <c r="L172" i="6"/>
  <c r="G325" i="12" s="1"/>
  <c r="L178" i="6"/>
  <c r="L201" i="6"/>
  <c r="L210" i="6"/>
  <c r="L222" i="6"/>
  <c r="L223" i="6"/>
  <c r="L270" i="6"/>
  <c r="L328" i="6"/>
  <c r="L342" i="6"/>
  <c r="L357" i="6"/>
  <c r="L366" i="6"/>
  <c r="L371" i="6"/>
  <c r="L375" i="6"/>
  <c r="L385" i="6"/>
  <c r="L398" i="6"/>
  <c r="L404" i="6"/>
  <c r="L417" i="6"/>
  <c r="L421" i="6"/>
  <c r="L426" i="6"/>
  <c r="L457" i="6"/>
  <c r="L466" i="6"/>
  <c r="L487" i="6"/>
  <c r="L502" i="6"/>
  <c r="L532" i="6"/>
  <c r="L533" i="6"/>
  <c r="G964" i="12" s="1"/>
  <c r="L547" i="6"/>
  <c r="G635" i="12" s="1"/>
  <c r="L561" i="6"/>
  <c r="L602" i="6"/>
  <c r="G883" i="12" s="1"/>
  <c r="L610" i="6"/>
  <c r="G210" i="12" s="1"/>
  <c r="L614" i="6"/>
  <c r="G745" i="12" s="1"/>
  <c r="L638" i="6"/>
  <c r="G424" i="12" s="1"/>
  <c r="L659" i="6"/>
  <c r="G292" i="12" s="1"/>
  <c r="L662" i="6"/>
  <c r="G277" i="12" s="1"/>
  <c r="L663" i="6"/>
  <c r="G638" i="12" s="1"/>
  <c r="L733" i="6"/>
  <c r="G760" i="12" s="1"/>
  <c r="L738" i="6"/>
  <c r="G459" i="12" s="1"/>
  <c r="L739" i="6"/>
  <c r="G757" i="12" s="1"/>
  <c r="L744" i="6"/>
  <c r="G793" i="12" s="1"/>
  <c r="L57" i="6"/>
  <c r="G455" i="12" s="1"/>
  <c r="L810" i="6"/>
  <c r="G420" i="12" s="1"/>
  <c r="L825" i="6"/>
  <c r="G140" i="12" s="1"/>
  <c r="L842" i="6"/>
  <c r="G1066" i="12" s="1"/>
  <c r="L913" i="6"/>
  <c r="G226" i="12" s="1"/>
  <c r="L923" i="6"/>
  <c r="G823" i="12" s="1"/>
  <c r="L926" i="6"/>
  <c r="G1095" i="12" s="1"/>
  <c r="L954" i="6"/>
  <c r="G94" i="12" s="1"/>
  <c r="L959" i="6"/>
  <c r="G479" i="12" s="1"/>
  <c r="L962" i="6"/>
  <c r="G1019" i="12" s="1"/>
  <c r="L982" i="6"/>
  <c r="G1070" i="12" s="1"/>
  <c r="L984" i="6"/>
  <c r="G819" i="12" s="1"/>
  <c r="L986" i="6"/>
  <c r="G311" i="12" s="1"/>
  <c r="L994" i="6"/>
  <c r="G685" i="12" s="1"/>
  <c r="L1005" i="6"/>
  <c r="G631" i="12" s="1"/>
  <c r="L1032" i="6"/>
  <c r="G991" i="12" s="1"/>
  <c r="L1033" i="6"/>
  <c r="G601" i="12" s="1"/>
  <c r="L1036" i="6"/>
  <c r="G1017" i="12" s="1"/>
  <c r="L1060" i="6"/>
  <c r="G438" i="12" s="1"/>
  <c r="L1063" i="6"/>
  <c r="G371" i="12" s="1"/>
  <c r="L1073" i="6"/>
  <c r="G988" i="12" s="1"/>
  <c r="L1080" i="6"/>
  <c r="G621" i="12" s="1"/>
  <c r="L1085" i="6"/>
  <c r="G1048" i="12" s="1"/>
  <c r="L1089" i="6"/>
  <c r="G1007" i="12" s="1"/>
  <c r="L1105" i="6"/>
  <c r="G643" i="12" s="1"/>
  <c r="L81" i="6"/>
  <c r="G288" i="12" s="1"/>
  <c r="L83" i="6"/>
  <c r="L84" i="6"/>
  <c r="L297" i="6"/>
  <c r="L179" i="6"/>
  <c r="L193" i="6"/>
  <c r="L245" i="6"/>
  <c r="L447" i="6"/>
  <c r="L519" i="6"/>
  <c r="G825" i="12" s="1"/>
  <c r="L563" i="6"/>
  <c r="G427" i="12" s="1"/>
  <c r="L617" i="6"/>
  <c r="G923" i="12" s="1"/>
  <c r="L621" i="6"/>
  <c r="G437" i="12" s="1"/>
  <c r="L759" i="6"/>
  <c r="G526" i="12" s="1"/>
  <c r="L760" i="6"/>
  <c r="G492" i="12" s="1"/>
  <c r="L839" i="6"/>
  <c r="G700" i="12" s="1"/>
  <c r="L929" i="6"/>
  <c r="G817" i="12" s="1"/>
  <c r="L968" i="6"/>
  <c r="G1078" i="12" s="1"/>
  <c r="L1037" i="6"/>
  <c r="G340" i="12" s="1"/>
  <c r="L1038" i="6"/>
  <c r="G722" i="12" s="1"/>
  <c r="L22" i="6"/>
  <c r="L36" i="6"/>
  <c r="L89" i="6"/>
  <c r="L163" i="6"/>
  <c r="L380" i="6"/>
  <c r="L445" i="6"/>
  <c r="G634" i="12" s="1"/>
  <c r="L630" i="6"/>
  <c r="L687" i="6"/>
  <c r="G780" i="12" s="1"/>
  <c r="L890" i="6"/>
  <c r="G728" i="12" s="1"/>
  <c r="L997" i="6"/>
  <c r="G105" i="12" s="1"/>
  <c r="L764" i="6"/>
  <c r="G998" i="12" s="1"/>
  <c r="L284" i="6"/>
  <c r="G569" i="12" s="1"/>
  <c r="L316" i="6"/>
  <c r="G312" i="12" s="1"/>
  <c r="L355" i="6"/>
  <c r="L478" i="6"/>
  <c r="L544" i="6"/>
  <c r="L1043" i="6"/>
  <c r="G494" i="12" s="1"/>
  <c r="L59" i="6"/>
  <c r="L323" i="6"/>
  <c r="L363" i="6"/>
  <c r="L407" i="6"/>
  <c r="L618" i="6"/>
  <c r="L682" i="6"/>
  <c r="L706" i="6"/>
  <c r="L751" i="6"/>
  <c r="G1012" i="12" s="1"/>
  <c r="L782" i="6"/>
  <c r="G942" i="12" s="1"/>
  <c r="L790" i="6"/>
  <c r="G562" i="12" s="1"/>
  <c r="L874" i="6"/>
  <c r="G321" i="12" s="1"/>
  <c r="L878" i="6"/>
  <c r="G1094" i="12" s="1"/>
  <c r="L880" i="6"/>
  <c r="G832" i="12" s="1"/>
  <c r="L884" i="6"/>
  <c r="G410" i="12" s="1"/>
  <c r="L930" i="6"/>
  <c r="G1074" i="12" s="1"/>
  <c r="L1101" i="6"/>
  <c r="G738" i="12" s="1"/>
  <c r="L11" i="6"/>
  <c r="L140" i="6"/>
  <c r="G169" i="12" s="1"/>
  <c r="L268" i="6"/>
  <c r="L296" i="6"/>
  <c r="L303" i="6"/>
  <c r="L310" i="6"/>
  <c r="L362" i="6"/>
  <c r="L549" i="6"/>
  <c r="L717" i="6"/>
  <c r="G141" i="12" s="1"/>
  <c r="L753" i="6"/>
  <c r="G372" i="12" s="1"/>
  <c r="L816" i="6"/>
  <c r="G751" i="12" s="1"/>
  <c r="L65" i="6"/>
  <c r="L90" i="6"/>
  <c r="L102" i="6"/>
  <c r="L134" i="6"/>
  <c r="L248" i="6"/>
  <c r="L276" i="6"/>
  <c r="L319" i="6"/>
  <c r="L329" i="6"/>
  <c r="L333" i="6"/>
  <c r="L440" i="6"/>
  <c r="L470" i="6"/>
  <c r="G135" i="12" s="1"/>
  <c r="L535" i="6"/>
  <c r="L541" i="6"/>
  <c r="L594" i="6"/>
  <c r="G557" i="12" s="1"/>
  <c r="L358" i="6"/>
  <c r="L693" i="6"/>
  <c r="L734" i="6"/>
  <c r="L811" i="6"/>
  <c r="G796" i="12" s="1"/>
  <c r="L900" i="6"/>
  <c r="G940" i="12" s="1"/>
  <c r="L803" i="6"/>
  <c r="L1025" i="6"/>
  <c r="G924" i="12" s="1"/>
  <c r="L9" i="6"/>
  <c r="L115" i="6"/>
  <c r="G717" i="12" s="1"/>
  <c r="L144" i="6"/>
  <c r="L143" i="6"/>
  <c r="L206" i="6"/>
  <c r="L250" i="6"/>
  <c r="L290" i="6"/>
  <c r="L298" i="6"/>
  <c r="L334" i="6"/>
  <c r="G682" i="12" s="1"/>
  <c r="L335" i="6"/>
  <c r="L390" i="6"/>
  <c r="L427" i="6"/>
  <c r="L473" i="6"/>
  <c r="L490" i="6"/>
  <c r="L525" i="6"/>
  <c r="L527" i="6"/>
  <c r="G1075" i="12" s="1"/>
  <c r="L599" i="6"/>
  <c r="L658" i="6"/>
  <c r="L729" i="6"/>
  <c r="L745" i="6"/>
  <c r="G532" i="12" s="1"/>
  <c r="L791" i="6"/>
  <c r="L818" i="6"/>
  <c r="L922" i="6"/>
  <c r="G507" i="12" s="1"/>
  <c r="L988" i="6"/>
  <c r="G886" i="12" s="1"/>
  <c r="L1067" i="6"/>
  <c r="G960" i="12" s="1"/>
  <c r="L1070" i="6"/>
  <c r="G958" i="12" s="1"/>
  <c r="L255" i="6"/>
  <c r="L345" i="6"/>
  <c r="G284" i="12" s="1"/>
  <c r="L494" i="6"/>
  <c r="G313" i="12" s="1"/>
  <c r="L585" i="6"/>
  <c r="G267" i="12" s="1"/>
  <c r="L681" i="6"/>
  <c r="L741" i="6"/>
  <c r="L675" i="6"/>
  <c r="G262" i="12" s="1"/>
  <c r="L87" i="6"/>
  <c r="L909" i="6"/>
  <c r="G223" i="12" s="1"/>
  <c r="L61" i="6"/>
  <c r="G575" i="12" s="1"/>
  <c r="L93" i="6"/>
  <c r="L112" i="6"/>
  <c r="L158" i="6"/>
  <c r="G906" i="12" s="1"/>
  <c r="L175" i="6"/>
  <c r="L188" i="6"/>
  <c r="L199" i="6"/>
  <c r="G266" i="12" s="1"/>
  <c r="L200" i="6"/>
  <c r="L211" i="6"/>
  <c r="L301" i="6"/>
  <c r="L324" i="6"/>
  <c r="L337" i="6"/>
  <c r="L377" i="6"/>
  <c r="L387" i="6"/>
  <c r="L394" i="6"/>
  <c r="L420" i="6"/>
  <c r="L459" i="6"/>
  <c r="L465" i="6"/>
  <c r="L526" i="6"/>
  <c r="L539" i="6"/>
  <c r="L576" i="6"/>
  <c r="L623" i="6"/>
  <c r="L651" i="6"/>
  <c r="L678" i="6"/>
  <c r="L683" i="6"/>
  <c r="L732" i="6"/>
  <c r="L766" i="6"/>
  <c r="L827" i="6"/>
  <c r="L834" i="6"/>
  <c r="L858" i="6"/>
  <c r="L876" i="6"/>
  <c r="L886" i="6"/>
  <c r="L925" i="6"/>
  <c r="L934" i="6"/>
  <c r="L949" i="6"/>
  <c r="L1055" i="6"/>
  <c r="G324" i="12" s="1"/>
  <c r="L1062" i="6"/>
  <c r="G857" i="12" s="1"/>
  <c r="L1078" i="6"/>
  <c r="G797" i="12" s="1"/>
  <c r="L239" i="6"/>
  <c r="L258" i="6"/>
  <c r="L263" i="6"/>
  <c r="L196" i="6"/>
  <c r="L327" i="6"/>
  <c r="L498" i="6"/>
  <c r="L524" i="6"/>
  <c r="L636" i="6"/>
  <c r="L809" i="6"/>
  <c r="L841" i="6"/>
  <c r="G833" i="12" s="1"/>
  <c r="L861" i="6"/>
  <c r="L852" i="6"/>
  <c r="G763" i="12" s="1"/>
  <c r="L957" i="6"/>
  <c r="L906" i="6"/>
  <c r="L35" i="6"/>
  <c r="L54" i="6"/>
  <c r="G407" i="12" s="1"/>
  <c r="L77" i="6"/>
  <c r="G741" i="12" s="1"/>
  <c r="L148" i="6"/>
  <c r="L177" i="6"/>
  <c r="L185" i="6"/>
  <c r="L198" i="6"/>
  <c r="L264" i="6"/>
  <c r="L278" i="6"/>
  <c r="G688" i="12" s="1"/>
  <c r="L286" i="6"/>
  <c r="L343" i="6"/>
  <c r="G946" i="12" s="1"/>
  <c r="L360" i="6"/>
  <c r="L409" i="6"/>
  <c r="L434" i="6"/>
  <c r="G836" i="12" s="1"/>
  <c r="L439" i="6"/>
  <c r="L516" i="6"/>
  <c r="L565" i="6"/>
  <c r="G606" i="12" s="1"/>
  <c r="L605" i="6"/>
  <c r="L656" i="6"/>
  <c r="L679" i="6"/>
  <c r="L690" i="6"/>
  <c r="L700" i="6"/>
  <c r="L736" i="6"/>
  <c r="G707" i="12" s="1"/>
  <c r="L762" i="6"/>
  <c r="G242" i="12" s="1"/>
  <c r="L773" i="6"/>
  <c r="L776" i="6"/>
  <c r="L792" i="6"/>
  <c r="L849" i="6"/>
  <c r="G422" i="12" s="1"/>
  <c r="L887" i="6"/>
  <c r="L1049" i="6"/>
  <c r="L1056" i="6"/>
  <c r="G955" i="12" s="1"/>
  <c r="L45" i="6"/>
  <c r="L72" i="6"/>
  <c r="G921" i="12" s="1"/>
  <c r="L128" i="6"/>
  <c r="L135" i="6"/>
  <c r="G55" i="12" s="1"/>
  <c r="L146" i="6"/>
  <c r="G661" i="12" s="1"/>
  <c r="L183" i="6"/>
  <c r="L283" i="6"/>
  <c r="L292" i="6"/>
  <c r="G973" i="12" s="1"/>
  <c r="L295" i="6"/>
  <c r="L304" i="6"/>
  <c r="L396" i="6"/>
  <c r="L622" i="6"/>
  <c r="L754" i="6"/>
  <c r="L918" i="6"/>
  <c r="L1015" i="6"/>
  <c r="L1019" i="6"/>
  <c r="L1034" i="6"/>
  <c r="L1061" i="6"/>
  <c r="L1066" i="6"/>
  <c r="L1097" i="6"/>
  <c r="L1103" i="6"/>
  <c r="G966" i="12" s="1"/>
  <c r="L265" i="6"/>
  <c r="G859" i="12" s="1"/>
  <c r="L727" i="6"/>
  <c r="G788" i="12" s="1"/>
  <c r="L911" i="6"/>
  <c r="G215" i="12" s="1"/>
  <c r="L20" i="6"/>
  <c r="G362" i="12" s="1"/>
  <c r="L430" i="6"/>
  <c r="G109" i="12" s="1"/>
  <c r="L545" i="6"/>
  <c r="G734" i="12" s="1"/>
  <c r="L620" i="6"/>
  <c r="G278" i="12" s="1"/>
  <c r="L632" i="6"/>
  <c r="G175" i="12" s="1"/>
  <c r="L697" i="6"/>
  <c r="G203" i="12" s="1"/>
  <c r="L748" i="6"/>
  <c r="G57" i="12" s="1"/>
  <c r="L785" i="6"/>
  <c r="G187" i="12" s="1"/>
  <c r="L971" i="6"/>
  <c r="G173" i="12" s="1"/>
  <c r="L981" i="6"/>
  <c r="G149" i="12" s="1"/>
  <c r="L1018" i="6"/>
  <c r="G276" i="12" s="1"/>
  <c r="L1079" i="6"/>
  <c r="G297" i="12" s="1"/>
  <c r="L574" i="6"/>
  <c r="G603" i="12" s="1"/>
  <c r="L238" i="6"/>
  <c r="G753" i="12" s="1"/>
  <c r="L712" i="6"/>
  <c r="L510" i="6"/>
  <c r="L921" i="6"/>
  <c r="G486" i="12" s="1"/>
  <c r="L905" i="6"/>
  <c r="G558" i="12" s="1"/>
  <c r="L1072" i="6"/>
  <c r="G380" i="12" s="1"/>
  <c r="L515" i="6"/>
  <c r="G590" i="12" s="1"/>
  <c r="L442" i="6"/>
  <c r="L838" i="6"/>
  <c r="G378" i="12" s="1"/>
  <c r="L152" i="6"/>
  <c r="G239" i="12" s="1"/>
  <c r="L570" i="6"/>
  <c r="L573" i="6"/>
  <c r="G838" i="12" s="1"/>
  <c r="L184" i="6"/>
  <c r="L976" i="6"/>
  <c r="L713" i="6"/>
  <c r="L491" i="6"/>
  <c r="G152" i="12" s="1"/>
  <c r="L898" i="6"/>
  <c r="L275" i="6"/>
  <c r="L560" i="6"/>
  <c r="G10" i="12" s="1"/>
  <c r="L10" i="5"/>
  <c r="L30" i="5"/>
  <c r="L40" i="5"/>
  <c r="L41" i="5"/>
  <c r="L46" i="5"/>
  <c r="L47" i="5"/>
  <c r="L48" i="5"/>
  <c r="L50" i="5"/>
  <c r="L901" i="5"/>
  <c r="L53" i="5"/>
  <c r="L55" i="5"/>
  <c r="L67" i="5"/>
  <c r="L70" i="5"/>
  <c r="M70" i="5" s="1"/>
  <c r="F125" i="12" s="1"/>
  <c r="L75" i="5"/>
  <c r="L91" i="5"/>
  <c r="L106" i="5"/>
  <c r="L105" i="5"/>
  <c r="L109" i="5"/>
  <c r="L111" i="5"/>
  <c r="M111" i="5" s="1"/>
  <c r="F577" i="12" s="1"/>
  <c r="L231" i="5"/>
  <c r="L124" i="5"/>
  <c r="L136" i="5"/>
  <c r="L141" i="5"/>
  <c r="L145" i="5"/>
  <c r="L154" i="5"/>
  <c r="L161" i="5"/>
  <c r="L169" i="5"/>
  <c r="L173" i="5"/>
  <c r="L174" i="5"/>
  <c r="L176" i="5"/>
  <c r="L302" i="5"/>
  <c r="L180" i="5"/>
  <c r="L187" i="5"/>
  <c r="M187" i="5" s="1"/>
  <c r="F1096" i="12" s="1"/>
  <c r="L202" i="5"/>
  <c r="L230" i="5"/>
  <c r="L233" i="5"/>
  <c r="M233" i="5" s="1"/>
  <c r="F1090" i="12" s="1"/>
  <c r="L241" i="5"/>
  <c r="L243" i="5"/>
  <c r="L251" i="5"/>
  <c r="L282" i="5"/>
  <c r="L287" i="5"/>
  <c r="L291" i="5"/>
  <c r="L293" i="5"/>
  <c r="L339" i="5"/>
  <c r="L340" i="5"/>
  <c r="L359" i="5"/>
  <c r="L361" i="5"/>
  <c r="L384" i="5"/>
  <c r="L386" i="5"/>
  <c r="L388" i="5"/>
  <c r="L391" i="5"/>
  <c r="L401" i="5"/>
  <c r="L413" i="5"/>
  <c r="L415" i="5"/>
  <c r="L432" i="5"/>
  <c r="L435" i="5"/>
  <c r="L448" i="5"/>
  <c r="L449" i="5"/>
  <c r="M449" i="5" s="1"/>
  <c r="L453" i="5"/>
  <c r="L455" i="5"/>
  <c r="L468" i="5"/>
  <c r="L474" i="5"/>
  <c r="L488" i="5"/>
  <c r="L496" i="5"/>
  <c r="L517" i="5"/>
  <c r="L531" i="5"/>
  <c r="L552" i="5"/>
  <c r="L582" i="5"/>
  <c r="L597" i="5"/>
  <c r="L598" i="5"/>
  <c r="L601" i="5"/>
  <c r="M601" i="5" s="1"/>
  <c r="L607" i="5"/>
  <c r="L606" i="5"/>
  <c r="L627" i="5"/>
  <c r="L673" i="5"/>
  <c r="L674" i="5"/>
  <c r="L705" i="5"/>
  <c r="L710" i="5"/>
  <c r="L722" i="5"/>
  <c r="L731" i="5"/>
  <c r="L750" i="5"/>
  <c r="L755" i="5"/>
  <c r="L765" i="5"/>
  <c r="L779" i="5"/>
  <c r="L783" i="5"/>
  <c r="L794" i="5"/>
  <c r="L802" i="5"/>
  <c r="L814" i="5"/>
  <c r="L824" i="5"/>
  <c r="L830" i="5"/>
  <c r="L833" i="5"/>
  <c r="L843" i="5"/>
  <c r="L848" i="5"/>
  <c r="L865" i="5"/>
  <c r="L869" i="5"/>
  <c r="L871" i="5"/>
  <c r="M871" i="5" s="1"/>
  <c r="L872" i="5"/>
  <c r="L875" i="5"/>
  <c r="L881" i="5"/>
  <c r="L895" i="5"/>
  <c r="L907" i="5"/>
  <c r="L330" i="5"/>
  <c r="L916" i="5"/>
  <c r="M916" i="5" s="1"/>
  <c r="F185" i="12" s="1"/>
  <c r="L941" i="5"/>
  <c r="L942" i="5"/>
  <c r="L973" i="5"/>
  <c r="L977" i="5"/>
  <c r="L979" i="5"/>
  <c r="L1003" i="5"/>
  <c r="L1008" i="5"/>
  <c r="L1028" i="5"/>
  <c r="L1039" i="5"/>
  <c r="L1042" i="5"/>
  <c r="L1046" i="5"/>
  <c r="L1052" i="5"/>
  <c r="L1054" i="5"/>
  <c r="L1057" i="5"/>
  <c r="L1065" i="5"/>
  <c r="M1065" i="5" s="1"/>
  <c r="L1092" i="5"/>
  <c r="L1093" i="5"/>
  <c r="M1093" i="5" s="1"/>
  <c r="F220" i="12" s="1"/>
  <c r="L1094" i="5"/>
  <c r="L1095" i="5"/>
  <c r="L1102" i="5"/>
  <c r="L98" i="5"/>
  <c r="L88" i="5"/>
  <c r="L162" i="5"/>
  <c r="L166" i="5"/>
  <c r="L373" i="5"/>
  <c r="L460" i="5"/>
  <c r="L528" i="5"/>
  <c r="L540" i="5"/>
  <c r="L542" i="5"/>
  <c r="L652" i="5"/>
  <c r="L685" i="5"/>
  <c r="L694" i="5"/>
  <c r="L695" i="5"/>
  <c r="L714" i="5"/>
  <c r="L752" i="5"/>
  <c r="L778" i="5"/>
  <c r="L780" i="5"/>
  <c r="L888" i="5"/>
  <c r="L908" i="5"/>
  <c r="L938" i="5"/>
  <c r="L950" i="5"/>
  <c r="L1020" i="5"/>
  <c r="L1044" i="5"/>
  <c r="L116" i="5"/>
  <c r="M116" i="5" s="1"/>
  <c r="L181" i="5"/>
  <c r="M181" i="5" s="1"/>
  <c r="F876" i="12" s="1"/>
  <c r="L14" i="5"/>
  <c r="L38" i="5"/>
  <c r="L69" i="5"/>
  <c r="L74" i="5"/>
  <c r="M74" i="5" s="1"/>
  <c r="F409" i="12" s="1"/>
  <c r="L78" i="5"/>
  <c r="L97" i="5"/>
  <c r="L151" i="5"/>
  <c r="L168" i="5"/>
  <c r="L224" i="5"/>
  <c r="L253" i="5"/>
  <c r="L232" i="5"/>
  <c r="L300" i="5"/>
  <c r="L314" i="5"/>
  <c r="L320" i="5"/>
  <c r="L428" i="5"/>
  <c r="L534" i="5"/>
  <c r="L536" i="5"/>
  <c r="L550" i="5"/>
  <c r="L551" i="5"/>
  <c r="L583" i="5"/>
  <c r="L578" i="5"/>
  <c r="L589" i="5"/>
  <c r="L616" i="5"/>
  <c r="L684" i="5"/>
  <c r="L749" i="5"/>
  <c r="L761" i="5"/>
  <c r="L819" i="5"/>
  <c r="L822" i="5"/>
  <c r="L823" i="5"/>
  <c r="L828" i="5"/>
  <c r="L829" i="5"/>
  <c r="L845" i="5"/>
  <c r="L856" i="5"/>
  <c r="L862" i="5"/>
  <c r="L885" i="5"/>
  <c r="L892" i="5"/>
  <c r="L897" i="5"/>
  <c r="L927" i="5"/>
  <c r="L943" i="5"/>
  <c r="L969" i="5"/>
  <c r="L1002" i="5"/>
  <c r="M1002" i="5" s="1"/>
  <c r="F462" i="12" s="1"/>
  <c r="L1026" i="5"/>
  <c r="L1027" i="5"/>
  <c r="L1076" i="5"/>
  <c r="L1099" i="5"/>
  <c r="L1023" i="5"/>
  <c r="L34" i="5"/>
  <c r="L58" i="5"/>
  <c r="L68" i="5"/>
  <c r="L101" i="5"/>
  <c r="L108" i="5"/>
  <c r="L110" i="5"/>
  <c r="L114" i="5"/>
  <c r="L123" i="5"/>
  <c r="L125" i="5"/>
  <c r="L129" i="5"/>
  <c r="L137" i="5"/>
  <c r="L155" i="5"/>
  <c r="L164" i="5"/>
  <c r="L190" i="5"/>
  <c r="L207" i="5"/>
  <c r="L212" i="5"/>
  <c r="L215" i="5"/>
  <c r="L216" i="5"/>
  <c r="L218" i="5"/>
  <c r="L219" i="5"/>
  <c r="L227" i="5"/>
  <c r="L240" i="5"/>
  <c r="L252" i="5"/>
  <c r="L259" i="5"/>
  <c r="L262" i="5"/>
  <c r="L267" i="5"/>
  <c r="L269" i="5"/>
  <c r="L273" i="5"/>
  <c r="L213" i="5"/>
  <c r="L221" i="5"/>
  <c r="L289" i="5"/>
  <c r="L306" i="5"/>
  <c r="L312" i="5"/>
  <c r="L346" i="5"/>
  <c r="L350" i="5"/>
  <c r="L370" i="5"/>
  <c r="L378" i="5"/>
  <c r="L379" i="5"/>
  <c r="L395" i="5"/>
  <c r="L418" i="5"/>
  <c r="L423" i="5"/>
  <c r="L425" i="5"/>
  <c r="L450" i="5"/>
  <c r="L454" i="5"/>
  <c r="L456" i="5"/>
  <c r="L507" i="5"/>
  <c r="L467" i="5"/>
  <c r="L503" i="5"/>
  <c r="L500" i="5"/>
  <c r="L1068" i="5"/>
  <c r="L529" i="5"/>
  <c r="L553" i="5"/>
  <c r="L569" i="5"/>
  <c r="L579" i="5"/>
  <c r="L580" i="5"/>
  <c r="L581" i="5"/>
  <c r="L595" i="5"/>
  <c r="L600" i="5"/>
  <c r="L613" i="5"/>
  <c r="L619" i="5"/>
  <c r="L626" i="5"/>
  <c r="L635" i="5"/>
  <c r="L637" i="5"/>
  <c r="L642" i="5"/>
  <c r="L646" i="5"/>
  <c r="L647" i="5"/>
  <c r="L660" i="5"/>
  <c r="L666" i="5"/>
  <c r="L667" i="5"/>
  <c r="L669" i="5"/>
  <c r="L676" i="5"/>
  <c r="L686" i="5"/>
  <c r="L711" i="5"/>
  <c r="L743" i="5"/>
  <c r="L746" i="5"/>
  <c r="L747" i="5"/>
  <c r="L774" i="5"/>
  <c r="L784" i="5"/>
  <c r="L786" i="5"/>
  <c r="L795" i="5"/>
  <c r="L821" i="5"/>
  <c r="L835" i="5"/>
  <c r="L850" i="5"/>
  <c r="L857" i="5"/>
  <c r="L860" i="5"/>
  <c r="L864" i="5"/>
  <c r="L902" i="5"/>
  <c r="L889" i="5"/>
  <c r="L896" i="5"/>
  <c r="L899" i="5"/>
  <c r="L914" i="5"/>
  <c r="L915" i="5"/>
  <c r="L919" i="5"/>
  <c r="L932" i="5"/>
  <c r="L935" i="5"/>
  <c r="L933" i="5"/>
  <c r="L936" i="5"/>
  <c r="L940" i="5"/>
  <c r="L945" i="5"/>
  <c r="L947" i="5"/>
  <c r="L946" i="5"/>
  <c r="L963" i="5"/>
  <c r="L964" i="5"/>
  <c r="L966" i="5"/>
  <c r="L980" i="5"/>
  <c r="L987" i="5"/>
  <c r="L992" i="5"/>
  <c r="L993" i="5"/>
  <c r="L1000" i="5"/>
  <c r="L1001" i="5"/>
  <c r="L1004" i="5"/>
  <c r="L1007" i="5"/>
  <c r="L1012" i="5"/>
  <c r="L1016" i="5"/>
  <c r="L1024" i="5"/>
  <c r="L1029" i="5"/>
  <c r="L1030" i="5"/>
  <c r="L1031" i="5"/>
  <c r="L1035" i="5"/>
  <c r="L1059" i="5"/>
  <c r="L1086" i="5"/>
  <c r="L1104" i="5"/>
  <c r="L546" i="5"/>
  <c r="L19" i="5"/>
  <c r="L51" i="5"/>
  <c r="L60" i="5"/>
  <c r="L100" i="5"/>
  <c r="L208" i="5"/>
  <c r="L344" i="5"/>
  <c r="L472" i="5"/>
  <c r="L481" i="5"/>
  <c r="L548" i="5"/>
  <c r="L555" i="5"/>
  <c r="L556" i="5"/>
  <c r="L558" i="5"/>
  <c r="L608" i="5"/>
  <c r="L615" i="5"/>
  <c r="L639" i="5"/>
  <c r="L649" i="5"/>
  <c r="L672" i="5"/>
  <c r="L767" i="5"/>
  <c r="M767" i="5" s="1"/>
  <c r="F604" i="12" s="1"/>
  <c r="L769" i="5"/>
  <c r="L789" i="5"/>
  <c r="L796" i="5"/>
  <c r="M796" i="5" s="1"/>
  <c r="F538" i="12" s="1"/>
  <c r="L832" i="5"/>
  <c r="L960" i="5"/>
  <c r="L1064" i="5"/>
  <c r="L1075" i="5"/>
  <c r="L1088" i="5"/>
  <c r="L348" i="5"/>
  <c r="L25" i="5"/>
  <c r="L103" i="5"/>
  <c r="M103" i="5" s="1"/>
  <c r="F335" i="12" s="1"/>
  <c r="L182" i="5"/>
  <c r="L279" i="5"/>
  <c r="L309" i="5"/>
  <c r="L318" i="5"/>
  <c r="L483" i="5"/>
  <c r="L568" i="5"/>
  <c r="L591" i="5"/>
  <c r="L725" i="5"/>
  <c r="L837" i="5"/>
  <c r="L877" i="5"/>
  <c r="L937" i="5"/>
  <c r="L939" i="5"/>
  <c r="L1053" i="5"/>
  <c r="L696" i="5"/>
  <c r="L33" i="5"/>
  <c r="L71" i="5"/>
  <c r="M71" i="5" s="1"/>
  <c r="F225" i="12" s="1"/>
  <c r="L86" i="5"/>
  <c r="M86" i="5" s="1"/>
  <c r="L119" i="5"/>
  <c r="L133" i="5"/>
  <c r="L149" i="5"/>
  <c r="L156" i="5"/>
  <c r="M156" i="5" s="1"/>
  <c r="F920" i="12" s="1"/>
  <c r="L160" i="5"/>
  <c r="M160" i="5" s="1"/>
  <c r="L256" i="5"/>
  <c r="L332" i="5"/>
  <c r="M332" i="5" s="1"/>
  <c r="F882" i="12" s="1"/>
  <c r="L349" i="5"/>
  <c r="L397" i="5"/>
  <c r="L410" i="5"/>
  <c r="M410" i="5" s="1"/>
  <c r="F1020" i="12" s="1"/>
  <c r="L443" i="5"/>
  <c r="L451" i="5"/>
  <c r="L493" i="5"/>
  <c r="L501" i="5"/>
  <c r="L520" i="5"/>
  <c r="L566" i="5"/>
  <c r="L571" i="5"/>
  <c r="M571" i="5" s="1"/>
  <c r="L590" i="5"/>
  <c r="L640" i="5"/>
  <c r="L641" i="5"/>
  <c r="L665" i="5"/>
  <c r="L677" i="5"/>
  <c r="L680" i="5"/>
  <c r="L730" i="5"/>
  <c r="L735" i="5"/>
  <c r="L775" i="5"/>
  <c r="L873" i="5"/>
  <c r="L903" i="5"/>
  <c r="M903" i="5" s="1"/>
  <c r="L893" i="5"/>
  <c r="L924" i="5"/>
  <c r="M924" i="5" s="1"/>
  <c r="F546" i="12" s="1"/>
  <c r="L948" i="5"/>
  <c r="L951" i="5"/>
  <c r="L955" i="5"/>
  <c r="L998" i="5"/>
  <c r="L999" i="5"/>
  <c r="M999" i="5" s="1"/>
  <c r="F167" i="12" s="1"/>
  <c r="L1014" i="5"/>
  <c r="L1017" i="5"/>
  <c r="M1017" i="5" s="1"/>
  <c r="F741" i="12" s="1"/>
  <c r="L1071" i="5"/>
  <c r="L1051" i="5"/>
  <c r="M1051" i="5" s="1"/>
  <c r="L17" i="5"/>
  <c r="L21" i="5"/>
  <c r="L79" i="5"/>
  <c r="L99" i="5"/>
  <c r="L122" i="5"/>
  <c r="L205" i="5"/>
  <c r="L214" i="5"/>
  <c r="L281" i="5"/>
  <c r="L308" i="5"/>
  <c r="L317" i="5"/>
  <c r="L376" i="5"/>
  <c r="L389" i="5"/>
  <c r="L476" i="5"/>
  <c r="L477" i="5"/>
  <c r="M477" i="5" s="1"/>
  <c r="F871" i="12" s="1"/>
  <c r="L543" i="5"/>
  <c r="L644" i="5"/>
  <c r="L671" i="5"/>
  <c r="L702" i="5"/>
  <c r="L758" i="5"/>
  <c r="L485" i="5"/>
  <c r="L800" i="5"/>
  <c r="L820" i="5"/>
  <c r="L854" i="5"/>
  <c r="L970" i="5"/>
  <c r="L586" i="5"/>
  <c r="L82" i="5"/>
  <c r="L130" i="5"/>
  <c r="L165" i="5"/>
  <c r="L189" i="5"/>
  <c r="L204" i="5"/>
  <c r="L209" i="5"/>
  <c r="L226" i="5"/>
  <c r="L261" i="5"/>
  <c r="L463" i="5"/>
  <c r="L521" i="5"/>
  <c r="L523" i="5"/>
  <c r="L577" i="5"/>
  <c r="L584" i="5"/>
  <c r="L588" i="5"/>
  <c r="L691" i="5"/>
  <c r="L703" i="5"/>
  <c r="L716" i="5"/>
  <c r="L719" i="5"/>
  <c r="L737" i="5"/>
  <c r="L787" i="5"/>
  <c r="L804" i="5"/>
  <c r="L805" i="5"/>
  <c r="L812" i="5"/>
  <c r="L815" i="5"/>
  <c r="L836" i="5"/>
  <c r="L870" i="5"/>
  <c r="L996" i="5"/>
  <c r="L1021" i="5"/>
  <c r="L1047" i="5"/>
  <c r="L16" i="5"/>
  <c r="L23" i="5"/>
  <c r="L43" i="5"/>
  <c r="L49" i="5"/>
  <c r="L64" i="5"/>
  <c r="L107" i="5"/>
  <c r="L113" i="5"/>
  <c r="L117" i="5"/>
  <c r="L138" i="5"/>
  <c r="L142" i="5"/>
  <c r="L150" i="5"/>
  <c r="L170" i="5"/>
  <c r="L172" i="5"/>
  <c r="L178" i="5"/>
  <c r="L195" i="5"/>
  <c r="L201" i="5"/>
  <c r="L210" i="5"/>
  <c r="L222" i="5"/>
  <c r="L223" i="5"/>
  <c r="L235" i="5"/>
  <c r="L260" i="5"/>
  <c r="L270" i="5"/>
  <c r="L307" i="5"/>
  <c r="L321" i="5"/>
  <c r="L328" i="5"/>
  <c r="L342" i="5"/>
  <c r="L354" i="5"/>
  <c r="L357" i="5"/>
  <c r="L365" i="5"/>
  <c r="L366" i="5"/>
  <c r="L367" i="5"/>
  <c r="L368" i="5"/>
  <c r="L369" i="5"/>
  <c r="L371" i="5"/>
  <c r="L375" i="5"/>
  <c r="L385" i="5"/>
  <c r="L392" i="5"/>
  <c r="L398" i="5"/>
  <c r="L404" i="5"/>
  <c r="L414" i="5"/>
  <c r="L416" i="5"/>
  <c r="L417" i="5"/>
  <c r="L421" i="5"/>
  <c r="L422" i="5"/>
  <c r="L426" i="5"/>
  <c r="L457" i="5"/>
  <c r="L461" i="5"/>
  <c r="L466" i="5"/>
  <c r="L482" i="5"/>
  <c r="L484" i="5"/>
  <c r="L487" i="5"/>
  <c r="L502" i="5"/>
  <c r="L513" i="5"/>
  <c r="L532" i="5"/>
  <c r="L533" i="5"/>
  <c r="L547" i="5"/>
  <c r="L561" i="5"/>
  <c r="L593" i="5"/>
  <c r="L602" i="5"/>
  <c r="L610" i="5"/>
  <c r="L611" i="5"/>
  <c r="L612" i="5"/>
  <c r="L614" i="5"/>
  <c r="L1058" i="5"/>
  <c r="L638" i="5"/>
  <c r="L645" i="5"/>
  <c r="L659" i="5"/>
  <c r="L662" i="5"/>
  <c r="L663" i="5"/>
  <c r="L728" i="5"/>
  <c r="L733" i="5"/>
  <c r="L738" i="5"/>
  <c r="L739" i="5"/>
  <c r="L744" i="5"/>
  <c r="L57" i="5"/>
  <c r="L756" i="5"/>
  <c r="L807" i="5"/>
  <c r="L810" i="5"/>
  <c r="L817" i="5"/>
  <c r="L825" i="5"/>
  <c r="L842" i="5"/>
  <c r="L913" i="5"/>
  <c r="L917" i="5"/>
  <c r="L920" i="5"/>
  <c r="L923" i="5"/>
  <c r="L926" i="5"/>
  <c r="L931" i="5"/>
  <c r="L944" i="5"/>
  <c r="L954" i="5"/>
  <c r="L958" i="5"/>
  <c r="L959" i="5"/>
  <c r="L962" i="5"/>
  <c r="L965" i="5"/>
  <c r="L967" i="5"/>
  <c r="L982" i="5"/>
  <c r="L984" i="5"/>
  <c r="L986" i="5"/>
  <c r="L991" i="5"/>
  <c r="L994" i="5"/>
  <c r="L1005" i="5"/>
  <c r="L1006" i="5"/>
  <c r="L1013" i="5"/>
  <c r="L1032" i="5"/>
  <c r="L1033" i="5"/>
  <c r="L1069" i="5"/>
  <c r="L1036" i="5"/>
  <c r="L1045" i="5"/>
  <c r="L1060" i="5"/>
  <c r="L1063" i="5"/>
  <c r="L1073" i="5"/>
  <c r="L1080" i="5"/>
  <c r="L1084" i="5"/>
  <c r="L1085" i="5"/>
  <c r="L1089" i="5"/>
  <c r="L1105" i="5"/>
  <c r="L1106" i="5"/>
  <c r="L740" i="5"/>
  <c r="L12" i="5"/>
  <c r="M12" i="5" s="1"/>
  <c r="F678" i="12" s="1"/>
  <c r="L37" i="5"/>
  <c r="L81" i="5"/>
  <c r="L83" i="5"/>
  <c r="L84" i="5"/>
  <c r="L85" i="5"/>
  <c r="L118" i="5"/>
  <c r="M118" i="5" s="1"/>
  <c r="F253" i="12" s="1"/>
  <c r="L297" i="5"/>
  <c r="L179" i="5"/>
  <c r="L193" i="5"/>
  <c r="L245" i="5"/>
  <c r="L299" i="5"/>
  <c r="L315" i="5"/>
  <c r="L447" i="5"/>
  <c r="L462" i="5"/>
  <c r="M462" i="5" s="1"/>
  <c r="F339" i="12" s="1"/>
  <c r="L519" i="5"/>
  <c r="L562" i="5"/>
  <c r="L563" i="5"/>
  <c r="L564" i="5"/>
  <c r="L617" i="5"/>
  <c r="L621" i="5"/>
  <c r="L759" i="5"/>
  <c r="L760" i="5"/>
  <c r="L768" i="5"/>
  <c r="M768" i="5" s="1"/>
  <c r="F514" i="12" s="1"/>
  <c r="L839" i="5"/>
  <c r="M839" i="5" s="1"/>
  <c r="L929" i="5"/>
  <c r="L968" i="5"/>
  <c r="L1037" i="5"/>
  <c r="L1038" i="5"/>
  <c r="L609" i="5"/>
  <c r="L13" i="5"/>
  <c r="M13" i="5" s="1"/>
  <c r="F72" i="12" s="1"/>
  <c r="L15" i="5"/>
  <c r="L22" i="5"/>
  <c r="L32" i="5"/>
  <c r="L36" i="5"/>
  <c r="L89" i="5"/>
  <c r="L163" i="5"/>
  <c r="L236" i="5"/>
  <c r="L336" i="5"/>
  <c r="L380" i="5"/>
  <c r="L382" i="5"/>
  <c r="L402" i="5"/>
  <c r="L436" i="5"/>
  <c r="L445" i="5"/>
  <c r="L446" i="5"/>
  <c r="L464" i="5"/>
  <c r="L489" i="5"/>
  <c r="L604" i="5"/>
  <c r="L630" i="5"/>
  <c r="L643" i="5"/>
  <c r="L648" i="5"/>
  <c r="L650" i="5"/>
  <c r="L687" i="5"/>
  <c r="L688" i="5"/>
  <c r="L770" i="5"/>
  <c r="L788" i="5"/>
  <c r="L799" i="5"/>
  <c r="L890" i="5"/>
  <c r="L953" i="5"/>
  <c r="L978" i="5"/>
  <c r="L990" i="5"/>
  <c r="L983" i="5"/>
  <c r="L989" i="5"/>
  <c r="L997" i="5"/>
  <c r="L1083" i="5"/>
  <c r="L1091" i="5"/>
  <c r="L764" i="5"/>
  <c r="L26" i="5"/>
  <c r="L96" i="5"/>
  <c r="L284" i="5"/>
  <c r="M284" i="5" s="1"/>
  <c r="F569" i="12" s="1"/>
  <c r="L285" i="5"/>
  <c r="L316" i="5"/>
  <c r="L355" i="5"/>
  <c r="L431" i="5"/>
  <c r="L478" i="5"/>
  <c r="L537" i="5"/>
  <c r="L544" i="5"/>
  <c r="L844" i="5"/>
  <c r="L1041" i="5"/>
  <c r="L1043" i="5"/>
  <c r="L1078" i="5"/>
  <c r="L891" i="5"/>
  <c r="L31" i="5"/>
  <c r="L59" i="5"/>
  <c r="L73" i="5"/>
  <c r="L192" i="5"/>
  <c r="L220" i="5"/>
  <c r="M220" i="5" s="1"/>
  <c r="F954" i="12" s="1"/>
  <c r="L225" i="5"/>
  <c r="M225" i="5" s="1"/>
  <c r="L244" i="5"/>
  <c r="L294" i="5"/>
  <c r="L323" i="5"/>
  <c r="L325" i="5"/>
  <c r="L363" i="5"/>
  <c r="L407" i="5"/>
  <c r="L618" i="5"/>
  <c r="L670" i="5"/>
  <c r="L682" i="5"/>
  <c r="L689" i="5"/>
  <c r="M689" i="5" s="1"/>
  <c r="L692" i="5"/>
  <c r="L706" i="5"/>
  <c r="L751" i="5"/>
  <c r="L782" i="5"/>
  <c r="L790" i="5"/>
  <c r="M790" i="5" s="1"/>
  <c r="L874" i="5"/>
  <c r="L878" i="5"/>
  <c r="L880" i="5"/>
  <c r="L884" i="5"/>
  <c r="L930" i="5"/>
  <c r="L985" i="5"/>
  <c r="L1101" i="5"/>
  <c r="L1107" i="5"/>
  <c r="L1082" i="5"/>
  <c r="L11" i="5"/>
  <c r="L94" i="5"/>
  <c r="L140" i="5"/>
  <c r="L186" i="5"/>
  <c r="L268" i="5"/>
  <c r="L274" i="5"/>
  <c r="L296" i="5"/>
  <c r="L303" i="5"/>
  <c r="L310" i="5"/>
  <c r="L362" i="5"/>
  <c r="L393" i="5"/>
  <c r="L408" i="5"/>
  <c r="L549" i="5"/>
  <c r="L567" i="5"/>
  <c r="L480" i="5"/>
  <c r="L1040" i="5"/>
  <c r="L512" i="5"/>
  <c r="L715" i="5"/>
  <c r="L717" i="5"/>
  <c r="M717" i="5" s="1"/>
  <c r="F141" i="12" s="1"/>
  <c r="L721" i="5"/>
  <c r="L720" i="5"/>
  <c r="L726" i="5"/>
  <c r="L753" i="5"/>
  <c r="L816" i="5"/>
  <c r="L840" i="5"/>
  <c r="L846" i="5"/>
  <c r="L855" i="5"/>
  <c r="L1087" i="5"/>
  <c r="M1087" i="5" s="1"/>
  <c r="F864" i="12" s="1"/>
  <c r="L664" i="5"/>
  <c r="L24" i="5"/>
  <c r="M24" i="5" s="1"/>
  <c r="L29" i="5"/>
  <c r="L44" i="5"/>
  <c r="L65" i="5"/>
  <c r="L90" i="5"/>
  <c r="L102" i="5"/>
  <c r="L134" i="5"/>
  <c r="L237" i="5"/>
  <c r="L247" i="5"/>
  <c r="L248" i="5"/>
  <c r="L254" i="5"/>
  <c r="L266" i="5"/>
  <c r="L276" i="5"/>
  <c r="L277" i="5"/>
  <c r="L194" i="5"/>
  <c r="L305" i="5"/>
  <c r="L319" i="5"/>
  <c r="L329" i="5"/>
  <c r="L331" i="5"/>
  <c r="L333" i="5"/>
  <c r="L364" i="5"/>
  <c r="L399" i="5"/>
  <c r="L405" i="5"/>
  <c r="L406" i="5"/>
  <c r="L440" i="5"/>
  <c r="L441" i="5"/>
  <c r="L444" i="5"/>
  <c r="L470" i="5"/>
  <c r="L475" i="5"/>
  <c r="L479" i="5"/>
  <c r="L495" i="5"/>
  <c r="L497" i="5"/>
  <c r="L511" i="5"/>
  <c r="M511" i="5" s="1"/>
  <c r="L518" i="5"/>
  <c r="L522" i="5"/>
  <c r="L535" i="5"/>
  <c r="L541" i="5"/>
  <c r="L594" i="5"/>
  <c r="L603" i="5"/>
  <c r="L628" i="5"/>
  <c r="L634" i="5"/>
  <c r="L358" i="5"/>
  <c r="L693" i="5"/>
  <c r="L698" i="5"/>
  <c r="L701" i="5"/>
  <c r="L708" i="5"/>
  <c r="L734" i="5"/>
  <c r="L757" i="5"/>
  <c r="M757" i="5" s="1"/>
  <c r="L771" i="5"/>
  <c r="L797" i="5"/>
  <c r="L879" i="5"/>
  <c r="L811" i="5"/>
  <c r="L847" i="5"/>
  <c r="L863" i="5"/>
  <c r="L868" i="5"/>
  <c r="L882" i="5"/>
  <c r="L900" i="5"/>
  <c r="L910" i="5"/>
  <c r="L974" i="5"/>
  <c r="L975" i="5"/>
  <c r="L803" i="5"/>
  <c r="M803" i="5" s="1"/>
  <c r="F692" i="12" s="1"/>
  <c r="L1025" i="5"/>
  <c r="L1090" i="5"/>
  <c r="L271" i="5"/>
  <c r="M271" i="5" s="1"/>
  <c r="F287" i="12" s="1"/>
  <c r="L66" i="5"/>
  <c r="L115" i="5"/>
  <c r="L127" i="5"/>
  <c r="L144" i="5"/>
  <c r="L143" i="5"/>
  <c r="L206" i="5"/>
  <c r="L217" i="5"/>
  <c r="L250" i="5"/>
  <c r="L272" i="5"/>
  <c r="L290" i="5"/>
  <c r="L298" i="5"/>
  <c r="L334" i="5"/>
  <c r="L335" i="5"/>
  <c r="L390" i="5"/>
  <c r="L427" i="5"/>
  <c r="L433" i="5"/>
  <c r="L506" i="5"/>
  <c r="L473" i="5"/>
  <c r="M473" i="5" s="1"/>
  <c r="F815" i="12" s="1"/>
  <c r="L490" i="5"/>
  <c r="L525" i="5"/>
  <c r="L527" i="5"/>
  <c r="L599" i="5"/>
  <c r="L624" i="5"/>
  <c r="M624" i="5" s="1"/>
  <c r="L657" i="5"/>
  <c r="L658" i="5"/>
  <c r="L729" i="5"/>
  <c r="L745" i="5"/>
  <c r="L791" i="5"/>
  <c r="L813" i="5"/>
  <c r="L818" i="5"/>
  <c r="L904" i="5"/>
  <c r="L912" i="5"/>
  <c r="L922" i="5"/>
  <c r="L988" i="5"/>
  <c r="L995" i="5"/>
  <c r="M995" i="5" s="1"/>
  <c r="F778" i="12" s="1"/>
  <c r="L1009" i="5"/>
  <c r="L1067" i="5"/>
  <c r="L1070" i="5"/>
  <c r="L76" i="5"/>
  <c r="L131" i="5"/>
  <c r="L153" i="5"/>
  <c r="L229" i="5"/>
  <c r="L255" i="5"/>
  <c r="L345" i="5"/>
  <c r="L381" i="5"/>
  <c r="L494" i="5"/>
  <c r="L585" i="5"/>
  <c r="L681" i="5"/>
  <c r="L741" i="5"/>
  <c r="L793" i="5"/>
  <c r="L675" i="5"/>
  <c r="L56" i="5"/>
  <c r="L87" i="5"/>
  <c r="L104" i="5"/>
  <c r="L288" i="5"/>
  <c r="L419" i="5"/>
  <c r="L469" i="5"/>
  <c r="L505" i="5"/>
  <c r="L557" i="5"/>
  <c r="L572" i="5"/>
  <c r="L704" i="5"/>
  <c r="L742" i="5"/>
  <c r="L894" i="5"/>
  <c r="L909" i="5"/>
  <c r="L126" i="5"/>
  <c r="L18" i="5"/>
  <c r="L27" i="5"/>
  <c r="L61" i="5"/>
  <c r="L92" i="5"/>
  <c r="L93" i="5"/>
  <c r="L95" i="5"/>
  <c r="L112" i="5"/>
  <c r="L120" i="5"/>
  <c r="L139" i="5"/>
  <c r="L158" i="5"/>
  <c r="L171" i="5"/>
  <c r="L175" i="5"/>
  <c r="L188" i="5"/>
  <c r="L191" i="5"/>
  <c r="L199" i="5"/>
  <c r="L200" i="5"/>
  <c r="L203" i="5"/>
  <c r="L211" i="5"/>
  <c r="L228" i="5"/>
  <c r="L242" i="5"/>
  <c r="L246" i="5"/>
  <c r="L249" i="5"/>
  <c r="L257" i="5"/>
  <c r="L280" i="5"/>
  <c r="L301" i="5"/>
  <c r="L313" i="5"/>
  <c r="L322" i="5"/>
  <c r="L324" i="5"/>
  <c r="L337" i="5"/>
  <c r="L338" i="5"/>
  <c r="L351" i="5"/>
  <c r="L353" i="5"/>
  <c r="L372" i="5"/>
  <c r="L377" i="5"/>
  <c r="L387" i="5"/>
  <c r="L394" i="5"/>
  <c r="L403" i="5"/>
  <c r="L411" i="5"/>
  <c r="L420" i="5"/>
  <c r="L424" i="5"/>
  <c r="L429" i="5"/>
  <c r="L458" i="5"/>
  <c r="L459" i="5"/>
  <c r="L465" i="5"/>
  <c r="L508" i="5"/>
  <c r="L486" i="5"/>
  <c r="L509" i="5"/>
  <c r="L526" i="5"/>
  <c r="L530" i="5"/>
  <c r="L539" i="5"/>
  <c r="M539" i="5" s="1"/>
  <c r="L559" i="5"/>
  <c r="L575" i="5"/>
  <c r="L576" i="5"/>
  <c r="L623" i="5"/>
  <c r="L625" i="5"/>
  <c r="L629" i="5"/>
  <c r="L651" i="5"/>
  <c r="L653" i="5"/>
  <c r="L661" i="5"/>
  <c r="L678" i="5"/>
  <c r="L683" i="5"/>
  <c r="L707" i="5"/>
  <c r="L724" i="5"/>
  <c r="L732" i="5"/>
  <c r="L766" i="5"/>
  <c r="L777" i="5"/>
  <c r="L801" i="5"/>
  <c r="L808" i="5"/>
  <c r="L827" i="5"/>
  <c r="L831" i="5"/>
  <c r="L834" i="5"/>
  <c r="L859" i="5"/>
  <c r="L876" i="5"/>
  <c r="L883" i="5"/>
  <c r="L886" i="5"/>
  <c r="L925" i="5"/>
  <c r="L934" i="5"/>
  <c r="L949" i="5"/>
  <c r="L956" i="5"/>
  <c r="L961" i="5"/>
  <c r="L1011" i="5"/>
  <c r="L1048" i="5"/>
  <c r="L1055" i="5"/>
  <c r="L1062" i="5"/>
  <c r="L1079" i="5"/>
  <c r="L1100" i="5"/>
  <c r="L928" i="5"/>
  <c r="L132" i="5"/>
  <c r="L147" i="5"/>
  <c r="L239" i="5"/>
  <c r="L258" i="5"/>
  <c r="L263" i="5"/>
  <c r="L196" i="5"/>
  <c r="L327" i="5"/>
  <c r="L374" i="5"/>
  <c r="L412" i="5"/>
  <c r="L498" i="5"/>
  <c r="L524" i="5"/>
  <c r="L538" i="5"/>
  <c r="L592" i="5"/>
  <c r="L636" i="5"/>
  <c r="M636" i="5" s="1"/>
  <c r="F550" i="12" s="1"/>
  <c r="L655" i="5"/>
  <c r="L798" i="5"/>
  <c r="L809" i="5"/>
  <c r="L841" i="5"/>
  <c r="L853" i="5"/>
  <c r="L861" i="5"/>
  <c r="L866" i="5"/>
  <c r="L852" i="5"/>
  <c r="L957" i="5"/>
  <c r="L906" i="5"/>
  <c r="L1010" i="5"/>
  <c r="L438" i="5"/>
  <c r="L35" i="5"/>
  <c r="L39" i="5"/>
  <c r="L42" i="5"/>
  <c r="L54" i="5"/>
  <c r="L77" i="5"/>
  <c r="L80" i="5"/>
  <c r="L148" i="5"/>
  <c r="L177" i="5"/>
  <c r="L185" i="5"/>
  <c r="L198" i="5"/>
  <c r="L234" i="5"/>
  <c r="L264" i="5"/>
  <c r="L278" i="5"/>
  <c r="L286" i="5"/>
  <c r="L341" i="5"/>
  <c r="L343" i="5"/>
  <c r="L347" i="5"/>
  <c r="L360" i="5"/>
  <c r="L409" i="5"/>
  <c r="L434" i="5"/>
  <c r="L437" i="5"/>
  <c r="L439" i="5"/>
  <c r="L514" i="5"/>
  <c r="L516" i="5"/>
  <c r="L554" i="5"/>
  <c r="L565" i="5"/>
  <c r="L596" i="5"/>
  <c r="L605" i="5"/>
  <c r="L633" i="5"/>
  <c r="L656" i="5"/>
  <c r="L679" i="5"/>
  <c r="L690" i="5"/>
  <c r="L700" i="5"/>
  <c r="L736" i="5"/>
  <c r="L762" i="5"/>
  <c r="L773" i="5"/>
  <c r="L776" i="5"/>
  <c r="L792" i="5"/>
  <c r="L806" i="5"/>
  <c r="L849" i="5"/>
  <c r="L887" i="5"/>
  <c r="L952" i="5"/>
  <c r="L1049" i="5"/>
  <c r="L1056" i="5"/>
  <c r="L1074" i="5"/>
  <c r="L1081" i="5"/>
  <c r="L157" i="5"/>
  <c r="L28" i="5"/>
  <c r="L45" i="5"/>
  <c r="L52" i="5"/>
  <c r="L72" i="5"/>
  <c r="L121" i="5"/>
  <c r="L128" i="5"/>
  <c r="L400" i="5"/>
  <c r="M400" i="5" s="1"/>
  <c r="F53" i="12" s="1"/>
  <c r="L135" i="5"/>
  <c r="M135" i="5" s="1"/>
  <c r="F55" i="12" s="1"/>
  <c r="L146" i="5"/>
  <c r="L159" i="5"/>
  <c r="L167" i="5"/>
  <c r="L183" i="5"/>
  <c r="L283" i="5"/>
  <c r="M283" i="5" s="1"/>
  <c r="F114" i="12" s="1"/>
  <c r="L292" i="5"/>
  <c r="L295" i="5"/>
  <c r="L304" i="5"/>
  <c r="L311" i="5"/>
  <c r="L352" i="5"/>
  <c r="L383" i="5"/>
  <c r="L396" i="5"/>
  <c r="L452" i="5"/>
  <c r="L471" i="5"/>
  <c r="L499" i="5"/>
  <c r="L504" i="5"/>
  <c r="L622" i="5"/>
  <c r="L654" i="5"/>
  <c r="M654" i="5" s="1"/>
  <c r="F777" i="12" s="1"/>
  <c r="L699" i="5"/>
  <c r="M699" i="5" s="1"/>
  <c r="F609" i="12" s="1"/>
  <c r="L754" i="5"/>
  <c r="L763" i="5"/>
  <c r="L772" i="5"/>
  <c r="L867" i="5"/>
  <c r="M867" i="5" s="1"/>
  <c r="L918" i="5"/>
  <c r="L1015" i="5"/>
  <c r="L1019" i="5"/>
  <c r="L1022" i="5"/>
  <c r="L1034" i="5"/>
  <c r="L1061" i="5"/>
  <c r="L1066" i="5"/>
  <c r="L1097" i="5"/>
  <c r="L1098" i="5"/>
  <c r="L1103" i="5"/>
  <c r="L62" i="5"/>
  <c r="M62" i="5" s="1"/>
  <c r="F205" i="12" s="1"/>
  <c r="L63" i="5"/>
  <c r="L265" i="5"/>
  <c r="L356" i="5"/>
  <c r="L727" i="5"/>
  <c r="L911" i="5"/>
  <c r="L972" i="5"/>
  <c r="L1096" i="5"/>
  <c r="L20" i="5"/>
  <c r="L197" i="5"/>
  <c r="L430" i="5"/>
  <c r="M430" i="5" s="1"/>
  <c r="F109" i="12" s="1"/>
  <c r="L492" i="5"/>
  <c r="L545" i="5"/>
  <c r="L587" i="5"/>
  <c r="L620" i="5"/>
  <c r="L632" i="5"/>
  <c r="L668" i="5"/>
  <c r="L697" i="5"/>
  <c r="L748" i="5"/>
  <c r="M748" i="5" s="1"/>
  <c r="F143" i="12" s="1"/>
  <c r="L781" i="5"/>
  <c r="L785" i="5"/>
  <c r="L851" i="5"/>
  <c r="L971" i="5"/>
  <c r="L981" i="5"/>
  <c r="L1018" i="5"/>
  <c r="L1077" i="5"/>
  <c r="L574" i="5"/>
  <c r="L238" i="5"/>
  <c r="L631" i="5"/>
  <c r="L709" i="5"/>
  <c r="L712" i="5"/>
  <c r="L718" i="5"/>
  <c r="L510" i="5"/>
  <c r="L921" i="5"/>
  <c r="L826" i="5"/>
  <c r="L858" i="5"/>
  <c r="M858" i="5" s="1"/>
  <c r="L905" i="5"/>
  <c r="L1050" i="5"/>
  <c r="L1072" i="5"/>
  <c r="L515" i="5"/>
  <c r="L723" i="5"/>
  <c r="L442" i="5"/>
  <c r="L838" i="5"/>
  <c r="M838" i="5" s="1"/>
  <c r="F163" i="12" s="1"/>
  <c r="L152" i="5"/>
  <c r="L326" i="5"/>
  <c r="M326" i="5" s="1"/>
  <c r="F111" i="12" s="1"/>
  <c r="L570" i="5"/>
  <c r="M570" i="5" s="1"/>
  <c r="L573" i="5"/>
  <c r="L184" i="5"/>
  <c r="L976" i="5"/>
  <c r="L713" i="5"/>
  <c r="M713" i="5" s="1"/>
  <c r="F695" i="12" s="1"/>
  <c r="L491" i="5"/>
  <c r="L898" i="5"/>
  <c r="L275" i="5"/>
  <c r="L560" i="5"/>
  <c r="D172" i="12"/>
  <c r="X10" i="1"/>
  <c r="D360" i="12" s="1"/>
  <c r="X11" i="1"/>
  <c r="X12" i="1"/>
  <c r="X13" i="1"/>
  <c r="D702" i="12" s="1"/>
  <c r="X14" i="1"/>
  <c r="D252" i="12" s="1"/>
  <c r="X15" i="1"/>
  <c r="X16" i="1"/>
  <c r="X17" i="1"/>
  <c r="D733" i="12" s="1"/>
  <c r="X18" i="1"/>
  <c r="D69" i="12" s="1"/>
  <c r="X19" i="1"/>
  <c r="X20" i="1"/>
  <c r="X21" i="1"/>
  <c r="D309" i="12" s="1"/>
  <c r="X22" i="1"/>
  <c r="D125" i="12" s="1"/>
  <c r="X23" i="1"/>
  <c r="X24" i="1"/>
  <c r="X25" i="1"/>
  <c r="D640" i="12" s="1"/>
  <c r="X26" i="1"/>
  <c r="D646" i="12" s="1"/>
  <c r="X27" i="1"/>
  <c r="X28" i="1"/>
  <c r="X29" i="1"/>
  <c r="D245" i="12" s="1"/>
  <c r="X30" i="1"/>
  <c r="D51" i="12" s="1"/>
  <c r="X31" i="1"/>
  <c r="X32" i="1"/>
  <c r="X33" i="1"/>
  <c r="D932" i="12" s="1"/>
  <c r="X34" i="1"/>
  <c r="D1076" i="12" s="1"/>
  <c r="X35" i="1"/>
  <c r="X36" i="1"/>
  <c r="X37" i="1"/>
  <c r="D851" i="12" s="1"/>
  <c r="X38" i="1"/>
  <c r="D892" i="12" s="1"/>
  <c r="X39" i="1"/>
  <c r="X40" i="1"/>
  <c r="X41" i="1"/>
  <c r="D317" i="12" s="1"/>
  <c r="X42" i="1"/>
  <c r="D1096" i="12" s="1"/>
  <c r="X43" i="1"/>
  <c r="X44" i="1"/>
  <c r="X45" i="1"/>
  <c r="D71" i="12" s="1"/>
  <c r="X46" i="1"/>
  <c r="D1023" i="12" s="1"/>
  <c r="X47" i="1"/>
  <c r="X48" i="1"/>
  <c r="X49" i="1"/>
  <c r="D396" i="12" s="1"/>
  <c r="X50" i="1"/>
  <c r="D768" i="12" s="1"/>
  <c r="X51" i="1"/>
  <c r="X52" i="1"/>
  <c r="X53" i="1"/>
  <c r="D1026" i="12" s="1"/>
  <c r="X54" i="1"/>
  <c r="D724" i="12" s="1"/>
  <c r="X55" i="1"/>
  <c r="X56" i="1"/>
  <c r="X57" i="1"/>
  <c r="D390" i="12" s="1"/>
  <c r="X58" i="1"/>
  <c r="D104" i="12" s="1"/>
  <c r="X59" i="1"/>
  <c r="X60" i="1"/>
  <c r="X61" i="1"/>
  <c r="D877" i="12" s="1"/>
  <c r="X62" i="1"/>
  <c r="D694" i="12" s="1"/>
  <c r="X63" i="1"/>
  <c r="X64" i="1"/>
  <c r="X65" i="1"/>
  <c r="D1011" i="12" s="1"/>
  <c r="X66" i="1"/>
  <c r="D429" i="12" s="1"/>
  <c r="X67" i="1"/>
  <c r="X68" i="1"/>
  <c r="X69" i="1"/>
  <c r="D980" i="12" s="1"/>
  <c r="X70" i="1"/>
  <c r="D35" i="12" s="1"/>
  <c r="X71" i="1"/>
  <c r="X72" i="1"/>
  <c r="X73" i="1"/>
  <c r="D22" i="12" s="1"/>
  <c r="X74" i="1"/>
  <c r="D189" i="12" s="1"/>
  <c r="X75" i="1"/>
  <c r="X76" i="1"/>
  <c r="X77" i="1"/>
  <c r="D1105" i="12" s="1"/>
  <c r="X78" i="1"/>
  <c r="D1045" i="12" s="1"/>
  <c r="X79" i="1"/>
  <c r="X80" i="1"/>
  <c r="X81" i="1"/>
  <c r="D647" i="12" s="1"/>
  <c r="X82" i="1"/>
  <c r="D1037" i="12" s="1"/>
  <c r="X83" i="1"/>
  <c r="X84" i="1"/>
  <c r="X85" i="1"/>
  <c r="D251" i="12" s="1"/>
  <c r="X86" i="1"/>
  <c r="D1008" i="12" s="1"/>
  <c r="X87" i="1"/>
  <c r="X88" i="1"/>
  <c r="X89" i="1"/>
  <c r="D115" i="12" s="1"/>
  <c r="X90" i="1"/>
  <c r="D77" i="12" s="1"/>
  <c r="X91" i="1"/>
  <c r="X92" i="1"/>
  <c r="X93" i="1"/>
  <c r="D553" i="12" s="1"/>
  <c r="X94" i="1"/>
  <c r="D474" i="12" s="1"/>
  <c r="X95" i="1"/>
  <c r="X96" i="1"/>
  <c r="X97" i="1"/>
  <c r="D249" i="12" s="1"/>
  <c r="X98" i="1"/>
  <c r="D464" i="12" s="1"/>
  <c r="X99" i="1"/>
  <c r="X100" i="1"/>
  <c r="X101" i="1"/>
  <c r="D758" i="12" s="1"/>
  <c r="X102" i="1"/>
  <c r="D576" i="12" s="1"/>
  <c r="X103" i="1"/>
  <c r="X104" i="1"/>
  <c r="X105" i="1"/>
  <c r="D353" i="12" s="1"/>
  <c r="X106" i="1"/>
  <c r="D452" i="12" s="1"/>
  <c r="X107" i="1"/>
  <c r="X108" i="1"/>
  <c r="X109" i="1"/>
  <c r="D329" i="12" s="1"/>
  <c r="X110" i="1"/>
  <c r="D244" i="12" s="1"/>
  <c r="X111" i="1"/>
  <c r="X112" i="1"/>
  <c r="X113" i="1"/>
  <c r="D101" i="12" s="1"/>
  <c r="X114" i="1"/>
  <c r="D460" i="12" s="1"/>
  <c r="X115" i="1"/>
  <c r="X116" i="1"/>
  <c r="X117" i="1"/>
  <c r="D1028" i="12" s="1"/>
  <c r="X118" i="1"/>
  <c r="D881" i="12" s="1"/>
  <c r="X119" i="1"/>
  <c r="X120" i="1"/>
  <c r="X121" i="1"/>
  <c r="D99" i="12" s="1"/>
  <c r="X122" i="1"/>
  <c r="D521" i="12" s="1"/>
  <c r="X123" i="1"/>
  <c r="X124" i="1"/>
  <c r="X125" i="1"/>
  <c r="D762" i="12" s="1"/>
  <c r="X126" i="1"/>
  <c r="D755" i="12" s="1"/>
  <c r="X127" i="1"/>
  <c r="X128" i="1"/>
  <c r="X129" i="1"/>
  <c r="D166" i="12" s="1"/>
  <c r="X130" i="1"/>
  <c r="D192" i="12" s="1"/>
  <c r="X131" i="1"/>
  <c r="X132" i="1"/>
  <c r="X133" i="1"/>
  <c r="X134" i="1"/>
  <c r="D406" i="12" s="1"/>
  <c r="X135" i="1"/>
  <c r="D138" i="12" s="1"/>
  <c r="X136" i="1"/>
  <c r="X137" i="1"/>
  <c r="X138" i="1"/>
  <c r="D572" i="12" s="1"/>
  <c r="X139" i="1"/>
  <c r="D510" i="12" s="1"/>
  <c r="X140" i="1"/>
  <c r="X141" i="1"/>
  <c r="X142" i="1"/>
  <c r="D374" i="12" s="1"/>
  <c r="X143" i="1"/>
  <c r="D737" i="12" s="1"/>
  <c r="X144" i="1"/>
  <c r="X145" i="1"/>
  <c r="X146" i="1"/>
  <c r="D809" i="12" s="1"/>
  <c r="X147" i="1"/>
  <c r="D426" i="12" s="1"/>
  <c r="X148" i="1"/>
  <c r="X149" i="1"/>
  <c r="X150" i="1"/>
  <c r="D822" i="12" s="1"/>
  <c r="X151" i="1"/>
  <c r="D195" i="12" s="1"/>
  <c r="X152" i="1"/>
  <c r="X153" i="1"/>
  <c r="X154" i="1"/>
  <c r="D841" i="12" s="1"/>
  <c r="X155" i="1"/>
  <c r="D463" i="12" s="1"/>
  <c r="X156" i="1"/>
  <c r="X157" i="1"/>
  <c r="X158" i="1"/>
  <c r="D246" i="12" s="1"/>
  <c r="X159" i="1"/>
  <c r="D46" i="12" s="1"/>
  <c r="X160" i="1"/>
  <c r="X161" i="1"/>
  <c r="X162" i="1"/>
  <c r="D1059" i="12" s="1"/>
  <c r="X163" i="1"/>
  <c r="D219" i="12" s="1"/>
  <c r="X164" i="1"/>
  <c r="X165" i="1"/>
  <c r="X166" i="1"/>
  <c r="D1083" i="12" s="1"/>
  <c r="X167" i="1"/>
  <c r="D1046" i="12" s="1"/>
  <c r="X168" i="1"/>
  <c r="X169" i="1"/>
  <c r="D776" i="12" s="1"/>
  <c r="X170" i="1"/>
  <c r="D674" i="12" s="1"/>
  <c r="X171" i="1"/>
  <c r="D449" i="12" s="1"/>
  <c r="X172" i="1"/>
  <c r="X173" i="1"/>
  <c r="X174" i="1"/>
  <c r="D970" i="12" s="1"/>
  <c r="X175" i="1"/>
  <c r="D1079" i="12" s="1"/>
  <c r="X176" i="1"/>
  <c r="X177" i="1"/>
  <c r="D237" i="12"/>
  <c r="X179" i="1"/>
  <c r="D367" i="12" s="1"/>
  <c r="X180" i="1"/>
  <c r="X181" i="1"/>
  <c r="X182" i="1"/>
  <c r="D908" i="12" s="1"/>
  <c r="X183" i="1"/>
  <c r="D42" i="12" s="1"/>
  <c r="X184" i="1"/>
  <c r="X185" i="1"/>
  <c r="X186" i="1"/>
  <c r="D670" i="12" s="1"/>
  <c r="X187" i="1"/>
  <c r="D296" i="12" s="1"/>
  <c r="X188" i="1"/>
  <c r="X189" i="1"/>
  <c r="X190" i="1"/>
  <c r="D186" i="12" s="1"/>
  <c r="X191" i="1"/>
  <c r="D662" i="12" s="1"/>
  <c r="X192" i="1"/>
  <c r="X193" i="1"/>
  <c r="X194" i="1"/>
  <c r="D615" i="12" s="1"/>
  <c r="X195" i="1"/>
  <c r="D165" i="12" s="1"/>
  <c r="X196" i="1"/>
  <c r="X197" i="1"/>
  <c r="X198" i="1"/>
  <c r="D217" i="12" s="1"/>
  <c r="X199" i="1"/>
  <c r="D644" i="12" s="1"/>
  <c r="X200" i="1"/>
  <c r="X201" i="1"/>
  <c r="X202" i="1"/>
  <c r="D783" i="12" s="1"/>
  <c r="X203" i="1"/>
  <c r="D308" i="12" s="1"/>
  <c r="X204" i="1"/>
  <c r="X205" i="1"/>
  <c r="X206" i="1"/>
  <c r="D829" i="12" s="1"/>
  <c r="X207" i="1"/>
  <c r="D567" i="12" s="1"/>
  <c r="X208" i="1"/>
  <c r="X209" i="1"/>
  <c r="X210" i="1"/>
  <c r="D1001" i="12" s="1"/>
  <c r="X211" i="1"/>
  <c r="D954" i="12" s="1"/>
  <c r="X212" i="1"/>
  <c r="X213" i="1"/>
  <c r="X214" i="1"/>
  <c r="D1089" i="12" s="1"/>
  <c r="X215" i="1"/>
  <c r="D1015" i="12" s="1"/>
  <c r="X216" i="1"/>
  <c r="X217" i="1"/>
  <c r="X218" i="1"/>
  <c r="D254" i="12" s="1"/>
  <c r="X219" i="1"/>
  <c r="D818" i="12" s="1"/>
  <c r="X220" i="1"/>
  <c r="X221" i="1"/>
  <c r="X222" i="1"/>
  <c r="D1016" i="12" s="1"/>
  <c r="X223" i="1"/>
  <c r="D712" i="12" s="1"/>
  <c r="X224" i="1"/>
  <c r="X225" i="1"/>
  <c r="X226" i="1"/>
  <c r="D1085" i="12" s="1"/>
  <c r="X227" i="1"/>
  <c r="D1097" i="12" s="1"/>
  <c r="X228" i="1"/>
  <c r="X229" i="1"/>
  <c r="X230" i="1"/>
  <c r="D799" i="12" s="1"/>
  <c r="X231" i="1"/>
  <c r="D905" i="12" s="1"/>
  <c r="X232" i="1"/>
  <c r="X233" i="1"/>
  <c r="X234" i="1"/>
  <c r="D1065" i="12" s="1"/>
  <c r="X235" i="1"/>
  <c r="D669" i="12" s="1"/>
  <c r="X236" i="1"/>
  <c r="X237" i="1"/>
  <c r="X238" i="1"/>
  <c r="D632" i="12" s="1"/>
  <c r="X239" i="1"/>
  <c r="D1104" i="12" s="1"/>
  <c r="X240" i="1"/>
  <c r="X241" i="1"/>
  <c r="X242" i="1"/>
  <c r="D588" i="12" s="1"/>
  <c r="X243" i="1"/>
  <c r="D931" i="12" s="1"/>
  <c r="X244" i="1"/>
  <c r="X245" i="1"/>
  <c r="X246" i="1"/>
  <c r="D529" i="12" s="1"/>
  <c r="X247" i="1"/>
  <c r="D790" i="12" s="1"/>
  <c r="X248" i="1"/>
  <c r="X249" i="1"/>
  <c r="X250" i="1"/>
  <c r="D852" i="12" s="1"/>
  <c r="X251" i="1"/>
  <c r="D1043" i="12" s="1"/>
  <c r="X252" i="1"/>
  <c r="X253" i="1"/>
  <c r="X254" i="1"/>
  <c r="D547" i="12" s="1"/>
  <c r="X255" i="1"/>
  <c r="D826" i="12" s="1"/>
  <c r="X256" i="1"/>
  <c r="X257" i="1"/>
  <c r="X258" i="1"/>
  <c r="D687" i="12" s="1"/>
  <c r="X259" i="1"/>
  <c r="D928" i="12" s="1"/>
  <c r="X260" i="1"/>
  <c r="X261" i="1"/>
  <c r="X262" i="1"/>
  <c r="D746" i="12" s="1"/>
  <c r="X263" i="1"/>
  <c r="D1030" i="12" s="1"/>
  <c r="X264" i="1"/>
  <c r="X265" i="1"/>
  <c r="X266" i="1"/>
  <c r="D968" i="12" s="1"/>
  <c r="X267" i="1"/>
  <c r="D821" i="12" s="1"/>
  <c r="X268" i="1"/>
  <c r="X269" i="1"/>
  <c r="X270" i="1"/>
  <c r="D307" i="12" s="1"/>
  <c r="X271" i="1"/>
  <c r="D919" i="12" s="1"/>
  <c r="X272" i="1"/>
  <c r="X273" i="1"/>
  <c r="X274" i="1"/>
  <c r="D388" i="12" s="1"/>
  <c r="X275" i="1"/>
  <c r="D1050" i="12" s="1"/>
  <c r="X276" i="1"/>
  <c r="X277" i="1"/>
  <c r="X278" i="1"/>
  <c r="D1053" i="12" s="1"/>
  <c r="X279" i="1"/>
  <c r="D247" i="12" s="1"/>
  <c r="X280" i="1"/>
  <c r="X281" i="1"/>
  <c r="X282" i="1"/>
  <c r="D1086" i="12" s="1"/>
  <c r="X283" i="1"/>
  <c r="D843" i="12" s="1"/>
  <c r="X284" i="1"/>
  <c r="X285" i="1"/>
  <c r="X286" i="1"/>
  <c r="D623" i="12" s="1"/>
  <c r="X287" i="1"/>
  <c r="D1082" i="12" s="1"/>
  <c r="X288" i="1"/>
  <c r="X289" i="1"/>
  <c r="X290" i="1"/>
  <c r="D701" i="12" s="1"/>
  <c r="X291" i="1"/>
  <c r="D916" i="12" s="1"/>
  <c r="X292" i="1"/>
  <c r="X293" i="1"/>
  <c r="X294" i="1"/>
  <c r="D1064" i="12" s="1"/>
  <c r="X295" i="1"/>
  <c r="D846" i="12" s="1"/>
  <c r="X296" i="1"/>
  <c r="X297" i="1"/>
  <c r="X298" i="1"/>
  <c r="D697" i="12" s="1"/>
  <c r="X299" i="1"/>
  <c r="D503" i="12" s="1"/>
  <c r="X300" i="1"/>
  <c r="X301" i="1"/>
  <c r="X302" i="1"/>
  <c r="D1006" i="12" s="1"/>
  <c r="X303" i="1"/>
  <c r="D628" i="12" s="1"/>
  <c r="X304" i="1"/>
  <c r="X305" i="1"/>
  <c r="X306" i="1"/>
  <c r="D618" i="12" s="1"/>
  <c r="X307" i="1"/>
  <c r="D748" i="12" s="1"/>
  <c r="X308" i="1"/>
  <c r="X309" i="1"/>
  <c r="X310" i="1"/>
  <c r="D218" i="12" s="1"/>
  <c r="X311" i="1"/>
  <c r="D178" i="12" s="1"/>
  <c r="X312" i="1"/>
  <c r="X313" i="1"/>
  <c r="X314" i="1"/>
  <c r="D1098" i="12" s="1"/>
  <c r="X315" i="1"/>
  <c r="D706" i="12" s="1"/>
  <c r="X316" i="1"/>
  <c r="X317" i="1"/>
  <c r="X318" i="1"/>
  <c r="D356" i="12" s="1"/>
  <c r="X319" i="1"/>
  <c r="D710" i="12" s="1"/>
  <c r="X320" i="1"/>
  <c r="X321" i="1"/>
  <c r="X322" i="1"/>
  <c r="D889" i="12" s="1"/>
  <c r="X323" i="1"/>
  <c r="D828" i="12" s="1"/>
  <c r="X324" i="1"/>
  <c r="X325" i="1"/>
  <c r="X326" i="1"/>
  <c r="D26" i="12" s="1"/>
  <c r="X327" i="1"/>
  <c r="D27" i="12" s="1"/>
  <c r="X328" i="1"/>
  <c r="X329" i="1"/>
  <c r="X330" i="1"/>
  <c r="D68" i="12" s="1"/>
  <c r="X331" i="1"/>
  <c r="D78" i="12" s="1"/>
  <c r="X332" i="1"/>
  <c r="X333" i="1"/>
  <c r="X334" i="1"/>
  <c r="D145" i="12" s="1"/>
  <c r="X335" i="1"/>
  <c r="D162" i="12" s="1"/>
  <c r="X336" i="1"/>
  <c r="X337" i="1"/>
  <c r="X338" i="1"/>
  <c r="D305" i="12" s="1"/>
  <c r="X339" i="1"/>
  <c r="D416" i="12" s="1"/>
  <c r="X340" i="1"/>
  <c r="X341" i="1"/>
  <c r="X342" i="1"/>
  <c r="D500" i="12" s="1"/>
  <c r="X343" i="1"/>
  <c r="D520" i="12" s="1"/>
  <c r="X344" i="1"/>
  <c r="X345" i="1"/>
  <c r="X346" i="1"/>
  <c r="D654" i="12" s="1"/>
  <c r="X347" i="1"/>
  <c r="D668" i="12" s="1"/>
  <c r="X348" i="1"/>
  <c r="X349" i="1"/>
  <c r="X350" i="1"/>
  <c r="D890" i="12" s="1"/>
  <c r="X351" i="1"/>
  <c r="D911" i="12" s="1"/>
  <c r="X352" i="1"/>
  <c r="X353" i="1"/>
  <c r="X354" i="1"/>
  <c r="D156" i="12" s="1"/>
  <c r="X355" i="1"/>
  <c r="D335" i="12" s="1"/>
  <c r="X356" i="1"/>
  <c r="X357" i="1"/>
  <c r="X358" i="1"/>
  <c r="D56" i="12" s="1"/>
  <c r="X359" i="1"/>
  <c r="D204" i="12" s="1"/>
  <c r="X360" i="1"/>
  <c r="X361" i="1"/>
  <c r="X362" i="1"/>
  <c r="D271" i="12" s="1"/>
  <c r="X363" i="1"/>
  <c r="D84" i="12" s="1"/>
  <c r="X364" i="1"/>
  <c r="X365" i="1"/>
  <c r="X366" i="1"/>
  <c r="D263" i="12" s="1"/>
  <c r="X367" i="1"/>
  <c r="D212" i="12" s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D9" i="12" s="1"/>
  <c r="X439" i="1"/>
  <c r="X440" i="1"/>
  <c r="X441" i="1"/>
  <c r="X442" i="1"/>
  <c r="D639" i="12" s="1"/>
  <c r="X443" i="1"/>
  <c r="X444" i="1"/>
  <c r="X445" i="1"/>
  <c r="X446" i="1"/>
  <c r="D812" i="12" s="1"/>
  <c r="X447" i="1"/>
  <c r="X448" i="1"/>
  <c r="X449" i="1"/>
  <c r="X450" i="1"/>
  <c r="D974" i="12" s="1"/>
  <c r="X451" i="1"/>
  <c r="X452" i="1"/>
  <c r="X453" i="1"/>
  <c r="X454" i="1"/>
  <c r="D608" i="12" s="1"/>
  <c r="X455" i="1"/>
  <c r="X456" i="1"/>
  <c r="X457" i="1"/>
  <c r="X458" i="1"/>
  <c r="D352" i="12" s="1"/>
  <c r="X459" i="1"/>
  <c r="X460" i="1"/>
  <c r="X461" i="1"/>
  <c r="X462" i="1"/>
  <c r="D509" i="12" s="1"/>
  <c r="X463" i="1"/>
  <c r="X464" i="1"/>
  <c r="X465" i="1"/>
  <c r="X466" i="1"/>
  <c r="D386" i="12" s="1"/>
  <c r="X467" i="1"/>
  <c r="X468" i="1"/>
  <c r="X469" i="1"/>
  <c r="X470" i="1"/>
  <c r="D86" i="12" s="1"/>
  <c r="X471" i="1"/>
  <c r="X472" i="1"/>
  <c r="X473" i="1"/>
  <c r="X474" i="1"/>
  <c r="D155" i="12" s="1"/>
  <c r="X475" i="1"/>
  <c r="X476" i="1"/>
  <c r="X477" i="1"/>
  <c r="X478" i="1"/>
  <c r="D325" i="12" s="1"/>
  <c r="X479" i="1"/>
  <c r="X480" i="1"/>
  <c r="X481" i="1"/>
  <c r="X482" i="1"/>
  <c r="D848" i="12" s="1"/>
  <c r="X483" i="1"/>
  <c r="X484" i="1"/>
  <c r="X485" i="1"/>
  <c r="X486" i="1"/>
  <c r="D62" i="12" s="1"/>
  <c r="X487" i="1"/>
  <c r="X488" i="1"/>
  <c r="X489" i="1"/>
  <c r="X490" i="1"/>
  <c r="D844" i="12" s="1"/>
  <c r="X491" i="1"/>
  <c r="X492" i="1"/>
  <c r="X493" i="1"/>
  <c r="X494" i="1"/>
  <c r="D54" i="12" s="1"/>
  <c r="X495" i="1"/>
  <c r="X496" i="1"/>
  <c r="X497" i="1"/>
  <c r="X498" i="1"/>
  <c r="D48" i="12" s="1"/>
  <c r="X499" i="1"/>
  <c r="X500" i="1"/>
  <c r="X501" i="1"/>
  <c r="X502" i="1"/>
  <c r="D221" i="12" s="1"/>
  <c r="X503" i="1"/>
  <c r="X504" i="1"/>
  <c r="X505" i="1"/>
  <c r="X506" i="1"/>
  <c r="D423" i="12" s="1"/>
  <c r="X507" i="1"/>
  <c r="X508" i="1"/>
  <c r="X509" i="1"/>
  <c r="X510" i="1"/>
  <c r="D294" i="12" s="1"/>
  <c r="X511" i="1"/>
  <c r="X512" i="1"/>
  <c r="X513" i="1"/>
  <c r="X514" i="1"/>
  <c r="D895" i="12" s="1"/>
  <c r="X515" i="1"/>
  <c r="X516" i="1"/>
  <c r="X517" i="1"/>
  <c r="X518" i="1"/>
  <c r="D43" i="12" s="1"/>
  <c r="X519" i="1"/>
  <c r="X520" i="1"/>
  <c r="X521" i="1"/>
  <c r="X522" i="1"/>
  <c r="D243" i="12" s="1"/>
  <c r="X523" i="1"/>
  <c r="X524" i="1"/>
  <c r="X525" i="1"/>
  <c r="X526" i="1"/>
  <c r="D430" i="12" s="1"/>
  <c r="X527" i="1"/>
  <c r="X528" i="1"/>
  <c r="X529" i="1"/>
  <c r="X530" i="1"/>
  <c r="D424" i="12" s="1"/>
  <c r="X531" i="1"/>
  <c r="X532" i="1"/>
  <c r="X533" i="1"/>
  <c r="X534" i="1"/>
  <c r="D638" i="12" s="1"/>
  <c r="X535" i="1"/>
  <c r="X536" i="1"/>
  <c r="X537" i="1"/>
  <c r="X538" i="1"/>
  <c r="D757" i="12" s="1"/>
  <c r="X539" i="1"/>
  <c r="X540" i="1"/>
  <c r="X541" i="1"/>
  <c r="X542" i="1"/>
  <c r="D93" i="12" s="1"/>
  <c r="X543" i="1"/>
  <c r="X544" i="1"/>
  <c r="X545" i="1"/>
  <c r="X546" i="1"/>
  <c r="D1066" i="12" s="1"/>
  <c r="X547" i="1"/>
  <c r="X548" i="1"/>
  <c r="X549" i="1"/>
  <c r="X550" i="1"/>
  <c r="D823" i="12" s="1"/>
  <c r="X551" i="1"/>
  <c r="X552" i="1"/>
  <c r="X553" i="1"/>
  <c r="X554" i="1"/>
  <c r="D94" i="12" s="1"/>
  <c r="X555" i="1"/>
  <c r="X556" i="1"/>
  <c r="X557" i="1"/>
  <c r="X558" i="1"/>
  <c r="D592" i="12" s="1"/>
  <c r="X559" i="1"/>
  <c r="X560" i="1"/>
  <c r="X561" i="1"/>
  <c r="X562" i="1"/>
  <c r="D311" i="12" s="1"/>
  <c r="X563" i="1"/>
  <c r="X564" i="1"/>
  <c r="X565" i="1"/>
  <c r="X566" i="1"/>
  <c r="D50" i="12" s="1"/>
  <c r="X567" i="1"/>
  <c r="X568" i="1"/>
  <c r="X569" i="1"/>
  <c r="X570" i="1"/>
  <c r="D176" i="12" s="1"/>
  <c r="X571" i="1"/>
  <c r="X572" i="1"/>
  <c r="X573" i="1"/>
  <c r="X574" i="1"/>
  <c r="D371" i="12" s="1"/>
  <c r="X575" i="1"/>
  <c r="X576" i="1"/>
  <c r="X577" i="1"/>
  <c r="X578" i="1"/>
  <c r="D1048" i="12" s="1"/>
  <c r="X579" i="1"/>
  <c r="X580" i="1"/>
  <c r="X581" i="1"/>
  <c r="X582" i="1"/>
  <c r="D444" i="12" s="1"/>
  <c r="X583" i="1"/>
  <c r="D678" i="12" s="1"/>
  <c r="X584" i="1"/>
  <c r="D154" i="12" s="1"/>
  <c r="X585" i="1"/>
  <c r="D288" i="12" s="1"/>
  <c r="X586" i="1"/>
  <c r="D1067" i="12" s="1"/>
  <c r="X587" i="1"/>
  <c r="D899" i="12" s="1"/>
  <c r="X588" i="1"/>
  <c r="D234" i="12" s="1"/>
  <c r="X589" i="1"/>
  <c r="D253" i="12" s="1"/>
  <c r="X590" i="1"/>
  <c r="D1034" i="12" s="1"/>
  <c r="X591" i="1"/>
  <c r="D815" i="12" s="1"/>
  <c r="X592" i="1"/>
  <c r="D856" i="12" s="1"/>
  <c r="X593" i="1"/>
  <c r="D792" i="12" s="1"/>
  <c r="X594" i="1"/>
  <c r="D704" i="12" s="1"/>
  <c r="X595" i="1"/>
  <c r="D871" i="12" s="1"/>
  <c r="X596" i="1"/>
  <c r="D537" i="12" s="1"/>
  <c r="X597" i="1"/>
  <c r="D339" i="12" s="1"/>
  <c r="X598" i="1"/>
  <c r="D825" i="12" s="1"/>
  <c r="X599" i="1"/>
  <c r="D289" i="12" s="1"/>
  <c r="X600" i="1"/>
  <c r="D427" i="12" s="1"/>
  <c r="X601" i="1"/>
  <c r="D658" i="12" s="1"/>
  <c r="X602" i="1"/>
  <c r="D923" i="12" s="1"/>
  <c r="X603" i="1"/>
  <c r="D437" i="12" s="1"/>
  <c r="X604" i="1"/>
  <c r="D526" i="12" s="1"/>
  <c r="X605" i="1"/>
  <c r="D492" i="12" s="1"/>
  <c r="X606" i="1"/>
  <c r="D803" i="12" s="1"/>
  <c r="X607" i="1"/>
  <c r="D700" i="12" s="1"/>
  <c r="X608" i="1"/>
  <c r="D817" i="12" s="1"/>
  <c r="X609" i="1"/>
  <c r="D1078" i="12" s="1"/>
  <c r="X610" i="1"/>
  <c r="D340" i="12" s="1"/>
  <c r="X611" i="1"/>
  <c r="D722" i="12" s="1"/>
  <c r="X612" i="1"/>
  <c r="X613" i="1"/>
  <c r="X614" i="1"/>
  <c r="D512" i="12" s="1"/>
  <c r="X615" i="1"/>
  <c r="D354" i="12" s="1"/>
  <c r="X616" i="1"/>
  <c r="X617" i="1"/>
  <c r="X618" i="1"/>
  <c r="D131" i="12" s="1"/>
  <c r="X619" i="1"/>
  <c r="D286" i="12" s="1"/>
  <c r="X620" i="1"/>
  <c r="X621" i="1"/>
  <c r="X622" i="1"/>
  <c r="D179" i="12" s="1"/>
  <c r="X623" i="1"/>
  <c r="D37" i="12" s="1"/>
  <c r="X624" i="1"/>
  <c r="X625" i="1"/>
  <c r="X626" i="1"/>
  <c r="D634" i="12" s="1"/>
  <c r="X627" i="1"/>
  <c r="D16" i="12" s="1"/>
  <c r="X628" i="1"/>
  <c r="X629" i="1"/>
  <c r="X630" i="1"/>
  <c r="D213" i="12" s="1"/>
  <c r="X631" i="1"/>
  <c r="D648" i="12" s="1"/>
  <c r="X632" i="1"/>
  <c r="X633" i="1"/>
  <c r="X634" i="1"/>
  <c r="D137" i="12" s="1"/>
  <c r="X635" i="1"/>
  <c r="D780" i="12" s="1"/>
  <c r="X636" i="1"/>
  <c r="X637" i="1"/>
  <c r="X638" i="1"/>
  <c r="D123" i="12" s="1"/>
  <c r="X639" i="1"/>
  <c r="D180" i="12" s="1"/>
  <c r="X640" i="1"/>
  <c r="X641" i="1"/>
  <c r="X642" i="1"/>
  <c r="D85" i="12" s="1"/>
  <c r="X643" i="1"/>
  <c r="D469" i="12" s="1"/>
  <c r="X644" i="1"/>
  <c r="X645" i="1"/>
  <c r="X646" i="1"/>
  <c r="D105" i="12" s="1"/>
  <c r="X647" i="1"/>
  <c r="D629" i="12" s="1"/>
  <c r="X648" i="1"/>
  <c r="X649" i="1"/>
  <c r="X650" i="1"/>
  <c r="D868" i="12" s="1"/>
  <c r="X651" i="1"/>
  <c r="D272" i="12" s="1"/>
  <c r="X652" i="1"/>
  <c r="X653" i="1"/>
  <c r="X654" i="1"/>
  <c r="D312" i="12" s="1"/>
  <c r="X655" i="1"/>
  <c r="D996" i="12" s="1"/>
  <c r="X656" i="1"/>
  <c r="X657" i="1"/>
  <c r="X658" i="1"/>
  <c r="D1054" i="12" s="1"/>
  <c r="X659" i="1"/>
  <c r="D533" i="12" s="1"/>
  <c r="X660" i="1"/>
  <c r="X661" i="1"/>
  <c r="X662" i="1"/>
  <c r="D494" i="12" s="1"/>
  <c r="X663" i="1"/>
  <c r="D440" i="12" s="1"/>
  <c r="X664" i="1"/>
  <c r="X665" i="1"/>
  <c r="X666" i="1"/>
  <c r="D609" i="12" s="1"/>
  <c r="X667" i="1"/>
  <c r="D709" i="12" s="1"/>
  <c r="X668" i="1"/>
  <c r="X669" i="1"/>
  <c r="X670" i="1"/>
  <c r="D584" i="12" s="1"/>
  <c r="X671" i="1"/>
  <c r="D830" i="12" s="1"/>
  <c r="X672" i="1"/>
  <c r="X673" i="1"/>
  <c r="X674" i="1"/>
  <c r="D468" i="12" s="1"/>
  <c r="X675" i="1"/>
  <c r="D351" i="12" s="1"/>
  <c r="X676" i="1"/>
  <c r="X677" i="1"/>
  <c r="X678" i="1"/>
  <c r="D45" i="12" s="1"/>
  <c r="X679" i="1"/>
  <c r="D874" i="12" s="1"/>
  <c r="X680" i="1"/>
  <c r="X681" i="1"/>
  <c r="X682" i="1"/>
  <c r="D1055" i="12" s="1"/>
  <c r="X683" i="1"/>
  <c r="D1012" i="12" s="1"/>
  <c r="X684" i="1"/>
  <c r="X685" i="1"/>
  <c r="X686" i="1"/>
  <c r="D321" i="12" s="1"/>
  <c r="X687" i="1"/>
  <c r="D1094" i="12" s="1"/>
  <c r="X688" i="1"/>
  <c r="X689" i="1"/>
  <c r="X690" i="1"/>
  <c r="D1074" i="12" s="1"/>
  <c r="X691" i="1"/>
  <c r="D993" i="12" s="1"/>
  <c r="X692" i="1"/>
  <c r="X693" i="1"/>
  <c r="X694" i="1"/>
  <c r="D11" i="12" s="1"/>
  <c r="X695" i="1"/>
  <c r="D65" i="12" s="1"/>
  <c r="X696" i="1"/>
  <c r="X697" i="1"/>
  <c r="X698" i="1"/>
  <c r="X699" i="1"/>
  <c r="D875" i="12" s="1"/>
  <c r="X700" i="1"/>
  <c r="X701" i="1"/>
  <c r="X702" i="1"/>
  <c r="X703" i="1"/>
  <c r="D534" i="12" s="1"/>
  <c r="X704" i="1"/>
  <c r="X705" i="1"/>
  <c r="X706" i="1"/>
  <c r="X707" i="1"/>
  <c r="D612" i="12" s="1"/>
  <c r="X708" i="1"/>
  <c r="X709" i="1"/>
  <c r="X710" i="1"/>
  <c r="X711" i="1"/>
  <c r="D13" i="12" s="1"/>
  <c r="X712" i="1"/>
  <c r="X713" i="1"/>
  <c r="X714" i="1"/>
  <c r="X715" i="1"/>
  <c r="D143" i="12" s="1"/>
  <c r="X716" i="1"/>
  <c r="X717" i="1"/>
  <c r="X718" i="1"/>
  <c r="X719" i="1"/>
  <c r="D280" i="12" s="1"/>
  <c r="X720" i="1"/>
  <c r="X721" i="1"/>
  <c r="X722" i="1"/>
  <c r="X723" i="1"/>
  <c r="D341" i="12" s="1"/>
  <c r="X724" i="1"/>
  <c r="X725" i="1"/>
  <c r="X726" i="1"/>
  <c r="X727" i="1"/>
  <c r="D153" i="12" s="1"/>
  <c r="X728" i="1"/>
  <c r="X729" i="1"/>
  <c r="X730" i="1"/>
  <c r="X731" i="1"/>
  <c r="D1058" i="12" s="1"/>
  <c r="X732" i="1"/>
  <c r="X733" i="1"/>
  <c r="X734" i="1"/>
  <c r="X735" i="1"/>
  <c r="D514" i="12" s="1"/>
  <c r="X736" i="1"/>
  <c r="X737" i="1"/>
  <c r="X738" i="1"/>
  <c r="X739" i="1"/>
  <c r="D691" i="12" s="1"/>
  <c r="X740" i="1"/>
  <c r="X741" i="1"/>
  <c r="X742" i="1"/>
  <c r="X743" i="1"/>
  <c r="D382" i="12" s="1"/>
  <c r="X744" i="1"/>
  <c r="X745" i="1"/>
  <c r="X746" i="1"/>
  <c r="X747" i="1"/>
  <c r="D200" i="12" s="1"/>
  <c r="X748" i="1"/>
  <c r="X749" i="1"/>
  <c r="X750" i="1"/>
  <c r="X751" i="1"/>
  <c r="D135" i="12" s="1"/>
  <c r="X752" i="1"/>
  <c r="X753" i="1"/>
  <c r="X754" i="1"/>
  <c r="X755" i="1"/>
  <c r="D498" i="12" s="1"/>
  <c r="X756" i="1"/>
  <c r="X757" i="1"/>
  <c r="X758" i="1"/>
  <c r="X759" i="1"/>
  <c r="D659" i="12" s="1"/>
  <c r="X760" i="1"/>
  <c r="X761" i="1"/>
  <c r="X762" i="1"/>
  <c r="X763" i="1"/>
  <c r="D538" i="12" s="1"/>
  <c r="X764" i="1"/>
  <c r="X765" i="1"/>
  <c r="X766" i="1"/>
  <c r="X767" i="1"/>
  <c r="D556" i="12" s="1"/>
  <c r="X768" i="1"/>
  <c r="X769" i="1"/>
  <c r="X770" i="1"/>
  <c r="X771" i="1"/>
  <c r="D327" i="12" s="1"/>
  <c r="X772" i="1"/>
  <c r="X773" i="1"/>
  <c r="X774" i="1"/>
  <c r="X775" i="1"/>
  <c r="D796" i="12" s="1"/>
  <c r="X776" i="1"/>
  <c r="X777" i="1"/>
  <c r="X778" i="1"/>
  <c r="X779" i="1"/>
  <c r="D944" i="12" s="1"/>
  <c r="X780" i="1"/>
  <c r="X781" i="1"/>
  <c r="X782" i="1"/>
  <c r="X783" i="1"/>
  <c r="D466" i="12" s="1"/>
  <c r="X784" i="1"/>
  <c r="X785" i="1"/>
  <c r="X786" i="1"/>
  <c r="X787" i="1"/>
  <c r="D287" i="12" s="1"/>
  <c r="X788" i="1"/>
  <c r="X789" i="1"/>
  <c r="X790" i="1"/>
  <c r="X791" i="1"/>
  <c r="D97" i="12" s="1"/>
  <c r="X792" i="1"/>
  <c r="X793" i="1"/>
  <c r="X794" i="1"/>
  <c r="X795" i="1"/>
  <c r="D938" i="12" s="1"/>
  <c r="X796" i="1"/>
  <c r="X797" i="1"/>
  <c r="X798" i="1"/>
  <c r="X799" i="1"/>
  <c r="D199" i="12" s="1"/>
  <c r="X800" i="1"/>
  <c r="X801" i="1"/>
  <c r="X802" i="1"/>
  <c r="X803" i="1"/>
  <c r="D523" i="12" s="1"/>
  <c r="X804" i="1"/>
  <c r="X805" i="1"/>
  <c r="X806" i="1"/>
  <c r="X807" i="1"/>
  <c r="D718" i="12" s="1"/>
  <c r="X808" i="1"/>
  <c r="X809" i="1"/>
  <c r="X810" i="1"/>
  <c r="X811" i="1"/>
  <c r="D901" i="12" s="1"/>
  <c r="X812" i="1"/>
  <c r="X813" i="1"/>
  <c r="X814" i="1"/>
  <c r="X815" i="1"/>
  <c r="D532" i="12" s="1"/>
  <c r="X816" i="1"/>
  <c r="X817" i="1"/>
  <c r="X818" i="1"/>
  <c r="X819" i="1"/>
  <c r="D680" i="12" s="1"/>
  <c r="X820" i="1"/>
  <c r="X821" i="1"/>
  <c r="X822" i="1"/>
  <c r="X823" i="1"/>
  <c r="D736" i="12" s="1"/>
  <c r="X824" i="1"/>
  <c r="X825" i="1"/>
  <c r="X826" i="1"/>
  <c r="X827" i="1"/>
  <c r="X828" i="1"/>
  <c r="X829" i="1"/>
  <c r="X830" i="1"/>
  <c r="D784" i="12" s="1"/>
  <c r="X831" i="1"/>
  <c r="X832" i="1"/>
  <c r="X833" i="1"/>
  <c r="X834" i="1"/>
  <c r="D313" i="12" s="1"/>
  <c r="X835" i="1"/>
  <c r="X836" i="1"/>
  <c r="X837" i="1"/>
  <c r="X838" i="1"/>
  <c r="D527" i="12" s="1"/>
  <c r="X839" i="1"/>
  <c r="X840" i="1"/>
  <c r="X841" i="1"/>
  <c r="X842" i="1"/>
  <c r="D232" i="12" s="1"/>
  <c r="X843" i="1"/>
  <c r="X844" i="1"/>
  <c r="X845" i="1"/>
  <c r="X846" i="1"/>
  <c r="D332" i="12" s="1"/>
  <c r="X847" i="1"/>
  <c r="X848" i="1"/>
  <c r="X849" i="1"/>
  <c r="X850" i="1"/>
  <c r="D393" i="12" s="1"/>
  <c r="X851" i="1"/>
  <c r="X852" i="1"/>
  <c r="X853" i="1"/>
  <c r="X854" i="1"/>
  <c r="D1014" i="12" s="1"/>
  <c r="X855" i="1"/>
  <c r="X856" i="1"/>
  <c r="X857" i="1"/>
  <c r="X858" i="1"/>
  <c r="D633" i="12" s="1"/>
  <c r="X859" i="1"/>
  <c r="X860" i="1"/>
  <c r="X861" i="1"/>
  <c r="X862" i="1"/>
  <c r="D495" i="12" s="1"/>
  <c r="X863" i="1"/>
  <c r="X864" i="1"/>
  <c r="X865" i="1"/>
  <c r="X866" i="1"/>
  <c r="D653" i="12" s="1"/>
  <c r="X867" i="1"/>
  <c r="X868" i="1"/>
  <c r="X869" i="1"/>
  <c r="X870" i="1"/>
  <c r="D185" i="12" s="1"/>
  <c r="X871" i="1"/>
  <c r="X872" i="1"/>
  <c r="X873" i="1"/>
  <c r="X874" i="1"/>
  <c r="D124" i="12" s="1"/>
  <c r="X875" i="1"/>
  <c r="X876" i="1"/>
  <c r="X877" i="1"/>
  <c r="X878" i="1"/>
  <c r="D546" i="12" s="1"/>
  <c r="X879" i="1"/>
  <c r="X880" i="1"/>
  <c r="X881" i="1"/>
  <c r="X882" i="1"/>
  <c r="D306" i="12" s="1"/>
  <c r="X883" i="1"/>
  <c r="X884" i="1"/>
  <c r="X885" i="1"/>
  <c r="X886" i="1"/>
  <c r="D948" i="12" s="1"/>
  <c r="X887" i="1"/>
  <c r="X888" i="1"/>
  <c r="X889" i="1"/>
  <c r="X890" i="1"/>
  <c r="D447" i="12" s="1"/>
  <c r="X891" i="1"/>
  <c r="X892" i="1"/>
  <c r="X893" i="1"/>
  <c r="X894" i="1"/>
  <c r="D1010" i="12" s="1"/>
  <c r="X895" i="1"/>
  <c r="X896" i="1"/>
  <c r="X897" i="1"/>
  <c r="X898" i="1"/>
  <c r="D377" i="12" s="1"/>
  <c r="X899" i="1"/>
  <c r="X900" i="1"/>
  <c r="X901" i="1"/>
  <c r="X902" i="1"/>
  <c r="D912" i="12" s="1"/>
  <c r="X903" i="1"/>
  <c r="X904" i="1"/>
  <c r="X905" i="1"/>
  <c r="X906" i="1"/>
  <c r="D935" i="12" s="1"/>
  <c r="X907" i="1"/>
  <c r="X908" i="1"/>
  <c r="X909" i="1"/>
  <c r="X910" i="1"/>
  <c r="D1033" i="12" s="1"/>
  <c r="X911" i="1"/>
  <c r="X912" i="1"/>
  <c r="X913" i="1"/>
  <c r="X914" i="1"/>
  <c r="D338" i="12" s="1"/>
  <c r="X915" i="1"/>
  <c r="X916" i="1"/>
  <c r="X917" i="1"/>
  <c r="X918" i="1"/>
  <c r="D487" i="12" s="1"/>
  <c r="X919" i="1"/>
  <c r="X920" i="1"/>
  <c r="X921" i="1"/>
  <c r="X922" i="1"/>
  <c r="D67" i="12" s="1"/>
  <c r="X923" i="1"/>
  <c r="X924" i="1"/>
  <c r="X925" i="1"/>
  <c r="X926" i="1"/>
  <c r="D568" i="12" s="1"/>
  <c r="X927" i="1"/>
  <c r="X928" i="1"/>
  <c r="X929" i="1"/>
  <c r="X930" i="1"/>
  <c r="D897" i="12" s="1"/>
  <c r="X931" i="1"/>
  <c r="X932" i="1"/>
  <c r="X933" i="1"/>
  <c r="X934" i="1"/>
  <c r="D291" i="12" s="1"/>
  <c r="X935" i="1"/>
  <c r="X936" i="1"/>
  <c r="X937" i="1"/>
  <c r="X938" i="1"/>
  <c r="D797" i="12" s="1"/>
  <c r="X939" i="1"/>
  <c r="X940" i="1"/>
  <c r="X941" i="1"/>
  <c r="X942" i="1"/>
  <c r="D756" i="12" s="1"/>
  <c r="X943" i="1"/>
  <c r="X944" i="1"/>
  <c r="X945" i="1"/>
  <c r="X946" i="1"/>
  <c r="D649" i="12" s="1"/>
  <c r="X947" i="1"/>
  <c r="X948" i="1"/>
  <c r="X949" i="1"/>
  <c r="X950" i="1"/>
  <c r="D506" i="12" s="1"/>
  <c r="X951" i="1"/>
  <c r="X952" i="1"/>
  <c r="X953" i="1"/>
  <c r="X954" i="1"/>
  <c r="D550" i="12" s="1"/>
  <c r="X955" i="1"/>
  <c r="X956" i="1"/>
  <c r="X957" i="1"/>
  <c r="X958" i="1"/>
  <c r="D833" i="12" s="1"/>
  <c r="X959" i="1"/>
  <c r="X960" i="1"/>
  <c r="X961" i="1"/>
  <c r="X962" i="1"/>
  <c r="D763" i="12" s="1"/>
  <c r="X963" i="1"/>
  <c r="X964" i="1"/>
  <c r="X965" i="1"/>
  <c r="X966" i="1"/>
  <c r="D862" i="12" s="1"/>
  <c r="X967" i="1"/>
  <c r="X968" i="1"/>
  <c r="X969" i="1"/>
  <c r="X970" i="1"/>
  <c r="D407" i="12" s="1"/>
  <c r="X971" i="1"/>
  <c r="X972" i="1"/>
  <c r="X973" i="1"/>
  <c r="X974" i="1"/>
  <c r="D488" i="12" s="1"/>
  <c r="X975" i="1"/>
  <c r="X976" i="1"/>
  <c r="X977" i="1"/>
  <c r="D112" i="12" s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D205" i="12" s="1"/>
  <c r="X1056" i="1"/>
  <c r="D100" i="12" s="1"/>
  <c r="X1057" i="1"/>
  <c r="D859" i="12" s="1"/>
  <c r="X1058" i="1"/>
  <c r="D257" i="12" s="1"/>
  <c r="X1059" i="1"/>
  <c r="D788" i="12" s="1"/>
  <c r="X1060" i="1"/>
  <c r="D215" i="12" s="1"/>
  <c r="X1061" i="1"/>
  <c r="D73" i="12" s="1"/>
  <c r="X1062" i="1"/>
  <c r="D392" i="12" s="1"/>
  <c r="X1063" i="1"/>
  <c r="D362" i="12" s="1"/>
  <c r="X1064" i="1"/>
  <c r="D652" i="12" s="1"/>
  <c r="X1065" i="1"/>
  <c r="D109" i="12" s="1"/>
  <c r="X1066" i="1"/>
  <c r="D108" i="12" s="1"/>
  <c r="X1067" i="1"/>
  <c r="D734" i="12" s="1"/>
  <c r="X1068" i="1"/>
  <c r="D148" i="12" s="1"/>
  <c r="X1069" i="1"/>
  <c r="D278" i="12" s="1"/>
  <c r="X1070" i="1"/>
  <c r="D175" i="12" s="1"/>
  <c r="X1071" i="1"/>
  <c r="D595" i="12" s="1"/>
  <c r="X1072" i="1"/>
  <c r="D203" i="12" s="1"/>
  <c r="X1073" i="1"/>
  <c r="D57" i="12" s="1"/>
  <c r="X1074" i="1"/>
  <c r="D207" i="12" s="1"/>
  <c r="X1075" i="1"/>
  <c r="D187" i="12" s="1"/>
  <c r="X1076" i="1"/>
  <c r="D214" i="12" s="1"/>
  <c r="X1077" i="1"/>
  <c r="D173" i="12" s="1"/>
  <c r="X1078" i="1"/>
  <c r="D149" i="12" s="1"/>
  <c r="X1079" i="1"/>
  <c r="D276" i="12" s="1"/>
  <c r="X1080" i="1"/>
  <c r="D297" i="12" s="1"/>
  <c r="X1081" i="1"/>
  <c r="D603" i="12" s="1"/>
  <c r="X1082" i="1"/>
  <c r="D753" i="12" s="1"/>
  <c r="X1083" i="1"/>
  <c r="D586" i="12" s="1"/>
  <c r="X1084" i="1"/>
  <c r="D511" i="12" s="1"/>
  <c r="X1085" i="1"/>
  <c r="D917" i="12" s="1"/>
  <c r="X1086" i="1"/>
  <c r="D630" i="12" s="1"/>
  <c r="X1087" i="1"/>
  <c r="D802" i="12" s="1"/>
  <c r="X1088" i="1"/>
  <c r="D486" i="12" s="1"/>
  <c r="X1089" i="1"/>
  <c r="D594" i="12" s="1"/>
  <c r="X1090" i="1"/>
  <c r="D208" i="12" s="1"/>
  <c r="X1091" i="1"/>
  <c r="D558" i="12" s="1"/>
  <c r="X1092" i="1"/>
  <c r="D250" i="12" s="1"/>
  <c r="X1093" i="1"/>
  <c r="D380" i="12" s="1"/>
  <c r="X1094" i="1"/>
  <c r="D590" i="12" s="1"/>
  <c r="X1095" i="1"/>
  <c r="D893" i="12" s="1"/>
  <c r="X1096" i="1"/>
  <c r="D484" i="12" s="1"/>
  <c r="X1097" i="1"/>
  <c r="D378" i="12" s="1"/>
  <c r="X1098" i="1"/>
  <c r="D239" i="12" s="1"/>
  <c r="X1099" i="1"/>
  <c r="D111" i="12" s="1"/>
  <c r="X1100" i="1"/>
  <c r="D551" i="12" s="1"/>
  <c r="X1101" i="1"/>
  <c r="D838" i="12" s="1"/>
  <c r="X1102" i="1"/>
  <c r="D742" i="12" s="1"/>
  <c r="X1103" i="1"/>
  <c r="D361" i="12" s="1"/>
  <c r="X1104" i="1"/>
  <c r="D695" i="12" s="1"/>
  <c r="X1105" i="1"/>
  <c r="D152" i="12" s="1"/>
  <c r="X1106" i="1"/>
  <c r="D913" i="12" s="1"/>
  <c r="X1107" i="1"/>
  <c r="D350" i="12" s="1"/>
  <c r="D10" i="12"/>
  <c r="BB51" i="4"/>
  <c r="E1077" i="12" s="1"/>
  <c r="BB47" i="4"/>
  <c r="E702" i="12" s="1"/>
  <c r="BB794" i="4"/>
  <c r="E404" i="12" s="1"/>
  <c r="BB351" i="4"/>
  <c r="E733" i="12" s="1"/>
  <c r="BB99" i="4"/>
  <c r="E1018" i="12" s="1"/>
  <c r="BB574" i="4"/>
  <c r="E640" i="12" s="1"/>
  <c r="BB657" i="4"/>
  <c r="E646" i="12" s="1"/>
  <c r="BB961" i="4"/>
  <c r="E161" i="12" s="1"/>
  <c r="BB898" i="4"/>
  <c r="E245" i="12" s="1"/>
  <c r="BB60" i="4"/>
  <c r="E1101" i="12" s="1"/>
  <c r="BB269" i="4"/>
  <c r="E932" i="12" s="1"/>
  <c r="E1076" i="12"/>
  <c r="BB467" i="4"/>
  <c r="E851" i="12" s="1"/>
  <c r="BB270" i="4"/>
  <c r="E892" i="12" s="1"/>
  <c r="BB669" i="4"/>
  <c r="E317" i="12" s="1"/>
  <c r="BB9" i="4"/>
  <c r="E1096" i="12" s="1"/>
  <c r="BB575" i="4"/>
  <c r="E120" i="12" s="1"/>
  <c r="BB352" i="4"/>
  <c r="E593" i="12" s="1"/>
  <c r="BB326" i="4"/>
  <c r="E684" i="12" s="1"/>
  <c r="BB10" i="4"/>
  <c r="E989" i="12" s="1"/>
  <c r="BB440" i="4"/>
  <c r="E768" i="12" s="1"/>
  <c r="BB221" i="4"/>
  <c r="E1031" i="12" s="1"/>
  <c r="BB77" i="4"/>
  <c r="E1024" i="12" s="1"/>
  <c r="BB455" i="4"/>
  <c r="E800" i="12" s="1"/>
  <c r="BB522" i="4"/>
  <c r="E694" i="12" s="1"/>
  <c r="BB232" i="4"/>
  <c r="E1052" i="12" s="1"/>
  <c r="BB87" i="4"/>
  <c r="E1011" i="12" s="1"/>
  <c r="BB926" i="4"/>
  <c r="E429" i="12" s="1"/>
  <c r="BB758" i="4"/>
  <c r="E216" i="12" s="1"/>
  <c r="BB61" i="4"/>
  <c r="E980" i="12" s="1"/>
  <c r="BB576" i="4"/>
  <c r="E541" i="12" s="1"/>
  <c r="BB877" i="4"/>
  <c r="E92" i="12" s="1"/>
  <c r="BB11" i="4"/>
  <c r="E1105" i="12" s="1"/>
  <c r="BB233" i="4"/>
  <c r="E647" i="12" s="1"/>
  <c r="BB222" i="4"/>
  <c r="E1037" i="12" s="1"/>
  <c r="BB317" i="4"/>
  <c r="E513" i="12" s="1"/>
  <c r="BB272" i="4"/>
  <c r="E698" i="12" s="1"/>
  <c r="BB653" i="4"/>
  <c r="E553" i="12" s="1"/>
  <c r="BB554" i="4"/>
  <c r="E925" i="12" s="1"/>
  <c r="BB327" i="4"/>
  <c r="E726" i="12" s="1"/>
  <c r="BB689" i="4"/>
  <c r="E464" i="12" s="1"/>
  <c r="BB472" i="4"/>
  <c r="E772" i="12" s="1"/>
  <c r="BB577" i="4"/>
  <c r="E576" i="12" s="1"/>
  <c r="BB899" i="4"/>
  <c r="E419" i="12" s="1"/>
  <c r="BB12" i="4"/>
  <c r="E1087" i="12" s="1"/>
  <c r="BB418" i="4"/>
  <c r="E555" i="12" s="1"/>
  <c r="BB558" i="4"/>
  <c r="E855" i="12" s="1"/>
  <c r="BB62" i="4"/>
  <c r="E1073" i="12" s="1"/>
  <c r="BB207" i="4"/>
  <c r="E786" i="12" s="1"/>
  <c r="BB1046" i="4"/>
  <c r="E428" i="12" s="1"/>
  <c r="BB1064" i="4"/>
  <c r="E227" i="12" s="1"/>
  <c r="BB381" i="4"/>
  <c r="E891" i="12" s="1"/>
  <c r="BB665" i="4"/>
  <c r="E805" i="12" s="1"/>
  <c r="BB546" i="4"/>
  <c r="E406" i="12" s="1"/>
  <c r="BB234" i="4"/>
  <c r="E331" i="12" s="1"/>
  <c r="BB579" i="4"/>
  <c r="E572" i="12" s="1"/>
  <c r="BB812" i="4"/>
  <c r="E374" i="12" s="1"/>
  <c r="BB474" i="4"/>
  <c r="E809" i="12" s="1"/>
  <c r="BB273" i="4"/>
  <c r="E195" i="12" s="1"/>
  <c r="BB394" i="4"/>
  <c r="E979" i="12" s="1"/>
  <c r="BB236" i="4"/>
  <c r="E876" i="12" s="1"/>
  <c r="BB86" i="4"/>
  <c r="E1059" i="12" s="1"/>
  <c r="BB115" i="4"/>
  <c r="E219" i="12" s="1"/>
  <c r="BB13" i="4"/>
  <c r="E1093" i="12" s="1"/>
  <c r="BB965" i="4"/>
  <c r="E421" i="12" s="1"/>
  <c r="BB78" i="4"/>
  <c r="E1083" i="12" s="1"/>
  <c r="BB138" i="4"/>
  <c r="E1046" i="12" s="1"/>
  <c r="BB747" i="4"/>
  <c r="E776" i="12" s="1"/>
  <c r="BB702" i="4"/>
  <c r="E656" i="12" s="1"/>
  <c r="BB383" i="4"/>
  <c r="E970" i="12" s="1"/>
  <c r="BB582" i="4"/>
  <c r="E671" i="12" s="1"/>
  <c r="BB1025" i="4"/>
  <c r="E237" i="12" s="1"/>
  <c r="BB175" i="4"/>
  <c r="E1021" i="12" s="1"/>
  <c r="BB262" i="4"/>
  <c r="E908" i="12" s="1"/>
  <c r="BB703" i="4"/>
  <c r="E605" i="12" s="1"/>
  <c r="BB343" i="4"/>
  <c r="E1032" i="12" s="1"/>
  <c r="BB45" i="4"/>
  <c r="E644" i="12" s="1"/>
  <c r="BB390" i="4"/>
  <c r="E880" i="12" s="1"/>
  <c r="BB116" i="4"/>
  <c r="E1071" i="12" s="1"/>
  <c r="BB14" i="4"/>
  <c r="E1091" i="12" s="1"/>
  <c r="BB395" i="4"/>
  <c r="E829" i="12" s="1"/>
  <c r="BB238" i="4"/>
  <c r="E1038" i="12" s="1"/>
  <c r="BB64" i="4"/>
  <c r="E954" i="12" s="1"/>
  <c r="BB330" i="4"/>
  <c r="E397" i="12" s="1"/>
  <c r="BB15" i="4"/>
  <c r="E1089" i="12" s="1"/>
  <c r="BB990" i="4"/>
  <c r="E254" i="12" s="1"/>
  <c r="BB302" i="4"/>
  <c r="E818" i="12" s="1"/>
  <c r="BB529" i="4"/>
  <c r="E723" i="12" s="1"/>
  <c r="BB277" i="4"/>
  <c r="E1016" i="12" s="1"/>
  <c r="BB103" i="4"/>
  <c r="E712" i="12" s="1"/>
  <c r="BB16" i="4"/>
  <c r="E1090" i="12" s="1"/>
  <c r="BB170" i="4"/>
  <c r="E1040" i="12" s="1"/>
  <c r="BB17" i="4"/>
  <c r="E1097" i="12" s="1"/>
  <c r="BB1051" i="4"/>
  <c r="E326" i="12" s="1"/>
  <c r="BB141" i="4"/>
  <c r="E799" i="12" s="1"/>
  <c r="BB260" i="4"/>
  <c r="E905" i="12" s="1"/>
  <c r="BB18" i="4"/>
  <c r="E1068" i="12" s="1"/>
  <c r="BB19" i="4"/>
  <c r="E1088" i="12" s="1"/>
  <c r="BB20" i="4"/>
  <c r="E1065" i="12" s="1"/>
  <c r="BB143" i="4"/>
  <c r="E1062" i="12" s="1"/>
  <c r="BB21" i="4"/>
  <c r="E1104" i="12" s="1"/>
  <c r="BB673" i="4"/>
  <c r="E588" i="12" s="1"/>
  <c r="BB53" i="4"/>
  <c r="E931" i="12" s="1"/>
  <c r="BB208" i="4"/>
  <c r="E978" i="12" s="1"/>
  <c r="BB331" i="4"/>
  <c r="E617" i="12" s="1"/>
  <c r="BB428" i="4"/>
  <c r="E852" i="12" s="1"/>
  <c r="BB119" i="4"/>
  <c r="E1043" i="12" s="1"/>
  <c r="BB22" i="4"/>
  <c r="E1103" i="12" s="1"/>
  <c r="BB23" i="4"/>
  <c r="E1100" i="12" s="1"/>
  <c r="BB171" i="4"/>
  <c r="E1042" i="12" s="1"/>
  <c r="BB396" i="4"/>
  <c r="E746" i="12" s="1"/>
  <c r="BB500" i="4"/>
  <c r="E705" i="12" s="1"/>
  <c r="BB92" i="4"/>
  <c r="E968" i="12" s="1"/>
  <c r="BB501" i="4"/>
  <c r="E821" i="12" s="1"/>
  <c r="BB93" i="4"/>
  <c r="E919" i="12" s="1"/>
  <c r="BB24" i="4"/>
  <c r="E1106" i="12" s="1"/>
  <c r="BB131" i="4"/>
  <c r="E1050" i="12" s="1"/>
  <c r="BB25" i="4"/>
  <c r="E1053" i="12" s="1"/>
  <c r="BB705" i="4"/>
  <c r="E457" i="12" s="1"/>
  <c r="BB26" i="4"/>
  <c r="E1086" i="12" s="1"/>
  <c r="BB476" i="4"/>
  <c r="E843" i="12" s="1"/>
  <c r="BB706" i="4"/>
  <c r="E808" i="12" s="1"/>
  <c r="BB66" i="4"/>
  <c r="E1082" i="12" s="1"/>
  <c r="BB120" i="4"/>
  <c r="E916" i="12" s="1"/>
  <c r="BB278" i="4"/>
  <c r="E1051" i="12" s="1"/>
  <c r="E1107" i="12"/>
  <c r="BB177" i="4"/>
  <c r="E1064" i="12" s="1"/>
  <c r="BB279" i="4"/>
  <c r="E721" i="12" s="1"/>
  <c r="BB938" i="4"/>
  <c r="E248" i="12" s="1"/>
  <c r="BB344" i="4"/>
  <c r="E861" i="12" s="1"/>
  <c r="BB28" i="4"/>
  <c r="E1006" i="12" s="1"/>
  <c r="BB29" i="4"/>
  <c r="E1044" i="12" s="1"/>
  <c r="BB1038" i="4"/>
  <c r="E178" i="12" s="1"/>
  <c r="BB30" i="4"/>
  <c r="E1098" i="12" s="1"/>
  <c r="BB31" i="4"/>
  <c r="E1102" i="12" s="1"/>
  <c r="BB370" i="4"/>
  <c r="E828" i="12" s="1"/>
  <c r="BB353" i="4"/>
  <c r="E888" i="12" s="1"/>
  <c r="BB1061" i="4"/>
  <c r="E78" i="12" s="1"/>
  <c r="BB776" i="4"/>
  <c r="E127" i="12" s="1"/>
  <c r="BB442" i="4"/>
  <c r="E281" i="12" s="1"/>
  <c r="BB505" i="4"/>
  <c r="E305" i="12" s="1"/>
  <c r="BB885" i="4"/>
  <c r="E548" i="12" s="1"/>
  <c r="BB121" i="4"/>
  <c r="E583" i="12" s="1"/>
  <c r="BB1001" i="4"/>
  <c r="E156" i="12" s="1"/>
  <c r="BB1028" i="4"/>
  <c r="E263" i="12" s="1"/>
  <c r="BB939" i="4"/>
  <c r="E212" i="12" s="1"/>
  <c r="BB1059" i="4"/>
  <c r="E146" i="12" s="1"/>
  <c r="BB555" i="4"/>
  <c r="E672" i="12" s="1"/>
  <c r="BB976" i="4"/>
  <c r="E441" i="12" s="1"/>
  <c r="BB1085" i="4"/>
  <c r="E283" i="12" s="1"/>
  <c r="BB739" i="4"/>
  <c r="E920" i="12" s="1"/>
  <c r="BB354" i="4"/>
  <c r="E882" i="12" s="1"/>
  <c r="BB146" i="4"/>
  <c r="E739" i="12" s="1"/>
  <c r="BB824" i="4"/>
  <c r="E366" i="12" s="1"/>
  <c r="BB122" i="4"/>
  <c r="E907" i="12" s="1"/>
  <c r="BB454" i="4"/>
  <c r="E878" i="12" s="1"/>
  <c r="BB105" i="4"/>
  <c r="E956" i="12" s="1"/>
  <c r="BB919" i="4"/>
  <c r="E627" i="12" s="1"/>
  <c r="BB261" i="4"/>
  <c r="E1049" i="12" s="1"/>
  <c r="BB67" i="4"/>
  <c r="E1081" i="12" s="1"/>
  <c r="BB373" i="4"/>
  <c r="E696" i="12" s="1"/>
  <c r="BB778" i="4"/>
  <c r="E727" i="12" s="1"/>
  <c r="BB593" i="4"/>
  <c r="E873" i="12" s="1"/>
  <c r="BB759" i="4"/>
  <c r="E731" i="12" s="1"/>
  <c r="BB967" i="4"/>
  <c r="E79" i="12" s="1"/>
  <c r="BB691" i="4"/>
  <c r="E693" i="12" s="1"/>
  <c r="BB813" i="4"/>
  <c r="E677" i="12" s="1"/>
  <c r="BB1081" i="4"/>
  <c r="E270" i="12" s="1"/>
  <c r="BB991" i="4"/>
  <c r="E358" i="12" s="1"/>
  <c r="BB179" i="4"/>
  <c r="E1056" i="12" s="1"/>
  <c r="BB825" i="4"/>
  <c r="E391" i="12" s="1"/>
  <c r="BB879" i="4"/>
  <c r="E519" i="12" s="1"/>
  <c r="BB398" i="4"/>
  <c r="E914" i="12" s="1"/>
  <c r="BB655" i="4"/>
  <c r="E937" i="12" s="1"/>
  <c r="BB305" i="4"/>
  <c r="E683" i="12" s="1"/>
  <c r="BB385" i="4"/>
  <c r="E1027" i="12" s="1"/>
  <c r="BB181" i="4"/>
  <c r="E1047" i="12" s="1"/>
  <c r="BB310" i="4"/>
  <c r="E781" i="12" s="1"/>
  <c r="BB147" i="4"/>
  <c r="E947" i="12" s="1"/>
  <c r="BB414" i="4"/>
  <c r="E591" i="12" s="1"/>
  <c r="BB595" i="4"/>
  <c r="E854" i="12" s="1"/>
  <c r="BB182" i="4"/>
  <c r="E1039" i="12" s="1"/>
  <c r="BB596" i="4"/>
  <c r="E336" i="12" s="1"/>
  <c r="BB68" i="4"/>
  <c r="E639" i="12" s="1"/>
  <c r="BB970" i="4"/>
  <c r="E168" i="12" s="1"/>
  <c r="BB98" i="4"/>
  <c r="E1036" i="12" s="1"/>
  <c r="BB32" i="4"/>
  <c r="E995" i="12" s="1"/>
  <c r="BB1055" i="4"/>
  <c r="E261" i="12" s="1"/>
  <c r="BB707" i="4"/>
  <c r="E436" i="12" s="1"/>
  <c r="BB823" i="4"/>
  <c r="E320" i="12" s="1"/>
  <c r="BB148" i="4"/>
  <c r="E1057" i="12" s="1"/>
  <c r="BB205" i="4"/>
  <c r="E963" i="12" s="1"/>
  <c r="BB282" i="4"/>
  <c r="E509" i="12" s="1"/>
  <c r="BB644" i="4"/>
  <c r="E719" i="12" s="1"/>
  <c r="BB149" i="4"/>
  <c r="E865" i="12" s="1"/>
  <c r="BB283" i="4"/>
  <c r="E504" i="12" s="1"/>
  <c r="BB674" i="4"/>
  <c r="E386" i="12" s="1"/>
  <c r="BB124" i="4"/>
  <c r="E870" i="12" s="1"/>
  <c r="BB242" i="4"/>
  <c r="E472" i="12" s="1"/>
  <c r="BB243" i="4"/>
  <c r="E752" i="12" s="1"/>
  <c r="BB556" i="4"/>
  <c r="E775" i="12" s="1"/>
  <c r="BB905" i="4"/>
  <c r="E98" i="12" s="1"/>
  <c r="BB543" i="4"/>
  <c r="E599" i="12" s="1"/>
  <c r="BB906" i="4"/>
  <c r="E325" i="12" s="1"/>
  <c r="BB263" i="4"/>
  <c r="E860" i="12" s="1"/>
  <c r="BB771" i="4"/>
  <c r="E493" i="12" s="1"/>
  <c r="BB33" i="4"/>
  <c r="E1072" i="12" s="1"/>
  <c r="BB977" i="4"/>
  <c r="E170" i="12" s="1"/>
  <c r="BB172" i="4"/>
  <c r="E844" i="12" s="1"/>
  <c r="BB946" i="4"/>
  <c r="E110" i="12" s="1"/>
  <c r="BB34" i="4"/>
  <c r="E997" i="12" s="1"/>
  <c r="BB162" i="4"/>
  <c r="E747" i="12" s="1"/>
  <c r="BB35" i="4"/>
  <c r="E918" i="12" s="1"/>
  <c r="BB796" i="4"/>
  <c r="E517" i="12" s="1"/>
  <c r="BB303" i="4"/>
  <c r="E690" i="12" s="1"/>
  <c r="BB832" i="4"/>
  <c r="E525" i="12" s="1"/>
  <c r="BB839" i="4"/>
  <c r="E96" i="12" s="1"/>
  <c r="BB597" i="4"/>
  <c r="E294" i="12" s="1"/>
  <c r="BB347" i="4"/>
  <c r="E765" i="12" s="1"/>
  <c r="BB536" i="4"/>
  <c r="E461" i="12" s="1"/>
  <c r="BB319" i="4"/>
  <c r="E635" i="12" s="1"/>
  <c r="BB345" i="4"/>
  <c r="E866" i="12" s="1"/>
  <c r="BB726" i="4"/>
  <c r="E424" i="12" s="1"/>
  <c r="BB469" i="4"/>
  <c r="E549" i="12" s="1"/>
  <c r="BB761" i="4"/>
  <c r="E757" i="12" s="1"/>
  <c r="BB49" i="4"/>
  <c r="E1066" i="12" s="1"/>
  <c r="BB42" i="4"/>
  <c r="E823" i="12" s="1"/>
  <c r="BB36" i="4"/>
  <c r="E1095" i="12" s="1"/>
  <c r="BB334" i="4"/>
  <c r="E626" i="12" s="1"/>
  <c r="BB534" i="4"/>
  <c r="E479" i="12" s="1"/>
  <c r="BB95" i="4"/>
  <c r="E1019" i="12" s="1"/>
  <c r="BB463" i="4"/>
  <c r="E592" i="12" s="1"/>
  <c r="BB134" i="4"/>
  <c r="E1070" i="12" s="1"/>
  <c r="BB286" i="4"/>
  <c r="E311" i="12" s="1"/>
  <c r="BB402" i="4"/>
  <c r="E685" i="12" s="1"/>
  <c r="BB37" i="4"/>
  <c r="E991" i="12" s="1"/>
  <c r="BB452" i="4"/>
  <c r="E601" i="12" s="1"/>
  <c r="BB38" i="4"/>
  <c r="E1017" i="12" s="1"/>
  <c r="BB765" i="4"/>
  <c r="E621" i="12" s="1"/>
  <c r="BB184" i="4"/>
  <c r="E1048" i="12" s="1"/>
  <c r="BB112" i="4"/>
  <c r="E1007" i="12" s="1"/>
  <c r="BB978" i="4"/>
  <c r="E288" i="12" s="1"/>
  <c r="BB127" i="4"/>
  <c r="E1067" i="12" s="1"/>
  <c r="BB464" i="4"/>
  <c r="E899" i="12" s="1"/>
  <c r="BB882" i="4"/>
  <c r="E253" i="12" s="1"/>
  <c r="BB70" i="4"/>
  <c r="E815" i="12" s="1"/>
  <c r="BB979" i="4"/>
  <c r="E856" i="12" s="1"/>
  <c r="BB151" i="4"/>
  <c r="E871" i="12" s="1"/>
  <c r="BB540" i="4"/>
  <c r="E825" i="12" s="1"/>
  <c r="BB980" i="4"/>
  <c r="E289" i="12" s="1"/>
  <c r="BB601" i="4"/>
  <c r="E427" i="12" s="1"/>
  <c r="BB602" i="4"/>
  <c r="E923" i="12" s="1"/>
  <c r="BB847" i="4"/>
  <c r="E437" i="12" s="1"/>
  <c r="BB833" i="4"/>
  <c r="E526" i="12" s="1"/>
  <c r="BB71" i="4"/>
  <c r="E1078" i="12" s="1"/>
  <c r="BB1089" i="4"/>
  <c r="E49" i="12" s="1"/>
  <c r="BB244" i="4"/>
  <c r="E354" i="12" s="1"/>
  <c r="BB848" i="4"/>
  <c r="E241" i="12" s="1"/>
  <c r="BB922" i="4"/>
  <c r="E286" i="12" s="1"/>
  <c r="BB604" i="4"/>
  <c r="E777" i="12" s="1"/>
  <c r="BB949" i="4"/>
  <c r="E179" i="12" s="1"/>
  <c r="BB840" i="4"/>
  <c r="E213" i="12" s="1"/>
  <c r="BB1075" i="4"/>
  <c r="E137" i="12" s="1"/>
  <c r="BB1079" i="4"/>
  <c r="E123" i="12" s="1"/>
  <c r="BB430" i="4"/>
  <c r="E728" i="12" s="1"/>
  <c r="BB1072" i="4"/>
  <c r="E85" i="12" s="1"/>
  <c r="BB605" i="4"/>
  <c r="E469" i="12" s="1"/>
  <c r="BB850" i="4"/>
  <c r="E144" i="12" s="1"/>
  <c r="BB509" i="4"/>
  <c r="E357" i="12" s="1"/>
  <c r="BB56" i="4"/>
  <c r="E998" i="12" s="1"/>
  <c r="BB709" i="4"/>
  <c r="E868" i="12" s="1"/>
  <c r="BB1058" i="4"/>
  <c r="E272" i="12" s="1"/>
  <c r="BB607" i="4"/>
  <c r="E569" i="12" s="1"/>
  <c r="BB259" i="4"/>
  <c r="E987" i="12" s="1"/>
  <c r="BB950" i="4"/>
  <c r="E312" i="12" s="1"/>
  <c r="BB152" i="4"/>
  <c r="E996" i="12" s="1"/>
  <c r="BB185" i="4"/>
  <c r="E1003" i="12" s="1"/>
  <c r="BB267" i="4"/>
  <c r="E1054" i="12" s="1"/>
  <c r="BB925" i="4"/>
  <c r="E533" i="12" s="1"/>
  <c r="BB203" i="4"/>
  <c r="E816" i="12" s="1"/>
  <c r="BB608" i="4"/>
  <c r="E716" i="12" s="1"/>
  <c r="BB266" i="4"/>
  <c r="E494" i="12" s="1"/>
  <c r="BB920" i="4"/>
  <c r="E458" i="12" s="1"/>
  <c r="BB389" i="4"/>
  <c r="E709" i="12" s="1"/>
  <c r="BB767" i="4"/>
  <c r="E432" i="12" s="1"/>
  <c r="BB245" i="4"/>
  <c r="E584" i="12" s="1"/>
  <c r="BB468" i="4"/>
  <c r="E830" i="12" s="1"/>
  <c r="BB357" i="4"/>
  <c r="E1013" i="12" s="1"/>
  <c r="BB639" i="4"/>
  <c r="E468" i="12" s="1"/>
  <c r="BB870" i="4"/>
  <c r="E351" i="12" s="1"/>
  <c r="BB525" i="4"/>
  <c r="E664" i="12" s="1"/>
  <c r="BB676" i="4"/>
  <c r="E794" i="12" s="1"/>
  <c r="BB224" i="4"/>
  <c r="E874" i="12" s="1"/>
  <c r="BB72" i="4"/>
  <c r="E582" i="12" s="1"/>
  <c r="BB73" i="4"/>
  <c r="E1055" i="12" s="1"/>
  <c r="BB225" i="4"/>
  <c r="E1012" i="12" s="1"/>
  <c r="BB74" i="4"/>
  <c r="E942" i="12" s="1"/>
  <c r="BB727" i="4"/>
  <c r="E562" i="12" s="1"/>
  <c r="BB80" i="4"/>
  <c r="E1094" i="12" s="1"/>
  <c r="BB246" i="4"/>
  <c r="E832" i="12" s="1"/>
  <c r="BB324" i="4"/>
  <c r="E1074" i="12" s="1"/>
  <c r="BB810" i="4"/>
  <c r="E993" i="12" s="1"/>
  <c r="BB881" i="4"/>
  <c r="E738" i="12" s="1"/>
  <c r="BB212" i="4"/>
  <c r="E850" i="12" s="1"/>
  <c r="BB1018" i="4"/>
  <c r="E303" i="12" s="1"/>
  <c r="BB893" i="4"/>
  <c r="E169" i="12" s="1"/>
  <c r="BB457" i="4"/>
  <c r="E875" i="12" s="1"/>
  <c r="BB720" i="4"/>
  <c r="E740" i="12" s="1"/>
  <c r="BB841" i="4"/>
  <c r="E612" i="12" s="1"/>
  <c r="BB649" i="4"/>
  <c r="E433" i="12" s="1"/>
  <c r="BB693" i="4"/>
  <c r="E395" i="12" s="1"/>
  <c r="BB358" i="4"/>
  <c r="E751" i="12" s="1"/>
  <c r="BB637" i="4"/>
  <c r="E280" i="12" s="1"/>
  <c r="BB971" i="4"/>
  <c r="E470" i="12" s="1"/>
  <c r="BB997" i="4"/>
  <c r="E255" i="12" s="1"/>
  <c r="BB57" i="4"/>
  <c r="E1069" i="12" s="1"/>
  <c r="BB811" i="4"/>
  <c r="E820" i="12" s="1"/>
  <c r="BB403" i="4"/>
  <c r="E514" i="12" s="1"/>
  <c r="BB186" i="4"/>
  <c r="E810" i="12" s="1"/>
  <c r="BB289" i="4"/>
  <c r="E691" i="12" s="1"/>
  <c r="BB612" i="4"/>
  <c r="E936" i="12" s="1"/>
  <c r="BB132" i="4"/>
  <c r="E667" i="12" s="1"/>
  <c r="BB58" i="4"/>
  <c r="E962" i="12" s="1"/>
  <c r="BB694" i="4"/>
  <c r="E663" i="12" s="1"/>
  <c r="BB710" i="4"/>
  <c r="E498" i="12" s="1"/>
  <c r="BB754" i="4"/>
  <c r="E130" i="12" s="1"/>
  <c r="BB755" i="4"/>
  <c r="E384" i="12" s="1"/>
  <c r="BB404" i="4"/>
  <c r="E538" i="12" s="1"/>
  <c r="BB972" i="4"/>
  <c r="E322" i="12" s="1"/>
  <c r="BB380" i="4"/>
  <c r="E692" i="12" s="1"/>
  <c r="BB1034" i="4"/>
  <c r="E485" i="12" s="1"/>
  <c r="BB614" i="4"/>
  <c r="E300" i="12" s="1"/>
  <c r="BB695" i="4"/>
  <c r="E796" i="12" s="1"/>
  <c r="BB802" i="4"/>
  <c r="E295" i="12" s="1"/>
  <c r="BB960" i="4"/>
  <c r="E259" i="12" s="1"/>
  <c r="BB216" i="4"/>
  <c r="E940" i="12" s="1"/>
  <c r="BB834" i="4"/>
  <c r="E637" i="12" s="1"/>
  <c r="BB896" i="4"/>
  <c r="E159" i="12" s="1"/>
  <c r="BB520" i="4"/>
  <c r="E502" i="12" s="1"/>
  <c r="BB642" i="4"/>
  <c r="E717" i="12" s="1"/>
  <c r="BB1010" i="4"/>
  <c r="E97" i="12" s="1"/>
  <c r="BB511" i="4"/>
  <c r="E798" i="12" s="1"/>
  <c r="BB433" i="4"/>
  <c r="E574" i="12" s="1"/>
  <c r="BB359" i="4"/>
  <c r="E938" i="12" s="1"/>
  <c r="BB1035" i="4"/>
  <c r="E682" i="12" s="1"/>
  <c r="BB983" i="4"/>
  <c r="E301" i="12" s="1"/>
  <c r="BB155" i="4"/>
  <c r="E990" i="12" s="1"/>
  <c r="BB1041" i="4"/>
  <c r="E523" i="12" s="1"/>
  <c r="BB857" i="4"/>
  <c r="E718" i="12" s="1"/>
  <c r="BB1022" i="4"/>
  <c r="E119" i="12" s="1"/>
  <c r="BB39" i="4"/>
  <c r="E1075" i="12" s="1"/>
  <c r="BB763" i="4"/>
  <c r="E456" i="12" s="1"/>
  <c r="BB959" i="4"/>
  <c r="E290" i="12" s="1"/>
  <c r="BB512" i="4"/>
  <c r="E532" i="12" s="1"/>
  <c r="BB217" i="4"/>
  <c r="E1022" i="12" s="1"/>
  <c r="BB851" i="4"/>
  <c r="E680" i="12" s="1"/>
  <c r="BB615" i="4"/>
  <c r="E886" i="12" s="1"/>
  <c r="BB712" i="4"/>
  <c r="E958" i="12" s="1"/>
  <c r="BB133" i="4"/>
  <c r="E784" i="12" s="1"/>
  <c r="BB204" i="4"/>
  <c r="E885" i="12" s="1"/>
  <c r="BB743" i="4"/>
  <c r="E284" i="12" s="1"/>
  <c r="BB1077" i="4"/>
  <c r="E313" i="12" s="1"/>
  <c r="BB1067" i="4"/>
  <c r="E267" i="12" s="1"/>
  <c r="BB999" i="4"/>
  <c r="E346" i="12" s="1"/>
  <c r="BB616" i="4"/>
  <c r="E443" i="12" s="1"/>
  <c r="BB567" i="4"/>
  <c r="E580" i="12" s="1"/>
  <c r="BB654" i="4"/>
  <c r="E699" i="12" s="1"/>
  <c r="BB942" i="4"/>
  <c r="E332" i="12" s="1"/>
  <c r="BB568" i="4"/>
  <c r="E478" i="12" s="1"/>
  <c r="BB783" i="4"/>
  <c r="E393" i="12" s="1"/>
  <c r="BB866" i="4"/>
  <c r="E223" i="12" s="1"/>
  <c r="BB157" i="4"/>
  <c r="E1014" i="12" s="1"/>
  <c r="BB784" i="4"/>
  <c r="E689" i="12" s="1"/>
  <c r="BB756" i="4"/>
  <c r="E522" i="12" s="1"/>
  <c r="BB434" i="4"/>
  <c r="E495" i="12" s="1"/>
  <c r="BB75" i="4"/>
  <c r="E906" i="12" s="1"/>
  <c r="BB59" i="4"/>
  <c r="E1004" i="12" s="1"/>
  <c r="BB680" i="4"/>
  <c r="E624" i="12" s="1"/>
  <c r="BB292" i="4"/>
  <c r="E546" i="12" s="1"/>
  <c r="BB190" i="4"/>
  <c r="E813" i="12" s="1"/>
  <c r="BB293" i="4"/>
  <c r="E735" i="12" s="1"/>
  <c r="BB340" i="4"/>
  <c r="E122" i="12" s="1"/>
  <c r="BB439" i="4"/>
  <c r="E401" i="12" s="1"/>
  <c r="BB313" i="4"/>
  <c r="E531" i="12" s="1"/>
  <c r="BB786" i="4"/>
  <c r="E607" i="12" s="1"/>
  <c r="BB458" i="4"/>
  <c r="E977" i="12" s="1"/>
  <c r="BB444" i="4"/>
  <c r="E475" i="12" s="1"/>
  <c r="BB551" i="4"/>
  <c r="E579" i="12" s="1"/>
  <c r="BB513" i="4"/>
  <c r="E585" i="12" s="1"/>
  <c r="BB492" i="4"/>
  <c r="E771" i="12" s="1"/>
  <c r="BB191" i="4"/>
  <c r="E935" i="12" s="1"/>
  <c r="BB867" i="4"/>
  <c r="E439" i="12" s="1"/>
  <c r="BB539" i="4"/>
  <c r="E229" i="12" s="1"/>
  <c r="BB1004" i="4"/>
  <c r="E359" i="12" s="1"/>
  <c r="BB745" i="4"/>
  <c r="E425" i="12" s="1"/>
  <c r="BB296" i="4"/>
  <c r="E676" i="12" s="1"/>
  <c r="BB436" i="4"/>
  <c r="E565" i="12" s="1"/>
  <c r="BB787" i="4"/>
  <c r="E310" i="12" s="1"/>
  <c r="BB128" i="4"/>
  <c r="E900" i="12" s="1"/>
  <c r="BB836" i="4"/>
  <c r="E324" i="12" s="1"/>
  <c r="BB621" i="4"/>
  <c r="E418" i="12" s="1"/>
  <c r="BB445" i="4"/>
  <c r="E675" i="12" s="1"/>
  <c r="BB973" i="4"/>
  <c r="E649" i="12" s="1"/>
  <c r="BB406" i="4"/>
  <c r="E842" i="12" s="1"/>
  <c r="BB853" i="4"/>
  <c r="E506" i="12" s="1"/>
  <c r="BB788" i="4"/>
  <c r="E686" i="12" s="1"/>
  <c r="BB459" i="4"/>
  <c r="E1025" i="12" s="1"/>
  <c r="BB697" i="4"/>
  <c r="E833" i="12" s="1"/>
  <c r="BB361" i="4"/>
  <c r="E982" i="12" s="1"/>
  <c r="BB624" i="4"/>
  <c r="E967" i="12" s="1"/>
  <c r="BB81" i="4"/>
  <c r="E898" i="12" s="1"/>
  <c r="BB43" i="4"/>
  <c r="E862" i="12" s="1"/>
  <c r="BB163" i="4"/>
  <c r="E1061" i="12" s="1"/>
  <c r="BB251" i="4"/>
  <c r="E983" i="12" s="1"/>
  <c r="BB193" i="4"/>
  <c r="E903" i="12" s="1"/>
  <c r="BB914" i="4"/>
  <c r="E407" i="12" s="1"/>
  <c r="BB714" i="4"/>
  <c r="E741" i="12" s="1"/>
  <c r="BB859" i="4"/>
  <c r="E450" i="12" s="1"/>
  <c r="BB789" i="4"/>
  <c r="E347" i="12" s="1"/>
  <c r="BB808" i="4"/>
  <c r="E488" i="12" s="1"/>
  <c r="BB362" i="4"/>
  <c r="E725" i="12" s="1"/>
  <c r="BB195" i="4"/>
  <c r="E1035" i="12" s="1"/>
  <c r="BB447" i="4"/>
  <c r="E688" i="12" s="1"/>
  <c r="BB466" i="4"/>
  <c r="E946" i="12" s="1"/>
  <c r="BB790" i="4"/>
  <c r="E544" i="12" s="1"/>
  <c r="BB297" i="4"/>
  <c r="E836" i="12" s="1"/>
  <c r="BB135" i="4"/>
  <c r="E1041" i="12" s="1"/>
  <c r="BB44" i="4"/>
  <c r="E1099" i="12" s="1"/>
  <c r="BB341" i="4"/>
  <c r="E554" i="12" s="1"/>
  <c r="BB625" i="4"/>
  <c r="E606" i="12" s="1"/>
  <c r="BB173" i="4"/>
  <c r="E1084" i="12" s="1"/>
  <c r="BB768" i="4"/>
  <c r="E613" i="12" s="1"/>
  <c r="BB40" i="4"/>
  <c r="E1092" i="12" s="1"/>
  <c r="BB196" i="4"/>
  <c r="E1029" i="12" s="1"/>
  <c r="BB915" i="4"/>
  <c r="E242" i="12" s="1"/>
  <c r="BB41" i="4"/>
  <c r="E884" i="12" s="1"/>
  <c r="BB160" i="4"/>
  <c r="E930" i="12" s="1"/>
  <c r="BB827" i="4"/>
  <c r="E422" i="12" s="1"/>
  <c r="BB197" i="4"/>
  <c r="E489" i="12" s="1"/>
  <c r="BB791" i="4"/>
  <c r="E749" i="12" s="1"/>
  <c r="BB682" i="4"/>
  <c r="E235" i="12" s="1"/>
  <c r="BB561" i="4"/>
  <c r="E955" i="12" s="1"/>
  <c r="BB854" i="4"/>
  <c r="E454" i="12" s="1"/>
  <c r="BB627" i="4"/>
  <c r="E560" i="12" s="1"/>
  <c r="BB460" i="4"/>
  <c r="E602" i="12" s="1"/>
  <c r="BB198" i="4"/>
  <c r="E661" i="12" s="1"/>
  <c r="BB1011" i="4"/>
  <c r="E206" i="12" s="1"/>
  <c r="BB129" i="4"/>
  <c r="E446" i="12" s="1"/>
  <c r="BB945" i="4"/>
  <c r="E368" i="12" s="1"/>
  <c r="BB683" i="4"/>
  <c r="E445" i="12" s="1"/>
  <c r="BB855" i="4"/>
  <c r="E191" i="12" s="1"/>
  <c r="BB757" i="4"/>
  <c r="E376" i="12" s="1"/>
  <c r="BB629" i="4"/>
  <c r="E405" i="12" s="1"/>
  <c r="BB527" i="4"/>
  <c r="E730" i="12" s="1"/>
  <c r="BB493" i="4"/>
  <c r="E375" i="12" s="1"/>
  <c r="BB793" i="4"/>
  <c r="E224" i="12" s="1"/>
  <c r="BB482" i="4"/>
  <c r="E666" i="12" s="1"/>
  <c r="BB299" i="4"/>
  <c r="E966" i="12" s="1"/>
  <c r="BB631" i="4"/>
  <c r="E257" i="12" s="1"/>
  <c r="BB516" i="4"/>
  <c r="E788" i="12" s="1"/>
  <c r="BB364" i="4"/>
  <c r="E734" i="12" s="1"/>
  <c r="BB633" i="4"/>
  <c r="E278" i="12" s="1"/>
  <c r="BB130" i="4"/>
  <c r="E595" i="12" s="1"/>
  <c r="BB918" i="4"/>
  <c r="E57" i="12" s="1"/>
  <c r="BB871" i="4"/>
  <c r="E187" i="12" s="1"/>
  <c r="BB699" i="4"/>
  <c r="E214" i="12" s="1"/>
  <c r="BB409" i="4"/>
  <c r="E173" i="12" s="1"/>
  <c r="BB494" i="4"/>
  <c r="E297" i="12" s="1"/>
  <c r="BB200" i="4"/>
  <c r="E753" i="12" s="1"/>
  <c r="BB635" i="4"/>
  <c r="E586" i="12" s="1"/>
  <c r="BB229" i="4"/>
  <c r="E917" i="12" s="1"/>
  <c r="BB652" i="4"/>
  <c r="E630" i="12" s="1"/>
  <c r="BB201" i="4"/>
  <c r="E594" i="12" s="1"/>
  <c r="BB822" i="4"/>
  <c r="E250" i="12" s="1"/>
  <c r="BB716" i="4"/>
  <c r="E590" i="12" s="1"/>
  <c r="BB565" i="4"/>
  <c r="E893" i="12" s="1"/>
  <c r="BB517" i="4"/>
  <c r="E239" i="12" s="1"/>
  <c r="BB202" i="4"/>
  <c r="E551" i="12" s="1"/>
  <c r="BB315" i="4"/>
  <c r="E838" i="12" s="1"/>
  <c r="BB249" i="4"/>
  <c r="E742" i="12" s="1"/>
  <c r="BB687" i="4"/>
  <c r="E695" i="12" s="1"/>
  <c r="BB438" i="4"/>
  <c r="E913" i="12" s="1"/>
  <c r="M417" i="12" l="1"/>
  <c r="M875" i="12"/>
  <c r="M351" i="12"/>
  <c r="M830" i="12"/>
  <c r="M899" i="12"/>
  <c r="M204" i="12"/>
  <c r="M659" i="12"/>
  <c r="M143" i="12"/>
  <c r="M534" i="12"/>
  <c r="M874" i="12"/>
  <c r="M37" i="12"/>
  <c r="M678" i="12"/>
  <c r="M132" i="12"/>
  <c r="M870" i="12"/>
  <c r="M1027" i="12"/>
  <c r="M882" i="12"/>
  <c r="M225" i="12"/>
  <c r="M335" i="12"/>
  <c r="M27" i="12"/>
  <c r="M612" i="12"/>
  <c r="M815" i="12"/>
  <c r="M791" i="12"/>
  <c r="M525" i="12"/>
  <c r="M517" i="12"/>
  <c r="M953" i="12"/>
  <c r="M927" i="12"/>
  <c r="M818" i="12"/>
  <c r="M954" i="12"/>
  <c r="M219" i="12"/>
  <c r="M594" i="12"/>
  <c r="M864" i="12"/>
  <c r="M921" i="12"/>
  <c r="M442" i="12"/>
  <c r="M898" i="12"/>
  <c r="M381" i="12"/>
  <c r="M31" i="12"/>
  <c r="M1075" i="12"/>
  <c r="M373" i="12"/>
  <c r="M652" i="12"/>
  <c r="M528" i="12"/>
  <c r="M128" i="12"/>
  <c r="M150" i="12"/>
  <c r="M191" i="12"/>
  <c r="M446" i="12"/>
  <c r="M1041" i="12"/>
  <c r="M967" i="12"/>
  <c r="M982" i="12"/>
  <c r="M616" i="12"/>
  <c r="M981" i="12"/>
  <c r="M310" i="12"/>
  <c r="M453" i="12"/>
  <c r="M531" i="12"/>
  <c r="M524" i="12"/>
  <c r="M589" i="12"/>
  <c r="M985" i="12"/>
  <c r="M465" i="12"/>
  <c r="M759" i="12"/>
  <c r="M537" i="12"/>
  <c r="M1036" i="12"/>
  <c r="L594" i="12"/>
  <c r="L41" i="12"/>
  <c r="L864" i="12"/>
  <c r="L368" i="12"/>
  <c r="L921" i="12"/>
  <c r="L442" i="12"/>
  <c r="L598" i="12"/>
  <c r="L1025" i="12"/>
  <c r="L607" i="12"/>
  <c r="L381" i="12"/>
  <c r="L102" i="12"/>
  <c r="L36" i="12"/>
  <c r="L1075" i="12"/>
  <c r="L319" i="12"/>
  <c r="L177" i="12"/>
  <c r="L141" i="12"/>
  <c r="L201" i="12"/>
  <c r="L288" i="12"/>
  <c r="L421" i="12"/>
  <c r="L652" i="12"/>
  <c r="L224" i="12"/>
  <c r="L128" i="12"/>
  <c r="L150" i="12"/>
  <c r="L446" i="12"/>
  <c r="L343" i="12"/>
  <c r="L982" i="12"/>
  <c r="L462" i="12"/>
  <c r="L1009" i="12"/>
  <c r="L616" i="12"/>
  <c r="L981" i="12"/>
  <c r="L310" i="12"/>
  <c r="L453" i="12"/>
  <c r="L949" i="12"/>
  <c r="L524" i="12"/>
  <c r="L266" i="12"/>
  <c r="L575" i="12"/>
  <c r="L589" i="12"/>
  <c r="L985" i="12"/>
  <c r="L316" i="12"/>
  <c r="L39" i="12"/>
  <c r="L969" i="12"/>
  <c r="L600" i="12"/>
  <c r="L964" i="12"/>
  <c r="L174" i="12"/>
  <c r="L170" i="12"/>
  <c r="L961" i="12"/>
  <c r="L1068" i="12"/>
  <c r="L118" i="12"/>
  <c r="L206" i="12"/>
  <c r="L554" i="12"/>
  <c r="L686" i="12"/>
  <c r="L425" i="12"/>
  <c r="L619" i="12"/>
  <c r="L334" i="12"/>
  <c r="L642" i="12"/>
  <c r="L29" i="12"/>
  <c r="L532" i="12"/>
  <c r="L97" i="12"/>
  <c r="L498" i="12"/>
  <c r="L514" i="12"/>
  <c r="L612" i="12"/>
  <c r="L16" i="12"/>
  <c r="L286" i="12"/>
  <c r="L752" i="12"/>
  <c r="L168" i="12"/>
  <c r="L78" i="12"/>
  <c r="L482" i="12"/>
  <c r="L384" i="12"/>
  <c r="L1055" i="12"/>
  <c r="L31" i="12"/>
  <c r="L373" i="12"/>
  <c r="L191" i="12"/>
  <c r="L361" i="12"/>
  <c r="L155" i="12"/>
  <c r="L254" i="12"/>
  <c r="L1001" i="12"/>
  <c r="L829" i="12"/>
  <c r="L898" i="12"/>
  <c r="L301" i="12"/>
  <c r="L1013" i="12"/>
  <c r="L241" i="12"/>
  <c r="L792" i="12"/>
  <c r="L293" i="12"/>
  <c r="G692" i="12"/>
  <c r="G361" i="12"/>
  <c r="G235" i="12"/>
  <c r="G770" i="12"/>
  <c r="G535" i="12"/>
  <c r="G275" i="12"/>
  <c r="G765" i="12"/>
  <c r="G639" i="12"/>
  <c r="G686" i="12"/>
  <c r="G243" i="12"/>
  <c r="G1099" i="12"/>
  <c r="G506" i="12"/>
  <c r="G666" i="12"/>
  <c r="G614" i="12"/>
  <c r="G794" i="12"/>
  <c r="G949" i="12"/>
  <c r="G401" i="12"/>
  <c r="G199" i="12"/>
  <c r="G153" i="12"/>
  <c r="G926" i="12"/>
  <c r="G902" i="12"/>
  <c r="G484" i="12"/>
  <c r="G442" i="12"/>
  <c r="G67" i="12"/>
  <c r="G229" i="12"/>
  <c r="G798" i="12"/>
  <c r="G286" i="12"/>
  <c r="G490" i="12"/>
  <c r="G283" i="12"/>
  <c r="F15" i="12"/>
  <c r="F129" i="12"/>
  <c r="F542" i="12"/>
  <c r="F582" i="12"/>
  <c r="F1003" i="12"/>
  <c r="F79" i="12"/>
  <c r="F689" i="12"/>
  <c r="F441" i="12"/>
  <c r="F551" i="12"/>
  <c r="F491" i="12"/>
  <c r="F914" i="12"/>
  <c r="F930" i="12"/>
  <c r="F891" i="12"/>
  <c r="F804" i="12"/>
  <c r="F387" i="12"/>
  <c r="F1047" i="12"/>
  <c r="F585" i="12"/>
  <c r="F493" i="12"/>
  <c r="F584" i="12"/>
  <c r="F915" i="12"/>
  <c r="F360" i="12"/>
  <c r="D661" i="12"/>
  <c r="D955" i="12"/>
  <c r="D1092" i="12"/>
  <c r="D836" i="12"/>
  <c r="D413" i="12"/>
  <c r="D159" i="12"/>
  <c r="D300" i="12"/>
  <c r="D322" i="12"/>
  <c r="D957" i="12"/>
  <c r="D402" i="12"/>
  <c r="D604" i="12"/>
  <c r="D211" i="12"/>
  <c r="D87" i="12"/>
  <c r="D164" i="12"/>
  <c r="D602" i="12"/>
  <c r="D422" i="12"/>
  <c r="D1099" i="12"/>
  <c r="D946" i="12"/>
  <c r="D958" i="12"/>
  <c r="D369" i="12"/>
  <c r="D717" i="12"/>
  <c r="D259" i="12"/>
  <c r="D337" i="12"/>
  <c r="D962" i="12"/>
  <c r="D894" i="12"/>
  <c r="D265" i="12"/>
  <c r="D395" i="12"/>
  <c r="D268" i="12"/>
  <c r="D636" i="12"/>
  <c r="D884" i="12"/>
  <c r="D1084" i="12"/>
  <c r="D1035" i="12"/>
  <c r="D886" i="12"/>
  <c r="D770" i="12"/>
  <c r="D171" i="12"/>
  <c r="D692" i="12"/>
  <c r="D384" i="12"/>
  <c r="D667" i="12"/>
  <c r="D820" i="12"/>
  <c r="D751" i="12"/>
  <c r="D238" i="12"/>
  <c r="D1063" i="12"/>
  <c r="D363" i="12"/>
  <c r="D228" i="12"/>
  <c r="D896" i="12"/>
  <c r="D839" i="12"/>
  <c r="D481" i="12"/>
  <c r="D114" i="12"/>
  <c r="D921" i="12"/>
  <c r="D235" i="12"/>
  <c r="D242" i="12"/>
  <c r="D596" i="12"/>
  <c r="D598" i="12"/>
  <c r="D347" i="12"/>
  <c r="D898" i="12"/>
  <c r="D1025" i="12"/>
  <c r="D778" i="12"/>
  <c r="D764" i="12"/>
  <c r="D900" i="12"/>
  <c r="D565" i="12"/>
  <c r="D359" i="12"/>
  <c r="D471" i="12"/>
  <c r="D579" i="12"/>
  <c r="D872" i="12"/>
  <c r="D184" i="12"/>
  <c r="D381" i="12"/>
  <c r="D713" i="12"/>
  <c r="D102" i="12"/>
  <c r="D25" i="12"/>
  <c r="D699" i="12"/>
  <c r="D443" i="12"/>
  <c r="D188" i="12"/>
  <c r="D23" i="12"/>
  <c r="D994" i="12"/>
  <c r="D438" i="12"/>
  <c r="D601" i="12"/>
  <c r="D631" i="12"/>
  <c r="D819" i="12"/>
  <c r="D1019" i="12"/>
  <c r="D564" i="12"/>
  <c r="D63" i="12"/>
  <c r="D140" i="12"/>
  <c r="D999" i="12"/>
  <c r="D459" i="12"/>
  <c r="D277" i="12"/>
  <c r="D866" i="12"/>
  <c r="D210" i="12"/>
  <c r="D635" i="12"/>
  <c r="D461" i="12"/>
  <c r="D129" i="12"/>
  <c r="D96" i="12"/>
  <c r="D293" i="12"/>
  <c r="D918" i="12"/>
  <c r="D12" i="12"/>
  <c r="D997" i="12"/>
  <c r="D59" i="12"/>
  <c r="D373" i="12"/>
  <c r="D493" i="12"/>
  <c r="D599" i="12"/>
  <c r="D98" i="12"/>
  <c r="D729" i="12"/>
  <c r="D504" i="12"/>
  <c r="D342" i="12"/>
  <c r="D963" i="12"/>
  <c r="D320" i="12"/>
  <c r="D261" i="12"/>
  <c r="D587" i="12"/>
  <c r="D336" i="12"/>
  <c r="D561" i="12"/>
  <c r="D573" i="12"/>
  <c r="D990" i="12"/>
  <c r="D966" i="12"/>
  <c r="D375" i="12"/>
  <c r="D405" i="12"/>
  <c r="D44" i="12"/>
  <c r="D55" i="12"/>
  <c r="D91" i="12"/>
  <c r="D930" i="12"/>
  <c r="D442" i="12"/>
  <c r="D902" i="12"/>
  <c r="D774" i="12"/>
  <c r="D903" i="12"/>
  <c r="D83" i="12"/>
  <c r="D167" i="12"/>
  <c r="D480" i="12"/>
  <c r="D857" i="12"/>
  <c r="D233" i="12"/>
  <c r="D943" i="12"/>
  <c r="D229" i="12"/>
  <c r="D771" i="12"/>
  <c r="D977" i="12"/>
  <c r="D607" i="12"/>
  <c r="D761" i="12"/>
  <c r="D14" i="12"/>
  <c r="D611" i="12"/>
  <c r="D689" i="12"/>
  <c r="D566" i="12"/>
  <c r="D580" i="12"/>
  <c r="D31" i="12"/>
  <c r="D41" i="12"/>
  <c r="D1002" i="12"/>
  <c r="D730" i="12"/>
  <c r="D864" i="12"/>
  <c r="D858" i="12"/>
  <c r="D376" i="12"/>
  <c r="D408" i="12"/>
  <c r="D368" i="12"/>
  <c r="D120" i="12"/>
  <c r="D951" i="12"/>
  <c r="D650" i="12"/>
  <c r="D947" i="12"/>
  <c r="D834" i="12"/>
  <c r="D847" i="12"/>
  <c r="D285" i="12"/>
  <c r="D519" i="12"/>
  <c r="D358" i="12"/>
  <c r="D922" i="12"/>
  <c r="D731" i="12"/>
  <c r="D867" i="12"/>
  <c r="D451" i="12"/>
  <c r="D581" i="12"/>
  <c r="D754" i="12"/>
  <c r="D672" i="12"/>
  <c r="D507" i="12"/>
  <c r="D290" i="12"/>
  <c r="D163" i="12"/>
  <c r="D18" i="12"/>
  <c r="D370" i="12"/>
  <c r="D240" i="12"/>
  <c r="D485" i="12"/>
  <c r="D505" i="12"/>
  <c r="D130" i="12"/>
  <c r="D563" i="12"/>
  <c r="D732" i="12"/>
  <c r="D279" i="12"/>
  <c r="D177" i="12"/>
  <c r="D372" i="12"/>
  <c r="D349" i="12"/>
  <c r="D302" i="12"/>
  <c r="D169" i="12"/>
  <c r="D410" i="12"/>
  <c r="D201" i="12"/>
  <c r="D1013" i="12"/>
  <c r="D345" i="12"/>
  <c r="D394" i="12"/>
  <c r="D357" i="12"/>
  <c r="D82" i="12"/>
  <c r="D945" i="12"/>
  <c r="D304" i="12"/>
  <c r="D241" i="12"/>
  <c r="D72" i="12"/>
  <c r="D766" i="12"/>
  <c r="D782" i="12"/>
  <c r="D578" i="12"/>
  <c r="D1047" i="12"/>
  <c r="D157" i="12"/>
  <c r="D683" i="12"/>
  <c r="D391" i="12"/>
  <c r="D270" i="12"/>
  <c r="D364" i="12"/>
  <c r="D873" i="12"/>
  <c r="D1081" i="12"/>
  <c r="D15" i="12"/>
  <c r="D878" i="12"/>
  <c r="D739" i="12"/>
  <c r="D33" i="12"/>
  <c r="D283" i="12"/>
  <c r="D146" i="12"/>
  <c r="D20" i="12"/>
  <c r="D197" i="12"/>
  <c r="D258" i="12"/>
  <c r="D24" i="12"/>
  <c r="D837" i="12"/>
  <c r="D583" i="12"/>
  <c r="D483" i="12"/>
  <c r="D281" i="12"/>
  <c r="D142" i="12"/>
  <c r="D32" i="12"/>
  <c r="D831" i="12"/>
  <c r="D1102" i="12"/>
  <c r="D1000" i="12"/>
  <c r="D720" i="12"/>
  <c r="D1080" i="12"/>
  <c r="D863" i="12"/>
  <c r="D861" i="12"/>
  <c r="D750" i="12"/>
  <c r="D1107" i="12"/>
  <c r="D508" i="12"/>
  <c r="D708" i="12"/>
  <c r="D457" i="12"/>
  <c r="D518" i="12"/>
  <c r="D1106" i="12"/>
  <c r="D715" i="12"/>
  <c r="D705" i="12"/>
  <c r="D274" i="12"/>
  <c r="D811" i="12"/>
  <c r="D1100" i="12"/>
  <c r="D657" i="12"/>
  <c r="D617" i="12"/>
  <c r="D516" i="12"/>
  <c r="D1062" i="12"/>
  <c r="D1088" i="12"/>
  <c r="D326" i="12"/>
  <c r="D1040" i="12"/>
  <c r="D723" i="12"/>
  <c r="D984" i="12"/>
  <c r="D333" i="12"/>
  <c r="D1038" i="12"/>
  <c r="D530" i="12"/>
  <c r="D1071" i="12"/>
  <c r="D934" i="12"/>
  <c r="D571" i="12"/>
  <c r="D605" i="12"/>
  <c r="D972" i="12"/>
  <c r="D1021" i="12"/>
  <c r="D1005" i="12"/>
  <c r="D656" i="12"/>
  <c r="D421" i="12"/>
  <c r="D409" i="12"/>
  <c r="D876" i="12"/>
  <c r="D979" i="12"/>
  <c r="D58" i="12"/>
  <c r="D887" i="12"/>
  <c r="D496" i="12"/>
  <c r="D1020" i="12"/>
  <c r="D70" i="12"/>
  <c r="D960" i="12"/>
  <c r="D36" i="12"/>
  <c r="D1075" i="12"/>
  <c r="D301" i="12"/>
  <c r="D574" i="12"/>
  <c r="D924" i="12"/>
  <c r="D295" i="12"/>
  <c r="D545" i="12"/>
  <c r="D557" i="12"/>
  <c r="D319" i="12"/>
  <c r="D824" i="12"/>
  <c r="D810" i="12"/>
  <c r="D1069" i="12"/>
  <c r="D158" i="12"/>
  <c r="D141" i="12"/>
  <c r="D38" i="12"/>
  <c r="D850" i="12"/>
  <c r="D562" i="12"/>
  <c r="D794" i="12"/>
  <c r="D787" i="12"/>
  <c r="D716" i="12"/>
  <c r="D987" i="12"/>
  <c r="D998" i="12"/>
  <c r="D415" i="12"/>
  <c r="D348" i="12"/>
  <c r="D777" i="12"/>
  <c r="D666" i="12"/>
  <c r="D220" i="12"/>
  <c r="D330" i="12"/>
  <c r="D118" i="12"/>
  <c r="D703" i="12"/>
  <c r="D679" i="12"/>
  <c r="D973" i="12"/>
  <c r="D206" i="12"/>
  <c r="D804" i="12"/>
  <c r="D560" i="12"/>
  <c r="D559" i="12"/>
  <c r="D489" i="12"/>
  <c r="D795" i="12"/>
  <c r="D1029" i="12"/>
  <c r="D613" i="12"/>
  <c r="D554" i="12"/>
  <c r="D904" i="12"/>
  <c r="D499" i="12"/>
  <c r="D688" i="12"/>
  <c r="D614" i="12"/>
  <c r="D741" i="12"/>
  <c r="D1061" i="12"/>
  <c r="D1060" i="12"/>
  <c r="D965" i="12"/>
  <c r="D431" i="12"/>
  <c r="D686" i="12"/>
  <c r="D842" i="12"/>
  <c r="D448" i="12"/>
  <c r="D418" i="12"/>
  <c r="D389" i="12"/>
  <c r="D660" i="12"/>
  <c r="D952" i="12"/>
  <c r="D314" i="12"/>
  <c r="D425" i="12"/>
  <c r="D570" i="12"/>
  <c r="D439" i="12"/>
  <c r="D641" i="12"/>
  <c r="D585" i="12"/>
  <c r="D619" i="12"/>
  <c r="D81" i="12"/>
  <c r="D334" i="12"/>
  <c r="D401" i="12"/>
  <c r="D122" i="12"/>
  <c r="D813" i="12"/>
  <c r="D417" i="12"/>
  <c r="D1004" i="12"/>
  <c r="D814" i="12"/>
  <c r="D906" i="12"/>
  <c r="D90" i="12"/>
  <c r="D642" i="12"/>
  <c r="D29" i="12"/>
  <c r="D478" i="12"/>
  <c r="D264" i="12"/>
  <c r="D262" i="12"/>
  <c r="D267" i="12"/>
  <c r="D885" i="12"/>
  <c r="D385" i="12"/>
  <c r="D198" i="12"/>
  <c r="D528" i="12"/>
  <c r="D224" i="12"/>
  <c r="D128" i="12"/>
  <c r="D879" i="12"/>
  <c r="D150" i="12"/>
  <c r="D191" i="12"/>
  <c r="D445" i="12"/>
  <c r="D446" i="12"/>
  <c r="D53" i="12"/>
  <c r="D80" i="12"/>
  <c r="D454" i="12"/>
  <c r="D749" i="12"/>
  <c r="D260" i="12"/>
  <c r="D707" i="12"/>
  <c r="D343" i="12"/>
  <c r="D606" i="12"/>
  <c r="D1041" i="12"/>
  <c r="D544" i="12"/>
  <c r="D151" i="12"/>
  <c r="D725" i="12"/>
  <c r="D450" i="12"/>
  <c r="D983" i="12"/>
  <c r="D967" i="12"/>
  <c r="D982" i="12"/>
  <c r="D462" i="12"/>
  <c r="D1009" i="12"/>
  <c r="D801" i="12"/>
  <c r="D675" i="12"/>
  <c r="D616" i="12"/>
  <c r="D324" i="12"/>
  <c r="D981" i="12"/>
  <c r="D310" i="12"/>
  <c r="D676" i="12"/>
  <c r="D383" i="12"/>
  <c r="D61" i="12"/>
  <c r="D540" i="12"/>
  <c r="D453" i="12"/>
  <c r="D625" i="12"/>
  <c r="D475" i="12"/>
  <c r="D949" i="12"/>
  <c r="D365" i="12"/>
  <c r="D531" i="12"/>
  <c r="D524" i="12"/>
  <c r="D735" i="12"/>
  <c r="D624" i="12"/>
  <c r="D610" i="12"/>
  <c r="D266" i="12"/>
  <c r="D743" i="12"/>
  <c r="D522" i="12"/>
  <c r="D575" i="12"/>
  <c r="D223" i="12"/>
  <c r="D411" i="12"/>
  <c r="D536" i="12"/>
  <c r="D477" i="12"/>
  <c r="D346" i="12"/>
  <c r="D284" i="12"/>
  <c r="D589" i="12"/>
  <c r="D236" i="12"/>
  <c r="D64" i="12"/>
  <c r="D1022" i="12"/>
  <c r="D456" i="12"/>
  <c r="D119" i="12"/>
  <c r="D714" i="12"/>
  <c r="D682" i="12"/>
  <c r="D515" i="12"/>
  <c r="D798" i="12"/>
  <c r="D502" i="12"/>
  <c r="D637" i="12"/>
  <c r="D940" i="12"/>
  <c r="D323" i="12"/>
  <c r="D985" i="12"/>
  <c r="D202" i="12"/>
  <c r="D465" i="12"/>
  <c r="D759" i="12"/>
  <c r="D316" i="12"/>
  <c r="D663" i="12"/>
  <c r="D645" i="12"/>
  <c r="D139" i="12"/>
  <c r="D936" i="12"/>
  <c r="D535" i="12"/>
  <c r="D193" i="12"/>
  <c r="D255" i="12"/>
  <c r="D542" i="12"/>
  <c r="D470" i="12"/>
  <c r="D39" i="12"/>
  <c r="D767" i="12"/>
  <c r="D433" i="12"/>
  <c r="D400" i="12"/>
  <c r="D740" i="12"/>
  <c r="D303" i="12"/>
  <c r="D738" i="12"/>
  <c r="D832" i="12"/>
  <c r="D942" i="12"/>
  <c r="D582" i="12"/>
  <c r="D664" i="12"/>
  <c r="D969" i="12"/>
  <c r="D432" i="12"/>
  <c r="D458" i="12"/>
  <c r="D816" i="12"/>
  <c r="D1003" i="12"/>
  <c r="D569" i="12"/>
  <c r="D76" i="12"/>
  <c r="D144" i="12"/>
  <c r="D728" i="12"/>
  <c r="D181" i="12"/>
  <c r="D133" i="12"/>
  <c r="D256" i="12"/>
  <c r="D222" i="12"/>
  <c r="D134" i="12"/>
  <c r="D600" i="12"/>
  <c r="D49" i="12"/>
  <c r="D643" i="12"/>
  <c r="D621" i="12"/>
  <c r="D773" i="12"/>
  <c r="D991" i="12"/>
  <c r="D685" i="12"/>
  <c r="D1070" i="12"/>
  <c r="D479" i="12"/>
  <c r="D626" i="12"/>
  <c r="D299" i="12"/>
  <c r="D75" i="12"/>
  <c r="D455" i="12"/>
  <c r="D760" i="12"/>
  <c r="D292" i="12"/>
  <c r="D745" i="12"/>
  <c r="D883" i="12"/>
  <c r="D964" i="12"/>
  <c r="D95" i="12"/>
  <c r="D491" i="12"/>
  <c r="D490" i="12"/>
  <c r="D690" i="12"/>
  <c r="D174" i="12"/>
  <c r="D190" i="12"/>
  <c r="D273" i="12"/>
  <c r="D170" i="12"/>
  <c r="D1072" i="12"/>
  <c r="D860" i="12"/>
  <c r="D88" i="12"/>
  <c r="D775" i="12"/>
  <c r="D472" i="12"/>
  <c r="D865" i="12"/>
  <c r="D501" i="12"/>
  <c r="D34" i="12"/>
  <c r="D328" i="12"/>
  <c r="D995" i="12"/>
  <c r="D1036" i="12"/>
  <c r="D1039" i="12"/>
  <c r="D315" i="12"/>
  <c r="D117" i="12"/>
  <c r="D622" i="12"/>
  <c r="D781" i="12"/>
  <c r="D961" i="12"/>
  <c r="D976" i="12"/>
  <c r="D937" i="12"/>
  <c r="D183" i="12"/>
  <c r="D677" i="12"/>
  <c r="D79" i="12"/>
  <c r="D727" i="12"/>
  <c r="D89" i="12"/>
  <c r="D627" i="12"/>
  <c r="D907" i="12"/>
  <c r="D620" i="12"/>
  <c r="D920" i="12"/>
  <c r="D441" i="12"/>
  <c r="D147" i="12"/>
  <c r="D21" i="12"/>
  <c r="D60" i="12"/>
  <c r="D126" i="12"/>
  <c r="D992" i="12"/>
  <c r="D1007" i="12"/>
  <c r="D988" i="12"/>
  <c r="D1017" i="12"/>
  <c r="D941" i="12"/>
  <c r="D840" i="12"/>
  <c r="D47" i="12"/>
  <c r="D318" i="12"/>
  <c r="D1095" i="12"/>
  <c r="D226" i="12"/>
  <c r="D420" i="12"/>
  <c r="D793" i="12"/>
  <c r="D182" i="12"/>
  <c r="D549" i="12"/>
  <c r="D121" i="12"/>
  <c r="D17" i="12"/>
  <c r="D275" i="12"/>
  <c r="D791" i="12"/>
  <c r="D765" i="12"/>
  <c r="D525" i="12"/>
  <c r="D517" i="12"/>
  <c r="D747" i="12"/>
  <c r="D926" i="12"/>
  <c r="D110" i="12"/>
  <c r="D785" i="12"/>
  <c r="D132" i="12"/>
  <c r="D953" i="12"/>
  <c r="D482" i="12"/>
  <c r="D752" i="12"/>
  <c r="D870" i="12"/>
  <c r="D719" i="12"/>
  <c r="D789" i="12"/>
  <c r="D1057" i="12"/>
  <c r="D436" i="12"/>
  <c r="D30" i="12"/>
  <c r="D168" i="12"/>
  <c r="D854" i="12"/>
  <c r="D476" i="12"/>
  <c r="D591" i="12"/>
  <c r="D196" i="12"/>
  <c r="D543" i="12"/>
  <c r="D1027" i="12"/>
  <c r="D231" i="12"/>
  <c r="D914" i="12"/>
  <c r="D1056" i="12"/>
  <c r="D693" i="12"/>
  <c r="D950" i="12"/>
  <c r="D696" i="12"/>
  <c r="D1049" i="12"/>
  <c r="D956" i="12"/>
  <c r="D366" i="12"/>
  <c r="D882" i="12"/>
  <c r="D927" i="12"/>
  <c r="D225" i="12"/>
  <c r="D66" i="12"/>
  <c r="D891" i="12"/>
  <c r="D227" i="12"/>
  <c r="D428" i="12"/>
  <c r="D1073" i="12"/>
  <c r="D555" i="12"/>
  <c r="D869" i="12"/>
  <c r="D419" i="12"/>
  <c r="D772" i="12"/>
  <c r="D925" i="12"/>
  <c r="D107" i="12"/>
  <c r="D113" i="12"/>
  <c r="D403" i="12"/>
  <c r="D355" i="12"/>
  <c r="D92" i="12"/>
  <c r="D19" i="12"/>
  <c r="D387" i="12"/>
  <c r="D552" i="12"/>
  <c r="D52" i="12"/>
  <c r="D975" i="12"/>
  <c r="D1031" i="12"/>
  <c r="D684" i="12"/>
  <c r="D160" i="12"/>
  <c r="D40" i="12"/>
  <c r="D959" i="12"/>
  <c r="D161" i="12"/>
  <c r="D136" i="12"/>
  <c r="D807" i="12"/>
  <c r="D404" i="12"/>
  <c r="D681" i="12"/>
  <c r="D548" i="12"/>
  <c r="D473" i="12"/>
  <c r="D209" i="12"/>
  <c r="D127" i="12"/>
  <c r="D28" i="12"/>
  <c r="D888" i="12"/>
  <c r="D539" i="12"/>
  <c r="D435" i="12"/>
  <c r="D597" i="12"/>
  <c r="D344" i="12"/>
  <c r="D1044" i="12"/>
  <c r="D248" i="12"/>
  <c r="D721" i="12"/>
  <c r="D1051" i="12"/>
  <c r="D853" i="12"/>
  <c r="D808" i="12"/>
  <c r="D497" i="12"/>
  <c r="D655" i="12"/>
  <c r="D399" i="12"/>
  <c r="D414" i="12"/>
  <c r="D744" i="12"/>
  <c r="D665" i="12"/>
  <c r="D1042" i="12"/>
  <c r="D1103" i="12"/>
  <c r="D298" i="12"/>
  <c r="D978" i="12"/>
  <c r="D827" i="12"/>
  <c r="D651" i="12"/>
  <c r="D1068" i="12"/>
  <c r="D282" i="12"/>
  <c r="D1090" i="12"/>
  <c r="D939" i="12"/>
  <c r="D915" i="12"/>
  <c r="D397" i="12"/>
  <c r="D711" i="12"/>
  <c r="D1091" i="12"/>
  <c r="D880" i="12"/>
  <c r="D909" i="12"/>
  <c r="D1032" i="12"/>
  <c r="D769" i="12"/>
  <c r="D986" i="12"/>
  <c r="D910" i="12"/>
  <c r="D671" i="12"/>
  <c r="D412" i="12"/>
  <c r="D849" i="12"/>
  <c r="D1093" i="12"/>
  <c r="D230" i="12"/>
  <c r="D8" i="12"/>
  <c r="D194" i="12"/>
  <c r="D103" i="12"/>
  <c r="D434" i="12"/>
  <c r="D379" i="12"/>
  <c r="D331" i="12"/>
  <c r="D805" i="12"/>
  <c r="D845" i="12"/>
  <c r="D806" i="12"/>
  <c r="D835" i="12"/>
  <c r="D786" i="12"/>
  <c r="D855" i="12"/>
  <c r="D1087" i="12"/>
  <c r="D971" i="12"/>
  <c r="D933" i="12"/>
  <c r="D726" i="12"/>
  <c r="D116" i="12"/>
  <c r="D698" i="12"/>
  <c r="D513" i="12"/>
  <c r="D106" i="12"/>
  <c r="D929" i="12"/>
  <c r="D541" i="12"/>
  <c r="D216" i="12"/>
  <c r="D1052" i="12"/>
  <c r="D800" i="12"/>
  <c r="D673" i="12"/>
  <c r="D1024" i="12"/>
  <c r="D989" i="12"/>
  <c r="D593" i="12"/>
  <c r="D398" i="12"/>
  <c r="D74" i="12"/>
  <c r="D1101" i="12"/>
  <c r="D577" i="12"/>
  <c r="D1018" i="12"/>
  <c r="D779" i="12"/>
  <c r="D269" i="12"/>
  <c r="D1077" i="12"/>
  <c r="D467" i="12"/>
  <c r="M90" i="12"/>
  <c r="M382" i="12"/>
  <c r="M65" i="12"/>
  <c r="M172" i="12"/>
  <c r="M648" i="12"/>
  <c r="M747" i="12"/>
  <c r="M785" i="12"/>
  <c r="M854" i="12"/>
  <c r="M239" i="12"/>
  <c r="M630" i="12"/>
  <c r="M896" i="12"/>
  <c r="M114" i="12"/>
  <c r="M884" i="12"/>
  <c r="M1092" i="12"/>
  <c r="M1099" i="12"/>
  <c r="M763" i="12"/>
  <c r="M506" i="12"/>
  <c r="M897" i="12"/>
  <c r="M568" i="12"/>
  <c r="M1033" i="12"/>
  <c r="M935" i="12"/>
  <c r="M912" i="12"/>
  <c r="M306" i="12"/>
  <c r="M653" i="12"/>
  <c r="M495" i="12"/>
  <c r="M633" i="12"/>
  <c r="M1014" i="12"/>
  <c r="M784" i="12"/>
  <c r="M413" i="12"/>
  <c r="M369" i="12"/>
  <c r="M770" i="12"/>
  <c r="M363" i="12"/>
  <c r="M228" i="12"/>
  <c r="M692" i="12"/>
  <c r="M322" i="12"/>
  <c r="M337" i="12"/>
  <c r="M384" i="12"/>
  <c r="M894" i="12"/>
  <c r="M820" i="12"/>
  <c r="M87" i="12"/>
  <c r="M1055" i="12"/>
  <c r="M468" i="12"/>
  <c r="M609" i="12"/>
  <c r="M1054" i="12"/>
  <c r="M312" i="12"/>
  <c r="M868" i="12"/>
  <c r="M634" i="12"/>
  <c r="M179" i="12"/>
  <c r="M131" i="12"/>
  <c r="M43" i="12"/>
  <c r="M895" i="12"/>
  <c r="M423" i="12"/>
  <c r="M221" i="12"/>
  <c r="M844" i="12"/>
  <c r="M62" i="12"/>
  <c r="M155" i="12"/>
  <c r="M86" i="12"/>
  <c r="M386" i="12"/>
  <c r="M847" i="12"/>
  <c r="M285" i="12"/>
  <c r="M754" i="12"/>
  <c r="M70" i="12"/>
  <c r="M672" i="12"/>
  <c r="M56" i="12"/>
  <c r="M156" i="12"/>
  <c r="M254" i="12"/>
  <c r="M1089" i="12"/>
  <c r="M1001" i="12"/>
  <c r="M829" i="12"/>
  <c r="M1059" i="12"/>
  <c r="M246" i="12"/>
  <c r="M406" i="12"/>
  <c r="M360" i="12"/>
  <c r="M439" i="12"/>
  <c r="M1002" i="12"/>
  <c r="M858" i="12"/>
  <c r="M376" i="12"/>
  <c r="M408" i="12"/>
  <c r="M91" i="12"/>
  <c r="M235" i="12"/>
  <c r="M930" i="12"/>
  <c r="M112" i="12"/>
  <c r="M347" i="12"/>
  <c r="M903" i="12"/>
  <c r="M83" i="12"/>
  <c r="M167" i="12"/>
  <c r="M778" i="12"/>
  <c r="M480" i="12"/>
  <c r="M233" i="12"/>
  <c r="M565" i="12"/>
  <c r="M943" i="12"/>
  <c r="M579" i="12"/>
  <c r="M872" i="12"/>
  <c r="M761" i="12"/>
  <c r="M713" i="12"/>
  <c r="M611" i="12"/>
  <c r="M580" i="12"/>
  <c r="M443" i="12"/>
  <c r="M188" i="12"/>
  <c r="M290" i="12"/>
  <c r="M163" i="12"/>
  <c r="M301" i="12"/>
  <c r="M18" i="12"/>
  <c r="M574" i="12"/>
  <c r="M485" i="12"/>
  <c r="M505" i="12"/>
  <c r="M557" i="12"/>
  <c r="M563" i="12"/>
  <c r="M279" i="12"/>
  <c r="M1069" i="12"/>
  <c r="M349" i="12"/>
  <c r="M302" i="12"/>
  <c r="M794" i="12"/>
  <c r="M1013" i="12"/>
  <c r="M345" i="12"/>
  <c r="M394" i="12"/>
  <c r="M987" i="12"/>
  <c r="M945" i="12"/>
  <c r="M304" i="12"/>
  <c r="M777" i="12"/>
  <c r="M241" i="12"/>
  <c r="M339" i="12"/>
  <c r="M792" i="12"/>
  <c r="M253" i="12"/>
  <c r="M461" i="12"/>
  <c r="M96" i="12"/>
  <c r="M293" i="12"/>
  <c r="M918" i="12"/>
  <c r="M59" i="12"/>
  <c r="M493" i="12"/>
  <c r="M599" i="12"/>
  <c r="M98" i="12"/>
  <c r="M729" i="12"/>
  <c r="M587" i="12"/>
  <c r="M336" i="12"/>
  <c r="M561" i="12"/>
  <c r="M1047" i="12"/>
  <c r="M157" i="12"/>
  <c r="M683" i="12"/>
  <c r="M739" i="12"/>
  <c r="M33" i="12"/>
  <c r="M258" i="12"/>
  <c r="M24" i="12"/>
  <c r="M32" i="12"/>
  <c r="M1088" i="12"/>
  <c r="M984" i="12"/>
  <c r="M333" i="12"/>
  <c r="M1038" i="12"/>
  <c r="M530" i="12"/>
  <c r="M409" i="12"/>
  <c r="M198" i="12"/>
  <c r="M585" i="12"/>
  <c r="M691" i="12"/>
  <c r="M709" i="12"/>
  <c r="M110" i="12"/>
  <c r="M551" i="12"/>
  <c r="M484" i="12"/>
  <c r="M100" i="12"/>
  <c r="M445" i="12"/>
  <c r="M53" i="12"/>
  <c r="M260" i="12"/>
  <c r="M707" i="12"/>
  <c r="M606" i="12"/>
  <c r="M151" i="12"/>
  <c r="M725" i="12"/>
  <c r="M450" i="12"/>
  <c r="M675" i="12"/>
  <c r="M676" i="12"/>
  <c r="M383" i="12"/>
  <c r="M540" i="12"/>
  <c r="M735" i="12"/>
  <c r="M610" i="12"/>
  <c r="M522" i="12"/>
  <c r="M411" i="12"/>
  <c r="M477" i="12"/>
  <c r="M346" i="12"/>
  <c r="M284" i="12"/>
  <c r="M1022" i="12"/>
  <c r="M119" i="12"/>
  <c r="M202" i="12"/>
  <c r="M663" i="12"/>
  <c r="M645" i="12"/>
  <c r="M139" i="12"/>
  <c r="M936" i="12"/>
  <c r="M255" i="12"/>
  <c r="M542" i="12"/>
  <c r="M767" i="12"/>
  <c r="M433" i="12"/>
  <c r="M400" i="12"/>
  <c r="M303" i="12"/>
  <c r="M582" i="12"/>
  <c r="M664" i="12"/>
  <c r="M432" i="12"/>
  <c r="M1003" i="12"/>
  <c r="M569" i="12"/>
  <c r="M256" i="12"/>
  <c r="M222" i="12"/>
  <c r="M134" i="12"/>
  <c r="M49" i="12"/>
  <c r="M856" i="12"/>
  <c r="M234" i="12"/>
  <c r="M455" i="12"/>
  <c r="M95" i="12"/>
  <c r="M491" i="12"/>
  <c r="M690" i="12"/>
  <c r="M190" i="12"/>
  <c r="M273" i="12"/>
  <c r="M860" i="12"/>
  <c r="M775" i="12"/>
  <c r="M472" i="12"/>
  <c r="M1039" i="12"/>
  <c r="M976" i="12"/>
  <c r="M937" i="12"/>
  <c r="M620" i="12"/>
  <c r="M920" i="12"/>
  <c r="M441" i="12"/>
  <c r="M126" i="12"/>
  <c r="M28" i="12"/>
  <c r="M939" i="12"/>
  <c r="M915" i="12"/>
  <c r="M397" i="12"/>
  <c r="M711" i="12"/>
  <c r="M1091" i="12"/>
  <c r="M8" i="12"/>
  <c r="L896" i="12"/>
  <c r="L114" i="12"/>
  <c r="L897" i="12"/>
  <c r="L568" i="12"/>
  <c r="L935" i="12"/>
  <c r="L784" i="12"/>
  <c r="L413" i="12"/>
  <c r="L363" i="12"/>
  <c r="N363" i="12" s="1"/>
  <c r="L228" i="12"/>
  <c r="L820" i="12"/>
  <c r="L468" i="12"/>
  <c r="L609" i="12"/>
  <c r="L868" i="12"/>
  <c r="L179" i="12"/>
  <c r="L131" i="12"/>
  <c r="L43" i="12"/>
  <c r="L895" i="12"/>
  <c r="L423" i="12"/>
  <c r="L221" i="12"/>
  <c r="L62" i="12"/>
  <c r="L386" i="12"/>
  <c r="L847" i="12"/>
  <c r="L285" i="12"/>
  <c r="L754" i="12"/>
  <c r="L70" i="12"/>
  <c r="L672" i="12"/>
  <c r="L56" i="12"/>
  <c r="L156" i="12"/>
  <c r="L1089" i="12"/>
  <c r="L1059" i="12"/>
  <c r="L246" i="12"/>
  <c r="L406" i="12"/>
  <c r="L360" i="12"/>
  <c r="L347" i="12"/>
  <c r="L903" i="12"/>
  <c r="L565" i="12"/>
  <c r="L611" i="12"/>
  <c r="L580" i="12"/>
  <c r="L443" i="12"/>
  <c r="L163" i="12"/>
  <c r="L574" i="12"/>
  <c r="L485" i="12"/>
  <c r="L505" i="12"/>
  <c r="L279" i="12"/>
  <c r="L1069" i="12"/>
  <c r="L349" i="12"/>
  <c r="L302" i="12"/>
  <c r="L345" i="12"/>
  <c r="L394" i="12"/>
  <c r="L304" i="12"/>
  <c r="L777" i="12"/>
  <c r="L339" i="12"/>
  <c r="L253" i="12"/>
  <c r="L461" i="12"/>
  <c r="L96" i="12"/>
  <c r="L918" i="12"/>
  <c r="L59" i="12"/>
  <c r="L493" i="12"/>
  <c r="L599" i="12"/>
  <c r="L729" i="12"/>
  <c r="L336" i="12"/>
  <c r="L561" i="12"/>
  <c r="L157" i="12"/>
  <c r="L683" i="12"/>
  <c r="L739" i="12"/>
  <c r="L33" i="12"/>
  <c r="L258" i="12"/>
  <c r="L24" i="12"/>
  <c r="L32" i="12"/>
  <c r="L1088" i="12"/>
  <c r="L984" i="12"/>
  <c r="L333" i="12"/>
  <c r="L1038" i="12"/>
  <c r="L530" i="12"/>
  <c r="L409" i="12"/>
  <c r="L198" i="12"/>
  <c r="L528" i="12"/>
  <c r="L445" i="12"/>
  <c r="L53" i="12"/>
  <c r="L80" i="12"/>
  <c r="L260" i="12"/>
  <c r="L1041" i="12"/>
  <c r="L725" i="12"/>
  <c r="L450" i="12"/>
  <c r="L967" i="12"/>
  <c r="L531" i="12"/>
  <c r="L624" i="12"/>
  <c r="L610" i="12"/>
  <c r="L743" i="12"/>
  <c r="L522" i="12"/>
  <c r="L411" i="12"/>
  <c r="L477" i="12"/>
  <c r="L346" i="12"/>
  <c r="L1022" i="12"/>
  <c r="L119" i="12"/>
  <c r="L202" i="12"/>
  <c r="L465" i="12"/>
  <c r="L759" i="12"/>
  <c r="L663" i="12"/>
  <c r="L645" i="12"/>
  <c r="L139" i="12"/>
  <c r="L936" i="12"/>
  <c r="L542" i="12"/>
  <c r="L767" i="12"/>
  <c r="L433" i="12"/>
  <c r="L303" i="12"/>
  <c r="L582" i="12"/>
  <c r="L664" i="12"/>
  <c r="L432" i="12"/>
  <c r="L1003" i="12"/>
  <c r="L256" i="12"/>
  <c r="L222" i="12"/>
  <c r="L134" i="12"/>
  <c r="L49" i="12"/>
  <c r="L537" i="12"/>
  <c r="L234" i="12"/>
  <c r="L154" i="12"/>
  <c r="L95" i="12"/>
  <c r="L491" i="12"/>
  <c r="L690" i="12"/>
  <c r="L190" i="12"/>
  <c r="L860" i="12"/>
  <c r="L775" i="12"/>
  <c r="L472" i="12"/>
  <c r="L1036" i="12"/>
  <c r="L1039" i="12"/>
  <c r="L976" i="12"/>
  <c r="L937" i="12"/>
  <c r="L620" i="12"/>
  <c r="L920" i="12"/>
  <c r="L441" i="12"/>
  <c r="L126" i="12"/>
  <c r="L28" i="12"/>
  <c r="L939" i="12"/>
  <c r="L915" i="12"/>
  <c r="L397" i="12"/>
  <c r="L711" i="12"/>
  <c r="L1091" i="12"/>
  <c r="L8" i="12"/>
  <c r="L205" i="12"/>
  <c r="L560" i="12"/>
  <c r="L795" i="12"/>
  <c r="L570" i="12"/>
  <c r="L439" i="12"/>
  <c r="L585" i="12"/>
  <c r="L813" i="12"/>
  <c r="L417" i="12"/>
  <c r="L90" i="12"/>
  <c r="L659" i="12"/>
  <c r="L382" i="12"/>
  <c r="L691" i="12"/>
  <c r="L143" i="12"/>
  <c r="L534" i="12"/>
  <c r="L875" i="12"/>
  <c r="L65" i="12"/>
  <c r="L172" i="12"/>
  <c r="L874" i="12"/>
  <c r="L351" i="12"/>
  <c r="L830" i="12"/>
  <c r="L709" i="12"/>
  <c r="L533" i="12"/>
  <c r="L648" i="12"/>
  <c r="L37" i="12"/>
  <c r="L354" i="12"/>
  <c r="L815" i="12"/>
  <c r="L899" i="12"/>
  <c r="L678" i="12"/>
  <c r="L791" i="12"/>
  <c r="L525" i="12"/>
  <c r="L517" i="12"/>
  <c r="L747" i="12"/>
  <c r="L110" i="12"/>
  <c r="L785" i="12"/>
  <c r="L132" i="12"/>
  <c r="L953" i="12"/>
  <c r="L870" i="12"/>
  <c r="L854" i="12"/>
  <c r="L1027" i="12"/>
  <c r="L882" i="12"/>
  <c r="L927" i="12"/>
  <c r="L225" i="12"/>
  <c r="L204" i="12"/>
  <c r="L335" i="12"/>
  <c r="L27" i="12"/>
  <c r="L818" i="12"/>
  <c r="L1015" i="12"/>
  <c r="L954" i="12"/>
  <c r="L219" i="12"/>
  <c r="K163" i="12"/>
  <c r="K574" i="12"/>
  <c r="K485" i="12"/>
  <c r="K279" i="12"/>
  <c r="N279" i="12" s="1"/>
  <c r="K1069" i="12"/>
  <c r="K349" i="12"/>
  <c r="K302" i="12"/>
  <c r="K394" i="12"/>
  <c r="K304" i="12"/>
  <c r="K777" i="12"/>
  <c r="K241" i="12"/>
  <c r="K339" i="12"/>
  <c r="K253" i="12"/>
  <c r="K461" i="12"/>
  <c r="K918" i="12"/>
  <c r="K59" i="12"/>
  <c r="N59" i="12" s="1"/>
  <c r="K493" i="12"/>
  <c r="K599" i="12"/>
  <c r="K729" i="12"/>
  <c r="K336" i="12"/>
  <c r="N336" i="12" s="1"/>
  <c r="K561" i="12"/>
  <c r="K157" i="12"/>
  <c r="K683" i="12"/>
  <c r="K739" i="12"/>
  <c r="N739" i="12" s="1"/>
  <c r="K33" i="12"/>
  <c r="K24" i="12"/>
  <c r="K32" i="12"/>
  <c r="K1088" i="12"/>
  <c r="N1088" i="12" s="1"/>
  <c r="K984" i="12"/>
  <c r="K333" i="12"/>
  <c r="K530" i="12"/>
  <c r="K409" i="12"/>
  <c r="K198" i="12"/>
  <c r="K896" i="12"/>
  <c r="K903" i="12"/>
  <c r="K565" i="12"/>
  <c r="N565" i="12" s="1"/>
  <c r="K528" i="12"/>
  <c r="K191" i="12"/>
  <c r="K446" i="12"/>
  <c r="K53" i="12"/>
  <c r="K80" i="12"/>
  <c r="K260" i="12"/>
  <c r="K1041" i="12"/>
  <c r="K725" i="12"/>
  <c r="K450" i="12"/>
  <c r="K967" i="12"/>
  <c r="K310" i="12"/>
  <c r="K531" i="12"/>
  <c r="N531" i="12" s="1"/>
  <c r="K524" i="12"/>
  <c r="K624" i="12"/>
  <c r="K610" i="12"/>
  <c r="K743" i="12"/>
  <c r="K522" i="12"/>
  <c r="K411" i="12"/>
  <c r="K477" i="12"/>
  <c r="K589" i="12"/>
  <c r="N589" i="12" s="1"/>
  <c r="K1022" i="12"/>
  <c r="K119" i="12"/>
  <c r="K202" i="12"/>
  <c r="K465" i="12"/>
  <c r="N465" i="12" s="1"/>
  <c r="K759" i="12"/>
  <c r="K663" i="12"/>
  <c r="K645" i="12"/>
  <c r="K139" i="12"/>
  <c r="N139" i="12" s="1"/>
  <c r="K936" i="12"/>
  <c r="K542" i="12"/>
  <c r="N542" i="12" s="1"/>
  <c r="K767" i="12"/>
  <c r="K433" i="12"/>
  <c r="N433" i="12" s="1"/>
  <c r="K303" i="12"/>
  <c r="K582" i="12"/>
  <c r="K664" i="12"/>
  <c r="K432" i="12"/>
  <c r="N432" i="12" s="1"/>
  <c r="K1003" i="12"/>
  <c r="K133" i="12"/>
  <c r="K256" i="12"/>
  <c r="K222" i="12"/>
  <c r="K134" i="12"/>
  <c r="K537" i="12"/>
  <c r="K234" i="12"/>
  <c r="K154" i="12"/>
  <c r="N154" i="12" s="1"/>
  <c r="K95" i="12"/>
  <c r="K491" i="12"/>
  <c r="K690" i="12"/>
  <c r="K190" i="12"/>
  <c r="K860" i="12"/>
  <c r="K775" i="12"/>
  <c r="K472" i="12"/>
  <c r="K1036" i="12"/>
  <c r="K1039" i="12"/>
  <c r="K976" i="12"/>
  <c r="N976" i="12" s="1"/>
  <c r="K937" i="12"/>
  <c r="K620" i="12"/>
  <c r="N620" i="12" s="1"/>
  <c r="K920" i="12"/>
  <c r="K441" i="12"/>
  <c r="N441" i="12" s="1"/>
  <c r="K126" i="12"/>
  <c r="K28" i="12"/>
  <c r="N28" i="12" s="1"/>
  <c r="K939" i="12"/>
  <c r="K915" i="12"/>
  <c r="N915" i="12" s="1"/>
  <c r="K397" i="12"/>
  <c r="K711" i="12"/>
  <c r="K1091" i="12"/>
  <c r="K8" i="12"/>
  <c r="K361" i="12"/>
  <c r="K802" i="12"/>
  <c r="N802" i="12" s="1"/>
  <c r="K205" i="12"/>
  <c r="K560" i="12"/>
  <c r="K795" i="12"/>
  <c r="K688" i="12"/>
  <c r="N688" i="12" s="1"/>
  <c r="K570" i="12"/>
  <c r="K439" i="12"/>
  <c r="K585" i="12"/>
  <c r="K813" i="12"/>
  <c r="N813" i="12" s="1"/>
  <c r="K417" i="12"/>
  <c r="K90" i="12"/>
  <c r="K659" i="12"/>
  <c r="K498" i="12"/>
  <c r="N498" i="12" s="1"/>
  <c r="K382" i="12"/>
  <c r="K691" i="12"/>
  <c r="K514" i="12"/>
  <c r="K1058" i="12"/>
  <c r="N1058" i="12" s="1"/>
  <c r="K153" i="12"/>
  <c r="K341" i="12"/>
  <c r="K143" i="12"/>
  <c r="K612" i="12"/>
  <c r="N612" i="12" s="1"/>
  <c r="K534" i="12"/>
  <c r="K875" i="12"/>
  <c r="N875" i="12" s="1"/>
  <c r="K65" i="12"/>
  <c r="K172" i="12"/>
  <c r="N172" i="12" s="1"/>
  <c r="K874" i="12"/>
  <c r="K351" i="12"/>
  <c r="K830" i="12"/>
  <c r="K709" i="12"/>
  <c r="N709" i="12" s="1"/>
  <c r="K533" i="12"/>
  <c r="K648" i="12"/>
  <c r="K37" i="12"/>
  <c r="K354" i="12"/>
  <c r="K871" i="12"/>
  <c r="K815" i="12"/>
  <c r="N815" i="12" s="1"/>
  <c r="K899" i="12"/>
  <c r="K678" i="12"/>
  <c r="N678" i="12" s="1"/>
  <c r="K791" i="12"/>
  <c r="K525" i="12"/>
  <c r="N525" i="12" s="1"/>
  <c r="K517" i="12"/>
  <c r="K747" i="12"/>
  <c r="K110" i="12"/>
  <c r="K785" i="12"/>
  <c r="N785" i="12" s="1"/>
  <c r="K132" i="12"/>
  <c r="K953" i="12"/>
  <c r="N953" i="12" s="1"/>
  <c r="K482" i="12"/>
  <c r="K870" i="12"/>
  <c r="K168" i="12"/>
  <c r="K854" i="12"/>
  <c r="N854" i="12" s="1"/>
  <c r="K1027" i="12"/>
  <c r="K882" i="12"/>
  <c r="N882" i="12" s="1"/>
  <c r="K927" i="12"/>
  <c r="K225" i="12"/>
  <c r="N225" i="12" s="1"/>
  <c r="K204" i="12"/>
  <c r="K335" i="12"/>
  <c r="K27" i="12"/>
  <c r="K818" i="12"/>
  <c r="K954" i="12"/>
  <c r="K567" i="12"/>
  <c r="K219" i="12"/>
  <c r="K46" i="12"/>
  <c r="N46" i="12" s="1"/>
  <c r="K568" i="12"/>
  <c r="K784" i="12"/>
  <c r="N784" i="12" s="1"/>
  <c r="K413" i="12"/>
  <c r="K228" i="12"/>
  <c r="N228" i="12" s="1"/>
  <c r="K820" i="12"/>
  <c r="N820" i="12" s="1"/>
  <c r="K468" i="12"/>
  <c r="N468" i="12" s="1"/>
  <c r="K609" i="12"/>
  <c r="K868" i="12"/>
  <c r="N868" i="12" s="1"/>
  <c r="K179" i="12"/>
  <c r="N179" i="12" s="1"/>
  <c r="K131" i="12"/>
  <c r="K43" i="12"/>
  <c r="K895" i="12"/>
  <c r="N895" i="12" s="1"/>
  <c r="K423" i="12"/>
  <c r="K221" i="12"/>
  <c r="N221" i="12" s="1"/>
  <c r="K62" i="12"/>
  <c r="K386" i="12"/>
  <c r="N386" i="12" s="1"/>
  <c r="K847" i="12"/>
  <c r="N847" i="12" s="1"/>
  <c r="K285" i="12"/>
  <c r="N285" i="12" s="1"/>
  <c r="K754" i="12"/>
  <c r="K70" i="12"/>
  <c r="N70" i="12" s="1"/>
  <c r="K56" i="12"/>
  <c r="N56" i="12" s="1"/>
  <c r="K156" i="12"/>
  <c r="K1089" i="12"/>
  <c r="K1059" i="12"/>
  <c r="N1059" i="12" s="1"/>
  <c r="K246" i="12"/>
  <c r="N246" i="12" s="1"/>
  <c r="K406" i="12"/>
  <c r="K360" i="12"/>
  <c r="H260" i="12"/>
  <c r="H522" i="12"/>
  <c r="H477" i="12"/>
  <c r="H1022" i="12"/>
  <c r="H119" i="12"/>
  <c r="H202" i="12"/>
  <c r="H759" i="12"/>
  <c r="H663" i="12"/>
  <c r="H645" i="12"/>
  <c r="H936" i="12"/>
  <c r="H303" i="12"/>
  <c r="H582" i="12"/>
  <c r="H664" i="12"/>
  <c r="H432" i="12"/>
  <c r="H1003" i="12"/>
  <c r="H256" i="12"/>
  <c r="H222" i="12"/>
  <c r="H134" i="12"/>
  <c r="H95" i="12"/>
  <c r="H491" i="12"/>
  <c r="H190" i="12"/>
  <c r="H860" i="12"/>
  <c r="H775" i="12"/>
  <c r="H472" i="12"/>
  <c r="H1039" i="12"/>
  <c r="H976" i="12"/>
  <c r="H937" i="12"/>
  <c r="H620" i="12"/>
  <c r="H920" i="12"/>
  <c r="H441" i="12"/>
  <c r="H126" i="12"/>
  <c r="H28" i="12"/>
  <c r="H939" i="12"/>
  <c r="H915" i="12"/>
  <c r="H711" i="12"/>
  <c r="H1091" i="12"/>
  <c r="H8" i="12"/>
  <c r="H725" i="12"/>
  <c r="H531" i="12"/>
  <c r="H361" i="12"/>
  <c r="H666" i="12"/>
  <c r="H703" i="12"/>
  <c r="H560" i="12"/>
  <c r="H1060" i="12"/>
  <c r="H570" i="12"/>
  <c r="H439" i="12"/>
  <c r="H585" i="12"/>
  <c r="H813" i="12"/>
  <c r="H417" i="12"/>
  <c r="H906" i="12"/>
  <c r="H90" i="12"/>
  <c r="H901" i="12"/>
  <c r="H659" i="12"/>
  <c r="H498" i="12"/>
  <c r="H382" i="12"/>
  <c r="H691" i="12"/>
  <c r="H514" i="12"/>
  <c r="H143" i="12"/>
  <c r="H612" i="12"/>
  <c r="H534" i="12"/>
  <c r="H875" i="12"/>
  <c r="H65" i="12"/>
  <c r="H172" i="12"/>
  <c r="H874" i="12"/>
  <c r="H351" i="12"/>
  <c r="H830" i="12"/>
  <c r="H709" i="12"/>
  <c r="H533" i="12"/>
  <c r="H996" i="12"/>
  <c r="H648" i="12"/>
  <c r="H37" i="12"/>
  <c r="H354" i="12"/>
  <c r="H815" i="12"/>
  <c r="H899" i="12"/>
  <c r="H678" i="12"/>
  <c r="H275" i="12"/>
  <c r="H791" i="12"/>
  <c r="H525" i="12"/>
  <c r="H517" i="12"/>
  <c r="H747" i="12"/>
  <c r="H110" i="12"/>
  <c r="H785" i="12"/>
  <c r="H132" i="12"/>
  <c r="H953" i="12"/>
  <c r="H482" i="12"/>
  <c r="H870" i="12"/>
  <c r="H168" i="12"/>
  <c r="H854" i="12"/>
  <c r="H543" i="12"/>
  <c r="H1027" i="12"/>
  <c r="H882" i="12"/>
  <c r="H927" i="12"/>
  <c r="H225" i="12"/>
  <c r="H204" i="12"/>
  <c r="H335" i="12"/>
  <c r="H27" i="12"/>
  <c r="H712" i="12"/>
  <c r="H818" i="12"/>
  <c r="H954" i="12"/>
  <c r="H219" i="12"/>
  <c r="H935" i="12"/>
  <c r="H784" i="12"/>
  <c r="H413" i="12"/>
  <c r="H228" i="12"/>
  <c r="H692" i="12"/>
  <c r="H384" i="12"/>
  <c r="H894" i="12"/>
  <c r="H820" i="12"/>
  <c r="H1055" i="12"/>
  <c r="H468" i="12"/>
  <c r="H609" i="12"/>
  <c r="H868" i="12"/>
  <c r="H179" i="12"/>
  <c r="H131" i="12"/>
  <c r="H43" i="12"/>
  <c r="H895" i="12"/>
  <c r="H221" i="12"/>
  <c r="H386" i="12"/>
  <c r="H847" i="12"/>
  <c r="H285" i="12"/>
  <c r="H754" i="12"/>
  <c r="H70" i="12"/>
  <c r="H56" i="12"/>
  <c r="H156" i="12"/>
  <c r="H254" i="12"/>
  <c r="H1089" i="12"/>
  <c r="H829" i="12"/>
  <c r="H1059" i="12"/>
  <c r="H246" i="12"/>
  <c r="H406" i="12"/>
  <c r="H360" i="12"/>
  <c r="H896" i="12"/>
  <c r="H1033" i="12"/>
  <c r="H306" i="12"/>
  <c r="H376" i="12"/>
  <c r="H235" i="12"/>
  <c r="H347" i="12"/>
  <c r="H903" i="12"/>
  <c r="H898" i="12"/>
  <c r="H565" i="12"/>
  <c r="H611" i="12"/>
  <c r="H699" i="12"/>
  <c r="H580" i="12"/>
  <c r="H443" i="12"/>
  <c r="H31" i="12"/>
  <c r="H290" i="12"/>
  <c r="H163" i="12"/>
  <c r="H301" i="12"/>
  <c r="H574" i="12"/>
  <c r="H485" i="12"/>
  <c r="H505" i="12"/>
  <c r="H563" i="12"/>
  <c r="H279" i="12"/>
  <c r="H1069" i="12"/>
  <c r="H349" i="12"/>
  <c r="H302" i="12"/>
  <c r="H1013" i="12"/>
  <c r="H345" i="12"/>
  <c r="H394" i="12"/>
  <c r="H304" i="12"/>
  <c r="H777" i="12"/>
  <c r="H241" i="12"/>
  <c r="H339" i="12"/>
  <c r="H792" i="12"/>
  <c r="H253" i="12"/>
  <c r="H461" i="12"/>
  <c r="H96" i="12"/>
  <c r="H293" i="12"/>
  <c r="H918" i="12"/>
  <c r="H59" i="12"/>
  <c r="H373" i="12"/>
  <c r="H493" i="12"/>
  <c r="H599" i="12"/>
  <c r="H729" i="12"/>
  <c r="H336" i="12"/>
  <c r="H561" i="12"/>
  <c r="H157" i="12"/>
  <c r="H683" i="12"/>
  <c r="H739" i="12"/>
  <c r="H33" i="12"/>
  <c r="H258" i="12"/>
  <c r="H24" i="12"/>
  <c r="H32" i="12"/>
  <c r="H1088" i="12"/>
  <c r="H984" i="12"/>
  <c r="H333" i="12"/>
  <c r="H1038" i="12"/>
  <c r="H530" i="12"/>
  <c r="H409" i="12"/>
  <c r="H198" i="12"/>
  <c r="G376" i="12"/>
  <c r="G114" i="12"/>
  <c r="G795" i="12"/>
  <c r="G897" i="12"/>
  <c r="G565" i="12"/>
  <c r="J565" i="12" s="1"/>
  <c r="G531" i="12"/>
  <c r="G1022" i="12"/>
  <c r="G228" i="12"/>
  <c r="G815" i="12"/>
  <c r="G599" i="12"/>
  <c r="G472" i="12"/>
  <c r="G1027" i="12"/>
  <c r="G28" i="12"/>
  <c r="G1089" i="12"/>
  <c r="G1091" i="12"/>
  <c r="G611" i="12"/>
  <c r="G382" i="12"/>
  <c r="G279" i="12"/>
  <c r="G302" i="12"/>
  <c r="G537" i="12"/>
  <c r="G517" i="12"/>
  <c r="G785" i="12"/>
  <c r="G493" i="12"/>
  <c r="G155" i="12"/>
  <c r="G870" i="12"/>
  <c r="G937" i="12"/>
  <c r="G920" i="12"/>
  <c r="G397" i="12"/>
  <c r="G219" i="12"/>
  <c r="G560" i="12"/>
  <c r="G347" i="12"/>
  <c r="G585" i="12"/>
  <c r="G119" i="12"/>
  <c r="G659" i="12"/>
  <c r="G875" i="12"/>
  <c r="G95" i="12"/>
  <c r="G1039" i="12"/>
  <c r="G258" i="12"/>
  <c r="G1041" i="12"/>
  <c r="G522" i="12"/>
  <c r="G580" i="12"/>
  <c r="G301" i="12"/>
  <c r="G936" i="12"/>
  <c r="G1069" i="12"/>
  <c r="G534" i="12"/>
  <c r="G874" i="12"/>
  <c r="G1013" i="12"/>
  <c r="G394" i="12"/>
  <c r="G131" i="12"/>
  <c r="G525" i="12"/>
  <c r="G110" i="12"/>
  <c r="G132" i="12"/>
  <c r="G1036" i="12"/>
  <c r="G739" i="12"/>
  <c r="G672" i="12"/>
  <c r="G172" i="12"/>
  <c r="F378" i="12"/>
  <c r="F527" i="12"/>
  <c r="F57" i="12"/>
  <c r="F645" i="12"/>
  <c r="F637" i="12"/>
  <c r="F523" i="12"/>
  <c r="F316" i="12"/>
  <c r="F765" i="12"/>
  <c r="F548" i="12"/>
  <c r="F556" i="12"/>
  <c r="F8" i="12"/>
  <c r="F855" i="12"/>
  <c r="F61" i="12"/>
  <c r="F106" i="12"/>
  <c r="F658" i="12"/>
  <c r="F128" i="12"/>
  <c r="F814" i="12"/>
  <c r="F879" i="12"/>
  <c r="F875" i="12"/>
  <c r="F327" i="12"/>
  <c r="F130" i="12"/>
  <c r="F700" i="12"/>
  <c r="F262" i="12"/>
  <c r="F1056" i="12"/>
  <c r="F1029" i="12"/>
  <c r="F668" i="12"/>
  <c r="F515" i="12"/>
  <c r="F118" i="12"/>
  <c r="F312" i="12"/>
  <c r="F736" i="12"/>
  <c r="F613" i="12"/>
  <c r="F901" i="12"/>
  <c r="F222" i="12"/>
  <c r="F211" i="12"/>
  <c r="F802" i="12"/>
  <c r="F803" i="12"/>
  <c r="F202" i="12"/>
  <c r="F922" i="12"/>
  <c r="F676" i="12"/>
  <c r="F217" i="12"/>
  <c r="F884" i="12"/>
  <c r="F208" i="12"/>
  <c r="F633" i="12"/>
  <c r="F770" i="12"/>
  <c r="F98" i="12"/>
  <c r="F562" i="12"/>
  <c r="F717" i="12"/>
  <c r="F787" i="12"/>
  <c r="F939" i="12"/>
  <c r="F578" i="12"/>
  <c r="F599" i="12"/>
  <c r="F391" i="12"/>
  <c r="F921" i="12"/>
  <c r="F33" i="12"/>
  <c r="F230" i="12"/>
  <c r="F166" i="12"/>
  <c r="F380" i="12"/>
  <c r="F353" i="12"/>
  <c r="F1004" i="12"/>
  <c r="F71" i="12"/>
  <c r="F1088" i="12"/>
  <c r="J1082" i="12"/>
  <c r="N770" i="12"/>
  <c r="N717" i="12"/>
  <c r="N171" i="12"/>
  <c r="N300" i="12"/>
  <c r="N322" i="12"/>
  <c r="N384" i="12"/>
  <c r="N962" i="12"/>
  <c r="N667" i="12"/>
  <c r="N604" i="12"/>
  <c r="N265" i="12"/>
  <c r="N751" i="12"/>
  <c r="N395" i="12"/>
  <c r="N164" i="12"/>
  <c r="N11" i="12"/>
  <c r="N838" i="12"/>
  <c r="N630" i="12"/>
  <c r="N149" i="12"/>
  <c r="N175" i="12"/>
  <c r="N392" i="12"/>
  <c r="N966" i="12"/>
  <c r="N375" i="12"/>
  <c r="N839" i="12"/>
  <c r="N481" i="12"/>
  <c r="N661" i="12"/>
  <c r="N636" i="12"/>
  <c r="N422" i="12"/>
  <c r="N1092" i="12"/>
  <c r="N1099" i="12"/>
  <c r="N946" i="12"/>
  <c r="N488" i="12"/>
  <c r="N862" i="12"/>
  <c r="N833" i="12"/>
  <c r="N506" i="12"/>
  <c r="N756" i="12"/>
  <c r="N291" i="12"/>
  <c r="N487" i="12"/>
  <c r="N1033" i="12"/>
  <c r="N912" i="12"/>
  <c r="N1010" i="12"/>
  <c r="N948" i="12"/>
  <c r="N546" i="12"/>
  <c r="N185" i="12"/>
  <c r="N495" i="12"/>
  <c r="N1014" i="12"/>
  <c r="N332" i="12"/>
  <c r="N527" i="12"/>
  <c r="N886" i="12"/>
  <c r="N369" i="12"/>
  <c r="N321" i="12"/>
  <c r="N45" i="12"/>
  <c r="N584" i="12"/>
  <c r="N494" i="12"/>
  <c r="N312" i="12"/>
  <c r="N105" i="12"/>
  <c r="N123" i="12"/>
  <c r="N213" i="12"/>
  <c r="N512" i="12"/>
  <c r="N803" i="12"/>
  <c r="N825" i="12"/>
  <c r="N1034" i="12"/>
  <c r="N444" i="12"/>
  <c r="N371" i="12"/>
  <c r="N50" i="12"/>
  <c r="N592" i="12"/>
  <c r="N823" i="12"/>
  <c r="N93" i="12"/>
  <c r="N638" i="12"/>
  <c r="N430" i="12"/>
  <c r="N294" i="12"/>
  <c r="N54" i="12"/>
  <c r="N325" i="12"/>
  <c r="N86" i="12"/>
  <c r="N509" i="12"/>
  <c r="N608" i="12"/>
  <c r="N812" i="12"/>
  <c r="N9" i="12"/>
  <c r="N650" i="12"/>
  <c r="N834" i="12"/>
  <c r="N358" i="12"/>
  <c r="N731" i="12"/>
  <c r="N451" i="12"/>
  <c r="N1020" i="12"/>
  <c r="N263" i="12"/>
  <c r="N890" i="12"/>
  <c r="N500" i="12"/>
  <c r="N145" i="12"/>
  <c r="N26" i="12"/>
  <c r="N356" i="12"/>
  <c r="N218" i="12"/>
  <c r="N1006" i="12"/>
  <c r="N1064" i="12"/>
  <c r="N623" i="12"/>
  <c r="N1053" i="12"/>
  <c r="N307" i="12"/>
  <c r="N746" i="12"/>
  <c r="N547" i="12"/>
  <c r="N529" i="12"/>
  <c r="N632" i="12"/>
  <c r="N799" i="12"/>
  <c r="N1016" i="12"/>
  <c r="N1089" i="12"/>
  <c r="N829" i="12"/>
  <c r="N217" i="12"/>
  <c r="N186" i="12"/>
  <c r="N908" i="12"/>
  <c r="N970" i="12"/>
  <c r="N1083" i="12"/>
  <c r="N822" i="12"/>
  <c r="N374" i="12"/>
  <c r="N755" i="12"/>
  <c r="N881" i="12"/>
  <c r="N244" i="12"/>
  <c r="N576" i="12"/>
  <c r="N474" i="12"/>
  <c r="N1008" i="12"/>
  <c r="N1045" i="12"/>
  <c r="N35" i="12"/>
  <c r="N694" i="12"/>
  <c r="N724" i="12"/>
  <c r="N1023" i="12"/>
  <c r="N892" i="12"/>
  <c r="N51" i="12"/>
  <c r="N125" i="12"/>
  <c r="N252" i="12"/>
  <c r="N21" i="12"/>
  <c r="N681" i="12"/>
  <c r="N473" i="12"/>
  <c r="N127" i="12"/>
  <c r="N888" i="12"/>
  <c r="N435" i="12"/>
  <c r="N344" i="12"/>
  <c r="N248" i="12"/>
  <c r="N1051" i="12"/>
  <c r="N808" i="12"/>
  <c r="N655" i="12"/>
  <c r="N414" i="12"/>
  <c r="N665" i="12"/>
  <c r="N1103" i="12"/>
  <c r="N978" i="12"/>
  <c r="N651" i="12"/>
  <c r="N282" i="12"/>
  <c r="N939" i="12"/>
  <c r="N1091" i="12"/>
  <c r="N909" i="12"/>
  <c r="N769" i="12"/>
  <c r="N910" i="12"/>
  <c r="N412" i="12"/>
  <c r="N1093" i="12"/>
  <c r="N8" i="12"/>
  <c r="N103" i="12"/>
  <c r="N379" i="12"/>
  <c r="N805" i="12"/>
  <c r="N806" i="12"/>
  <c r="N786" i="12"/>
  <c r="N1087" i="12"/>
  <c r="N933" i="12"/>
  <c r="N116" i="12"/>
  <c r="N513" i="12"/>
  <c r="N929" i="12"/>
  <c r="N216" i="12"/>
  <c r="N800" i="12"/>
  <c r="N1024" i="12"/>
  <c r="N593" i="12"/>
  <c r="N74" i="12"/>
  <c r="N10" i="12"/>
  <c r="N551" i="12"/>
  <c r="N380" i="12"/>
  <c r="N917" i="12"/>
  <c r="N173" i="12"/>
  <c r="N278" i="12"/>
  <c r="N73" i="12"/>
  <c r="N41" i="12"/>
  <c r="N730" i="12"/>
  <c r="N858" i="12"/>
  <c r="N408" i="12"/>
  <c r="N55" i="12"/>
  <c r="N91" i="12"/>
  <c r="N930" i="12"/>
  <c r="N442" i="12"/>
  <c r="N598" i="12"/>
  <c r="N774" i="12"/>
  <c r="N347" i="12"/>
  <c r="N898" i="12"/>
  <c r="N1025" i="12"/>
  <c r="N778" i="12"/>
  <c r="N764" i="12"/>
  <c r="N900" i="12"/>
  <c r="N359" i="12"/>
  <c r="N471" i="12"/>
  <c r="N579" i="12"/>
  <c r="N872" i="12"/>
  <c r="N184" i="12"/>
  <c r="N381" i="12"/>
  <c r="N713" i="12"/>
  <c r="N102" i="12"/>
  <c r="N25" i="12"/>
  <c r="N699" i="12"/>
  <c r="N443" i="12"/>
  <c r="N188" i="12"/>
  <c r="N507" i="12"/>
  <c r="N290" i="12"/>
  <c r="N18" i="12"/>
  <c r="N370" i="12"/>
  <c r="N240" i="12"/>
  <c r="N485" i="12"/>
  <c r="N505" i="12"/>
  <c r="N130" i="12"/>
  <c r="N563" i="12"/>
  <c r="N732" i="12"/>
  <c r="N177" i="12"/>
  <c r="N372" i="12"/>
  <c r="N349" i="12"/>
  <c r="N302" i="12"/>
  <c r="N850" i="12"/>
  <c r="N562" i="12"/>
  <c r="N794" i="12"/>
  <c r="N787" i="12"/>
  <c r="N716" i="12"/>
  <c r="N987" i="12"/>
  <c r="N357" i="12"/>
  <c r="N82" i="12"/>
  <c r="N348" i="12"/>
  <c r="N777" i="12"/>
  <c r="N72" i="12"/>
  <c r="N492" i="12"/>
  <c r="N253" i="12"/>
  <c r="N23" i="12"/>
  <c r="N438" i="12"/>
  <c r="N631" i="12"/>
  <c r="N1019" i="12"/>
  <c r="N63" i="12"/>
  <c r="N999" i="12"/>
  <c r="N277" i="12"/>
  <c r="N210" i="12"/>
  <c r="N461" i="12"/>
  <c r="N96" i="12"/>
  <c r="N997" i="12"/>
  <c r="N373" i="12"/>
  <c r="N599" i="12"/>
  <c r="N342" i="12"/>
  <c r="N320" i="12"/>
  <c r="N587" i="12"/>
  <c r="N561" i="12"/>
  <c r="N782" i="12"/>
  <c r="N1047" i="12"/>
  <c r="N683" i="12"/>
  <c r="N270" i="12"/>
  <c r="N873" i="12"/>
  <c r="N15" i="12"/>
  <c r="N283" i="12"/>
  <c r="N20" i="12"/>
  <c r="N258" i="12"/>
  <c r="N837" i="12"/>
  <c r="N483" i="12"/>
  <c r="N142" i="12"/>
  <c r="N831" i="12"/>
  <c r="N1000" i="12"/>
  <c r="N1080" i="12"/>
  <c r="N861" i="12"/>
  <c r="N1107" i="12"/>
  <c r="N708" i="12"/>
  <c r="N518" i="12"/>
  <c r="N715" i="12"/>
  <c r="N274" i="12"/>
  <c r="N1100" i="12"/>
  <c r="N617" i="12"/>
  <c r="N1062" i="12"/>
  <c r="N326" i="12"/>
  <c r="N723" i="12"/>
  <c r="N333" i="12"/>
  <c r="N530" i="12"/>
  <c r="N934" i="12"/>
  <c r="N605" i="12"/>
  <c r="N1021" i="12"/>
  <c r="N656" i="12"/>
  <c r="N421" i="12"/>
  <c r="N876" i="12"/>
  <c r="N58" i="12"/>
  <c r="N573" i="12"/>
  <c r="N762" i="12"/>
  <c r="N1028" i="12"/>
  <c r="N329" i="12"/>
  <c r="N758" i="12"/>
  <c r="N553" i="12"/>
  <c r="N251" i="12"/>
  <c r="N1105" i="12"/>
  <c r="N980" i="12"/>
  <c r="N877" i="12"/>
  <c r="N1026" i="12"/>
  <c r="N71" i="12"/>
  <c r="N851" i="12"/>
  <c r="N245" i="12"/>
  <c r="N309" i="12"/>
  <c r="N702" i="12"/>
  <c r="N111" i="12"/>
  <c r="N214" i="12"/>
  <c r="N528" i="12"/>
  <c r="N150" i="12"/>
  <c r="N454" i="12"/>
  <c r="N1041" i="12"/>
  <c r="N967" i="12"/>
  <c r="N616" i="12"/>
  <c r="N61" i="12"/>
  <c r="N365" i="12"/>
  <c r="N266" i="12"/>
  <c r="N223" i="12"/>
  <c r="N346" i="12"/>
  <c r="N456" i="12"/>
  <c r="N502" i="12"/>
  <c r="N936" i="12"/>
  <c r="N39" i="12"/>
  <c r="N942" i="12"/>
  <c r="N816" i="12"/>
  <c r="N181" i="12"/>
  <c r="N49" i="12"/>
  <c r="N537" i="12"/>
  <c r="N685" i="12"/>
  <c r="N455" i="12"/>
  <c r="N95" i="12"/>
  <c r="N174" i="12"/>
  <c r="N1072" i="12"/>
  <c r="N501" i="12"/>
  <c r="N622" i="12"/>
  <c r="N677" i="12"/>
  <c r="N350" i="12"/>
  <c r="N511" i="12"/>
  <c r="N215" i="12"/>
  <c r="N445" i="12"/>
  <c r="N343" i="12"/>
  <c r="N801" i="12"/>
  <c r="N676" i="12"/>
  <c r="N475" i="12"/>
  <c r="N522" i="12"/>
  <c r="N515" i="12"/>
  <c r="N985" i="12"/>
  <c r="N645" i="12"/>
  <c r="N740" i="12"/>
  <c r="N569" i="12"/>
  <c r="N256" i="12"/>
  <c r="N526" i="12"/>
  <c r="N643" i="12"/>
  <c r="N479" i="12"/>
  <c r="N292" i="12"/>
  <c r="N273" i="12"/>
  <c r="N1036" i="12"/>
  <c r="N961" i="12"/>
  <c r="N627" i="12"/>
  <c r="N250" i="12"/>
  <c r="N148" i="12"/>
  <c r="N128" i="12"/>
  <c r="N53" i="12"/>
  <c r="N260" i="12"/>
  <c r="N151" i="12"/>
  <c r="N462" i="12"/>
  <c r="N981" i="12"/>
  <c r="N453" i="12"/>
  <c r="N524" i="12"/>
  <c r="N536" i="12"/>
  <c r="N64" i="12"/>
  <c r="N714" i="12"/>
  <c r="N940" i="12"/>
  <c r="N316" i="12"/>
  <c r="N193" i="12"/>
  <c r="N738" i="12"/>
  <c r="N144" i="12"/>
  <c r="N134" i="12"/>
  <c r="N773" i="12"/>
  <c r="N299" i="12"/>
  <c r="N883" i="12"/>
  <c r="N490" i="12"/>
  <c r="N88" i="12"/>
  <c r="N328" i="12"/>
  <c r="N315" i="12"/>
  <c r="N727" i="12"/>
  <c r="N913" i="12"/>
  <c r="N239" i="12"/>
  <c r="N558" i="12"/>
  <c r="N586" i="12"/>
  <c r="N187" i="12"/>
  <c r="N734" i="12"/>
  <c r="N788" i="12"/>
  <c r="N666" i="12"/>
  <c r="N330" i="12"/>
  <c r="N703" i="12"/>
  <c r="N973" i="12"/>
  <c r="N804" i="12"/>
  <c r="N559" i="12"/>
  <c r="N795" i="12"/>
  <c r="N613" i="12"/>
  <c r="N904" i="12"/>
  <c r="N741" i="12"/>
  <c r="N1060" i="12"/>
  <c r="N431" i="12"/>
  <c r="N842" i="12"/>
  <c r="N418" i="12"/>
  <c r="N660" i="12"/>
  <c r="N314" i="12"/>
  <c r="N570" i="12"/>
  <c r="N641" i="12"/>
  <c r="N619" i="12"/>
  <c r="N334" i="12"/>
  <c r="N122" i="12"/>
  <c r="N417" i="12"/>
  <c r="N814" i="12"/>
  <c r="N29" i="12"/>
  <c r="N264" i="12"/>
  <c r="N267" i="12"/>
  <c r="N385" i="12"/>
  <c r="N680" i="12"/>
  <c r="N901" i="12"/>
  <c r="N523" i="12"/>
  <c r="N938" i="12"/>
  <c r="N287" i="12"/>
  <c r="N944" i="12"/>
  <c r="N327" i="12"/>
  <c r="N538" i="12"/>
  <c r="N200" i="12"/>
  <c r="N691" i="12"/>
  <c r="N341" i="12"/>
  <c r="N143" i="12"/>
  <c r="N993" i="12"/>
  <c r="N152" i="12"/>
  <c r="N378" i="12"/>
  <c r="N208" i="12"/>
  <c r="N753" i="12"/>
  <c r="N207" i="12"/>
  <c r="N108" i="12"/>
  <c r="N257" i="12"/>
  <c r="N896" i="12"/>
  <c r="N405" i="12"/>
  <c r="N44" i="12"/>
  <c r="N114" i="12"/>
  <c r="N602" i="12"/>
  <c r="N955" i="12"/>
  <c r="N884" i="12"/>
  <c r="N1084" i="12"/>
  <c r="N836" i="12"/>
  <c r="N1035" i="12"/>
  <c r="N407" i="12"/>
  <c r="N763" i="12"/>
  <c r="N550" i="12"/>
  <c r="N649" i="12"/>
  <c r="N797" i="12"/>
  <c r="N897" i="12"/>
  <c r="N67" i="12"/>
  <c r="N338" i="12"/>
  <c r="N935" i="12"/>
  <c r="N377" i="12"/>
  <c r="N447" i="12"/>
  <c r="N306" i="12"/>
  <c r="N124" i="12"/>
  <c r="N653" i="12"/>
  <c r="N633" i="12"/>
  <c r="N393" i="12"/>
  <c r="N232" i="12"/>
  <c r="N313" i="12"/>
  <c r="N958" i="12"/>
  <c r="N413" i="12"/>
  <c r="N1063" i="12"/>
  <c r="N990" i="12"/>
  <c r="N159" i="12"/>
  <c r="N259" i="12"/>
  <c r="N692" i="12"/>
  <c r="N337" i="12"/>
  <c r="N742" i="12"/>
  <c r="N590" i="12"/>
  <c r="N276" i="12"/>
  <c r="N595" i="12"/>
  <c r="N362" i="12"/>
  <c r="N220" i="12"/>
  <c r="N118" i="12"/>
  <c r="N679" i="12"/>
  <c r="N206" i="12"/>
  <c r="N560" i="12"/>
  <c r="N489" i="12"/>
  <c r="N1029" i="12"/>
  <c r="N554" i="12"/>
  <c r="N499" i="12"/>
  <c r="N614" i="12"/>
  <c r="N1061" i="12"/>
  <c r="N965" i="12"/>
  <c r="N686" i="12"/>
  <c r="N448" i="12"/>
  <c r="N389" i="12"/>
  <c r="N952" i="12"/>
  <c r="N425" i="12"/>
  <c r="N585" i="12"/>
  <c r="N81" i="12"/>
  <c r="N401" i="12"/>
  <c r="N1004" i="12"/>
  <c r="N906" i="12"/>
  <c r="N642" i="12"/>
  <c r="N478" i="12"/>
  <c r="N262" i="12"/>
  <c r="N885" i="12"/>
  <c r="N736" i="12"/>
  <c r="N532" i="12"/>
  <c r="N718" i="12"/>
  <c r="N199" i="12"/>
  <c r="N97" i="12"/>
  <c r="N466" i="12"/>
  <c r="N796" i="12"/>
  <c r="N556" i="12"/>
  <c r="N659" i="12"/>
  <c r="N135" i="12"/>
  <c r="N382" i="12"/>
  <c r="N514" i="12"/>
  <c r="N577" i="12"/>
  <c r="N779" i="12"/>
  <c r="N1077" i="12"/>
  <c r="N1012" i="12"/>
  <c r="N351" i="12"/>
  <c r="N533" i="12"/>
  <c r="N272" i="12"/>
  <c r="N469" i="12"/>
  <c r="N780" i="12"/>
  <c r="N16" i="12"/>
  <c r="N286" i="12"/>
  <c r="N722" i="12"/>
  <c r="N437" i="12"/>
  <c r="N871" i="12"/>
  <c r="N899" i="12"/>
  <c r="N1007" i="12"/>
  <c r="N1017" i="12"/>
  <c r="N840" i="12"/>
  <c r="N318" i="12"/>
  <c r="N226" i="12"/>
  <c r="N793" i="12"/>
  <c r="N549" i="12"/>
  <c r="N17" i="12"/>
  <c r="N791" i="12"/>
  <c r="N747" i="12"/>
  <c r="N132" i="12"/>
  <c r="N482" i="12"/>
  <c r="N789" i="12"/>
  <c r="N436" i="12"/>
  <c r="N168" i="12"/>
  <c r="N476" i="12"/>
  <c r="N196" i="12"/>
  <c r="N1027" i="12"/>
  <c r="N914" i="12"/>
  <c r="N693" i="12"/>
  <c r="N696" i="12"/>
  <c r="N956" i="12"/>
  <c r="N84" i="12"/>
  <c r="N335" i="12"/>
  <c r="N668" i="12"/>
  <c r="N416" i="12"/>
  <c r="N78" i="12"/>
  <c r="N828" i="12"/>
  <c r="N706" i="12"/>
  <c r="N748" i="12"/>
  <c r="N503" i="12"/>
  <c r="N916" i="12"/>
  <c r="N843" i="12"/>
  <c r="N1050" i="12"/>
  <c r="N821" i="12"/>
  <c r="N928" i="12"/>
  <c r="N1043" i="12"/>
  <c r="N931" i="12"/>
  <c r="N669" i="12"/>
  <c r="N1097" i="12"/>
  <c r="N954" i="12"/>
  <c r="N308" i="12"/>
  <c r="N165" i="12"/>
  <c r="N296" i="12"/>
  <c r="N367" i="12"/>
  <c r="N449" i="12"/>
  <c r="N219" i="12"/>
  <c r="N463" i="12"/>
  <c r="N426" i="12"/>
  <c r="N510" i="12"/>
  <c r="N66" i="12"/>
  <c r="N227" i="12"/>
  <c r="N1073" i="12"/>
  <c r="N869" i="12"/>
  <c r="N772" i="12"/>
  <c r="N107" i="12"/>
  <c r="N403" i="12"/>
  <c r="N92" i="12"/>
  <c r="N387" i="12"/>
  <c r="N52" i="12"/>
  <c r="N1031" i="12"/>
  <c r="N120" i="12"/>
  <c r="N40" i="12"/>
  <c r="N161" i="12"/>
  <c r="N807" i="12"/>
  <c r="N467" i="12"/>
  <c r="N957" i="12"/>
  <c r="N402" i="12"/>
  <c r="N894" i="12"/>
  <c r="N211" i="12"/>
  <c r="N87" i="12"/>
  <c r="N268" i="12"/>
  <c r="N238" i="12"/>
  <c r="N1074" i="12"/>
  <c r="N695" i="12"/>
  <c r="N484" i="12"/>
  <c r="N594" i="12"/>
  <c r="N603" i="12"/>
  <c r="N57" i="12"/>
  <c r="N109" i="12"/>
  <c r="N859" i="12"/>
  <c r="N1002" i="12"/>
  <c r="N864" i="12"/>
  <c r="N376" i="12"/>
  <c r="N368" i="12"/>
  <c r="N921" i="12"/>
  <c r="N235" i="12"/>
  <c r="N242" i="12"/>
  <c r="N596" i="12"/>
  <c r="N902" i="12"/>
  <c r="N112" i="12"/>
  <c r="N903" i="12"/>
  <c r="N83" i="12"/>
  <c r="N167" i="12"/>
  <c r="N480" i="12"/>
  <c r="N857" i="12"/>
  <c r="N233" i="12"/>
  <c r="N943" i="12"/>
  <c r="N229" i="12"/>
  <c r="N771" i="12"/>
  <c r="N977" i="12"/>
  <c r="N607" i="12"/>
  <c r="N761" i="12"/>
  <c r="N14" i="12"/>
  <c r="N611" i="12"/>
  <c r="N689" i="12"/>
  <c r="N566" i="12"/>
  <c r="N580" i="12"/>
  <c r="N31" i="12"/>
  <c r="N960" i="12"/>
  <c r="N36" i="12"/>
  <c r="N1075" i="12"/>
  <c r="N301" i="12"/>
  <c r="N574" i="12"/>
  <c r="N924" i="12"/>
  <c r="N295" i="12"/>
  <c r="N545" i="12"/>
  <c r="N557" i="12"/>
  <c r="N319" i="12"/>
  <c r="N824" i="12"/>
  <c r="N810" i="12"/>
  <c r="N1069" i="12"/>
  <c r="N158" i="12"/>
  <c r="N141" i="12"/>
  <c r="N38" i="12"/>
  <c r="N169" i="12"/>
  <c r="N410" i="12"/>
  <c r="N201" i="12"/>
  <c r="N1013" i="12"/>
  <c r="N361" i="12"/>
  <c r="N893" i="12"/>
  <c r="N486" i="12"/>
  <c r="N297" i="12"/>
  <c r="N203" i="12"/>
  <c r="N652" i="12"/>
  <c r="N100" i="12"/>
  <c r="N224" i="12"/>
  <c r="N879" i="12"/>
  <c r="N191" i="12"/>
  <c r="N446" i="12"/>
  <c r="N749" i="12"/>
  <c r="N707" i="12"/>
  <c r="N606" i="12"/>
  <c r="N544" i="12"/>
  <c r="N725" i="12"/>
  <c r="N983" i="12"/>
  <c r="N982" i="12"/>
  <c r="N1009" i="12"/>
  <c r="N675" i="12"/>
  <c r="N324" i="12"/>
  <c r="N310" i="12"/>
  <c r="N383" i="12"/>
  <c r="N540" i="12"/>
  <c r="N625" i="12"/>
  <c r="N949" i="12"/>
  <c r="N735" i="12"/>
  <c r="N743" i="12"/>
  <c r="N575" i="12"/>
  <c r="N411" i="12"/>
  <c r="N284" i="12"/>
  <c r="N236" i="12"/>
  <c r="N1022" i="12"/>
  <c r="N119" i="12"/>
  <c r="N682" i="12"/>
  <c r="N798" i="12"/>
  <c r="N637" i="12"/>
  <c r="N323" i="12"/>
  <c r="N202" i="12"/>
  <c r="N759" i="12"/>
  <c r="N663" i="12"/>
  <c r="N535" i="12"/>
  <c r="N255" i="12"/>
  <c r="N470" i="12"/>
  <c r="N400" i="12"/>
  <c r="N303" i="12"/>
  <c r="N153" i="12"/>
  <c r="N280" i="12"/>
  <c r="N13" i="12"/>
  <c r="N534" i="12"/>
  <c r="N65" i="12"/>
  <c r="N1094" i="12"/>
  <c r="N874" i="12"/>
  <c r="N830" i="12"/>
  <c r="N440" i="12"/>
  <c r="N996" i="12"/>
  <c r="N629" i="12"/>
  <c r="N180" i="12"/>
  <c r="N648" i="12"/>
  <c r="N37" i="12"/>
  <c r="N700" i="12"/>
  <c r="N289" i="12"/>
  <c r="N1055" i="12"/>
  <c r="N1054" i="12"/>
  <c r="N85" i="12"/>
  <c r="N137" i="12"/>
  <c r="N634" i="12"/>
  <c r="N131" i="12"/>
  <c r="N340" i="12"/>
  <c r="N923" i="12"/>
  <c r="N704" i="12"/>
  <c r="N1067" i="12"/>
  <c r="N1048" i="12"/>
  <c r="N176" i="12"/>
  <c r="N311" i="12"/>
  <c r="N94" i="12"/>
  <c r="N1066" i="12"/>
  <c r="N757" i="12"/>
  <c r="N424" i="12"/>
  <c r="N243" i="12"/>
  <c r="N423" i="12"/>
  <c r="N48" i="12"/>
  <c r="N844" i="12"/>
  <c r="N848" i="12"/>
  <c r="N155" i="12"/>
  <c r="N352" i="12"/>
  <c r="N974" i="12"/>
  <c r="N639" i="12"/>
  <c r="N951" i="12"/>
  <c r="N947" i="12"/>
  <c r="N519" i="12"/>
  <c r="N922" i="12"/>
  <c r="N867" i="12"/>
  <c r="N581" i="12"/>
  <c r="N672" i="12"/>
  <c r="N271" i="12"/>
  <c r="N654" i="12"/>
  <c r="N305" i="12"/>
  <c r="N68" i="12"/>
  <c r="N889" i="12"/>
  <c r="N1098" i="12"/>
  <c r="N618" i="12"/>
  <c r="N697" i="12"/>
  <c r="N701" i="12"/>
  <c r="N1086" i="12"/>
  <c r="N388" i="12"/>
  <c r="N968" i="12"/>
  <c r="N687" i="12"/>
  <c r="N852" i="12"/>
  <c r="N588" i="12"/>
  <c r="N1065" i="12"/>
  <c r="N1085" i="12"/>
  <c r="N254" i="12"/>
  <c r="N1001" i="12"/>
  <c r="N783" i="12"/>
  <c r="N615" i="12"/>
  <c r="N670" i="12"/>
  <c r="N237" i="12"/>
  <c r="N674" i="12"/>
  <c r="N841" i="12"/>
  <c r="N809" i="12"/>
  <c r="N572" i="12"/>
  <c r="N192" i="12"/>
  <c r="N521" i="12"/>
  <c r="N460" i="12"/>
  <c r="N452" i="12"/>
  <c r="N464" i="12"/>
  <c r="N77" i="12"/>
  <c r="N1037" i="12"/>
  <c r="N189" i="12"/>
  <c r="N429" i="12"/>
  <c r="N104" i="12"/>
  <c r="N768" i="12"/>
  <c r="N1096" i="12"/>
  <c r="N1076" i="12"/>
  <c r="N646" i="12"/>
  <c r="N69" i="12"/>
  <c r="N360" i="12"/>
  <c r="N345" i="12"/>
  <c r="N394" i="12"/>
  <c r="N998" i="12"/>
  <c r="N415" i="12"/>
  <c r="N945" i="12"/>
  <c r="N304" i="12"/>
  <c r="N241" i="12"/>
  <c r="N1078" i="12"/>
  <c r="N658" i="12"/>
  <c r="N792" i="12"/>
  <c r="N288" i="12"/>
  <c r="N994" i="12"/>
  <c r="N601" i="12"/>
  <c r="N819" i="12"/>
  <c r="N564" i="12"/>
  <c r="N140" i="12"/>
  <c r="N459" i="12"/>
  <c r="N866" i="12"/>
  <c r="N635" i="12"/>
  <c r="N129" i="12"/>
  <c r="N293" i="12"/>
  <c r="N12" i="12"/>
  <c r="N493" i="12"/>
  <c r="N98" i="12"/>
  <c r="N504" i="12"/>
  <c r="N963" i="12"/>
  <c r="N261" i="12"/>
  <c r="N766" i="12"/>
  <c r="N578" i="12"/>
  <c r="N157" i="12"/>
  <c r="N391" i="12"/>
  <c r="N364" i="12"/>
  <c r="N1081" i="12"/>
  <c r="N878" i="12"/>
  <c r="N33" i="12"/>
  <c r="N146" i="12"/>
  <c r="N197" i="12"/>
  <c r="N583" i="12"/>
  <c r="N281" i="12"/>
  <c r="N32" i="12"/>
  <c r="N1102" i="12"/>
  <c r="N720" i="12"/>
  <c r="N863" i="12"/>
  <c r="N750" i="12"/>
  <c r="N508" i="12"/>
  <c r="N457" i="12"/>
  <c r="N1106" i="12"/>
  <c r="N705" i="12"/>
  <c r="N811" i="12"/>
  <c r="N657" i="12"/>
  <c r="N516" i="12"/>
  <c r="N1040" i="12"/>
  <c r="N984" i="12"/>
  <c r="N1038" i="12"/>
  <c r="N1071" i="12"/>
  <c r="N571" i="12"/>
  <c r="N972" i="12"/>
  <c r="N1005" i="12"/>
  <c r="N776" i="12"/>
  <c r="N409" i="12"/>
  <c r="N979" i="12"/>
  <c r="N887" i="12"/>
  <c r="N496" i="12"/>
  <c r="N166" i="12"/>
  <c r="N99" i="12"/>
  <c r="N101" i="12"/>
  <c r="N353" i="12"/>
  <c r="N249" i="12"/>
  <c r="N115" i="12"/>
  <c r="N647" i="12"/>
  <c r="N22" i="12"/>
  <c r="N1011" i="12"/>
  <c r="N390" i="12"/>
  <c r="N396" i="12"/>
  <c r="N317" i="12"/>
  <c r="N932" i="12"/>
  <c r="N640" i="12"/>
  <c r="N733" i="12"/>
  <c r="N832" i="12"/>
  <c r="N582" i="12"/>
  <c r="N969" i="12"/>
  <c r="N458" i="12"/>
  <c r="N1003" i="12"/>
  <c r="N76" i="12"/>
  <c r="N728" i="12"/>
  <c r="N133" i="12"/>
  <c r="N600" i="12"/>
  <c r="N817" i="12"/>
  <c r="N427" i="12"/>
  <c r="N856" i="12"/>
  <c r="N621" i="12"/>
  <c r="N991" i="12"/>
  <c r="N1070" i="12"/>
  <c r="N626" i="12"/>
  <c r="N75" i="12"/>
  <c r="N760" i="12"/>
  <c r="N745" i="12"/>
  <c r="N964" i="12"/>
  <c r="N491" i="12"/>
  <c r="N190" i="12"/>
  <c r="N170" i="12"/>
  <c r="N860" i="12"/>
  <c r="N775" i="12"/>
  <c r="N865" i="12"/>
  <c r="N34" i="12"/>
  <c r="N995" i="12"/>
  <c r="N1039" i="12"/>
  <c r="N117" i="12"/>
  <c r="N781" i="12"/>
  <c r="N183" i="12"/>
  <c r="N79" i="12"/>
  <c r="N89" i="12"/>
  <c r="N907" i="12"/>
  <c r="N920" i="12"/>
  <c r="N147" i="12"/>
  <c r="N60" i="12"/>
  <c r="N992" i="12"/>
  <c r="N548" i="12"/>
  <c r="N209" i="12"/>
  <c r="N539" i="12"/>
  <c r="N597" i="12"/>
  <c r="N1044" i="12"/>
  <c r="N721" i="12"/>
  <c r="N853" i="12"/>
  <c r="N497" i="12"/>
  <c r="N399" i="12"/>
  <c r="N744" i="12"/>
  <c r="N1042" i="12"/>
  <c r="N298" i="12"/>
  <c r="N827" i="12"/>
  <c r="N1068" i="12"/>
  <c r="N1090" i="12"/>
  <c r="N711" i="12"/>
  <c r="N880" i="12"/>
  <c r="N1032" i="12"/>
  <c r="N986" i="12"/>
  <c r="N671" i="12"/>
  <c r="N849" i="12"/>
  <c r="N230" i="12"/>
  <c r="N194" i="12"/>
  <c r="N434" i="12"/>
  <c r="N331" i="12"/>
  <c r="N845" i="12"/>
  <c r="N835" i="12"/>
  <c r="N855" i="12"/>
  <c r="N971" i="12"/>
  <c r="N726" i="12"/>
  <c r="N698" i="12"/>
  <c r="N106" i="12"/>
  <c r="N541" i="12"/>
  <c r="N1052" i="12"/>
  <c r="N673" i="12"/>
  <c r="N989" i="12"/>
  <c r="N398" i="12"/>
  <c r="N1101" i="12"/>
  <c r="N1018" i="12"/>
  <c r="N269" i="12"/>
  <c r="N988" i="12"/>
  <c r="N941" i="12"/>
  <c r="N47" i="12"/>
  <c r="N1095" i="12"/>
  <c r="N420" i="12"/>
  <c r="N182" i="12"/>
  <c r="N121" i="12"/>
  <c r="N275" i="12"/>
  <c r="N765" i="12"/>
  <c r="N517" i="12"/>
  <c r="N926" i="12"/>
  <c r="N752" i="12"/>
  <c r="N719" i="12"/>
  <c r="N1057" i="12"/>
  <c r="N30" i="12"/>
  <c r="N591" i="12"/>
  <c r="N543" i="12"/>
  <c r="N231" i="12"/>
  <c r="N1056" i="12"/>
  <c r="N950" i="12"/>
  <c r="N1049" i="12"/>
  <c r="N366" i="12"/>
  <c r="N212" i="12"/>
  <c r="N204" i="12"/>
  <c r="N911" i="12"/>
  <c r="N520" i="12"/>
  <c r="N162" i="12"/>
  <c r="N27" i="12"/>
  <c r="N710" i="12"/>
  <c r="N178" i="12"/>
  <c r="N628" i="12"/>
  <c r="N846" i="12"/>
  <c r="N1082" i="12"/>
  <c r="N247" i="12"/>
  <c r="N919" i="12"/>
  <c r="N1030" i="12"/>
  <c r="N826" i="12"/>
  <c r="N790" i="12"/>
  <c r="N1104" i="12"/>
  <c r="N905" i="12"/>
  <c r="N712" i="12"/>
  <c r="N1015" i="12"/>
  <c r="N567" i="12"/>
  <c r="N644" i="12"/>
  <c r="N662" i="12"/>
  <c r="N42" i="12"/>
  <c r="N1079" i="12"/>
  <c r="N1046" i="12"/>
  <c r="N195" i="12"/>
  <c r="N737" i="12"/>
  <c r="N138" i="12"/>
  <c r="N891" i="12"/>
  <c r="N428" i="12"/>
  <c r="N555" i="12"/>
  <c r="N419" i="12"/>
  <c r="N925" i="12"/>
  <c r="N113" i="12"/>
  <c r="N355" i="12"/>
  <c r="N19" i="12"/>
  <c r="N552" i="12"/>
  <c r="N975" i="12"/>
  <c r="N684" i="12"/>
  <c r="N160" i="12"/>
  <c r="N959" i="12"/>
  <c r="N136" i="12"/>
  <c r="N404" i="12"/>
  <c r="N927" i="12" l="1"/>
  <c r="N870" i="12"/>
  <c r="N110" i="12"/>
  <c r="N354" i="12"/>
  <c r="N205" i="12"/>
  <c r="N397" i="12"/>
  <c r="N126" i="12"/>
  <c r="N937" i="12"/>
  <c r="N472" i="12"/>
  <c r="N690" i="12"/>
  <c r="N234" i="12"/>
  <c r="N222" i="12"/>
  <c r="N664" i="12"/>
  <c r="N767" i="12"/>
  <c r="N477" i="12"/>
  <c r="N610" i="12"/>
  <c r="N450" i="12"/>
  <c r="N80" i="12"/>
  <c r="N198" i="12"/>
  <c r="N24" i="12"/>
  <c r="N729" i="12"/>
  <c r="N339" i="12"/>
  <c r="N163" i="12"/>
  <c r="N754" i="12"/>
  <c r="N43" i="12"/>
  <c r="N609" i="12"/>
  <c r="N568" i="12"/>
  <c r="N62" i="12"/>
  <c r="N406" i="12"/>
  <c r="N156" i="12"/>
  <c r="N90" i="12"/>
  <c r="N918" i="12"/>
  <c r="N624" i="12"/>
  <c r="N439" i="12"/>
  <c r="N818" i="12"/>
  <c r="L326" i="6"/>
  <c r="L723" i="6"/>
  <c r="G893" i="12" s="1"/>
  <c r="L1050" i="6"/>
  <c r="L859" i="6"/>
  <c r="G208" i="12" s="1"/>
  <c r="L826" i="6"/>
  <c r="L718" i="6"/>
  <c r="G630" i="12" s="1"/>
  <c r="L709" i="6"/>
  <c r="L631" i="6"/>
  <c r="L851" i="6"/>
  <c r="L781" i="6"/>
  <c r="L668" i="6"/>
  <c r="G595" i="12" s="1"/>
  <c r="L587" i="6"/>
  <c r="G148" i="12" s="1"/>
  <c r="L492" i="6"/>
  <c r="G108" i="12" s="1"/>
  <c r="L197" i="6"/>
  <c r="G652" i="12" s="1"/>
  <c r="L1096" i="6"/>
  <c r="L972" i="6"/>
  <c r="L356" i="6"/>
  <c r="G257" i="12" s="1"/>
  <c r="L63" i="6"/>
  <c r="L62" i="6"/>
  <c r="G205" i="12" s="1"/>
  <c r="L1098" i="6"/>
  <c r="L1022" i="6"/>
  <c r="L867" i="6"/>
  <c r="L772" i="6"/>
  <c r="G330" i="12" s="1"/>
  <c r="L763" i="6"/>
  <c r="L699" i="6"/>
  <c r="L654" i="6"/>
  <c r="G118" i="12" s="1"/>
  <c r="L504" i="6"/>
  <c r="L499" i="6"/>
  <c r="L471" i="6"/>
  <c r="L452" i="6"/>
  <c r="G44" i="12" s="1"/>
  <c r="L383" i="6"/>
  <c r="G191" i="12" s="1"/>
  <c r="L352" i="6"/>
  <c r="L311" i="6"/>
  <c r="G481" i="12" s="1"/>
  <c r="L167" i="6"/>
  <c r="G446" i="12" s="1"/>
  <c r="L159" i="6"/>
  <c r="L400" i="6"/>
  <c r="G53" i="12" s="1"/>
  <c r="L121" i="6"/>
  <c r="L52" i="6"/>
  <c r="G80" i="12" s="1"/>
  <c r="L28" i="6"/>
  <c r="G636" i="12" s="1"/>
  <c r="L157" i="6"/>
  <c r="G91" i="12" s="1"/>
  <c r="L1081" i="6"/>
  <c r="G454" i="12" s="1"/>
  <c r="L1074" i="6"/>
  <c r="L952" i="6"/>
  <c r="L806" i="6"/>
  <c r="L633" i="6"/>
  <c r="L596" i="6"/>
  <c r="G596" i="12" s="1"/>
  <c r="L554" i="6"/>
  <c r="G554" i="12" s="1"/>
  <c r="L514" i="6"/>
  <c r="L437" i="6"/>
  <c r="G904" i="12" s="1"/>
  <c r="L347" i="6"/>
  <c r="G499" i="12" s="1"/>
  <c r="L341" i="6"/>
  <c r="G774" i="12" s="1"/>
  <c r="L234" i="6"/>
  <c r="G112" i="12" s="1"/>
  <c r="L80" i="6"/>
  <c r="G450" i="12" s="1"/>
  <c r="L42" i="6"/>
  <c r="G903" i="12" s="1"/>
  <c r="L39" i="6"/>
  <c r="L438" i="6"/>
  <c r="L1010" i="6"/>
  <c r="L866" i="6"/>
  <c r="L853" i="6"/>
  <c r="G965" i="12" s="1"/>
  <c r="L798" i="6"/>
  <c r="L655" i="6"/>
  <c r="L592" i="6"/>
  <c r="L538" i="6"/>
  <c r="L412" i="6"/>
  <c r="L374" i="6"/>
  <c r="G801" i="12" s="1"/>
  <c r="L147" i="6"/>
  <c r="G756" i="12" s="1"/>
  <c r="L132" i="6"/>
  <c r="G764" i="12" s="1"/>
  <c r="L928" i="6"/>
  <c r="L1100" i="6"/>
  <c r="G418" i="12" s="1"/>
  <c r="L1048" i="6"/>
  <c r="L1011" i="6"/>
  <c r="G291" i="12" s="1"/>
  <c r="L961" i="6"/>
  <c r="L956" i="6"/>
  <c r="L883" i="6"/>
  <c r="L831" i="6"/>
  <c r="L808" i="6"/>
  <c r="L801" i="6"/>
  <c r="G383" i="12" s="1"/>
  <c r="L777" i="6"/>
  <c r="L724" i="6"/>
  <c r="G61" i="12" s="1"/>
  <c r="L707" i="6"/>
  <c r="G570" i="12" s="1"/>
  <c r="L661" i="6"/>
  <c r="L653" i="6"/>
  <c r="G439" i="12" s="1"/>
  <c r="L629" i="6"/>
  <c r="L625" i="6"/>
  <c r="G453" i="12" s="1"/>
  <c r="L575" i="6"/>
  <c r="L559" i="6"/>
  <c r="L530" i="6"/>
  <c r="L509" i="6"/>
  <c r="G475" i="12" s="1"/>
  <c r="L486" i="6"/>
  <c r="G619" i="12" s="1"/>
  <c r="L508" i="6"/>
  <c r="L458" i="6"/>
  <c r="G81" i="12" s="1"/>
  <c r="L429" i="6"/>
  <c r="L424" i="6"/>
  <c r="L411" i="6"/>
  <c r="L403" i="6"/>
  <c r="L372" i="6"/>
  <c r="G948" i="12" s="1"/>
  <c r="L353" i="6"/>
  <c r="L351" i="6"/>
  <c r="G524" i="12" s="1"/>
  <c r="L338" i="6"/>
  <c r="G122" i="12" s="1"/>
  <c r="L322" i="6"/>
  <c r="G735" i="12" s="1"/>
  <c r="L313" i="6"/>
  <c r="G813" i="12" s="1"/>
  <c r="L280" i="6"/>
  <c r="G381" i="12" s="1"/>
  <c r="L257" i="6"/>
  <c r="G624" i="12" s="1"/>
  <c r="L249" i="6"/>
  <c r="G417" i="12" s="1"/>
  <c r="L246" i="6"/>
  <c r="L242" i="6"/>
  <c r="L228" i="6"/>
  <c r="L203" i="6"/>
  <c r="G185" i="12" s="1"/>
  <c r="L191" i="6"/>
  <c r="G814" i="12" s="1"/>
  <c r="L171" i="6"/>
  <c r="L139" i="6"/>
  <c r="L120" i="6"/>
  <c r="L95" i="6"/>
  <c r="G90" i="12" s="1"/>
  <c r="L92" i="6"/>
  <c r="L27" i="6"/>
  <c r="L18" i="6"/>
  <c r="G1014" i="12" s="1"/>
  <c r="L126" i="6"/>
  <c r="G25" i="12" s="1"/>
  <c r="L894" i="6"/>
  <c r="L742" i="6"/>
  <c r="G393" i="12" s="1"/>
  <c r="L704" i="6"/>
  <c r="G566" i="12" s="1"/>
  <c r="L572" i="6"/>
  <c r="L557" i="6"/>
  <c r="L505" i="6"/>
  <c r="L469" i="6"/>
  <c r="L419" i="6"/>
  <c r="G536" i="12" s="1"/>
  <c r="L288" i="6"/>
  <c r="L104" i="6"/>
  <c r="G232" i="12" s="1"/>
  <c r="L56" i="6"/>
  <c r="G477" i="12" s="1"/>
  <c r="L793" i="6"/>
  <c r="L381" i="6"/>
  <c r="L229" i="6"/>
  <c r="G784" i="12" s="1"/>
  <c r="L153" i="6"/>
  <c r="L131" i="6"/>
  <c r="G589" i="12" s="1"/>
  <c r="L76" i="6"/>
  <c r="G385" i="12" s="1"/>
  <c r="L1009" i="6"/>
  <c r="L995" i="6"/>
  <c r="G736" i="12" s="1"/>
  <c r="L912" i="6"/>
  <c r="L904" i="6"/>
  <c r="L813" i="6"/>
  <c r="L657" i="6"/>
  <c r="G456" i="12" s="1"/>
  <c r="L624" i="6"/>
  <c r="L506" i="6"/>
  <c r="G163" i="12" s="1"/>
  <c r="L433" i="6"/>
  <c r="L272" i="6"/>
  <c r="L217" i="6"/>
  <c r="G938" i="12" s="1"/>
  <c r="L127" i="6"/>
  <c r="G97" i="12" s="1"/>
  <c r="L66" i="6"/>
  <c r="L271" i="6"/>
  <c r="L1090" i="6"/>
  <c r="G159" i="12" s="1"/>
  <c r="L975" i="6"/>
  <c r="L974" i="6"/>
  <c r="L910" i="6"/>
  <c r="G240" i="12" s="1"/>
  <c r="L882" i="6"/>
  <c r="L868" i="6"/>
  <c r="G259" i="12" s="1"/>
  <c r="L863" i="6"/>
  <c r="G295" i="12" s="1"/>
  <c r="L847" i="6"/>
  <c r="L879" i="6"/>
  <c r="G300" i="12" s="1"/>
  <c r="L797" i="6"/>
  <c r="G485" i="12" s="1"/>
  <c r="L771" i="6"/>
  <c r="G985" i="12" s="1"/>
  <c r="L757" i="6"/>
  <c r="G327" i="12" s="1"/>
  <c r="L708" i="6"/>
  <c r="L701" i="6"/>
  <c r="L698" i="6"/>
  <c r="L634" i="6"/>
  <c r="L628" i="6"/>
  <c r="L603" i="6"/>
  <c r="G337" i="12" s="1"/>
  <c r="L522" i="6"/>
  <c r="G384" i="12" s="1"/>
  <c r="L518" i="6"/>
  <c r="G130" i="12" s="1"/>
  <c r="L511" i="6"/>
  <c r="G316" i="12" s="1"/>
  <c r="L497" i="6"/>
  <c r="L495" i="6"/>
  <c r="L479" i="6"/>
  <c r="G319" i="12" s="1"/>
  <c r="L475" i="6"/>
  <c r="L444" i="6"/>
  <c r="G962" i="12" s="1"/>
  <c r="L441" i="6"/>
  <c r="G563" i="12" s="1"/>
  <c r="L406" i="6"/>
  <c r="L405" i="6"/>
  <c r="L399" i="6"/>
  <c r="L364" i="6"/>
  <c r="G139" i="12" s="1"/>
  <c r="L331" i="6"/>
  <c r="G667" i="12" s="1"/>
  <c r="L305" i="6"/>
  <c r="G691" i="12" s="1"/>
  <c r="L194" i="6"/>
  <c r="L277" i="6"/>
  <c r="L266" i="6"/>
  <c r="L254" i="6"/>
  <c r="L247" i="6"/>
  <c r="L237" i="6"/>
  <c r="G1058" i="12" s="1"/>
  <c r="L44" i="6"/>
  <c r="G265" i="12" s="1"/>
  <c r="L29" i="6"/>
  <c r="L24" i="6"/>
  <c r="L664" i="6"/>
  <c r="L1087" i="6"/>
  <c r="L855" i="6"/>
  <c r="G158" i="12" s="1"/>
  <c r="L846" i="6"/>
  <c r="L840" i="6"/>
  <c r="L726" i="6"/>
  <c r="G39" i="12" s="1"/>
  <c r="L720" i="6"/>
  <c r="G143" i="12" s="1"/>
  <c r="L721" i="6"/>
  <c r="L715" i="6"/>
  <c r="L512" i="6"/>
  <c r="G13" i="12" s="1"/>
  <c r="L1040" i="6"/>
  <c r="L480" i="6"/>
  <c r="L567" i="6"/>
  <c r="G433" i="12" s="1"/>
  <c r="L408" i="6"/>
  <c r="L393" i="6"/>
  <c r="G38" i="12" s="1"/>
  <c r="L274" i="6"/>
  <c r="G740" i="12" s="1"/>
  <c r="L186" i="6"/>
  <c r="L94" i="6"/>
  <c r="G303" i="12" s="1"/>
  <c r="L1107" i="6"/>
  <c r="L985" i="6"/>
  <c r="G993" i="12" s="1"/>
  <c r="L692" i="6"/>
  <c r="L689" i="6"/>
  <c r="G582" i="12" s="1"/>
  <c r="L670" i="6"/>
  <c r="L325" i="6"/>
  <c r="G468" i="12" s="1"/>
  <c r="L294" i="6"/>
  <c r="L244" i="6"/>
  <c r="G830" i="12" s="1"/>
  <c r="L225" i="6"/>
  <c r="L220" i="6"/>
  <c r="L192" i="6"/>
  <c r="G432" i="12" s="1"/>
  <c r="L73" i="6"/>
  <c r="G709" i="12" s="1"/>
  <c r="L31" i="6"/>
  <c r="L891" i="6"/>
  <c r="G458" i="12" s="1"/>
  <c r="L1077" i="6"/>
  <c r="G440" i="12" s="1"/>
  <c r="L1041" i="6"/>
  <c r="G716" i="12" s="1"/>
  <c r="L844" i="6"/>
  <c r="G816" i="12" s="1"/>
  <c r="L537" i="6"/>
  <c r="L431" i="6"/>
  <c r="L285" i="6"/>
  <c r="G987" i="12" s="1"/>
  <c r="L96" i="6"/>
  <c r="L26" i="6"/>
  <c r="G868" i="12" s="1"/>
  <c r="L1091" i="6"/>
  <c r="L1083" i="6"/>
  <c r="G629" i="12" s="1"/>
  <c r="L989" i="6"/>
  <c r="L983" i="6"/>
  <c r="G144" i="12" s="1"/>
  <c r="L990" i="6"/>
  <c r="L978" i="6"/>
  <c r="G85" i="12" s="1"/>
  <c r="L953" i="6"/>
  <c r="L799" i="6"/>
  <c r="L788" i="6"/>
  <c r="G123" i="12" s="1"/>
  <c r="L770" i="6"/>
  <c r="G82" i="12" s="1"/>
  <c r="L688" i="6"/>
  <c r="L650" i="6"/>
  <c r="L648" i="6"/>
  <c r="L643" i="6"/>
  <c r="G133" i="12" s="1"/>
  <c r="L604" i="6"/>
  <c r="G213" i="12" s="1"/>
  <c r="L489" i="6"/>
  <c r="G348" i="12" s="1"/>
  <c r="L464" i="6"/>
  <c r="L446" i="6"/>
  <c r="L436" i="6"/>
  <c r="G304" i="12" s="1"/>
  <c r="L402" i="6"/>
  <c r="L382" i="6"/>
  <c r="G37" i="12" s="1"/>
  <c r="L336" i="6"/>
  <c r="G777" i="12" s="1"/>
  <c r="L236" i="6"/>
  <c r="G134" i="12" s="1"/>
  <c r="L32" i="6"/>
  <c r="G600" i="12" s="1"/>
  <c r="L15" i="6"/>
  <c r="G512" i="12" s="1"/>
  <c r="L13" i="6"/>
  <c r="L609" i="6"/>
  <c r="L768" i="6"/>
  <c r="G803" i="12" s="1"/>
  <c r="L564" i="6"/>
  <c r="G658" i="12" s="1"/>
  <c r="L562" i="6"/>
  <c r="L462" i="6"/>
  <c r="G339" i="12" s="1"/>
  <c r="L315" i="6"/>
  <c r="L299" i="6"/>
  <c r="L118" i="6"/>
  <c r="L85" i="6"/>
  <c r="G234" i="12" s="1"/>
  <c r="L37" i="6"/>
  <c r="G154" i="12" s="1"/>
  <c r="L12" i="6"/>
  <c r="L740" i="6"/>
  <c r="L1106" i="6"/>
  <c r="L1084" i="6"/>
  <c r="L1045" i="6"/>
  <c r="L1069" i="6"/>
  <c r="G176" i="12" s="1"/>
  <c r="L1013" i="6"/>
  <c r="L1006" i="6"/>
  <c r="L991" i="6"/>
  <c r="L967" i="6"/>
  <c r="G47" i="12" s="1"/>
  <c r="L965" i="6"/>
  <c r="G592" i="12" s="1"/>
  <c r="L958" i="6"/>
  <c r="G318" i="12" s="1"/>
  <c r="L944" i="6"/>
  <c r="G564" i="12" s="1"/>
  <c r="L931" i="6"/>
  <c r="G626" i="12" s="1"/>
  <c r="L920" i="6"/>
  <c r="G63" i="12" s="1"/>
  <c r="L917" i="6"/>
  <c r="L817" i="6"/>
  <c r="L807" i="6"/>
  <c r="G93" i="12" s="1"/>
  <c r="L756" i="6"/>
  <c r="G999" i="12" s="1"/>
  <c r="L728" i="6"/>
  <c r="L645" i="6"/>
  <c r="G549" i="12" s="1"/>
  <c r="L1058" i="6"/>
  <c r="G866" i="12" s="1"/>
  <c r="L612" i="6"/>
  <c r="G121" i="12" s="1"/>
  <c r="L611" i="6"/>
  <c r="G430" i="12" s="1"/>
  <c r="L593" i="6"/>
  <c r="G17" i="12" s="1"/>
  <c r="L513" i="6"/>
  <c r="G43" i="12" s="1"/>
  <c r="L484" i="6"/>
  <c r="G791" i="12" s="1"/>
  <c r="L482" i="6"/>
  <c r="L461" i="6"/>
  <c r="G491" i="12" s="1"/>
  <c r="L422" i="6"/>
  <c r="L416" i="6"/>
  <c r="L414" i="6"/>
  <c r="G293" i="12" s="1"/>
  <c r="L392" i="6"/>
  <c r="G221" i="12" s="1"/>
  <c r="L369" i="6"/>
  <c r="G48" i="12" s="1"/>
  <c r="L368" i="6"/>
  <c r="L367" i="6"/>
  <c r="L365" i="6"/>
  <c r="L354" i="6"/>
  <c r="G273" i="12" s="1"/>
  <c r="L321" i="6"/>
  <c r="G59" i="12" s="1"/>
  <c r="L307" i="6"/>
  <c r="L260" i="6"/>
  <c r="G62" i="12" s="1"/>
  <c r="L235" i="6"/>
  <c r="G373" i="12" s="1"/>
  <c r="L195" i="6"/>
  <c r="L150" i="6"/>
  <c r="G88" i="12" s="1"/>
  <c r="L142" i="6"/>
  <c r="L117" i="6"/>
  <c r="L64" i="6"/>
  <c r="L49" i="6"/>
  <c r="G729" i="12" s="1"/>
  <c r="L16" i="6"/>
  <c r="G386" i="12" s="1"/>
  <c r="L836" i="6"/>
  <c r="L737" i="6"/>
  <c r="L719" i="6"/>
  <c r="G608" i="12" s="1"/>
  <c r="L588" i="6"/>
  <c r="G974" i="12" s="1"/>
  <c r="L584" i="6"/>
  <c r="G261" i="12" s="1"/>
  <c r="L523" i="6"/>
  <c r="G30" i="12" s="1"/>
  <c r="L521" i="6"/>
  <c r="G812" i="12" s="1"/>
  <c r="L463" i="6"/>
  <c r="L226" i="6"/>
  <c r="G168" i="12" s="1"/>
  <c r="L130" i="6"/>
  <c r="L586" i="6"/>
  <c r="G315" i="12" s="1"/>
  <c r="L970" i="6"/>
  <c r="L854" i="6"/>
  <c r="G951" i="12" s="1"/>
  <c r="L820" i="6"/>
  <c r="G766" i="12" s="1"/>
  <c r="L800" i="6"/>
  <c r="G117" i="12" s="1"/>
  <c r="L758" i="6"/>
  <c r="G650" i="12" s="1"/>
  <c r="L702" i="6"/>
  <c r="G782" i="12" s="1"/>
  <c r="L671" i="6"/>
  <c r="G622" i="12" s="1"/>
  <c r="L644" i="6"/>
  <c r="L477" i="6"/>
  <c r="G578" i="12" s="1"/>
  <c r="L476" i="6"/>
  <c r="G781" i="12" s="1"/>
  <c r="L389" i="6"/>
  <c r="L376" i="6"/>
  <c r="L317" i="6"/>
  <c r="L214" i="6"/>
  <c r="G847" i="12" s="1"/>
  <c r="L205" i="6"/>
  <c r="G157" i="12" s="1"/>
  <c r="L122" i="6"/>
  <c r="G976" i="12" s="1"/>
  <c r="L99" i="6"/>
  <c r="L79" i="6"/>
  <c r="G285" i="12" s="1"/>
  <c r="L21" i="6"/>
  <c r="L1051" i="6"/>
  <c r="G914" i="12" s="1"/>
  <c r="L1071" i="6"/>
  <c r="L1014" i="6"/>
  <c r="G183" i="12" s="1"/>
  <c r="L999" i="6"/>
  <c r="G1056" i="12" s="1"/>
  <c r="L998" i="6"/>
  <c r="G358" i="12" s="1"/>
  <c r="L955" i="6"/>
  <c r="G270" i="12" s="1"/>
  <c r="L948" i="6"/>
  <c r="G693" i="12" s="1"/>
  <c r="L924" i="6"/>
  <c r="L903" i="6"/>
  <c r="G79" i="12" s="1"/>
  <c r="L735" i="6"/>
  <c r="L641" i="6"/>
  <c r="G89" i="12" s="1"/>
  <c r="L590" i="6"/>
  <c r="G451" i="12" s="1"/>
  <c r="L571" i="6"/>
  <c r="L493" i="6"/>
  <c r="G878" i="12" s="1"/>
  <c r="L451" i="6"/>
  <c r="G907" i="12" s="1"/>
  <c r="L443" i="6"/>
  <c r="G366" i="12" s="1"/>
  <c r="L410" i="6"/>
  <c r="G1020" i="12" s="1"/>
  <c r="L332" i="6"/>
  <c r="G882" i="12" s="1"/>
  <c r="L256" i="6"/>
  <c r="G754" i="12" s="1"/>
  <c r="L160" i="6"/>
  <c r="G33" i="12" s="1"/>
  <c r="L149" i="6"/>
  <c r="L133" i="6"/>
  <c r="G70" i="12" s="1"/>
  <c r="L86" i="6"/>
  <c r="G441" i="12" s="1"/>
  <c r="L71" i="6"/>
  <c r="G225" i="12" s="1"/>
  <c r="L696" i="6"/>
  <c r="G146" i="12" s="1"/>
  <c r="L1053" i="6"/>
  <c r="L939" i="6"/>
  <c r="G212" i="12" s="1"/>
  <c r="L937" i="6"/>
  <c r="G263" i="12" s="1"/>
  <c r="L877" i="6"/>
  <c r="L837" i="6"/>
  <c r="G21" i="12" s="1"/>
  <c r="L725" i="6"/>
  <c r="G84" i="12" s="1"/>
  <c r="L568" i="6"/>
  <c r="L318" i="6"/>
  <c r="L309" i="6"/>
  <c r="G56" i="12" s="1"/>
  <c r="L182" i="6"/>
  <c r="L103" i="6"/>
  <c r="L25" i="6"/>
  <c r="G156" i="12" s="1"/>
  <c r="L348" i="6"/>
  <c r="G24" i="12" s="1"/>
  <c r="L1088" i="6"/>
  <c r="G992" i="12" s="1"/>
  <c r="L1075" i="6"/>
  <c r="L1064" i="6"/>
  <c r="G890" i="12" s="1"/>
  <c r="L960" i="6"/>
  <c r="L796" i="6"/>
  <c r="G668" i="12" s="1"/>
  <c r="L767" i="6"/>
  <c r="G548" i="12" s="1"/>
  <c r="L672" i="6"/>
  <c r="G520" i="12" s="1"/>
  <c r="L639" i="6"/>
  <c r="G483" i="12" s="1"/>
  <c r="L615" i="6"/>
  <c r="G473" i="12" s="1"/>
  <c r="L608" i="6"/>
  <c r="G416" i="12" s="1"/>
  <c r="L558" i="6"/>
  <c r="L555" i="6"/>
  <c r="G209" i="12" s="1"/>
  <c r="L548" i="6"/>
  <c r="L481" i="6"/>
  <c r="G145" i="12" s="1"/>
  <c r="L472" i="6"/>
  <c r="L344" i="6"/>
  <c r="G127" i="12" s="1"/>
  <c r="L208" i="6"/>
  <c r="L100" i="6"/>
  <c r="G68" i="12" s="1"/>
  <c r="L60" i="6"/>
  <c r="L19" i="6"/>
  <c r="L546" i="6"/>
  <c r="G26" i="12" s="1"/>
  <c r="L1104" i="6"/>
  <c r="L1035" i="6"/>
  <c r="G889" i="12" s="1"/>
  <c r="L1030" i="6"/>
  <c r="L1024" i="6"/>
  <c r="L1012" i="6"/>
  <c r="G435" i="12" s="1"/>
  <c r="L1007" i="6"/>
  <c r="G706" i="12" s="1"/>
  <c r="L1001" i="6"/>
  <c r="G720" i="12" s="1"/>
  <c r="L1000" i="6"/>
  <c r="L993" i="6"/>
  <c r="L992" i="6"/>
  <c r="L980" i="6"/>
  <c r="G344" i="12" s="1"/>
  <c r="L964" i="6"/>
  <c r="L963" i="6"/>
  <c r="L947" i="6"/>
  <c r="L940" i="6"/>
  <c r="G861" i="12" s="1"/>
  <c r="L936" i="6"/>
  <c r="G248" i="12" s="1"/>
  <c r="L935" i="6"/>
  <c r="L919" i="6"/>
  <c r="G721" i="12" s="1"/>
  <c r="L915" i="6"/>
  <c r="L889" i="6"/>
  <c r="G916" i="12" s="1"/>
  <c r="L864" i="6"/>
  <c r="L850" i="6"/>
  <c r="G623" i="12" s="1"/>
  <c r="L835" i="6"/>
  <c r="L821" i="6"/>
  <c r="L774" i="6"/>
  <c r="L747" i="6"/>
  <c r="G247" i="12" s="1"/>
  <c r="L743" i="6"/>
  <c r="G518" i="12" s="1"/>
  <c r="L711" i="6"/>
  <c r="G655" i="12" s="1"/>
  <c r="L676" i="6"/>
  <c r="G388" i="12" s="1"/>
  <c r="L667" i="6"/>
  <c r="G399" i="12" s="1"/>
  <c r="L666" i="6"/>
  <c r="G919" i="12" s="1"/>
  <c r="L660" i="6"/>
  <c r="G307" i="12" s="1"/>
  <c r="L646" i="6"/>
  <c r="G414" i="12" s="1"/>
  <c r="L635" i="6"/>
  <c r="G705" i="12" s="1"/>
  <c r="L626" i="6"/>
  <c r="G744" i="12" s="1"/>
  <c r="L619" i="6"/>
  <c r="G1030" i="12" s="1"/>
  <c r="L613" i="6"/>
  <c r="G746" i="12" s="1"/>
  <c r="L600" i="6"/>
  <c r="G274" i="12" s="1"/>
  <c r="L595" i="6"/>
  <c r="G665" i="12" s="1"/>
  <c r="L581" i="6"/>
  <c r="G928" i="12" s="1"/>
  <c r="L529" i="6"/>
  <c r="L503" i="6"/>
  <c r="G1043" i="12" s="1"/>
  <c r="L507" i="6"/>
  <c r="G657" i="12" s="1"/>
  <c r="L454" i="6"/>
  <c r="G790" i="12" s="1"/>
  <c r="L450" i="6"/>
  <c r="G529" i="12" s="1"/>
  <c r="L418" i="6"/>
  <c r="G931" i="12" s="1"/>
  <c r="L395" i="6"/>
  <c r="G588" i="12" s="1"/>
  <c r="L378" i="6"/>
  <c r="G827" i="12" s="1"/>
  <c r="L312" i="6"/>
  <c r="G651" i="12" s="1"/>
  <c r="L262" i="6"/>
  <c r="G282" i="12" s="1"/>
  <c r="L219" i="6"/>
  <c r="L218" i="6"/>
  <c r="L216" i="6"/>
  <c r="L215" i="6"/>
  <c r="L207" i="6"/>
  <c r="G254" i="12" s="1"/>
  <c r="L190" i="6"/>
  <c r="G984" i="12" s="1"/>
  <c r="L129" i="6"/>
  <c r="G333" i="12" s="1"/>
  <c r="L114" i="6"/>
  <c r="L110" i="6"/>
  <c r="L108" i="6"/>
  <c r="L101" i="6"/>
  <c r="G567" i="12" s="1"/>
  <c r="L58" i="6"/>
  <c r="L1099" i="6"/>
  <c r="G783" i="12" s="1"/>
  <c r="L1026" i="6"/>
  <c r="L1002" i="6"/>
  <c r="G217" i="12" s="1"/>
  <c r="L943" i="6"/>
  <c r="L927" i="6"/>
  <c r="L897" i="6"/>
  <c r="G615" i="12" s="1"/>
  <c r="L892" i="6"/>
  <c r="G571" i="12" s="1"/>
  <c r="L862" i="6"/>
  <c r="G662" i="12" s="1"/>
  <c r="L856" i="6"/>
  <c r="G186" i="12" s="1"/>
  <c r="J186" i="12" s="1"/>
  <c r="L829" i="6"/>
  <c r="L822" i="6"/>
  <c r="G972" i="12" s="1"/>
  <c r="L819" i="6"/>
  <c r="G986" i="12" s="1"/>
  <c r="L761" i="6"/>
  <c r="L684" i="6"/>
  <c r="G1021" i="12" s="1"/>
  <c r="L616" i="6"/>
  <c r="G910" i="12" s="1"/>
  <c r="L583" i="6"/>
  <c r="G1005" i="12" s="1"/>
  <c r="L551" i="6"/>
  <c r="L320" i="6"/>
  <c r="G449" i="12" s="1"/>
  <c r="L232" i="6"/>
  <c r="G849" i="12" s="1"/>
  <c r="L168" i="6"/>
  <c r="L74" i="6"/>
  <c r="G409" i="12" s="1"/>
  <c r="L69" i="6"/>
  <c r="L14" i="6"/>
  <c r="G246" i="12" s="1"/>
  <c r="L116" i="6"/>
  <c r="G8" i="12" s="1"/>
  <c r="L1044" i="6"/>
  <c r="L1020" i="6"/>
  <c r="L938" i="6"/>
  <c r="L908" i="6"/>
  <c r="G195" i="12" s="1"/>
  <c r="L780" i="6"/>
  <c r="G58" i="12" s="1"/>
  <c r="L778" i="6"/>
  <c r="G103" i="12" s="1"/>
  <c r="L694" i="6"/>
  <c r="G434" i="12" s="1"/>
  <c r="L542" i="6"/>
  <c r="L540" i="6"/>
  <c r="L528" i="6"/>
  <c r="G510" i="12" s="1"/>
  <c r="L373" i="6"/>
  <c r="G496" i="12" s="1"/>
  <c r="L162" i="6"/>
  <c r="G138" i="12" s="1"/>
  <c r="L88" i="6"/>
  <c r="G406" i="12" s="1"/>
  <c r="L1102" i="6"/>
  <c r="L1095" i="6"/>
  <c r="L1094" i="6"/>
  <c r="G192" i="12" s="1"/>
  <c r="L1093" i="6"/>
  <c r="L1092" i="6"/>
  <c r="L1065" i="6"/>
  <c r="L1042" i="6"/>
  <c r="L1003" i="6"/>
  <c r="L979" i="6"/>
  <c r="G1028" i="12" s="1"/>
  <c r="L977" i="6"/>
  <c r="L907" i="6"/>
  <c r="G244" i="12" s="1"/>
  <c r="L875" i="6"/>
  <c r="G869" i="12" s="1"/>
  <c r="L872" i="6"/>
  <c r="G452" i="12" s="1"/>
  <c r="L843" i="6"/>
  <c r="L830" i="6"/>
  <c r="G772" i="12" s="1"/>
  <c r="L814" i="6"/>
  <c r="G249" i="12" s="1"/>
  <c r="L779" i="6"/>
  <c r="G553" i="12" s="1"/>
  <c r="L765" i="6"/>
  <c r="G116" i="12" s="1"/>
  <c r="L755" i="6"/>
  <c r="G107" i="12" s="1"/>
  <c r="L731" i="6"/>
  <c r="G115" i="12" s="1"/>
  <c r="L722" i="6"/>
  <c r="G698" i="12" s="1"/>
  <c r="L705" i="6"/>
  <c r="G1008" i="12" s="1"/>
  <c r="L674" i="6"/>
  <c r="G251" i="12" s="1"/>
  <c r="L627" i="6"/>
  <c r="G403" i="12" s="1"/>
  <c r="L597" i="6"/>
  <c r="G1045" i="12" s="1"/>
  <c r="L552" i="6"/>
  <c r="G929" i="12" s="1"/>
  <c r="L531" i="6"/>
  <c r="G92" i="12" s="1"/>
  <c r="L496" i="6"/>
  <c r="G22" i="12" s="1"/>
  <c r="L488" i="6"/>
  <c r="G541" i="12" s="1"/>
  <c r="L474" i="6"/>
  <c r="L468" i="6"/>
  <c r="L453" i="6"/>
  <c r="G216" i="12" s="1"/>
  <c r="L449" i="6"/>
  <c r="G387" i="12" s="1"/>
  <c r="L432" i="6"/>
  <c r="G1052" i="12" s="1"/>
  <c r="L415" i="6"/>
  <c r="G552" i="12" s="1"/>
  <c r="L388" i="6"/>
  <c r="G52" i="12" s="1"/>
  <c r="L386" i="6"/>
  <c r="G104" i="12" s="1"/>
  <c r="L361" i="6"/>
  <c r="G673" i="12" s="1"/>
  <c r="L340" i="6"/>
  <c r="G724" i="12" s="1"/>
  <c r="L233" i="6"/>
  <c r="L230" i="6"/>
  <c r="G593" i="12" s="1"/>
  <c r="L202" i="6"/>
  <c r="G120" i="12" s="1"/>
  <c r="L180" i="6"/>
  <c r="G317" i="12" s="1"/>
  <c r="L302" i="6"/>
  <c r="G398" i="12" s="1"/>
  <c r="L169" i="6"/>
  <c r="G74" i="12" s="1"/>
  <c r="L136" i="6"/>
  <c r="G959" i="12" s="1"/>
  <c r="L124" i="6"/>
  <c r="G51" i="12" s="1"/>
  <c r="L231" i="6"/>
  <c r="G245" i="12" s="1"/>
  <c r="L111" i="6"/>
  <c r="G577" i="12" s="1"/>
  <c r="L109" i="6"/>
  <c r="G161" i="12" s="1"/>
  <c r="L105" i="6"/>
  <c r="G646" i="12" s="1"/>
  <c r="L91" i="6"/>
  <c r="G1018" i="12" s="1"/>
  <c r="L75" i="6"/>
  <c r="G136" i="12" s="1"/>
  <c r="L67" i="6"/>
  <c r="G309" i="12" s="1"/>
  <c r="L55" i="6"/>
  <c r="G779" i="12" s="1"/>
  <c r="L53" i="6"/>
  <c r="G807" i="12" s="1"/>
  <c r="L901" i="6"/>
  <c r="G69" i="12" s="1"/>
  <c r="L47" i="6"/>
  <c r="G404" i="12" s="1"/>
  <c r="L46" i="6"/>
  <c r="G252" i="12" s="1"/>
  <c r="BB721" i="4"/>
  <c r="E350" i="12" s="1"/>
  <c r="BB995" i="4"/>
  <c r="E152" i="12" s="1"/>
  <c r="BB636" i="4"/>
  <c r="E361" i="12" s="1"/>
  <c r="BB366" i="4"/>
  <c r="E111" i="12" s="1"/>
  <c r="BB300" i="4"/>
  <c r="E378" i="12" s="1"/>
  <c r="BB717" i="4"/>
  <c r="E484" i="12" s="1"/>
  <c r="BB686" i="4"/>
  <c r="E380" i="12" s="1"/>
  <c r="BB544" i="4"/>
  <c r="E558" i="12" s="1"/>
  <c r="BB685" i="4"/>
  <c r="E208" i="12" s="1"/>
  <c r="BB535" i="4"/>
  <c r="E486" i="12" s="1"/>
  <c r="BB449" i="4"/>
  <c r="E802" i="12" s="1"/>
  <c r="BB521" i="4"/>
  <c r="E511" i="12" s="1"/>
  <c r="BB365" i="4"/>
  <c r="E603" i="12" s="1"/>
  <c r="BB700" i="4"/>
  <c r="E276" i="12" s="1"/>
  <c r="BB746" i="4"/>
  <c r="E149" i="12" s="1"/>
  <c r="BB350" i="4"/>
  <c r="E207" i="12" s="1"/>
  <c r="BB634" i="4"/>
  <c r="E203" i="12" s="1"/>
  <c r="BB917" i="4"/>
  <c r="E175" i="12" s="1"/>
  <c r="BB985" i="4"/>
  <c r="E148" i="12" s="1"/>
  <c r="BB437" i="4"/>
  <c r="E108" i="12" s="1"/>
  <c r="BB715" i="4"/>
  <c r="E109" i="12" s="1"/>
  <c r="BB363" i="4"/>
  <c r="E652" i="12" s="1"/>
  <c r="BB984" i="4"/>
  <c r="E362" i="12" s="1"/>
  <c r="BB632" i="4"/>
  <c r="E392" i="12" s="1"/>
  <c r="BB1102" i="4"/>
  <c r="E73" i="12" s="1"/>
  <c r="BB1049" i="4"/>
  <c r="E215" i="12" s="1"/>
  <c r="BB392" i="4"/>
  <c r="E859" i="12" s="1"/>
  <c r="BB1031" i="4"/>
  <c r="E100" i="12" s="1"/>
  <c r="BB916" i="4"/>
  <c r="E205" i="12" s="1"/>
  <c r="BB1053" i="4"/>
  <c r="E41" i="12" s="1"/>
  <c r="BB684" i="4"/>
  <c r="E528" i="12" s="1"/>
  <c r="BB408" i="4"/>
  <c r="E896" i="12" s="1"/>
  <c r="BB228" i="4"/>
  <c r="E1002" i="12" s="1"/>
  <c r="BB298" i="4"/>
  <c r="E220" i="12" s="1"/>
  <c r="BB630" i="4"/>
  <c r="E128" i="12" s="1"/>
  <c r="BB1069" i="4"/>
  <c r="E330" i="12" s="1"/>
  <c r="BB97" i="4"/>
  <c r="E864" i="12" s="1"/>
  <c r="BB199" i="4"/>
  <c r="E879" i="12" s="1"/>
  <c r="BB1043" i="4"/>
  <c r="E118" i="12" s="1"/>
  <c r="BB342" i="4"/>
  <c r="E839" i="12" s="1"/>
  <c r="BB265" i="4"/>
  <c r="E858" i="12" s="1"/>
  <c r="BB1050" i="4"/>
  <c r="E150" i="12" s="1"/>
  <c r="BB407" i="4"/>
  <c r="E703" i="12" s="1"/>
  <c r="BB994" i="4"/>
  <c r="E44" i="12" s="1"/>
  <c r="BB549" i="4"/>
  <c r="E679" i="12" s="1"/>
  <c r="BB628" i="4"/>
  <c r="E481" i="12" s="1"/>
  <c r="BB448" i="4"/>
  <c r="E408" i="12" s="1"/>
  <c r="BB349" i="4"/>
  <c r="E973" i="12" s="1"/>
  <c r="BB1048" i="4"/>
  <c r="E114" i="12" s="1"/>
  <c r="BB944" i="4"/>
  <c r="E55" i="12" s="1"/>
  <c r="BB875" i="4"/>
  <c r="E53" i="12" s="1"/>
  <c r="BB450" i="4"/>
  <c r="E804" i="12" s="1"/>
  <c r="BB470" i="4"/>
  <c r="E921" i="12" s="1"/>
  <c r="BB1068" i="4"/>
  <c r="E80" i="12" s="1"/>
  <c r="BB792" i="4"/>
  <c r="E636" i="12" s="1"/>
  <c r="BB1060" i="4"/>
  <c r="E91" i="12" s="1"/>
  <c r="BB638" i="4"/>
  <c r="E559" i="12" s="1"/>
  <c r="BB481" i="4"/>
  <c r="E260" i="12" s="1"/>
  <c r="BB663" i="4"/>
  <c r="E795" i="12" s="1"/>
  <c r="BB890" i="4"/>
  <c r="E707" i="12" s="1"/>
  <c r="BB626" i="4"/>
  <c r="E442" i="12" s="1"/>
  <c r="BB874" i="4"/>
  <c r="E343" i="12" s="1"/>
  <c r="BB571" i="4"/>
  <c r="E596" i="12" s="1"/>
  <c r="BB515" i="4"/>
  <c r="E598" i="12" s="1"/>
  <c r="BB314" i="4"/>
  <c r="E904" i="12" s="1"/>
  <c r="BB264" i="4"/>
  <c r="E902" i="12" s="1"/>
  <c r="BB307" i="4"/>
  <c r="E499" i="12" s="1"/>
  <c r="BB248" i="4"/>
  <c r="E774" i="12" s="1"/>
  <c r="BB943" i="4"/>
  <c r="E151" i="12" s="1"/>
  <c r="BB1015" i="4"/>
  <c r="E112" i="12" s="1"/>
  <c r="BB194" i="4"/>
  <c r="E614" i="12" s="1"/>
  <c r="BB76" i="4"/>
  <c r="E1060" i="12" s="1"/>
  <c r="BB814" i="4"/>
  <c r="E763" i="12" s="1"/>
  <c r="BB1012" i="4"/>
  <c r="E83" i="12" s="1"/>
  <c r="BB230" i="4"/>
  <c r="E965" i="12" s="1"/>
  <c r="BB557" i="4"/>
  <c r="E462" i="12" s="1"/>
  <c r="BB623" i="4"/>
  <c r="E431" i="12" s="1"/>
  <c r="BB514" i="4"/>
  <c r="E550" i="12" s="1"/>
  <c r="BB1056" i="4"/>
  <c r="E167" i="12" s="1"/>
  <c r="BB46" i="4"/>
  <c r="E1009" i="12" s="1"/>
  <c r="BB622" i="4"/>
  <c r="E778" i="12" s="1"/>
  <c r="BB446" i="4"/>
  <c r="E801" i="12" s="1"/>
  <c r="BB869" i="4"/>
  <c r="E480" i="12" s="1"/>
  <c r="BB804" i="4"/>
  <c r="E448" i="12" s="1"/>
  <c r="BB360" i="4"/>
  <c r="E756" i="12" s="1"/>
  <c r="BB159" i="4"/>
  <c r="E764" i="12" s="1"/>
  <c r="BB897" i="4"/>
  <c r="E616" i="12" s="1"/>
  <c r="BB382" i="4"/>
  <c r="E797" i="12" s="1"/>
  <c r="BB465" i="4"/>
  <c r="E857" i="12" s="1"/>
  <c r="BB913" i="4"/>
  <c r="E389" i="12" s="1"/>
  <c r="BB453" i="4"/>
  <c r="E291" i="12" s="1"/>
  <c r="BB219" i="4"/>
  <c r="E981" i="12" s="1"/>
  <c r="BB740" i="4"/>
  <c r="E660" i="12" s="1"/>
  <c r="BB192" i="4"/>
  <c r="E897" i="12" s="1"/>
  <c r="BB876" i="4"/>
  <c r="E233" i="12" s="1"/>
  <c r="BB218" i="4"/>
  <c r="E952" i="12" s="1"/>
  <c r="BB719" i="4"/>
  <c r="E568" i="12" s="1"/>
  <c r="BB620" i="4"/>
  <c r="E314" i="12" s="1"/>
  <c r="BB868" i="4"/>
  <c r="E67" i="12" s="1"/>
  <c r="BB295" i="4"/>
  <c r="E943" i="12" s="1"/>
  <c r="BB435" i="4"/>
  <c r="E383" i="12" s="1"/>
  <c r="BB570" i="4"/>
  <c r="E487" i="12" s="1"/>
  <c r="BB1080" i="4"/>
  <c r="E61" i="12" s="1"/>
  <c r="BB320" i="4"/>
  <c r="E570" i="12" s="1"/>
  <c r="BB533" i="4"/>
  <c r="E338" i="12" s="1"/>
  <c r="BB569" i="4"/>
  <c r="E540" i="12" s="1"/>
  <c r="BB169" i="4"/>
  <c r="E1033" i="12" s="1"/>
  <c r="BB619" i="4"/>
  <c r="E471" i="12" s="1"/>
  <c r="BB723" i="4"/>
  <c r="E453" i="12" s="1"/>
  <c r="BB294" i="4"/>
  <c r="E641" i="12" s="1"/>
  <c r="BB526" i="4"/>
  <c r="E625" i="12" s="1"/>
  <c r="BB405" i="4"/>
  <c r="E912" i="12" s="1"/>
  <c r="BB713" i="4"/>
  <c r="E619" i="12" s="1"/>
  <c r="BB369" i="4"/>
  <c r="E377" i="12" s="1"/>
  <c r="BB304" i="4"/>
  <c r="E949" i="12" s="1"/>
  <c r="BB912" i="4"/>
  <c r="E81" i="12" s="1"/>
  <c r="BB111" i="4"/>
  <c r="E1010" i="12" s="1"/>
  <c r="BB158" i="4"/>
  <c r="E872" i="12" s="1"/>
  <c r="BB821" i="4"/>
  <c r="E365" i="12" s="1"/>
  <c r="BB844" i="4"/>
  <c r="E334" i="12" s="1"/>
  <c r="BB681" i="4"/>
  <c r="E447" i="12" s="1"/>
  <c r="BB247" i="4"/>
  <c r="E948" i="12" s="1"/>
  <c r="BB168" i="4"/>
  <c r="E184" i="12" s="1"/>
  <c r="BB662" i="4"/>
  <c r="E524" i="12" s="1"/>
  <c r="BB736" i="4"/>
  <c r="E306" i="12" s="1"/>
  <c r="BB412" i="4"/>
  <c r="E761" i="12" s="1"/>
  <c r="BB618" i="4"/>
  <c r="E381" i="12" s="1"/>
  <c r="BB696" i="4"/>
  <c r="E417" i="12" s="1"/>
  <c r="BB785" i="4"/>
  <c r="E124" i="12" s="1"/>
  <c r="BB1099" i="4"/>
  <c r="E14" i="12" s="1"/>
  <c r="BB189" i="4"/>
  <c r="E610" i="12" s="1"/>
  <c r="BB679" i="4"/>
  <c r="E185" i="12" s="1"/>
  <c r="BB480" i="4"/>
  <c r="E713" i="12" s="1"/>
  <c r="BB803" i="4"/>
  <c r="E266" i="12" s="1"/>
  <c r="BB532" i="4"/>
  <c r="E814" i="12" s="1"/>
  <c r="BB291" i="4"/>
  <c r="E653" i="12" s="1"/>
  <c r="BB443" i="4"/>
  <c r="E611" i="12" s="1"/>
  <c r="BB770" i="4"/>
  <c r="E743" i="12" s="1"/>
  <c r="BB953" i="4"/>
  <c r="E102" i="12" s="1"/>
  <c r="BB617" i="4"/>
  <c r="E90" i="12" s="1"/>
  <c r="BB339" i="4"/>
  <c r="E633" i="12" s="1"/>
  <c r="BB227" i="4"/>
  <c r="E575" i="12" s="1"/>
  <c r="BB258" i="4"/>
  <c r="E642" i="12" s="1"/>
  <c r="BB1052" i="4"/>
  <c r="E25" i="12" s="1"/>
  <c r="BB952" i="4"/>
  <c r="E29" i="12" s="1"/>
  <c r="BB795" i="4"/>
  <c r="E566" i="12" s="1"/>
  <c r="BB1093" i="4"/>
  <c r="E411" i="12" s="1"/>
  <c r="BB744" i="4"/>
  <c r="E536" i="12" s="1"/>
  <c r="BB1042" i="4"/>
  <c r="E264" i="12" s="1"/>
  <c r="BB966" i="4"/>
  <c r="E232" i="12" s="1"/>
  <c r="BB1019" i="4"/>
  <c r="E477" i="12" s="1"/>
  <c r="BB1087" i="4"/>
  <c r="E262" i="12" s="1"/>
  <c r="BB769" i="4"/>
  <c r="E527" i="12" s="1"/>
  <c r="BB1086" i="4"/>
  <c r="E31" i="12" s="1"/>
  <c r="BB886" i="4"/>
  <c r="E188" i="12" s="1"/>
  <c r="BB485" i="4"/>
  <c r="E589" i="12" s="1"/>
  <c r="BB651" i="4"/>
  <c r="E385" i="12" s="1"/>
  <c r="BB110" i="4"/>
  <c r="E960" i="12" s="1"/>
  <c r="BB852" i="4"/>
  <c r="E236" i="12" s="1"/>
  <c r="BB257" i="4"/>
  <c r="E736" i="12" s="1"/>
  <c r="BB764" i="4"/>
  <c r="E507" i="12" s="1"/>
  <c r="BB661" i="4"/>
  <c r="E64" i="12" s="1"/>
  <c r="BB843" i="4"/>
  <c r="E413" i="12" s="1"/>
  <c r="BB941" i="4"/>
  <c r="E36" i="12" s="1"/>
  <c r="BB807" i="4"/>
  <c r="E369" i="12" s="1"/>
  <c r="BB256" i="4"/>
  <c r="E901" i="12" s="1"/>
  <c r="BB156" i="4"/>
  <c r="E1063" i="12" s="1"/>
  <c r="BB388" i="4"/>
  <c r="E770" i="12" s="1"/>
  <c r="BB1100" i="4"/>
  <c r="E163" i="12" s="1"/>
  <c r="BB835" i="4"/>
  <c r="E714" i="12" s="1"/>
  <c r="BB1076" i="4"/>
  <c r="E199" i="12" s="1"/>
  <c r="BB1002" i="4"/>
  <c r="E363" i="12" s="1"/>
  <c r="BB1013" i="4"/>
  <c r="E18" i="12" s="1"/>
  <c r="BB820" i="4"/>
  <c r="E515" i="12" s="1"/>
  <c r="BB842" i="4"/>
  <c r="E228" i="12" s="1"/>
  <c r="BB937" i="4"/>
  <c r="E370" i="12" s="1"/>
  <c r="BB988" i="4"/>
  <c r="E287" i="12" s="1"/>
  <c r="BB510" i="4"/>
  <c r="E924" i="12" s="1"/>
  <c r="BB873" i="4"/>
  <c r="E466" i="12" s="1"/>
  <c r="BB1091" i="4"/>
  <c r="E171" i="12" s="1"/>
  <c r="BB338" i="4"/>
  <c r="E240" i="12" s="1"/>
  <c r="BB386" i="4"/>
  <c r="E944" i="12" s="1"/>
  <c r="BB911" i="4"/>
  <c r="E323" i="12" s="1"/>
  <c r="BB226" i="4"/>
  <c r="E985" i="12" s="1"/>
  <c r="BB930" i="4"/>
  <c r="E327" i="12" s="1"/>
  <c r="BB711" i="4"/>
  <c r="E545" i="12" s="1"/>
  <c r="BB933" i="4"/>
  <c r="E202" i="12" s="1"/>
  <c r="BB564" i="4"/>
  <c r="E556" i="12" s="1"/>
  <c r="BB678" i="4"/>
  <c r="E505" i="12" s="1"/>
  <c r="BB154" i="4"/>
  <c r="E465" i="12" s="1"/>
  <c r="BB910" i="4"/>
  <c r="E337" i="12" s="1"/>
  <c r="BB488" i="4"/>
  <c r="E557" i="12" s="1"/>
  <c r="BB782" i="4"/>
  <c r="E759" i="12" s="1"/>
  <c r="BB153" i="4"/>
  <c r="E659" i="12" s="1"/>
  <c r="BB1009" i="4"/>
  <c r="E316" i="12" s="1"/>
  <c r="BB188" i="4"/>
  <c r="E957" i="12" s="1"/>
  <c r="BB215" i="4"/>
  <c r="E319" i="12" s="1"/>
  <c r="BB432" i="4"/>
  <c r="E135" i="12" s="1"/>
  <c r="BB214" i="4"/>
  <c r="E563" i="12" s="1"/>
  <c r="BB613" i="4"/>
  <c r="E645" i="12" s="1"/>
  <c r="BB312" i="4"/>
  <c r="E200" i="12" s="1"/>
  <c r="BB819" i="4"/>
  <c r="E402" i="12" s="1"/>
  <c r="BB290" i="4"/>
  <c r="E824" i="12" s="1"/>
  <c r="BB1095" i="4"/>
  <c r="E139" i="12" s="1"/>
  <c r="BB677" i="4"/>
  <c r="E382" i="12" s="1"/>
  <c r="BB951" i="4"/>
  <c r="E732" i="12" s="1"/>
  <c r="BB187" i="4"/>
  <c r="E894" i="12" s="1"/>
  <c r="BB799" i="4"/>
  <c r="E535" i="12" s="1"/>
  <c r="BB337" i="4"/>
  <c r="E604" i="12" s="1"/>
  <c r="BB865" i="4"/>
  <c r="E279" i="12" s="1"/>
  <c r="BB379" i="4"/>
  <c r="E193" i="12" s="1"/>
  <c r="BB85" i="4"/>
  <c r="E1058" i="12" s="1"/>
  <c r="BB667" i="4"/>
  <c r="E153" i="12" s="1"/>
  <c r="BB974" i="4"/>
  <c r="E265" i="12" s="1"/>
  <c r="BB982" i="4"/>
  <c r="E177" i="12" s="1"/>
  <c r="BB213" i="4"/>
  <c r="E542" i="12" s="1"/>
  <c r="BB837" i="4"/>
  <c r="E341" i="12" s="1"/>
  <c r="BB932" i="4"/>
  <c r="E211" i="12" s="1"/>
  <c r="BB895" i="4"/>
  <c r="E158" i="12" s="1"/>
  <c r="BB762" i="4"/>
  <c r="E372" i="12" s="1"/>
  <c r="BB987" i="4"/>
  <c r="E39" i="12" s="1"/>
  <c r="BB909" i="4"/>
  <c r="E143" i="12" s="1"/>
  <c r="BB1097" i="4"/>
  <c r="E87" i="12" s="1"/>
  <c r="BB1094" i="4"/>
  <c r="E141" i="12" s="1"/>
  <c r="BB288" i="4"/>
  <c r="E767" i="12" s="1"/>
  <c r="BB993" i="4"/>
  <c r="E13" i="12" s="1"/>
  <c r="BB894" i="4"/>
  <c r="E349" i="12" s="1"/>
  <c r="BB648" i="4"/>
  <c r="E268" i="12" s="1"/>
  <c r="BB1066" i="4"/>
  <c r="E38" i="12" s="1"/>
  <c r="BB487" i="4"/>
  <c r="E400" i="12" s="1"/>
  <c r="BB1008" i="4"/>
  <c r="E534" i="12" s="1"/>
  <c r="BB996" i="4"/>
  <c r="E164" i="12" s="1"/>
  <c r="BB1106" i="4"/>
  <c r="E302" i="12" s="1"/>
  <c r="BB856" i="4"/>
  <c r="E238" i="12" s="1"/>
  <c r="BB1040" i="4"/>
  <c r="E65" i="12" s="1"/>
  <c r="BB641" i="4"/>
  <c r="E410" i="12" s="1"/>
  <c r="BB981" i="4"/>
  <c r="E321" i="12" s="1"/>
  <c r="BB940" i="4"/>
  <c r="E201" i="12" s="1"/>
  <c r="BB611" i="4"/>
  <c r="E45" i="12" s="1"/>
  <c r="BB322" i="4"/>
  <c r="E969" i="12" s="1"/>
  <c r="BB415" i="4"/>
  <c r="E787" i="12" s="1"/>
  <c r="BB610" i="4"/>
  <c r="E609" i="12" s="1"/>
  <c r="BB609" i="4"/>
  <c r="E345" i="12" s="1"/>
  <c r="BB431" i="4"/>
  <c r="E440" i="12" s="1"/>
  <c r="BB1036" i="4"/>
  <c r="E394" i="12" s="1"/>
  <c r="BB1024" i="4"/>
  <c r="E76" i="12" s="1"/>
  <c r="BB606" i="4"/>
  <c r="E629" i="12" s="1"/>
  <c r="BB986" i="4"/>
  <c r="E105" i="12" s="1"/>
  <c r="BB664" i="4"/>
  <c r="E415" i="12" s="1"/>
  <c r="BB872" i="4"/>
  <c r="E180" i="12" s="1"/>
  <c r="BB656" i="4"/>
  <c r="E82" i="12" s="1"/>
  <c r="BB718" i="4"/>
  <c r="E181" i="12" s="1"/>
  <c r="BB306" i="4"/>
  <c r="E780" i="12" s="1"/>
  <c r="BB211" i="4"/>
  <c r="E945" i="12" s="1"/>
  <c r="BB1030" i="4"/>
  <c r="E133" i="12" s="1"/>
  <c r="BB323" i="4"/>
  <c r="E648" i="12" s="1"/>
  <c r="BB861" i="4"/>
  <c r="E348" i="12" s="1"/>
  <c r="BB1007" i="4"/>
  <c r="E256" i="12" s="1"/>
  <c r="BB1101" i="4"/>
  <c r="E16" i="12" s="1"/>
  <c r="BB889" i="4"/>
  <c r="E634" i="12" s="1"/>
  <c r="BB936" i="4"/>
  <c r="E304" i="12" s="1"/>
  <c r="BB924" i="4"/>
  <c r="E222" i="12" s="1"/>
  <c r="BB1083" i="4"/>
  <c r="E37" i="12" s="1"/>
  <c r="BB781" i="4"/>
  <c r="E134" i="12" s="1"/>
  <c r="BB849" i="4"/>
  <c r="E131" i="12" s="1"/>
  <c r="BB413" i="4"/>
  <c r="E600" i="12" s="1"/>
  <c r="BB391" i="4"/>
  <c r="E512" i="12" s="1"/>
  <c r="BB892" i="4"/>
  <c r="E72" i="12" s="1"/>
  <c r="BB603" i="4"/>
  <c r="E722" i="12" s="1"/>
  <c r="BB508" i="4"/>
  <c r="E340" i="12" s="1"/>
  <c r="BB708" i="4"/>
  <c r="E817" i="12" s="1"/>
  <c r="BB356" i="4"/>
  <c r="E700" i="12" s="1"/>
  <c r="BB109" i="4"/>
  <c r="E803" i="12" s="1"/>
  <c r="BB336" i="4"/>
  <c r="E492" i="12" s="1"/>
  <c r="BB321" i="4"/>
  <c r="E658" i="12" s="1"/>
  <c r="BB479" i="4"/>
  <c r="E339" i="12" s="1"/>
  <c r="BB908" i="4"/>
  <c r="E537" i="12" s="1"/>
  <c r="BB542" i="4"/>
  <c r="E704" i="12" s="1"/>
  <c r="BB880" i="4"/>
  <c r="E792" i="12" s="1"/>
  <c r="BB69" i="4"/>
  <c r="E1034" i="12" s="1"/>
  <c r="BB992" i="4"/>
  <c r="E234" i="12" s="1"/>
  <c r="BB1084" i="4"/>
  <c r="E154" i="12" s="1"/>
  <c r="BB766" i="4"/>
  <c r="E678" i="12" s="1"/>
  <c r="BB1033" i="4"/>
  <c r="E444" i="12" s="1"/>
  <c r="BB907" i="4"/>
  <c r="E23" i="12" s="1"/>
  <c r="BB50" i="4"/>
  <c r="E643" i="12" s="1"/>
  <c r="BB301" i="4"/>
  <c r="E994" i="12" s="1"/>
  <c r="BB55" i="4"/>
  <c r="E988" i="12" s="1"/>
  <c r="BB183" i="4"/>
  <c r="E371" i="12" s="1"/>
  <c r="BB150" i="4"/>
  <c r="E438" i="12" s="1"/>
  <c r="BB335" i="4"/>
  <c r="E773" i="12" s="1"/>
  <c r="BB600" i="4"/>
  <c r="E176" i="12" s="1"/>
  <c r="BB287" i="4"/>
  <c r="E941" i="12" s="1"/>
  <c r="BB957" i="4"/>
  <c r="E50" i="12" s="1"/>
  <c r="BB96" i="4"/>
  <c r="E631" i="12" s="1"/>
  <c r="BB410" i="4"/>
  <c r="E840" i="12" s="1"/>
  <c r="BB420" i="4"/>
  <c r="E819" i="12" s="1"/>
  <c r="BB798" i="4"/>
  <c r="E47" i="12" s="1"/>
  <c r="BB640" i="4"/>
  <c r="E318" i="12" s="1"/>
  <c r="BB675" i="4"/>
  <c r="E94" i="12" s="1"/>
  <c r="BB167" i="4"/>
  <c r="E564" i="12" s="1"/>
  <c r="BB401" i="4"/>
  <c r="E63" i="12" s="1"/>
  <c r="BB548" i="4"/>
  <c r="E299" i="12" s="1"/>
  <c r="BB507" i="4"/>
  <c r="E226" i="12" s="1"/>
  <c r="BB797" i="4"/>
  <c r="E140" i="12" s="1"/>
  <c r="BB400" i="4"/>
  <c r="E75" i="12" s="1"/>
  <c r="BB524" i="4"/>
  <c r="E420" i="12" s="1"/>
  <c r="BB1014" i="4"/>
  <c r="E93" i="12" s="1"/>
  <c r="BB108" i="4"/>
  <c r="E999" i="12" s="1"/>
  <c r="BB599" i="4"/>
  <c r="E455" i="12" s="1"/>
  <c r="BB54" i="4"/>
  <c r="E793" i="12" s="1"/>
  <c r="BB801" i="4"/>
  <c r="E459" i="12" s="1"/>
  <c r="BB126" i="4"/>
  <c r="E760" i="12" s="1"/>
  <c r="BB1065" i="4"/>
  <c r="E182" i="12" s="1"/>
  <c r="BB538" i="4"/>
  <c r="E638" i="12" s="1"/>
  <c r="BB780" i="4"/>
  <c r="E277" i="12" s="1"/>
  <c r="BB846" i="4"/>
  <c r="E292" i="12" s="1"/>
  <c r="BB399" i="4"/>
  <c r="E745" i="12" s="1"/>
  <c r="BB598" i="4"/>
  <c r="E121" i="12" s="1"/>
  <c r="BB107" i="4"/>
  <c r="E430" i="12" s="1"/>
  <c r="BB888" i="4"/>
  <c r="E210" i="12" s="1"/>
  <c r="BB231" i="4"/>
  <c r="E883" i="12" s="1"/>
  <c r="BB1045" i="4"/>
  <c r="E17" i="12" s="1"/>
  <c r="BB566" i="4"/>
  <c r="E243" i="12" s="1"/>
  <c r="BB125" i="4"/>
  <c r="E964" i="12" s="1"/>
  <c r="BB692" i="4"/>
  <c r="E275" i="12" s="1"/>
  <c r="BB660" i="4"/>
  <c r="E43" i="12" s="1"/>
  <c r="BB725" i="4"/>
  <c r="E95" i="12" s="1"/>
  <c r="BB84" i="4"/>
  <c r="E791" i="12" s="1"/>
  <c r="BB311" i="4"/>
  <c r="E895" i="12" s="1"/>
  <c r="BB698" i="4"/>
  <c r="E129" i="12" s="1"/>
  <c r="BB285" i="4"/>
  <c r="E491" i="12" s="1"/>
  <c r="BB1029" i="4"/>
  <c r="E490" i="12" s="1"/>
  <c r="BB318" i="4"/>
  <c r="E423" i="12" s="1"/>
  <c r="BB411" i="4"/>
  <c r="E293" i="12" s="1"/>
  <c r="BB948" i="4"/>
  <c r="E221" i="12" s="1"/>
  <c r="BB553" i="4"/>
  <c r="E174" i="12" s="1"/>
  <c r="BB666" i="4"/>
  <c r="E48" i="12" s="1"/>
  <c r="BB1074" i="4"/>
  <c r="E12" i="12" s="1"/>
  <c r="BB864" i="4"/>
  <c r="E190" i="12" s="1"/>
  <c r="BB429" i="4"/>
  <c r="E926" i="12" s="1"/>
  <c r="BB1088" i="4"/>
  <c r="E54" i="12" s="1"/>
  <c r="BB387" i="4"/>
  <c r="E273" i="12" s="1"/>
  <c r="BB1037" i="4"/>
  <c r="E59" i="12" s="1"/>
  <c r="BB284" i="4"/>
  <c r="E785" i="12" s="1"/>
  <c r="BB753" i="4"/>
  <c r="E62" i="12" s="1"/>
  <c r="BB547" i="4"/>
  <c r="E373" i="12" s="1"/>
  <c r="BB545" i="4"/>
  <c r="E132" i="12" s="1"/>
  <c r="BB647" i="4"/>
  <c r="E848" i="12" s="1"/>
  <c r="BB333" i="4"/>
  <c r="E953" i="12" s="1"/>
  <c r="BB735" i="4"/>
  <c r="E88" i="12" s="1"/>
  <c r="BB760" i="4"/>
  <c r="E482" i="12" s="1"/>
  <c r="BB752" i="4"/>
  <c r="E155" i="12" s="1"/>
  <c r="BB748" i="4"/>
  <c r="E86" i="12" s="1"/>
  <c r="BB491" i="4"/>
  <c r="E729" i="12" s="1"/>
  <c r="BB332" i="4"/>
  <c r="E342" i="12" s="1"/>
  <c r="BB887" i="4"/>
  <c r="E501" i="12" s="1"/>
  <c r="BB348" i="4"/>
  <c r="E789" i="12" s="1"/>
  <c r="BB734" i="4"/>
  <c r="E352" i="12" s="1"/>
  <c r="BB826" i="4"/>
  <c r="E34" i="12" s="1"/>
  <c r="BB281" i="4"/>
  <c r="E608" i="12" s="1"/>
  <c r="BB904" i="4"/>
  <c r="E328" i="12" s="1"/>
  <c r="BB83" i="4"/>
  <c r="E974" i="12" s="1"/>
  <c r="BB1082" i="4"/>
  <c r="E30" i="12" s="1"/>
  <c r="BB166" i="4"/>
  <c r="E812" i="12" s="1"/>
  <c r="BB416" i="4"/>
  <c r="E587" i="12" s="1"/>
  <c r="BB969" i="4"/>
  <c r="E9" i="12" s="1"/>
  <c r="BB594" i="4"/>
  <c r="E561" i="12" s="1"/>
  <c r="BB733" i="4"/>
  <c r="E315" i="12" s="1"/>
  <c r="BB368" i="4"/>
  <c r="E476" i="12" s="1"/>
  <c r="BB419" i="4"/>
  <c r="E951" i="12" s="1"/>
  <c r="BB161" i="4"/>
  <c r="E766" i="12" s="1"/>
  <c r="BB921" i="4"/>
  <c r="E117" i="12" s="1"/>
  <c r="BB688" i="4"/>
  <c r="E650" i="12" s="1"/>
  <c r="BB478" i="4"/>
  <c r="E782" i="12" s="1"/>
  <c r="BB79" i="4"/>
  <c r="E622" i="12" s="1"/>
  <c r="BB818" i="4"/>
  <c r="E196" i="12" s="1"/>
  <c r="BB355" i="4"/>
  <c r="E578" i="12" s="1"/>
  <c r="BB378" i="4"/>
  <c r="E543" i="12" s="1"/>
  <c r="BB250" i="4"/>
  <c r="E834" i="12" s="1"/>
  <c r="BB180" i="4"/>
  <c r="E961" i="12" s="1"/>
  <c r="BB220" i="4"/>
  <c r="E847" i="12" s="1"/>
  <c r="BB519" i="4"/>
  <c r="E157" i="12" s="1"/>
  <c r="BB123" i="4"/>
  <c r="E976" i="12" s="1"/>
  <c r="BB451" i="4"/>
  <c r="E231" i="12" s="1"/>
  <c r="BB1017" i="4"/>
  <c r="E285" i="12" s="1"/>
  <c r="BB903" i="4"/>
  <c r="E183" i="12" s="1"/>
  <c r="BB280" i="4"/>
  <c r="E922" i="12" s="1"/>
  <c r="BB779" i="4"/>
  <c r="E364" i="12" s="1"/>
  <c r="BB106" i="4"/>
  <c r="E950" i="12" s="1"/>
  <c r="BB223" i="4"/>
  <c r="E867" i="12" s="1"/>
  <c r="BB1016" i="4"/>
  <c r="E89" i="12" s="1"/>
  <c r="BB777" i="4"/>
  <c r="E451" i="12" s="1"/>
  <c r="BB817" i="4"/>
  <c r="E15" i="12" s="1"/>
  <c r="BB935" i="4"/>
  <c r="E581" i="12" s="1"/>
  <c r="BB104" i="4"/>
  <c r="E1020" i="12" s="1"/>
  <c r="BB241" i="4"/>
  <c r="E620" i="12" s="1"/>
  <c r="BB367" i="4"/>
  <c r="E754" i="12" s="1"/>
  <c r="BB592" i="4"/>
  <c r="E33" i="12" s="1"/>
  <c r="BB309" i="4"/>
  <c r="E927" i="12" s="1"/>
  <c r="BB1062" i="4"/>
  <c r="E70" i="12" s="1"/>
  <c r="BB816" i="4"/>
  <c r="E225" i="12" s="1"/>
  <c r="BB958" i="4"/>
  <c r="E147" i="12" s="1"/>
  <c r="BB1039" i="4"/>
  <c r="E20" i="12" s="1"/>
  <c r="BB831" i="4"/>
  <c r="E21" i="12" s="1"/>
  <c r="BB728" i="4"/>
  <c r="E84" i="12" s="1"/>
  <c r="BB830" i="4"/>
  <c r="E271" i="12" s="1"/>
  <c r="BB1096" i="4"/>
  <c r="E197" i="12" s="1"/>
  <c r="BB751" i="4"/>
  <c r="E60" i="12" s="1"/>
  <c r="BB506" i="4"/>
  <c r="E204" i="12" s="1"/>
  <c r="BB1054" i="4"/>
  <c r="E56" i="12" s="1"/>
  <c r="BB484" i="4"/>
  <c r="E258" i="12" s="1"/>
  <c r="BB1027" i="4"/>
  <c r="E126" i="12" s="1"/>
  <c r="BB572" i="4"/>
  <c r="E335" i="12" s="1"/>
  <c r="BB1021" i="4"/>
  <c r="E24" i="12" s="1"/>
  <c r="BB863" i="4"/>
  <c r="E992" i="12" s="1"/>
  <c r="BB1103" i="4"/>
  <c r="E911" i="12" s="1"/>
  <c r="BB1107" i="4"/>
  <c r="E890" i="12" s="1"/>
  <c r="BB268" i="4"/>
  <c r="E837" i="12" s="1"/>
  <c r="BB1063" i="4"/>
  <c r="E681" i="12" s="1"/>
  <c r="BB1003" i="4"/>
  <c r="E668" i="12" s="1"/>
  <c r="BB562" i="4"/>
  <c r="E654" i="12" s="1"/>
  <c r="BB483" i="4"/>
  <c r="E520" i="12" s="1"/>
  <c r="BB560" i="4"/>
  <c r="E500" i="12" s="1"/>
  <c r="BB1071" i="4"/>
  <c r="E483" i="12" s="1"/>
  <c r="BB1006" i="4"/>
  <c r="E473" i="12" s="1"/>
  <c r="BB1026" i="4"/>
  <c r="E416" i="12" s="1"/>
  <c r="BB884" i="4"/>
  <c r="E209" i="12" s="1"/>
  <c r="BB1105" i="4"/>
  <c r="E162" i="12" s="1"/>
  <c r="BB255" i="4"/>
  <c r="E145" i="12" s="1"/>
  <c r="BB902" i="4"/>
  <c r="E142" i="12" s="1"/>
  <c r="BB422" i="4"/>
  <c r="E68" i="12" s="1"/>
  <c r="BB486" i="4"/>
  <c r="E32" i="12" s="1"/>
  <c r="BB800" i="4"/>
  <c r="E28" i="12" s="1"/>
  <c r="BB775" i="4"/>
  <c r="E27" i="12" s="1"/>
  <c r="BB1098" i="4"/>
  <c r="E26" i="12" s="1"/>
  <c r="BB384" i="4"/>
  <c r="E831" i="12" s="1"/>
  <c r="BB178" i="4"/>
  <c r="E889" i="12" s="1"/>
  <c r="BB377" i="4"/>
  <c r="E539" i="12" s="1"/>
  <c r="BB504" i="4"/>
  <c r="E710" i="12" s="1"/>
  <c r="BB927" i="4"/>
  <c r="E356" i="12" s="1"/>
  <c r="BB462" i="4"/>
  <c r="E1000" i="12" s="1"/>
  <c r="BB947" i="4"/>
  <c r="E435" i="12" s="1"/>
  <c r="BB376" i="4"/>
  <c r="E706" i="12" s="1"/>
  <c r="BB503" i="4"/>
  <c r="E720" i="12" s="1"/>
  <c r="BB375" i="4"/>
  <c r="E597" i="12" s="1"/>
  <c r="BB815" i="4"/>
  <c r="E218" i="12" s="1"/>
  <c r="BB94" i="4"/>
  <c r="E1080" i="12" s="1"/>
  <c r="BB929" i="4"/>
  <c r="E344" i="12" s="1"/>
  <c r="BB456" i="4"/>
  <c r="E748" i="12" s="1"/>
  <c r="BB591" i="4"/>
  <c r="E618" i="12" s="1"/>
  <c r="BB254" i="4"/>
  <c r="E863" i="12" s="1"/>
  <c r="BB891" i="4"/>
  <c r="E628" i="12" s="1"/>
  <c r="BB372" i="4"/>
  <c r="E503" i="12" s="1"/>
  <c r="BB397" i="4"/>
  <c r="E697" i="12" s="1"/>
  <c r="BB690" i="4"/>
  <c r="E750" i="12" s="1"/>
  <c r="BB210" i="4"/>
  <c r="E846" i="12" s="1"/>
  <c r="BB738" i="4"/>
  <c r="E701" i="12" s="1"/>
  <c r="BB590" i="4"/>
  <c r="E508" i="12" s="1"/>
  <c r="BB477" i="4"/>
  <c r="E853" i="12" s="1"/>
  <c r="BB421" i="4"/>
  <c r="E623" i="12" s="1"/>
  <c r="BB240" i="4"/>
  <c r="E708" i="12" s="1"/>
  <c r="BB531" i="4"/>
  <c r="E497" i="12" s="1"/>
  <c r="BB502" i="4"/>
  <c r="E247" i="12" s="1"/>
  <c r="BB490" i="4"/>
  <c r="E518" i="12" s="1"/>
  <c r="BB209" i="4"/>
  <c r="E655" i="12" s="1"/>
  <c r="BB589" i="4"/>
  <c r="E388" i="12" s="1"/>
  <c r="BB643" i="4"/>
  <c r="E399" i="12" s="1"/>
  <c r="BB860" i="4"/>
  <c r="E307" i="12" s="1"/>
  <c r="BB829" i="4"/>
  <c r="E715" i="12" s="1"/>
  <c r="BB828" i="4"/>
  <c r="E414" i="12" s="1"/>
  <c r="BB253" i="4"/>
  <c r="E744" i="12" s="1"/>
  <c r="BB145" i="4"/>
  <c r="E1030" i="12" s="1"/>
  <c r="BB588" i="4"/>
  <c r="E274" i="12" s="1"/>
  <c r="BB530" i="4"/>
  <c r="E665" i="12" s="1"/>
  <c r="BB91" i="4"/>
  <c r="E928" i="12" s="1"/>
  <c r="BB176" i="4"/>
  <c r="E687" i="12" s="1"/>
  <c r="BB48" i="4"/>
  <c r="E811" i="12" s="1"/>
  <c r="BB523" i="4"/>
  <c r="E826" i="12" s="1"/>
  <c r="BB650" i="4"/>
  <c r="E547" i="12" s="1"/>
  <c r="BB587" i="4"/>
  <c r="E657" i="12" s="1"/>
  <c r="BB704" i="4"/>
  <c r="E298" i="12" s="1"/>
  <c r="BB586" i="4"/>
  <c r="E790" i="12" s="1"/>
  <c r="BB144" i="4"/>
  <c r="E529" i="12" s="1"/>
  <c r="BB901" i="4"/>
  <c r="E516" i="12" s="1"/>
  <c r="BB585" i="4"/>
  <c r="E827" i="12" s="1"/>
  <c r="BB541" i="4"/>
  <c r="E632" i="12" s="1"/>
  <c r="BB550" i="4"/>
  <c r="E651" i="12" s="1"/>
  <c r="BB142" i="4"/>
  <c r="E669" i="12" s="1"/>
  <c r="BB923" i="4"/>
  <c r="E282" i="12" s="1"/>
  <c r="BB65" i="4"/>
  <c r="E1085" i="12" s="1"/>
  <c r="BB140" i="4"/>
  <c r="E939" i="12" s="1"/>
  <c r="BB118" i="4"/>
  <c r="E984" i="12" s="1"/>
  <c r="BB239" i="4"/>
  <c r="E915" i="12" s="1"/>
  <c r="BB117" i="4"/>
  <c r="E1015" i="12" s="1"/>
  <c r="BB750" i="4"/>
  <c r="E333" i="12" s="1"/>
  <c r="BB90" i="4"/>
  <c r="E1001" i="12" s="1"/>
  <c r="BB102" i="4"/>
  <c r="E711" i="12" s="1"/>
  <c r="BB878" i="4"/>
  <c r="E567" i="12" s="1"/>
  <c r="BB329" i="4"/>
  <c r="E530" i="12" s="1"/>
  <c r="BB998" i="4"/>
  <c r="E308" i="12" s="1"/>
  <c r="BB584" i="4"/>
  <c r="E783" i="12" s="1"/>
  <c r="BB583" i="4"/>
  <c r="E217" i="12" s="1"/>
  <c r="BB276" i="4"/>
  <c r="E934" i="12" s="1"/>
  <c r="BB475" i="4"/>
  <c r="E909" i="12" s="1"/>
  <c r="BB1005" i="4"/>
  <c r="E165" i="12" s="1"/>
  <c r="BB346" i="4"/>
  <c r="E615" i="12" s="1"/>
  <c r="BB237" i="4"/>
  <c r="E571" i="12" s="1"/>
  <c r="BB427" i="4"/>
  <c r="E662" i="12" s="1"/>
  <c r="BB934" i="4"/>
  <c r="E186" i="12" s="1"/>
  <c r="BB139" i="4"/>
  <c r="E769" i="12" s="1"/>
  <c r="BB1047" i="4"/>
  <c r="E296" i="12" s="1"/>
  <c r="BB672" i="4"/>
  <c r="E670" i="12" s="1"/>
  <c r="BB52" i="4"/>
  <c r="E972" i="12" s="1"/>
  <c r="BB371" i="4"/>
  <c r="E986" i="12" s="1"/>
  <c r="BB1073" i="4"/>
  <c r="E42" i="12" s="1"/>
  <c r="BB174" i="4"/>
  <c r="E910" i="12" s="1"/>
  <c r="BB862" i="4"/>
  <c r="E367" i="12" s="1"/>
  <c r="BB275" i="4"/>
  <c r="E1005" i="12" s="1"/>
  <c r="BB63" i="4"/>
  <c r="E1079" i="12" s="1"/>
  <c r="BB1090" i="4"/>
  <c r="E412" i="12" s="1"/>
  <c r="BB774" i="4"/>
  <c r="E449" i="12" s="1"/>
  <c r="BB581" i="4"/>
  <c r="E674" i="12" s="1"/>
  <c r="BB580" i="4"/>
  <c r="E849" i="12" s="1"/>
  <c r="BB499" i="4"/>
  <c r="E409" i="12" s="1"/>
  <c r="BB722" i="4"/>
  <c r="E230" i="12" s="1"/>
  <c r="BB1023" i="4"/>
  <c r="E46" i="12" s="1"/>
  <c r="BB274" i="4"/>
  <c r="E246" i="12" s="1"/>
  <c r="BB1092" i="4"/>
  <c r="E8" i="12" s="1"/>
  <c r="BB325" i="4"/>
  <c r="E463" i="12" s="1"/>
  <c r="BB328" i="4"/>
  <c r="E841" i="12" s="1"/>
  <c r="BB956" i="4"/>
  <c r="E194" i="12" s="1"/>
  <c r="BB137" i="4"/>
  <c r="E822" i="12" s="1"/>
  <c r="BB737" i="4"/>
  <c r="E58" i="12" s="1"/>
  <c r="BB1020" i="4"/>
  <c r="E103" i="12" s="1"/>
  <c r="BB805" i="4"/>
  <c r="E426" i="12" s="1"/>
  <c r="BB235" i="4"/>
  <c r="E887" i="12" s="1"/>
  <c r="BB701" i="4"/>
  <c r="E434" i="12" s="1"/>
  <c r="BB552" i="4"/>
  <c r="E737" i="12" s="1"/>
  <c r="BB473" i="4"/>
  <c r="E573" i="12" s="1"/>
  <c r="BB426" i="4"/>
  <c r="E379" i="12" s="1"/>
  <c r="BB806" i="4"/>
  <c r="E510" i="12" s="1"/>
  <c r="BB114" i="4"/>
  <c r="E496" i="12" s="1"/>
  <c r="BB955" i="4"/>
  <c r="E138" i="12" s="1"/>
  <c r="BB964" i="4"/>
  <c r="E198" i="12" s="1"/>
  <c r="BB963" i="4"/>
  <c r="E66" i="12" s="1"/>
  <c r="BB773" i="4"/>
  <c r="E192" i="12" s="1"/>
  <c r="BB671" i="4"/>
  <c r="E166" i="12" s="1"/>
  <c r="BB528" i="4"/>
  <c r="E845" i="12" s="1"/>
  <c r="BB563" i="4"/>
  <c r="E755" i="12" s="1"/>
  <c r="BB101" i="4"/>
  <c r="E762" i="12" s="1"/>
  <c r="BB578" i="4"/>
  <c r="E806" i="12" s="1"/>
  <c r="BB441" i="4"/>
  <c r="E521" i="12" s="1"/>
  <c r="BB962" i="4"/>
  <c r="E99" i="12" s="1"/>
  <c r="BB498" i="4"/>
  <c r="E835" i="12" s="1"/>
  <c r="BB206" i="4"/>
  <c r="E881" i="12" s="1"/>
  <c r="BB89" i="4"/>
  <c r="E1028" i="12" s="1"/>
  <c r="BB670" i="4"/>
  <c r="E460" i="12" s="1"/>
  <c r="BB425" i="4"/>
  <c r="E101" i="12" s="1"/>
  <c r="BB900" i="4"/>
  <c r="E244" i="12" s="1"/>
  <c r="BB659" i="4"/>
  <c r="E329" i="12" s="1"/>
  <c r="BB424" i="4"/>
  <c r="E869" i="12" s="1"/>
  <c r="BB374" i="4"/>
  <c r="E452" i="12" s="1"/>
  <c r="BB954" i="4"/>
  <c r="E353" i="12" s="1"/>
  <c r="BB252" i="4"/>
  <c r="E971" i="12" s="1"/>
  <c r="BB489" i="4"/>
  <c r="E758" i="12" s="1"/>
  <c r="BB559" i="4"/>
  <c r="E933" i="12" s="1"/>
  <c r="BB742" i="4"/>
  <c r="E249" i="12" s="1"/>
  <c r="BB497" i="4"/>
  <c r="E474" i="12" s="1"/>
  <c r="BB732" i="4"/>
  <c r="E116" i="12" s="1"/>
  <c r="BB809" i="4"/>
  <c r="E107" i="12" s="1"/>
  <c r="BB731" i="4"/>
  <c r="E77" i="12" s="1"/>
  <c r="BB741" i="4"/>
  <c r="E115" i="12" s="1"/>
  <c r="BB772" i="4"/>
  <c r="E113" i="12" s="1"/>
  <c r="BB88" i="4"/>
  <c r="E1008" i="12" s="1"/>
  <c r="BB1000" i="4"/>
  <c r="E251" i="12" s="1"/>
  <c r="BB423" i="4"/>
  <c r="E403" i="12" s="1"/>
  <c r="BB316" i="4"/>
  <c r="E106" i="12" s="1"/>
  <c r="BB271" i="4"/>
  <c r="E355" i="12" s="1"/>
  <c r="BB165" i="4"/>
  <c r="E1045" i="12" s="1"/>
  <c r="BB164" i="4"/>
  <c r="E929" i="12" s="1"/>
  <c r="BB1032" i="4"/>
  <c r="E189" i="12" s="1"/>
  <c r="BB931" i="4"/>
  <c r="E22" i="12" s="1"/>
  <c r="BB989" i="4"/>
  <c r="E19" i="12" s="1"/>
  <c r="BB845" i="4"/>
  <c r="E35" i="12" s="1"/>
  <c r="BB645" i="4"/>
  <c r="E387" i="12" s="1"/>
  <c r="BB838" i="4"/>
  <c r="E552" i="12" s="1"/>
  <c r="BB417" i="4"/>
  <c r="E877" i="12" s="1"/>
  <c r="BB968" i="4"/>
  <c r="E52" i="12" s="1"/>
  <c r="BB1078" i="4"/>
  <c r="E104" i="12" s="1"/>
  <c r="BB496" i="4"/>
  <c r="E390" i="12" s="1"/>
  <c r="BB308" i="4"/>
  <c r="E673" i="12" s="1"/>
  <c r="BB461" i="4"/>
  <c r="E975" i="12" s="1"/>
  <c r="BB730" i="4"/>
  <c r="E724" i="12" s="1"/>
  <c r="BB136" i="4"/>
  <c r="E1026" i="12" s="1"/>
  <c r="BB393" i="4"/>
  <c r="E396" i="12" s="1"/>
  <c r="BB100" i="4"/>
  <c r="E1023" i="12" s="1"/>
  <c r="BB729" i="4"/>
  <c r="E71" i="12" s="1"/>
  <c r="BB658" i="4"/>
  <c r="E398" i="12" s="1"/>
  <c r="BB495" i="4"/>
  <c r="E160" i="12" s="1"/>
  <c r="BB1057" i="4"/>
  <c r="E74" i="12" s="1"/>
  <c r="BB1070" i="4"/>
  <c r="E40" i="12" s="1"/>
  <c r="BB82" i="4"/>
  <c r="E959" i="12" s="1"/>
  <c r="BB975" i="4"/>
  <c r="E51" i="12" s="1"/>
  <c r="BB518" i="4"/>
  <c r="E577" i="12" s="1"/>
  <c r="BB573" i="4"/>
  <c r="E136" i="12" s="1"/>
  <c r="BB646" i="4"/>
  <c r="E125" i="12" s="1"/>
  <c r="BB471" i="4"/>
  <c r="E309" i="12" s="1"/>
  <c r="BB537" i="4"/>
  <c r="E779" i="12" s="1"/>
  <c r="BB113" i="4"/>
  <c r="E807" i="12" s="1"/>
  <c r="BB668" i="4"/>
  <c r="E69" i="12" s="1"/>
  <c r="BB883" i="4"/>
  <c r="E269" i="12" s="1"/>
  <c r="BB749" i="4"/>
  <c r="E252" i="12" s="1"/>
  <c r="BB858" i="4"/>
  <c r="E467" i="12" s="1"/>
  <c r="BB724" i="4"/>
  <c r="E360" i="12" s="1"/>
  <c r="BB928" i="4"/>
  <c r="E172" i="12" s="1"/>
  <c r="BB1044" i="4"/>
  <c r="E10" i="12" s="1"/>
  <c r="L48" i="8"/>
  <c r="J269" i="12" s="1"/>
  <c r="L91" i="8"/>
  <c r="L251" i="8"/>
  <c r="J989" i="12" s="1"/>
  <c r="O989" i="12" s="1"/>
  <c r="L361" i="8"/>
  <c r="L488" i="8"/>
  <c r="L722" i="8"/>
  <c r="L802" i="8"/>
  <c r="J726" i="12" s="1"/>
  <c r="O726" i="12" s="1"/>
  <c r="L916" i="8"/>
  <c r="J855" i="12" s="1"/>
  <c r="O855" i="12" s="1"/>
  <c r="L1092" i="8"/>
  <c r="L166" i="8"/>
  <c r="J331" i="12" s="1"/>
  <c r="O331" i="12" s="1"/>
  <c r="L938" i="8"/>
  <c r="L181" i="8"/>
  <c r="J876" i="12" s="1"/>
  <c r="O876" i="12" s="1"/>
  <c r="L168" i="8"/>
  <c r="L232" i="8"/>
  <c r="L819" i="8"/>
  <c r="L885" i="8"/>
  <c r="J1032" i="12" s="1"/>
  <c r="O1032" i="12" s="1"/>
  <c r="L969" i="8"/>
  <c r="J934" i="12" s="1"/>
  <c r="L774" i="8"/>
  <c r="L860" i="8"/>
  <c r="J853" i="12" s="1"/>
  <c r="L919" i="8"/>
  <c r="L946" i="8"/>
  <c r="J1044" i="12" s="1"/>
  <c r="O1044" i="12" s="1"/>
  <c r="L1000" i="8"/>
  <c r="L1030" i="8"/>
  <c r="L555" i="8"/>
  <c r="L787" i="8"/>
  <c r="J34" i="12" s="1"/>
  <c r="L1021" i="8"/>
  <c r="J865" i="12" s="1"/>
  <c r="O865" i="12" s="1"/>
  <c r="L113" i="8"/>
  <c r="G411" i="12" l="1"/>
  <c r="G27" i="12"/>
  <c r="G530" i="12"/>
  <c r="G222" i="12"/>
  <c r="G542" i="12"/>
  <c r="G711" i="12"/>
  <c r="G253" i="12"/>
  <c r="G256" i="12"/>
  <c r="G1003" i="12"/>
  <c r="G895" i="12"/>
  <c r="G202" i="12"/>
  <c r="G683" i="12"/>
  <c r="G860" i="12"/>
  <c r="G423" i="12"/>
  <c r="G345" i="12"/>
  <c r="G335" i="12"/>
  <c r="G126" i="12"/>
  <c r="G96" i="12"/>
  <c r="G465" i="12"/>
  <c r="G32" i="12"/>
  <c r="G204" i="12"/>
  <c r="G927" i="12"/>
  <c r="G190" i="12"/>
  <c r="G349" i="12"/>
  <c r="G894" i="12"/>
  <c r="G845" i="12"/>
  <c r="G375" i="12"/>
  <c r="G805" i="12"/>
  <c r="G742" i="12"/>
  <c r="G841" i="12"/>
  <c r="G488" i="12"/>
  <c r="G230" i="12"/>
  <c r="G769" i="12"/>
  <c r="G515" i="12"/>
  <c r="G644" i="12"/>
  <c r="G151" i="12"/>
  <c r="G1016" i="12"/>
  <c r="G808" i="12"/>
  <c r="G502" i="12"/>
  <c r="G618" i="12"/>
  <c r="G487" i="12"/>
  <c r="G597" i="12"/>
  <c r="G550" i="12"/>
  <c r="G356" i="12"/>
  <c r="G1035" i="12"/>
  <c r="G78" i="12"/>
  <c r="G162" i="12"/>
  <c r="G844" i="12"/>
  <c r="G342" i="12"/>
  <c r="G523" i="12"/>
  <c r="G98" i="12"/>
  <c r="G444" i="12"/>
  <c r="G612" i="12"/>
  <c r="G289" i="12"/>
  <c r="G690" i="12"/>
  <c r="G72" i="12"/>
  <c r="G16" i="12"/>
  <c r="G268" i="12"/>
  <c r="G620" i="12"/>
  <c r="G211" i="12"/>
  <c r="G864" i="12"/>
  <c r="G514" i="12"/>
  <c r="G200" i="12"/>
  <c r="G323" i="12"/>
  <c r="G369" i="12"/>
  <c r="G287" i="12"/>
  <c r="G18" i="12"/>
  <c r="G188" i="12"/>
  <c r="G699" i="12"/>
  <c r="G899" i="12"/>
  <c r="G102" i="12"/>
  <c r="G1010" i="12"/>
  <c r="G943" i="12"/>
  <c r="G900" i="12"/>
  <c r="G616" i="12"/>
  <c r="G306" i="12"/>
  <c r="G778" i="12"/>
  <c r="G462" i="12"/>
  <c r="G505" i="12"/>
  <c r="G862" i="12"/>
  <c r="G598" i="12"/>
  <c r="G930" i="12"/>
  <c r="G679" i="12"/>
  <c r="G336" i="12"/>
  <c r="G405" i="12"/>
  <c r="G820" i="12"/>
  <c r="G41" i="12"/>
  <c r="G528" i="12"/>
  <c r="G73" i="12"/>
  <c r="G568" i="12"/>
  <c r="G586" i="12"/>
  <c r="G71" i="12"/>
  <c r="G1090" i="12"/>
  <c r="G881" i="12"/>
  <c r="G1025" i="12"/>
  <c r="G166" i="12"/>
  <c r="G220" i="12"/>
  <c r="G379" i="12"/>
  <c r="G848" i="12"/>
  <c r="G463" i="12"/>
  <c r="G1092" i="12"/>
  <c r="G671" i="12"/>
  <c r="G997" i="12"/>
  <c r="G42" i="12"/>
  <c r="G255" i="12"/>
  <c r="G165" i="12"/>
  <c r="G761" i="12"/>
  <c r="G1038" i="12"/>
  <c r="G712" i="12"/>
  <c r="G708" i="12"/>
  <c r="G990" i="12"/>
  <c r="G846" i="12"/>
  <c r="G713" i="12"/>
  <c r="G539" i="12"/>
  <c r="G544" i="12"/>
  <c r="G837" i="12"/>
  <c r="G338" i="12"/>
  <c r="G147" i="12"/>
  <c r="G489" i="12"/>
  <c r="G873" i="12"/>
  <c r="G164" i="12"/>
  <c r="G519" i="12"/>
  <c r="G368" i="12"/>
  <c r="G231" i="12"/>
  <c r="G1047" i="12"/>
  <c r="G476" i="12"/>
  <c r="G676" i="12"/>
  <c r="G587" i="12"/>
  <c r="G482" i="12"/>
  <c r="G198" i="12"/>
  <c r="G54" i="12"/>
  <c r="G75" i="12"/>
  <c r="G637" i="12"/>
  <c r="G840" i="12"/>
  <c r="G480" i="12"/>
  <c r="G773" i="12"/>
  <c r="G1029" i="12"/>
  <c r="G678" i="12"/>
  <c r="G360" i="12"/>
  <c r="G704" i="12"/>
  <c r="G945" i="12"/>
  <c r="G354" i="12"/>
  <c r="G469" i="12"/>
  <c r="G675" i="12"/>
  <c r="G76" i="12"/>
  <c r="G730" i="12"/>
  <c r="G969" i="12"/>
  <c r="G201" i="12"/>
  <c r="G533" i="12"/>
  <c r="G238" i="12"/>
  <c r="G767" i="12"/>
  <c r="G1055" i="12"/>
  <c r="G280" i="12"/>
  <c r="G718" i="12"/>
  <c r="G341" i="12"/>
  <c r="G648" i="12"/>
  <c r="G810" i="12"/>
  <c r="G957" i="12"/>
  <c r="G561" i="12"/>
  <c r="G556" i="12"/>
  <c r="G171" i="12"/>
  <c r="G310" i="12"/>
  <c r="G370" i="12"/>
  <c r="G714" i="12"/>
  <c r="G36" i="12"/>
  <c r="G236" i="12"/>
  <c r="G1060" i="12"/>
  <c r="G332" i="12"/>
  <c r="G642" i="12"/>
  <c r="G495" i="12"/>
  <c r="G610" i="12"/>
  <c r="G818" i="12"/>
  <c r="G447" i="12"/>
  <c r="G912" i="12"/>
  <c r="G775" i="12"/>
  <c r="G471" i="12"/>
  <c r="G314" i="12"/>
  <c r="G363" i="12"/>
  <c r="G1009" i="12"/>
  <c r="G983" i="12"/>
  <c r="G749" i="12"/>
  <c r="G935" i="12"/>
  <c r="G206" i="12"/>
  <c r="G858" i="12"/>
  <c r="G392" i="12"/>
  <c r="G896" i="12"/>
  <c r="G511" i="12"/>
  <c r="G664" i="12"/>
  <c r="G250" i="12"/>
  <c r="G260" i="12"/>
  <c r="J775" i="12"/>
  <c r="O775" i="12" s="1"/>
  <c r="P775" i="12" s="1"/>
  <c r="Q775" i="12" s="1"/>
  <c r="R775" i="12" s="1"/>
  <c r="G35" i="12"/>
  <c r="G1067" i="12"/>
  <c r="G521" i="12"/>
  <c r="G343" i="12"/>
  <c r="G573" i="12"/>
  <c r="G1072" i="12"/>
  <c r="G421" i="12"/>
  <c r="G46" i="12"/>
  <c r="G909" i="12"/>
  <c r="G977" i="12"/>
  <c r="G1001" i="12"/>
  <c r="G939" i="12"/>
  <c r="G829" i="12"/>
  <c r="G628" i="12"/>
  <c r="G579" i="12"/>
  <c r="G218" i="12"/>
  <c r="G649" i="12"/>
  <c r="G142" i="12"/>
  <c r="G1034" i="12"/>
  <c r="G305" i="12"/>
  <c r="G174" i="12"/>
  <c r="G20" i="12"/>
  <c r="G885" i="12"/>
  <c r="G15" i="12"/>
  <c r="G129" i="12"/>
  <c r="G834" i="12"/>
  <c r="G196" i="12"/>
  <c r="G551" i="12"/>
  <c r="G170" i="12"/>
  <c r="G182" i="12"/>
  <c r="G65" i="12"/>
  <c r="G299" i="12"/>
  <c r="G1004" i="12"/>
  <c r="G50" i="12"/>
  <c r="G982" i="12"/>
  <c r="G994" i="12"/>
  <c r="G839" i="12"/>
  <c r="G871" i="12"/>
  <c r="G137" i="12"/>
  <c r="G241" i="12"/>
  <c r="G180" i="12"/>
  <c r="G322" i="12"/>
  <c r="G1054" i="12"/>
  <c r="G953" i="12"/>
  <c r="G787" i="12"/>
  <c r="G954" i="12"/>
  <c r="G87" i="12"/>
  <c r="G470" i="12"/>
  <c r="G290" i="12"/>
  <c r="G193" i="12"/>
  <c r="G824" i="12"/>
  <c r="G498" i="12"/>
  <c r="G854" i="12"/>
  <c r="G466" i="12"/>
  <c r="G233" i="12"/>
  <c r="G680" i="12"/>
  <c r="G633" i="12"/>
  <c r="G31" i="12"/>
  <c r="G264" i="12"/>
  <c r="G478" i="12"/>
  <c r="G747" i="12"/>
  <c r="G29" i="12"/>
  <c r="G689" i="12"/>
  <c r="G743" i="12"/>
  <c r="G1059" i="12"/>
  <c r="G14" i="12"/>
  <c r="G1088" i="12"/>
  <c r="G334" i="12"/>
  <c r="G377" i="12"/>
  <c r="G625" i="12"/>
  <c r="G918" i="12"/>
  <c r="G425" i="12"/>
  <c r="G952" i="12"/>
  <c r="G443" i="12"/>
  <c r="G389" i="12"/>
  <c r="G884" i="12"/>
  <c r="G167" i="12"/>
  <c r="G83" i="12"/>
  <c r="G802" i="12"/>
  <c r="G559" i="12"/>
  <c r="G445" i="12"/>
  <c r="G128" i="12"/>
  <c r="G100" i="12"/>
  <c r="G207" i="12"/>
  <c r="G645" i="12"/>
  <c r="G19" i="12"/>
  <c r="G856" i="12"/>
  <c r="G758" i="12"/>
  <c r="G1063" i="12"/>
  <c r="G786" i="12"/>
  <c r="G660" i="12"/>
  <c r="G891" i="12"/>
  <c r="G804" i="12"/>
  <c r="G66" i="12"/>
  <c r="G1002" i="12"/>
  <c r="G194" i="12"/>
  <c r="G365" i="12"/>
  <c r="G723" i="12"/>
  <c r="G547" i="12"/>
  <c r="G752" i="12"/>
  <c r="G497" i="12"/>
  <c r="G732" i="12"/>
  <c r="G508" i="12"/>
  <c r="G917" i="12"/>
  <c r="G697" i="12"/>
  <c r="G607" i="12"/>
  <c r="G863" i="12"/>
  <c r="G359" i="12"/>
  <c r="G178" i="12"/>
  <c r="G842" i="12"/>
  <c r="G831" i="12"/>
  <c r="G695" i="12"/>
  <c r="G911" i="12"/>
  <c r="G408" i="12"/>
  <c r="G197" i="12"/>
  <c r="G294" i="12"/>
  <c r="G922" i="12"/>
  <c r="G546" i="12"/>
  <c r="G543" i="12"/>
  <c r="G9" i="12"/>
  <c r="G1057" i="12"/>
  <c r="G400" i="12"/>
  <c r="G86" i="12"/>
  <c r="G12" i="12"/>
  <c r="G941" i="12"/>
  <c r="G1061" i="12"/>
  <c r="G23" i="12"/>
  <c r="G913" i="12"/>
  <c r="G49" i="12"/>
  <c r="G181" i="12"/>
  <c r="G996" i="12"/>
  <c r="G415" i="12"/>
  <c r="G641" i="12"/>
  <c r="G357" i="12"/>
  <c r="G448" i="12"/>
  <c r="G272" i="12"/>
  <c r="G584" i="12"/>
  <c r="G915" i="12"/>
  <c r="G45" i="12"/>
  <c r="G850" i="12"/>
  <c r="G350" i="12"/>
  <c r="G395" i="12"/>
  <c r="G1084" i="12"/>
  <c r="G177" i="12"/>
  <c r="G604" i="12"/>
  <c r="G402" i="12"/>
  <c r="G663" i="12"/>
  <c r="G792" i="12"/>
  <c r="G538" i="12"/>
  <c r="G545" i="12"/>
  <c r="G351" i="12"/>
  <c r="G944" i="12"/>
  <c r="G346" i="12"/>
  <c r="G901" i="12"/>
  <c r="G64" i="12"/>
  <c r="G653" i="12"/>
  <c r="G527" i="12"/>
  <c r="G759" i="12"/>
  <c r="G124" i="12"/>
  <c r="G184" i="12"/>
  <c r="G872" i="12"/>
  <c r="G771" i="12"/>
  <c r="G461" i="12"/>
  <c r="G540" i="12"/>
  <c r="G981" i="12"/>
  <c r="G1033" i="12"/>
  <c r="G431" i="12"/>
  <c r="G179" i="12"/>
  <c r="G898" i="12"/>
  <c r="G967" i="12"/>
  <c r="G613" i="12"/>
  <c r="G602" i="12"/>
  <c r="G703" i="12"/>
  <c r="G879" i="12"/>
  <c r="G609" i="12"/>
  <c r="G224" i="12"/>
  <c r="G725" i="12"/>
  <c r="G214" i="12"/>
  <c r="G413" i="12"/>
  <c r="G594" i="12"/>
  <c r="G574" i="12"/>
  <c r="G111" i="12"/>
  <c r="P855" i="12"/>
  <c r="Q855" i="12" s="1"/>
  <c r="R855" i="12" s="1"/>
  <c r="P1044" i="12"/>
  <c r="Q1044" i="12" s="1"/>
  <c r="R1044" i="12" s="1"/>
  <c r="P876" i="12"/>
  <c r="Q876" i="12" s="1"/>
  <c r="R876" i="12" s="1"/>
  <c r="P1032" i="12"/>
  <c r="Q1032" i="12" s="1"/>
  <c r="R1032" i="12" s="1"/>
  <c r="P726" i="12"/>
  <c r="Q726" i="12" s="1"/>
  <c r="R726" i="12" s="1"/>
  <c r="P989" i="12"/>
  <c r="Q989" i="12" s="1"/>
  <c r="R989" i="12" s="1"/>
  <c r="P865" i="12"/>
  <c r="Q865" i="12" s="1"/>
  <c r="R865" i="12" s="1"/>
  <c r="P331" i="12"/>
  <c r="Q331" i="12" s="1"/>
  <c r="R331" i="12" s="1"/>
  <c r="L534" i="8"/>
  <c r="J656" i="12" s="1"/>
  <c r="O656" i="12" s="1"/>
  <c r="L895" i="8"/>
  <c r="J329" i="12" s="1"/>
  <c r="O329" i="12" s="1"/>
  <c r="L173" i="8"/>
  <c r="J851" i="12" s="1"/>
  <c r="O851" i="12" s="1"/>
  <c r="L41" i="8"/>
  <c r="J702" i="12" s="1"/>
  <c r="O702" i="12" s="1"/>
  <c r="L684" i="8"/>
  <c r="J1021" i="12" s="1"/>
  <c r="O1021" i="12" s="1"/>
  <c r="L339" i="8"/>
  <c r="J1026" i="12" s="1"/>
  <c r="O1026" i="12" s="1"/>
  <c r="L375" i="8"/>
  <c r="J174" i="12" s="1"/>
  <c r="O174" i="12" s="1"/>
  <c r="L730" i="8"/>
  <c r="J727" i="12" s="1"/>
  <c r="O727" i="12" s="1"/>
  <c r="L977" i="8"/>
  <c r="L230" i="8"/>
  <c r="L307" i="8"/>
  <c r="J170" i="12" s="1"/>
  <c r="O170" i="12" s="1"/>
  <c r="L832" i="8"/>
  <c r="J681" i="12" s="1"/>
  <c r="O681" i="12" s="1"/>
  <c r="L856" i="8"/>
  <c r="O186" i="12" s="1"/>
  <c r="L888" i="8"/>
  <c r="J822" i="12" s="1"/>
  <c r="O822" i="12" s="1"/>
  <c r="L70" i="8"/>
  <c r="J125" i="12" s="1"/>
  <c r="O125" i="12" s="1"/>
  <c r="L385" i="8"/>
  <c r="J918" i="12" s="1"/>
  <c r="O918" i="12" s="1"/>
  <c r="L82" i="8"/>
  <c r="L960" i="8"/>
  <c r="J837" i="12" s="1"/>
  <c r="O837" i="12" s="1"/>
  <c r="L502" i="8"/>
  <c r="J461" i="12" s="1"/>
  <c r="O461" i="12" s="1"/>
  <c r="L836" i="8"/>
  <c r="J342" i="12" s="1"/>
  <c r="O342" i="12" s="1"/>
  <c r="L716" i="8"/>
  <c r="J320" i="12" s="1"/>
  <c r="O320" i="12" s="1"/>
  <c r="L1104" i="8"/>
  <c r="J831" i="12" s="1"/>
  <c r="O831" i="12" s="1"/>
  <c r="L1016" i="8"/>
  <c r="J1000" i="12" s="1"/>
  <c r="O1000" i="12" s="1"/>
  <c r="L987" i="8"/>
  <c r="J1080" i="12" s="1"/>
  <c r="O1080" i="12" s="1"/>
  <c r="L940" i="8"/>
  <c r="J861" i="12" s="1"/>
  <c r="O861" i="12" s="1"/>
  <c r="L899" i="8"/>
  <c r="J1107" i="12" s="1"/>
  <c r="O1107" i="12" s="1"/>
  <c r="L835" i="8"/>
  <c r="J708" i="12" s="1"/>
  <c r="O708" i="12" s="1"/>
  <c r="L743" i="8"/>
  <c r="J518" i="12" s="1"/>
  <c r="O518" i="12" s="1"/>
  <c r="L571" i="8"/>
  <c r="J15" i="12" s="1"/>
  <c r="O15" i="12" s="1"/>
  <c r="L1054" i="8"/>
  <c r="J762" i="12" s="1"/>
  <c r="O762" i="12" s="1"/>
  <c r="L674" i="8"/>
  <c r="J251" i="12" s="1"/>
  <c r="O251" i="12" s="1"/>
  <c r="L647" i="8"/>
  <c r="J715" i="12" s="1"/>
  <c r="O715" i="12" s="1"/>
  <c r="L600" i="8"/>
  <c r="J274" i="12" s="1"/>
  <c r="O274" i="12" s="1"/>
  <c r="L1068" i="8"/>
  <c r="J1100" i="12" s="1"/>
  <c r="O1100" i="12" s="1"/>
  <c r="L425" i="8"/>
  <c r="J617" i="12" s="1"/>
  <c r="O617" i="12" s="1"/>
  <c r="L346" i="8"/>
  <c r="J1062" i="12" s="1"/>
  <c r="O1062" i="12" s="1"/>
  <c r="L267" i="8"/>
  <c r="J326" i="12" s="1"/>
  <c r="O326" i="12" s="1"/>
  <c r="L216" i="8"/>
  <c r="L129" i="8"/>
  <c r="J333" i="12" s="1"/>
  <c r="O333" i="12" s="1"/>
  <c r="L58" i="8"/>
  <c r="J530" i="12" s="1"/>
  <c r="O530" i="12" s="1"/>
  <c r="L779" i="8"/>
  <c r="J553" i="12" s="1"/>
  <c r="O553" i="12" s="1"/>
  <c r="L542" i="8"/>
  <c r="J573" i="12" s="1"/>
  <c r="O573" i="12" s="1"/>
  <c r="L843" i="8"/>
  <c r="J758" i="12" s="1"/>
  <c r="O758" i="12" s="1"/>
  <c r="L401" i="8"/>
  <c r="J877" i="12" s="1"/>
  <c r="O877" i="12" s="1"/>
  <c r="L463" i="8"/>
  <c r="J587" i="12" s="1"/>
  <c r="O587" i="12" s="1"/>
  <c r="L235" i="8"/>
  <c r="J373" i="12" s="1"/>
  <c r="O373" i="12" s="1"/>
  <c r="L397" i="8"/>
  <c r="J739" i="12" s="1"/>
  <c r="O739" i="12" s="1"/>
  <c r="L132" i="8"/>
  <c r="J764" i="12" s="1"/>
  <c r="O764" i="12" s="1"/>
  <c r="L629" i="8"/>
  <c r="J471" i="12" s="1"/>
  <c r="O471" i="12" s="1"/>
  <c r="L526" i="8"/>
  <c r="J579" i="12" s="1"/>
  <c r="O579" i="12" s="1"/>
  <c r="L658" i="8"/>
  <c r="J290" i="12" s="1"/>
  <c r="O290" i="12" s="1"/>
  <c r="L518" i="8"/>
  <c r="J130" i="12" s="1"/>
  <c r="O130" i="12" s="1"/>
  <c r="L1041" i="8"/>
  <c r="J716" i="12" s="1"/>
  <c r="O716" i="12" s="1"/>
  <c r="L285" i="8"/>
  <c r="J987" i="12" s="1"/>
  <c r="O987" i="12" s="1"/>
  <c r="L357" i="8"/>
  <c r="L942" i="8"/>
  <c r="J460" i="12" s="1"/>
  <c r="O460" i="12" s="1"/>
  <c r="L714" i="8"/>
  <c r="J809" i="12" s="1"/>
  <c r="O809" i="12" s="1"/>
  <c r="L862" i="8"/>
  <c r="J662" i="12" s="1"/>
  <c r="O662" i="12" s="1"/>
  <c r="L908" i="8"/>
  <c r="J195" i="12" s="1"/>
  <c r="O195" i="12" s="1"/>
  <c r="L865" i="8"/>
  <c r="J419" i="12" s="1"/>
  <c r="O419" i="12" s="1"/>
  <c r="L415" i="8"/>
  <c r="J552" i="12" s="1"/>
  <c r="O552" i="12" s="1"/>
  <c r="L75" i="8"/>
  <c r="J136" i="12" s="1"/>
  <c r="O136" i="12" s="1"/>
  <c r="L576" i="8"/>
  <c r="J935" i="12" s="1"/>
  <c r="O935" i="12" s="1"/>
  <c r="L211" i="8"/>
  <c r="J1004" i="12" s="1"/>
  <c r="O1004" i="12" s="1"/>
  <c r="L158" i="8"/>
  <c r="J906" i="12" s="1"/>
  <c r="O906" i="12" s="1"/>
  <c r="L535" i="8"/>
  <c r="J659" i="12" s="1"/>
  <c r="O659" i="12" s="1"/>
  <c r="L537" i="8"/>
  <c r="J1054" i="12" s="1"/>
  <c r="O1054" i="12" s="1"/>
  <c r="L26" i="8"/>
  <c r="J868" i="12" s="1"/>
  <c r="O868" i="12" s="1"/>
  <c r="L1073" i="8"/>
  <c r="J988" i="12" s="1"/>
  <c r="O988" i="12" s="1"/>
  <c r="L1069" i="8"/>
  <c r="J176" i="12" s="1"/>
  <c r="O176" i="12" s="1"/>
  <c r="L398" i="8"/>
  <c r="J517" i="12" s="1"/>
  <c r="O517" i="12" s="1"/>
  <c r="L683" i="8"/>
  <c r="J338" i="12" s="1"/>
  <c r="O338" i="12" s="1"/>
  <c r="L976" i="8"/>
  <c r="J361" i="12" s="1"/>
  <c r="O361" i="12" s="1"/>
  <c r="L676" i="8"/>
  <c r="J388" i="12" s="1"/>
  <c r="O388" i="12" s="1"/>
  <c r="L637" i="8"/>
  <c r="J968" i="12" s="1"/>
  <c r="O968" i="12" s="1"/>
  <c r="L580" i="8"/>
  <c r="J687" i="12" s="1"/>
  <c r="O687" i="12" s="1"/>
  <c r="L467" i="8"/>
  <c r="J852" i="12" s="1"/>
  <c r="O852" i="12" s="1"/>
  <c r="L395" i="8"/>
  <c r="J588" i="12" s="1"/>
  <c r="O588" i="12" s="1"/>
  <c r="L289" i="8"/>
  <c r="J1065" i="12" s="1"/>
  <c r="O1065" i="12" s="1"/>
  <c r="L252" i="8"/>
  <c r="J1085" i="12" s="1"/>
  <c r="O1085" i="12" s="1"/>
  <c r="L207" i="8"/>
  <c r="J254" i="12" s="1"/>
  <c r="O254" i="12" s="1"/>
  <c r="L114" i="8"/>
  <c r="J1001" i="12" s="1"/>
  <c r="O1001" i="12" s="1"/>
  <c r="L517" i="8"/>
  <c r="J189" i="12" s="1"/>
  <c r="O189" i="12" s="1"/>
  <c r="L287" i="8"/>
  <c r="J768" i="12" s="1"/>
  <c r="O768" i="12" s="1"/>
  <c r="L723" i="8"/>
  <c r="J893" i="12" s="1"/>
  <c r="O893" i="12" s="1"/>
  <c r="L934" i="8"/>
  <c r="J897" i="12" s="1"/>
  <c r="O897" i="12" s="1"/>
  <c r="L403" i="8"/>
  <c r="L390" i="8"/>
  <c r="L868" i="8"/>
  <c r="J259" i="12" s="1"/>
  <c r="O259" i="12" s="1"/>
  <c r="L405" i="8"/>
  <c r="L325" i="8"/>
  <c r="J468" i="12" s="1"/>
  <c r="O468" i="12" s="1"/>
  <c r="L210" i="8"/>
  <c r="L578" i="8"/>
  <c r="J237" i="12" s="1"/>
  <c r="O237" i="12" s="1"/>
  <c r="L460" i="8"/>
  <c r="J572" i="12" s="1"/>
  <c r="O572" i="12" s="1"/>
  <c r="L599" i="8"/>
  <c r="J1063" i="12" s="1"/>
  <c r="O1063" i="12" s="1"/>
  <c r="L1090" i="8"/>
  <c r="J159" i="12" s="1"/>
  <c r="O159" i="12" s="1"/>
  <c r="L495" i="8"/>
  <c r="J957" i="12" s="1"/>
  <c r="O957" i="12" s="1"/>
  <c r="L978" i="8"/>
  <c r="J85" i="12" s="1"/>
  <c r="O85" i="12" s="1"/>
  <c r="L89" i="8"/>
  <c r="J131" i="12" s="1"/>
  <c r="O131" i="12" s="1"/>
  <c r="L986" i="8"/>
  <c r="J311" i="12" s="1"/>
  <c r="O311" i="12" s="1"/>
  <c r="L954" i="8"/>
  <c r="J94" i="12" s="1"/>
  <c r="O94" i="12" s="1"/>
  <c r="L328" i="8"/>
  <c r="J844" i="12" s="1"/>
  <c r="O844" i="12" s="1"/>
  <c r="L16" i="8"/>
  <c r="J386" i="12" s="1"/>
  <c r="O386" i="12" s="1"/>
  <c r="L33" i="8"/>
  <c r="J672" i="12" s="1"/>
  <c r="O672" i="12" s="1"/>
  <c r="L100" i="8"/>
  <c r="J68" i="12" s="1"/>
  <c r="O68" i="12" s="1"/>
  <c r="L823" i="8"/>
  <c r="J670" i="12" s="1"/>
  <c r="O670" i="12" s="1"/>
  <c r="L901" i="8"/>
  <c r="J69" i="12" s="1"/>
  <c r="O69" i="12" s="1"/>
  <c r="L897" i="8"/>
  <c r="J615" i="12" s="1"/>
  <c r="O615" i="12" s="1"/>
  <c r="L105" i="8"/>
  <c r="J646" i="12" s="1"/>
  <c r="O646" i="12" s="1"/>
  <c r="L209" i="8"/>
  <c r="J639" i="12" s="1"/>
  <c r="O639" i="12" s="1"/>
  <c r="L1071" i="8"/>
  <c r="J519" i="12" s="1"/>
  <c r="O519" i="12" s="1"/>
  <c r="L558" i="8"/>
  <c r="J305" i="12" s="1"/>
  <c r="O305" i="12" s="1"/>
  <c r="L78" i="8"/>
  <c r="L448" i="8"/>
  <c r="J429" i="12" s="1"/>
  <c r="O429" i="12" s="1"/>
  <c r="L246" i="8"/>
  <c r="J124" i="12" s="1"/>
  <c r="O124" i="12" s="1"/>
  <c r="L416" i="8"/>
  <c r="J423" i="12" s="1"/>
  <c r="O423" i="12" s="1"/>
  <c r="L1042" i="8"/>
  <c r="J521" i="12" s="1"/>
  <c r="O521" i="12" s="1"/>
  <c r="L750" i="8"/>
  <c r="J77" i="12" s="1"/>
  <c r="O77" i="12" s="1"/>
  <c r="L786" i="8"/>
  <c r="J1086" i="12" s="1"/>
  <c r="O1086" i="12" s="1"/>
  <c r="L154" i="8"/>
  <c r="J1076" i="12" s="1"/>
  <c r="O1076" i="12" s="1"/>
  <c r="L10" i="8"/>
  <c r="I360" i="12" s="1"/>
  <c r="J360" i="12" s="1"/>
  <c r="O360" i="12" s="1"/>
  <c r="L199" i="8"/>
  <c r="J266" i="12" s="1"/>
  <c r="O266" i="12" s="1"/>
  <c r="L912" i="8"/>
  <c r="J64" i="12" s="1"/>
  <c r="O64" i="12" s="1"/>
  <c r="L634" i="8"/>
  <c r="L726" i="8"/>
  <c r="J39" i="12" s="1"/>
  <c r="O39" i="12" s="1"/>
  <c r="L152" i="8"/>
  <c r="J239" i="12" s="1"/>
  <c r="O239" i="12" s="1"/>
  <c r="L852" i="8"/>
  <c r="J763" i="12" s="1"/>
  <c r="O763" i="12" s="1"/>
  <c r="L188" i="8"/>
  <c r="L818" i="8"/>
  <c r="J413" i="12" s="1"/>
  <c r="O413" i="12" s="1"/>
  <c r="L603" i="8"/>
  <c r="L369" i="8"/>
  <c r="J48" i="12" s="1"/>
  <c r="O48" i="12" s="1"/>
  <c r="L734" i="8"/>
  <c r="J692" i="12" s="1"/>
  <c r="O692" i="12" s="1"/>
  <c r="L408" i="8"/>
  <c r="J268" i="12" s="1"/>
  <c r="O268" i="12" s="1"/>
  <c r="L445" i="8"/>
  <c r="J634" i="12" s="1"/>
  <c r="O634" i="12" s="1"/>
  <c r="L482" i="8"/>
  <c r="J895" i="12" s="1"/>
  <c r="O895" i="12" s="1"/>
  <c r="L617" i="8"/>
  <c r="J923" i="12" s="1"/>
  <c r="O923" i="12" s="1"/>
  <c r="L299" i="8"/>
  <c r="J704" i="12" s="1"/>
  <c r="O704" i="12" s="1"/>
  <c r="L83" i="8"/>
  <c r="L739" i="8"/>
  <c r="J757" i="12" s="1"/>
  <c r="O757" i="12" s="1"/>
  <c r="L206" i="8"/>
  <c r="J228" i="12" s="1"/>
  <c r="O228" i="12" s="1"/>
  <c r="L494" i="8"/>
  <c r="J313" i="12" s="1"/>
  <c r="O313" i="12" s="1"/>
  <c r="L194" i="8"/>
  <c r="J894" i="12" s="1"/>
  <c r="O894" i="12" s="1"/>
  <c r="L1087" i="8"/>
  <c r="J211" i="12" s="1"/>
  <c r="O211" i="12" s="1"/>
  <c r="L186" i="8"/>
  <c r="J238" i="12" s="1"/>
  <c r="O238" i="12" s="1"/>
  <c r="L650" i="8"/>
  <c r="J137" i="12" s="1"/>
  <c r="O137" i="12" s="1"/>
  <c r="L1037" i="8"/>
  <c r="J340" i="12" s="1"/>
  <c r="O340" i="12" s="1"/>
  <c r="L805" i="8"/>
  <c r="J352" i="12" s="1"/>
  <c r="O352" i="12" s="1"/>
  <c r="L924" i="8"/>
  <c r="J922" i="12" s="1"/>
  <c r="O922" i="12" s="1"/>
  <c r="L1035" i="8"/>
  <c r="J889" i="12" s="1"/>
  <c r="O889" i="12" s="1"/>
  <c r="L1004" i="8"/>
  <c r="J1098" i="12" s="1"/>
  <c r="O1098" i="12" s="1"/>
  <c r="L964" i="8"/>
  <c r="J618" i="12" s="1"/>
  <c r="O618" i="12" s="1"/>
  <c r="L935" i="8"/>
  <c r="J697" i="12" s="1"/>
  <c r="O697" i="12" s="1"/>
  <c r="L902" i="8"/>
  <c r="J701" i="12" s="1"/>
  <c r="O701" i="12" s="1"/>
  <c r="L573" i="8"/>
  <c r="J838" i="12" s="1"/>
  <c r="O838" i="12" s="1"/>
  <c r="L148" i="8"/>
  <c r="J347" i="12" s="1"/>
  <c r="O347" i="12" s="1"/>
  <c r="L200" i="8"/>
  <c r="L120" i="8"/>
  <c r="L922" i="8"/>
  <c r="J507" i="12" s="1"/>
  <c r="O507" i="12" s="1"/>
  <c r="L358" i="8"/>
  <c r="L171" i="8"/>
  <c r="L541" i="8"/>
  <c r="L515" i="8"/>
  <c r="J590" i="12" s="1"/>
  <c r="O590" i="12" s="1"/>
  <c r="L1015" i="8"/>
  <c r="L177" i="8"/>
  <c r="L203" i="8"/>
  <c r="J185" i="12" s="1"/>
  <c r="O185" i="12" s="1"/>
  <c r="L139" i="8"/>
  <c r="J495" i="12" s="1"/>
  <c r="O495" i="12" s="1"/>
  <c r="L988" i="8"/>
  <c r="J886" i="12" s="1"/>
  <c r="O886" i="12" s="1"/>
  <c r="L392" i="8"/>
  <c r="J221" i="12" s="1"/>
  <c r="O221" i="12" s="1"/>
  <c r="L130" i="8"/>
  <c r="L184" i="8"/>
  <c r="J742" i="12" s="1"/>
  <c r="O742" i="12" s="1"/>
  <c r="L73" i="8"/>
  <c r="J709" i="12" s="1"/>
  <c r="O709" i="12" s="1"/>
  <c r="L645" i="8"/>
  <c r="J549" i="12" s="1"/>
  <c r="O549" i="12" s="1"/>
  <c r="L371" i="8"/>
  <c r="L866" i="8"/>
  <c r="L813" i="8"/>
  <c r="L594" i="8"/>
  <c r="J557" i="12" s="1"/>
  <c r="O557" i="12" s="1"/>
  <c r="L838" i="8"/>
  <c r="J378" i="12" s="1"/>
  <c r="O378" i="12" s="1"/>
  <c r="L263" i="8"/>
  <c r="L368" i="8"/>
  <c r="L892" i="8"/>
  <c r="J571" i="12" s="1"/>
  <c r="O571" i="12" s="1"/>
  <c r="L950" i="8"/>
  <c r="J979" i="12" s="1"/>
  <c r="O979" i="12" s="1"/>
  <c r="L106" i="8"/>
  <c r="J640" i="12" s="1"/>
  <c r="O640" i="12" s="1"/>
  <c r="L713" i="8"/>
  <c r="L442" i="8"/>
  <c r="J484" i="12" s="1"/>
  <c r="O484" i="12" s="1"/>
  <c r="L258" i="8"/>
  <c r="J675" i="12" s="1"/>
  <c r="O675" i="12" s="1"/>
  <c r="L491" i="8"/>
  <c r="J152" i="12" s="1"/>
  <c r="O152" i="12" s="1"/>
  <c r="L570" i="8"/>
  <c r="L439" i="8"/>
  <c r="J1041" i="12" s="1"/>
  <c r="O1041" i="12" s="1"/>
  <c r="L191" i="8"/>
  <c r="J814" i="12" s="1"/>
  <c r="O814" i="12" s="1"/>
  <c r="L904" i="8"/>
  <c r="J680" i="12" s="1"/>
  <c r="O680" i="12" s="1"/>
  <c r="L628" i="8"/>
  <c r="J538" i="12" s="1"/>
  <c r="O538" i="12" s="1"/>
  <c r="L326" i="8"/>
  <c r="J111" i="12" s="1"/>
  <c r="O111" i="12" s="1"/>
  <c r="L957" i="8"/>
  <c r="L679" i="8"/>
  <c r="J442" i="12" s="1"/>
  <c r="O442" i="12" s="1"/>
  <c r="L178" i="8"/>
  <c r="L737" i="8"/>
  <c r="J1057" i="12" s="1"/>
  <c r="O1057" i="12" s="1"/>
  <c r="L389" i="8"/>
  <c r="J543" i="12" s="1"/>
  <c r="O543" i="12" s="1"/>
  <c r="L939" i="8"/>
  <c r="J212" i="12" s="1"/>
  <c r="O212" i="12" s="1"/>
  <c r="L1029" i="8"/>
  <c r="J710" i="12" s="1"/>
  <c r="O710" i="12" s="1"/>
  <c r="L993" i="8"/>
  <c r="J178" i="12" s="1"/>
  <c r="O178" i="12" s="1"/>
  <c r="L947" i="8"/>
  <c r="J628" i="12" s="1"/>
  <c r="O628" i="12" s="1"/>
  <c r="L915" i="8"/>
  <c r="J846" i="12" s="1"/>
  <c r="O846" i="12" s="1"/>
  <c r="L857" i="8"/>
  <c r="O1082" i="12" s="1"/>
  <c r="L747" i="8"/>
  <c r="J247" i="12" s="1"/>
  <c r="O247" i="12" s="1"/>
  <c r="L550" i="8"/>
  <c r="J1079" i="12" s="1"/>
  <c r="O1079" i="12" s="1"/>
  <c r="L761" i="8"/>
  <c r="J42" i="12" s="1"/>
  <c r="O42" i="12" s="1"/>
  <c r="L162" i="8"/>
  <c r="J138" i="12" s="1"/>
  <c r="O138" i="12" s="1"/>
  <c r="L359" i="8"/>
  <c r="J975" i="12" s="1"/>
  <c r="O975" i="12" s="1"/>
  <c r="L457" i="8"/>
  <c r="J765" i="12" s="1"/>
  <c r="O765" i="12" s="1"/>
  <c r="L685" i="8"/>
  <c r="J737" i="12" s="1"/>
  <c r="O737" i="12" s="1"/>
  <c r="L1026" i="8"/>
  <c r="J644" i="12" s="1"/>
  <c r="O644" i="12" s="1"/>
  <c r="L38" i="8"/>
  <c r="L1008" i="8"/>
  <c r="J428" i="12" s="1"/>
  <c r="O428" i="12" s="1"/>
  <c r="L873" i="8"/>
  <c r="J950" i="12" s="1"/>
  <c r="O950" i="12" s="1"/>
  <c r="L1065" i="8"/>
  <c r="J891" i="12" s="1"/>
  <c r="O891" i="12" s="1"/>
  <c r="L710" i="8"/>
  <c r="J113" i="12" s="1"/>
  <c r="O113" i="12" s="1"/>
  <c r="L474" i="8"/>
  <c r="J19" i="12" s="1"/>
  <c r="O19" i="12" s="1"/>
  <c r="L666" i="8"/>
  <c r="J919" i="12" s="1"/>
  <c r="O919" i="12" s="1"/>
  <c r="L619" i="8"/>
  <c r="J1030" i="12" s="1"/>
  <c r="O1030" i="12" s="1"/>
  <c r="L553" i="8"/>
  <c r="J826" i="12" s="1"/>
  <c r="O826" i="12" s="1"/>
  <c r="L454" i="8"/>
  <c r="J790" i="12" s="1"/>
  <c r="O790" i="12" s="1"/>
  <c r="L370" i="8"/>
  <c r="J1104" i="12" s="1"/>
  <c r="O1104" i="12" s="1"/>
  <c r="L273" i="8"/>
  <c r="J905" i="12" s="1"/>
  <c r="O905" i="12" s="1"/>
  <c r="L219" i="8"/>
  <c r="J712" i="12" s="1"/>
  <c r="O712" i="12" s="1"/>
  <c r="L155" i="8"/>
  <c r="J1015" i="12" s="1"/>
  <c r="O1015" i="12" s="1"/>
  <c r="L101" i="8"/>
  <c r="J567" i="12" s="1"/>
  <c r="O567" i="12" s="1"/>
  <c r="L136" i="8"/>
  <c r="J959" i="12" s="1"/>
  <c r="O959" i="12" s="1"/>
  <c r="L898" i="8"/>
  <c r="L827" i="8"/>
  <c r="J67" i="12" s="1"/>
  <c r="O67" i="12" s="1"/>
  <c r="L337" i="8"/>
  <c r="J306" i="12" s="1"/>
  <c r="O306" i="12" s="1"/>
  <c r="L1078" i="8"/>
  <c r="J797" i="12" s="1"/>
  <c r="O797" i="12" s="1"/>
  <c r="L93" i="8"/>
  <c r="J633" i="12" s="1"/>
  <c r="O633" i="12" s="1"/>
  <c r="L878" i="8"/>
  <c r="J1094" i="12" s="1"/>
  <c r="O1094" i="12" s="1"/>
  <c r="L839" i="8"/>
  <c r="J700" i="12" s="1"/>
  <c r="O700" i="12" s="1"/>
  <c r="L810" i="8"/>
  <c r="J420" i="12" s="1"/>
  <c r="O420" i="12" s="1"/>
  <c r="L668" i="8"/>
  <c r="J595" i="12" s="1"/>
  <c r="O595" i="12" s="1"/>
  <c r="L883" i="8"/>
  <c r="L377" i="8"/>
  <c r="J401" i="12" s="1"/>
  <c r="O401" i="12" s="1"/>
  <c r="L298" i="8"/>
  <c r="J199" i="12" s="1"/>
  <c r="O199" i="12" s="1"/>
  <c r="L532" i="8"/>
  <c r="J275" i="12" s="1"/>
  <c r="O275" i="12" s="1"/>
  <c r="L266" i="8"/>
  <c r="J514" i="12" s="1"/>
  <c r="O514" i="12" s="1"/>
  <c r="L1079" i="8"/>
  <c r="J297" i="12" s="1"/>
  <c r="O297" i="12" s="1"/>
  <c r="L52" i="8"/>
  <c r="J80" i="12" s="1"/>
  <c r="O80" i="12" s="1"/>
  <c r="L61" i="8"/>
  <c r="J575" i="12" s="1"/>
  <c r="O575" i="12" s="1"/>
  <c r="L803" i="8"/>
  <c r="J637" i="12" s="1"/>
  <c r="O637" i="12" s="1"/>
  <c r="L475" i="8"/>
  <c r="J663" i="12" s="1"/>
  <c r="O663" i="12" s="1"/>
  <c r="L90" i="8"/>
  <c r="J255" i="12" s="1"/>
  <c r="O255" i="12" s="1"/>
  <c r="L890" i="8"/>
  <c r="J728" i="12" s="1"/>
  <c r="O728" i="12" s="1"/>
  <c r="L32" i="8"/>
  <c r="J600" i="12" s="1"/>
  <c r="O600" i="12" s="1"/>
  <c r="L982" i="8"/>
  <c r="J1070" i="12" s="1"/>
  <c r="O1070" i="12" s="1"/>
  <c r="L931" i="8"/>
  <c r="J626" i="12" s="1"/>
  <c r="O626" i="12" s="1"/>
  <c r="L614" i="8"/>
  <c r="J745" i="12" s="1"/>
  <c r="O745" i="12" s="1"/>
  <c r="L1032" i="8"/>
  <c r="J991" i="12" s="1"/>
  <c r="O991" i="12" s="1"/>
  <c r="L694" i="8"/>
  <c r="J434" i="12" s="1"/>
  <c r="O434" i="12" s="1"/>
  <c r="L1088" i="8"/>
  <c r="J992" i="12" s="1"/>
  <c r="O992" i="12" s="1"/>
  <c r="L1027" i="8"/>
  <c r="J880" i="12" s="1"/>
  <c r="O880" i="12" s="1"/>
  <c r="L69" i="8"/>
  <c r="J230" i="12" s="1"/>
  <c r="O230" i="12" s="1"/>
  <c r="L667" i="8"/>
  <c r="J399" i="12" s="1"/>
  <c r="O399" i="12" s="1"/>
  <c r="L626" i="8"/>
  <c r="J744" i="12" s="1"/>
  <c r="O744" i="12" s="1"/>
  <c r="L569" i="8"/>
  <c r="J1042" i="12" s="1"/>
  <c r="O1042" i="12" s="1"/>
  <c r="L456" i="8"/>
  <c r="J298" i="12" s="1"/>
  <c r="O298" i="12" s="1"/>
  <c r="L378" i="8"/>
  <c r="J827" i="12" s="1"/>
  <c r="O827" i="12" s="1"/>
  <c r="L213" i="8"/>
  <c r="J1068" i="12" s="1"/>
  <c r="O1068" i="12" s="1"/>
  <c r="L227" i="8"/>
  <c r="J1090" i="12" s="1"/>
  <c r="O1090" i="12" s="1"/>
  <c r="L164" i="8"/>
  <c r="J915" i="12" s="1"/>
  <c r="O915" i="12" s="1"/>
  <c r="L108" i="8"/>
  <c r="J711" i="12" s="1"/>
  <c r="O711" i="12" s="1"/>
  <c r="L313" i="8"/>
  <c r="J813" i="12" s="1"/>
  <c r="O813" i="12" s="1"/>
  <c r="L1048" i="8"/>
  <c r="J389" i="12" s="1"/>
  <c r="O389" i="12" s="1"/>
  <c r="L458" i="8"/>
  <c r="J81" i="12" s="1"/>
  <c r="O81" i="12" s="1"/>
  <c r="L490" i="8"/>
  <c r="J718" i="12" s="1"/>
  <c r="O718" i="12" s="1"/>
  <c r="L333" i="8"/>
  <c r="J382" i="12" s="1"/>
  <c r="O382" i="12" s="1"/>
  <c r="L270" i="8"/>
  <c r="J785" i="12" s="1"/>
  <c r="O785" i="12" s="1"/>
  <c r="L27" i="8"/>
  <c r="J642" i="12" s="1"/>
  <c r="O642" i="12" s="1"/>
  <c r="L65" i="8"/>
  <c r="J153" i="12" s="1"/>
  <c r="O153" i="12" s="1"/>
  <c r="L682" i="8"/>
  <c r="J874" i="12" s="1"/>
  <c r="O874" i="12" s="1"/>
  <c r="L967" i="8"/>
  <c r="J47" i="12" s="1"/>
  <c r="O47" i="12" s="1"/>
  <c r="L926" i="8"/>
  <c r="J1095" i="12" s="1"/>
  <c r="O1095" i="12" s="1"/>
  <c r="L470" i="8"/>
  <c r="J135" i="12" s="1"/>
  <c r="O135" i="12" s="1"/>
  <c r="L700" i="8"/>
  <c r="J1029" i="12" s="1"/>
  <c r="O1029" i="12" s="1"/>
  <c r="L853" i="8"/>
  <c r="J965" i="12" s="1"/>
  <c r="O965" i="12" s="1"/>
  <c r="L653" i="8"/>
  <c r="J439" i="12" s="1"/>
  <c r="O439" i="12" s="1"/>
  <c r="L539" i="8"/>
  <c r="J585" i="12" s="1"/>
  <c r="O585" i="12" s="1"/>
  <c r="L745" i="8"/>
  <c r="J532" i="12" s="1"/>
  <c r="O532" i="12" s="1"/>
  <c r="L1077" i="8"/>
  <c r="J440" i="12" s="1"/>
  <c r="O440" i="12" s="1"/>
  <c r="L355" i="8"/>
  <c r="J996" i="12" s="1"/>
  <c r="O996" i="12" s="1"/>
  <c r="L366" i="8"/>
  <c r="J926" i="12" s="1"/>
  <c r="O926" i="12" s="1"/>
  <c r="L999" i="8"/>
  <c r="J1056" i="12" s="1"/>
  <c r="O1056" i="12" s="1"/>
  <c r="L557" i="8"/>
  <c r="L127" i="8"/>
  <c r="J97" i="12" s="1"/>
  <c r="O97" i="12" s="1"/>
  <c r="L523" i="8"/>
  <c r="J30" i="12" s="1"/>
  <c r="O30" i="12" s="1"/>
  <c r="L1075" i="8"/>
  <c r="J911" i="12" s="1"/>
  <c r="O911" i="12" s="1"/>
  <c r="L20" i="8"/>
  <c r="J362" i="12" s="1"/>
  <c r="O362" i="12" s="1"/>
  <c r="L62" i="8"/>
  <c r="J205" i="12" s="1"/>
  <c r="O205" i="12" s="1"/>
  <c r="L244" i="8"/>
  <c r="J830" i="12" s="1"/>
  <c r="O830" i="12" s="1"/>
  <c r="L630" i="8"/>
  <c r="J648" i="12" s="1"/>
  <c r="O648" i="12" s="1"/>
  <c r="L562" i="8"/>
  <c r="J289" i="12" s="1"/>
  <c r="O289" i="12" s="1"/>
  <c r="L179" i="8"/>
  <c r="J815" i="12" s="1"/>
  <c r="O815" i="12" s="1"/>
  <c r="L12" i="8"/>
  <c r="J678" i="12" s="1"/>
  <c r="O678" i="12" s="1"/>
  <c r="L461" i="8"/>
  <c r="J491" i="12" s="1"/>
  <c r="O491" i="12" s="1"/>
  <c r="L577" i="8"/>
  <c r="J995" i="12" s="1"/>
  <c r="O995" i="12" s="1"/>
  <c r="L189" i="8"/>
  <c r="J1039" i="12" s="1"/>
  <c r="O1039" i="12" s="1"/>
  <c r="J673" i="12"/>
  <c r="O673" i="12" s="1"/>
  <c r="J194" i="12"/>
  <c r="O194" i="12" s="1"/>
  <c r="J849" i="12"/>
  <c r="O849" i="12" s="1"/>
  <c r="J497" i="12"/>
  <c r="O497" i="12" s="1"/>
  <c r="J337" i="12"/>
  <c r="O337" i="12" s="1"/>
  <c r="J541" i="12"/>
  <c r="O541" i="12" s="1"/>
  <c r="J698" i="12"/>
  <c r="O698" i="12" s="1"/>
  <c r="J845" i="12"/>
  <c r="O845" i="12" s="1"/>
  <c r="J597" i="12"/>
  <c r="O597" i="12" s="1"/>
  <c r="O934" i="12"/>
  <c r="O34" i="12"/>
  <c r="J1018" i="12"/>
  <c r="O1018" i="12" s="1"/>
  <c r="L1060" i="8"/>
  <c r="J438" i="12" s="1"/>
  <c r="O438" i="12" s="1"/>
  <c r="L1001" i="8"/>
  <c r="J720" i="12" s="1"/>
  <c r="O720" i="12" s="1"/>
  <c r="L932" i="8"/>
  <c r="J750" i="12" s="1"/>
  <c r="O750" i="12" s="1"/>
  <c r="L784" i="8"/>
  <c r="J457" i="12" s="1"/>
  <c r="O457" i="12" s="1"/>
  <c r="L145" i="8"/>
  <c r="J932" i="12" s="1"/>
  <c r="O932" i="12" s="1"/>
  <c r="L662" i="8"/>
  <c r="J277" i="12" s="1"/>
  <c r="O277" i="12" s="1"/>
  <c r="L804" i="8"/>
  <c r="J963" i="12" s="1"/>
  <c r="O963" i="12" s="1"/>
  <c r="L1031" i="8"/>
  <c r="J1102" i="12" s="1"/>
  <c r="O1102" i="12" s="1"/>
  <c r="L963" i="8"/>
  <c r="J863" i="12" s="1"/>
  <c r="O863" i="12" s="1"/>
  <c r="L864" i="8"/>
  <c r="J508" i="12" s="1"/>
  <c r="O508" i="12" s="1"/>
  <c r="L422" i="8"/>
  <c r="J96" i="12" s="1"/>
  <c r="O96" i="12" s="1"/>
  <c r="L180" i="8"/>
  <c r="J317" i="12" s="1"/>
  <c r="O317" i="12" s="1"/>
  <c r="L50" i="8"/>
  <c r="J733" i="12" s="1"/>
  <c r="O733" i="12" s="1"/>
  <c r="J421" i="12"/>
  <c r="O421" i="12" s="1"/>
  <c r="J986" i="12"/>
  <c r="O986" i="12" s="1"/>
  <c r="J721" i="12"/>
  <c r="O721" i="12" s="1"/>
  <c r="J593" i="12"/>
  <c r="O593" i="12" s="1"/>
  <c r="J786" i="12"/>
  <c r="O786" i="12" s="1"/>
  <c r="O269" i="12"/>
  <c r="O853" i="12"/>
  <c r="J209" i="12"/>
  <c r="O209" i="12" s="1"/>
  <c r="J539" i="12"/>
  <c r="O539" i="12" s="1"/>
  <c r="L968" i="8"/>
  <c r="J1078" i="12" s="1"/>
  <c r="O1078" i="12" s="1"/>
  <c r="L697" i="8"/>
  <c r="J203" i="12" s="1"/>
  <c r="O203" i="12" s="1"/>
  <c r="L538" i="8"/>
  <c r="J1009" i="12" s="1"/>
  <c r="O1009" i="12" s="1"/>
  <c r="L886" i="8"/>
  <c r="J310" i="12" s="1"/>
  <c r="O310" i="12" s="1"/>
  <c r="L334" i="8"/>
  <c r="J682" i="12" s="1"/>
  <c r="O682" i="12" s="1"/>
  <c r="L847" i="8"/>
  <c r="J323" i="12" s="1"/>
  <c r="O323" i="12" s="1"/>
  <c r="L929" i="8"/>
  <c r="J817" i="12" s="1"/>
  <c r="O817" i="12" s="1"/>
  <c r="L817" i="8"/>
  <c r="J75" i="12" s="1"/>
  <c r="O75" i="12" s="1"/>
  <c r="L533" i="8"/>
  <c r="J964" i="12" s="1"/>
  <c r="O964" i="12" s="1"/>
  <c r="L825" i="8"/>
  <c r="J140" i="12" s="1"/>
  <c r="O140" i="12" s="1"/>
  <c r="L238" i="8"/>
  <c r="J753" i="12" s="1"/>
  <c r="O753" i="12" s="1"/>
  <c r="L409" i="8"/>
  <c r="J902" i="12" s="1"/>
  <c r="O902" i="12" s="1"/>
  <c r="L1062" i="8"/>
  <c r="J857" i="12" s="1"/>
  <c r="O857" i="12" s="1"/>
  <c r="L459" i="8"/>
  <c r="J949" i="12" s="1"/>
  <c r="O949" i="12" s="1"/>
  <c r="L92" i="8"/>
  <c r="J689" i="12" s="1"/>
  <c r="O689" i="12" s="1"/>
  <c r="L527" i="8"/>
  <c r="J1075" i="12" s="1"/>
  <c r="O1075" i="12" s="1"/>
  <c r="L1025" i="8"/>
  <c r="J924" i="12" s="1"/>
  <c r="O924" i="12" s="1"/>
  <c r="L479" i="8"/>
  <c r="J319" i="12" s="1"/>
  <c r="O319" i="12" s="1"/>
  <c r="L364" i="8"/>
  <c r="J139" i="12" s="1"/>
  <c r="O139" i="12" s="1"/>
  <c r="L715" i="8"/>
  <c r="L953" i="8"/>
  <c r="J415" i="12" s="1"/>
  <c r="O415" i="12" s="1"/>
  <c r="L36" i="8"/>
  <c r="L984" i="8"/>
  <c r="J819" i="12" s="1"/>
  <c r="O819" i="12" s="1"/>
  <c r="L944" i="8"/>
  <c r="J564" i="12" s="1"/>
  <c r="O564" i="12" s="1"/>
  <c r="L60" i="8"/>
  <c r="J32" i="12" s="1"/>
  <c r="O32" i="12" s="1"/>
  <c r="L276" i="8"/>
  <c r="J535" i="12" s="1"/>
  <c r="O535" i="12" s="1"/>
  <c r="L547" i="8"/>
  <c r="J635" i="12" s="1"/>
  <c r="O635" i="12" s="1"/>
  <c r="L1033" i="8"/>
  <c r="J601" i="12" s="1"/>
  <c r="O601" i="12" s="1"/>
  <c r="L695" i="8"/>
  <c r="J887" i="12" s="1"/>
  <c r="O887" i="12" s="1"/>
  <c r="L414" i="8"/>
  <c r="J293" i="12" s="1"/>
  <c r="O293" i="12" s="1"/>
  <c r="L584" i="8"/>
  <c r="J261" i="12" s="1"/>
  <c r="O261" i="12" s="1"/>
  <c r="L204" i="8"/>
  <c r="J336" i="12" s="1"/>
  <c r="O336" i="12" s="1"/>
  <c r="L74" i="8"/>
  <c r="J409" i="12" s="1"/>
  <c r="O409" i="12" s="1"/>
  <c r="L435" i="8"/>
  <c r="J1011" i="12" s="1"/>
  <c r="O1011" i="12" s="1"/>
  <c r="L627" i="8"/>
  <c r="J403" i="12" s="1"/>
  <c r="O403" i="12" s="1"/>
  <c r="L466" i="8"/>
  <c r="J129" i="12" s="1"/>
  <c r="O129" i="12" s="1"/>
  <c r="L117" i="8"/>
  <c r="L1093" i="8"/>
  <c r="J166" i="12" s="1"/>
  <c r="O166" i="12" s="1"/>
  <c r="L1039" i="8"/>
  <c r="J99" i="12" s="1"/>
  <c r="O99" i="12" s="1"/>
  <c r="L731" i="8"/>
  <c r="J115" i="12" s="1"/>
  <c r="O115" i="12" s="1"/>
  <c r="L1046" i="8"/>
  <c r="J227" i="12" s="1"/>
  <c r="O227" i="12" s="1"/>
  <c r="L755" i="8"/>
  <c r="J107" i="12" s="1"/>
  <c r="O107" i="12" s="1"/>
  <c r="L564" i="8"/>
  <c r="J658" i="12" s="1"/>
  <c r="O658" i="12" s="1"/>
  <c r="L245" i="8"/>
  <c r="L81" i="8"/>
  <c r="J288" i="12" s="1"/>
  <c r="O288" i="12" s="1"/>
  <c r="L738" i="8"/>
  <c r="J459" i="12" s="1"/>
  <c r="O459" i="12" s="1"/>
  <c r="L160" i="8"/>
  <c r="J33" i="12" s="1"/>
  <c r="O33" i="12" s="1"/>
  <c r="L669" i="8"/>
  <c r="J1106" i="12" s="1"/>
  <c r="O1106" i="12" s="1"/>
  <c r="L635" i="8"/>
  <c r="J705" i="12" s="1"/>
  <c r="O705" i="12" s="1"/>
  <c r="L579" i="8"/>
  <c r="J811" i="12" s="1"/>
  <c r="O811" i="12" s="1"/>
  <c r="L507" i="8"/>
  <c r="J657" i="12" s="1"/>
  <c r="O657" i="12" s="1"/>
  <c r="L379" i="8"/>
  <c r="J516" i="12" s="1"/>
  <c r="O516" i="12" s="1"/>
  <c r="L221" i="8"/>
  <c r="J1088" i="12" s="1"/>
  <c r="O1088" i="12" s="1"/>
  <c r="L240" i="8"/>
  <c r="J1040" i="12" s="1"/>
  <c r="O1040" i="12" s="1"/>
  <c r="L190" i="8"/>
  <c r="J984" i="12" s="1"/>
  <c r="O984" i="12" s="1"/>
  <c r="L110" i="8"/>
  <c r="J1038" i="12" s="1"/>
  <c r="O1038" i="12" s="1"/>
  <c r="L282" i="8"/>
  <c r="J396" i="12" s="1"/>
  <c r="O396" i="12" s="1"/>
  <c r="L201" i="8"/>
  <c r="J493" i="12" s="1"/>
  <c r="O493" i="12" s="1"/>
  <c r="L583" i="8"/>
  <c r="J1005" i="12" s="1"/>
  <c r="O1005" i="12" s="1"/>
  <c r="L373" i="8"/>
  <c r="J496" i="12" s="1"/>
  <c r="O496" i="12" s="1"/>
  <c r="L384" i="8"/>
  <c r="J390" i="12" s="1"/>
  <c r="O390" i="12" s="1"/>
  <c r="L31" i="8"/>
  <c r="L478" i="8"/>
  <c r="J394" i="12" s="1"/>
  <c r="O394" i="12" s="1"/>
  <c r="L764" i="8"/>
  <c r="J998" i="12" s="1"/>
  <c r="O998" i="12" s="1"/>
  <c r="L97" i="8"/>
  <c r="J219" i="12" s="1"/>
  <c r="O219" i="12" s="1"/>
  <c r="L1044" i="8"/>
  <c r="J463" i="12" s="1"/>
  <c r="O463" i="12" s="1"/>
  <c r="L449" i="8"/>
  <c r="J387" i="12" s="1"/>
  <c r="O387" i="12" s="1"/>
  <c r="L725" i="8"/>
  <c r="L581" i="8"/>
  <c r="J928" i="12" s="1"/>
  <c r="O928" i="12" s="1"/>
  <c r="L503" i="8"/>
  <c r="J1043" i="12" s="1"/>
  <c r="O1043" i="12" s="1"/>
  <c r="L418" i="8"/>
  <c r="J931" i="12" s="1"/>
  <c r="O931" i="12" s="1"/>
  <c r="L306" i="8"/>
  <c r="J669" i="12" s="1"/>
  <c r="O669" i="12" s="1"/>
  <c r="L259" i="8"/>
  <c r="J1097" i="12" s="1"/>
  <c r="O1097" i="12" s="1"/>
  <c r="L212" i="8"/>
  <c r="J818" i="12" s="1"/>
  <c r="O818" i="12" s="1"/>
  <c r="L123" i="8"/>
  <c r="J954" i="12" s="1"/>
  <c r="O954" i="12" s="1"/>
  <c r="L1023" i="8"/>
  <c r="J308" i="12" s="1"/>
  <c r="O308" i="12" s="1"/>
  <c r="L1095" i="8"/>
  <c r="J66" i="12" s="1"/>
  <c r="O66" i="12" s="1"/>
  <c r="L875" i="8"/>
  <c r="J869" i="12" s="1"/>
  <c r="O869" i="12" s="1"/>
  <c r="L894" i="8"/>
  <c r="J29" i="12" s="1"/>
  <c r="O29" i="12" s="1"/>
  <c r="L708" i="8"/>
  <c r="L1038" i="8"/>
  <c r="J722" i="12" s="1"/>
  <c r="O722" i="12" s="1"/>
  <c r="L812" i="8"/>
  <c r="J789" i="12" s="1"/>
  <c r="O789" i="12" s="1"/>
  <c r="L1059" i="8"/>
  <c r="J828" i="12" s="1"/>
  <c r="O828" i="12" s="1"/>
  <c r="L1007" i="8"/>
  <c r="J706" i="12" s="1"/>
  <c r="O706" i="12" s="1"/>
  <c r="L966" i="8"/>
  <c r="J748" i="12" s="1"/>
  <c r="O748" i="12" s="1"/>
  <c r="L933" i="8"/>
  <c r="J503" i="12" s="1"/>
  <c r="O503" i="12" s="1"/>
  <c r="L889" i="8"/>
  <c r="J916" i="12" s="1"/>
  <c r="O916" i="12" s="1"/>
  <c r="L795" i="8"/>
  <c r="J843" i="12" s="1"/>
  <c r="O843" i="12" s="1"/>
  <c r="L320" i="8"/>
  <c r="J449" i="12" s="1"/>
  <c r="O449" i="12" s="1"/>
  <c r="L161" i="8"/>
  <c r="J40" i="12" s="1"/>
  <c r="O40" i="12" s="1"/>
  <c r="L30" i="8"/>
  <c r="J467" i="12" s="1"/>
  <c r="O467" i="12" s="1"/>
  <c r="L427" i="8"/>
  <c r="J523" i="12" s="1"/>
  <c r="O523" i="12" s="1"/>
  <c r="L882" i="8"/>
  <c r="J944" i="12" s="1"/>
  <c r="O944" i="12" s="1"/>
  <c r="L406" i="8"/>
  <c r="L913" i="8"/>
  <c r="J226" i="12" s="1"/>
  <c r="O226" i="12" s="1"/>
  <c r="L593" i="8"/>
  <c r="J17" i="12" s="1"/>
  <c r="O17" i="12" s="1"/>
  <c r="L222" i="8"/>
  <c r="J132" i="12" s="1"/>
  <c r="O132" i="12" s="1"/>
  <c r="L589" i="8"/>
  <c r="J367" i="12" s="1"/>
  <c r="O367" i="12" s="1"/>
  <c r="L388" i="8"/>
  <c r="J52" i="12" s="1"/>
  <c r="O52" i="12" s="1"/>
  <c r="L53" i="8"/>
  <c r="J807" i="12" s="1"/>
  <c r="O807" i="12" s="1"/>
  <c r="L631" i="8"/>
  <c r="L754" i="8"/>
  <c r="J864" i="12" s="1"/>
  <c r="O864" i="12" s="1"/>
  <c r="L128" i="8"/>
  <c r="J804" i="12" s="1"/>
  <c r="O804" i="12" s="1"/>
  <c r="L707" i="8"/>
  <c r="J570" i="12" s="1"/>
  <c r="O570" i="12" s="1"/>
  <c r="L623" i="8"/>
  <c r="J641" i="12" s="1"/>
  <c r="O641" i="12" s="1"/>
  <c r="L465" i="8"/>
  <c r="J977" i="12" s="1"/>
  <c r="O977" i="12" s="1"/>
  <c r="L394" i="8"/>
  <c r="L87" i="8"/>
  <c r="J580" i="12" s="1"/>
  <c r="O580" i="12" s="1"/>
  <c r="L399" i="8"/>
  <c r="J824" i="12" s="1"/>
  <c r="O824" i="12" s="1"/>
  <c r="L884" i="8"/>
  <c r="J410" i="12" s="1"/>
  <c r="O410" i="12" s="1"/>
  <c r="L544" i="8"/>
  <c r="J533" i="12" s="1"/>
  <c r="O533" i="12" s="1"/>
  <c r="L96" i="8"/>
  <c r="L1036" i="8"/>
  <c r="J1017" i="12" s="1"/>
  <c r="O1017" i="12" s="1"/>
  <c r="L752" i="8"/>
  <c r="J426" i="12" s="1"/>
  <c r="O426" i="12" s="1"/>
  <c r="L396" i="8"/>
  <c r="J376" i="12" s="1"/>
  <c r="O376" i="12" s="1"/>
  <c r="L678" i="8"/>
  <c r="J229" i="12" s="1"/>
  <c r="O229" i="12" s="1"/>
  <c r="L575" i="8"/>
  <c r="L242" i="8"/>
  <c r="L1067" i="8"/>
  <c r="J960" i="12" s="1"/>
  <c r="O960" i="12" s="1"/>
  <c r="L175" i="8"/>
  <c r="J611" i="12" s="1"/>
  <c r="O611" i="12" s="1"/>
  <c r="L265" i="8"/>
  <c r="J859" i="12" s="1"/>
  <c r="O859" i="12" s="1"/>
  <c r="L808" i="8"/>
  <c r="J943" i="12" s="1"/>
  <c r="O943" i="12" s="1"/>
  <c r="L324" i="8"/>
  <c r="J761" i="12" s="1"/>
  <c r="O761" i="12" s="1"/>
  <c r="L381" i="8"/>
  <c r="L430" i="8"/>
  <c r="J109" i="12" s="1"/>
  <c r="O109" i="12" s="1"/>
  <c r="L952" i="8"/>
  <c r="J749" i="12" s="1"/>
  <c r="O749" i="12" s="1"/>
  <c r="L167" i="8"/>
  <c r="J446" i="12" s="1"/>
  <c r="O446" i="12" s="1"/>
  <c r="L701" i="8"/>
  <c r="J202" i="12" s="1"/>
  <c r="O202" i="12" s="1"/>
  <c r="L197" i="8"/>
  <c r="J652" i="12" s="1"/>
  <c r="O652" i="12" s="1"/>
  <c r="L63" i="8"/>
  <c r="J100" i="12" s="1"/>
  <c r="O100" i="12" s="1"/>
  <c r="L565" i="8"/>
  <c r="J606" i="12" s="1"/>
  <c r="O606" i="12" s="1"/>
  <c r="L801" i="8"/>
  <c r="J383" i="12" s="1"/>
  <c r="O383" i="12" s="1"/>
  <c r="L345" i="8"/>
  <c r="J284" i="12" s="1"/>
  <c r="O284" i="12" s="1"/>
  <c r="L846" i="8"/>
  <c r="J470" i="12" s="1"/>
  <c r="O470" i="12" s="1"/>
  <c r="L643" i="8"/>
  <c r="J133" i="12" s="1"/>
  <c r="O133" i="12" s="1"/>
  <c r="L563" i="8"/>
  <c r="J427" i="12" s="1"/>
  <c r="O427" i="12" s="1"/>
  <c r="L193" i="8"/>
  <c r="J856" i="12" s="1"/>
  <c r="O856" i="12" s="1"/>
  <c r="L37" i="8"/>
  <c r="J154" i="12" s="1"/>
  <c r="O154" i="12" s="1"/>
  <c r="L773" i="8"/>
  <c r="J884" i="12" s="1"/>
  <c r="O884" i="12" s="1"/>
  <c r="L661" i="8"/>
  <c r="L559" i="8"/>
  <c r="J625" i="12" s="1"/>
  <c r="O625" i="12" s="1"/>
  <c r="L891" i="8"/>
  <c r="J458" i="12" s="1"/>
  <c r="O458" i="12" s="1"/>
  <c r="L431" i="8"/>
  <c r="J1003" i="12" s="1"/>
  <c r="O1003" i="12" s="1"/>
  <c r="L1091" i="8"/>
  <c r="J76" i="12" s="1"/>
  <c r="O76" i="12" s="1"/>
  <c r="L1080" i="8"/>
  <c r="J621" i="12" s="1"/>
  <c r="O621" i="12" s="1"/>
  <c r="L492" i="8"/>
  <c r="J108" i="12" s="1"/>
  <c r="O108" i="12" s="1"/>
  <c r="L356" i="8"/>
  <c r="J257" i="12" s="1"/>
  <c r="O257" i="12" s="1"/>
  <c r="L1009" i="8"/>
  <c r="J236" i="12" s="1"/>
  <c r="O236" i="12" s="1"/>
  <c r="L144" i="8"/>
  <c r="J798" i="12" s="1"/>
  <c r="O798" i="12" s="1"/>
  <c r="L362" i="8"/>
  <c r="L887" i="8"/>
  <c r="J489" i="12" s="1"/>
  <c r="O489" i="12" s="1"/>
  <c r="L347" i="8"/>
  <c r="J499" i="12" s="1"/>
  <c r="O499" i="12" s="1"/>
  <c r="L1018" i="8"/>
  <c r="J276" i="12" s="1"/>
  <c r="O276" i="12" s="1"/>
  <c r="L352" i="8"/>
  <c r="L45" i="8"/>
  <c r="J560" i="12" s="1"/>
  <c r="O560" i="12" s="1"/>
  <c r="L748" i="8"/>
  <c r="J57" i="12" s="1"/>
  <c r="O57" i="12" s="1"/>
  <c r="L72" i="8"/>
  <c r="J921" i="12" s="1"/>
  <c r="O921" i="12" s="1"/>
  <c r="L1034" i="8"/>
  <c r="J1002" i="12" s="1"/>
  <c r="O1002" i="12" s="1"/>
  <c r="L183" i="8"/>
  <c r="J368" i="12" s="1"/>
  <c r="O368" i="12" s="1"/>
  <c r="L234" i="8"/>
  <c r="J112" i="12" s="1"/>
  <c r="O112" i="12" s="1"/>
  <c r="L1082" i="6"/>
  <c r="G11" i="12" s="1"/>
  <c r="BB1104" i="4"/>
  <c r="E11" i="12" s="1"/>
  <c r="L1061" i="8"/>
  <c r="J896" i="12" s="1"/>
  <c r="O896" i="12" s="1"/>
  <c r="L688" i="8"/>
  <c r="J181" i="12" s="1"/>
  <c r="O181" i="12" s="1"/>
  <c r="L411" i="8"/>
  <c r="L983" i="8"/>
  <c r="J144" i="12" s="1"/>
  <c r="O144" i="12" s="1"/>
  <c r="L236" i="8"/>
  <c r="J134" i="12" s="1"/>
  <c r="O134" i="12" s="1"/>
  <c r="L959" i="8"/>
  <c r="J479" i="12" s="1"/>
  <c r="O479" i="12" s="1"/>
  <c r="L344" i="8"/>
  <c r="J127" i="12" s="1"/>
  <c r="O127" i="12" s="1"/>
  <c r="L440" i="8"/>
  <c r="L785" i="8"/>
  <c r="J187" i="12" s="1"/>
  <c r="O187" i="12" s="1"/>
  <c r="L798" i="8"/>
  <c r="J462" i="12" s="1"/>
  <c r="O462" i="12" s="1"/>
  <c r="L949" i="8"/>
  <c r="J660" i="12" s="1"/>
  <c r="O660" i="12" s="1"/>
  <c r="L407" i="8"/>
  <c r="J664" i="12" s="1"/>
  <c r="O664" i="12" s="1"/>
  <c r="L994" i="8"/>
  <c r="J685" i="12" s="1"/>
  <c r="O685" i="12" s="1"/>
  <c r="L510" i="8"/>
  <c r="J802" i="12" s="1"/>
  <c r="O802" i="12" s="1"/>
  <c r="L867" i="8"/>
  <c r="J128" i="12" s="1"/>
  <c r="O128" i="12" s="1"/>
  <c r="L655" i="8"/>
  <c r="J431" i="12" s="1"/>
  <c r="O431" i="12" s="1"/>
  <c r="L928" i="8"/>
  <c r="J616" i="12" s="1"/>
  <c r="O616" i="12" s="1"/>
  <c r="L625" i="8"/>
  <c r="J453" i="12" s="1"/>
  <c r="O453" i="12" s="1"/>
  <c r="L486" i="8"/>
  <c r="J619" i="12" s="1"/>
  <c r="O619" i="12" s="1"/>
  <c r="L657" i="8"/>
  <c r="J456" i="12" s="1"/>
  <c r="O456" i="12" s="1"/>
  <c r="L511" i="8"/>
  <c r="J316" i="12" s="1"/>
  <c r="O316" i="12" s="1"/>
  <c r="L1101" i="8"/>
  <c r="J738" i="12" s="1"/>
  <c r="O738" i="12" s="1"/>
  <c r="L844" i="8"/>
  <c r="J816" i="12" s="1"/>
  <c r="O816" i="12" s="1"/>
  <c r="L284" i="8"/>
  <c r="J569" i="12" s="1"/>
  <c r="O569" i="12" s="1"/>
  <c r="L990" i="8"/>
  <c r="J469" i="12" s="1"/>
  <c r="O469" i="12" s="1"/>
  <c r="L163" i="8"/>
  <c r="J286" i="12" s="1"/>
  <c r="O286" i="12" s="1"/>
  <c r="L1045" i="8"/>
  <c r="J773" i="12" s="1"/>
  <c r="O773" i="12" s="1"/>
  <c r="L991" i="8"/>
  <c r="J840" i="12" s="1"/>
  <c r="O840" i="12" s="1"/>
  <c r="L958" i="8"/>
  <c r="J318" i="12" s="1"/>
  <c r="O318" i="12" s="1"/>
  <c r="L342" i="8"/>
  <c r="J110" i="12" s="1"/>
  <c r="O110" i="12" s="1"/>
  <c r="L43" i="8"/>
  <c r="J472" i="12" s="1"/>
  <c r="O472" i="12" s="1"/>
  <c r="L71" i="8"/>
  <c r="J225" i="12" s="1"/>
  <c r="O225" i="12" s="1"/>
  <c r="L208" i="8"/>
  <c r="J78" i="12" s="1"/>
  <c r="O78" i="12" s="1"/>
  <c r="L829" i="8"/>
  <c r="J769" i="12" s="1"/>
  <c r="O769" i="12" s="1"/>
  <c r="L778" i="8"/>
  <c r="J103" i="12" s="1"/>
  <c r="O103" i="12" s="1"/>
  <c r="L833" i="8"/>
  <c r="J933" i="12" s="1"/>
  <c r="O933" i="12" s="1"/>
  <c r="L116" i="8"/>
  <c r="J8" i="12" s="1"/>
  <c r="O8" i="12" s="1"/>
  <c r="L776" i="8"/>
  <c r="J795" i="12" s="1"/>
  <c r="O795" i="12" s="1"/>
  <c r="L327" i="8"/>
  <c r="J842" i="12" s="1"/>
  <c r="O842" i="12" s="1"/>
  <c r="L249" i="8"/>
  <c r="J417" i="12" s="1"/>
  <c r="O417" i="12" s="1"/>
  <c r="L771" i="8"/>
  <c r="J985" i="12" s="1"/>
  <c r="O985" i="12" s="1"/>
  <c r="L464" i="8"/>
  <c r="J256" i="12" s="1"/>
  <c r="O256" i="12" s="1"/>
  <c r="L417" i="8"/>
  <c r="J525" i="12" s="1"/>
  <c r="O525" i="12" s="1"/>
  <c r="L226" i="8"/>
  <c r="J168" i="12" s="1"/>
  <c r="O168" i="12" s="1"/>
  <c r="L520" i="8"/>
  <c r="J956" i="12" s="1"/>
  <c r="O956" i="12" s="1"/>
  <c r="L608" i="8"/>
  <c r="J416" i="12" s="1"/>
  <c r="O416" i="12" s="1"/>
  <c r="L1052" i="8"/>
  <c r="J806" i="12" s="1"/>
  <c r="O806" i="12" s="1"/>
  <c r="L673" i="8"/>
  <c r="J513" i="12" s="1"/>
  <c r="O513" i="12" s="1"/>
  <c r="L76" i="8"/>
  <c r="J385" i="12" s="1"/>
  <c r="O385" i="12" s="1"/>
  <c r="L319" i="8"/>
  <c r="J936" i="12" s="1"/>
  <c r="O936" i="12" s="1"/>
  <c r="L567" i="8"/>
  <c r="J433" i="12" s="1"/>
  <c r="O433" i="12" s="1"/>
  <c r="L447" i="8"/>
  <c r="J537" i="12" s="1"/>
  <c r="O537" i="12" s="1"/>
  <c r="L85" i="8"/>
  <c r="J234" i="12" s="1"/>
  <c r="O234" i="12" s="1"/>
  <c r="L646" i="8"/>
  <c r="J414" i="12" s="1"/>
  <c r="O414" i="12" s="1"/>
  <c r="L595" i="8"/>
  <c r="J665" i="12" s="1"/>
  <c r="O665" i="12" s="1"/>
  <c r="L500" i="8"/>
  <c r="J1103" i="12" s="1"/>
  <c r="O1103" i="12" s="1"/>
  <c r="L423" i="8"/>
  <c r="J978" i="12" s="1"/>
  <c r="O978" i="12" s="1"/>
  <c r="L312" i="8"/>
  <c r="J651" i="12" s="1"/>
  <c r="O651" i="12" s="1"/>
  <c r="L262" i="8"/>
  <c r="J282" i="12" s="1"/>
  <c r="O282" i="12" s="1"/>
  <c r="L215" i="8"/>
  <c r="L125" i="8"/>
  <c r="J397" i="12" s="1"/>
  <c r="O397" i="12" s="1"/>
  <c r="L34" i="8"/>
  <c r="J1091" i="12" s="1"/>
  <c r="O1091" i="12" s="1"/>
  <c r="L261" i="8"/>
  <c r="J1036" i="12" s="1"/>
  <c r="O1036" i="12" s="1"/>
  <c r="L943" i="8"/>
  <c r="J909" i="12" s="1"/>
  <c r="O909" i="12" s="1"/>
  <c r="L151" i="8"/>
  <c r="J1093" i="12" s="1"/>
  <c r="O1093" i="12" s="1"/>
  <c r="L453" i="8"/>
  <c r="J216" i="12" s="1"/>
  <c r="O216" i="12" s="1"/>
  <c r="L1066" i="8"/>
  <c r="J666" i="12" s="1"/>
  <c r="O666" i="12" s="1"/>
  <c r="L757" i="8"/>
  <c r="J327" i="12" s="1"/>
  <c r="O327" i="12" s="1"/>
  <c r="L446" i="8"/>
  <c r="J16" i="12" s="1"/>
  <c r="O16" i="12" s="1"/>
  <c r="L759" i="8"/>
  <c r="J526" i="12" s="1"/>
  <c r="O526" i="12" s="1"/>
  <c r="L1105" i="8"/>
  <c r="J643" i="12" s="1"/>
  <c r="O643" i="12" s="1"/>
  <c r="L150" i="8"/>
  <c r="J88" i="12" s="1"/>
  <c r="O88" i="12" s="1"/>
  <c r="L545" i="8"/>
  <c r="J734" i="12" s="1"/>
  <c r="O734" i="12" s="1"/>
  <c r="L727" i="8"/>
  <c r="J788" i="12" s="1"/>
  <c r="O788" i="12" s="1"/>
  <c r="L831" i="8"/>
  <c r="L338" i="8"/>
  <c r="J122" i="12" s="1"/>
  <c r="O122" i="12" s="1"/>
  <c r="L585" i="8"/>
  <c r="J267" i="12" s="1"/>
  <c r="O267" i="12" s="1"/>
  <c r="L305" i="8"/>
  <c r="J691" i="12" s="1"/>
  <c r="O691" i="12" s="1"/>
  <c r="L621" i="8"/>
  <c r="J437" i="12" s="1"/>
  <c r="O437" i="12" s="1"/>
  <c r="L315" i="8"/>
  <c r="J871" i="12" s="1"/>
  <c r="O871" i="12" s="1"/>
  <c r="L84" i="8"/>
  <c r="J899" i="12" s="1"/>
  <c r="O899" i="12" s="1"/>
  <c r="L57" i="8"/>
  <c r="J455" i="12" s="1"/>
  <c r="O455" i="12" s="1"/>
  <c r="L142" i="8"/>
  <c r="J482" i="12" s="1"/>
  <c r="O482" i="12" s="1"/>
  <c r="L815" i="8"/>
  <c r="J501" i="12" s="1"/>
  <c r="O501" i="12" s="1"/>
  <c r="L182" i="8"/>
  <c r="J126" i="12" s="1"/>
  <c r="O126" i="12" s="1"/>
  <c r="L1086" i="8"/>
  <c r="J888" i="12" s="1"/>
  <c r="O888" i="12" s="1"/>
  <c r="L1012" i="8"/>
  <c r="J435" i="12" s="1"/>
  <c r="O435" i="12" s="1"/>
  <c r="L980" i="8"/>
  <c r="J344" i="12" s="1"/>
  <c r="O344" i="12" s="1"/>
  <c r="L936" i="8"/>
  <c r="J248" i="12" s="1"/>
  <c r="O248" i="12" s="1"/>
  <c r="L896" i="8"/>
  <c r="J1051" i="12" s="1"/>
  <c r="O1051" i="12" s="1"/>
  <c r="L821" i="8"/>
  <c r="J808" i="12" s="1"/>
  <c r="O808" i="12" s="1"/>
  <c r="L686" i="8"/>
  <c r="J1050" i="12" s="1"/>
  <c r="O1050" i="12" s="1"/>
  <c r="L642" i="8"/>
  <c r="J821" i="12" s="1"/>
  <c r="O821" i="12" s="1"/>
  <c r="L428" i="8"/>
  <c r="J412" i="12" s="1"/>
  <c r="O412" i="12" s="1"/>
  <c r="L169" i="8"/>
  <c r="J74" i="12" s="1"/>
  <c r="O74" i="12" s="1"/>
  <c r="L40" i="8"/>
  <c r="J1077" i="12" s="1"/>
  <c r="O1077" i="12" s="1"/>
  <c r="L917" i="8"/>
  <c r="J299" i="12" s="1"/>
  <c r="O299" i="12" s="1"/>
  <c r="L602" i="8"/>
  <c r="J883" i="12" s="1"/>
  <c r="O883" i="12" s="1"/>
  <c r="L223" i="8"/>
  <c r="J1072" i="12" s="1"/>
  <c r="O1072" i="12" s="1"/>
  <c r="L951" i="8"/>
  <c r="J677" i="12" s="1"/>
  <c r="O677" i="12" s="1"/>
  <c r="L349" i="8"/>
  <c r="J620" i="12" s="1"/>
  <c r="O620" i="12" s="1"/>
  <c r="L616" i="8"/>
  <c r="J910" i="12" s="1"/>
  <c r="O910" i="12" s="1"/>
  <c r="L663" i="8"/>
  <c r="J638" i="12" s="1"/>
  <c r="O638" i="12" s="1"/>
  <c r="L229" i="8"/>
  <c r="J784" i="12" s="1"/>
  <c r="O784" i="12" s="1"/>
  <c r="L254" i="8"/>
  <c r="J604" i="12" s="1"/>
  <c r="O604" i="12" s="1"/>
  <c r="L14" i="8"/>
  <c r="J246" i="12" s="1"/>
  <c r="O246" i="12" s="1"/>
  <c r="L1010" i="8"/>
  <c r="J898" i="12" s="1"/>
  <c r="O898" i="12" s="1"/>
  <c r="L426" i="8"/>
  <c r="L468" i="8"/>
  <c r="J35" i="12" s="1"/>
  <c r="O35" i="12" s="1"/>
  <c r="L1096" i="8"/>
  <c r="J392" i="12" s="1"/>
  <c r="O392" i="12" s="1"/>
  <c r="L1098" i="8"/>
  <c r="L504" i="8"/>
  <c r="J858" i="12" s="1"/>
  <c r="O858" i="12" s="1"/>
  <c r="L792" i="8"/>
  <c r="J260" i="12" s="1"/>
  <c r="O260" i="12" s="1"/>
  <c r="L498" i="8"/>
  <c r="J506" i="12" s="1"/>
  <c r="O506" i="12" s="1"/>
  <c r="L257" i="8"/>
  <c r="J624" i="12" s="1"/>
  <c r="O624" i="12" s="1"/>
  <c r="L793" i="8"/>
  <c r="L153" i="8"/>
  <c r="J188" i="12" s="1"/>
  <c r="O188" i="12" s="1"/>
  <c r="L797" i="8"/>
  <c r="J485" i="12" s="1"/>
  <c r="O485" i="12" s="1"/>
  <c r="L248" i="8"/>
  <c r="J279" i="12" s="1"/>
  <c r="O279" i="12" s="1"/>
  <c r="L604" i="8"/>
  <c r="J213" i="12" s="1"/>
  <c r="O213" i="12" s="1"/>
  <c r="L519" i="8"/>
  <c r="J825" i="12" s="1"/>
  <c r="O825" i="12" s="1"/>
  <c r="L297" i="8"/>
  <c r="J1034" i="12" s="1"/>
  <c r="O1034" i="12" s="1"/>
  <c r="L740" i="8"/>
  <c r="J444" i="12" s="1"/>
  <c r="O444" i="12" s="1"/>
  <c r="L649" i="8"/>
  <c r="J500" i="12" s="1"/>
  <c r="O500" i="12" s="1"/>
  <c r="L660" i="8"/>
  <c r="J307" i="12" s="1"/>
  <c r="O307" i="12" s="1"/>
  <c r="L613" i="8"/>
  <c r="J746" i="12" s="1"/>
  <c r="O746" i="12" s="1"/>
  <c r="L529" i="8"/>
  <c r="J547" i="12" s="1"/>
  <c r="O547" i="12" s="1"/>
  <c r="L450" i="8"/>
  <c r="J529" i="12" s="1"/>
  <c r="O529" i="12" s="1"/>
  <c r="L350" i="8"/>
  <c r="J632" i="12" s="1"/>
  <c r="O632" i="12" s="1"/>
  <c r="L269" i="8"/>
  <c r="J799" i="12" s="1"/>
  <c r="O799" i="12" s="1"/>
  <c r="L218" i="8"/>
  <c r="J1016" i="12" s="1"/>
  <c r="O1016" i="12" s="1"/>
  <c r="L137" i="8"/>
  <c r="J1089" i="12" s="1"/>
  <c r="O1089" i="12" s="1"/>
  <c r="L68" i="8"/>
  <c r="J829" i="12" s="1"/>
  <c r="O829" i="12" s="1"/>
  <c r="L783" i="8"/>
  <c r="J474" i="12" s="1"/>
  <c r="O474" i="12" s="1"/>
  <c r="L124" i="8"/>
  <c r="J51" i="12" s="1"/>
  <c r="O51" i="12" s="1"/>
  <c r="L505" i="8"/>
  <c r="J332" i="12" s="1"/>
  <c r="O332" i="12" s="1"/>
  <c r="L115" i="8"/>
  <c r="J717" i="12" s="1"/>
  <c r="O717" i="12" s="1"/>
  <c r="L224" i="8"/>
  <c r="J1083" i="12" s="1"/>
  <c r="O1083" i="12" s="1"/>
  <c r="L1003" i="8"/>
  <c r="J881" i="12" s="1"/>
  <c r="O881" i="12" s="1"/>
  <c r="L632" i="8"/>
  <c r="J175" i="12" s="1"/>
  <c r="O175" i="12" s="1"/>
  <c r="L858" i="8"/>
  <c r="O565" i="12" s="1"/>
  <c r="L741" i="8"/>
  <c r="L874" i="8"/>
  <c r="J321" i="12" s="1"/>
  <c r="O321" i="12" s="1"/>
  <c r="L760" i="8"/>
  <c r="J492" i="12" s="1"/>
  <c r="O492" i="12" s="1"/>
  <c r="L462" i="8"/>
  <c r="J339" i="12" s="1"/>
  <c r="O339" i="12" s="1"/>
  <c r="L118" i="8"/>
  <c r="J253" i="12" s="1"/>
  <c r="O253" i="12" s="1"/>
  <c r="L1106" i="8"/>
  <c r="J23" i="12" s="1"/>
  <c r="O23" i="12" s="1"/>
  <c r="L807" i="8"/>
  <c r="J93" i="12" s="1"/>
  <c r="O93" i="12" s="1"/>
  <c r="L513" i="8"/>
  <c r="J43" i="12" s="1"/>
  <c r="O43" i="12" s="1"/>
  <c r="L172" i="8"/>
  <c r="J325" i="12" s="1"/>
  <c r="O325" i="12" s="1"/>
  <c r="L870" i="8"/>
  <c r="J509" i="12" s="1"/>
  <c r="O509" i="12" s="1"/>
  <c r="L719" i="8"/>
  <c r="J608" i="12" s="1"/>
  <c r="O608" i="12" s="1"/>
  <c r="L376" i="8"/>
  <c r="L937" i="8"/>
  <c r="J263" i="12" s="1"/>
  <c r="O263" i="12" s="1"/>
  <c r="L546" i="8"/>
  <c r="J26" i="12" s="1"/>
  <c r="O26" i="12" s="1"/>
  <c r="L1024" i="8"/>
  <c r="J356" i="12" s="1"/>
  <c r="O356" i="12" s="1"/>
  <c r="L992" i="8"/>
  <c r="J218" i="12" s="1"/>
  <c r="O218" i="12" s="1"/>
  <c r="L945" i="8"/>
  <c r="J1006" i="12" s="1"/>
  <c r="O1006" i="12" s="1"/>
  <c r="L914" i="8"/>
  <c r="J1064" i="12" s="1"/>
  <c r="O1064" i="12" s="1"/>
  <c r="L850" i="8"/>
  <c r="J623" i="12" s="1"/>
  <c r="O623" i="12" s="1"/>
  <c r="L746" i="8"/>
  <c r="J1053" i="12" s="1"/>
  <c r="O1053" i="12" s="1"/>
  <c r="L536" i="8"/>
  <c r="J970" i="12" s="1"/>
  <c r="O970" i="12" s="1"/>
  <c r="L174" i="8"/>
  <c r="J892" i="12" s="1"/>
  <c r="O892" i="12" s="1"/>
  <c r="L521" i="8"/>
  <c r="J812" i="12" s="1"/>
  <c r="O812" i="12" s="1"/>
  <c r="L1002" i="8"/>
  <c r="J217" i="12" s="1"/>
  <c r="O217" i="12" s="1"/>
  <c r="L560" i="8"/>
  <c r="J10" i="12" s="1"/>
  <c r="O10" i="12" s="1"/>
  <c r="L1097" i="8"/>
  <c r="J528" i="12" s="1"/>
  <c r="O528" i="12" s="1"/>
  <c r="L372" i="8"/>
  <c r="J948" i="12" s="1"/>
  <c r="O948" i="12" s="1"/>
  <c r="L1040" i="8"/>
  <c r="J395" i="12" s="1"/>
  <c r="O395" i="12" s="1"/>
  <c r="L620" i="8"/>
  <c r="J278" i="12" s="1"/>
  <c r="O278" i="12" s="1"/>
  <c r="L911" i="8"/>
  <c r="J215" i="12" s="1"/>
  <c r="O215" i="12" s="1"/>
  <c r="L341" i="8"/>
  <c r="J774" i="12" s="1"/>
  <c r="O774" i="12" s="1"/>
  <c r="L1011" i="8"/>
  <c r="J291" i="12" s="1"/>
  <c r="O291" i="12" s="1"/>
  <c r="L834" i="8"/>
  <c r="L429" i="8"/>
  <c r="J1010" i="12" s="1"/>
  <c r="O1010" i="12" s="1"/>
  <c r="L351" i="8"/>
  <c r="J524" i="12" s="1"/>
  <c r="O524" i="12" s="1"/>
  <c r="L681" i="8"/>
  <c r="L473" i="8"/>
  <c r="J770" i="12" s="1"/>
  <c r="O770" i="12" s="1"/>
  <c r="L250" i="8"/>
  <c r="J515" i="12" s="1"/>
  <c r="O515" i="12" s="1"/>
  <c r="L974" i="8"/>
  <c r="J171" i="12" s="1"/>
  <c r="O171" i="12" s="1"/>
  <c r="L788" i="8"/>
  <c r="J123" i="12" s="1"/>
  <c r="O123" i="12" s="1"/>
  <c r="L15" i="8"/>
  <c r="J512" i="12" s="1"/>
  <c r="O512" i="12" s="1"/>
  <c r="L756" i="8"/>
  <c r="J999" i="12" s="1"/>
  <c r="O999" i="12" s="1"/>
  <c r="L611" i="8"/>
  <c r="J430" i="12" s="1"/>
  <c r="O430" i="12" s="1"/>
  <c r="L260" i="8"/>
  <c r="J62" i="12" s="1"/>
  <c r="O62" i="12" s="1"/>
  <c r="L410" i="8"/>
  <c r="J1020" i="12" s="1"/>
  <c r="O1020" i="12" s="1"/>
  <c r="L749" i="8"/>
  <c r="J908" i="12" s="1"/>
  <c r="O908" i="12" s="1"/>
  <c r="L88" i="8"/>
  <c r="J406" i="12" s="1"/>
  <c r="O406" i="12" s="1"/>
  <c r="L340" i="8"/>
  <c r="J724" i="12" s="1"/>
  <c r="O724" i="12" s="1"/>
  <c r="L705" i="8"/>
  <c r="J1008" i="12" s="1"/>
  <c r="O1008" i="12" s="1"/>
  <c r="L972" i="8"/>
  <c r="J73" i="12" s="1"/>
  <c r="O73" i="12" s="1"/>
  <c r="L131" i="8"/>
  <c r="J589" i="12" s="1"/>
  <c r="O589" i="12" s="1"/>
  <c r="L272" i="8"/>
  <c r="J18" i="12" s="1"/>
  <c r="O18" i="12" s="1"/>
  <c r="L971" i="8"/>
  <c r="J173" i="12" s="1"/>
  <c r="O173" i="12" s="1"/>
  <c r="L295" i="8"/>
  <c r="J445" i="12" s="1"/>
  <c r="O445" i="12" s="1"/>
  <c r="L28" i="8"/>
  <c r="J636" i="12" s="1"/>
  <c r="O636" i="12" s="1"/>
  <c r="L286" i="8"/>
  <c r="J151" i="12" s="1"/>
  <c r="O151" i="12" s="1"/>
  <c r="L961" i="8"/>
  <c r="J900" i="12" s="1"/>
  <c r="O900" i="12" s="1"/>
  <c r="L424" i="8"/>
  <c r="J872" i="12" s="1"/>
  <c r="O872" i="12" s="1"/>
  <c r="L18" i="8"/>
  <c r="J1014" i="12" s="1"/>
  <c r="O1014" i="12" s="1"/>
  <c r="L506" i="8"/>
  <c r="J163" i="12" s="1"/>
  <c r="O163" i="12" s="1"/>
  <c r="L910" i="8"/>
  <c r="J240" i="12" s="1"/>
  <c r="O240" i="12" s="1"/>
  <c r="L441" i="8"/>
  <c r="J563" i="12" s="1"/>
  <c r="O563" i="12" s="1"/>
  <c r="L44" i="8"/>
  <c r="J265" i="12" s="1"/>
  <c r="O265" i="12" s="1"/>
  <c r="L670" i="8"/>
  <c r="J45" i="12" s="1"/>
  <c r="O45" i="12" s="1"/>
  <c r="L997" i="8"/>
  <c r="J105" i="12" s="1"/>
  <c r="O105" i="12" s="1"/>
  <c r="L770" i="8"/>
  <c r="J82" i="12" s="1"/>
  <c r="O82" i="12" s="1"/>
  <c r="L13" i="8"/>
  <c r="J72" i="12" s="1"/>
  <c r="O72" i="12" s="1"/>
  <c r="L1006" i="8"/>
  <c r="J50" i="12" s="1"/>
  <c r="O50" i="12" s="1"/>
  <c r="L965" i="8"/>
  <c r="J592" i="12" s="1"/>
  <c r="O592" i="12" s="1"/>
  <c r="L920" i="8"/>
  <c r="J63" i="12" s="1"/>
  <c r="O63" i="12" s="1"/>
  <c r="L610" i="8"/>
  <c r="J210" i="12" s="1"/>
  <c r="O210" i="12" s="1"/>
  <c r="L597" i="8"/>
  <c r="J1045" i="12" s="1"/>
  <c r="O1045" i="12" s="1"/>
  <c r="L146" i="8"/>
  <c r="J661" i="12" s="1"/>
  <c r="O661" i="12" s="1"/>
  <c r="L806" i="8"/>
  <c r="J930" i="12" s="1"/>
  <c r="O930" i="12" s="1"/>
  <c r="L280" i="8"/>
  <c r="J381" i="12" s="1"/>
  <c r="O381" i="12" s="1"/>
  <c r="L758" i="8"/>
  <c r="J650" i="12" s="1"/>
  <c r="O650" i="12" s="1"/>
  <c r="L1057" i="8"/>
  <c r="J755" i="12" s="1"/>
  <c r="O755" i="12" s="1"/>
  <c r="L851" i="8"/>
  <c r="J214" i="12" s="1"/>
  <c r="O214" i="12" s="1"/>
  <c r="L1081" i="8"/>
  <c r="J454" i="12" s="1"/>
  <c r="O454" i="12" s="1"/>
  <c r="L690" i="8"/>
  <c r="J1092" i="12" s="1"/>
  <c r="O1092" i="12" s="1"/>
  <c r="L841" i="8"/>
  <c r="J833" i="12" s="1"/>
  <c r="O833" i="12" s="1"/>
  <c r="L147" i="8"/>
  <c r="J756" i="12" s="1"/>
  <c r="O756" i="12" s="1"/>
  <c r="L956" i="8"/>
  <c r="L651" i="8"/>
  <c r="L530" i="8"/>
  <c r="J912" i="12" s="1"/>
  <c r="O912" i="12" s="1"/>
  <c r="L420" i="8"/>
  <c r="J365" i="12" s="1"/>
  <c r="O365" i="12" s="1"/>
  <c r="L729" i="8"/>
  <c r="J369" i="12" s="1"/>
  <c r="O369" i="12" s="1"/>
  <c r="L433" i="8"/>
  <c r="J714" i="12" s="1"/>
  <c r="O714" i="12" s="1"/>
  <c r="L900" i="8"/>
  <c r="J940" i="12" s="1"/>
  <c r="O940" i="12" s="1"/>
  <c r="L29" i="8"/>
  <c r="L618" i="8"/>
  <c r="J794" i="12" s="1"/>
  <c r="O794" i="12" s="1"/>
  <c r="L1043" i="8"/>
  <c r="J494" i="12" s="1"/>
  <c r="O494" i="12" s="1"/>
  <c r="L316" i="8"/>
  <c r="J312" i="12" s="1"/>
  <c r="O312" i="12" s="1"/>
  <c r="L989" i="8"/>
  <c r="J357" i="12" s="1"/>
  <c r="O357" i="12" s="1"/>
  <c r="L336" i="8"/>
  <c r="J777" i="12" s="1"/>
  <c r="O777" i="12" s="1"/>
  <c r="L1005" i="8"/>
  <c r="J631" i="12" s="1"/>
  <c r="O631" i="12" s="1"/>
  <c r="L962" i="8"/>
  <c r="J1019" i="12" s="1"/>
  <c r="O1019" i="12" s="1"/>
  <c r="L365" i="8"/>
  <c r="L481" i="8"/>
  <c r="J145" i="12" s="1"/>
  <c r="O145" i="12" s="1"/>
  <c r="L652" i="8"/>
  <c r="J374" i="12" s="1"/>
  <c r="O374" i="12" s="1"/>
  <c r="L1074" i="8"/>
  <c r="L1056" i="8"/>
  <c r="L1049" i="8"/>
  <c r="L849" i="8"/>
  <c r="L762" i="8"/>
  <c r="L736" i="8"/>
  <c r="L656" i="8"/>
  <c r="L633" i="8"/>
  <c r="L605" i="8"/>
  <c r="L596" i="8"/>
  <c r="L554" i="8"/>
  <c r="L516" i="8"/>
  <c r="L514" i="8"/>
  <c r="L437" i="8"/>
  <c r="L434" i="8"/>
  <c r="L360" i="8"/>
  <c r="L343" i="8"/>
  <c r="L278" i="8"/>
  <c r="L264" i="8"/>
  <c r="L198" i="8"/>
  <c r="L185" i="8"/>
  <c r="L80" i="8"/>
  <c r="L77" i="8"/>
  <c r="L54" i="8"/>
  <c r="L42" i="8"/>
  <c r="L39" i="8"/>
  <c r="L35" i="8"/>
  <c r="L438" i="8"/>
  <c r="L906" i="8"/>
  <c r="L861" i="8"/>
  <c r="L809" i="8"/>
  <c r="L636" i="8"/>
  <c r="L592" i="8"/>
  <c r="L524" i="8"/>
  <c r="L412" i="8"/>
  <c r="L374" i="8"/>
  <c r="L196" i="8"/>
  <c r="L239" i="8"/>
  <c r="L1100" i="8"/>
  <c r="L1055" i="8"/>
  <c r="L925" i="8"/>
  <c r="L876" i="8"/>
  <c r="L777" i="8"/>
  <c r="L766" i="8"/>
  <c r="L732" i="8"/>
  <c r="L724" i="8"/>
  <c r="L509" i="8"/>
  <c r="L508" i="8"/>
  <c r="L387" i="8"/>
  <c r="L353" i="8"/>
  <c r="L322" i="8"/>
  <c r="L301" i="8"/>
  <c r="L228" i="8"/>
  <c r="L112" i="8"/>
  <c r="L95" i="8"/>
  <c r="L126" i="8"/>
  <c r="L157" i="8"/>
  <c r="J346" i="12" l="1"/>
  <c r="O346" i="12" s="1"/>
  <c r="J1033" i="12"/>
  <c r="O1033" i="12" s="1"/>
  <c r="P1033" i="12" s="1"/>
  <c r="Q1033" i="12" s="1"/>
  <c r="R1033" i="12" s="1"/>
  <c r="J981" i="12"/>
  <c r="O981" i="12" s="1"/>
  <c r="P981" i="12" s="1"/>
  <c r="Q981" i="12" s="1"/>
  <c r="R981" i="12" s="1"/>
  <c r="J527" i="12"/>
  <c r="O527" i="12" s="1"/>
  <c r="P527" i="12" s="1"/>
  <c r="Q527" i="12" s="1"/>
  <c r="R527" i="12" s="1"/>
  <c r="J645" i="12"/>
  <c r="O645" i="12" s="1"/>
  <c r="P645" i="12" s="1"/>
  <c r="Q645" i="12" s="1"/>
  <c r="R645" i="12" s="1"/>
  <c r="J400" i="12"/>
  <c r="O400" i="12" s="1"/>
  <c r="P400" i="12" s="1"/>
  <c r="Q400" i="12" s="1"/>
  <c r="R400" i="12" s="1"/>
  <c r="J14" i="12"/>
  <c r="O14" i="12" s="1"/>
  <c r="P14" i="12" s="1"/>
  <c r="Q14" i="12" s="1"/>
  <c r="R14" i="12" s="1"/>
  <c r="J952" i="12"/>
  <c r="O952" i="12" s="1"/>
  <c r="P952" i="12" s="1"/>
  <c r="Q952" i="12" s="1"/>
  <c r="R952" i="12" s="1"/>
  <c r="J747" i="12"/>
  <c r="O747" i="12" s="1"/>
  <c r="J1059" i="12"/>
  <c r="O1059" i="12" s="1"/>
  <c r="P1059" i="12" s="1"/>
  <c r="Q1059" i="12" s="1"/>
  <c r="R1059" i="12" s="1"/>
  <c r="J443" i="12"/>
  <c r="O443" i="12" s="1"/>
  <c r="J31" i="12"/>
  <c r="O31" i="12" s="1"/>
  <c r="J545" i="12"/>
  <c r="O545" i="12" s="1"/>
  <c r="J36" i="12"/>
  <c r="O36" i="12" s="1"/>
  <c r="P36" i="12" s="1"/>
  <c r="Q36" i="12" s="1"/>
  <c r="R36" i="12" s="1"/>
  <c r="J447" i="12"/>
  <c r="O447" i="12" s="1"/>
  <c r="J83" i="12"/>
  <c r="O83" i="12" s="1"/>
  <c r="P83" i="12" s="1"/>
  <c r="Q83" i="12" s="1"/>
  <c r="R83" i="12" s="1"/>
  <c r="J759" i="12"/>
  <c r="O759" i="12" s="1"/>
  <c r="J294" i="12"/>
  <c r="O294" i="12" s="1"/>
  <c r="P294" i="12" s="1"/>
  <c r="Q294" i="12" s="1"/>
  <c r="R294" i="12" s="1"/>
  <c r="J939" i="12"/>
  <c r="O939" i="12" s="1"/>
  <c r="P939" i="12" s="1"/>
  <c r="Q939" i="12" s="1"/>
  <c r="R939" i="12" s="1"/>
  <c r="J679" i="12"/>
  <c r="O679" i="12" s="1"/>
  <c r="P679" i="12" s="1"/>
  <c r="Q679" i="12" s="1"/>
  <c r="R679" i="12" s="1"/>
  <c r="J200" i="12"/>
  <c r="O200" i="12" s="1"/>
  <c r="P200" i="12" s="1"/>
  <c r="Q200" i="12" s="1"/>
  <c r="R200" i="12" s="1"/>
  <c r="J345" i="12"/>
  <c r="O345" i="12" s="1"/>
  <c r="P345" i="12" s="1"/>
  <c r="Q345" i="12" s="1"/>
  <c r="R345" i="12" s="1"/>
  <c r="J241" i="12"/>
  <c r="O241" i="12" s="1"/>
  <c r="P241" i="12" s="1"/>
  <c r="Q241" i="12" s="1"/>
  <c r="R241" i="12" s="1"/>
  <c r="J1060" i="12"/>
  <c r="O1060" i="12" s="1"/>
  <c r="P1060" i="12" s="1"/>
  <c r="Q1060" i="12" s="1"/>
  <c r="R1060" i="12" s="1"/>
  <c r="J9" i="12"/>
  <c r="O9" i="12" s="1"/>
  <c r="J102" i="12"/>
  <c r="O102" i="12" s="1"/>
  <c r="P102" i="12" s="1"/>
  <c r="Q102" i="12" s="1"/>
  <c r="R102" i="12" s="1"/>
  <c r="J561" i="12"/>
  <c r="O561" i="12" s="1"/>
  <c r="J54" i="12"/>
  <c r="O54" i="12" s="1"/>
  <c r="P54" i="12" s="1"/>
  <c r="Q54" i="12" s="1"/>
  <c r="R54" i="12" s="1"/>
  <c r="J177" i="12"/>
  <c r="O177" i="12" s="1"/>
  <c r="J41" i="12"/>
  <c r="O41" i="12" s="1"/>
  <c r="P41" i="12" s="1"/>
  <c r="Q41" i="12" s="1"/>
  <c r="R41" i="12" s="1"/>
  <c r="J334" i="12"/>
  <c r="O334" i="12" s="1"/>
  <c r="J586" i="12"/>
  <c r="O586" i="12" s="1"/>
  <c r="P586" i="12" s="1"/>
  <c r="Q586" i="12" s="1"/>
  <c r="R586" i="12" s="1"/>
  <c r="J98" i="12"/>
  <c r="O98" i="12" s="1"/>
  <c r="J478" i="12"/>
  <c r="O478" i="12" s="1"/>
  <c r="P478" i="12" s="1"/>
  <c r="Q478" i="12" s="1"/>
  <c r="R478" i="12" s="1"/>
  <c r="J488" i="12"/>
  <c r="O488" i="12" s="1"/>
  <c r="J743" i="12"/>
  <c r="O743" i="12" s="1"/>
  <c r="P743" i="12" s="1"/>
  <c r="Q743" i="12" s="1"/>
  <c r="R743" i="12" s="1"/>
  <c r="J653" i="12"/>
  <c r="O653" i="12" s="1"/>
  <c r="J465" i="12"/>
  <c r="O465" i="12" s="1"/>
  <c r="P465" i="12" s="1"/>
  <c r="Q465" i="12" s="1"/>
  <c r="R465" i="12" s="1"/>
  <c r="J848" i="12"/>
  <c r="O848" i="12" s="1"/>
  <c r="J990" i="12"/>
  <c r="O990" i="12" s="1"/>
  <c r="P990" i="12" s="1"/>
  <c r="Q990" i="12" s="1"/>
  <c r="R990" i="12" s="1"/>
  <c r="J676" i="12"/>
  <c r="O676" i="12" s="1"/>
  <c r="J540" i="12"/>
  <c r="O540" i="12" s="1"/>
  <c r="P540" i="12" s="1"/>
  <c r="Q540" i="12" s="1"/>
  <c r="R540" i="12" s="1"/>
  <c r="J272" i="12"/>
  <c r="O272" i="12" s="1"/>
  <c r="J792" i="12"/>
  <c r="O792" i="12" s="1"/>
  <c r="P792" i="12" s="1"/>
  <c r="Q792" i="12" s="1"/>
  <c r="R792" i="12" s="1"/>
  <c r="J767" i="12"/>
  <c r="O767" i="12" s="1"/>
  <c r="J953" i="12"/>
  <c r="O953" i="12" s="1"/>
  <c r="P953" i="12" s="1"/>
  <c r="Q953" i="12" s="1"/>
  <c r="R953" i="12" s="1"/>
  <c r="J551" i="12"/>
  <c r="O551" i="12" s="1"/>
  <c r="J695" i="12"/>
  <c r="O695" i="12" s="1"/>
  <c r="P695" i="12" s="1"/>
  <c r="Q695" i="12" s="1"/>
  <c r="R695" i="12" s="1"/>
  <c r="J12" i="12"/>
  <c r="O12" i="12" s="1"/>
  <c r="J375" i="12"/>
  <c r="O375" i="12" s="1"/>
  <c r="P375" i="12" s="1"/>
  <c r="Q375" i="12" s="1"/>
  <c r="R375" i="12" s="1"/>
  <c r="J505" i="12"/>
  <c r="O505" i="12" s="1"/>
  <c r="J997" i="12"/>
  <c r="O997" i="12" s="1"/>
  <c r="P997" i="12" s="1"/>
  <c r="Q997" i="12" s="1"/>
  <c r="R997" i="12" s="1"/>
  <c r="J834" i="12"/>
  <c r="O834" i="12" s="1"/>
  <c r="P834" i="12" s="1"/>
  <c r="Q834" i="12" s="1"/>
  <c r="R834" i="12" s="1"/>
  <c r="J607" i="12"/>
  <c r="O607" i="12" s="1"/>
  <c r="P607" i="12" s="1"/>
  <c r="Q607" i="12" s="1"/>
  <c r="R607" i="12" s="1"/>
  <c r="J480" i="12"/>
  <c r="O480" i="12" s="1"/>
  <c r="P480" i="12" s="1"/>
  <c r="Q480" i="12" s="1"/>
  <c r="R480" i="12" s="1"/>
  <c r="J1067" i="12"/>
  <c r="O1067" i="12" s="1"/>
  <c r="P1067" i="12" s="1"/>
  <c r="Q1067" i="12" s="1"/>
  <c r="R1067" i="12" s="1"/>
  <c r="J402" i="12"/>
  <c r="O402" i="12" s="1"/>
  <c r="P402" i="12" s="1"/>
  <c r="Q402" i="12" s="1"/>
  <c r="R402" i="12" s="1"/>
  <c r="J723" i="12"/>
  <c r="O723" i="12" s="1"/>
  <c r="P723" i="12" s="1"/>
  <c r="Q723" i="12" s="1"/>
  <c r="R723" i="12" s="1"/>
  <c r="J314" i="12"/>
  <c r="O314" i="12" s="1"/>
  <c r="P314" i="12" s="1"/>
  <c r="Q314" i="12" s="1"/>
  <c r="R314" i="12" s="1"/>
  <c r="J771" i="12"/>
  <c r="O771" i="12" s="1"/>
  <c r="P771" i="12" s="1"/>
  <c r="Q771" i="12" s="1"/>
  <c r="R771" i="12" s="1"/>
  <c r="J913" i="12"/>
  <c r="O913" i="12" s="1"/>
  <c r="P913" i="12" s="1"/>
  <c r="Q913" i="12" s="1"/>
  <c r="R913" i="12" s="1"/>
  <c r="J46" i="12"/>
  <c r="O46" i="12" s="1"/>
  <c r="P46" i="12" s="1"/>
  <c r="Q46" i="12" s="1"/>
  <c r="R46" i="12" s="1"/>
  <c r="J713" i="12"/>
  <c r="O713" i="12" s="1"/>
  <c r="P713" i="12" s="1"/>
  <c r="Q713" i="12" s="1"/>
  <c r="R713" i="12" s="1"/>
  <c r="G150" i="12"/>
  <c r="P657" i="12"/>
  <c r="Q657" i="12" s="1"/>
  <c r="R657" i="12" s="1"/>
  <c r="P33" i="12"/>
  <c r="Q33" i="12" s="1"/>
  <c r="R33" i="12" s="1"/>
  <c r="P658" i="12"/>
  <c r="Q658" i="12" s="1"/>
  <c r="R658" i="12" s="1"/>
  <c r="P99" i="12"/>
  <c r="Q99" i="12" s="1"/>
  <c r="R99" i="12" s="1"/>
  <c r="P403" i="12"/>
  <c r="Q403" i="12" s="1"/>
  <c r="R403" i="12" s="1"/>
  <c r="P261" i="12"/>
  <c r="Q261" i="12" s="1"/>
  <c r="R261" i="12" s="1"/>
  <c r="P635" i="12"/>
  <c r="Q635" i="12" s="1"/>
  <c r="R635" i="12" s="1"/>
  <c r="P819" i="12"/>
  <c r="Q819" i="12" s="1"/>
  <c r="R819" i="12" s="1"/>
  <c r="P139" i="12"/>
  <c r="Q139" i="12" s="1"/>
  <c r="R139" i="12" s="1"/>
  <c r="P689" i="12"/>
  <c r="Q689" i="12" s="1"/>
  <c r="R689" i="12" s="1"/>
  <c r="P753" i="12"/>
  <c r="Q753" i="12" s="1"/>
  <c r="R753" i="12" s="1"/>
  <c r="P817" i="12"/>
  <c r="Q817" i="12" s="1"/>
  <c r="R817" i="12" s="1"/>
  <c r="P1009" i="12"/>
  <c r="Q1009" i="12" s="1"/>
  <c r="R1009" i="12" s="1"/>
  <c r="P209" i="12"/>
  <c r="Q209" i="12" s="1"/>
  <c r="R209" i="12" s="1"/>
  <c r="P593" i="12"/>
  <c r="Q593" i="12" s="1"/>
  <c r="R593" i="12" s="1"/>
  <c r="P733" i="12"/>
  <c r="Q733" i="12" s="1"/>
  <c r="R733" i="12" s="1"/>
  <c r="P863" i="12"/>
  <c r="Q863" i="12" s="1"/>
  <c r="R863" i="12" s="1"/>
  <c r="P932" i="12"/>
  <c r="Q932" i="12" s="1"/>
  <c r="R932" i="12" s="1"/>
  <c r="P438" i="12"/>
  <c r="Q438" i="12" s="1"/>
  <c r="R438" i="12" s="1"/>
  <c r="P597" i="12"/>
  <c r="Q597" i="12" s="1"/>
  <c r="R597" i="12" s="1"/>
  <c r="P337" i="12"/>
  <c r="Q337" i="12" s="1"/>
  <c r="R337" i="12" s="1"/>
  <c r="P673" i="12"/>
  <c r="Q673" i="12" s="1"/>
  <c r="R673" i="12" s="1"/>
  <c r="P678" i="12"/>
  <c r="Q678" i="12" s="1"/>
  <c r="R678" i="12" s="1"/>
  <c r="P830" i="12"/>
  <c r="Q830" i="12" s="1"/>
  <c r="R830" i="12" s="1"/>
  <c r="P30" i="12"/>
  <c r="Q30" i="12" s="1"/>
  <c r="R30" i="12" s="1"/>
  <c r="P926" i="12"/>
  <c r="Q926" i="12" s="1"/>
  <c r="R926" i="12" s="1"/>
  <c r="P585" i="12"/>
  <c r="Q585" i="12" s="1"/>
  <c r="R585" i="12" s="1"/>
  <c r="P135" i="12"/>
  <c r="Q135" i="12" s="1"/>
  <c r="R135" i="12" s="1"/>
  <c r="P153" i="12"/>
  <c r="Q153" i="12" s="1"/>
  <c r="R153" i="12" s="1"/>
  <c r="P718" i="12"/>
  <c r="Q718" i="12" s="1"/>
  <c r="R718" i="12" s="1"/>
  <c r="P711" i="12"/>
  <c r="Q711" i="12" s="1"/>
  <c r="R711" i="12" s="1"/>
  <c r="P827" i="12"/>
  <c r="Q827" i="12" s="1"/>
  <c r="R827" i="12" s="1"/>
  <c r="P399" i="12"/>
  <c r="Q399" i="12" s="1"/>
  <c r="R399" i="12" s="1"/>
  <c r="P434" i="12"/>
  <c r="Q434" i="12" s="1"/>
  <c r="R434" i="12" s="1"/>
  <c r="P1070" i="12"/>
  <c r="Q1070" i="12" s="1"/>
  <c r="R1070" i="12" s="1"/>
  <c r="P663" i="12"/>
  <c r="Q663" i="12" s="1"/>
  <c r="R663" i="12" s="1"/>
  <c r="P297" i="12"/>
  <c r="Q297" i="12" s="1"/>
  <c r="R297" i="12" s="1"/>
  <c r="P401" i="12"/>
  <c r="Q401" i="12" s="1"/>
  <c r="R401" i="12" s="1"/>
  <c r="P700" i="12"/>
  <c r="Q700" i="12" s="1"/>
  <c r="R700" i="12" s="1"/>
  <c r="P306" i="12"/>
  <c r="Q306" i="12" s="1"/>
  <c r="R306" i="12" s="1"/>
  <c r="P567" i="12"/>
  <c r="Q567" i="12" s="1"/>
  <c r="R567" i="12" s="1"/>
  <c r="P1104" i="12"/>
  <c r="Q1104" i="12" s="1"/>
  <c r="R1104" i="12" s="1"/>
  <c r="P919" i="12"/>
  <c r="Q919" i="12" s="1"/>
  <c r="R919" i="12" s="1"/>
  <c r="P950" i="12"/>
  <c r="Q950" i="12" s="1"/>
  <c r="R950" i="12" s="1"/>
  <c r="P737" i="12"/>
  <c r="Q737" i="12" s="1"/>
  <c r="R737" i="12" s="1"/>
  <c r="P42" i="12"/>
  <c r="Q42" i="12" s="1"/>
  <c r="R42" i="12" s="1"/>
  <c r="P846" i="12"/>
  <c r="Q846" i="12" s="1"/>
  <c r="R846" i="12" s="1"/>
  <c r="P212" i="12"/>
  <c r="Q212" i="12" s="1"/>
  <c r="R212" i="12" s="1"/>
  <c r="P442" i="12"/>
  <c r="Q442" i="12" s="1"/>
  <c r="R442" i="12" s="1"/>
  <c r="P680" i="12"/>
  <c r="Q680" i="12" s="1"/>
  <c r="R680" i="12" s="1"/>
  <c r="P152" i="12"/>
  <c r="Q152" i="12" s="1"/>
  <c r="R152" i="12" s="1"/>
  <c r="P640" i="12"/>
  <c r="Q640" i="12" s="1"/>
  <c r="R640" i="12" s="1"/>
  <c r="P742" i="12"/>
  <c r="Q742" i="12" s="1"/>
  <c r="R742" i="12" s="1"/>
  <c r="P495" i="12"/>
  <c r="Q495" i="12" s="1"/>
  <c r="R495" i="12" s="1"/>
  <c r="P590" i="12"/>
  <c r="Q590" i="12" s="1"/>
  <c r="R590" i="12" s="1"/>
  <c r="P507" i="12"/>
  <c r="Q507" i="12" s="1"/>
  <c r="R507" i="12" s="1"/>
  <c r="P838" i="12"/>
  <c r="Q838" i="12" s="1"/>
  <c r="R838" i="12" s="1"/>
  <c r="P1098" i="12"/>
  <c r="Q1098" i="12" s="1"/>
  <c r="R1098" i="12" s="1"/>
  <c r="P340" i="12"/>
  <c r="Q340" i="12" s="1"/>
  <c r="R340" i="12" s="1"/>
  <c r="P894" i="12"/>
  <c r="Q894" i="12" s="1"/>
  <c r="R894" i="12" s="1"/>
  <c r="P634" i="12"/>
  <c r="Q634" i="12" s="1"/>
  <c r="R634" i="12" s="1"/>
  <c r="P239" i="12"/>
  <c r="Q239" i="12" s="1"/>
  <c r="R239" i="12" s="1"/>
  <c r="P266" i="12"/>
  <c r="Q266" i="12" s="1"/>
  <c r="R266" i="12" s="1"/>
  <c r="P77" i="12"/>
  <c r="Q77" i="12" s="1"/>
  <c r="R77" i="12" s="1"/>
  <c r="P429" i="12"/>
  <c r="Q429" i="12" s="1"/>
  <c r="R429" i="12" s="1"/>
  <c r="P639" i="12"/>
  <c r="Q639" i="12" s="1"/>
  <c r="R639" i="12" s="1"/>
  <c r="P670" i="12"/>
  <c r="Q670" i="12" s="1"/>
  <c r="R670" i="12" s="1"/>
  <c r="P844" i="12"/>
  <c r="Q844" i="12" s="1"/>
  <c r="R844" i="12" s="1"/>
  <c r="P85" i="12"/>
  <c r="Q85" i="12" s="1"/>
  <c r="R85" i="12" s="1"/>
  <c r="P572" i="12"/>
  <c r="Q572" i="12" s="1"/>
  <c r="R572" i="12" s="1"/>
  <c r="P897" i="12"/>
  <c r="Q897" i="12" s="1"/>
  <c r="R897" i="12" s="1"/>
  <c r="P1001" i="12"/>
  <c r="Q1001" i="12" s="1"/>
  <c r="R1001" i="12" s="1"/>
  <c r="P588" i="12"/>
  <c r="Q588" i="12" s="1"/>
  <c r="R588" i="12" s="1"/>
  <c r="P388" i="12"/>
  <c r="Q388" i="12" s="1"/>
  <c r="R388" i="12" s="1"/>
  <c r="P176" i="12"/>
  <c r="Q176" i="12" s="1"/>
  <c r="R176" i="12" s="1"/>
  <c r="P659" i="12"/>
  <c r="Q659" i="12" s="1"/>
  <c r="R659" i="12" s="1"/>
  <c r="P136" i="12"/>
  <c r="Q136" i="12" s="1"/>
  <c r="R136" i="12" s="1"/>
  <c r="P662" i="12"/>
  <c r="Q662" i="12" s="1"/>
  <c r="R662" i="12" s="1"/>
  <c r="P987" i="12"/>
  <c r="Q987" i="12" s="1"/>
  <c r="R987" i="12" s="1"/>
  <c r="P579" i="12"/>
  <c r="Q579" i="12" s="1"/>
  <c r="R579" i="12" s="1"/>
  <c r="P373" i="12"/>
  <c r="Q373" i="12" s="1"/>
  <c r="R373" i="12" s="1"/>
  <c r="P573" i="12"/>
  <c r="Q573" i="12" s="1"/>
  <c r="R573" i="12" s="1"/>
  <c r="P1100" i="12"/>
  <c r="Q1100" i="12" s="1"/>
  <c r="R1100" i="12" s="1"/>
  <c r="P762" i="12"/>
  <c r="Q762" i="12" s="1"/>
  <c r="R762" i="12" s="1"/>
  <c r="P1107" i="12"/>
  <c r="Q1107" i="12" s="1"/>
  <c r="R1107" i="12" s="1"/>
  <c r="P831" i="12"/>
  <c r="Q831" i="12" s="1"/>
  <c r="R831" i="12" s="1"/>
  <c r="P837" i="12"/>
  <c r="Q837" i="12" s="1"/>
  <c r="R837" i="12" s="1"/>
  <c r="P822" i="12"/>
  <c r="Q822" i="12" s="1"/>
  <c r="R822" i="12" s="1"/>
  <c r="P1026" i="12"/>
  <c r="Q1026" i="12" s="1"/>
  <c r="R1026" i="12" s="1"/>
  <c r="P329" i="12"/>
  <c r="Q329" i="12" s="1"/>
  <c r="R329" i="12" s="1"/>
  <c r="P374" i="12"/>
  <c r="Q374" i="12" s="1"/>
  <c r="R374" i="12" s="1"/>
  <c r="P494" i="12"/>
  <c r="Q494" i="12" s="1"/>
  <c r="R494" i="12" s="1"/>
  <c r="P1092" i="12"/>
  <c r="Q1092" i="12" s="1"/>
  <c r="R1092" i="12" s="1"/>
  <c r="P50" i="12"/>
  <c r="Q50" i="12" s="1"/>
  <c r="R50" i="12" s="1"/>
  <c r="P163" i="12"/>
  <c r="Q163" i="12" s="1"/>
  <c r="R163" i="12" s="1"/>
  <c r="P724" i="12"/>
  <c r="Q724" i="12" s="1"/>
  <c r="R724" i="12" s="1"/>
  <c r="P123" i="12"/>
  <c r="Q123" i="12" s="1"/>
  <c r="R123" i="12" s="1"/>
  <c r="P291" i="12"/>
  <c r="Q291" i="12" s="1"/>
  <c r="R291" i="12" s="1"/>
  <c r="P217" i="12"/>
  <c r="Q217" i="12" s="1"/>
  <c r="R217" i="12" s="1"/>
  <c r="P565" i="12"/>
  <c r="Q565" i="12" s="1"/>
  <c r="R565" i="12" s="1"/>
  <c r="P829" i="12"/>
  <c r="Q829" i="12" s="1"/>
  <c r="R829" i="12" s="1"/>
  <c r="P307" i="12"/>
  <c r="Q307" i="12" s="1"/>
  <c r="R307" i="12" s="1"/>
  <c r="P188" i="12"/>
  <c r="Q188" i="12" s="1"/>
  <c r="R188" i="12" s="1"/>
  <c r="P35" i="12"/>
  <c r="Q35" i="12" s="1"/>
  <c r="R35" i="12" s="1"/>
  <c r="P620" i="12"/>
  <c r="Q620" i="12" s="1"/>
  <c r="R620" i="12" s="1"/>
  <c r="P821" i="12"/>
  <c r="Q821" i="12" s="1"/>
  <c r="R821" i="12" s="1"/>
  <c r="P126" i="12"/>
  <c r="Q126" i="12" s="1"/>
  <c r="R126" i="12" s="1"/>
  <c r="P267" i="12"/>
  <c r="Q267" i="12" s="1"/>
  <c r="R267" i="12" s="1"/>
  <c r="P16" i="12"/>
  <c r="Q16" i="12" s="1"/>
  <c r="R16" i="12" s="1"/>
  <c r="P397" i="12"/>
  <c r="Q397" i="12" s="1"/>
  <c r="R397" i="12" s="1"/>
  <c r="P234" i="12"/>
  <c r="Q234" i="12" s="1"/>
  <c r="R234" i="12" s="1"/>
  <c r="P956" i="12"/>
  <c r="Q956" i="12" s="1"/>
  <c r="R956" i="12" s="1"/>
  <c r="P8" i="12"/>
  <c r="Q8" i="12" s="1"/>
  <c r="R8" i="12" s="1"/>
  <c r="P318" i="12"/>
  <c r="Q318" i="12" s="1"/>
  <c r="R318" i="12" s="1"/>
  <c r="P316" i="12"/>
  <c r="Q316" i="12" s="1"/>
  <c r="R316" i="12" s="1"/>
  <c r="P685" i="12"/>
  <c r="Q685" i="12" s="1"/>
  <c r="R685" i="12" s="1"/>
  <c r="P187" i="12"/>
  <c r="Q187" i="12" s="1"/>
  <c r="R187" i="12" s="1"/>
  <c r="P368" i="12"/>
  <c r="Q368" i="12" s="1"/>
  <c r="R368" i="12" s="1"/>
  <c r="P489" i="12"/>
  <c r="Q489" i="12" s="1"/>
  <c r="R489" i="12" s="1"/>
  <c r="P257" i="12"/>
  <c r="Q257" i="12" s="1"/>
  <c r="R257" i="12" s="1"/>
  <c r="P884" i="12"/>
  <c r="Q884" i="12" s="1"/>
  <c r="R884" i="12" s="1"/>
  <c r="P606" i="12"/>
  <c r="Q606" i="12" s="1"/>
  <c r="R606" i="12" s="1"/>
  <c r="P761" i="12"/>
  <c r="Q761" i="12" s="1"/>
  <c r="R761" i="12" s="1"/>
  <c r="P376" i="12"/>
  <c r="Q376" i="12" s="1"/>
  <c r="R376" i="12" s="1"/>
  <c r="P52" i="12"/>
  <c r="Q52" i="12" s="1"/>
  <c r="R52" i="12" s="1"/>
  <c r="P467" i="12"/>
  <c r="Q467" i="12" s="1"/>
  <c r="R467" i="12" s="1"/>
  <c r="P828" i="12"/>
  <c r="Q828" i="12" s="1"/>
  <c r="R828" i="12" s="1"/>
  <c r="P954" i="12"/>
  <c r="Q954" i="12" s="1"/>
  <c r="R954" i="12" s="1"/>
  <c r="P394" i="12"/>
  <c r="Q394" i="12" s="1"/>
  <c r="R394" i="12" s="1"/>
  <c r="P1005" i="12"/>
  <c r="Q1005" i="12" s="1"/>
  <c r="R1005" i="12" s="1"/>
  <c r="P145" i="12"/>
  <c r="Q145" i="12" s="1"/>
  <c r="R145" i="12" s="1"/>
  <c r="P777" i="12"/>
  <c r="Q777" i="12" s="1"/>
  <c r="R777" i="12" s="1"/>
  <c r="P794" i="12"/>
  <c r="Q794" i="12" s="1"/>
  <c r="R794" i="12" s="1"/>
  <c r="P369" i="12"/>
  <c r="Q369" i="12" s="1"/>
  <c r="R369" i="12" s="1"/>
  <c r="P454" i="12"/>
  <c r="Q454" i="12" s="1"/>
  <c r="R454" i="12" s="1"/>
  <c r="P381" i="12"/>
  <c r="Q381" i="12" s="1"/>
  <c r="R381" i="12" s="1"/>
  <c r="P210" i="12"/>
  <c r="Q210" i="12" s="1"/>
  <c r="R210" i="12" s="1"/>
  <c r="P72" i="12"/>
  <c r="P265" i="12"/>
  <c r="Q265" i="12" s="1"/>
  <c r="R265" i="12" s="1"/>
  <c r="P1014" i="12"/>
  <c r="Q1014" i="12" s="1"/>
  <c r="R1014" i="12" s="1"/>
  <c r="P636" i="12"/>
  <c r="Q636" i="12" s="1"/>
  <c r="R636" i="12" s="1"/>
  <c r="P589" i="12"/>
  <c r="Q589" i="12" s="1"/>
  <c r="R589" i="12" s="1"/>
  <c r="P406" i="12"/>
  <c r="P430" i="12"/>
  <c r="Q430" i="12" s="1"/>
  <c r="R430" i="12" s="1"/>
  <c r="P171" i="12"/>
  <c r="Q171" i="12" s="1"/>
  <c r="R171" i="12" s="1"/>
  <c r="P524" i="12"/>
  <c r="Q524" i="12" s="1"/>
  <c r="R524" i="12" s="1"/>
  <c r="P774" i="12"/>
  <c r="Q774" i="12" s="1"/>
  <c r="R774" i="12" s="1"/>
  <c r="P948" i="12"/>
  <c r="Q948" i="12" s="1"/>
  <c r="R948" i="12" s="1"/>
  <c r="P812" i="12"/>
  <c r="Q812" i="12" s="1"/>
  <c r="R812" i="12" s="1"/>
  <c r="P623" i="12"/>
  <c r="Q623" i="12" s="1"/>
  <c r="R623" i="12" s="1"/>
  <c r="P356" i="12"/>
  <c r="Q356" i="12" s="1"/>
  <c r="R356" i="12" s="1"/>
  <c r="P608" i="12"/>
  <c r="Q608" i="12" s="1"/>
  <c r="R608" i="12" s="1"/>
  <c r="P93" i="12"/>
  <c r="Q93" i="12" s="1"/>
  <c r="R93" i="12" s="1"/>
  <c r="P492" i="12"/>
  <c r="Q492" i="12" s="1"/>
  <c r="R492" i="12" s="1"/>
  <c r="P175" i="12"/>
  <c r="Q175" i="12" s="1"/>
  <c r="R175" i="12" s="1"/>
  <c r="P332" i="12"/>
  <c r="Q332" i="12" s="1"/>
  <c r="R332" i="12" s="1"/>
  <c r="P1089" i="12"/>
  <c r="Q1089" i="12" s="1"/>
  <c r="R1089" i="12" s="1"/>
  <c r="P529" i="12"/>
  <c r="Q529" i="12" s="1"/>
  <c r="R529" i="12" s="1"/>
  <c r="P500" i="12"/>
  <c r="Q500" i="12" s="1"/>
  <c r="R500" i="12" s="1"/>
  <c r="P213" i="12"/>
  <c r="Q213" i="12" s="1"/>
  <c r="R213" i="12" s="1"/>
  <c r="P858" i="12"/>
  <c r="Q858" i="12" s="1"/>
  <c r="R858" i="12" s="1"/>
  <c r="P784" i="12"/>
  <c r="Q784" i="12" s="1"/>
  <c r="R784" i="12" s="1"/>
  <c r="P677" i="12"/>
  <c r="Q677" i="12" s="1"/>
  <c r="R677" i="12" s="1"/>
  <c r="P1077" i="12"/>
  <c r="Q1077" i="12" s="1"/>
  <c r="R1077" i="12" s="1"/>
  <c r="P1050" i="12"/>
  <c r="Q1050" i="12" s="1"/>
  <c r="R1050" i="12" s="1"/>
  <c r="P344" i="12"/>
  <c r="Q344" i="12" s="1"/>
  <c r="R344" i="12" s="1"/>
  <c r="P501" i="12"/>
  <c r="Q501" i="12" s="1"/>
  <c r="R501" i="12" s="1"/>
  <c r="P871" i="12"/>
  <c r="Q871" i="12" s="1"/>
  <c r="R871" i="12" s="1"/>
  <c r="P122" i="12"/>
  <c r="Q122" i="12" s="1"/>
  <c r="R122" i="12" s="1"/>
  <c r="P88" i="12"/>
  <c r="Q88" i="12" s="1"/>
  <c r="R88" i="12" s="1"/>
  <c r="P327" i="12"/>
  <c r="Q327" i="12" s="1"/>
  <c r="R327" i="12" s="1"/>
  <c r="P909" i="12"/>
  <c r="Q909" i="12" s="1"/>
  <c r="R909" i="12" s="1"/>
  <c r="P1103" i="12"/>
  <c r="Q1103" i="12" s="1"/>
  <c r="R1103" i="12" s="1"/>
  <c r="P537" i="12"/>
  <c r="Q537" i="12" s="1"/>
  <c r="R537" i="12" s="1"/>
  <c r="P513" i="12"/>
  <c r="Q513" i="12" s="1"/>
  <c r="R513" i="12" s="1"/>
  <c r="P168" i="12"/>
  <c r="Q168" i="12" s="1"/>
  <c r="R168" i="12" s="1"/>
  <c r="P417" i="12"/>
  <c r="Q417" i="12" s="1"/>
  <c r="R417" i="12" s="1"/>
  <c r="P933" i="12"/>
  <c r="Q933" i="12" s="1"/>
  <c r="R933" i="12" s="1"/>
  <c r="P225" i="12"/>
  <c r="Q225" i="12" s="1"/>
  <c r="R225" i="12" s="1"/>
  <c r="P840" i="12"/>
  <c r="Q840" i="12" s="1"/>
  <c r="R840" i="12" s="1"/>
  <c r="P569" i="12"/>
  <c r="Q569" i="12" s="1"/>
  <c r="R569" i="12" s="1"/>
  <c r="P456" i="12"/>
  <c r="Q456" i="12" s="1"/>
  <c r="R456" i="12" s="1"/>
  <c r="P431" i="12"/>
  <c r="Q431" i="12" s="1"/>
  <c r="R431" i="12" s="1"/>
  <c r="P664" i="12"/>
  <c r="Q664" i="12" s="1"/>
  <c r="R664" i="12" s="1"/>
  <c r="P144" i="12"/>
  <c r="Q144" i="12" s="1"/>
  <c r="R144" i="12" s="1"/>
  <c r="P1002" i="12"/>
  <c r="Q1002" i="12" s="1"/>
  <c r="R1002" i="12" s="1"/>
  <c r="P108" i="12"/>
  <c r="Q108" i="12" s="1"/>
  <c r="R108" i="12" s="1"/>
  <c r="P458" i="12"/>
  <c r="Q458" i="12" s="1"/>
  <c r="R458" i="12" s="1"/>
  <c r="P154" i="12"/>
  <c r="P470" i="12"/>
  <c r="Q470" i="12" s="1"/>
  <c r="R470" i="12" s="1"/>
  <c r="P100" i="12"/>
  <c r="Q100" i="12" s="1"/>
  <c r="R100" i="12" s="1"/>
  <c r="P749" i="12"/>
  <c r="Q749" i="12" s="1"/>
  <c r="R749" i="12" s="1"/>
  <c r="P943" i="12"/>
  <c r="Q943" i="12" s="1"/>
  <c r="R943" i="12" s="1"/>
  <c r="P426" i="12"/>
  <c r="Q426" i="12" s="1"/>
  <c r="R426" i="12" s="1"/>
  <c r="P410" i="12"/>
  <c r="Q410" i="12" s="1"/>
  <c r="R410" i="12" s="1"/>
  <c r="P977" i="12"/>
  <c r="Q977" i="12" s="1"/>
  <c r="R977" i="12" s="1"/>
  <c r="P864" i="12"/>
  <c r="Q864" i="12" s="1"/>
  <c r="R864" i="12" s="1"/>
  <c r="P367" i="12"/>
  <c r="Q367" i="12" s="1"/>
  <c r="R367" i="12" s="1"/>
  <c r="P40" i="12"/>
  <c r="Q40" i="12" s="1"/>
  <c r="R40" i="12" s="1"/>
  <c r="P503" i="12"/>
  <c r="Q503" i="12" s="1"/>
  <c r="R503" i="12" s="1"/>
  <c r="P789" i="12"/>
  <c r="Q789" i="12" s="1"/>
  <c r="R789" i="12" s="1"/>
  <c r="P869" i="12"/>
  <c r="Q869" i="12" s="1"/>
  <c r="R869" i="12" s="1"/>
  <c r="P818" i="12"/>
  <c r="Q818" i="12" s="1"/>
  <c r="R818" i="12" s="1"/>
  <c r="P1043" i="12"/>
  <c r="Q1043" i="12" s="1"/>
  <c r="R1043" i="12" s="1"/>
  <c r="P463" i="12"/>
  <c r="Q463" i="12" s="1"/>
  <c r="R463" i="12" s="1"/>
  <c r="P493" i="12"/>
  <c r="Q493" i="12" s="1"/>
  <c r="R493" i="12" s="1"/>
  <c r="P1040" i="12"/>
  <c r="Q1040" i="12" s="1"/>
  <c r="R1040" i="12" s="1"/>
  <c r="P811" i="12"/>
  <c r="Q811" i="12" s="1"/>
  <c r="R811" i="12" s="1"/>
  <c r="P459" i="12"/>
  <c r="Q459" i="12" s="1"/>
  <c r="R459" i="12" s="1"/>
  <c r="P107" i="12"/>
  <c r="Q107" i="12" s="1"/>
  <c r="R107" i="12" s="1"/>
  <c r="P166" i="12"/>
  <c r="Q166" i="12" s="1"/>
  <c r="R166" i="12" s="1"/>
  <c r="P1011" i="12"/>
  <c r="Q1011" i="12" s="1"/>
  <c r="R1011" i="12" s="1"/>
  <c r="P293" i="12"/>
  <c r="Q293" i="12" s="1"/>
  <c r="R293" i="12" s="1"/>
  <c r="P535" i="12"/>
  <c r="Q535" i="12" s="1"/>
  <c r="R535" i="12" s="1"/>
  <c r="P319" i="12"/>
  <c r="Q319" i="12" s="1"/>
  <c r="R319" i="12" s="1"/>
  <c r="P949" i="12"/>
  <c r="Q949" i="12" s="1"/>
  <c r="R949" i="12" s="1"/>
  <c r="P140" i="12"/>
  <c r="Q140" i="12" s="1"/>
  <c r="R140" i="12" s="1"/>
  <c r="P323" i="12"/>
  <c r="Q323" i="12" s="1"/>
  <c r="R323" i="12" s="1"/>
  <c r="P203" i="12"/>
  <c r="Q203" i="12" s="1"/>
  <c r="R203" i="12" s="1"/>
  <c r="P853" i="12"/>
  <c r="Q853" i="12" s="1"/>
  <c r="R853" i="12" s="1"/>
  <c r="P721" i="12"/>
  <c r="Q721" i="12" s="1"/>
  <c r="R721" i="12" s="1"/>
  <c r="P317" i="12"/>
  <c r="Q317" i="12" s="1"/>
  <c r="R317" i="12" s="1"/>
  <c r="P1102" i="12"/>
  <c r="Q1102" i="12" s="1"/>
  <c r="R1102" i="12" s="1"/>
  <c r="P457" i="12"/>
  <c r="Q457" i="12" s="1"/>
  <c r="R457" i="12" s="1"/>
  <c r="P1018" i="12"/>
  <c r="Q1018" i="12" s="1"/>
  <c r="R1018" i="12" s="1"/>
  <c r="P845" i="12"/>
  <c r="Q845" i="12" s="1"/>
  <c r="R845" i="12" s="1"/>
  <c r="P497" i="12"/>
  <c r="Q497" i="12" s="1"/>
  <c r="R497" i="12" s="1"/>
  <c r="P1039" i="12"/>
  <c r="Q1039" i="12" s="1"/>
  <c r="R1039" i="12" s="1"/>
  <c r="P815" i="12"/>
  <c r="Q815" i="12" s="1"/>
  <c r="R815" i="12" s="1"/>
  <c r="P205" i="12"/>
  <c r="Q205" i="12" s="1"/>
  <c r="R205" i="12" s="1"/>
  <c r="P97" i="12"/>
  <c r="Q97" i="12" s="1"/>
  <c r="R97" i="12" s="1"/>
  <c r="P996" i="12"/>
  <c r="Q996" i="12" s="1"/>
  <c r="R996" i="12" s="1"/>
  <c r="P439" i="12"/>
  <c r="Q439" i="12" s="1"/>
  <c r="R439" i="12" s="1"/>
  <c r="P1095" i="12"/>
  <c r="Q1095" i="12" s="1"/>
  <c r="R1095" i="12" s="1"/>
  <c r="P642" i="12"/>
  <c r="Q642" i="12" s="1"/>
  <c r="R642" i="12" s="1"/>
  <c r="P81" i="12"/>
  <c r="Q81" i="12" s="1"/>
  <c r="R81" i="12" s="1"/>
  <c r="P915" i="12"/>
  <c r="Q915" i="12" s="1"/>
  <c r="R915" i="12" s="1"/>
  <c r="P298" i="12"/>
  <c r="Q298" i="12" s="1"/>
  <c r="R298" i="12" s="1"/>
  <c r="P230" i="12"/>
  <c r="Q230" i="12" s="1"/>
  <c r="R230" i="12" s="1"/>
  <c r="P991" i="12"/>
  <c r="Q991" i="12" s="1"/>
  <c r="R991" i="12" s="1"/>
  <c r="P600" i="12"/>
  <c r="Q600" i="12" s="1"/>
  <c r="R600" i="12" s="1"/>
  <c r="P637" i="12"/>
  <c r="Q637" i="12" s="1"/>
  <c r="R637" i="12" s="1"/>
  <c r="P514" i="12"/>
  <c r="Q514" i="12" s="1"/>
  <c r="R514" i="12" s="1"/>
  <c r="P1094" i="12"/>
  <c r="Q1094" i="12" s="1"/>
  <c r="R1094" i="12" s="1"/>
  <c r="P67" i="12"/>
  <c r="Q67" i="12" s="1"/>
  <c r="R67" i="12" s="1"/>
  <c r="P1015" i="12"/>
  <c r="Q1015" i="12" s="1"/>
  <c r="R1015" i="12" s="1"/>
  <c r="P790" i="12"/>
  <c r="Q790" i="12" s="1"/>
  <c r="R790" i="12" s="1"/>
  <c r="P19" i="12"/>
  <c r="Q19" i="12" s="1"/>
  <c r="R19" i="12" s="1"/>
  <c r="P428" i="12"/>
  <c r="Q428" i="12" s="1"/>
  <c r="R428" i="12" s="1"/>
  <c r="P765" i="12"/>
  <c r="Q765" i="12" s="1"/>
  <c r="R765" i="12" s="1"/>
  <c r="P1079" i="12"/>
  <c r="Q1079" i="12" s="1"/>
  <c r="R1079" i="12" s="1"/>
  <c r="P628" i="12"/>
  <c r="Q628" i="12" s="1"/>
  <c r="R628" i="12" s="1"/>
  <c r="P543" i="12"/>
  <c r="Q543" i="12" s="1"/>
  <c r="R543" i="12" s="1"/>
  <c r="P814" i="12"/>
  <c r="Q814" i="12" s="1"/>
  <c r="R814" i="12" s="1"/>
  <c r="P675" i="12"/>
  <c r="Q675" i="12" s="1"/>
  <c r="R675" i="12" s="1"/>
  <c r="P979" i="12"/>
  <c r="Q979" i="12" s="1"/>
  <c r="R979" i="12" s="1"/>
  <c r="P378" i="12"/>
  <c r="Q378" i="12" s="1"/>
  <c r="R378" i="12" s="1"/>
  <c r="P747" i="12"/>
  <c r="Q747" i="12" s="1"/>
  <c r="R747" i="12" s="1"/>
  <c r="P9" i="12"/>
  <c r="Q9" i="12" s="1"/>
  <c r="R9" i="12" s="1"/>
  <c r="P185" i="12"/>
  <c r="Q185" i="12" s="1"/>
  <c r="R185" i="12" s="1"/>
  <c r="P759" i="12"/>
  <c r="Q759" i="12" s="1"/>
  <c r="R759" i="12" s="1"/>
  <c r="P701" i="12"/>
  <c r="Q701" i="12" s="1"/>
  <c r="R701" i="12" s="1"/>
  <c r="P889" i="12"/>
  <c r="Q889" i="12" s="1"/>
  <c r="R889" i="12" s="1"/>
  <c r="P137" i="12"/>
  <c r="Q137" i="12" s="1"/>
  <c r="R137" i="12" s="1"/>
  <c r="P313" i="12"/>
  <c r="Q313" i="12" s="1"/>
  <c r="R313" i="12" s="1"/>
  <c r="P704" i="12"/>
  <c r="Q704" i="12" s="1"/>
  <c r="R704" i="12" s="1"/>
  <c r="P268" i="12"/>
  <c r="Q268" i="12" s="1"/>
  <c r="R268" i="12" s="1"/>
  <c r="P413" i="12"/>
  <c r="Q413" i="12" s="1"/>
  <c r="R413" i="12" s="1"/>
  <c r="P39" i="12"/>
  <c r="Q39" i="12" s="1"/>
  <c r="R39" i="12" s="1"/>
  <c r="P360" i="12"/>
  <c r="Q360" i="12" s="1"/>
  <c r="R360" i="12" s="1"/>
  <c r="P521" i="12"/>
  <c r="Q521" i="12" s="1"/>
  <c r="R521" i="12" s="1"/>
  <c r="P646" i="12"/>
  <c r="Q646" i="12" s="1"/>
  <c r="R646" i="12" s="1"/>
  <c r="P68" i="12"/>
  <c r="Q68" i="12" s="1"/>
  <c r="R68" i="12" s="1"/>
  <c r="P94" i="12"/>
  <c r="Q94" i="12" s="1"/>
  <c r="R94" i="12" s="1"/>
  <c r="P957" i="12"/>
  <c r="Q957" i="12" s="1"/>
  <c r="R957" i="12" s="1"/>
  <c r="P237" i="12"/>
  <c r="Q237" i="12" s="1"/>
  <c r="R237" i="12" s="1"/>
  <c r="P259" i="12"/>
  <c r="Q259" i="12" s="1"/>
  <c r="R259" i="12" s="1"/>
  <c r="P893" i="12"/>
  <c r="Q893" i="12" s="1"/>
  <c r="R893" i="12" s="1"/>
  <c r="P254" i="12"/>
  <c r="Q254" i="12" s="1"/>
  <c r="R254" i="12" s="1"/>
  <c r="P852" i="12"/>
  <c r="Q852" i="12" s="1"/>
  <c r="R852" i="12" s="1"/>
  <c r="P361" i="12"/>
  <c r="Q361" i="12" s="1"/>
  <c r="R361" i="12" s="1"/>
  <c r="P988" i="12"/>
  <c r="Q988" i="12" s="1"/>
  <c r="R988" i="12" s="1"/>
  <c r="P906" i="12"/>
  <c r="Q906" i="12" s="1"/>
  <c r="R906" i="12" s="1"/>
  <c r="P552" i="12"/>
  <c r="Q552" i="12" s="1"/>
  <c r="R552" i="12" s="1"/>
  <c r="P809" i="12"/>
  <c r="Q809" i="12" s="1"/>
  <c r="R809" i="12" s="1"/>
  <c r="P716" i="12"/>
  <c r="Q716" i="12" s="1"/>
  <c r="R716" i="12" s="1"/>
  <c r="P471" i="12"/>
  <c r="Q471" i="12" s="1"/>
  <c r="R471" i="12" s="1"/>
  <c r="P587" i="12"/>
  <c r="Q587" i="12" s="1"/>
  <c r="R587" i="12" s="1"/>
  <c r="P553" i="12"/>
  <c r="Q553" i="12" s="1"/>
  <c r="R553" i="12" s="1"/>
  <c r="P326" i="12"/>
  <c r="Q326" i="12" s="1"/>
  <c r="R326" i="12" s="1"/>
  <c r="P274" i="12"/>
  <c r="Q274" i="12" s="1"/>
  <c r="R274" i="12" s="1"/>
  <c r="P15" i="12"/>
  <c r="Q15" i="12" s="1"/>
  <c r="R15" i="12" s="1"/>
  <c r="P861" i="12"/>
  <c r="Q861" i="12" s="1"/>
  <c r="R861" i="12" s="1"/>
  <c r="P320" i="12"/>
  <c r="Q320" i="12" s="1"/>
  <c r="R320" i="12" s="1"/>
  <c r="P561" i="12"/>
  <c r="P186" i="12"/>
  <c r="Q186" i="12" s="1"/>
  <c r="R186" i="12" s="1"/>
  <c r="P1021" i="12"/>
  <c r="Q1021" i="12" s="1"/>
  <c r="R1021" i="12" s="1"/>
  <c r="P656" i="12"/>
  <c r="Q656" i="12" s="1"/>
  <c r="R656" i="12" s="1"/>
  <c r="P631" i="12"/>
  <c r="Q631" i="12" s="1"/>
  <c r="R631" i="12" s="1"/>
  <c r="P650" i="12"/>
  <c r="Q650" i="12" s="1"/>
  <c r="R650" i="12" s="1"/>
  <c r="P45" i="12"/>
  <c r="Q45" i="12" s="1"/>
  <c r="R45" i="12" s="1"/>
  <c r="P18" i="12"/>
  <c r="Q18" i="12" s="1"/>
  <c r="R18" i="12" s="1"/>
  <c r="P62" i="12"/>
  <c r="Q62" i="12" s="1"/>
  <c r="R62" i="12" s="1"/>
  <c r="P395" i="12"/>
  <c r="Q395" i="12" s="1"/>
  <c r="R395" i="12" s="1"/>
  <c r="P1053" i="12"/>
  <c r="Q1053" i="12" s="1"/>
  <c r="R1053" i="12" s="1"/>
  <c r="P43" i="12"/>
  <c r="Q43" i="12" s="1"/>
  <c r="R43" i="12" s="1"/>
  <c r="P339" i="12"/>
  <c r="Q339" i="12" s="1"/>
  <c r="R339" i="12" s="1"/>
  <c r="P717" i="12"/>
  <c r="Q717" i="12" s="1"/>
  <c r="R717" i="12" s="1"/>
  <c r="P632" i="12"/>
  <c r="Q632" i="12" s="1"/>
  <c r="R632" i="12" s="1"/>
  <c r="P825" i="12"/>
  <c r="Q825" i="12" s="1"/>
  <c r="R825" i="12" s="1"/>
  <c r="P260" i="12"/>
  <c r="Q260" i="12" s="1"/>
  <c r="R260" i="12" s="1"/>
  <c r="P604" i="12"/>
  <c r="Q604" i="12" s="1"/>
  <c r="R604" i="12" s="1"/>
  <c r="P299" i="12"/>
  <c r="Q299" i="12" s="1"/>
  <c r="R299" i="12" s="1"/>
  <c r="P248" i="12"/>
  <c r="Q248" i="12" s="1"/>
  <c r="R248" i="12" s="1"/>
  <c r="P899" i="12"/>
  <c r="Q899" i="12" s="1"/>
  <c r="R899" i="12" s="1"/>
  <c r="P734" i="12"/>
  <c r="Q734" i="12" s="1"/>
  <c r="R734" i="12" s="1"/>
  <c r="P1093" i="12"/>
  <c r="Q1093" i="12" s="1"/>
  <c r="R1093" i="12" s="1"/>
  <c r="P978" i="12"/>
  <c r="Q978" i="12" s="1"/>
  <c r="R978" i="12" s="1"/>
  <c r="P385" i="12"/>
  <c r="Q385" i="12" s="1"/>
  <c r="R385" i="12" s="1"/>
  <c r="P985" i="12"/>
  <c r="Q985" i="12" s="1"/>
  <c r="R985" i="12" s="1"/>
  <c r="P78" i="12"/>
  <c r="Q78" i="12" s="1"/>
  <c r="R78" i="12" s="1"/>
  <c r="P469" i="12"/>
  <c r="Q469" i="12" s="1"/>
  <c r="R469" i="12" s="1"/>
  <c r="P616" i="12"/>
  <c r="Q616" i="12" s="1"/>
  <c r="R616" i="12" s="1"/>
  <c r="P134" i="12"/>
  <c r="Q134" i="12" s="1"/>
  <c r="R134" i="12" s="1"/>
  <c r="P896" i="12"/>
  <c r="Q896" i="12" s="1"/>
  <c r="R896" i="12" s="1"/>
  <c r="P560" i="12"/>
  <c r="Q560" i="12" s="1"/>
  <c r="R560" i="12" s="1"/>
  <c r="P1003" i="12"/>
  <c r="Q1003" i="12" s="1"/>
  <c r="R1003" i="12" s="1"/>
  <c r="P133" i="12"/>
  <c r="Q133" i="12" s="1"/>
  <c r="R133" i="12" s="1"/>
  <c r="P446" i="12"/>
  <c r="Q446" i="12" s="1"/>
  <c r="R446" i="12" s="1"/>
  <c r="P960" i="12"/>
  <c r="Q960" i="12" s="1"/>
  <c r="R960" i="12" s="1"/>
  <c r="P533" i="12"/>
  <c r="Q533" i="12" s="1"/>
  <c r="R533" i="12" s="1"/>
  <c r="P804" i="12"/>
  <c r="Q804" i="12" s="1"/>
  <c r="R804" i="12" s="1"/>
  <c r="P226" i="12"/>
  <c r="Q226" i="12" s="1"/>
  <c r="R226" i="12" s="1"/>
  <c r="P916" i="12"/>
  <c r="Q916" i="12" s="1"/>
  <c r="R916" i="12" s="1"/>
  <c r="P29" i="12"/>
  <c r="Q29" i="12" s="1"/>
  <c r="R29" i="12" s="1"/>
  <c r="P931" i="12"/>
  <c r="Q931" i="12" s="1"/>
  <c r="R931" i="12" s="1"/>
  <c r="P387" i="12"/>
  <c r="Q387" i="12" s="1"/>
  <c r="R387" i="12" s="1"/>
  <c r="P984" i="12"/>
  <c r="Q984" i="12" s="1"/>
  <c r="R984" i="12" s="1"/>
  <c r="P357" i="12"/>
  <c r="Q357" i="12" s="1"/>
  <c r="R357" i="12" s="1"/>
  <c r="P177" i="12"/>
  <c r="Q177" i="12" s="1"/>
  <c r="R177" i="12" s="1"/>
  <c r="P365" i="12"/>
  <c r="Q365" i="12" s="1"/>
  <c r="R365" i="12" s="1"/>
  <c r="P756" i="12"/>
  <c r="Q756" i="12" s="1"/>
  <c r="R756" i="12" s="1"/>
  <c r="P214" i="12"/>
  <c r="Q214" i="12" s="1"/>
  <c r="R214" i="12" s="1"/>
  <c r="P930" i="12"/>
  <c r="Q930" i="12" s="1"/>
  <c r="R930" i="12" s="1"/>
  <c r="P63" i="12"/>
  <c r="Q63" i="12" s="1"/>
  <c r="R63" i="12" s="1"/>
  <c r="P82" i="12"/>
  <c r="Q82" i="12" s="1"/>
  <c r="R82" i="12" s="1"/>
  <c r="P563" i="12"/>
  <c r="Q563" i="12" s="1"/>
  <c r="R563" i="12" s="1"/>
  <c r="P872" i="12"/>
  <c r="Q872" i="12" s="1"/>
  <c r="R872" i="12" s="1"/>
  <c r="P445" i="12"/>
  <c r="Q445" i="12" s="1"/>
  <c r="R445" i="12" s="1"/>
  <c r="P73" i="12"/>
  <c r="Q73" i="12" s="1"/>
  <c r="R73" i="12" s="1"/>
  <c r="P908" i="12"/>
  <c r="Q908" i="12" s="1"/>
  <c r="R908" i="12" s="1"/>
  <c r="P999" i="12"/>
  <c r="Q999" i="12" s="1"/>
  <c r="R999" i="12" s="1"/>
  <c r="P515" i="12"/>
  <c r="Q515" i="12" s="1"/>
  <c r="R515" i="12" s="1"/>
  <c r="P1010" i="12"/>
  <c r="Q1010" i="12" s="1"/>
  <c r="R1010" i="12" s="1"/>
  <c r="P215" i="12"/>
  <c r="Q215" i="12" s="1"/>
  <c r="R215" i="12" s="1"/>
  <c r="P528" i="12"/>
  <c r="Q528" i="12" s="1"/>
  <c r="R528" i="12" s="1"/>
  <c r="P892" i="12"/>
  <c r="Q892" i="12" s="1"/>
  <c r="R892" i="12" s="1"/>
  <c r="P1064" i="12"/>
  <c r="Q1064" i="12" s="1"/>
  <c r="R1064" i="12" s="1"/>
  <c r="P26" i="12"/>
  <c r="Q26" i="12" s="1"/>
  <c r="R26" i="12" s="1"/>
  <c r="P509" i="12"/>
  <c r="Q509" i="12" s="1"/>
  <c r="R509" i="12" s="1"/>
  <c r="P23" i="12"/>
  <c r="Q23" i="12" s="1"/>
  <c r="R23" i="12" s="1"/>
  <c r="P321" i="12"/>
  <c r="Q321" i="12" s="1"/>
  <c r="R321" i="12" s="1"/>
  <c r="P881" i="12"/>
  <c r="Q881" i="12" s="1"/>
  <c r="R881" i="12" s="1"/>
  <c r="P51" i="12"/>
  <c r="Q51" i="12" s="1"/>
  <c r="R51" i="12" s="1"/>
  <c r="P1016" i="12"/>
  <c r="Q1016" i="12" s="1"/>
  <c r="R1016" i="12" s="1"/>
  <c r="P547" i="12"/>
  <c r="Q547" i="12" s="1"/>
  <c r="R547" i="12" s="1"/>
  <c r="P444" i="12"/>
  <c r="Q444" i="12" s="1"/>
  <c r="R444" i="12" s="1"/>
  <c r="P279" i="12"/>
  <c r="Q279" i="12" s="1"/>
  <c r="R279" i="12" s="1"/>
  <c r="P624" i="12"/>
  <c r="Q624" i="12" s="1"/>
  <c r="R624" i="12" s="1"/>
  <c r="P898" i="12"/>
  <c r="Q898" i="12" s="1"/>
  <c r="R898" i="12" s="1"/>
  <c r="P638" i="12"/>
  <c r="Q638" i="12" s="1"/>
  <c r="R638" i="12" s="1"/>
  <c r="P1072" i="12"/>
  <c r="Q1072" i="12" s="1"/>
  <c r="R1072" i="12" s="1"/>
  <c r="P74" i="12"/>
  <c r="Q74" i="12" s="1"/>
  <c r="R74" i="12" s="1"/>
  <c r="P808" i="12"/>
  <c r="Q808" i="12" s="1"/>
  <c r="R808" i="12" s="1"/>
  <c r="P435" i="12"/>
  <c r="Q435" i="12" s="1"/>
  <c r="R435" i="12" s="1"/>
  <c r="P482" i="12"/>
  <c r="Q482" i="12" s="1"/>
  <c r="R482" i="12" s="1"/>
  <c r="P437" i="12"/>
  <c r="Q437" i="12" s="1"/>
  <c r="R437" i="12" s="1"/>
  <c r="P643" i="12"/>
  <c r="Q643" i="12" s="1"/>
  <c r="R643" i="12" s="1"/>
  <c r="P666" i="12"/>
  <c r="Q666" i="12" s="1"/>
  <c r="R666" i="12" s="1"/>
  <c r="P1036" i="12"/>
  <c r="Q1036" i="12" s="1"/>
  <c r="R1036" i="12" s="1"/>
  <c r="P282" i="12"/>
  <c r="Q282" i="12" s="1"/>
  <c r="R282" i="12" s="1"/>
  <c r="P665" i="12"/>
  <c r="Q665" i="12" s="1"/>
  <c r="R665" i="12" s="1"/>
  <c r="P433" i="12"/>
  <c r="Q433" i="12" s="1"/>
  <c r="R433" i="12" s="1"/>
  <c r="P806" i="12"/>
  <c r="Q806" i="12" s="1"/>
  <c r="R806" i="12" s="1"/>
  <c r="P525" i="12"/>
  <c r="Q525" i="12" s="1"/>
  <c r="R525" i="12" s="1"/>
  <c r="P842" i="12"/>
  <c r="Q842" i="12" s="1"/>
  <c r="R842" i="12" s="1"/>
  <c r="P103" i="12"/>
  <c r="Q103" i="12" s="1"/>
  <c r="R103" i="12" s="1"/>
  <c r="P472" i="12"/>
  <c r="Q472" i="12" s="1"/>
  <c r="R472" i="12" s="1"/>
  <c r="P773" i="12"/>
  <c r="Q773" i="12" s="1"/>
  <c r="R773" i="12" s="1"/>
  <c r="P816" i="12"/>
  <c r="Q816" i="12" s="1"/>
  <c r="R816" i="12" s="1"/>
  <c r="P619" i="12"/>
  <c r="Q619" i="12" s="1"/>
  <c r="R619" i="12" s="1"/>
  <c r="P128" i="12"/>
  <c r="Q128" i="12" s="1"/>
  <c r="R128" i="12" s="1"/>
  <c r="P660" i="12"/>
  <c r="Q660" i="12" s="1"/>
  <c r="R660" i="12" s="1"/>
  <c r="P127" i="12"/>
  <c r="Q127" i="12" s="1"/>
  <c r="R127" i="12" s="1"/>
  <c r="P334" i="12"/>
  <c r="Q334" i="12" s="1"/>
  <c r="R334" i="12" s="1"/>
  <c r="P921" i="12"/>
  <c r="Q921" i="12" s="1"/>
  <c r="R921" i="12" s="1"/>
  <c r="P276" i="12"/>
  <c r="Q276" i="12" s="1"/>
  <c r="R276" i="12" s="1"/>
  <c r="P798" i="12"/>
  <c r="Q798" i="12" s="1"/>
  <c r="R798" i="12" s="1"/>
  <c r="P621" i="12"/>
  <c r="Q621" i="12" s="1"/>
  <c r="R621" i="12" s="1"/>
  <c r="P625" i="12"/>
  <c r="Q625" i="12" s="1"/>
  <c r="R625" i="12" s="1"/>
  <c r="P856" i="12"/>
  <c r="Q856" i="12" s="1"/>
  <c r="R856" i="12" s="1"/>
  <c r="P284" i="12"/>
  <c r="Q284" i="12" s="1"/>
  <c r="R284" i="12" s="1"/>
  <c r="P652" i="12"/>
  <c r="Q652" i="12" s="1"/>
  <c r="R652" i="12" s="1"/>
  <c r="P109" i="12"/>
  <c r="Q109" i="12" s="1"/>
  <c r="R109" i="12" s="1"/>
  <c r="P859" i="12"/>
  <c r="Q859" i="12" s="1"/>
  <c r="R859" i="12" s="1"/>
  <c r="P1017" i="12"/>
  <c r="Q1017" i="12" s="1"/>
  <c r="R1017" i="12" s="1"/>
  <c r="P824" i="12"/>
  <c r="Q824" i="12" s="1"/>
  <c r="R824" i="12" s="1"/>
  <c r="P641" i="12"/>
  <c r="Q641" i="12" s="1"/>
  <c r="R641" i="12" s="1"/>
  <c r="P132" i="12"/>
  <c r="Q132" i="12" s="1"/>
  <c r="R132" i="12" s="1"/>
  <c r="P944" i="12"/>
  <c r="Q944" i="12" s="1"/>
  <c r="R944" i="12" s="1"/>
  <c r="P449" i="12"/>
  <c r="Q449" i="12" s="1"/>
  <c r="R449" i="12" s="1"/>
  <c r="P748" i="12"/>
  <c r="Q748" i="12" s="1"/>
  <c r="R748" i="12" s="1"/>
  <c r="P722" i="12"/>
  <c r="Q722" i="12" s="1"/>
  <c r="R722" i="12" s="1"/>
  <c r="P66" i="12"/>
  <c r="Q66" i="12" s="1"/>
  <c r="R66" i="12" s="1"/>
  <c r="P1097" i="12"/>
  <c r="Q1097" i="12" s="1"/>
  <c r="R1097" i="12" s="1"/>
  <c r="P928" i="12"/>
  <c r="Q928" i="12" s="1"/>
  <c r="R928" i="12" s="1"/>
  <c r="P219" i="12"/>
  <c r="Q219" i="12" s="1"/>
  <c r="R219" i="12" s="1"/>
  <c r="P390" i="12"/>
  <c r="Q390" i="12" s="1"/>
  <c r="R390" i="12" s="1"/>
  <c r="P396" i="12"/>
  <c r="Q396" i="12" s="1"/>
  <c r="R396" i="12" s="1"/>
  <c r="P1088" i="12"/>
  <c r="Q1088" i="12" s="1"/>
  <c r="R1088" i="12" s="1"/>
  <c r="P705" i="12"/>
  <c r="Q705" i="12" s="1"/>
  <c r="R705" i="12" s="1"/>
  <c r="P288" i="12"/>
  <c r="Q288" i="12" s="1"/>
  <c r="R288" i="12" s="1"/>
  <c r="P227" i="12"/>
  <c r="Q227" i="12" s="1"/>
  <c r="R227" i="12" s="1"/>
  <c r="P98" i="12"/>
  <c r="Q98" i="12" s="1"/>
  <c r="R98" i="12" s="1"/>
  <c r="P409" i="12"/>
  <c r="Q409" i="12" s="1"/>
  <c r="R409" i="12" s="1"/>
  <c r="P887" i="12"/>
  <c r="Q887" i="12" s="1"/>
  <c r="R887" i="12" s="1"/>
  <c r="P32" i="12"/>
  <c r="Q32" i="12" s="1"/>
  <c r="R32" i="12" s="1"/>
  <c r="P415" i="12"/>
  <c r="Q415" i="12" s="1"/>
  <c r="R415" i="12" s="1"/>
  <c r="P924" i="12"/>
  <c r="Q924" i="12" s="1"/>
  <c r="R924" i="12" s="1"/>
  <c r="P857" i="12"/>
  <c r="Q857" i="12" s="1"/>
  <c r="R857" i="12" s="1"/>
  <c r="P964" i="12"/>
  <c r="Q964" i="12" s="1"/>
  <c r="R964" i="12" s="1"/>
  <c r="P682" i="12"/>
  <c r="Q682" i="12" s="1"/>
  <c r="R682" i="12" s="1"/>
  <c r="P1078" i="12"/>
  <c r="Q1078" i="12" s="1"/>
  <c r="R1078" i="12" s="1"/>
  <c r="P269" i="12"/>
  <c r="Q269" i="12" s="1"/>
  <c r="R269" i="12" s="1"/>
  <c r="P986" i="12"/>
  <c r="Q986" i="12" s="1"/>
  <c r="R986" i="12" s="1"/>
  <c r="P96" i="12"/>
  <c r="Q96" i="12" s="1"/>
  <c r="R96" i="12" s="1"/>
  <c r="P963" i="12"/>
  <c r="Q963" i="12" s="1"/>
  <c r="R963" i="12" s="1"/>
  <c r="P750" i="12"/>
  <c r="Q750" i="12" s="1"/>
  <c r="R750" i="12" s="1"/>
  <c r="P34" i="12"/>
  <c r="Q34" i="12" s="1"/>
  <c r="R34" i="12" s="1"/>
  <c r="P698" i="12"/>
  <c r="Q698" i="12" s="1"/>
  <c r="R698" i="12" s="1"/>
  <c r="P849" i="12"/>
  <c r="Q849" i="12" s="1"/>
  <c r="R849" i="12" s="1"/>
  <c r="P995" i="12"/>
  <c r="Q995" i="12" s="1"/>
  <c r="R995" i="12" s="1"/>
  <c r="P289" i="12"/>
  <c r="Q289" i="12" s="1"/>
  <c r="R289" i="12" s="1"/>
  <c r="P362" i="12"/>
  <c r="Q362" i="12" s="1"/>
  <c r="R362" i="12" s="1"/>
  <c r="P440" i="12"/>
  <c r="Q440" i="12" s="1"/>
  <c r="R440" i="12" s="1"/>
  <c r="P965" i="12"/>
  <c r="Q965" i="12" s="1"/>
  <c r="R965" i="12" s="1"/>
  <c r="P47" i="12"/>
  <c r="Q47" i="12" s="1"/>
  <c r="R47" i="12" s="1"/>
  <c r="P785" i="12"/>
  <c r="Q785" i="12" s="1"/>
  <c r="R785" i="12" s="1"/>
  <c r="P389" i="12"/>
  <c r="Q389" i="12" s="1"/>
  <c r="R389" i="12" s="1"/>
  <c r="P1090" i="12"/>
  <c r="Q1090" i="12" s="1"/>
  <c r="R1090" i="12" s="1"/>
  <c r="P1042" i="12"/>
  <c r="Q1042" i="12" s="1"/>
  <c r="R1042" i="12" s="1"/>
  <c r="P880" i="12"/>
  <c r="Q880" i="12" s="1"/>
  <c r="R880" i="12" s="1"/>
  <c r="P745" i="12"/>
  <c r="Q745" i="12" s="1"/>
  <c r="R745" i="12" s="1"/>
  <c r="P728" i="12"/>
  <c r="Q728" i="12" s="1"/>
  <c r="R728" i="12" s="1"/>
  <c r="P575" i="12"/>
  <c r="Q575" i="12" s="1"/>
  <c r="R575" i="12" s="1"/>
  <c r="P275" i="12"/>
  <c r="Q275" i="12" s="1"/>
  <c r="R275" i="12" s="1"/>
  <c r="P595" i="12"/>
  <c r="Q595" i="12" s="1"/>
  <c r="R595" i="12" s="1"/>
  <c r="P633" i="12"/>
  <c r="Q633" i="12" s="1"/>
  <c r="R633" i="12" s="1"/>
  <c r="P712" i="12"/>
  <c r="Q712" i="12" s="1"/>
  <c r="R712" i="12" s="1"/>
  <c r="P826" i="12"/>
  <c r="Q826" i="12" s="1"/>
  <c r="R826" i="12" s="1"/>
  <c r="P113" i="12"/>
  <c r="Q113" i="12" s="1"/>
  <c r="R113" i="12" s="1"/>
  <c r="P975" i="12"/>
  <c r="Q975" i="12" s="1"/>
  <c r="R975" i="12" s="1"/>
  <c r="P247" i="12"/>
  <c r="Q247" i="12" s="1"/>
  <c r="R247" i="12" s="1"/>
  <c r="P178" i="12"/>
  <c r="Q178" i="12" s="1"/>
  <c r="R178" i="12" s="1"/>
  <c r="P1057" i="12"/>
  <c r="Q1057" i="12" s="1"/>
  <c r="R1057" i="12" s="1"/>
  <c r="P111" i="12"/>
  <c r="Q111" i="12" s="1"/>
  <c r="R111" i="12" s="1"/>
  <c r="P1041" i="12"/>
  <c r="Q1041" i="12" s="1"/>
  <c r="R1041" i="12" s="1"/>
  <c r="P484" i="12"/>
  <c r="Q484" i="12" s="1"/>
  <c r="R484" i="12" s="1"/>
  <c r="P571" i="12"/>
  <c r="Q571" i="12" s="1"/>
  <c r="R571" i="12" s="1"/>
  <c r="P557" i="12"/>
  <c r="Q557" i="12" s="1"/>
  <c r="R557" i="12" s="1"/>
  <c r="P549" i="12"/>
  <c r="Q549" i="12" s="1"/>
  <c r="R549" i="12" s="1"/>
  <c r="P221" i="12"/>
  <c r="Q221" i="12" s="1"/>
  <c r="R221" i="12" s="1"/>
  <c r="P488" i="12"/>
  <c r="Q488" i="12" s="1"/>
  <c r="R488" i="12" s="1"/>
  <c r="P697" i="12"/>
  <c r="Q697" i="12" s="1"/>
  <c r="R697" i="12" s="1"/>
  <c r="P922" i="12"/>
  <c r="Q922" i="12" s="1"/>
  <c r="R922" i="12" s="1"/>
  <c r="P238" i="12"/>
  <c r="Q238" i="12" s="1"/>
  <c r="R238" i="12" s="1"/>
  <c r="P228" i="12"/>
  <c r="Q228" i="12" s="1"/>
  <c r="R228" i="12" s="1"/>
  <c r="P923" i="12"/>
  <c r="Q923" i="12" s="1"/>
  <c r="R923" i="12" s="1"/>
  <c r="P692" i="12"/>
  <c r="Q692" i="12" s="1"/>
  <c r="R692" i="12" s="1"/>
  <c r="P653" i="12"/>
  <c r="Q653" i="12" s="1"/>
  <c r="R653" i="12" s="1"/>
  <c r="P1076" i="12"/>
  <c r="Q1076" i="12" s="1"/>
  <c r="R1076" i="12" s="1"/>
  <c r="P423" i="12"/>
  <c r="Q423" i="12" s="1"/>
  <c r="R423" i="12" s="1"/>
  <c r="P305" i="12"/>
  <c r="Q305" i="12" s="1"/>
  <c r="R305" i="12" s="1"/>
  <c r="P615" i="12"/>
  <c r="Q615" i="12" s="1"/>
  <c r="R615" i="12" s="1"/>
  <c r="P672" i="12"/>
  <c r="P311" i="12"/>
  <c r="Q311" i="12" s="1"/>
  <c r="R311" i="12" s="1"/>
  <c r="P159" i="12"/>
  <c r="Q159" i="12" s="1"/>
  <c r="R159" i="12" s="1"/>
  <c r="P848" i="12"/>
  <c r="Q848" i="12" s="1"/>
  <c r="R848" i="12" s="1"/>
  <c r="P768" i="12"/>
  <c r="Q768" i="12" s="1"/>
  <c r="R768" i="12" s="1"/>
  <c r="P1085" i="12"/>
  <c r="Q1085" i="12" s="1"/>
  <c r="R1085" i="12" s="1"/>
  <c r="P687" i="12"/>
  <c r="Q687" i="12" s="1"/>
  <c r="R687" i="12" s="1"/>
  <c r="P338" i="12"/>
  <c r="Q338" i="12" s="1"/>
  <c r="R338" i="12" s="1"/>
  <c r="P868" i="12"/>
  <c r="Q868" i="12" s="1"/>
  <c r="R868" i="12" s="1"/>
  <c r="P1004" i="12"/>
  <c r="Q1004" i="12" s="1"/>
  <c r="R1004" i="12" s="1"/>
  <c r="P419" i="12"/>
  <c r="Q419" i="12" s="1"/>
  <c r="R419" i="12" s="1"/>
  <c r="P460" i="12"/>
  <c r="Q460" i="12" s="1"/>
  <c r="R460" i="12" s="1"/>
  <c r="P130" i="12"/>
  <c r="Q130" i="12" s="1"/>
  <c r="R130" i="12" s="1"/>
  <c r="P764" i="12"/>
  <c r="Q764" i="12" s="1"/>
  <c r="R764" i="12" s="1"/>
  <c r="P877" i="12"/>
  <c r="Q877" i="12" s="1"/>
  <c r="R877" i="12" s="1"/>
  <c r="P530" i="12"/>
  <c r="Q530" i="12" s="1"/>
  <c r="R530" i="12" s="1"/>
  <c r="P1062" i="12"/>
  <c r="Q1062" i="12" s="1"/>
  <c r="R1062" i="12" s="1"/>
  <c r="P715" i="12"/>
  <c r="Q715" i="12" s="1"/>
  <c r="R715" i="12" s="1"/>
  <c r="P518" i="12"/>
  <c r="Q518" i="12" s="1"/>
  <c r="R518" i="12" s="1"/>
  <c r="P1080" i="12"/>
  <c r="Q1080" i="12" s="1"/>
  <c r="R1080" i="12" s="1"/>
  <c r="P342" i="12"/>
  <c r="Q342" i="12" s="1"/>
  <c r="R342" i="12" s="1"/>
  <c r="P918" i="12"/>
  <c r="Q918" i="12" s="1"/>
  <c r="R918" i="12" s="1"/>
  <c r="P681" i="12"/>
  <c r="Q681" i="12" s="1"/>
  <c r="R681" i="12" s="1"/>
  <c r="P727" i="12"/>
  <c r="Q727" i="12" s="1"/>
  <c r="R727" i="12" s="1"/>
  <c r="P702" i="12"/>
  <c r="Q702" i="12" s="1"/>
  <c r="R702" i="12" s="1"/>
  <c r="P714" i="12"/>
  <c r="Q714" i="12" s="1"/>
  <c r="R714" i="12" s="1"/>
  <c r="P1045" i="12"/>
  <c r="Q1045" i="12" s="1"/>
  <c r="R1045" i="12" s="1"/>
  <c r="P151" i="12"/>
  <c r="Q151" i="12" s="1"/>
  <c r="R151" i="12" s="1"/>
  <c r="P346" i="12"/>
  <c r="Q346" i="12" s="1"/>
  <c r="R346" i="12" s="1"/>
  <c r="P218" i="12"/>
  <c r="Q218" i="12" s="1"/>
  <c r="R218" i="12" s="1"/>
  <c r="P1019" i="12"/>
  <c r="Q1019" i="12" s="1"/>
  <c r="R1019" i="12" s="1"/>
  <c r="P312" i="12"/>
  <c r="Q312" i="12" s="1"/>
  <c r="R312" i="12" s="1"/>
  <c r="P940" i="12"/>
  <c r="Q940" i="12" s="1"/>
  <c r="R940" i="12" s="1"/>
  <c r="P912" i="12"/>
  <c r="Q912" i="12" s="1"/>
  <c r="R912" i="12" s="1"/>
  <c r="P833" i="12"/>
  <c r="Q833" i="12" s="1"/>
  <c r="R833" i="12" s="1"/>
  <c r="P755" i="12"/>
  <c r="Q755" i="12" s="1"/>
  <c r="R755" i="12" s="1"/>
  <c r="P661" i="12"/>
  <c r="Q661" i="12" s="1"/>
  <c r="R661" i="12" s="1"/>
  <c r="P592" i="12"/>
  <c r="Q592" i="12" s="1"/>
  <c r="R592" i="12" s="1"/>
  <c r="P105" i="12"/>
  <c r="Q105" i="12" s="1"/>
  <c r="R105" i="12" s="1"/>
  <c r="P240" i="12"/>
  <c r="Q240" i="12" s="1"/>
  <c r="R240" i="12" s="1"/>
  <c r="P900" i="12"/>
  <c r="Q900" i="12" s="1"/>
  <c r="R900" i="12" s="1"/>
  <c r="P173" i="12"/>
  <c r="Q173" i="12" s="1"/>
  <c r="R173" i="12" s="1"/>
  <c r="P1008" i="12"/>
  <c r="Q1008" i="12" s="1"/>
  <c r="R1008" i="12" s="1"/>
  <c r="P1020" i="12"/>
  <c r="Q1020" i="12" s="1"/>
  <c r="R1020" i="12" s="1"/>
  <c r="P512" i="12"/>
  <c r="Q512" i="12" s="1"/>
  <c r="R512" i="12" s="1"/>
  <c r="P770" i="12"/>
  <c r="Q770" i="12" s="1"/>
  <c r="R770" i="12" s="1"/>
  <c r="P676" i="12"/>
  <c r="Q676" i="12" s="1"/>
  <c r="R676" i="12" s="1"/>
  <c r="P278" i="12"/>
  <c r="Q278" i="12" s="1"/>
  <c r="R278" i="12" s="1"/>
  <c r="P10" i="12"/>
  <c r="Q10" i="12" s="1"/>
  <c r="R10" i="12" s="1"/>
  <c r="P970" i="12"/>
  <c r="Q970" i="12" s="1"/>
  <c r="R970" i="12" s="1"/>
  <c r="P1006" i="12"/>
  <c r="Q1006" i="12" s="1"/>
  <c r="R1006" i="12" s="1"/>
  <c r="P263" i="12"/>
  <c r="Q263" i="12" s="1"/>
  <c r="R263" i="12" s="1"/>
  <c r="P325" i="12"/>
  <c r="Q325" i="12" s="1"/>
  <c r="R325" i="12" s="1"/>
  <c r="P253" i="12"/>
  <c r="Q253" i="12" s="1"/>
  <c r="R253" i="12" s="1"/>
  <c r="P443" i="12"/>
  <c r="Q443" i="12" s="1"/>
  <c r="R443" i="12" s="1"/>
  <c r="P1083" i="12"/>
  <c r="Q1083" i="12" s="1"/>
  <c r="R1083" i="12" s="1"/>
  <c r="P474" i="12"/>
  <c r="Q474" i="12" s="1"/>
  <c r="R474" i="12" s="1"/>
  <c r="P799" i="12"/>
  <c r="Q799" i="12" s="1"/>
  <c r="R799" i="12" s="1"/>
  <c r="P746" i="12"/>
  <c r="Q746" i="12" s="1"/>
  <c r="R746" i="12" s="1"/>
  <c r="P1034" i="12"/>
  <c r="Q1034" i="12" s="1"/>
  <c r="R1034" i="12" s="1"/>
  <c r="P485" i="12"/>
  <c r="Q485" i="12" s="1"/>
  <c r="R485" i="12" s="1"/>
  <c r="P506" i="12"/>
  <c r="Q506" i="12" s="1"/>
  <c r="R506" i="12" s="1"/>
  <c r="P392" i="12"/>
  <c r="Q392" i="12" s="1"/>
  <c r="R392" i="12" s="1"/>
  <c r="P246" i="12"/>
  <c r="P910" i="12"/>
  <c r="Q910" i="12" s="1"/>
  <c r="R910" i="12" s="1"/>
  <c r="P883" i="12"/>
  <c r="Q883" i="12" s="1"/>
  <c r="R883" i="12" s="1"/>
  <c r="P412" i="12"/>
  <c r="Q412" i="12" s="1"/>
  <c r="R412" i="12" s="1"/>
  <c r="P1051" i="12"/>
  <c r="Q1051" i="12" s="1"/>
  <c r="R1051" i="12" s="1"/>
  <c r="P888" i="12"/>
  <c r="Q888" i="12" s="1"/>
  <c r="R888" i="12" s="1"/>
  <c r="P455" i="12"/>
  <c r="Q455" i="12" s="1"/>
  <c r="R455" i="12" s="1"/>
  <c r="P691" i="12"/>
  <c r="Q691" i="12" s="1"/>
  <c r="R691" i="12" s="1"/>
  <c r="P788" i="12"/>
  <c r="Q788" i="12" s="1"/>
  <c r="R788" i="12" s="1"/>
  <c r="P526" i="12"/>
  <c r="Q526" i="12" s="1"/>
  <c r="R526" i="12" s="1"/>
  <c r="P216" i="12"/>
  <c r="Q216" i="12" s="1"/>
  <c r="R216" i="12" s="1"/>
  <c r="P1091" i="12"/>
  <c r="Q1091" i="12" s="1"/>
  <c r="R1091" i="12" s="1"/>
  <c r="P651" i="12"/>
  <c r="Q651" i="12" s="1"/>
  <c r="R651" i="12" s="1"/>
  <c r="P414" i="12"/>
  <c r="Q414" i="12" s="1"/>
  <c r="R414" i="12" s="1"/>
  <c r="P936" i="12"/>
  <c r="Q936" i="12" s="1"/>
  <c r="R936" i="12" s="1"/>
  <c r="P416" i="12"/>
  <c r="Q416" i="12" s="1"/>
  <c r="R416" i="12" s="1"/>
  <c r="P256" i="12"/>
  <c r="Q256" i="12" s="1"/>
  <c r="R256" i="12" s="1"/>
  <c r="P795" i="12"/>
  <c r="Q795" i="12" s="1"/>
  <c r="R795" i="12" s="1"/>
  <c r="P769" i="12"/>
  <c r="Q769" i="12" s="1"/>
  <c r="R769" i="12" s="1"/>
  <c r="P110" i="12"/>
  <c r="Q110" i="12" s="1"/>
  <c r="R110" i="12" s="1"/>
  <c r="P286" i="12"/>
  <c r="Q286" i="12" s="1"/>
  <c r="R286" i="12" s="1"/>
  <c r="P738" i="12"/>
  <c r="Q738" i="12" s="1"/>
  <c r="R738" i="12" s="1"/>
  <c r="P453" i="12"/>
  <c r="Q453" i="12" s="1"/>
  <c r="R453" i="12" s="1"/>
  <c r="P802" i="12"/>
  <c r="Q802" i="12" s="1"/>
  <c r="R802" i="12" s="1"/>
  <c r="P462" i="12"/>
  <c r="Q462" i="12" s="1"/>
  <c r="R462" i="12" s="1"/>
  <c r="P479" i="12"/>
  <c r="Q479" i="12" s="1"/>
  <c r="R479" i="12" s="1"/>
  <c r="P181" i="12"/>
  <c r="Q181" i="12" s="1"/>
  <c r="R181" i="12" s="1"/>
  <c r="P112" i="12"/>
  <c r="Q112" i="12" s="1"/>
  <c r="R112" i="12" s="1"/>
  <c r="P57" i="12"/>
  <c r="Q57" i="12" s="1"/>
  <c r="R57" i="12" s="1"/>
  <c r="P499" i="12"/>
  <c r="Q499" i="12" s="1"/>
  <c r="R499" i="12" s="1"/>
  <c r="P236" i="12"/>
  <c r="Q236" i="12" s="1"/>
  <c r="R236" i="12" s="1"/>
  <c r="P76" i="12"/>
  <c r="Q76" i="12" s="1"/>
  <c r="R76" i="12" s="1"/>
  <c r="P427" i="12"/>
  <c r="Q427" i="12" s="1"/>
  <c r="R427" i="12" s="1"/>
  <c r="P383" i="12"/>
  <c r="Q383" i="12" s="1"/>
  <c r="R383" i="12" s="1"/>
  <c r="P202" i="12"/>
  <c r="Q202" i="12" s="1"/>
  <c r="R202" i="12" s="1"/>
  <c r="P31" i="12"/>
  <c r="Q31" i="12" s="1"/>
  <c r="R31" i="12" s="1"/>
  <c r="P611" i="12"/>
  <c r="Q611" i="12" s="1"/>
  <c r="R611" i="12" s="1"/>
  <c r="P229" i="12"/>
  <c r="Q229" i="12" s="1"/>
  <c r="R229" i="12" s="1"/>
  <c r="P272" i="12"/>
  <c r="Q272" i="12" s="1"/>
  <c r="R272" i="12" s="1"/>
  <c r="P580" i="12"/>
  <c r="Q580" i="12" s="1"/>
  <c r="R580" i="12" s="1"/>
  <c r="P570" i="12"/>
  <c r="Q570" i="12" s="1"/>
  <c r="R570" i="12" s="1"/>
  <c r="P807" i="12"/>
  <c r="Q807" i="12" s="1"/>
  <c r="R807" i="12" s="1"/>
  <c r="P17" i="12"/>
  <c r="Q17" i="12" s="1"/>
  <c r="R17" i="12" s="1"/>
  <c r="P523" i="12"/>
  <c r="Q523" i="12" s="1"/>
  <c r="R523" i="12" s="1"/>
  <c r="P843" i="12"/>
  <c r="Q843" i="12" s="1"/>
  <c r="R843" i="12" s="1"/>
  <c r="P706" i="12"/>
  <c r="Q706" i="12" s="1"/>
  <c r="R706" i="12" s="1"/>
  <c r="P545" i="12"/>
  <c r="Q545" i="12" s="1"/>
  <c r="R545" i="12" s="1"/>
  <c r="P308" i="12"/>
  <c r="Q308" i="12" s="1"/>
  <c r="R308" i="12" s="1"/>
  <c r="P669" i="12"/>
  <c r="Q669" i="12" s="1"/>
  <c r="R669" i="12" s="1"/>
  <c r="P998" i="12"/>
  <c r="Q998" i="12" s="1"/>
  <c r="R998" i="12" s="1"/>
  <c r="P496" i="12"/>
  <c r="Q496" i="12" s="1"/>
  <c r="R496" i="12" s="1"/>
  <c r="P1038" i="12"/>
  <c r="Q1038" i="12" s="1"/>
  <c r="R1038" i="12" s="1"/>
  <c r="P516" i="12"/>
  <c r="Q516" i="12" s="1"/>
  <c r="R516" i="12" s="1"/>
  <c r="P1106" i="12"/>
  <c r="Q1106" i="12" s="1"/>
  <c r="R1106" i="12" s="1"/>
  <c r="P115" i="12"/>
  <c r="Q115" i="12" s="1"/>
  <c r="R115" i="12" s="1"/>
  <c r="P129" i="12"/>
  <c r="Q129" i="12" s="1"/>
  <c r="R129" i="12" s="1"/>
  <c r="P336" i="12"/>
  <c r="Q336" i="12" s="1"/>
  <c r="R336" i="12" s="1"/>
  <c r="P601" i="12"/>
  <c r="Q601" i="12" s="1"/>
  <c r="R601" i="12" s="1"/>
  <c r="P564" i="12"/>
  <c r="Q564" i="12" s="1"/>
  <c r="R564" i="12" s="1"/>
  <c r="P767" i="12"/>
  <c r="Q767" i="12" s="1"/>
  <c r="R767" i="12" s="1"/>
  <c r="P1075" i="12"/>
  <c r="Q1075" i="12" s="1"/>
  <c r="R1075" i="12" s="1"/>
  <c r="P902" i="12"/>
  <c r="Q902" i="12" s="1"/>
  <c r="R902" i="12" s="1"/>
  <c r="P75" i="12"/>
  <c r="Q75" i="12" s="1"/>
  <c r="R75" i="12" s="1"/>
  <c r="P310" i="12"/>
  <c r="Q310" i="12" s="1"/>
  <c r="R310" i="12" s="1"/>
  <c r="P539" i="12"/>
  <c r="Q539" i="12" s="1"/>
  <c r="R539" i="12" s="1"/>
  <c r="P786" i="12"/>
  <c r="Q786" i="12" s="1"/>
  <c r="R786" i="12" s="1"/>
  <c r="P421" i="12"/>
  <c r="Q421" i="12" s="1"/>
  <c r="R421" i="12" s="1"/>
  <c r="P508" i="12"/>
  <c r="Q508" i="12" s="1"/>
  <c r="R508" i="12" s="1"/>
  <c r="P277" i="12"/>
  <c r="Q277" i="12" s="1"/>
  <c r="R277" i="12" s="1"/>
  <c r="P720" i="12"/>
  <c r="Q720" i="12" s="1"/>
  <c r="R720" i="12" s="1"/>
  <c r="P934" i="12"/>
  <c r="Q934" i="12" s="1"/>
  <c r="R934" i="12" s="1"/>
  <c r="P541" i="12"/>
  <c r="Q541" i="12" s="1"/>
  <c r="R541" i="12" s="1"/>
  <c r="P194" i="12"/>
  <c r="Q194" i="12" s="1"/>
  <c r="R194" i="12" s="1"/>
  <c r="P491" i="12"/>
  <c r="Q491" i="12" s="1"/>
  <c r="R491" i="12" s="1"/>
  <c r="P648" i="12"/>
  <c r="Q648" i="12" s="1"/>
  <c r="R648" i="12" s="1"/>
  <c r="P911" i="12"/>
  <c r="Q911" i="12" s="1"/>
  <c r="R911" i="12" s="1"/>
  <c r="P1056" i="12"/>
  <c r="Q1056" i="12" s="1"/>
  <c r="R1056" i="12" s="1"/>
  <c r="P532" i="12"/>
  <c r="Q532" i="12" s="1"/>
  <c r="R532" i="12" s="1"/>
  <c r="P1029" i="12"/>
  <c r="Q1029" i="12" s="1"/>
  <c r="R1029" i="12" s="1"/>
  <c r="P874" i="12"/>
  <c r="Q874" i="12" s="1"/>
  <c r="R874" i="12" s="1"/>
  <c r="P382" i="12"/>
  <c r="Q382" i="12" s="1"/>
  <c r="R382" i="12" s="1"/>
  <c r="P813" i="12"/>
  <c r="Q813" i="12" s="1"/>
  <c r="R813" i="12" s="1"/>
  <c r="P1068" i="12"/>
  <c r="Q1068" i="12" s="1"/>
  <c r="R1068" i="12" s="1"/>
  <c r="P744" i="12"/>
  <c r="Q744" i="12" s="1"/>
  <c r="R744" i="12" s="1"/>
  <c r="P992" i="12"/>
  <c r="Q992" i="12" s="1"/>
  <c r="R992" i="12" s="1"/>
  <c r="P626" i="12"/>
  <c r="Q626" i="12" s="1"/>
  <c r="R626" i="12" s="1"/>
  <c r="P255" i="12"/>
  <c r="Q255" i="12" s="1"/>
  <c r="R255" i="12" s="1"/>
  <c r="P80" i="12"/>
  <c r="Q80" i="12" s="1"/>
  <c r="R80" i="12" s="1"/>
  <c r="P199" i="12"/>
  <c r="Q199" i="12" s="1"/>
  <c r="R199" i="12" s="1"/>
  <c r="P420" i="12"/>
  <c r="Q420" i="12" s="1"/>
  <c r="R420" i="12" s="1"/>
  <c r="P797" i="12"/>
  <c r="Q797" i="12" s="1"/>
  <c r="R797" i="12" s="1"/>
  <c r="P959" i="12"/>
  <c r="Q959" i="12" s="1"/>
  <c r="R959" i="12" s="1"/>
  <c r="P905" i="12"/>
  <c r="Q905" i="12" s="1"/>
  <c r="R905" i="12" s="1"/>
  <c r="P1030" i="12"/>
  <c r="Q1030" i="12" s="1"/>
  <c r="R1030" i="12" s="1"/>
  <c r="P891" i="12"/>
  <c r="Q891" i="12" s="1"/>
  <c r="R891" i="12" s="1"/>
  <c r="P644" i="12"/>
  <c r="Q644" i="12" s="1"/>
  <c r="R644" i="12" s="1"/>
  <c r="P138" i="12"/>
  <c r="Q138" i="12" s="1"/>
  <c r="R138" i="12" s="1"/>
  <c r="P1082" i="12"/>
  <c r="Q1082" i="12" s="1"/>
  <c r="R1082" i="12" s="1"/>
  <c r="P710" i="12"/>
  <c r="Q710" i="12" s="1"/>
  <c r="R710" i="12" s="1"/>
  <c r="P538" i="12"/>
  <c r="Q538" i="12" s="1"/>
  <c r="R538" i="12" s="1"/>
  <c r="P551" i="12"/>
  <c r="Q551" i="12" s="1"/>
  <c r="R551" i="12" s="1"/>
  <c r="P12" i="12"/>
  <c r="Q12" i="12" s="1"/>
  <c r="R12" i="12" s="1"/>
  <c r="P709" i="12"/>
  <c r="Q709" i="12" s="1"/>
  <c r="R709" i="12" s="1"/>
  <c r="P886" i="12"/>
  <c r="Q886" i="12" s="1"/>
  <c r="R886" i="12" s="1"/>
  <c r="P505" i="12"/>
  <c r="Q505" i="12" s="1"/>
  <c r="R505" i="12" s="1"/>
  <c r="P347" i="12"/>
  <c r="Q347" i="12" s="1"/>
  <c r="R347" i="12" s="1"/>
  <c r="P618" i="12"/>
  <c r="Q618" i="12" s="1"/>
  <c r="R618" i="12" s="1"/>
  <c r="P352" i="12"/>
  <c r="Q352" i="12" s="1"/>
  <c r="R352" i="12" s="1"/>
  <c r="P211" i="12"/>
  <c r="Q211" i="12" s="1"/>
  <c r="R211" i="12" s="1"/>
  <c r="P757" i="12"/>
  <c r="Q757" i="12" s="1"/>
  <c r="R757" i="12" s="1"/>
  <c r="P895" i="12"/>
  <c r="Q895" i="12" s="1"/>
  <c r="R895" i="12" s="1"/>
  <c r="P48" i="12"/>
  <c r="Q48" i="12" s="1"/>
  <c r="R48" i="12" s="1"/>
  <c r="P763" i="12"/>
  <c r="Q763" i="12" s="1"/>
  <c r="R763" i="12" s="1"/>
  <c r="P64" i="12"/>
  <c r="Q64" i="12" s="1"/>
  <c r="R64" i="12" s="1"/>
  <c r="P1086" i="12"/>
  <c r="Q1086" i="12" s="1"/>
  <c r="R1086" i="12" s="1"/>
  <c r="P124" i="12"/>
  <c r="Q124" i="12" s="1"/>
  <c r="R124" i="12" s="1"/>
  <c r="P519" i="12"/>
  <c r="Q519" i="12" s="1"/>
  <c r="R519" i="12" s="1"/>
  <c r="P69" i="12"/>
  <c r="Q69" i="12" s="1"/>
  <c r="R69" i="12" s="1"/>
  <c r="P386" i="12"/>
  <c r="P131" i="12"/>
  <c r="Q131" i="12" s="1"/>
  <c r="R131" i="12" s="1"/>
  <c r="P1063" i="12"/>
  <c r="Q1063" i="12" s="1"/>
  <c r="R1063" i="12" s="1"/>
  <c r="P468" i="12"/>
  <c r="Q468" i="12" s="1"/>
  <c r="R468" i="12" s="1"/>
  <c r="P447" i="12"/>
  <c r="Q447" i="12" s="1"/>
  <c r="R447" i="12" s="1"/>
  <c r="P189" i="12"/>
  <c r="Q189" i="12" s="1"/>
  <c r="R189" i="12" s="1"/>
  <c r="P1065" i="12"/>
  <c r="Q1065" i="12" s="1"/>
  <c r="R1065" i="12" s="1"/>
  <c r="P968" i="12"/>
  <c r="Q968" i="12" s="1"/>
  <c r="R968" i="12" s="1"/>
  <c r="P517" i="12"/>
  <c r="Q517" i="12" s="1"/>
  <c r="R517" i="12" s="1"/>
  <c r="P1054" i="12"/>
  <c r="Q1054" i="12" s="1"/>
  <c r="R1054" i="12" s="1"/>
  <c r="P935" i="12"/>
  <c r="Q935" i="12" s="1"/>
  <c r="R935" i="12" s="1"/>
  <c r="P195" i="12"/>
  <c r="Q195" i="12" s="1"/>
  <c r="R195" i="12" s="1"/>
  <c r="P290" i="12"/>
  <c r="Q290" i="12" s="1"/>
  <c r="R290" i="12" s="1"/>
  <c r="P739" i="12"/>
  <c r="Q739" i="12" s="1"/>
  <c r="R739" i="12" s="1"/>
  <c r="P758" i="12"/>
  <c r="Q758" i="12" s="1"/>
  <c r="R758" i="12" s="1"/>
  <c r="P333" i="12"/>
  <c r="Q333" i="12" s="1"/>
  <c r="R333" i="12" s="1"/>
  <c r="P617" i="12"/>
  <c r="Q617" i="12" s="1"/>
  <c r="R617" i="12" s="1"/>
  <c r="P251" i="12"/>
  <c r="Q251" i="12" s="1"/>
  <c r="R251" i="12" s="1"/>
  <c r="P708" i="12"/>
  <c r="Q708" i="12" s="1"/>
  <c r="R708" i="12" s="1"/>
  <c r="P1000" i="12"/>
  <c r="Q1000" i="12" s="1"/>
  <c r="R1000" i="12" s="1"/>
  <c r="P461" i="12"/>
  <c r="Q461" i="12" s="1"/>
  <c r="R461" i="12" s="1"/>
  <c r="P125" i="12"/>
  <c r="Q125" i="12" s="1"/>
  <c r="R125" i="12" s="1"/>
  <c r="P170" i="12"/>
  <c r="Q170" i="12" s="1"/>
  <c r="R170" i="12" s="1"/>
  <c r="P174" i="12"/>
  <c r="Q174" i="12" s="1"/>
  <c r="R174" i="12" s="1"/>
  <c r="P851" i="12"/>
  <c r="Q851" i="12" s="1"/>
  <c r="R851" i="12" s="1"/>
  <c r="M126" i="8"/>
  <c r="M508" i="8"/>
  <c r="M766" i="8"/>
  <c r="I279" i="12" s="1"/>
  <c r="M1055" i="8"/>
  <c r="M374" i="8"/>
  <c r="M636" i="8"/>
  <c r="M438" i="8"/>
  <c r="M54" i="8"/>
  <c r="M198" i="8"/>
  <c r="M360" i="8"/>
  <c r="M516" i="8"/>
  <c r="M633" i="8"/>
  <c r="M849" i="8"/>
  <c r="M157" i="8"/>
  <c r="M301" i="8"/>
  <c r="M95" i="8"/>
  <c r="M322" i="8"/>
  <c r="M509" i="8"/>
  <c r="M777" i="8"/>
  <c r="I139" i="12" s="1"/>
  <c r="M1100" i="8"/>
  <c r="M412" i="8"/>
  <c r="M809" i="8"/>
  <c r="M35" i="8"/>
  <c r="M77" i="8"/>
  <c r="M264" i="8"/>
  <c r="M434" i="8"/>
  <c r="M554" i="8"/>
  <c r="M656" i="8"/>
  <c r="M1049" i="8"/>
  <c r="I795" i="12" s="1"/>
  <c r="M228" i="8"/>
  <c r="I818" i="12" s="1"/>
  <c r="M112" i="8"/>
  <c r="M353" i="8"/>
  <c r="M724" i="8"/>
  <c r="M876" i="8"/>
  <c r="I784" i="12" s="1"/>
  <c r="M239" i="8"/>
  <c r="M524" i="8"/>
  <c r="I386" i="12" s="1"/>
  <c r="M861" i="8"/>
  <c r="I753" i="12" s="1"/>
  <c r="M39" i="8"/>
  <c r="M80" i="8"/>
  <c r="M278" i="8"/>
  <c r="M437" i="8"/>
  <c r="M596" i="8"/>
  <c r="M736" i="8"/>
  <c r="M1056" i="8"/>
  <c r="M387" i="8"/>
  <c r="M732" i="8"/>
  <c r="M925" i="8"/>
  <c r="I813" i="12" s="1"/>
  <c r="M196" i="8"/>
  <c r="M592" i="8"/>
  <c r="M906" i="8"/>
  <c r="M42" i="8"/>
  <c r="M185" i="8"/>
  <c r="M343" i="8"/>
  <c r="M514" i="8"/>
  <c r="M605" i="8"/>
  <c r="M762" i="8"/>
  <c r="M1074" i="8"/>
  <c r="I445" i="12" s="1"/>
  <c r="M725" i="8"/>
  <c r="L46" i="8"/>
  <c r="L47" i="8"/>
  <c r="L55" i="8"/>
  <c r="L67" i="8"/>
  <c r="L109" i="8"/>
  <c r="L111" i="8"/>
  <c r="L231" i="8"/>
  <c r="L141" i="8"/>
  <c r="L176" i="8"/>
  <c r="L302" i="8"/>
  <c r="L187" i="8"/>
  <c r="L202" i="8"/>
  <c r="L233" i="8"/>
  <c r="L241" i="8"/>
  <c r="L243" i="8"/>
  <c r="L291" i="8"/>
  <c r="L293" i="8"/>
  <c r="L386" i="8"/>
  <c r="L391" i="8"/>
  <c r="L413" i="8"/>
  <c r="L432" i="8"/>
  <c r="L455" i="8"/>
  <c r="L496" i="8"/>
  <c r="L531" i="8"/>
  <c r="L552" i="8"/>
  <c r="L582" i="8"/>
  <c r="L598" i="8"/>
  <c r="L601" i="8"/>
  <c r="L607" i="8"/>
  <c r="L606" i="8"/>
  <c r="L765" i="8"/>
  <c r="L794" i="8"/>
  <c r="L814" i="8"/>
  <c r="L824" i="8"/>
  <c r="L830" i="8"/>
  <c r="L848" i="8"/>
  <c r="L869" i="8"/>
  <c r="L871" i="8"/>
  <c r="L872" i="8"/>
  <c r="L881" i="8"/>
  <c r="L907" i="8"/>
  <c r="L330" i="8"/>
  <c r="L941" i="8"/>
  <c r="L973" i="8"/>
  <c r="L979" i="8"/>
  <c r="L1028" i="8"/>
  <c r="L1094" i="8"/>
  <c r="L1102" i="8"/>
  <c r="L98" i="8"/>
  <c r="L528" i="8"/>
  <c r="L540" i="8"/>
  <c r="L780" i="8"/>
  <c r="L1020" i="8"/>
  <c r="L253" i="8"/>
  <c r="L300" i="8"/>
  <c r="L314" i="8"/>
  <c r="L551" i="8"/>
  <c r="L822" i="8"/>
  <c r="L828" i="8"/>
  <c r="L845" i="8"/>
  <c r="L927" i="8"/>
  <c r="L1076" i="8"/>
  <c r="L1099" i="8"/>
  <c r="L711" i="8"/>
  <c r="L19" i="8"/>
  <c r="L51" i="8"/>
  <c r="L472" i="8"/>
  <c r="L548" i="8"/>
  <c r="L556" i="8"/>
  <c r="L615" i="8"/>
  <c r="L639" i="8"/>
  <c r="L672" i="8"/>
  <c r="L767" i="8"/>
  <c r="L769" i="8"/>
  <c r="L789" i="8"/>
  <c r="L796" i="8"/>
  <c r="L1064" i="8"/>
  <c r="L348" i="8"/>
  <c r="L25" i="8"/>
  <c r="L103" i="8"/>
  <c r="L279" i="8"/>
  <c r="L309" i="8"/>
  <c r="L318" i="8"/>
  <c r="L483" i="8"/>
  <c r="L568" i="8"/>
  <c r="L591" i="8"/>
  <c r="L837" i="8"/>
  <c r="L877" i="8"/>
  <c r="L1053" i="8"/>
  <c r="L696" i="8"/>
  <c r="L86" i="8"/>
  <c r="L119" i="8"/>
  <c r="L133" i="8"/>
  <c r="L149" i="8"/>
  <c r="L156" i="8"/>
  <c r="L256" i="8"/>
  <c r="L332" i="8"/>
  <c r="L443" i="8"/>
  <c r="L451" i="8"/>
  <c r="L493" i="8"/>
  <c r="L501" i="8"/>
  <c r="L566" i="8"/>
  <c r="L590" i="8"/>
  <c r="L640" i="8"/>
  <c r="L641" i="8"/>
  <c r="L665" i="8"/>
  <c r="L677" i="8"/>
  <c r="L680" i="8"/>
  <c r="L735" i="8"/>
  <c r="L775" i="8"/>
  <c r="L903" i="8"/>
  <c r="L893" i="8"/>
  <c r="L948" i="8"/>
  <c r="L955" i="8"/>
  <c r="L998" i="8"/>
  <c r="L1014" i="8"/>
  <c r="L1017" i="8"/>
  <c r="L1051" i="8"/>
  <c r="L17" i="8"/>
  <c r="L21" i="8"/>
  <c r="L79" i="8"/>
  <c r="L99" i="8"/>
  <c r="L122" i="8"/>
  <c r="L205" i="8"/>
  <c r="L214" i="8"/>
  <c r="L281" i="8"/>
  <c r="L308" i="8"/>
  <c r="L317" i="8"/>
  <c r="L476" i="8"/>
  <c r="L477" i="8"/>
  <c r="L543" i="8"/>
  <c r="L644" i="8"/>
  <c r="L671" i="8"/>
  <c r="L702" i="8"/>
  <c r="L485" i="8"/>
  <c r="L800" i="8"/>
  <c r="L820" i="8"/>
  <c r="L854" i="8"/>
  <c r="L970" i="8"/>
  <c r="L586" i="8"/>
  <c r="L165" i="8"/>
  <c r="L588" i="8"/>
  <c r="L691" i="8"/>
  <c r="L703" i="8"/>
  <c r="L996" i="8"/>
  <c r="L1047" i="8"/>
  <c r="L23" i="8"/>
  <c r="L49" i="8"/>
  <c r="L64" i="8"/>
  <c r="L107" i="8"/>
  <c r="L138" i="8"/>
  <c r="L170" i="8"/>
  <c r="L195" i="8"/>
  <c r="L321" i="8"/>
  <c r="L354" i="8"/>
  <c r="L367" i="8"/>
  <c r="L404" i="8"/>
  <c r="L421" i="8"/>
  <c r="L484" i="8"/>
  <c r="L487" i="8"/>
  <c r="L561" i="8"/>
  <c r="L612" i="8"/>
  <c r="L1058" i="8"/>
  <c r="L638" i="8"/>
  <c r="L659" i="8"/>
  <c r="L728" i="8"/>
  <c r="L733" i="8"/>
  <c r="L744" i="8"/>
  <c r="L842" i="8"/>
  <c r="L923" i="8"/>
  <c r="L1013" i="8"/>
  <c r="L1063" i="8"/>
  <c r="L1084" i="8"/>
  <c r="L1085" i="8"/>
  <c r="L1089" i="8"/>
  <c r="L768" i="8"/>
  <c r="L609" i="8"/>
  <c r="L22" i="8"/>
  <c r="L380" i="8"/>
  <c r="L382" i="8"/>
  <c r="L402" i="8"/>
  <c r="L436" i="8"/>
  <c r="L489" i="8"/>
  <c r="L648" i="8"/>
  <c r="L687" i="8"/>
  <c r="L799" i="8"/>
  <c r="L1083" i="8"/>
  <c r="L59" i="8"/>
  <c r="L192" i="8"/>
  <c r="L220" i="8"/>
  <c r="L225" i="8"/>
  <c r="L294" i="8"/>
  <c r="L323" i="8"/>
  <c r="L363" i="8"/>
  <c r="L689" i="8"/>
  <c r="L692" i="8"/>
  <c r="L706" i="8"/>
  <c r="L751" i="8"/>
  <c r="L782" i="8"/>
  <c r="L790" i="8"/>
  <c r="L880" i="8"/>
  <c r="L930" i="8"/>
  <c r="L985" i="8"/>
  <c r="L1107" i="8"/>
  <c r="L11" i="8"/>
  <c r="L94" i="8"/>
  <c r="L140" i="8"/>
  <c r="L268" i="8"/>
  <c r="L274" i="8"/>
  <c r="L296" i="8"/>
  <c r="L303" i="8"/>
  <c r="L310" i="8"/>
  <c r="L393" i="8"/>
  <c r="L549" i="8"/>
  <c r="L480" i="8"/>
  <c r="L512" i="8"/>
  <c r="L717" i="8"/>
  <c r="L721" i="8"/>
  <c r="L720" i="8"/>
  <c r="L753" i="8"/>
  <c r="L816" i="8"/>
  <c r="L840" i="8"/>
  <c r="L855" i="8"/>
  <c r="L664" i="8"/>
  <c r="L24" i="8"/>
  <c r="L102" i="8"/>
  <c r="L134" i="8"/>
  <c r="L237" i="8"/>
  <c r="L247" i="8"/>
  <c r="L277" i="8"/>
  <c r="L329" i="8"/>
  <c r="L331" i="8"/>
  <c r="L444" i="8"/>
  <c r="L497" i="8"/>
  <c r="L522" i="8"/>
  <c r="L693" i="8"/>
  <c r="L698" i="8"/>
  <c r="L879" i="8"/>
  <c r="L811" i="8"/>
  <c r="L863" i="8"/>
  <c r="L975" i="8"/>
  <c r="L271" i="8"/>
  <c r="L9" i="8"/>
  <c r="L66" i="8"/>
  <c r="L143" i="8"/>
  <c r="L217" i="8"/>
  <c r="L290" i="8"/>
  <c r="L335" i="8"/>
  <c r="L525" i="8"/>
  <c r="L624" i="8"/>
  <c r="L791" i="8"/>
  <c r="L995" i="8"/>
  <c r="L1070" i="8"/>
  <c r="L255" i="8"/>
  <c r="L675" i="8"/>
  <c r="L56" i="8"/>
  <c r="L104" i="8"/>
  <c r="L288" i="8"/>
  <c r="L419" i="8"/>
  <c r="L469" i="8"/>
  <c r="L572" i="8"/>
  <c r="L704" i="8"/>
  <c r="L742" i="8"/>
  <c r="L909" i="8"/>
  <c r="L121" i="8"/>
  <c r="L400" i="8"/>
  <c r="L135" i="8"/>
  <c r="L159" i="8"/>
  <c r="L283" i="8"/>
  <c r="L292" i="8"/>
  <c r="L304" i="8"/>
  <c r="L311" i="8"/>
  <c r="L383" i="8"/>
  <c r="L452" i="8"/>
  <c r="L471" i="8"/>
  <c r="L499" i="8"/>
  <c r="L622" i="8"/>
  <c r="L654" i="8"/>
  <c r="L699" i="8"/>
  <c r="L763" i="8"/>
  <c r="L772" i="8"/>
  <c r="L918" i="8"/>
  <c r="L1019" i="8"/>
  <c r="L1022" i="8"/>
  <c r="L1103" i="8"/>
  <c r="L587" i="8"/>
  <c r="L781" i="8"/>
  <c r="L981" i="8"/>
  <c r="L574" i="8"/>
  <c r="L709" i="8"/>
  <c r="L712" i="8"/>
  <c r="L718" i="8"/>
  <c r="L921" i="8"/>
  <c r="L826" i="8"/>
  <c r="L859" i="8"/>
  <c r="L905" i="8"/>
  <c r="L1050" i="8"/>
  <c r="L1072" i="8"/>
  <c r="L275" i="8"/>
  <c r="Q72" i="12" l="1"/>
  <c r="Q561" i="12"/>
  <c r="Q154" i="12"/>
  <c r="Q386" i="12"/>
  <c r="Q672" i="12"/>
  <c r="Q246" i="12"/>
  <c r="Q406" i="12"/>
  <c r="I614" i="12"/>
  <c r="J614" i="12" s="1"/>
  <c r="O614" i="12" s="1"/>
  <c r="I649" i="12"/>
  <c r="J649" i="12" s="1"/>
  <c r="O649" i="12" s="1"/>
  <c r="I955" i="12"/>
  <c r="J955" i="12" s="1"/>
  <c r="O955" i="12" s="1"/>
  <c r="I688" i="12"/>
  <c r="J688" i="12" s="1"/>
  <c r="O688" i="12" s="1"/>
  <c r="I686" i="12"/>
  <c r="J686" i="12" s="1"/>
  <c r="O686" i="12" s="1"/>
  <c r="I184" i="12"/>
  <c r="J184" i="12" s="1"/>
  <c r="O184" i="12" s="1"/>
  <c r="I343" i="12"/>
  <c r="J343" i="12" s="1"/>
  <c r="O343" i="12" s="1"/>
  <c r="I418" i="12"/>
  <c r="J418" i="12" s="1"/>
  <c r="O418" i="12" s="1"/>
  <c r="I613" i="12"/>
  <c r="J613" i="12" s="1"/>
  <c r="O613" i="12" s="1"/>
  <c r="I407" i="12"/>
  <c r="J407" i="12" s="1"/>
  <c r="O407" i="12" s="1"/>
  <c r="I324" i="12"/>
  <c r="J324" i="12" s="1"/>
  <c r="O324" i="12" s="1"/>
  <c r="I1084" i="12"/>
  <c r="J1084" i="12" s="1"/>
  <c r="O1084" i="12" s="1"/>
  <c r="I903" i="12"/>
  <c r="J903" i="12" s="1"/>
  <c r="O903" i="12" s="1"/>
  <c r="I707" i="12"/>
  <c r="J707" i="12" s="1"/>
  <c r="O707" i="12" s="1"/>
  <c r="I450" i="12"/>
  <c r="J450" i="12" s="1"/>
  <c r="O450" i="12" s="1"/>
  <c r="I448" i="12"/>
  <c r="J448" i="12" s="1"/>
  <c r="O448" i="12" s="1"/>
  <c r="I522" i="12"/>
  <c r="J522" i="12" s="1"/>
  <c r="O522" i="12" s="1"/>
  <c r="I554" i="12"/>
  <c r="J554" i="12" s="1"/>
  <c r="O554" i="12" s="1"/>
  <c r="I425" i="12"/>
  <c r="J425" i="12" s="1"/>
  <c r="O425" i="12" s="1"/>
  <c r="I546" i="12"/>
  <c r="J546" i="12" s="1"/>
  <c r="O546" i="12" s="1"/>
  <c r="I1099" i="12"/>
  <c r="J1099" i="12" s="1"/>
  <c r="O1099" i="12" s="1"/>
  <c r="I862" i="12"/>
  <c r="J862" i="12" s="1"/>
  <c r="O862" i="12" s="1"/>
  <c r="I487" i="12"/>
  <c r="J487" i="12" s="1"/>
  <c r="O487" i="12" s="1"/>
  <c r="I84" i="12"/>
  <c r="J84" i="12" s="1"/>
  <c r="O84" i="12" s="1"/>
  <c r="I598" i="12"/>
  <c r="J598" i="12" s="1"/>
  <c r="O598" i="12" s="1"/>
  <c r="I967" i="12"/>
  <c r="J967" i="12" s="1"/>
  <c r="O967" i="12" s="1"/>
  <c r="I359" i="12"/>
  <c r="J359" i="12" s="1"/>
  <c r="O359" i="12" s="1"/>
  <c r="I596" i="12"/>
  <c r="J596" i="12" s="1"/>
  <c r="O596" i="12" s="1"/>
  <c r="I568" i="12"/>
  <c r="J568" i="12" s="1"/>
  <c r="O568" i="12" s="1"/>
  <c r="I836" i="12"/>
  <c r="J836" i="12" s="1"/>
  <c r="O836" i="12" s="1"/>
  <c r="I1025" i="12"/>
  <c r="J1025" i="12" s="1"/>
  <c r="O1025" i="12" s="1"/>
  <c r="I475" i="12"/>
  <c r="J475" i="12" s="1"/>
  <c r="O475" i="12" s="1"/>
  <c r="I91" i="12"/>
  <c r="J91" i="12" s="1"/>
  <c r="O91" i="12" s="1"/>
  <c r="I544" i="12"/>
  <c r="J544" i="12" s="1"/>
  <c r="O544" i="12" s="1"/>
  <c r="I550" i="12"/>
  <c r="J550" i="12" s="1"/>
  <c r="O550" i="12" s="1"/>
  <c r="I377" i="12"/>
  <c r="J377" i="12" s="1"/>
  <c r="O377" i="12" s="1"/>
  <c r="I559" i="12"/>
  <c r="J559" i="12" s="1"/>
  <c r="O559" i="12" s="1"/>
  <c r="I167" i="12"/>
  <c r="J167" i="12" s="1"/>
  <c r="O167" i="12" s="1"/>
  <c r="I531" i="12"/>
  <c r="J531" i="12" s="1"/>
  <c r="O531" i="12" s="1"/>
  <c r="I904" i="12"/>
  <c r="J904" i="12" s="1"/>
  <c r="O904" i="12" s="1"/>
  <c r="I982" i="12"/>
  <c r="J982" i="12" s="1"/>
  <c r="O982" i="12" s="1"/>
  <c r="I61" i="12"/>
  <c r="J61" i="12" s="1"/>
  <c r="O61" i="12" s="1"/>
  <c r="I235" i="12"/>
  <c r="J235" i="12" s="1"/>
  <c r="O235" i="12" s="1"/>
  <c r="I1035" i="12"/>
  <c r="J1035" i="12" s="1"/>
  <c r="O1035" i="12" s="1"/>
  <c r="I735" i="12"/>
  <c r="J735" i="12" s="1"/>
  <c r="O735" i="12" s="1"/>
  <c r="I422" i="12"/>
  <c r="J422" i="12" s="1"/>
  <c r="O422" i="12" s="1"/>
  <c r="I801" i="12"/>
  <c r="J801" i="12" s="1"/>
  <c r="O801" i="12" s="1"/>
  <c r="I25" i="12"/>
  <c r="J25" i="12" s="1"/>
  <c r="O25" i="12" s="1"/>
  <c r="M1072" i="8"/>
  <c r="M826" i="8"/>
  <c r="M709" i="8"/>
  <c r="I664" i="12" s="1"/>
  <c r="M587" i="8"/>
  <c r="M918" i="8"/>
  <c r="I610" i="12" s="1"/>
  <c r="J610" i="12" s="1"/>
  <c r="O610" i="12" s="1"/>
  <c r="M654" i="8"/>
  <c r="I777" i="12" s="1"/>
  <c r="M452" i="8"/>
  <c r="M292" i="8"/>
  <c r="M400" i="8"/>
  <c r="M704" i="8"/>
  <c r="I830" i="12" s="1"/>
  <c r="M288" i="8"/>
  <c r="M255" i="8"/>
  <c r="M624" i="8"/>
  <c r="M217" i="8"/>
  <c r="I711" i="12" s="1"/>
  <c r="M271" i="8"/>
  <c r="M879" i="8"/>
  <c r="I31" i="12" s="1"/>
  <c r="M497" i="8"/>
  <c r="M277" i="8"/>
  <c r="M102" i="8"/>
  <c r="M840" i="8"/>
  <c r="I718" i="12" s="1"/>
  <c r="M721" i="8"/>
  <c r="M549" i="8"/>
  <c r="I110" i="12" s="1"/>
  <c r="M296" i="8"/>
  <c r="M94" i="8"/>
  <c r="M985" i="8"/>
  <c r="M782" i="8"/>
  <c r="I563" i="12" s="1"/>
  <c r="M689" i="8"/>
  <c r="I1003" i="12" s="1"/>
  <c r="M225" i="8"/>
  <c r="I915" i="12" s="1"/>
  <c r="M1083" i="8"/>
  <c r="I858" i="12" s="1"/>
  <c r="M489" i="8"/>
  <c r="M380" i="8"/>
  <c r="I652" i="12" s="1"/>
  <c r="M1089" i="8"/>
  <c r="M1013" i="8"/>
  <c r="I1061" i="12" s="1"/>
  <c r="J1061" i="12" s="1"/>
  <c r="O1061" i="12" s="1"/>
  <c r="M733" i="8"/>
  <c r="M1058" i="8"/>
  <c r="M484" i="8"/>
  <c r="M354" i="8"/>
  <c r="M138" i="8"/>
  <c r="M23" i="8"/>
  <c r="M691" i="8"/>
  <c r="I1054" i="12" s="1"/>
  <c r="M970" i="8"/>
  <c r="I676" i="12" s="1"/>
  <c r="M485" i="8"/>
  <c r="M543" i="8"/>
  <c r="I373" i="12" s="1"/>
  <c r="M308" i="8"/>
  <c r="M122" i="8"/>
  <c r="M17" i="8"/>
  <c r="M998" i="8"/>
  <c r="I1009" i="12" s="1"/>
  <c r="M903" i="8"/>
  <c r="I689" i="12" s="1"/>
  <c r="M677" i="8"/>
  <c r="M590" i="8"/>
  <c r="M451" i="8"/>
  <c r="I543" i="12" s="1"/>
  <c r="M156" i="8"/>
  <c r="M86" i="8"/>
  <c r="M837" i="8"/>
  <c r="I714" i="12" s="1"/>
  <c r="M318" i="8"/>
  <c r="M25" i="8"/>
  <c r="M789" i="8"/>
  <c r="I316" i="12" s="1"/>
  <c r="M639" i="8"/>
  <c r="M472" i="8"/>
  <c r="I1034" i="12" s="1"/>
  <c r="M1099" i="8"/>
  <c r="I41" i="12" s="1"/>
  <c r="M828" i="8"/>
  <c r="M300" i="8"/>
  <c r="M540" i="8"/>
  <c r="I848" i="12" s="1"/>
  <c r="M1094" i="8"/>
  <c r="M941" i="8"/>
  <c r="I81" i="12" s="1"/>
  <c r="M872" i="8"/>
  <c r="M830" i="8"/>
  <c r="I18" i="12" s="1"/>
  <c r="M765" i="8"/>
  <c r="M598" i="8"/>
  <c r="I455" i="12" s="1"/>
  <c r="M496" i="8"/>
  <c r="I9" i="12" s="1"/>
  <c r="M391" i="8"/>
  <c r="M243" i="8"/>
  <c r="M187" i="8"/>
  <c r="M231" i="8"/>
  <c r="I1016" i="12" s="1"/>
  <c r="M55" i="8"/>
  <c r="M275" i="8"/>
  <c r="M921" i="8"/>
  <c r="I417" i="12" s="1"/>
  <c r="M1103" i="8"/>
  <c r="I361" i="12" s="1"/>
  <c r="M772" i="8"/>
  <c r="I691" i="12" s="1"/>
  <c r="M622" i="8"/>
  <c r="M383" i="8"/>
  <c r="M283" i="8"/>
  <c r="M121" i="8"/>
  <c r="M572" i="8"/>
  <c r="I895" i="12" s="1"/>
  <c r="M104" i="8"/>
  <c r="M1070" i="8"/>
  <c r="I446" i="12" s="1"/>
  <c r="M525" i="8"/>
  <c r="M143" i="8"/>
  <c r="I406" i="12" s="1"/>
  <c r="M975" i="8"/>
  <c r="I233" i="12" s="1"/>
  <c r="J233" i="12" s="1"/>
  <c r="O233" i="12" s="1"/>
  <c r="M698" i="8"/>
  <c r="I345" i="12" s="1"/>
  <c r="M444" i="8"/>
  <c r="M247" i="8"/>
  <c r="M24" i="8"/>
  <c r="M816" i="8"/>
  <c r="M717" i="8"/>
  <c r="M393" i="8"/>
  <c r="M274" i="8"/>
  <c r="M11" i="8"/>
  <c r="I172" i="12" s="1"/>
  <c r="M930" i="8"/>
  <c r="I524" i="12" s="1"/>
  <c r="M751" i="8"/>
  <c r="M363" i="8"/>
  <c r="M220" i="8"/>
  <c r="I954" i="12" s="1"/>
  <c r="M799" i="8"/>
  <c r="M436" i="8"/>
  <c r="M22" i="8"/>
  <c r="M1085" i="8"/>
  <c r="M923" i="8"/>
  <c r="I381" i="12" s="1"/>
  <c r="M728" i="8"/>
  <c r="M612" i="8"/>
  <c r="M421" i="8"/>
  <c r="M321" i="8"/>
  <c r="M107" i="8"/>
  <c r="M1047" i="8"/>
  <c r="I242" i="12" s="1"/>
  <c r="J242" i="12" s="1"/>
  <c r="O242" i="12" s="1"/>
  <c r="M588" i="8"/>
  <c r="M854" i="8"/>
  <c r="M702" i="8"/>
  <c r="M477" i="8"/>
  <c r="I871" i="12" s="1"/>
  <c r="M281" i="8"/>
  <c r="M99" i="8"/>
  <c r="M1051" i="8"/>
  <c r="I930" i="12" s="1"/>
  <c r="M955" i="8"/>
  <c r="I471" i="12" s="1"/>
  <c r="M775" i="8"/>
  <c r="M665" i="8"/>
  <c r="I133" i="12" s="1"/>
  <c r="M566" i="8"/>
  <c r="M443" i="8"/>
  <c r="M149" i="8"/>
  <c r="M696" i="8"/>
  <c r="M591" i="8"/>
  <c r="M309" i="8"/>
  <c r="M348" i="8"/>
  <c r="M769" i="8"/>
  <c r="I535" i="12" s="1"/>
  <c r="M615" i="8"/>
  <c r="M51" i="8"/>
  <c r="M1076" i="8"/>
  <c r="M822" i="8"/>
  <c r="M253" i="8"/>
  <c r="M528" i="8"/>
  <c r="M1028" i="8"/>
  <c r="I946" i="12" s="1"/>
  <c r="J946" i="12" s="1"/>
  <c r="O946" i="12" s="1"/>
  <c r="M330" i="8"/>
  <c r="M871" i="8"/>
  <c r="M824" i="8"/>
  <c r="I97" i="12" s="1"/>
  <c r="M606" i="8"/>
  <c r="M582" i="8"/>
  <c r="M455" i="8"/>
  <c r="M386" i="8"/>
  <c r="M241" i="8"/>
  <c r="I1068" i="12" s="1"/>
  <c r="M302" i="8"/>
  <c r="M111" i="8"/>
  <c r="M47" i="8"/>
  <c r="M1050" i="8"/>
  <c r="I260" i="12" s="1"/>
  <c r="M574" i="8"/>
  <c r="M905" i="8"/>
  <c r="I90" i="12" s="1"/>
  <c r="J90" i="12" s="1"/>
  <c r="O90" i="12" s="1"/>
  <c r="M718" i="8"/>
  <c r="M981" i="8"/>
  <c r="M1022" i="8"/>
  <c r="I725" i="12" s="1"/>
  <c r="J725" i="12" s="1"/>
  <c r="O725" i="12" s="1"/>
  <c r="M763" i="8"/>
  <c r="M499" i="8"/>
  <c r="I336" i="12" s="1"/>
  <c r="M311" i="8"/>
  <c r="M159" i="8"/>
  <c r="M909" i="8"/>
  <c r="I906" i="12" s="1"/>
  <c r="M469" i="8"/>
  <c r="I899" i="12" s="1"/>
  <c r="M56" i="8"/>
  <c r="M995" i="8"/>
  <c r="I778" i="12" s="1"/>
  <c r="J778" i="12" s="1"/>
  <c r="O778" i="12" s="1"/>
  <c r="M335" i="8"/>
  <c r="M66" i="8"/>
  <c r="M863" i="8"/>
  <c r="M693" i="8"/>
  <c r="M331" i="8"/>
  <c r="M237" i="8"/>
  <c r="M664" i="8"/>
  <c r="I648" i="12" s="1"/>
  <c r="M753" i="8"/>
  <c r="M512" i="8"/>
  <c r="M310" i="8"/>
  <c r="M268" i="8"/>
  <c r="M880" i="8"/>
  <c r="I313" i="12" s="1"/>
  <c r="M706" i="8"/>
  <c r="M323" i="8"/>
  <c r="M192" i="8"/>
  <c r="M687" i="8"/>
  <c r="I312" i="12" s="1"/>
  <c r="M402" i="8"/>
  <c r="M609" i="8"/>
  <c r="M1084" i="8"/>
  <c r="M842" i="8"/>
  <c r="I1075" i="12" s="1"/>
  <c r="M659" i="8"/>
  <c r="I634" i="12" s="1"/>
  <c r="M561" i="8"/>
  <c r="I517" i="12" s="1"/>
  <c r="M404" i="8"/>
  <c r="M195" i="8"/>
  <c r="M64" i="8"/>
  <c r="M996" i="8"/>
  <c r="I506" i="12" s="1"/>
  <c r="M165" i="8"/>
  <c r="I8" i="12" s="1"/>
  <c r="M820" i="8"/>
  <c r="M671" i="8"/>
  <c r="M476" i="8"/>
  <c r="I704" i="12" s="1"/>
  <c r="M214" i="8"/>
  <c r="I530" i="12" s="1"/>
  <c r="M79" i="8"/>
  <c r="M1017" i="8"/>
  <c r="I741" i="12" s="1"/>
  <c r="J741" i="12" s="1"/>
  <c r="O741" i="12" s="1"/>
  <c r="M948" i="8"/>
  <c r="I912" i="12" s="1"/>
  <c r="M735" i="8"/>
  <c r="M641" i="8"/>
  <c r="M501" i="8"/>
  <c r="I168" i="12" s="1"/>
  <c r="M332" i="8"/>
  <c r="M133" i="8"/>
  <c r="M1053" i="8"/>
  <c r="I489" i="12" s="1"/>
  <c r="M568" i="8"/>
  <c r="I294" i="12" s="1"/>
  <c r="M279" i="8"/>
  <c r="M1064" i="8"/>
  <c r="M767" i="8"/>
  <c r="I604" i="12" s="1"/>
  <c r="M556" i="8"/>
  <c r="I48" i="12" s="1"/>
  <c r="M19" i="8"/>
  <c r="M927" i="8"/>
  <c r="I761" i="12" s="1"/>
  <c r="M551" i="8"/>
  <c r="I997" i="12" s="1"/>
  <c r="M1020" i="8"/>
  <c r="I488" i="12" s="1"/>
  <c r="M98" i="8"/>
  <c r="M979" i="8"/>
  <c r="I900" i="12" s="1"/>
  <c r="M907" i="8"/>
  <c r="I102" i="12" s="1"/>
  <c r="M869" i="8"/>
  <c r="M814" i="8"/>
  <c r="M607" i="8"/>
  <c r="M552" i="8"/>
  <c r="I54" i="12" s="1"/>
  <c r="M432" i="8"/>
  <c r="M293" i="8"/>
  <c r="M233" i="8"/>
  <c r="I1090" i="12" s="1"/>
  <c r="M176" i="8"/>
  <c r="M109" i="8"/>
  <c r="M46" i="8"/>
  <c r="M859" i="8"/>
  <c r="M712" i="8"/>
  <c r="I874" i="12" s="1"/>
  <c r="M781" i="8"/>
  <c r="I645" i="12" s="1"/>
  <c r="M1019" i="8"/>
  <c r="I347" i="12" s="1"/>
  <c r="M699" i="8"/>
  <c r="M471" i="8"/>
  <c r="I253" i="12" s="1"/>
  <c r="M304" i="8"/>
  <c r="M135" i="8"/>
  <c r="I205" i="12" s="1"/>
  <c r="M742" i="8"/>
  <c r="M419" i="8"/>
  <c r="M675" i="8"/>
  <c r="M791" i="8"/>
  <c r="M290" i="8"/>
  <c r="M9" i="8"/>
  <c r="M811" i="8"/>
  <c r="M522" i="8"/>
  <c r="M329" i="8"/>
  <c r="M134" i="8"/>
  <c r="M855" i="8"/>
  <c r="M720" i="8"/>
  <c r="M480" i="8"/>
  <c r="M303" i="8"/>
  <c r="M140" i="8"/>
  <c r="M1107" i="8"/>
  <c r="M790" i="8"/>
  <c r="I130" i="12" s="1"/>
  <c r="M692" i="8"/>
  <c r="I533" i="12" s="1"/>
  <c r="M294" i="8"/>
  <c r="M59" i="8"/>
  <c r="M648" i="8"/>
  <c r="M382" i="8"/>
  <c r="M768" i="8"/>
  <c r="I514" i="12" s="1"/>
  <c r="M1063" i="8"/>
  <c r="I921" i="12" s="1"/>
  <c r="M744" i="8"/>
  <c r="M638" i="8"/>
  <c r="M487" i="8"/>
  <c r="M367" i="8"/>
  <c r="M170" i="8"/>
  <c r="I409" i="12" s="1"/>
  <c r="M49" i="8"/>
  <c r="M703" i="8"/>
  <c r="M586" i="8"/>
  <c r="M800" i="8"/>
  <c r="M644" i="8"/>
  <c r="I551" i="12" s="1"/>
  <c r="M317" i="8"/>
  <c r="M205" i="8"/>
  <c r="M21" i="8"/>
  <c r="M1014" i="8"/>
  <c r="I983" i="12" s="1"/>
  <c r="J983" i="12" s="1"/>
  <c r="O983" i="12" s="1"/>
  <c r="M893" i="8"/>
  <c r="I478" i="12" s="1"/>
  <c r="M680" i="8"/>
  <c r="M640" i="8"/>
  <c r="I484" i="12" s="1"/>
  <c r="M493" i="8"/>
  <c r="M256" i="8"/>
  <c r="M119" i="8"/>
  <c r="M877" i="8"/>
  <c r="M483" i="8"/>
  <c r="M103" i="8"/>
  <c r="M796" i="8"/>
  <c r="I538" i="12" s="1"/>
  <c r="M672" i="8"/>
  <c r="M548" i="8"/>
  <c r="I844" i="12" s="1"/>
  <c r="M711" i="8"/>
  <c r="I45" i="12" s="1"/>
  <c r="M845" i="8"/>
  <c r="I456" i="12" s="1"/>
  <c r="M314" i="8"/>
  <c r="M780" i="8"/>
  <c r="I200" i="12" s="1"/>
  <c r="M1102" i="8"/>
  <c r="I742" i="12" s="1"/>
  <c r="M973" i="8"/>
  <c r="I952" i="12" s="1"/>
  <c r="M881" i="8"/>
  <c r="I267" i="12" s="1"/>
  <c r="M848" i="8"/>
  <c r="I532" i="12" s="1"/>
  <c r="M794" i="8"/>
  <c r="I557" i="12" s="1"/>
  <c r="M601" i="8"/>
  <c r="M531" i="8"/>
  <c r="I98" i="12" s="1"/>
  <c r="M413" i="8"/>
  <c r="M291" i="8"/>
  <c r="M202" i="8"/>
  <c r="M141" i="8"/>
  <c r="M67" i="8"/>
  <c r="J172" i="12"/>
  <c r="L1082" i="8"/>
  <c r="R72" i="12" l="1"/>
  <c r="R561" i="12"/>
  <c r="R154" i="12"/>
  <c r="R386" i="12"/>
  <c r="R672" i="12"/>
  <c r="R246" i="12"/>
  <c r="R406" i="12"/>
  <c r="O172" i="12"/>
  <c r="P725" i="12"/>
  <c r="Q725" i="12" s="1"/>
  <c r="R725" i="12" s="1"/>
  <c r="P1035" i="12"/>
  <c r="Q1035" i="12" s="1"/>
  <c r="R1035" i="12" s="1"/>
  <c r="P904" i="12"/>
  <c r="Q904" i="12" s="1"/>
  <c r="R904" i="12" s="1"/>
  <c r="P559" i="12"/>
  <c r="Q559" i="12" s="1"/>
  <c r="R559" i="12" s="1"/>
  <c r="P91" i="12"/>
  <c r="Q91" i="12" s="1"/>
  <c r="R91" i="12" s="1"/>
  <c r="P610" i="12"/>
  <c r="Q610" i="12" s="1"/>
  <c r="R610" i="12" s="1"/>
  <c r="P359" i="12"/>
  <c r="Q359" i="12" s="1"/>
  <c r="R359" i="12" s="1"/>
  <c r="P487" i="12"/>
  <c r="Q487" i="12" s="1"/>
  <c r="R487" i="12" s="1"/>
  <c r="P425" i="12"/>
  <c r="Q425" i="12" s="1"/>
  <c r="R425" i="12" s="1"/>
  <c r="P448" i="12"/>
  <c r="Q448" i="12" s="1"/>
  <c r="R448" i="12" s="1"/>
  <c r="P903" i="12"/>
  <c r="Q903" i="12" s="1"/>
  <c r="R903" i="12" s="1"/>
  <c r="P613" i="12"/>
  <c r="Q613" i="12" s="1"/>
  <c r="R613" i="12" s="1"/>
  <c r="P343" i="12"/>
  <c r="Q343" i="12" s="1"/>
  <c r="R343" i="12" s="1"/>
  <c r="P955" i="12"/>
  <c r="Q955" i="12" s="1"/>
  <c r="R955" i="12" s="1"/>
  <c r="P422" i="12"/>
  <c r="Q422" i="12" s="1"/>
  <c r="R422" i="12" s="1"/>
  <c r="P235" i="12"/>
  <c r="Q235" i="12" s="1"/>
  <c r="R235" i="12" s="1"/>
  <c r="P531" i="12"/>
  <c r="Q531" i="12" s="1"/>
  <c r="R531" i="12" s="1"/>
  <c r="P377" i="12"/>
  <c r="Q377" i="12" s="1"/>
  <c r="R377" i="12" s="1"/>
  <c r="P475" i="12"/>
  <c r="Q475" i="12" s="1"/>
  <c r="R475" i="12" s="1"/>
  <c r="P568" i="12"/>
  <c r="Q568" i="12" s="1"/>
  <c r="R568" i="12" s="1"/>
  <c r="P967" i="12"/>
  <c r="Q967" i="12" s="1"/>
  <c r="R967" i="12" s="1"/>
  <c r="P862" i="12"/>
  <c r="Q862" i="12" s="1"/>
  <c r="R862" i="12" s="1"/>
  <c r="P1061" i="12"/>
  <c r="P450" i="12"/>
  <c r="Q450" i="12" s="1"/>
  <c r="R450" i="12" s="1"/>
  <c r="P1084" i="12"/>
  <c r="Q1084" i="12" s="1"/>
  <c r="R1084" i="12" s="1"/>
  <c r="P90" i="12"/>
  <c r="Q90" i="12" s="1"/>
  <c r="R90" i="12" s="1"/>
  <c r="P184" i="12"/>
  <c r="Q184" i="12" s="1"/>
  <c r="R184" i="12" s="1"/>
  <c r="P649" i="12"/>
  <c r="Q649" i="12" s="1"/>
  <c r="R649" i="12" s="1"/>
  <c r="P25" i="12"/>
  <c r="Q25" i="12" s="1"/>
  <c r="R25" i="12" s="1"/>
  <c r="P735" i="12"/>
  <c r="Q735" i="12" s="1"/>
  <c r="R735" i="12" s="1"/>
  <c r="P61" i="12"/>
  <c r="Q61" i="12" s="1"/>
  <c r="R61" i="12" s="1"/>
  <c r="P167" i="12"/>
  <c r="Q167" i="12" s="1"/>
  <c r="R167" i="12" s="1"/>
  <c r="P550" i="12"/>
  <c r="Q550" i="12" s="1"/>
  <c r="R550" i="12" s="1"/>
  <c r="P1025" i="12"/>
  <c r="Q1025" i="12" s="1"/>
  <c r="R1025" i="12" s="1"/>
  <c r="P983" i="12"/>
  <c r="P598" i="12"/>
  <c r="Q598" i="12" s="1"/>
  <c r="R598" i="12" s="1"/>
  <c r="P1099" i="12"/>
  <c r="Q1099" i="12" s="1"/>
  <c r="R1099" i="12" s="1"/>
  <c r="P554" i="12"/>
  <c r="Q554" i="12" s="1"/>
  <c r="R554" i="12" s="1"/>
  <c r="P707" i="12"/>
  <c r="Q707" i="12" s="1"/>
  <c r="R707" i="12" s="1"/>
  <c r="P324" i="12"/>
  <c r="Q324" i="12" s="1"/>
  <c r="R324" i="12" s="1"/>
  <c r="P418" i="12"/>
  <c r="Q418" i="12" s="1"/>
  <c r="R418" i="12" s="1"/>
  <c r="P686" i="12"/>
  <c r="Q686" i="12" s="1"/>
  <c r="R686" i="12" s="1"/>
  <c r="P614" i="12"/>
  <c r="Q614" i="12" s="1"/>
  <c r="R614" i="12" s="1"/>
  <c r="P801" i="12"/>
  <c r="Q801" i="12" s="1"/>
  <c r="R801" i="12" s="1"/>
  <c r="P778" i="12"/>
  <c r="Q778" i="12" s="1"/>
  <c r="R778" i="12" s="1"/>
  <c r="P982" i="12"/>
  <c r="Q982" i="12" s="1"/>
  <c r="R982" i="12" s="1"/>
  <c r="P946" i="12"/>
  <c r="Q946" i="12" s="1"/>
  <c r="R946" i="12" s="1"/>
  <c r="P544" i="12"/>
  <c r="Q544" i="12" s="1"/>
  <c r="R544" i="12" s="1"/>
  <c r="P836" i="12"/>
  <c r="Q836" i="12" s="1"/>
  <c r="R836" i="12" s="1"/>
  <c r="P596" i="12"/>
  <c r="Q596" i="12" s="1"/>
  <c r="R596" i="12" s="1"/>
  <c r="P84" i="12"/>
  <c r="Q84" i="12" s="1"/>
  <c r="R84" i="12" s="1"/>
  <c r="P546" i="12"/>
  <c r="Q546" i="12" s="1"/>
  <c r="R546" i="12" s="1"/>
  <c r="P522" i="12"/>
  <c r="Q522" i="12" s="1"/>
  <c r="R522" i="12" s="1"/>
  <c r="P233" i="12"/>
  <c r="Q233" i="12" s="1"/>
  <c r="R233" i="12" s="1"/>
  <c r="P407" i="12"/>
  <c r="Q407" i="12" s="1"/>
  <c r="R407" i="12" s="1"/>
  <c r="P741" i="12"/>
  <c r="Q741" i="12" s="1"/>
  <c r="R741" i="12" s="1"/>
  <c r="P688" i="12"/>
  <c r="Q688" i="12" s="1"/>
  <c r="R688" i="12" s="1"/>
  <c r="P242" i="12"/>
  <c r="Q242" i="12" s="1"/>
  <c r="R242" i="12" s="1"/>
  <c r="I1031" i="12"/>
  <c r="J1031" i="12" s="1"/>
  <c r="O1031" i="12" s="1"/>
  <c r="I805" i="12"/>
  <c r="J805" i="12" s="1"/>
  <c r="O805" i="12" s="1"/>
  <c r="I754" i="12"/>
  <c r="J754" i="12" s="1"/>
  <c r="O754" i="12" s="1"/>
  <c r="I1047" i="12"/>
  <c r="J1047" i="12" s="1"/>
  <c r="O1047" i="12" s="1"/>
  <c r="I95" i="12"/>
  <c r="J95" i="12" s="1"/>
  <c r="O95" i="12" s="1"/>
  <c r="I169" i="12"/>
  <c r="J169" i="12" s="1"/>
  <c r="O169" i="12" s="1"/>
  <c r="I796" i="12"/>
  <c r="J796" i="12" s="1"/>
  <c r="O796" i="12" s="1"/>
  <c r="I408" i="12"/>
  <c r="J408" i="12" s="1"/>
  <c r="O408" i="12" s="1"/>
  <c r="I161" i="12"/>
  <c r="J161" i="12" s="1"/>
  <c r="O161" i="12" s="1"/>
  <c r="I971" i="12"/>
  <c r="J971" i="12" s="1"/>
  <c r="O971" i="12" s="1"/>
  <c r="I197" i="12"/>
  <c r="J197" i="12" s="1"/>
  <c r="O197" i="12" s="1"/>
  <c r="I391" i="12"/>
  <c r="J391" i="12" s="1"/>
  <c r="O391" i="12" s="1"/>
  <c r="I86" i="12"/>
  <c r="J86" i="12" s="1"/>
  <c r="O86" i="12" s="1"/>
  <c r="I222" i="12"/>
  <c r="J222" i="12" s="1"/>
  <c r="O222" i="12" s="1"/>
  <c r="I667" i="12"/>
  <c r="J667" i="12" s="1"/>
  <c r="O667" i="12" s="1"/>
  <c r="I223" i="12"/>
  <c r="J223" i="12" s="1"/>
  <c r="O223" i="12" s="1"/>
  <c r="I405" i="12"/>
  <c r="J405" i="12" s="1"/>
  <c r="O405" i="12" s="1"/>
  <c r="I577" i="12"/>
  <c r="J577" i="12" s="1"/>
  <c r="O577" i="12" s="1"/>
  <c r="I1046" i="12"/>
  <c r="J1046" i="12" s="1"/>
  <c r="O1046" i="12" s="1"/>
  <c r="I271" i="12"/>
  <c r="J271" i="12" s="1"/>
  <c r="O271" i="12" s="1"/>
  <c r="I782" i="12"/>
  <c r="J782" i="12" s="1"/>
  <c r="O782" i="12" s="1"/>
  <c r="I182" i="12"/>
  <c r="J182" i="12" s="1"/>
  <c r="O182" i="12" s="1"/>
  <c r="I304" i="12"/>
  <c r="J304" i="12" s="1"/>
  <c r="O304" i="12" s="1"/>
  <c r="I193" i="12"/>
  <c r="J193" i="12" s="1"/>
  <c r="O193" i="12" s="1"/>
  <c r="I411" i="12"/>
  <c r="J411" i="12" s="1"/>
  <c r="O411" i="12" s="1"/>
  <c r="I350" i="12"/>
  <c r="J350" i="12" s="1"/>
  <c r="O350" i="12" s="1"/>
  <c r="I116" i="12"/>
  <c r="J116" i="12" s="1"/>
  <c r="O116" i="12" s="1"/>
  <c r="I783" i="12"/>
  <c r="J783" i="12" s="1"/>
  <c r="O783" i="12" s="1"/>
  <c r="I79" i="12"/>
  <c r="J79" i="12" s="1"/>
  <c r="O79" i="12" s="1"/>
  <c r="I436" i="12"/>
  <c r="J436" i="12" s="1"/>
  <c r="O436" i="12" s="1"/>
  <c r="I791" i="12"/>
  <c r="J791" i="12" s="1"/>
  <c r="O791" i="12" s="1"/>
  <c r="I584" i="12"/>
  <c r="J584" i="12" s="1"/>
  <c r="O584" i="12" s="1"/>
  <c r="I280" i="12"/>
  <c r="J280" i="12" s="1"/>
  <c r="O280" i="12" s="1"/>
  <c r="I885" i="12"/>
  <c r="J885" i="12" s="1"/>
  <c r="O885" i="12" s="1"/>
  <c r="I973" i="12"/>
  <c r="J973" i="12" s="1"/>
  <c r="O973" i="12" s="1"/>
  <c r="I148" i="12"/>
  <c r="J148" i="12" s="1"/>
  <c r="O148" i="12" s="1"/>
  <c r="I309" i="12"/>
  <c r="J309" i="12" s="1"/>
  <c r="O309" i="12" s="1"/>
  <c r="I694" i="12"/>
  <c r="J694" i="12" s="1"/>
  <c r="O694" i="12" s="1"/>
  <c r="I576" i="12"/>
  <c r="J576" i="12" s="1"/>
  <c r="O576" i="12" s="1"/>
  <c r="I58" i="12"/>
  <c r="J58" i="12" s="1"/>
  <c r="O58" i="12" s="1"/>
  <c r="I162" i="12"/>
  <c r="J162" i="12" s="1"/>
  <c r="O162" i="12" s="1"/>
  <c r="I60" i="12"/>
  <c r="J60" i="12" s="1"/>
  <c r="O60" i="12" s="1"/>
  <c r="I878" i="12"/>
  <c r="J878" i="12" s="1"/>
  <c r="O878" i="12" s="1"/>
  <c r="I183" i="12"/>
  <c r="J183" i="12" s="1"/>
  <c r="O183" i="12" s="1"/>
  <c r="I196" i="12"/>
  <c r="J196" i="12" s="1"/>
  <c r="O196" i="12" s="1"/>
  <c r="I729" i="12"/>
  <c r="J729" i="12" s="1"/>
  <c r="O729" i="12" s="1"/>
  <c r="I424" i="12"/>
  <c r="J424" i="12" s="1"/>
  <c r="O424" i="12" s="1"/>
  <c r="I37" i="12"/>
  <c r="J37" i="12" s="1"/>
  <c r="O37" i="12" s="1"/>
  <c r="I201" i="12"/>
  <c r="J201" i="12" s="1"/>
  <c r="O201" i="12" s="1"/>
  <c r="I164" i="12"/>
  <c r="J164" i="12" s="1"/>
  <c r="O164" i="12" s="1"/>
  <c r="I820" i="12"/>
  <c r="J820" i="12" s="1"/>
  <c r="O820" i="12" s="1"/>
  <c r="I502" i="12"/>
  <c r="I536" i="12"/>
  <c r="J536" i="12" s="1"/>
  <c r="O536" i="12" s="1"/>
  <c r="I703" i="12"/>
  <c r="J703" i="12" s="1"/>
  <c r="O703" i="12" s="1"/>
  <c r="I917" i="12"/>
  <c r="J917" i="12" s="1"/>
  <c r="O917" i="12" s="1"/>
  <c r="I160" i="12"/>
  <c r="J160" i="12" s="1"/>
  <c r="O160" i="12" s="1"/>
  <c r="I929" i="12"/>
  <c r="J929" i="12" s="1"/>
  <c r="O929" i="12" s="1"/>
  <c r="I244" i="12"/>
  <c r="J244" i="12" s="1"/>
  <c r="O244" i="12" s="1"/>
  <c r="I671" i="12"/>
  <c r="J671" i="12" s="1"/>
  <c r="O671" i="12" s="1"/>
  <c r="I548" i="12"/>
  <c r="J548" i="12" s="1"/>
  <c r="O548" i="12" s="1"/>
  <c r="I147" i="12"/>
  <c r="J147" i="12" s="1"/>
  <c r="O147" i="12" s="1"/>
  <c r="I89" i="12"/>
  <c r="J89" i="12" s="1"/>
  <c r="O89" i="12" s="1"/>
  <c r="I285" i="12"/>
  <c r="J285" i="12" s="1"/>
  <c r="O285" i="12" s="1"/>
  <c r="I766" i="12"/>
  <c r="J766" i="12" s="1"/>
  <c r="O766" i="12" s="1"/>
  <c r="I860" i="12"/>
  <c r="J860" i="12" s="1"/>
  <c r="O860" i="12" s="1"/>
  <c r="I1066" i="12"/>
  <c r="J1066" i="12" s="1"/>
  <c r="O1066" i="12" s="1"/>
  <c r="I780" i="12"/>
  <c r="J780" i="12" s="1"/>
  <c r="O780" i="12" s="1"/>
  <c r="I832" i="12"/>
  <c r="J832" i="12" s="1"/>
  <c r="O832" i="12" s="1"/>
  <c r="I372" i="12"/>
  <c r="J372" i="12" s="1"/>
  <c r="O372" i="12" s="1"/>
  <c r="I322" i="12"/>
  <c r="J322" i="12" s="1"/>
  <c r="O322" i="12" s="1"/>
  <c r="I736" i="12"/>
  <c r="J736" i="12" s="1"/>
  <c r="O736" i="12" s="1"/>
  <c r="I206" i="12"/>
  <c r="J206" i="12" s="1"/>
  <c r="O206" i="12" s="1"/>
  <c r="I224" i="12"/>
  <c r="J224" i="12" s="1"/>
  <c r="O224" i="12" s="1"/>
  <c r="I603" i="12"/>
  <c r="J603" i="12" s="1"/>
  <c r="O603" i="12" s="1"/>
  <c r="I398" i="12"/>
  <c r="J398" i="12" s="1"/>
  <c r="O398" i="12" s="1"/>
  <c r="I1105" i="12"/>
  <c r="J1105" i="12" s="1"/>
  <c r="O1105" i="12" s="1"/>
  <c r="I555" i="12"/>
  <c r="J555" i="12" s="1"/>
  <c r="O555" i="12" s="1"/>
  <c r="I972" i="12"/>
  <c r="J972" i="12" s="1"/>
  <c r="O972" i="12" s="1"/>
  <c r="I583" i="12"/>
  <c r="J583" i="12" s="1"/>
  <c r="O583" i="12" s="1"/>
  <c r="I146" i="12"/>
  <c r="J146" i="12" s="1"/>
  <c r="O146" i="12" s="1"/>
  <c r="I1081" i="12"/>
  <c r="J1081" i="12" s="1"/>
  <c r="O1081" i="12" s="1"/>
  <c r="I231" i="12"/>
  <c r="J231" i="12" s="1"/>
  <c r="O231" i="12" s="1"/>
  <c r="I951" i="12"/>
  <c r="J951" i="12" s="1"/>
  <c r="O951" i="12" s="1"/>
  <c r="I59" i="12"/>
  <c r="J59" i="12" s="1"/>
  <c r="O59" i="12" s="1"/>
  <c r="I823" i="12"/>
  <c r="J823" i="12" s="1"/>
  <c r="O823" i="12" s="1"/>
  <c r="I180" i="12"/>
  <c r="J180" i="12" s="1"/>
  <c r="O180" i="12" s="1"/>
  <c r="I1074" i="12"/>
  <c r="J1074" i="12" s="1"/>
  <c r="O1074" i="12" s="1"/>
  <c r="I141" i="12"/>
  <c r="J141" i="12" s="1"/>
  <c r="O141" i="12" s="1"/>
  <c r="I962" i="12"/>
  <c r="J962" i="12" s="1"/>
  <c r="O962" i="12" s="1"/>
  <c r="I119" i="12"/>
  <c r="J119" i="12" s="1"/>
  <c r="O119" i="12" s="1"/>
  <c r="I602" i="12"/>
  <c r="J602" i="12" s="1"/>
  <c r="O602" i="12" s="1"/>
  <c r="I330" i="12"/>
  <c r="J330" i="12" s="1"/>
  <c r="O330" i="12" s="1"/>
  <c r="I779" i="12"/>
  <c r="J779" i="12" s="1"/>
  <c r="O779" i="12" s="1"/>
  <c r="I800" i="12"/>
  <c r="J800" i="12" s="1"/>
  <c r="O800" i="12" s="1"/>
  <c r="I772" i="12"/>
  <c r="J772" i="12" s="1"/>
  <c r="O772" i="12" s="1"/>
  <c r="I379" i="12"/>
  <c r="J379" i="12" s="1"/>
  <c r="O379" i="12" s="1"/>
  <c r="I142" i="12"/>
  <c r="J142" i="12" s="1"/>
  <c r="O142" i="12" s="1"/>
  <c r="I204" i="12"/>
  <c r="J204" i="12" s="1"/>
  <c r="O204" i="12" s="1"/>
  <c r="I907" i="12"/>
  <c r="J907" i="12" s="1"/>
  <c r="O907" i="12" s="1"/>
  <c r="I358" i="12"/>
  <c r="J358" i="12" s="1"/>
  <c r="O358" i="12" s="1"/>
  <c r="I947" i="12"/>
  <c r="J947" i="12" s="1"/>
  <c r="O947" i="12" s="1"/>
  <c r="I870" i="12"/>
  <c r="J870" i="12" s="1"/>
  <c r="O870" i="12" s="1"/>
  <c r="I866" i="12"/>
  <c r="J866" i="12" s="1"/>
  <c r="O866" i="12" s="1"/>
  <c r="I179" i="12"/>
  <c r="J179" i="12" s="1"/>
  <c r="O179" i="12" s="1"/>
  <c r="I582" i="12"/>
  <c r="J582" i="12" s="1"/>
  <c r="O582" i="12" s="1"/>
  <c r="I302" i="12"/>
  <c r="J302" i="12" s="1"/>
  <c r="O302" i="12" s="1"/>
  <c r="I1069" i="12"/>
  <c r="J1069" i="12" s="1"/>
  <c r="O1069" i="12" s="1"/>
  <c r="I287" i="12"/>
  <c r="J287" i="12" s="1"/>
  <c r="O287" i="12" s="1"/>
  <c r="I264" i="12"/>
  <c r="J264" i="12" s="1"/>
  <c r="O264" i="12" s="1"/>
  <c r="I44" i="12"/>
  <c r="J44" i="12" s="1"/>
  <c r="O44" i="12" s="1"/>
  <c r="I511" i="12"/>
  <c r="J511" i="12" s="1"/>
  <c r="O511" i="12" s="1"/>
  <c r="I655" i="12"/>
  <c r="J655" i="12" s="1"/>
  <c r="O655" i="12" s="1"/>
  <c r="I969" i="12"/>
  <c r="J969" i="12" s="1"/>
  <c r="O969" i="12" s="1"/>
  <c r="I841" i="12"/>
  <c r="J841" i="12" s="1"/>
  <c r="O841" i="12" s="1"/>
  <c r="I1055" i="12"/>
  <c r="J1055" i="12" s="1"/>
  <c r="O1055" i="12" s="1"/>
  <c r="I353" i="12"/>
  <c r="J353" i="12" s="1"/>
  <c r="O353" i="12" s="1"/>
  <c r="I38" i="12"/>
  <c r="J38" i="12" s="1"/>
  <c r="O38" i="12" s="1"/>
  <c r="I920" i="12"/>
  <c r="J920" i="12" s="1"/>
  <c r="O920" i="12" s="1"/>
  <c r="I1087" i="12"/>
  <c r="J1087" i="12" s="1"/>
  <c r="O1087" i="12" s="1"/>
  <c r="I20" i="12"/>
  <c r="J20" i="12" s="1"/>
  <c r="O20" i="12" s="1"/>
  <c r="I117" i="12"/>
  <c r="J117" i="12" s="1"/>
  <c r="O117" i="12" s="1"/>
  <c r="I793" i="12"/>
  <c r="J793" i="12" s="1"/>
  <c r="O793" i="12" s="1"/>
  <c r="I363" i="12"/>
  <c r="J363" i="12" s="1"/>
  <c r="O363" i="12" s="1"/>
  <c r="I647" i="12"/>
  <c r="J647" i="12" s="1"/>
  <c r="O647" i="12" s="1"/>
  <c r="I873" i="12"/>
  <c r="J873" i="12" s="1"/>
  <c r="O873" i="12" s="1"/>
  <c r="I432" i="12"/>
  <c r="J432" i="12" s="1"/>
  <c r="O432" i="12" s="1"/>
  <c r="I481" i="12"/>
  <c r="J481" i="12" s="1"/>
  <c r="O481" i="12" s="1"/>
  <c r="I1037" i="12"/>
  <c r="J1037" i="12" s="1"/>
  <c r="O1037" i="12" s="1"/>
  <c r="I731" i="12"/>
  <c r="J731" i="12" s="1"/>
  <c r="O731" i="12" s="1"/>
  <c r="I1048" i="12"/>
  <c r="J1048" i="12" s="1"/>
  <c r="O1048" i="12" s="1"/>
  <c r="I556" i="12"/>
  <c r="J556" i="12" s="1"/>
  <c r="O556" i="12" s="1"/>
  <c r="I245" i="12"/>
  <c r="J245" i="12" s="1"/>
  <c r="O245" i="12" s="1"/>
  <c r="I776" i="12"/>
  <c r="J776" i="12" s="1"/>
  <c r="O776" i="12" s="1"/>
  <c r="I937" i="12"/>
  <c r="J937" i="12" s="1"/>
  <c r="O937" i="12" s="1"/>
  <c r="I348" i="12"/>
  <c r="J348" i="12" s="1"/>
  <c r="O348" i="12" s="1"/>
  <c r="I810" i="12"/>
  <c r="J810" i="12" s="1"/>
  <c r="O810" i="12" s="1"/>
  <c r="I118" i="12"/>
  <c r="J118" i="12" s="1"/>
  <c r="O118" i="12" s="1"/>
  <c r="I594" i="12"/>
  <c r="J594" i="12" s="1"/>
  <c r="O594" i="12" s="1"/>
  <c r="I925" i="12"/>
  <c r="J925" i="12" s="1"/>
  <c r="O925" i="12" s="1"/>
  <c r="I335" i="12"/>
  <c r="J335" i="12" s="1"/>
  <c r="O335" i="12" s="1"/>
  <c r="I364" i="12"/>
  <c r="J364" i="12" s="1"/>
  <c r="O364" i="12" s="1"/>
  <c r="I328" i="12"/>
  <c r="J328" i="12" s="1"/>
  <c r="O328" i="12" s="1"/>
  <c r="I803" i="12"/>
  <c r="J803" i="12" s="1"/>
  <c r="O803" i="12" s="1"/>
  <c r="I158" i="12"/>
  <c r="J158" i="12" s="1"/>
  <c r="O158" i="12" s="1"/>
  <c r="I262" i="12"/>
  <c r="J262" i="12" s="1"/>
  <c r="O262" i="12" s="1"/>
  <c r="I207" i="12"/>
  <c r="J207" i="12" s="1"/>
  <c r="O207" i="12" s="1"/>
  <c r="I1052" i="12"/>
  <c r="J1052" i="12" s="1"/>
  <c r="O1052" i="12" s="1"/>
  <c r="I281" i="12"/>
  <c r="J281" i="12" s="1"/>
  <c r="O281" i="12" s="1"/>
  <c r="I581" i="12"/>
  <c r="J581" i="12" s="1"/>
  <c r="O581" i="12" s="1"/>
  <c r="I622" i="12"/>
  <c r="J622" i="12" s="1"/>
  <c r="O622" i="12" s="1"/>
  <c r="I292" i="12"/>
  <c r="J292" i="12" s="1"/>
  <c r="O292" i="12" s="1"/>
  <c r="I13" i="12"/>
  <c r="J13" i="12" s="1"/>
  <c r="O13" i="12" s="1"/>
  <c r="I301" i="12"/>
  <c r="J301" i="12" s="1"/>
  <c r="O301" i="12" s="1"/>
  <c r="I558" i="12"/>
  <c r="J558" i="12" s="1"/>
  <c r="O558" i="12" s="1"/>
  <c r="I980" i="12"/>
  <c r="J980" i="12" s="1"/>
  <c r="O980" i="12" s="1"/>
  <c r="I473" i="12"/>
  <c r="J473" i="12" s="1"/>
  <c r="O473" i="12" s="1"/>
  <c r="I627" i="12"/>
  <c r="J627" i="12" s="1"/>
  <c r="O627" i="12" s="1"/>
  <c r="I914" i="12"/>
  <c r="J914" i="12" s="1"/>
  <c r="O914" i="12" s="1"/>
  <c r="I752" i="12"/>
  <c r="J752" i="12" s="1"/>
  <c r="O752" i="12" s="1"/>
  <c r="I1012" i="12"/>
  <c r="J1012" i="12" s="1"/>
  <c r="O1012" i="12" s="1"/>
  <c r="I574" i="12"/>
  <c r="J574" i="12" s="1"/>
  <c r="O574" i="12" s="1"/>
  <c r="I839" i="12"/>
  <c r="J839" i="12" s="1"/>
  <c r="O839" i="12" s="1"/>
  <c r="I684" i="12"/>
  <c r="J684" i="12" s="1"/>
  <c r="O684" i="12" s="1"/>
  <c r="I192" i="12"/>
  <c r="J192" i="12" s="1"/>
  <c r="O192" i="12" s="1"/>
  <c r="I156" i="12"/>
  <c r="J156" i="12" s="1"/>
  <c r="O156" i="12" s="1"/>
  <c r="I961" i="12"/>
  <c r="J961" i="12" s="1"/>
  <c r="O961" i="12" s="1"/>
  <c r="I1007" i="12"/>
  <c r="J1007" i="12" s="1"/>
  <c r="O1007" i="12" s="1"/>
  <c r="I303" i="12"/>
  <c r="J303" i="12" s="1"/>
  <c r="O303" i="12" s="1"/>
  <c r="I300" i="12"/>
  <c r="J300" i="12" s="1"/>
  <c r="O300" i="12" s="1"/>
  <c r="I1101" i="12"/>
  <c r="J1101" i="12" s="1"/>
  <c r="O1101" i="12" s="1"/>
  <c r="I92" i="12"/>
  <c r="J92" i="12" s="1"/>
  <c r="O92" i="12" s="1"/>
  <c r="I674" i="12"/>
  <c r="J674" i="12" s="1"/>
  <c r="O674" i="12" s="1"/>
  <c r="I520" i="12"/>
  <c r="J520" i="12" s="1"/>
  <c r="O520" i="12" s="1"/>
  <c r="I1049" i="12"/>
  <c r="J1049" i="12" s="1"/>
  <c r="O1049" i="12" s="1"/>
  <c r="I683" i="12"/>
  <c r="J683" i="12" s="1"/>
  <c r="O683" i="12" s="1"/>
  <c r="I599" i="12"/>
  <c r="J599" i="12" s="1"/>
  <c r="O599" i="12" s="1"/>
  <c r="I945" i="12"/>
  <c r="J945" i="12" s="1"/>
  <c r="O945" i="12" s="1"/>
  <c r="I562" i="12"/>
  <c r="J562" i="12" s="1"/>
  <c r="O562" i="12" s="1"/>
  <c r="I349" i="12"/>
  <c r="J349" i="12" s="1"/>
  <c r="O349" i="12" s="1"/>
  <c r="I732" i="12"/>
  <c r="J732" i="12" s="1"/>
  <c r="O732" i="12" s="1"/>
  <c r="I393" i="12"/>
  <c r="J393" i="12" s="1"/>
  <c r="O393" i="12" s="1"/>
  <c r="I879" i="12"/>
  <c r="J879" i="12" s="1"/>
  <c r="O879" i="12" s="1"/>
  <c r="I208" i="12"/>
  <c r="J208" i="12" s="1"/>
  <c r="O208" i="12" s="1"/>
  <c r="I71" i="12"/>
  <c r="J71" i="12" s="1"/>
  <c r="O71" i="12" s="1"/>
  <c r="I1028" i="12"/>
  <c r="J1028" i="12" s="1"/>
  <c r="O1028" i="12" s="1"/>
  <c r="I165" i="12"/>
  <c r="J165" i="12" s="1"/>
  <c r="O165" i="12" s="1"/>
  <c r="I890" i="12"/>
  <c r="J890" i="12" s="1"/>
  <c r="O890" i="12" s="1"/>
  <c r="I70" i="12"/>
  <c r="J70" i="12" s="1"/>
  <c r="O70" i="12" s="1"/>
  <c r="I847" i="12"/>
  <c r="J847" i="12" s="1"/>
  <c r="O847" i="12" s="1"/>
  <c r="I854" i="12"/>
  <c r="J854" i="12" s="1"/>
  <c r="O854" i="12" s="1"/>
  <c r="I690" i="12"/>
  <c r="J690" i="12" s="1"/>
  <c r="O690" i="12" s="1"/>
  <c r="I994" i="12"/>
  <c r="J994" i="12" s="1"/>
  <c r="O994" i="12" s="1"/>
  <c r="I875" i="12"/>
  <c r="J875" i="12" s="1"/>
  <c r="O875" i="12" s="1"/>
  <c r="I341" i="12"/>
  <c r="J341" i="12" s="1"/>
  <c r="O341" i="12" s="1"/>
  <c r="I295" i="12"/>
  <c r="J295" i="12" s="1"/>
  <c r="O295" i="12" s="1"/>
  <c r="I477" i="12"/>
  <c r="J477" i="12" s="1"/>
  <c r="O477" i="12" s="1"/>
  <c r="I149" i="12"/>
  <c r="J149" i="12" s="1"/>
  <c r="O149" i="12" s="1"/>
  <c r="I250" i="12"/>
  <c r="J250" i="12" s="1"/>
  <c r="O250" i="12" s="1"/>
  <c r="I1023" i="12"/>
  <c r="J1023" i="12" s="1"/>
  <c r="O1023" i="12" s="1"/>
  <c r="I835" i="12"/>
  <c r="J835" i="12" s="1"/>
  <c r="O835" i="12" s="1"/>
  <c r="I1071" i="12"/>
  <c r="J1071" i="12" s="1"/>
  <c r="O1071" i="12" s="1"/>
  <c r="I24" i="12"/>
  <c r="J24" i="12" s="1"/>
  <c r="O24" i="12" s="1"/>
  <c r="I927" i="12"/>
  <c r="J927" i="12" s="1"/>
  <c r="O927" i="12" s="1"/>
  <c r="I1027" i="12"/>
  <c r="J1027" i="12" s="1"/>
  <c r="O1027" i="12" s="1"/>
  <c r="I974" i="12"/>
  <c r="J974" i="12" s="1"/>
  <c r="O974" i="12" s="1"/>
  <c r="I490" i="12"/>
  <c r="J490" i="12" s="1"/>
  <c r="O490" i="12" s="1"/>
  <c r="I787" i="12"/>
  <c r="J787" i="12" s="1"/>
  <c r="O787" i="12" s="1"/>
  <c r="I65" i="12"/>
  <c r="J65" i="12" s="1"/>
  <c r="O65" i="12" s="1"/>
  <c r="I751" i="12"/>
  <c r="J751" i="12" s="1"/>
  <c r="O751" i="12" s="1"/>
  <c r="I958" i="12"/>
  <c r="J958" i="12" s="1"/>
  <c r="O958" i="12" s="1"/>
  <c r="I114" i="12"/>
  <c r="J114" i="12" s="1"/>
  <c r="O114" i="12" s="1"/>
  <c r="I966" i="12"/>
  <c r="J966" i="12" s="1"/>
  <c r="O966" i="12" s="1"/>
  <c r="I22" i="12"/>
  <c r="J22" i="12" s="1"/>
  <c r="O22" i="12" s="1"/>
  <c r="I452" i="12"/>
  <c r="J452" i="12" s="1"/>
  <c r="O452" i="12" s="1"/>
  <c r="I483" i="12"/>
  <c r="J483" i="12" s="1"/>
  <c r="O483" i="12" s="1"/>
  <c r="I21" i="12"/>
  <c r="J21" i="12" s="1"/>
  <c r="O21" i="12" s="1"/>
  <c r="I451" i="12"/>
  <c r="J451" i="12" s="1"/>
  <c r="O451" i="12" s="1"/>
  <c r="I591" i="12"/>
  <c r="J591" i="12" s="1"/>
  <c r="O591" i="12" s="1"/>
  <c r="I155" i="12"/>
  <c r="J155" i="12" s="1"/>
  <c r="O155" i="12" s="1"/>
  <c r="I760" i="12"/>
  <c r="J760" i="12" s="1"/>
  <c r="O760" i="12" s="1"/>
  <c r="I942" i="12"/>
  <c r="J942" i="12" s="1"/>
  <c r="O942" i="12" s="1"/>
  <c r="I612" i="12"/>
  <c r="J612" i="12" s="1"/>
  <c r="O612" i="12" s="1"/>
  <c r="I938" i="12"/>
  <c r="J938" i="12" s="1"/>
  <c r="O938" i="12" s="1"/>
  <c r="I566" i="12"/>
  <c r="J566" i="12" s="1"/>
  <c r="O566" i="12" s="1"/>
  <c r="I120" i="12"/>
  <c r="J120" i="12" s="1"/>
  <c r="O120" i="12" s="1"/>
  <c r="I106" i="12"/>
  <c r="J106" i="12" s="1"/>
  <c r="O106" i="12" s="1"/>
  <c r="I1073" i="12"/>
  <c r="J1073" i="12" s="1"/>
  <c r="O1073" i="12" s="1"/>
  <c r="I605" i="12"/>
  <c r="J605" i="12" s="1"/>
  <c r="O605" i="12" s="1"/>
  <c r="I668" i="12"/>
  <c r="J668" i="12" s="1"/>
  <c r="O668" i="12" s="1"/>
  <c r="I283" i="12"/>
  <c r="J283" i="12" s="1"/>
  <c r="O283" i="12" s="1"/>
  <c r="I696" i="12"/>
  <c r="J696" i="12" s="1"/>
  <c r="O696" i="12" s="1"/>
  <c r="I157" i="12"/>
  <c r="J157" i="12" s="1"/>
  <c r="O157" i="12" s="1"/>
  <c r="I315" i="12"/>
  <c r="J315" i="12" s="1"/>
  <c r="O315" i="12" s="1"/>
  <c r="I190" i="12"/>
  <c r="J190" i="12" s="1"/>
  <c r="O190" i="12" s="1"/>
  <c r="I371" i="12"/>
  <c r="J371" i="12" s="1"/>
  <c r="O371" i="12" s="1"/>
  <c r="I609" i="12"/>
  <c r="J609" i="12" s="1"/>
  <c r="O609" i="12" s="1"/>
  <c r="I850" i="12"/>
  <c r="J850" i="12" s="1"/>
  <c r="O850" i="12" s="1"/>
  <c r="I143" i="12"/>
  <c r="J143" i="12" s="1"/>
  <c r="O143" i="12" s="1"/>
  <c r="I384" i="12"/>
  <c r="J384" i="12" s="1"/>
  <c r="O384" i="12" s="1"/>
  <c r="I1022" i="12"/>
  <c r="J1022" i="12" s="1"/>
  <c r="O1022" i="12" s="1"/>
  <c r="I55" i="12"/>
  <c r="J55" i="12" s="1"/>
  <c r="O55" i="12" s="1"/>
  <c r="I220" i="12"/>
  <c r="J220" i="12" s="1"/>
  <c r="O220" i="12" s="1"/>
  <c r="I252" i="12"/>
  <c r="J252" i="12" s="1"/>
  <c r="O252" i="12" s="1"/>
  <c r="I1024" i="12"/>
  <c r="J1024" i="12" s="1"/>
  <c r="O1024" i="12" s="1"/>
  <c r="I249" i="12"/>
  <c r="J249" i="12" s="1"/>
  <c r="O249" i="12" s="1"/>
  <c r="I198" i="12"/>
  <c r="J198" i="12" s="1"/>
  <c r="O198" i="12" s="1"/>
  <c r="I27" i="12"/>
  <c r="J27" i="12" s="1"/>
  <c r="O27" i="12" s="1"/>
  <c r="I258" i="12"/>
  <c r="J258" i="12" s="1"/>
  <c r="O258" i="12" s="1"/>
  <c r="I882" i="12"/>
  <c r="J882" i="12" s="1"/>
  <c r="O882" i="12" s="1"/>
  <c r="I693" i="12"/>
  <c r="J693" i="12" s="1"/>
  <c r="O693" i="12" s="1"/>
  <c r="I781" i="12"/>
  <c r="J781" i="12" s="1"/>
  <c r="O781" i="12" s="1"/>
  <c r="I719" i="12"/>
  <c r="J719" i="12" s="1"/>
  <c r="O719" i="12" s="1"/>
  <c r="I243" i="12"/>
  <c r="J243" i="12" s="1"/>
  <c r="O243" i="12" s="1"/>
  <c r="I49" i="12"/>
  <c r="J49" i="12" s="1"/>
  <c r="O49" i="12" s="1"/>
  <c r="I1013" i="12"/>
  <c r="J1013" i="12" s="1"/>
  <c r="O1013" i="12" s="1"/>
  <c r="I534" i="12"/>
  <c r="J534" i="12" s="1"/>
  <c r="O534" i="12" s="1"/>
  <c r="I1058" i="12"/>
  <c r="J1058" i="12" s="1"/>
  <c r="O1058" i="12" s="1"/>
  <c r="I370" i="12"/>
  <c r="J370" i="12" s="1"/>
  <c r="O370" i="12" s="1"/>
  <c r="I699" i="12"/>
  <c r="J699" i="12" s="1"/>
  <c r="O699" i="12" s="1"/>
  <c r="I630" i="12"/>
  <c r="J630" i="12" s="1"/>
  <c r="O630" i="12" s="1"/>
  <c r="I404" i="12"/>
  <c r="J404" i="12" s="1"/>
  <c r="O404" i="12" s="1"/>
  <c r="I104" i="12"/>
  <c r="J104" i="12" s="1"/>
  <c r="O104" i="12" s="1"/>
  <c r="I464" i="12"/>
  <c r="J464" i="12" s="1"/>
  <c r="O464" i="12" s="1"/>
  <c r="I510" i="12"/>
  <c r="J510" i="12" s="1"/>
  <c r="O510" i="12" s="1"/>
  <c r="I28" i="12"/>
  <c r="J28" i="12" s="1"/>
  <c r="O28" i="12" s="1"/>
  <c r="I56" i="12"/>
  <c r="J56" i="12" s="1"/>
  <c r="O56" i="12" s="1"/>
  <c r="I366" i="12"/>
  <c r="J366" i="12" s="1"/>
  <c r="O366" i="12" s="1"/>
  <c r="I270" i="12"/>
  <c r="J270" i="12" s="1"/>
  <c r="O270" i="12" s="1"/>
  <c r="I578" i="12"/>
  <c r="J578" i="12" s="1"/>
  <c r="O578" i="12" s="1"/>
  <c r="I504" i="12"/>
  <c r="J504" i="12" s="1"/>
  <c r="O504" i="12" s="1"/>
  <c r="I121" i="12"/>
  <c r="J121" i="12" s="1"/>
  <c r="O121" i="12" s="1"/>
  <c r="I354" i="12"/>
  <c r="J354" i="12" s="1"/>
  <c r="O354" i="12" s="1"/>
  <c r="I351" i="12"/>
  <c r="J351" i="12" s="1"/>
  <c r="O351" i="12" s="1"/>
  <c r="I740" i="12"/>
  <c r="J740" i="12" s="1"/>
  <c r="O740" i="12" s="1"/>
  <c r="I542" i="12"/>
  <c r="J542" i="12" s="1"/>
  <c r="O542" i="12" s="1"/>
  <c r="I466" i="12"/>
  <c r="J466" i="12" s="1"/>
  <c r="O466" i="12" s="1"/>
  <c r="I232" i="12"/>
  <c r="J232" i="12" s="1"/>
  <c r="O232" i="12" s="1"/>
  <c r="I191" i="12"/>
  <c r="J191" i="12" s="1"/>
  <c r="O191" i="12" s="1"/>
  <c r="I486" i="12"/>
  <c r="J486" i="12" s="1"/>
  <c r="O486" i="12" s="1"/>
  <c r="I1096" i="12"/>
  <c r="J1096" i="12" s="1"/>
  <c r="O1096" i="12" s="1"/>
  <c r="I355" i="12"/>
  <c r="J355" i="12" s="1"/>
  <c r="O355" i="12" s="1"/>
  <c r="I101" i="12"/>
  <c r="J101" i="12" s="1"/>
  <c r="O101" i="12" s="1"/>
  <c r="I296" i="12"/>
  <c r="J296" i="12" s="1"/>
  <c r="O296" i="12" s="1"/>
  <c r="I654" i="12"/>
  <c r="J654" i="12" s="1"/>
  <c r="O654" i="12" s="1"/>
  <c r="I441" i="12"/>
  <c r="J441" i="12" s="1"/>
  <c r="O441" i="12" s="1"/>
  <c r="I867" i="12"/>
  <c r="J867" i="12" s="1"/>
  <c r="O867" i="12" s="1"/>
  <c r="I976" i="12"/>
  <c r="J976" i="12" s="1"/>
  <c r="O976" i="12" s="1"/>
  <c r="I476" i="12"/>
  <c r="J476" i="12" s="1"/>
  <c r="O476" i="12" s="1"/>
  <c r="I273" i="12"/>
  <c r="J273" i="12" s="1"/>
  <c r="O273" i="12" s="1"/>
  <c r="I941" i="12"/>
  <c r="J941" i="12" s="1"/>
  <c r="O941" i="12" s="1"/>
  <c r="I629" i="12"/>
  <c r="J629" i="12" s="1"/>
  <c r="O629" i="12" s="1"/>
  <c r="I993" i="12"/>
  <c r="J993" i="12" s="1"/>
  <c r="O993" i="12" s="1"/>
  <c r="I87" i="12"/>
  <c r="J87" i="12" s="1"/>
  <c r="O87" i="12" s="1"/>
  <c r="I498" i="12"/>
  <c r="J498" i="12" s="1"/>
  <c r="O498" i="12" s="1"/>
  <c r="I901" i="12"/>
  <c r="J901" i="12" s="1"/>
  <c r="O901" i="12" s="1"/>
  <c r="I53" i="12"/>
  <c r="J53" i="12" s="1"/>
  <c r="O53" i="12" s="1"/>
  <c r="I730" i="12"/>
  <c r="J730" i="12" s="1"/>
  <c r="O730" i="12" s="1"/>
  <c r="I380" i="12"/>
  <c r="J380" i="12" s="1"/>
  <c r="O380" i="12" s="1"/>
  <c r="M1082" i="8"/>
  <c r="I150" i="12" s="1"/>
  <c r="J150" i="12" s="1"/>
  <c r="O150" i="12" s="1"/>
  <c r="Q983" i="12" l="1"/>
  <c r="Q1061" i="12"/>
  <c r="P172" i="12"/>
  <c r="J502" i="12"/>
  <c r="P867" i="12"/>
  <c r="Q867" i="12" s="1"/>
  <c r="R867" i="12" s="1"/>
  <c r="P504" i="12"/>
  <c r="Q504" i="12" s="1"/>
  <c r="R504" i="12" s="1"/>
  <c r="P1013" i="12"/>
  <c r="Q1013" i="12" s="1"/>
  <c r="R1013" i="12" s="1"/>
  <c r="P384" i="12"/>
  <c r="Q384" i="12" s="1"/>
  <c r="R384" i="12" s="1"/>
  <c r="P87" i="12"/>
  <c r="Q87" i="12" s="1"/>
  <c r="R87" i="12" s="1"/>
  <c r="P441" i="12"/>
  <c r="P351" i="12"/>
  <c r="Q351" i="12" s="1"/>
  <c r="R351" i="12" s="1"/>
  <c r="P404" i="12"/>
  <c r="Q404" i="12" s="1"/>
  <c r="R404" i="12" s="1"/>
  <c r="P370" i="12"/>
  <c r="Q370" i="12" s="1"/>
  <c r="R370" i="12" s="1"/>
  <c r="P49" i="12"/>
  <c r="Q49" i="12" s="1"/>
  <c r="R49" i="12" s="1"/>
  <c r="P693" i="12"/>
  <c r="Q693" i="12" s="1"/>
  <c r="R693" i="12" s="1"/>
  <c r="P198" i="12"/>
  <c r="Q198" i="12" s="1"/>
  <c r="R198" i="12" s="1"/>
  <c r="P220" i="12"/>
  <c r="Q220" i="12" s="1"/>
  <c r="R220" i="12" s="1"/>
  <c r="P143" i="12"/>
  <c r="Q143" i="12" s="1"/>
  <c r="R143" i="12" s="1"/>
  <c r="P190" i="12"/>
  <c r="Q190" i="12" s="1"/>
  <c r="R190" i="12" s="1"/>
  <c r="P283" i="12"/>
  <c r="Q283" i="12" s="1"/>
  <c r="R283" i="12" s="1"/>
  <c r="P106" i="12"/>
  <c r="Q106" i="12" s="1"/>
  <c r="R106" i="12" s="1"/>
  <c r="P612" i="12"/>
  <c r="Q612" i="12" s="1"/>
  <c r="R612" i="12" s="1"/>
  <c r="P591" i="12"/>
  <c r="Q591" i="12" s="1"/>
  <c r="R591" i="12" s="1"/>
  <c r="P452" i="12"/>
  <c r="Q452" i="12" s="1"/>
  <c r="R452" i="12" s="1"/>
  <c r="P958" i="12"/>
  <c r="Q958" i="12" s="1"/>
  <c r="R958" i="12" s="1"/>
  <c r="P490" i="12"/>
  <c r="Q490" i="12" s="1"/>
  <c r="R490" i="12" s="1"/>
  <c r="P24" i="12"/>
  <c r="Q24" i="12" s="1"/>
  <c r="R24" i="12" s="1"/>
  <c r="P250" i="12"/>
  <c r="Q250" i="12" s="1"/>
  <c r="R250" i="12" s="1"/>
  <c r="P341" i="12"/>
  <c r="Q341" i="12" s="1"/>
  <c r="R341" i="12" s="1"/>
  <c r="P854" i="12"/>
  <c r="Q854" i="12" s="1"/>
  <c r="R854" i="12" s="1"/>
  <c r="P165" i="12"/>
  <c r="Q165" i="12" s="1"/>
  <c r="R165" i="12" s="1"/>
  <c r="P879" i="12"/>
  <c r="Q879" i="12" s="1"/>
  <c r="R879" i="12" s="1"/>
  <c r="P562" i="12"/>
  <c r="Q562" i="12" s="1"/>
  <c r="R562" i="12" s="1"/>
  <c r="P1049" i="12"/>
  <c r="Q1049" i="12" s="1"/>
  <c r="R1049" i="12" s="1"/>
  <c r="P1101" i="12"/>
  <c r="Q1101" i="12" s="1"/>
  <c r="R1101" i="12" s="1"/>
  <c r="P961" i="12"/>
  <c r="Q961" i="12" s="1"/>
  <c r="R961" i="12" s="1"/>
  <c r="P839" i="12"/>
  <c r="Q839" i="12" s="1"/>
  <c r="R839" i="12" s="1"/>
  <c r="P914" i="12"/>
  <c r="Q914" i="12" s="1"/>
  <c r="R914" i="12" s="1"/>
  <c r="P558" i="12"/>
  <c r="Q558" i="12" s="1"/>
  <c r="R558" i="12" s="1"/>
  <c r="P622" i="12"/>
  <c r="Q622" i="12" s="1"/>
  <c r="R622" i="12" s="1"/>
  <c r="P207" i="12"/>
  <c r="Q207" i="12" s="1"/>
  <c r="R207" i="12" s="1"/>
  <c r="P328" i="12"/>
  <c r="Q328" i="12" s="1"/>
  <c r="R328" i="12" s="1"/>
  <c r="P594" i="12"/>
  <c r="Q594" i="12" s="1"/>
  <c r="R594" i="12" s="1"/>
  <c r="P937" i="12"/>
  <c r="P1048" i="12"/>
  <c r="Q1048" i="12" s="1"/>
  <c r="R1048" i="12" s="1"/>
  <c r="P432" i="12"/>
  <c r="Q432" i="12" s="1"/>
  <c r="R432" i="12" s="1"/>
  <c r="P793" i="12"/>
  <c r="Q793" i="12" s="1"/>
  <c r="R793" i="12" s="1"/>
  <c r="P920" i="12"/>
  <c r="Q920" i="12" s="1"/>
  <c r="R920" i="12" s="1"/>
  <c r="P841" i="12"/>
  <c r="Q841" i="12" s="1"/>
  <c r="R841" i="12" s="1"/>
  <c r="P44" i="12"/>
  <c r="Q44" i="12" s="1"/>
  <c r="R44" i="12" s="1"/>
  <c r="P302" i="12"/>
  <c r="Q302" i="12" s="1"/>
  <c r="R302" i="12" s="1"/>
  <c r="P870" i="12"/>
  <c r="Q870" i="12" s="1"/>
  <c r="R870" i="12" s="1"/>
  <c r="P204" i="12"/>
  <c r="Q204" i="12" s="1"/>
  <c r="R204" i="12" s="1"/>
  <c r="P800" i="12"/>
  <c r="Q800" i="12" s="1"/>
  <c r="R800" i="12" s="1"/>
  <c r="P119" i="12"/>
  <c r="Q119" i="12" s="1"/>
  <c r="R119" i="12" s="1"/>
  <c r="P180" i="12"/>
  <c r="Q180" i="12" s="1"/>
  <c r="R180" i="12" s="1"/>
  <c r="P231" i="12"/>
  <c r="Q231" i="12" s="1"/>
  <c r="R231" i="12" s="1"/>
  <c r="P972" i="12"/>
  <c r="Q972" i="12" s="1"/>
  <c r="R972" i="12" s="1"/>
  <c r="P603" i="12"/>
  <c r="Q603" i="12" s="1"/>
  <c r="R603" i="12" s="1"/>
  <c r="P322" i="12"/>
  <c r="Q322" i="12" s="1"/>
  <c r="R322" i="12" s="1"/>
  <c r="P1066" i="12"/>
  <c r="Q1066" i="12" s="1"/>
  <c r="R1066" i="12" s="1"/>
  <c r="P89" i="12"/>
  <c r="Q89" i="12" s="1"/>
  <c r="R89" i="12" s="1"/>
  <c r="P244" i="12"/>
  <c r="Q244" i="12" s="1"/>
  <c r="R244" i="12" s="1"/>
  <c r="P703" i="12"/>
  <c r="Q703" i="12" s="1"/>
  <c r="R703" i="12" s="1"/>
  <c r="P164" i="12"/>
  <c r="Q164" i="12" s="1"/>
  <c r="R164" i="12" s="1"/>
  <c r="P729" i="12"/>
  <c r="Q729" i="12" s="1"/>
  <c r="R729" i="12" s="1"/>
  <c r="P60" i="12"/>
  <c r="Q60" i="12" s="1"/>
  <c r="R60" i="12" s="1"/>
  <c r="P694" i="12"/>
  <c r="Q694" i="12" s="1"/>
  <c r="R694" i="12" s="1"/>
  <c r="P885" i="12"/>
  <c r="Q885" i="12" s="1"/>
  <c r="R885" i="12" s="1"/>
  <c r="P436" i="12"/>
  <c r="Q436" i="12" s="1"/>
  <c r="R436" i="12" s="1"/>
  <c r="P350" i="12"/>
  <c r="Q350" i="12" s="1"/>
  <c r="R350" i="12" s="1"/>
  <c r="P182" i="12"/>
  <c r="Q182" i="12" s="1"/>
  <c r="R182" i="12" s="1"/>
  <c r="P577" i="12"/>
  <c r="Q577" i="12" s="1"/>
  <c r="R577" i="12" s="1"/>
  <c r="P222" i="12"/>
  <c r="Q222" i="12" s="1"/>
  <c r="R222" i="12" s="1"/>
  <c r="P971" i="12"/>
  <c r="Q971" i="12" s="1"/>
  <c r="R971" i="12" s="1"/>
  <c r="P169" i="12"/>
  <c r="Q169" i="12" s="1"/>
  <c r="R169" i="12" s="1"/>
  <c r="P805" i="12"/>
  <c r="Q805" i="12" s="1"/>
  <c r="R805" i="12" s="1"/>
  <c r="P380" i="12"/>
  <c r="Q380" i="12" s="1"/>
  <c r="R380" i="12" s="1"/>
  <c r="P101" i="12"/>
  <c r="Q101" i="12" s="1"/>
  <c r="R101" i="12" s="1"/>
  <c r="P104" i="12"/>
  <c r="Q104" i="12" s="1"/>
  <c r="R104" i="12" s="1"/>
  <c r="P781" i="12"/>
  <c r="Q781" i="12" s="1"/>
  <c r="R781" i="12" s="1"/>
  <c r="P371" i="12"/>
  <c r="Q371" i="12" s="1"/>
  <c r="R371" i="12" s="1"/>
  <c r="P273" i="12"/>
  <c r="Q273" i="12" s="1"/>
  <c r="R273" i="12" s="1"/>
  <c r="P232" i="12"/>
  <c r="Q232" i="12" s="1"/>
  <c r="R232" i="12" s="1"/>
  <c r="P28" i="12"/>
  <c r="Q28" i="12" s="1"/>
  <c r="R28" i="12" s="1"/>
  <c r="P993" i="12"/>
  <c r="Q993" i="12" s="1"/>
  <c r="R993" i="12" s="1"/>
  <c r="P1096" i="12"/>
  <c r="Q1096" i="12" s="1"/>
  <c r="R1096" i="12" s="1"/>
  <c r="P354" i="12"/>
  <c r="Q354" i="12" s="1"/>
  <c r="R354" i="12" s="1"/>
  <c r="P270" i="12"/>
  <c r="Q270" i="12" s="1"/>
  <c r="R270" i="12" s="1"/>
  <c r="P510" i="12"/>
  <c r="Q510" i="12" s="1"/>
  <c r="R510" i="12" s="1"/>
  <c r="P630" i="12"/>
  <c r="Q630" i="12" s="1"/>
  <c r="R630" i="12" s="1"/>
  <c r="P1058" i="12"/>
  <c r="Q1058" i="12" s="1"/>
  <c r="R1058" i="12" s="1"/>
  <c r="P243" i="12"/>
  <c r="Q243" i="12" s="1"/>
  <c r="R243" i="12" s="1"/>
  <c r="P882" i="12"/>
  <c r="Q882" i="12" s="1"/>
  <c r="R882" i="12" s="1"/>
  <c r="P249" i="12"/>
  <c r="Q249" i="12" s="1"/>
  <c r="R249" i="12" s="1"/>
  <c r="P55" i="12"/>
  <c r="Q55" i="12" s="1"/>
  <c r="R55" i="12" s="1"/>
  <c r="P850" i="12"/>
  <c r="Q850" i="12" s="1"/>
  <c r="R850" i="12" s="1"/>
  <c r="P315" i="12"/>
  <c r="Q315" i="12" s="1"/>
  <c r="R315" i="12" s="1"/>
  <c r="P668" i="12"/>
  <c r="Q668" i="12" s="1"/>
  <c r="R668" i="12" s="1"/>
  <c r="P120" i="12"/>
  <c r="Q120" i="12" s="1"/>
  <c r="R120" i="12" s="1"/>
  <c r="P942" i="12"/>
  <c r="Q942" i="12" s="1"/>
  <c r="R942" i="12" s="1"/>
  <c r="P451" i="12"/>
  <c r="Q451" i="12" s="1"/>
  <c r="R451" i="12" s="1"/>
  <c r="P22" i="12"/>
  <c r="Q22" i="12" s="1"/>
  <c r="R22" i="12" s="1"/>
  <c r="P751" i="12"/>
  <c r="Q751" i="12" s="1"/>
  <c r="R751" i="12" s="1"/>
  <c r="P974" i="12"/>
  <c r="Q974" i="12" s="1"/>
  <c r="R974" i="12" s="1"/>
  <c r="P1071" i="12"/>
  <c r="Q1071" i="12" s="1"/>
  <c r="R1071" i="12" s="1"/>
  <c r="P149" i="12"/>
  <c r="Q149" i="12" s="1"/>
  <c r="R149" i="12" s="1"/>
  <c r="P875" i="12"/>
  <c r="Q875" i="12" s="1"/>
  <c r="R875" i="12" s="1"/>
  <c r="P847" i="12"/>
  <c r="Q847" i="12" s="1"/>
  <c r="R847" i="12" s="1"/>
  <c r="P1028" i="12"/>
  <c r="Q1028" i="12" s="1"/>
  <c r="R1028" i="12" s="1"/>
  <c r="P393" i="12"/>
  <c r="Q393" i="12" s="1"/>
  <c r="R393" i="12" s="1"/>
  <c r="P945" i="12"/>
  <c r="Q945" i="12" s="1"/>
  <c r="R945" i="12" s="1"/>
  <c r="P520" i="12"/>
  <c r="Q520" i="12" s="1"/>
  <c r="R520" i="12" s="1"/>
  <c r="P300" i="12"/>
  <c r="Q300" i="12" s="1"/>
  <c r="R300" i="12" s="1"/>
  <c r="P156" i="12"/>
  <c r="Q156" i="12" s="1"/>
  <c r="R156" i="12" s="1"/>
  <c r="P574" i="12"/>
  <c r="Q574" i="12" s="1"/>
  <c r="R574" i="12" s="1"/>
  <c r="P627" i="12"/>
  <c r="Q627" i="12" s="1"/>
  <c r="R627" i="12" s="1"/>
  <c r="P301" i="12"/>
  <c r="Q301" i="12" s="1"/>
  <c r="R301" i="12" s="1"/>
  <c r="P581" i="12"/>
  <c r="Q581" i="12" s="1"/>
  <c r="R581" i="12" s="1"/>
  <c r="P262" i="12"/>
  <c r="Q262" i="12" s="1"/>
  <c r="R262" i="12" s="1"/>
  <c r="P364" i="12"/>
  <c r="Q364" i="12" s="1"/>
  <c r="R364" i="12" s="1"/>
  <c r="P118" i="12"/>
  <c r="Q118" i="12" s="1"/>
  <c r="R118" i="12" s="1"/>
  <c r="P776" i="12"/>
  <c r="Q776" i="12" s="1"/>
  <c r="R776" i="12" s="1"/>
  <c r="P731" i="12"/>
  <c r="Q731" i="12" s="1"/>
  <c r="R731" i="12" s="1"/>
  <c r="P873" i="12"/>
  <c r="Q873" i="12" s="1"/>
  <c r="R873" i="12" s="1"/>
  <c r="P117" i="12"/>
  <c r="Q117" i="12" s="1"/>
  <c r="R117" i="12" s="1"/>
  <c r="P38" i="12"/>
  <c r="Q38" i="12" s="1"/>
  <c r="R38" i="12" s="1"/>
  <c r="P969" i="12"/>
  <c r="Q969" i="12" s="1"/>
  <c r="R969" i="12" s="1"/>
  <c r="P264" i="12"/>
  <c r="Q264" i="12" s="1"/>
  <c r="R264" i="12" s="1"/>
  <c r="P582" i="12"/>
  <c r="Q582" i="12" s="1"/>
  <c r="R582" i="12" s="1"/>
  <c r="P947" i="12"/>
  <c r="Q947" i="12" s="1"/>
  <c r="R947" i="12" s="1"/>
  <c r="P142" i="12"/>
  <c r="Q142" i="12" s="1"/>
  <c r="R142" i="12" s="1"/>
  <c r="P779" i="12"/>
  <c r="Q779" i="12" s="1"/>
  <c r="R779" i="12" s="1"/>
  <c r="P962" i="12"/>
  <c r="Q962" i="12" s="1"/>
  <c r="R962" i="12" s="1"/>
  <c r="P823" i="12"/>
  <c r="Q823" i="12" s="1"/>
  <c r="R823" i="12" s="1"/>
  <c r="P1081" i="12"/>
  <c r="Q1081" i="12" s="1"/>
  <c r="R1081" i="12" s="1"/>
  <c r="P555" i="12"/>
  <c r="Q555" i="12" s="1"/>
  <c r="R555" i="12" s="1"/>
  <c r="P224" i="12"/>
  <c r="Q224" i="12" s="1"/>
  <c r="R224" i="12" s="1"/>
  <c r="P372" i="12"/>
  <c r="Q372" i="12" s="1"/>
  <c r="R372" i="12" s="1"/>
  <c r="P860" i="12"/>
  <c r="Q860" i="12" s="1"/>
  <c r="R860" i="12" s="1"/>
  <c r="P147" i="12"/>
  <c r="Q147" i="12" s="1"/>
  <c r="R147" i="12" s="1"/>
  <c r="P929" i="12"/>
  <c r="Q929" i="12" s="1"/>
  <c r="R929" i="12" s="1"/>
  <c r="P536" i="12"/>
  <c r="Q536" i="12" s="1"/>
  <c r="R536" i="12" s="1"/>
  <c r="P201" i="12"/>
  <c r="Q201" i="12" s="1"/>
  <c r="R201" i="12" s="1"/>
  <c r="P196" i="12"/>
  <c r="Q196" i="12" s="1"/>
  <c r="R196" i="12" s="1"/>
  <c r="P162" i="12"/>
  <c r="Q162" i="12" s="1"/>
  <c r="R162" i="12" s="1"/>
  <c r="P309" i="12"/>
  <c r="Q309" i="12" s="1"/>
  <c r="R309" i="12" s="1"/>
  <c r="P280" i="12"/>
  <c r="Q280" i="12" s="1"/>
  <c r="R280" i="12" s="1"/>
  <c r="P79" i="12"/>
  <c r="Q79" i="12" s="1"/>
  <c r="R79" i="12" s="1"/>
  <c r="P411" i="12"/>
  <c r="Q411" i="12" s="1"/>
  <c r="R411" i="12" s="1"/>
  <c r="P782" i="12"/>
  <c r="Q782" i="12" s="1"/>
  <c r="R782" i="12" s="1"/>
  <c r="P405" i="12"/>
  <c r="Q405" i="12" s="1"/>
  <c r="R405" i="12" s="1"/>
  <c r="P86" i="12"/>
  <c r="Q86" i="12" s="1"/>
  <c r="R86" i="12" s="1"/>
  <c r="P161" i="12"/>
  <c r="Q161" i="12" s="1"/>
  <c r="R161" i="12" s="1"/>
  <c r="P95" i="12"/>
  <c r="Q95" i="12" s="1"/>
  <c r="R95" i="12" s="1"/>
  <c r="P1031" i="12"/>
  <c r="Q1031" i="12" s="1"/>
  <c r="R1031" i="12" s="1"/>
  <c r="P498" i="12"/>
  <c r="Q498" i="12" s="1"/>
  <c r="R498" i="12" s="1"/>
  <c r="P191" i="12"/>
  <c r="Q191" i="12" s="1"/>
  <c r="R191" i="12" s="1"/>
  <c r="P56" i="12"/>
  <c r="Q56" i="12" s="1"/>
  <c r="R56" i="12" s="1"/>
  <c r="P252" i="12"/>
  <c r="Q252" i="12" s="1"/>
  <c r="R252" i="12" s="1"/>
  <c r="P730" i="12"/>
  <c r="Q730" i="12" s="1"/>
  <c r="R730" i="12" s="1"/>
  <c r="P355" i="12"/>
  <c r="Q355" i="12" s="1"/>
  <c r="R355" i="12" s="1"/>
  <c r="P578" i="12"/>
  <c r="Q578" i="12" s="1"/>
  <c r="R578" i="12" s="1"/>
  <c r="P53" i="12"/>
  <c r="Q53" i="12" s="1"/>
  <c r="R53" i="12" s="1"/>
  <c r="P476" i="12"/>
  <c r="Q476" i="12" s="1"/>
  <c r="R476" i="12" s="1"/>
  <c r="P654" i="12"/>
  <c r="Q654" i="12" s="1"/>
  <c r="R654" i="12" s="1"/>
  <c r="P466" i="12"/>
  <c r="Q466" i="12" s="1"/>
  <c r="R466" i="12" s="1"/>
  <c r="P901" i="12"/>
  <c r="Q901" i="12" s="1"/>
  <c r="R901" i="12" s="1"/>
  <c r="P629" i="12"/>
  <c r="Q629" i="12" s="1"/>
  <c r="R629" i="12" s="1"/>
  <c r="P976" i="12"/>
  <c r="Q976" i="12" s="1"/>
  <c r="R976" i="12" s="1"/>
  <c r="P296" i="12"/>
  <c r="Q296" i="12" s="1"/>
  <c r="R296" i="12" s="1"/>
  <c r="P486" i="12"/>
  <c r="Q486" i="12" s="1"/>
  <c r="R486" i="12" s="1"/>
  <c r="P542" i="12"/>
  <c r="Q542" i="12" s="1"/>
  <c r="R542" i="12" s="1"/>
  <c r="P121" i="12"/>
  <c r="Q121" i="12" s="1"/>
  <c r="R121" i="12" s="1"/>
  <c r="P366" i="12"/>
  <c r="Q366" i="12" s="1"/>
  <c r="R366" i="12" s="1"/>
  <c r="P464" i="12"/>
  <c r="Q464" i="12" s="1"/>
  <c r="R464" i="12" s="1"/>
  <c r="P150" i="12"/>
  <c r="Q150" i="12" s="1"/>
  <c r="R150" i="12" s="1"/>
  <c r="P534" i="12"/>
  <c r="Q534" i="12" s="1"/>
  <c r="R534" i="12" s="1"/>
  <c r="P719" i="12"/>
  <c r="Q719" i="12" s="1"/>
  <c r="R719" i="12" s="1"/>
  <c r="P258" i="12"/>
  <c r="Q258" i="12" s="1"/>
  <c r="R258" i="12" s="1"/>
  <c r="P1024" i="12"/>
  <c r="Q1024" i="12" s="1"/>
  <c r="R1024" i="12" s="1"/>
  <c r="P1022" i="12"/>
  <c r="Q1022" i="12" s="1"/>
  <c r="R1022" i="12" s="1"/>
  <c r="P609" i="12"/>
  <c r="Q609" i="12" s="1"/>
  <c r="R609" i="12" s="1"/>
  <c r="P157" i="12"/>
  <c r="Q157" i="12" s="1"/>
  <c r="R157" i="12" s="1"/>
  <c r="P605" i="12"/>
  <c r="Q605" i="12" s="1"/>
  <c r="R605" i="12" s="1"/>
  <c r="P566" i="12"/>
  <c r="Q566" i="12" s="1"/>
  <c r="R566" i="12" s="1"/>
  <c r="P760" i="12"/>
  <c r="Q760" i="12" s="1"/>
  <c r="R760" i="12" s="1"/>
  <c r="P21" i="12"/>
  <c r="Q21" i="12" s="1"/>
  <c r="R21" i="12" s="1"/>
  <c r="P966" i="12"/>
  <c r="Q966" i="12" s="1"/>
  <c r="R966" i="12" s="1"/>
  <c r="P65" i="12"/>
  <c r="Q65" i="12" s="1"/>
  <c r="R65" i="12" s="1"/>
  <c r="P1027" i="12"/>
  <c r="Q1027" i="12" s="1"/>
  <c r="R1027" i="12" s="1"/>
  <c r="P835" i="12"/>
  <c r="Q835" i="12" s="1"/>
  <c r="R835" i="12" s="1"/>
  <c r="P477" i="12"/>
  <c r="Q477" i="12" s="1"/>
  <c r="R477" i="12" s="1"/>
  <c r="P994" i="12"/>
  <c r="Q994" i="12" s="1"/>
  <c r="R994" i="12" s="1"/>
  <c r="P70" i="12"/>
  <c r="Q70" i="12" s="1"/>
  <c r="R70" i="12" s="1"/>
  <c r="P71" i="12"/>
  <c r="Q71" i="12" s="1"/>
  <c r="R71" i="12" s="1"/>
  <c r="P732" i="12"/>
  <c r="Q732" i="12" s="1"/>
  <c r="R732" i="12" s="1"/>
  <c r="P599" i="12"/>
  <c r="Q599" i="12" s="1"/>
  <c r="R599" i="12" s="1"/>
  <c r="P674" i="12"/>
  <c r="Q674" i="12" s="1"/>
  <c r="R674" i="12" s="1"/>
  <c r="P303" i="12"/>
  <c r="P192" i="12"/>
  <c r="Q192" i="12" s="1"/>
  <c r="R192" i="12" s="1"/>
  <c r="P1012" i="12"/>
  <c r="Q1012" i="12" s="1"/>
  <c r="R1012" i="12" s="1"/>
  <c r="P473" i="12"/>
  <c r="Q473" i="12" s="1"/>
  <c r="R473" i="12" s="1"/>
  <c r="P13" i="12"/>
  <c r="Q13" i="12" s="1"/>
  <c r="R13" i="12" s="1"/>
  <c r="P281" i="12"/>
  <c r="Q281" i="12" s="1"/>
  <c r="R281" i="12" s="1"/>
  <c r="P158" i="12"/>
  <c r="Q158" i="12" s="1"/>
  <c r="R158" i="12" s="1"/>
  <c r="P335" i="12"/>
  <c r="Q335" i="12" s="1"/>
  <c r="R335" i="12" s="1"/>
  <c r="P810" i="12"/>
  <c r="Q810" i="12" s="1"/>
  <c r="R810" i="12" s="1"/>
  <c r="P245" i="12"/>
  <c r="Q245" i="12" s="1"/>
  <c r="R245" i="12" s="1"/>
  <c r="P1037" i="12"/>
  <c r="Q1037" i="12" s="1"/>
  <c r="R1037" i="12" s="1"/>
  <c r="P647" i="12"/>
  <c r="Q647" i="12" s="1"/>
  <c r="R647" i="12" s="1"/>
  <c r="P20" i="12"/>
  <c r="Q20" i="12" s="1"/>
  <c r="R20" i="12" s="1"/>
  <c r="P353" i="12"/>
  <c r="Q353" i="12" s="1"/>
  <c r="R353" i="12" s="1"/>
  <c r="P655" i="12"/>
  <c r="Q655" i="12" s="1"/>
  <c r="R655" i="12" s="1"/>
  <c r="P287" i="12"/>
  <c r="Q287" i="12" s="1"/>
  <c r="R287" i="12" s="1"/>
  <c r="P179" i="12"/>
  <c r="Q179" i="12" s="1"/>
  <c r="R179" i="12" s="1"/>
  <c r="P358" i="12"/>
  <c r="Q358" i="12" s="1"/>
  <c r="R358" i="12" s="1"/>
  <c r="P379" i="12"/>
  <c r="Q379" i="12" s="1"/>
  <c r="R379" i="12" s="1"/>
  <c r="P330" i="12"/>
  <c r="Q330" i="12" s="1"/>
  <c r="R330" i="12" s="1"/>
  <c r="P141" i="12"/>
  <c r="Q141" i="12" s="1"/>
  <c r="R141" i="12" s="1"/>
  <c r="P59" i="12"/>
  <c r="Q59" i="12" s="1"/>
  <c r="R59" i="12" s="1"/>
  <c r="P146" i="12"/>
  <c r="Q146" i="12" s="1"/>
  <c r="R146" i="12" s="1"/>
  <c r="P1105" i="12"/>
  <c r="Q1105" i="12" s="1"/>
  <c r="R1105" i="12" s="1"/>
  <c r="P206" i="12"/>
  <c r="Q206" i="12" s="1"/>
  <c r="R206" i="12" s="1"/>
  <c r="P832" i="12"/>
  <c r="Q832" i="12" s="1"/>
  <c r="R832" i="12" s="1"/>
  <c r="P766" i="12"/>
  <c r="Q766" i="12" s="1"/>
  <c r="R766" i="12" s="1"/>
  <c r="P548" i="12"/>
  <c r="Q548" i="12" s="1"/>
  <c r="R548" i="12" s="1"/>
  <c r="P160" i="12"/>
  <c r="Q160" i="12" s="1"/>
  <c r="R160" i="12" s="1"/>
  <c r="P37" i="12"/>
  <c r="Q37" i="12" s="1"/>
  <c r="R37" i="12" s="1"/>
  <c r="P183" i="12"/>
  <c r="Q183" i="12" s="1"/>
  <c r="R183" i="12" s="1"/>
  <c r="P58" i="12"/>
  <c r="Q58" i="12" s="1"/>
  <c r="R58" i="12" s="1"/>
  <c r="P148" i="12"/>
  <c r="Q148" i="12" s="1"/>
  <c r="R148" i="12" s="1"/>
  <c r="P584" i="12"/>
  <c r="Q584" i="12" s="1"/>
  <c r="R584" i="12" s="1"/>
  <c r="P783" i="12"/>
  <c r="Q783" i="12" s="1"/>
  <c r="R783" i="12" s="1"/>
  <c r="P193" i="12"/>
  <c r="Q193" i="12" s="1"/>
  <c r="R193" i="12" s="1"/>
  <c r="P271" i="12"/>
  <c r="Q271" i="12" s="1"/>
  <c r="R271" i="12" s="1"/>
  <c r="P223" i="12"/>
  <c r="Q223" i="12" s="1"/>
  <c r="R223" i="12" s="1"/>
  <c r="P391" i="12"/>
  <c r="Q391" i="12" s="1"/>
  <c r="R391" i="12" s="1"/>
  <c r="P408" i="12"/>
  <c r="Q408" i="12" s="1"/>
  <c r="R408" i="12" s="1"/>
  <c r="P1047" i="12"/>
  <c r="Q1047" i="12" s="1"/>
  <c r="R1047" i="12" s="1"/>
  <c r="P941" i="12"/>
  <c r="Q941" i="12" s="1"/>
  <c r="R941" i="12" s="1"/>
  <c r="P740" i="12"/>
  <c r="Q740" i="12" s="1"/>
  <c r="R740" i="12" s="1"/>
  <c r="P699" i="12"/>
  <c r="Q699" i="12" s="1"/>
  <c r="R699" i="12" s="1"/>
  <c r="P27" i="12"/>
  <c r="P696" i="12"/>
  <c r="Q696" i="12" s="1"/>
  <c r="R696" i="12" s="1"/>
  <c r="P1073" i="12"/>
  <c r="Q1073" i="12" s="1"/>
  <c r="R1073" i="12" s="1"/>
  <c r="P938" i="12"/>
  <c r="Q938" i="12" s="1"/>
  <c r="R938" i="12" s="1"/>
  <c r="P155" i="12"/>
  <c r="Q155" i="12" s="1"/>
  <c r="R155" i="12" s="1"/>
  <c r="P483" i="12"/>
  <c r="Q483" i="12" s="1"/>
  <c r="R483" i="12" s="1"/>
  <c r="P114" i="12"/>
  <c r="Q114" i="12" s="1"/>
  <c r="R114" i="12" s="1"/>
  <c r="P787" i="12"/>
  <c r="Q787" i="12" s="1"/>
  <c r="R787" i="12" s="1"/>
  <c r="P927" i="12"/>
  <c r="Q927" i="12" s="1"/>
  <c r="R927" i="12" s="1"/>
  <c r="P1023" i="12"/>
  <c r="Q1023" i="12" s="1"/>
  <c r="R1023" i="12" s="1"/>
  <c r="P295" i="12"/>
  <c r="Q295" i="12" s="1"/>
  <c r="R295" i="12" s="1"/>
  <c r="P690" i="12"/>
  <c r="Q690" i="12" s="1"/>
  <c r="R690" i="12" s="1"/>
  <c r="P890" i="12"/>
  <c r="Q890" i="12" s="1"/>
  <c r="R890" i="12" s="1"/>
  <c r="P208" i="12"/>
  <c r="Q208" i="12" s="1"/>
  <c r="R208" i="12" s="1"/>
  <c r="P349" i="12"/>
  <c r="Q349" i="12" s="1"/>
  <c r="R349" i="12" s="1"/>
  <c r="P683" i="12"/>
  <c r="Q683" i="12" s="1"/>
  <c r="R683" i="12" s="1"/>
  <c r="P92" i="12"/>
  <c r="Q92" i="12" s="1"/>
  <c r="R92" i="12" s="1"/>
  <c r="P1007" i="12"/>
  <c r="Q1007" i="12" s="1"/>
  <c r="R1007" i="12" s="1"/>
  <c r="P684" i="12"/>
  <c r="Q684" i="12" s="1"/>
  <c r="R684" i="12" s="1"/>
  <c r="P752" i="12"/>
  <c r="Q752" i="12" s="1"/>
  <c r="R752" i="12" s="1"/>
  <c r="P980" i="12"/>
  <c r="Q980" i="12" s="1"/>
  <c r="R980" i="12" s="1"/>
  <c r="P292" i="12"/>
  <c r="Q292" i="12" s="1"/>
  <c r="R292" i="12" s="1"/>
  <c r="P1052" i="12"/>
  <c r="Q1052" i="12" s="1"/>
  <c r="R1052" i="12" s="1"/>
  <c r="P803" i="12"/>
  <c r="Q803" i="12" s="1"/>
  <c r="R803" i="12" s="1"/>
  <c r="P925" i="12"/>
  <c r="Q925" i="12" s="1"/>
  <c r="R925" i="12" s="1"/>
  <c r="P348" i="12"/>
  <c r="Q348" i="12" s="1"/>
  <c r="R348" i="12" s="1"/>
  <c r="P556" i="12"/>
  <c r="Q556" i="12" s="1"/>
  <c r="R556" i="12" s="1"/>
  <c r="P481" i="12"/>
  <c r="Q481" i="12" s="1"/>
  <c r="R481" i="12" s="1"/>
  <c r="P363" i="12"/>
  <c r="Q363" i="12" s="1"/>
  <c r="R363" i="12" s="1"/>
  <c r="P1087" i="12"/>
  <c r="Q1087" i="12" s="1"/>
  <c r="R1087" i="12" s="1"/>
  <c r="P1055" i="12"/>
  <c r="Q1055" i="12" s="1"/>
  <c r="R1055" i="12" s="1"/>
  <c r="P511" i="12"/>
  <c r="Q511" i="12" s="1"/>
  <c r="R511" i="12" s="1"/>
  <c r="P1069" i="12"/>
  <c r="Q1069" i="12" s="1"/>
  <c r="R1069" i="12" s="1"/>
  <c r="P866" i="12"/>
  <c r="Q866" i="12" s="1"/>
  <c r="R866" i="12" s="1"/>
  <c r="P907" i="12"/>
  <c r="Q907" i="12" s="1"/>
  <c r="R907" i="12" s="1"/>
  <c r="P772" i="12"/>
  <c r="Q772" i="12" s="1"/>
  <c r="R772" i="12" s="1"/>
  <c r="P602" i="12"/>
  <c r="Q602" i="12" s="1"/>
  <c r="R602" i="12" s="1"/>
  <c r="P1074" i="12"/>
  <c r="Q1074" i="12" s="1"/>
  <c r="R1074" i="12" s="1"/>
  <c r="P951" i="12"/>
  <c r="Q951" i="12" s="1"/>
  <c r="R951" i="12" s="1"/>
  <c r="P583" i="12"/>
  <c r="Q583" i="12" s="1"/>
  <c r="R583" i="12" s="1"/>
  <c r="P398" i="12"/>
  <c r="Q398" i="12" s="1"/>
  <c r="R398" i="12" s="1"/>
  <c r="P736" i="12"/>
  <c r="Q736" i="12" s="1"/>
  <c r="R736" i="12" s="1"/>
  <c r="P780" i="12"/>
  <c r="Q780" i="12" s="1"/>
  <c r="R780" i="12" s="1"/>
  <c r="P285" i="12"/>
  <c r="Q285" i="12" s="1"/>
  <c r="R285" i="12" s="1"/>
  <c r="P671" i="12"/>
  <c r="Q671" i="12" s="1"/>
  <c r="R671" i="12" s="1"/>
  <c r="P917" i="12"/>
  <c r="Q917" i="12" s="1"/>
  <c r="R917" i="12" s="1"/>
  <c r="P820" i="12"/>
  <c r="Q820" i="12" s="1"/>
  <c r="R820" i="12" s="1"/>
  <c r="P424" i="12"/>
  <c r="Q424" i="12" s="1"/>
  <c r="R424" i="12" s="1"/>
  <c r="P878" i="12"/>
  <c r="Q878" i="12" s="1"/>
  <c r="R878" i="12" s="1"/>
  <c r="P576" i="12"/>
  <c r="Q576" i="12" s="1"/>
  <c r="R576" i="12" s="1"/>
  <c r="P973" i="12"/>
  <c r="Q973" i="12" s="1"/>
  <c r="R973" i="12" s="1"/>
  <c r="P791" i="12"/>
  <c r="Q791" i="12" s="1"/>
  <c r="R791" i="12" s="1"/>
  <c r="P116" i="12"/>
  <c r="Q116" i="12" s="1"/>
  <c r="R116" i="12" s="1"/>
  <c r="P304" i="12"/>
  <c r="Q304" i="12" s="1"/>
  <c r="R304" i="12" s="1"/>
  <c r="P1046" i="12"/>
  <c r="Q1046" i="12" s="1"/>
  <c r="R1046" i="12" s="1"/>
  <c r="P667" i="12"/>
  <c r="Q667" i="12" s="1"/>
  <c r="R667" i="12" s="1"/>
  <c r="P197" i="12"/>
  <c r="Q197" i="12" s="1"/>
  <c r="R197" i="12" s="1"/>
  <c r="P796" i="12"/>
  <c r="Q796" i="12" s="1"/>
  <c r="R796" i="12" s="1"/>
  <c r="P754" i="12"/>
  <c r="Q754" i="12" s="1"/>
  <c r="R754" i="12" s="1"/>
  <c r="I11" i="12"/>
  <c r="J11" i="12" s="1"/>
  <c r="O11" i="12" s="1"/>
  <c r="Q27" i="12" l="1"/>
  <c r="Q441" i="12"/>
  <c r="R983" i="12"/>
  <c r="R1061" i="12"/>
  <c r="Q937" i="12"/>
  <c r="Q303" i="12"/>
  <c r="Q172" i="12"/>
  <c r="O502" i="12"/>
  <c r="P11" i="12"/>
  <c r="Q11" i="12" s="1"/>
  <c r="R11" i="12" s="1"/>
  <c r="R27" i="12" l="1"/>
  <c r="R441" i="12"/>
  <c r="R937" i="12"/>
  <c r="R303" i="12"/>
  <c r="R172" i="12"/>
  <c r="P502" i="12"/>
  <c r="P1109" i="12" l="1"/>
  <c r="Q502" i="12"/>
  <c r="P1108" i="12" l="1"/>
  <c r="Q1108" i="12"/>
  <c r="R502" i="12"/>
  <c r="Q1109" i="12" l="1"/>
</calcChain>
</file>

<file path=xl/sharedStrings.xml><?xml version="1.0" encoding="utf-8"?>
<sst xmlns="http://schemas.openxmlformats.org/spreadsheetml/2006/main" count="26266" uniqueCount="1258">
  <si>
    <t>DANE</t>
  </si>
  <si>
    <t>DEPARTAMENTO</t>
  </si>
  <si>
    <t>MUNICIPIO</t>
  </si>
  <si>
    <t>PyP.A.1</t>
  </si>
  <si>
    <t>PyP.A.2</t>
  </si>
  <si>
    <t>PyP.A.3
Criterio Opcional</t>
  </si>
  <si>
    <t>PyP.A.4</t>
  </si>
  <si>
    <t>PyP.A.5</t>
  </si>
  <si>
    <t>PyP.A.6</t>
  </si>
  <si>
    <t>PyP.A.7</t>
  </si>
  <si>
    <t>PyP 8</t>
  </si>
  <si>
    <t>PyP.A.9</t>
  </si>
  <si>
    <t>PyP.A.10</t>
  </si>
  <si>
    <t>Promedio</t>
  </si>
  <si>
    <t>Antioquia</t>
  </si>
  <si>
    <t>Medellín</t>
  </si>
  <si>
    <t>No aplica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</si>
  <si>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</si>
  <si>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</si>
  <si>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</si>
  <si>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</si>
  <si>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</si>
  <si>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</si>
  <si>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</si>
  <si>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</si>
  <si>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</si>
  <si>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Santafé de Antioquia</t>
  </si>
  <si>
    <t>Anza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</si>
  <si>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</si>
  <si>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</si>
  <si>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</si>
  <si>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</si>
  <si>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</si>
  <si>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</si>
  <si>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</si>
  <si>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</si>
  <si>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</si>
  <si>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</si>
  <si>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</si>
  <si>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</si>
  <si>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</si>
  <si>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</si>
  <si>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</si>
  <si>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</si>
  <si>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</si>
  <si>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</si>
  <si>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</si>
  <si>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</si>
  <si>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</si>
  <si>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</si>
  <si>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</si>
  <si>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</si>
  <si>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</si>
  <si>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</si>
  <si>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</si>
  <si>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</si>
  <si>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</si>
  <si>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</si>
  <si>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 Matías</t>
  </si>
  <si>
    <t>Ebéjico</t>
  </si>
  <si>
    <t>El Bagre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</si>
  <si>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</si>
  <si>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</si>
  <si>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</si>
  <si>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</si>
  <si>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</si>
  <si>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</si>
  <si>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</si>
  <si>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</si>
  <si>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</si>
  <si>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</si>
  <si>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</si>
  <si>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</si>
  <si>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</si>
  <si>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Itagui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</si>
  <si>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</si>
  <si>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</si>
  <si>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</si>
  <si>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</si>
  <si>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</si>
  <si>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</si>
  <si>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</si>
  <si>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</si>
  <si>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</si>
  <si>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</si>
  <si>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</si>
  <si>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</si>
  <si>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</si>
  <si>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</si>
  <si>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</si>
  <si>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</si>
  <si>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</si>
  <si>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</si>
  <si>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</si>
  <si>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</si>
  <si>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</si>
  <si>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</si>
  <si>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</si>
  <si>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</si>
  <si>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</si>
  <si>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</si>
  <si>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</si>
  <si>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</si>
  <si>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</si>
  <si>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</si>
  <si>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</si>
  <si>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</si>
  <si>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</si>
  <si>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</si>
  <si>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</si>
  <si>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</si>
  <si>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</si>
  <si>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</si>
  <si>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</si>
  <si>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</si>
  <si>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</si>
  <si>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</si>
  <si>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</si>
  <si>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</si>
  <si>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</si>
  <si>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</si>
  <si>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</si>
  <si>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</si>
  <si>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</si>
  <si>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</si>
  <si>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</si>
  <si>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</si>
  <si>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</si>
  <si>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</si>
  <si>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</si>
  <si>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</si>
  <si>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</si>
  <si>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</si>
  <si>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</si>
  <si>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</si>
  <si>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</si>
  <si>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</si>
  <si>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</si>
  <si>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</si>
  <si>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</si>
  <si>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</si>
  <si>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</si>
  <si>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</si>
  <si>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</si>
  <si>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</si>
  <si>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</si>
  <si>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</si>
  <si>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</si>
  <si>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</si>
  <si>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</si>
  <si>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</si>
  <si>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</si>
  <si>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</si>
  <si>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</si>
  <si>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</si>
  <si>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</si>
  <si>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</si>
  <si>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</si>
  <si>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</si>
  <si>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</si>
  <si>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</si>
  <si>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</si>
  <si>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</si>
  <si>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</si>
  <si>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Bogotá, D.C.</t>
  </si>
  <si>
    <t>Bolívar</t>
  </si>
  <si>
    <t>Cartagena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</si>
  <si>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</si>
  <si>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</si>
  <si>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</si>
  <si>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</si>
  <si>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</si>
  <si>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</si>
  <si>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</si>
  <si>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</si>
  <si>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</si>
  <si>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</si>
  <si>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</si>
  <si>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</si>
  <si>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</si>
  <si>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</si>
  <si>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</si>
  <si>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</si>
  <si>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</si>
  <si>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</si>
  <si>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</si>
  <si>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</si>
  <si>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Mompós</t>
  </si>
  <si>
    <t>Morales</t>
  </si>
  <si>
    <t>Norosí (1)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</si>
  <si>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</si>
  <si>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</si>
  <si>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</si>
  <si>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</si>
  <si>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</si>
  <si>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</si>
  <si>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</si>
  <si>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</si>
  <si>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</si>
  <si>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</si>
  <si>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</si>
  <si>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</si>
  <si>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</si>
  <si>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</si>
  <si>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</si>
  <si>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</si>
  <si>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</si>
  <si>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</si>
  <si>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</si>
  <si>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</si>
  <si>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</si>
  <si>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</si>
  <si>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</si>
  <si>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</si>
  <si>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</si>
  <si>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</si>
  <si>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</si>
  <si>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</si>
  <si>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</si>
  <si>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</si>
  <si>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</si>
  <si>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</si>
  <si>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</si>
  <si>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</si>
  <si>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</si>
  <si>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</si>
  <si>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</si>
  <si>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</si>
  <si>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</si>
  <si>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</si>
  <si>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</si>
  <si>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</si>
  <si>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</si>
  <si>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</si>
  <si>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</si>
  <si>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</si>
  <si>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</si>
  <si>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</si>
  <si>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</si>
  <si>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</si>
  <si>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</si>
  <si>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</si>
  <si>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</si>
  <si>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</si>
  <si>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</si>
  <si>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</si>
  <si>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</si>
  <si>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</si>
  <si>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</si>
  <si>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</si>
  <si>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</si>
  <si>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</si>
  <si>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</si>
  <si>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</si>
  <si>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</si>
  <si>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</si>
  <si>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</si>
  <si>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</si>
  <si>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</si>
  <si>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</si>
  <si>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</si>
  <si>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</si>
  <si>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</si>
  <si>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</si>
  <si>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</si>
  <si>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</si>
  <si>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</si>
  <si>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</si>
  <si>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</si>
  <si>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</si>
  <si>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</si>
  <si>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</si>
  <si>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</si>
  <si>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</si>
  <si>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</si>
  <si>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</si>
  <si>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</si>
  <si>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</si>
  <si>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</si>
  <si>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</si>
  <si>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</si>
  <si>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</si>
  <si>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</si>
  <si>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</si>
  <si>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</si>
  <si>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</si>
  <si>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</si>
  <si>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</si>
  <si>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</si>
  <si>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</si>
  <si>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</si>
  <si>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</si>
  <si>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</si>
  <si>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</si>
  <si>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</si>
  <si>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</si>
  <si>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</si>
  <si>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</si>
  <si>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</si>
  <si>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</si>
  <si>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</si>
  <si>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</si>
  <si>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</si>
  <si>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</si>
  <si>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</si>
  <si>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</si>
  <si>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</si>
  <si>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</si>
  <si>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</si>
  <si>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</si>
  <si>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</si>
  <si>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</si>
  <si>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</si>
  <si>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</si>
  <si>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</si>
  <si>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</si>
  <si>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</si>
  <si>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</si>
  <si>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</si>
  <si>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</si>
  <si>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</si>
  <si>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</si>
  <si>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</si>
  <si>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</si>
  <si>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</si>
  <si>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</si>
  <si>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</si>
  <si>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</si>
  <si>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Umbita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</si>
  <si>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</si>
  <si>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</si>
  <si>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</si>
  <si>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</si>
  <si>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</si>
  <si>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</si>
  <si>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</si>
  <si>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</si>
  <si>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</si>
  <si>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</si>
  <si>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</si>
  <si>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</si>
  <si>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</si>
  <si>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</si>
  <si>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</si>
  <si>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</si>
  <si>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</si>
  <si>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</si>
  <si>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</si>
  <si>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</si>
  <si>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</si>
  <si>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</si>
  <si>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</si>
  <si>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</si>
  <si>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</si>
  <si>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</si>
  <si>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</si>
  <si>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</si>
  <si>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</si>
  <si>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</si>
  <si>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</si>
  <si>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</si>
  <si>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</si>
  <si>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Andaquies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</si>
  <si>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</si>
  <si>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</si>
  <si>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</si>
  <si>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</si>
  <si>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</si>
  <si>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</si>
  <si>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</si>
  <si>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</si>
  <si>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</si>
  <si>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</si>
  <si>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</si>
  <si>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</si>
  <si>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Cauca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</si>
  <si>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</si>
  <si>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</si>
  <si>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</si>
  <si>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</si>
  <si>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</si>
  <si>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</si>
  <si>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</si>
  <si>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</si>
  <si>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</si>
  <si>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 xml:space="preserve">Guachené (1) 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</si>
  <si>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</si>
  <si>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</si>
  <si>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</si>
  <si>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</si>
  <si>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</si>
  <si>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</si>
  <si>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</si>
  <si>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</si>
  <si>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</si>
  <si>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Paez</t>
  </si>
  <si>
    <t>Patía</t>
  </si>
  <si>
    <t>Piamonte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</si>
  <si>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</si>
  <si>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</si>
  <si>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</si>
  <si>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</si>
  <si>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</si>
  <si>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</si>
  <si>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</si>
  <si>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</si>
  <si>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</si>
  <si>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Sucre</t>
  </si>
  <si>
    <t>Timbío</t>
  </si>
  <si>
    <t>Timbiquí</t>
  </si>
  <si>
    <t>Toribio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</si>
  <si>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</si>
  <si>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</si>
  <si>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</si>
  <si>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</si>
  <si>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</si>
  <si>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</si>
  <si>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</si>
  <si>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</si>
  <si>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</si>
  <si>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</si>
  <si>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</si>
  <si>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</si>
  <si>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</si>
  <si>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</si>
  <si>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</si>
  <si>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</si>
  <si>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</si>
  <si>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</si>
  <si>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</si>
  <si>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</si>
  <si>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</si>
  <si>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</si>
  <si>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</si>
  <si>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</si>
  <si>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</si>
  <si>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</si>
  <si>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</si>
  <si>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</si>
  <si>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</si>
  <si>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</si>
  <si>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</si>
  <si>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</si>
  <si>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</si>
  <si>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</si>
  <si>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</si>
  <si>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</si>
  <si>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</si>
  <si>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</si>
  <si>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</si>
  <si>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</si>
  <si>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</si>
  <si>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</si>
  <si>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</si>
  <si>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</si>
  <si>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</si>
  <si>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</si>
  <si>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</si>
  <si>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</si>
  <si>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</si>
  <si>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</si>
  <si>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</si>
  <si>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</si>
  <si>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</si>
  <si>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</si>
  <si>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</si>
  <si>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</si>
  <si>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</si>
  <si>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</si>
  <si>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</si>
  <si>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</si>
  <si>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</si>
  <si>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</si>
  <si>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</si>
  <si>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</si>
  <si>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</si>
  <si>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</si>
  <si>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</si>
  <si>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</si>
  <si>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</si>
  <si>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</si>
  <si>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</si>
  <si>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</si>
  <si>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</si>
  <si>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</si>
  <si>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</si>
  <si>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</si>
  <si>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</si>
  <si>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</si>
  <si>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</si>
  <si>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</si>
  <si>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</si>
  <si>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</si>
  <si>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</si>
  <si>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</si>
  <si>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</si>
  <si>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</si>
  <si>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</si>
  <si>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</si>
  <si>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</si>
  <si>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</si>
  <si>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</si>
  <si>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</si>
  <si>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</si>
  <si>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</si>
  <si>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</si>
  <si>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</si>
  <si>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</si>
  <si>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</si>
  <si>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</si>
  <si>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</si>
  <si>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</si>
  <si>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</si>
  <si>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</si>
  <si>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</si>
  <si>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</si>
  <si>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</si>
  <si>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</si>
  <si>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</si>
  <si>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</si>
  <si>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</si>
  <si>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</si>
  <si>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</si>
  <si>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</si>
  <si>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</si>
  <si>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</si>
  <si>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</si>
  <si>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</si>
  <si>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</si>
  <si>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</si>
  <si>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</si>
  <si>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</si>
  <si>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</si>
  <si>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</si>
  <si>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</si>
  <si>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</si>
  <si>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</si>
  <si>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</si>
  <si>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</si>
  <si>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</si>
  <si>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</si>
  <si>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</si>
  <si>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</si>
  <si>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</si>
  <si>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</si>
  <si>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</si>
  <si>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</si>
  <si>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</si>
  <si>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</si>
  <si>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</si>
  <si>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</si>
  <si>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</si>
  <si>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</si>
  <si>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</si>
  <si>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</si>
  <si>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</si>
  <si>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</si>
  <si>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</si>
  <si>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</si>
  <si>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</si>
  <si>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</si>
  <si>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</si>
  <si>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</si>
  <si>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</si>
  <si>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</si>
  <si>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</si>
  <si>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</si>
  <si>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</si>
  <si>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</si>
  <si>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</si>
  <si>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</si>
  <si>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</si>
  <si>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</si>
  <si>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</si>
  <si>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</si>
  <si>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</si>
  <si>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</si>
  <si>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</si>
  <si>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</si>
  <si>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</si>
  <si>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</si>
  <si>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Baudo</t>
  </si>
  <si>
    <t>Atrato</t>
  </si>
  <si>
    <t>Bagadó</t>
  </si>
  <si>
    <t>Bahía Solano</t>
  </si>
  <si>
    <t>Bajo Baudó</t>
  </si>
  <si>
    <t>Bojaya</t>
  </si>
  <si>
    <t>El Cantón del San Pablo</t>
  </si>
  <si>
    <t>Carmen del Darien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</si>
  <si>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</si>
  <si>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</si>
  <si>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</si>
  <si>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</si>
  <si>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</si>
  <si>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</si>
  <si>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</si>
  <si>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</si>
  <si>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</si>
  <si>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</si>
  <si>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</si>
  <si>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</si>
  <si>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</si>
  <si>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</si>
  <si>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</si>
  <si>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</si>
  <si>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</si>
  <si>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</si>
  <si>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</si>
  <si>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</si>
  <si>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</si>
  <si>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</si>
  <si>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</si>
  <si>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</si>
  <si>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</si>
  <si>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</si>
  <si>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</si>
  <si>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</si>
  <si>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</si>
  <si>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</si>
  <si>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</si>
  <si>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</si>
  <si>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</si>
  <si>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</si>
  <si>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</si>
  <si>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</si>
  <si>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</si>
  <si>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</si>
  <si>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</si>
  <si>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</si>
  <si>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</si>
  <si>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</si>
  <si>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</si>
  <si>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</si>
  <si>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</si>
  <si>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</si>
  <si>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</si>
  <si>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</si>
  <si>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</si>
  <si>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</si>
  <si>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</si>
  <si>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</si>
  <si>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</si>
  <si>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</si>
  <si>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</si>
  <si>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</si>
  <si>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</si>
  <si>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</si>
  <si>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</si>
  <si>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</si>
  <si>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</si>
  <si>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</si>
  <si>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</si>
  <si>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</si>
  <si>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</si>
  <si>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</si>
  <si>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</si>
  <si>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</si>
  <si>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</si>
  <si>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</si>
  <si>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</si>
  <si>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</si>
  <si>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</si>
  <si>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</si>
  <si>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</si>
  <si>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</si>
  <si>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</si>
  <si>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</si>
  <si>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</si>
  <si>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</si>
  <si>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</si>
  <si>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</si>
  <si>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</si>
  <si>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</si>
  <si>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</si>
  <si>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</si>
  <si>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</si>
  <si>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</si>
  <si>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</si>
  <si>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</si>
  <si>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</si>
  <si>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</si>
  <si>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</si>
  <si>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</si>
  <si>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</si>
  <si>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</si>
  <si>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</si>
  <si>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</si>
  <si>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</si>
  <si>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</si>
  <si>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</si>
  <si>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</si>
  <si>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</si>
  <si>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</si>
  <si>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</si>
  <si>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</si>
  <si>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</si>
  <si>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</si>
  <si>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</si>
  <si>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</si>
  <si>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</si>
  <si>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</si>
  <si>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</si>
  <si>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</si>
  <si>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</si>
  <si>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</si>
  <si>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</si>
  <si>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</si>
  <si>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</si>
  <si>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</si>
  <si>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</si>
  <si>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</si>
  <si>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</si>
  <si>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</si>
  <si>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Ancuyá</t>
  </si>
  <si>
    <t>Arboleda</t>
  </si>
  <si>
    <t>Barbacoas</t>
  </si>
  <si>
    <t>Buesaco</t>
  </si>
  <si>
    <t>Colón</t>
  </si>
  <si>
    <t>Consaca</t>
  </si>
  <si>
    <t>Contadero</t>
  </si>
  <si>
    <t>Cuaspud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</si>
  <si>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</si>
  <si>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</si>
  <si>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</si>
  <si>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</si>
  <si>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</si>
  <si>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</si>
  <si>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</si>
  <si>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</si>
  <si>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</si>
  <si>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</si>
  <si>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</si>
  <si>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</si>
  <si>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</si>
  <si>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</si>
  <si>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</si>
  <si>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</si>
  <si>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</si>
  <si>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</si>
  <si>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</si>
  <si>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</si>
  <si>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</si>
  <si>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</si>
  <si>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</si>
  <si>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</si>
  <si>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</si>
  <si>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</si>
  <si>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</si>
  <si>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</si>
  <si>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</si>
  <si>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</si>
  <si>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</si>
  <si>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</si>
  <si>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</si>
  <si>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</si>
  <si>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</si>
  <si>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</si>
  <si>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</si>
  <si>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</si>
  <si>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</si>
  <si>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</si>
  <si>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Andres de Tumaco</t>
  </si>
  <si>
    <t>Túquerres</t>
  </si>
  <si>
    <t>Yacuanquer</t>
  </si>
  <si>
    <t>Norte de Santander</t>
  </si>
  <si>
    <t>Cúcuta</t>
  </si>
  <si>
    <t>Abrego</t>
  </si>
  <si>
    <t>Arboledas</t>
  </si>
  <si>
    <t>Bochalema</t>
  </si>
  <si>
    <t>Bucarasica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</si>
  <si>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</si>
  <si>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</si>
  <si>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</si>
  <si>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</si>
  <si>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</si>
  <si>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</si>
  <si>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</si>
  <si>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</si>
  <si>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</si>
  <si>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</si>
  <si>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</si>
  <si>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</si>
  <si>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</si>
  <si>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</si>
  <si>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</si>
  <si>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</si>
  <si>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</si>
  <si>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</si>
  <si>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</si>
  <si>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</si>
  <si>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</si>
  <si>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</si>
  <si>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</si>
  <si>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</si>
  <si>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</si>
  <si>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</si>
  <si>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</si>
  <si>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</si>
  <si>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</si>
  <si>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</si>
  <si>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</si>
  <si>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</si>
  <si>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</si>
  <si>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</si>
  <si>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</si>
  <si>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</si>
  <si>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</si>
  <si>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</si>
  <si>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</si>
  <si>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</si>
  <si>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</si>
  <si>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</si>
  <si>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</si>
  <si>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</si>
  <si>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</si>
  <si>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</si>
  <si>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</si>
  <si>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</si>
  <si>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</si>
  <si>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</si>
  <si>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</si>
  <si>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</si>
  <si>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</si>
  <si>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</si>
  <si>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</si>
  <si>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</si>
  <si>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</si>
  <si>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</si>
  <si>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</si>
  <si>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</si>
  <si>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</si>
  <si>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</si>
  <si>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</si>
  <si>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</si>
  <si>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</si>
  <si>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</si>
  <si>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</si>
  <si>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</si>
  <si>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</si>
  <si>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</si>
  <si>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</si>
  <si>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</si>
  <si>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</si>
  <si>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</si>
  <si>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</si>
  <si>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</si>
  <si>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</si>
  <si>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</si>
  <si>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</si>
  <si>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</si>
  <si>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</si>
  <si>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</si>
  <si>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</si>
  <si>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</si>
  <si>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</si>
  <si>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</si>
  <si>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</si>
  <si>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</si>
  <si>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</si>
  <si>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</si>
  <si>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</si>
  <si>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</si>
  <si>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</si>
  <si>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</si>
  <si>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</si>
  <si>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Lebríja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</si>
  <si>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</si>
  <si>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</si>
  <si>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</si>
  <si>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</si>
  <si>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</si>
  <si>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</si>
  <si>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</si>
  <si>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</si>
  <si>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</si>
  <si>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</si>
  <si>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</si>
  <si>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</si>
  <si>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</si>
  <si>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</si>
  <si>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</si>
  <si>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</si>
  <si>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</si>
  <si>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</si>
  <si>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</si>
  <si>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</si>
  <si>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</si>
  <si>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</si>
  <si>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</si>
  <si>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</si>
  <si>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</si>
  <si>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</si>
  <si>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</si>
  <si>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</si>
  <si>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</si>
  <si>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</si>
  <si>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</si>
  <si>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</si>
  <si>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</si>
  <si>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</si>
  <si>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</si>
  <si>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</si>
  <si>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</si>
  <si>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Coloso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</si>
  <si>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</si>
  <si>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</si>
  <si>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</si>
  <si>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</si>
  <si>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</si>
  <si>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</si>
  <si>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</si>
  <si>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</si>
  <si>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</si>
  <si>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</si>
  <si>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</si>
  <si>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</si>
  <si>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</si>
  <si>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</si>
  <si>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</si>
  <si>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</si>
  <si>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Luis de Sincé</t>
  </si>
  <si>
    <t>Santiago de Tolú</t>
  </si>
  <si>
    <t>Tolú 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</si>
  <si>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</si>
  <si>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</si>
  <si>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</si>
  <si>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</si>
  <si>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</si>
  <si>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</si>
  <si>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</si>
  <si>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</si>
  <si>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</si>
  <si>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</si>
  <si>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</si>
  <si>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</si>
  <si>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</si>
  <si>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</si>
  <si>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</si>
  <si>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</si>
  <si>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</si>
  <si>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</si>
  <si>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</si>
  <si>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</si>
  <si>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</si>
  <si>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</si>
  <si>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</si>
  <si>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</si>
  <si>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</si>
  <si>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</si>
  <si>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</si>
  <si>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</si>
  <si>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</si>
  <si>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</si>
  <si>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</si>
  <si>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</si>
  <si>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</si>
  <si>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</si>
  <si>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</si>
  <si>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</si>
  <si>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</si>
  <si>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</si>
  <si>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</si>
  <si>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</si>
  <si>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</si>
  <si>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</si>
  <si>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</si>
  <si>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</si>
  <si>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</si>
  <si>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</si>
  <si>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</si>
  <si>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</si>
  <si>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</si>
  <si>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</si>
  <si>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</si>
  <si>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</si>
  <si>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</si>
  <si>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</si>
  <si>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</si>
  <si>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</si>
  <si>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</si>
  <si>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</si>
  <si>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</si>
  <si>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</si>
  <si>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</si>
  <si>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</si>
  <si>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</si>
  <si>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</si>
  <si>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</si>
  <si>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</si>
  <si>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</si>
  <si>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</si>
  <si>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</si>
  <si>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</si>
  <si>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</si>
  <si>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</si>
  <si>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</si>
  <si>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</si>
  <si>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</si>
  <si>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</si>
  <si>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</si>
  <si>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</si>
  <si>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</si>
  <si>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</si>
  <si>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</si>
  <si>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</si>
  <si>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</si>
  <si>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</si>
  <si>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</si>
  <si>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</si>
  <si>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</si>
  <si>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</si>
  <si>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</si>
  <si>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</si>
  <si>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</si>
  <si>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</si>
  <si>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</si>
  <si>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</si>
  <si>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</si>
  <si>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</si>
  <si>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</si>
  <si>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</si>
  <si>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</si>
  <si>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</si>
  <si>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</si>
  <si>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</si>
  <si>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</si>
  <si>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</si>
  <si>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</si>
  <si>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</si>
  <si>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</si>
  <si>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</si>
  <si>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</si>
  <si>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</si>
  <si>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</si>
  <si>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</si>
  <si>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</si>
  <si>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Leguízamo</t>
  </si>
  <si>
    <t>Sibundoy</t>
  </si>
  <si>
    <t>Valle del Guamuez</t>
  </si>
  <si>
    <t>Villagarzón</t>
  </si>
  <si>
    <t>Amazonas</t>
  </si>
  <si>
    <t>Leticia</t>
  </si>
  <si>
    <t>Puerto Nariño</t>
  </si>
  <si>
    <t>Guainía</t>
  </si>
  <si>
    <t>Inírida</t>
  </si>
  <si>
    <t>Guaviare</t>
  </si>
  <si>
    <t>San José del Guaviare</t>
  </si>
  <si>
    <t>El Retorno</t>
  </si>
  <si>
    <t>Vaupés</t>
  </si>
  <si>
    <t>Mitú</t>
  </si>
  <si>
    <t>Caruru</t>
  </si>
  <si>
    <t>Taraira</t>
  </si>
  <si>
    <t>Vichada</t>
  </si>
  <si>
    <t>Puerto Carreño</t>
  </si>
  <si>
    <t>La Primavera</t>
  </si>
  <si>
    <t>Santa Rosalía</t>
  </si>
  <si>
    <t>Cumaribo</t>
  </si>
  <si>
    <t>AyA.A.1</t>
  </si>
  <si>
    <t>AyA.A.2</t>
  </si>
  <si>
    <t>AyA.A.3</t>
  </si>
  <si>
    <t>AyA.A.4</t>
  </si>
  <si>
    <t>AyA.A.5</t>
  </si>
  <si>
    <t>AyA.A.6</t>
  </si>
  <si>
    <t>AyA.A.7</t>
  </si>
  <si>
    <t>AyA.A.8</t>
  </si>
  <si>
    <t>AyA.A.9</t>
  </si>
  <si>
    <t>AyA.A.10</t>
  </si>
  <si>
    <t>AyA.A.11
Criterio Opcional</t>
  </si>
  <si>
    <t>AyA.A.12
Criterio Opcional</t>
  </si>
  <si>
    <t>AyA.A.13</t>
  </si>
  <si>
    <t>AyA.A.14</t>
  </si>
  <si>
    <t>AyA.A.15</t>
  </si>
  <si>
    <t>AyA.A.16</t>
  </si>
  <si>
    <t>AyA.A.17</t>
  </si>
  <si>
    <t>AyA.A.18</t>
  </si>
  <si>
    <t>AyA.A.19</t>
  </si>
  <si>
    <t>AyA.A.20</t>
  </si>
  <si>
    <t>AyA.A.21</t>
  </si>
  <si>
    <t>AyA.A.22</t>
  </si>
  <si>
    <t>AyA.A.23</t>
  </si>
  <si>
    <t>AyA.A.24</t>
  </si>
  <si>
    <t>AyA.A.25</t>
  </si>
  <si>
    <t>Sonson</t>
  </si>
  <si>
    <t>RC.A.1</t>
  </si>
  <si>
    <t>RC.A.2</t>
  </si>
  <si>
    <t>RC.A.3</t>
  </si>
  <si>
    <t>RC.A.4</t>
  </si>
  <si>
    <t>Promedio
Formula</t>
  </si>
  <si>
    <t>Promedio 
Sin formula</t>
  </si>
  <si>
    <t>RI.A.1</t>
  </si>
  <si>
    <t>RI.A.2</t>
  </si>
  <si>
    <t>RI.A.3</t>
  </si>
  <si>
    <t>RI.A.4</t>
  </si>
  <si>
    <t>RyR.A.1</t>
  </si>
  <si>
    <t>RyR.A.2</t>
  </si>
  <si>
    <t>RyR.A.3</t>
  </si>
  <si>
    <t>RyR.A.4</t>
  </si>
  <si>
    <t>RyR.A.5</t>
  </si>
  <si>
    <t>RyR.A.6</t>
  </si>
  <si>
    <t>RyR.A.7</t>
  </si>
  <si>
    <t>RyR.A.8
Opcional</t>
  </si>
  <si>
    <t>RT.A.1</t>
  </si>
  <si>
    <t>RT.A.2</t>
  </si>
  <si>
    <t>RT.A.3</t>
  </si>
  <si>
    <t>RT.A.4</t>
  </si>
  <si>
    <t>FI.A.1</t>
  </si>
  <si>
    <t>FI.A.2</t>
  </si>
  <si>
    <t>FI.A.3</t>
  </si>
  <si>
    <t>FI.A.4</t>
  </si>
  <si>
    <t>FI 5</t>
  </si>
  <si>
    <t>FI.A.6</t>
  </si>
  <si>
    <t>I.A.1</t>
  </si>
  <si>
    <t>P.A.1</t>
  </si>
  <si>
    <t>P.A.2</t>
  </si>
  <si>
    <t>P.A.3</t>
  </si>
  <si>
    <t>P.A.4</t>
  </si>
  <si>
    <t>P.A.5</t>
  </si>
  <si>
    <t>P.A.6</t>
  </si>
  <si>
    <t>P.A.7</t>
  </si>
  <si>
    <t>SI.A.1</t>
  </si>
  <si>
    <t>SI.A.2</t>
  </si>
  <si>
    <t>SI.A.3</t>
  </si>
  <si>
    <t>SI.A.4</t>
  </si>
  <si>
    <t>DT</t>
  </si>
  <si>
    <t>DT Antioquia</t>
  </si>
  <si>
    <t>Nivel de Contribución</t>
  </si>
  <si>
    <t>Categoria</t>
  </si>
  <si>
    <t>COMP. PyP</t>
  </si>
  <si>
    <t>COMP. AyA</t>
  </si>
  <si>
    <t>RI -RC</t>
  </si>
  <si>
    <t>RI -RI</t>
  </si>
  <si>
    <t>RI - RyR</t>
  </si>
  <si>
    <t>RI - RT</t>
  </si>
  <si>
    <t>Total</t>
  </si>
  <si>
    <t>TRANSV -FI</t>
  </si>
  <si>
    <t>TRASV. P</t>
  </si>
  <si>
    <t>TRANSV. SI</t>
  </si>
  <si>
    <t>% 
Contribución</t>
  </si>
  <si>
    <t>xx</t>
  </si>
  <si>
    <t>xxx</t>
  </si>
  <si>
    <t>Categoria Fiscal</t>
  </si>
  <si>
    <t>Planes de Trabajo
Si/No</t>
  </si>
  <si>
    <t>Acciones planteadas</t>
  </si>
  <si>
    <t>Acciones cumplidas</t>
  </si>
  <si>
    <t>Anexas soportes
Si/No</t>
  </si>
  <si>
    <t>Observaciones</t>
  </si>
  <si>
    <t>ESP</t>
  </si>
  <si>
    <t>Capital</t>
  </si>
  <si>
    <t>DT Central</t>
  </si>
  <si>
    <t>Priorizado</t>
  </si>
  <si>
    <t>DT Córdoba</t>
  </si>
  <si>
    <t>DTMeta y Llanos O.</t>
  </si>
  <si>
    <t>Otros</t>
  </si>
  <si>
    <t>DT Santander</t>
  </si>
  <si>
    <t>PDET</t>
  </si>
  <si>
    <t>DT Cauca</t>
  </si>
  <si>
    <t>DT Huila y Caqueta</t>
  </si>
  <si>
    <t>DT Arauca y Norte de Santander</t>
  </si>
  <si>
    <t>Capital - PDET</t>
  </si>
  <si>
    <t>DT Eje Cafetero</t>
  </si>
  <si>
    <t>DT Valle</t>
  </si>
  <si>
    <t>DT Magdalena Medio</t>
  </si>
  <si>
    <t>DT Magdalena</t>
  </si>
  <si>
    <t>DT Bolivar y San Andres</t>
  </si>
  <si>
    <t>DT Atlantico</t>
  </si>
  <si>
    <t>DT Sucre</t>
  </si>
  <si>
    <t>DT Uraba</t>
  </si>
  <si>
    <t>DT Nariño</t>
  </si>
  <si>
    <t>DT Chocó</t>
  </si>
  <si>
    <t>DT Cesar Guajira</t>
  </si>
  <si>
    <t>DT Putumayo</t>
  </si>
  <si>
    <t>Capital - Priorizado</t>
  </si>
  <si>
    <t>Obser RyR.A.1
Implementación de Esquemas Especiales de Acompañamiento Comunitario - EEAC
(Criterio opcional)</t>
  </si>
  <si>
    <t>Criterio: RyR.A.2
Seguimiento a los planes de Retorno Y Reubicación.</t>
  </si>
  <si>
    <t>Criterio: RyR.A.3
Cumplimiento de las acciones implementadas en los planes de Retornos y Reubicaciones.</t>
  </si>
  <si>
    <t>MATRIZ DE RESULTADOS CERTIFICACIÓN TERRITORIAL ALCALDIAS</t>
  </si>
  <si>
    <t>DIRECCIÓN DE GESTIÓN INTERINSTITUCIONAL</t>
  </si>
  <si>
    <t>CERTIFICACIÓN TERRITORIAL</t>
  </si>
  <si>
    <t>Paginas:</t>
  </si>
  <si>
    <t xml:space="preserve">Criterio: PyP.A.1 Aprobación/actualización/validación del Plan Integral de Prevención y Protección
</t>
  </si>
  <si>
    <t>Criterio: PyP.A.2
Participación de los delegados de las mesas de víctimas en la aprobación/ actualización/validación del Plan Integral de Prevención y Protección</t>
  </si>
  <si>
    <t xml:space="preserve">Criterio: PyP.A.3
Realización de capacitaciones a víctimas/funcionarios en temas de Derechos Humanos.
Implementación del  PIPP
Criterio opcional
</t>
  </si>
  <si>
    <t>Criterio: PyP.A.4
Cumplimento de las recomendaciones establecidas para la EETT en las Alertas Tempranas (CIPRAT)</t>
  </si>
  <si>
    <t>Criterio: PyP.A.5
Acciones y procesos de sensibilización para prevenir el reclutamiento forzado de niños, niñas y adolescentes por parte de actores ilegales realizados.
 (Prevención a la vida, integridad, libertad y seguridad).</t>
  </si>
  <si>
    <t>Criterio: PyP.A.6
Acciones y procesos de sensibilización que requiere el municipio para prevenir el riesgo de violencia sexual por parte de actores armados realizados. (Prevención a la vida, integridad, libertad y seguridad)</t>
  </si>
  <si>
    <t>Criterio: PyP.A.7
Aprobación/actualización/validación del Plan de Contingencia</t>
  </si>
  <si>
    <t>Criterio: PyP8
Participación de los delegados de las mesas de víctimas en la elaboración y/o actualización del Plan de contingencia</t>
  </si>
  <si>
    <t>Criterio: PyP.A.9
Acciones implementadas en el marco de la ruta de protección a personas y/o comunidades a cargo de la entidad territorial.</t>
  </si>
  <si>
    <t>Criterio: PyP.A.10
Presupuesto en el componente de Prevención  y Protección
(Inversión)</t>
  </si>
  <si>
    <t>Criterio: AyA.A.1
Hogares/Personas que fueron atendidos con Ayuda Humanitaria Inmediata  por parte de la entidad territorial durante la vigencia fiscal.</t>
  </si>
  <si>
    <t>Criterio: AyA.A.2
Ejecución del presupuesto asignado durante la vigencia fiscal en la medida de AHÍ</t>
  </si>
  <si>
    <t>Criterio: AyA.A.3
Hogares víctimas ubicados en el sector rural y urbano que serán vinculados a programas de mejoramiento de vivienda.</t>
  </si>
  <si>
    <t>Criterio: AyA.A.4
Hogares víctimas, incluidos en el RUV, que serán vinculados a programas para adquisición de vivienda propia por la administración municipal en el sector rural y urbano.</t>
  </si>
  <si>
    <t>Criterio: AyA.A.5
Ejecución del presupuesto asignado durante la vigencia fiscal en la medida de vivienda</t>
  </si>
  <si>
    <t>Criterio: AyA.A.6
Personas víctimas afiliadas al Sistema General de Seguridad Social en Salud en la vigencia fiscal.</t>
  </si>
  <si>
    <t>Criterio: AyA.A.7
Ejecución del presupuesto asignado durante la vigencia fiscal en la medida de salud</t>
  </si>
  <si>
    <t>Criterio: AyA.A.8
Número niñas, niños y adolescentes víctimas del conflicto en edades escolares, que fueron vinculados al nivel básica y media de educación en la vigencia fiscal.</t>
  </si>
  <si>
    <t>Criterio: AyA.A.9
Número niñas, niños y adolescentes víctimas en edades escolares, incluidos en programas de permanencia/calidad</t>
  </si>
  <si>
    <t xml:space="preserve">Criterio: AyA.A.10
Ejecución de presupuesto asignado durante la vigencia fiscal en la medida de Educación </t>
  </si>
  <si>
    <t xml:space="preserve">Criterio: AyA.A.11
Personas víctimas que fueron vinculados a programas de educación flexible
Criterio Opcional
</t>
  </si>
  <si>
    <t>Criterio: AyA.A.12
Convenios realizados con universidades públicas para educación superior
Criterio Opcional</t>
  </si>
  <si>
    <t>Criterio: AyA.A.13
Personas víctimas vinculados a programas/estrategias/proyectos de emprendimiento en la zona urbana y rural.</t>
  </si>
  <si>
    <t>Criterio: AyA.A.14
Personas víctimas, con unidades productivas, que fueron vinculados a programas/estrategias/proyectos de fortalecimiento de unidades productivas en la zona urbana y rural.</t>
  </si>
  <si>
    <t>Criterio: AyA.A.15
Personas víctimas, que fueron vinculados a programas/estrategias/proyectos de empleabilidad en la zona rural y urbana.</t>
  </si>
  <si>
    <t>Criterio: AyA.A.16
Personas víctimas, que fueron vinculados a programas/estrategias/proyectos de formación para el trabajo en la zona rural y urbana.</t>
  </si>
  <si>
    <t>Criterio: AyA.A.17
Ejecución de presupuesto asignado durante la vigencia fiscal en la medida de generación de ingresos</t>
  </si>
  <si>
    <t>Criterio: AyA.A.18
Víctimas vinculadas a programas y/o estrategias de alimentación.</t>
  </si>
  <si>
    <t xml:space="preserve">Criterio: AyA.A.19
Ejecución de presupuesto asignado durante la vigencia fiscal en la medida de Seguridad alimentaria </t>
  </si>
  <si>
    <t>Criterio: AyA.A.20
Asistencias fúnebres entregadas oportunamente</t>
  </si>
  <si>
    <t xml:space="preserve">Criterio: AyA.A.21
Ejecución de presupuesto asignado durante la vigencia fiscal en la medida de asistencia funeraria  </t>
  </si>
  <si>
    <t>Criterio: AyA.A.22
Designación de un enlace municipal responsable de la atención para el acompañamiento, información y orientación a las víctimas.</t>
  </si>
  <si>
    <t>Criterio: AyA.A.23
Permanencia del enlace municipal de víctimas durante toda la vigencia fiscal.</t>
  </si>
  <si>
    <t>Criterio: AyA.A.24
Permanencia del enlace municipal de víctimas durante toda la vigencia fiscal.</t>
  </si>
  <si>
    <t>Criterio: AyA.A.25
Acciones de gestión de la entidad Territorial, para la realización de jornadas móviles para la orientación y atención de las víctimas en las zonas más apartadas y de difícil acceso
Criterio Opcional</t>
  </si>
  <si>
    <t>Criterio: RC.A.1
Fase de alistamiento de los sujetos de reparación colectiva.
Presentación del sujeto de reparación colectiva ante el CTJT con asistencia de un delegado del Sujeto, o jornada interinstitucional con participación de la alcaldía.</t>
  </si>
  <si>
    <t>Criterio: RC.A.2
 Aprobación  y presentación de los PIRC. Aprobación de los PIRC en el  Comité Territorial de Justicia Transicional con asistencia de un delegado del Sujeto de Reparación Colectiva</t>
  </si>
  <si>
    <t>Criterio: RC.A.3
Avance en la implementación de las acciones y actividades que se encuentran en los planes integrales de Reparación Colectiva con participación de la entidad territorial durante la vigencia</t>
  </si>
  <si>
    <t>Criterio: RC.A.4
Ejecución de presupuesto del componente de Reparación Colectiva</t>
  </si>
  <si>
    <t>Criterio: RI.A.1
Implementación de estrategias de rehabilitación desarrolladas por la entidad territorial.</t>
  </si>
  <si>
    <t>Criterio: RI.A.2
Ejecución del presupuesto asignado durante la vigencia fiscal  en la medida de rehabilitación.</t>
  </si>
  <si>
    <t>Criterio: RI.A.3
Acciones de medidas de satisfacción y reparación simbólica concertadas e implementadas en su jurisdicción durante la vigencia.</t>
  </si>
  <si>
    <t xml:space="preserve">Criterio: RI.A.4
Ejecución de presupuesto a las medidas de satisfacción. </t>
  </si>
  <si>
    <t>Criterio: RyR.A.4
Apreciaciones de seguridad de su jurisdicción vigentes.</t>
  </si>
  <si>
    <t>Criterio: RyR.A.5
Cierre de la implementación de los Esquemas Especiales de Acompañamiento Comunitario EEAC en vigencias anteriores.</t>
  </si>
  <si>
    <t>Criterio: RyR.A.6
Planeación estratégica/destinación de recursos para atención a población víctima de desplazamiento forzado (RyR) en el PAT.</t>
  </si>
  <si>
    <t>Criterio: RyR.A.7
Inversión presupuestal de las entidades territoriales en otras entidades territoriales para el apoyo de Retornos y Reubicación.
(Criterio opcional)</t>
  </si>
  <si>
    <t>Criterio: RyR.A.8
Ejecución de presupuesto del componente de retornos y reubicación.</t>
  </si>
  <si>
    <t xml:space="preserve">Criterio: RT.A.1
Avance de ejecución del presupuesto incluido en el PAT para atender el cumplimiento de las sentencias de Restitución de Tierras en municipios con sentencias de Restitución de Tierras proferidas </t>
  </si>
  <si>
    <t>Criterio: RT.A.2
Atención a personas o comunidades reconocidas en providencias judiciales de restitución de tierras notificadas, en el marco del cumplimiento de órdenes que vinculan a la entidad territorial.</t>
  </si>
  <si>
    <t>Criterio: RT.A.3
Socialización de la gestión en el cumplimiento de órdenes de sentencias de restitución de tierras que vinculan a la entidad territorial
(criterio opcional)</t>
  </si>
  <si>
    <t>Criterio: RT.A.4
Entidades territoriales que incluyeron en el PAT programas, proyectos y recursos para garantizar la atención a población victima restituida en cumplimiento a las órdenes contenidas en los fallos.</t>
  </si>
  <si>
    <t>Criterio: FI.A.1
Asistencia y participación a capacitaciones convocadas por las Unidad para Víctimas.</t>
  </si>
  <si>
    <t>Criterio: FI.A.2
Solicitudes de Asistencia técnica a la Unidad para las Víctimas por parte de la entidad territorial para capacitación de funcionarios en temas asistencia atención y reparación integral para las víctimas.</t>
  </si>
  <si>
    <t>Criterio: FI.A.3
Realización sesiones de seguimiento del Comité Territorial de Justicia Transicional</t>
  </si>
  <si>
    <t>Criterio: FI.A.4
Asistencia a los comités departamentales de justicia transicional ampliados</t>
  </si>
  <si>
    <t>Criterio: FI 5
Comités Territoriales de Justicia Transicional CTJT (sesiones ordinarias)</t>
  </si>
  <si>
    <t xml:space="preserve">Criterio: FI.A.6 
Ejecución de presupuesto en Fortalecimiento institucional 
(Criterio opcional)
</t>
  </si>
  <si>
    <t>Criterio: FI. A. 7
Caracterización de oferta territorial</t>
  </si>
  <si>
    <t xml:space="preserve">Criterio:FI. A. 8
Reportes FUT Categoría Victimas 1  </t>
  </si>
  <si>
    <t>Criterio: P.A.1
Socialización con las con las mesas de víctimas de la programación del Plan Operativo anual del PAT para la vigencia.</t>
  </si>
  <si>
    <t xml:space="preserve">Criterio: P.A.2
Respuesta a las propuestas radicadas por parte de las mesas de participación </t>
  </si>
  <si>
    <t>Criterio: P.A.3
Propuestas acogidas por parte de las entidades territoriales que fueron presentadas por las mesas de participación.</t>
  </si>
  <si>
    <t>Criterio: P.A.4
Funcionamiento de la Mesa de participación efectiva de víctimas 
(apoyo logistica y tècnicoa la mesa).</t>
  </si>
  <si>
    <t>Criterio: P.A.5
Apoyo presupuestal a las mesas de participación (Inclusión del plan de trabajo de la mesa en el PAT en los ejercicios anuales de planeación)</t>
  </si>
  <si>
    <t>Criterio: P.A.6
Elección de las mesas de participación (garantizar los recursos presupuestales para la elección de las mesas de participación)</t>
  </si>
  <si>
    <t>Criterio: P.A.7
Ejecución de presupuesto en Participaciòn</t>
  </si>
  <si>
    <t>Obser SI.A.1
Formulación y aprobación de los planes de mejoramiento del plan operativo de sistemas de información POSI</t>
  </si>
  <si>
    <t>Obser SI.A.2
Intercambio de información</t>
  </si>
  <si>
    <t>Obser SI.A.3
Cierre de Censos poblacionales para masivos (desplazamiento, confinamiento y atentados terroristas)</t>
  </si>
  <si>
    <t xml:space="preserve">Obser SI.A.4
Ejecución de presupuesto en Sistemas de Información </t>
  </si>
  <si>
    <t>Versión</t>
  </si>
  <si>
    <t>Fecha de Cambio</t>
  </si>
  <si>
    <t>Descripción de la modificación</t>
  </si>
  <si>
    <r>
      <rPr>
        <b/>
        <sz val="9"/>
        <color rgb="FFFF0000"/>
        <rFont val="Verdana"/>
        <family val="2"/>
      </rPr>
      <t>Nota:</t>
    </r>
    <r>
      <rPr>
        <sz val="9"/>
        <color rgb="FFFF0000"/>
        <rFont val="Verdana"/>
        <family val="2"/>
      </rPr>
      <t xml:space="preserve"> Se debe registrar el control de cambios,pero esta hoja no se publica.</t>
    </r>
  </si>
  <si>
    <t>Cración de la matriz</t>
  </si>
  <si>
    <t>Código:200,07,15-36</t>
  </si>
  <si>
    <t>Versión:01</t>
  </si>
  <si>
    <t>Fecha: 16/12/2022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</si>
</sst>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3" formatCode="_-* #,##0.00_-;\-* #,##0.00_-;_-* &quot;-&quot;??_-;_-@_-"/>
    <numFmt numFmtId="164" formatCode="0.000"/>
    <numFmt numFmtId="165" formatCode="_-* #,##0.000_-;\-* #,##0.000_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 "/>
    </font>
    <font>
      <sz val="8"/>
      <color theme="1"/>
      <name val="Calibri"/>
      <family val="2"/>
      <scheme val="minor"/>
    </font>
    <font>
      <b/>
      <sz val="9"/>
      <color rgb="FFFFFFFF"/>
      <name val="Verdana"/>
      <family val="2"/>
    </font>
    <font>
      <sz val="9"/>
      <color theme="1"/>
      <name val="Verdana"/>
      <family val="2"/>
    </font>
    <font>
      <sz val="9"/>
      <color rgb="FFFF0000"/>
      <name val="Verdana"/>
      <family val="2"/>
    </font>
    <font>
      <b/>
      <sz val="9"/>
      <color rgb="FFFF000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</cellStyleXfs>
  <cellXfs count="115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2" fontId="0" fillId="0" borderId="0" xfId="0" applyNumberFormat="1"/>
    <xf numFmtId="10" fontId="0" fillId="0" borderId="1" xfId="1" applyNumberFormat="1" applyFont="1" applyBorder="1"/>
    <xf numFmtId="0" fontId="0" fillId="2" borderId="2" xfId="0" applyFill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/>
    <xf numFmtId="0" fontId="0" fillId="0" borderId="1" xfId="0" applyFill="1" applyBorder="1"/>
    <xf numFmtId="0" fontId="0" fillId="0" borderId="0" xfId="0" applyFill="1"/>
    <xf numFmtId="0" fontId="0" fillId="0" borderId="2" xfId="0" applyFill="1" applyBorder="1"/>
    <xf numFmtId="10" fontId="0" fillId="0" borderId="1" xfId="1" applyNumberFormat="1" applyFont="1" applyFill="1" applyBorder="1"/>
    <xf numFmtId="0" fontId="0" fillId="0" borderId="2" xfId="0" applyFill="1" applyBorder="1" applyAlignment="1">
      <alignment horizontal="center"/>
    </xf>
    <xf numFmtId="2" fontId="0" fillId="0" borderId="2" xfId="0" applyNumberFormat="1" applyFill="1" applyBorder="1"/>
    <xf numFmtId="2" fontId="2" fillId="0" borderId="1" xfId="0" applyNumberFormat="1" applyFont="1" applyFill="1" applyBorder="1"/>
    <xf numFmtId="0" fontId="0" fillId="0" borderId="2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wrapText="1"/>
    </xf>
    <xf numFmtId="2" fontId="2" fillId="0" borderId="2" xfId="0" applyNumberFormat="1" applyFont="1" applyFill="1" applyBorder="1"/>
    <xf numFmtId="2" fontId="0" fillId="0" borderId="0" xfId="0" applyNumberFormat="1" applyFill="1"/>
    <xf numFmtId="0" fontId="9" fillId="0" borderId="3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/>
    <xf numFmtId="165" fontId="0" fillId="0" borderId="1" xfId="2" applyNumberFormat="1" applyFont="1" applyFill="1" applyBorder="1"/>
    <xf numFmtId="43" fontId="0" fillId="0" borderId="1" xfId="2" applyFont="1" applyFill="1" applyBorder="1"/>
    <xf numFmtId="0" fontId="0" fillId="0" borderId="1" xfId="0" applyFill="1" applyBorder="1" applyAlignment="1">
      <alignment wrapText="1"/>
    </xf>
    <xf numFmtId="0" fontId="4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9" fontId="0" fillId="0" borderId="1" xfId="1" applyFont="1" applyFill="1" applyBorder="1"/>
    <xf numFmtId="0" fontId="7" fillId="3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" fillId="0" borderId="2" xfId="0" applyFont="1" applyFill="1" applyBorder="1"/>
    <xf numFmtId="0" fontId="3" fillId="0" borderId="1" xfId="0" applyFont="1" applyFill="1" applyBorder="1"/>
    <xf numFmtId="10" fontId="0" fillId="0" borderId="2" xfId="1" applyNumberFormat="1" applyFont="1" applyFill="1" applyBorder="1"/>
    <xf numFmtId="0" fontId="3" fillId="0" borderId="2" xfId="0" applyFont="1" applyFill="1" applyBorder="1" applyAlignment="1">
      <alignment horizontal="center"/>
    </xf>
    <xf numFmtId="10" fontId="3" fillId="0" borderId="1" xfId="1" applyNumberFormat="1" applyFont="1" applyFill="1" applyBorder="1"/>
    <xf numFmtId="0" fontId="3" fillId="0" borderId="0" xfId="0" applyFont="1" applyFill="1"/>
    <xf numFmtId="0" fontId="3" fillId="0" borderId="1" xfId="0" applyFont="1" applyFill="1" applyBorder="1" applyAlignment="1">
      <alignment horizontal="center"/>
    </xf>
    <xf numFmtId="10" fontId="3" fillId="0" borderId="2" xfId="1" applyNumberFormat="1" applyFont="1" applyFill="1" applyBorder="1"/>
    <xf numFmtId="0" fontId="4" fillId="0" borderId="1" xfId="0" applyFont="1" applyFill="1" applyBorder="1" applyAlignment="1">
      <alignment horizontal="left" vertical="top" wrapText="1"/>
    </xf>
    <xf numFmtId="41" fontId="0" fillId="0" borderId="0" xfId="3" applyFont="1" applyFill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0" fillId="0" borderId="0" xfId="0" applyNumberFormat="1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vertical="top"/>
    </xf>
    <xf numFmtId="9" fontId="0" fillId="0" borderId="1" xfId="1" applyFont="1" applyFill="1" applyBorder="1" applyAlignment="1">
      <alignment horizontal="center"/>
    </xf>
    <xf numFmtId="9" fontId="0" fillId="0" borderId="1" xfId="0" applyNumberFormat="1" applyFill="1" applyBorder="1"/>
    <xf numFmtId="164" fontId="0" fillId="0" borderId="1" xfId="1" applyNumberFormat="1" applyFont="1" applyFill="1" applyBorder="1"/>
    <xf numFmtId="2" fontId="0" fillId="0" borderId="1" xfId="1" applyNumberFormat="1" applyFont="1" applyFill="1" applyBorder="1"/>
    <xf numFmtId="0" fontId="0" fillId="0" borderId="1" xfId="0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3" xfId="0" applyNumberFormat="1" applyFill="1" applyBorder="1"/>
    <xf numFmtId="9" fontId="0" fillId="0" borderId="3" xfId="1" applyFont="1" applyFill="1" applyBorder="1"/>
    <xf numFmtId="164" fontId="0" fillId="0" borderId="3" xfId="1" applyNumberFormat="1" applyFont="1" applyFill="1" applyBorder="1"/>
    <xf numFmtId="0" fontId="0" fillId="0" borderId="3" xfId="0" applyFill="1" applyBorder="1" applyAlignment="1">
      <alignment horizontal="left"/>
    </xf>
    <xf numFmtId="2" fontId="0" fillId="0" borderId="0" xfId="1" applyNumberFormat="1" applyFont="1" applyFill="1" applyBorder="1"/>
    <xf numFmtId="9" fontId="0" fillId="0" borderId="0" xfId="0" applyNumberFormat="1" applyFill="1"/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wrapText="1"/>
    </xf>
    <xf numFmtId="0" fontId="0" fillId="0" borderId="1" xfId="0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6" fillId="0" borderId="0" xfId="4" applyFont="1"/>
    <xf numFmtId="0" fontId="17" fillId="0" borderId="0" xfId="4" applyFont="1"/>
    <xf numFmtId="0" fontId="16" fillId="0" borderId="1" xfId="4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14" fontId="16" fillId="0" borderId="1" xfId="4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5" fillId="3" borderId="12" xfId="4" applyFont="1" applyFill="1" applyBorder="1" applyAlignment="1">
      <alignment horizontal="center" vertical="center" wrapText="1"/>
    </xf>
    <xf numFmtId="0" fontId="15" fillId="3" borderId="13" xfId="4" applyFont="1" applyFill="1" applyBorder="1" applyAlignment="1">
      <alignment horizontal="center" vertical="center" wrapText="1"/>
    </xf>
  </cellXfs>
  <cellStyles count="5">
    <cellStyle name="Millares" xfId="2" builtinId="3"/>
    <cellStyle name="Millares [0]" xfId="3" builtinId="6"/>
    <cellStyle name="Normal" xfId="0" builtinId="0"/>
    <cellStyle name="Normal 2" xfId="4" xr:uid="{931FE6BE-B7C0-4A79-A95B-4D4A5F1B18ED}"/>
    <cellStyle name="Porcentaje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33"/>
      <color rgb="FF3399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1</xdr:row>
      <xdr:rowOff>42333</xdr:rowOff>
    </xdr:from>
    <xdr:to>
      <xdr:col>2</xdr:col>
      <xdr:colOff>1329974</xdr:colOff>
      <xdr:row>3</xdr:row>
      <xdr:rowOff>190499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73618691-2A55-4E7C-9D24-67E6487C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232833"/>
          <a:ext cx="3139724" cy="529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168088</xdr:colOff>
      <xdr:row>1</xdr:row>
      <xdr:rowOff>112060</xdr:rowOff>
    </xdr:from>
    <xdr:to>
      <xdr:col>2</xdr:col>
      <xdr:colOff>1207992</xdr:colOff>
      <xdr:row>4</xdr:row>
      <xdr:rowOff>112060</xdr:rowOff>
    </xdr:to>
    <xdr:pic>
      <xdr:nvPicPr>
        <xdr:cNvPr id="2" name="Imagen 1" descr="Logotipo&#10;&#10;Descripción generada automáticamente con confianza media">
          <a:extLst>
            <a:ext uri="{FF2B5EF4-FFF2-40B4-BE49-F238E27FC236}">
              <a16:creationId xmlns:a16="http://schemas.microsoft.com/office/drawing/2014/main" id="{6215EB17-7813-455E-AD85-4AEC3CE6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88" y="291354"/>
          <a:ext cx="3191433" cy="537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465667</xdr:colOff>
      <xdr:row>1</xdr:row>
      <xdr:rowOff>105833</xdr:rowOff>
    </xdr:from>
    <xdr:to>
      <xdr:col>3</xdr:col>
      <xdr:colOff>440974</xdr:colOff>
      <xdr:row>4</xdr:row>
      <xdr:rowOff>63499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4F732B10-A020-4C5D-BC19-963861A96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667" y="296333"/>
          <a:ext cx="3139724" cy="529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391583</xdr:colOff>
      <xdr:row>1</xdr:row>
      <xdr:rowOff>10583</xdr:rowOff>
    </xdr:from>
    <xdr:to>
      <xdr:col>3</xdr:col>
      <xdr:colOff>867138</xdr:colOff>
      <xdr:row>4</xdr:row>
      <xdr:rowOff>84667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D86AF0B0-9E85-4AFD-9BFD-C4D1B0DB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583" y="201083"/>
          <a:ext cx="3830472" cy="6455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179917</xdr:colOff>
      <xdr:row>1</xdr:row>
      <xdr:rowOff>31749</xdr:rowOff>
    </xdr:from>
    <xdr:to>
      <xdr:col>3</xdr:col>
      <xdr:colOff>402167</xdr:colOff>
      <xdr:row>4</xdr:row>
      <xdr:rowOff>118438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F3B38400-953D-4AC8-B258-F99CD658D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917" y="222249"/>
          <a:ext cx="3905250" cy="6581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179918</xdr:colOff>
      <xdr:row>1</xdr:row>
      <xdr:rowOff>126999</xdr:rowOff>
    </xdr:from>
    <xdr:to>
      <xdr:col>2</xdr:col>
      <xdr:colOff>1258710</xdr:colOff>
      <xdr:row>4</xdr:row>
      <xdr:rowOff>42332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07875462-8F52-492D-AEA9-877905748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918" y="317499"/>
          <a:ext cx="2888542" cy="4868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338665</xdr:colOff>
      <xdr:row>1</xdr:row>
      <xdr:rowOff>52916</xdr:rowOff>
    </xdr:from>
    <xdr:to>
      <xdr:col>3</xdr:col>
      <xdr:colOff>285749</xdr:colOff>
      <xdr:row>4</xdr:row>
      <xdr:rowOff>64689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9C8E58D0-A747-4702-BE78-D9F39ECE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665" y="243416"/>
          <a:ext cx="3460751" cy="583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1</xdr:row>
      <xdr:rowOff>95250</xdr:rowOff>
    </xdr:from>
    <xdr:to>
      <xdr:col>3</xdr:col>
      <xdr:colOff>280814</xdr:colOff>
      <xdr:row>4</xdr:row>
      <xdr:rowOff>74084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C6E29D48-476A-4AAA-B393-ACBE91B2E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9" y="285750"/>
          <a:ext cx="3265315" cy="5503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275167</xdr:colOff>
      <xdr:row>1</xdr:row>
      <xdr:rowOff>95250</xdr:rowOff>
    </xdr:from>
    <xdr:to>
      <xdr:col>3</xdr:col>
      <xdr:colOff>353484</xdr:colOff>
      <xdr:row>4</xdr:row>
      <xdr:rowOff>95250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A9CF8B1E-2D8B-45F6-AF8E-52524B2A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167" y="285750"/>
          <a:ext cx="3390900" cy="571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126999</xdr:rowOff>
    </xdr:from>
    <xdr:to>
      <xdr:col>2</xdr:col>
      <xdr:colOff>1173341</xdr:colOff>
      <xdr:row>4</xdr:row>
      <xdr:rowOff>52916</xdr:rowOff>
    </xdr:to>
    <xdr:pic>
      <xdr:nvPicPr>
        <xdr:cNvPr id="3" name="Imagen 2" descr="Logotipo&#10;&#10;Descripción generada automáticamente con confianza media">
          <a:extLst>
            <a:ext uri="{FF2B5EF4-FFF2-40B4-BE49-F238E27FC236}">
              <a16:creationId xmlns:a16="http://schemas.microsoft.com/office/drawing/2014/main" id="{804F3367-4BA9-4429-AF90-5934CE40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17499"/>
          <a:ext cx="2951341" cy="497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1112"/>
  <sheetViews>
    <sheetView tabSelected="1" zoomScale="90" zoomScaleNormal="90" workbookViewId="0">
      <pane xSplit="3" ySplit="7" topLeftCell="E8" activePane="bottomRight" state="frozen"/>
      <selection pane="topRight" activeCell="D1" sqref="D1"/>
      <selection pane="bottomLeft" activeCell="A3" sqref="A3"/>
      <selection pane="bottomRight" activeCell="E1" sqref="E1:W2"/>
    </sheetView>
  </sheetViews>
  <sheetFormatPr baseColWidth="10" defaultColWidth="9.140625" defaultRowHeight="15"/>
  <cols>
    <col min="1" max="1" width="7.28515625" customWidth="1"/>
    <col min="2" max="3" width="21" customWidth="1"/>
    <col min="4" max="4" width="14.28515625" style="14" customWidth="1"/>
    <col min="5" max="5" width="21" style="14" customWidth="1"/>
    <col min="6" max="6" width="13.140625" style="14" customWidth="1"/>
    <col min="7" max="7" width="34.28515625" style="14" customWidth="1"/>
    <col min="8" max="8" width="16.7109375" style="14" customWidth="1"/>
    <col min="9" max="9" width="34.28515625" style="14" customWidth="1"/>
    <col min="10" max="10" width="16.28515625" style="14" customWidth="1"/>
    <col min="11" max="11" width="24.5703125" style="14" customWidth="1"/>
    <col min="12" max="12" width="15.85546875" style="14" customWidth="1"/>
    <col min="13" max="13" width="34.28515625" style="14" customWidth="1"/>
    <col min="14" max="14" width="10.5703125" style="14" customWidth="1"/>
    <col min="15" max="15" width="23.140625" customWidth="1"/>
    <col min="16" max="16" width="13.85546875" style="14" customWidth="1"/>
    <col min="17" max="17" width="34.28515625" style="14" customWidth="1"/>
    <col min="18" max="18" width="8.42578125" style="14" customWidth="1"/>
    <col min="19" max="19" width="29.7109375" style="14" customWidth="1"/>
    <col min="20" max="20" width="10" style="14" customWidth="1"/>
    <col min="21" max="21" width="29.7109375" style="14" customWidth="1"/>
    <col min="22" max="22" width="12.140625" style="14" bestFit="1" customWidth="1"/>
    <col min="23" max="23" width="21.42578125" customWidth="1"/>
    <col min="24" max="24" width="23.42578125" customWidth="1"/>
  </cols>
  <sheetData>
    <row r="1" spans="1:24">
      <c r="A1" s="86"/>
      <c r="B1" s="86"/>
      <c r="C1" s="86"/>
      <c r="D1" s="86"/>
      <c r="E1" s="88" t="s">
        <v>1175</v>
      </c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90"/>
      <c r="X1" s="94" t="s">
        <v>1255</v>
      </c>
    </row>
    <row r="2" spans="1:24">
      <c r="A2" s="86"/>
      <c r="B2" s="86"/>
      <c r="C2" s="86"/>
      <c r="D2" s="86"/>
      <c r="E2" s="91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3"/>
      <c r="X2" s="94"/>
    </row>
    <row r="3" spans="1:24">
      <c r="A3" s="86"/>
      <c r="B3" s="86"/>
      <c r="C3" s="86"/>
      <c r="D3" s="86"/>
      <c r="E3" s="95" t="s">
        <v>1176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4" t="s">
        <v>1256</v>
      </c>
    </row>
    <row r="4" spans="1:24">
      <c r="A4" s="86"/>
      <c r="B4" s="86"/>
      <c r="C4" s="86"/>
      <c r="D4" s="8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4"/>
    </row>
    <row r="5" spans="1:24">
      <c r="A5" s="86"/>
      <c r="B5" s="86"/>
      <c r="C5" s="86"/>
      <c r="D5" s="86"/>
      <c r="E5" s="96" t="s">
        <v>1177</v>
      </c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" t="s">
        <v>1257</v>
      </c>
    </row>
    <row r="6" spans="1:24">
      <c r="A6" s="87"/>
      <c r="B6" s="87"/>
      <c r="C6" s="87"/>
      <c r="D6" s="8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26" t="s">
        <v>1178</v>
      </c>
    </row>
    <row r="7" spans="1:24" ht="165">
      <c r="A7" s="10" t="s">
        <v>0</v>
      </c>
      <c r="B7" s="10" t="s">
        <v>1</v>
      </c>
      <c r="C7" s="10" t="s">
        <v>2</v>
      </c>
      <c r="D7" s="10" t="s">
        <v>3</v>
      </c>
      <c r="E7" s="27" t="s">
        <v>1179</v>
      </c>
      <c r="F7" s="10" t="s">
        <v>4</v>
      </c>
      <c r="G7" s="27" t="s">
        <v>1180</v>
      </c>
      <c r="H7" s="27" t="s">
        <v>5</v>
      </c>
      <c r="I7" s="27" t="s">
        <v>1181</v>
      </c>
      <c r="J7" s="10" t="s">
        <v>6</v>
      </c>
      <c r="K7" s="27" t="s">
        <v>1182</v>
      </c>
      <c r="L7" s="10" t="s">
        <v>7</v>
      </c>
      <c r="M7" s="27" t="s">
        <v>1183</v>
      </c>
      <c r="N7" s="10" t="s">
        <v>8</v>
      </c>
      <c r="O7" s="27" t="s">
        <v>1184</v>
      </c>
      <c r="P7" s="27" t="s">
        <v>9</v>
      </c>
      <c r="Q7" s="27" t="s">
        <v>1185</v>
      </c>
      <c r="R7" s="10" t="s">
        <v>10</v>
      </c>
      <c r="S7" s="27" t="s">
        <v>1186</v>
      </c>
      <c r="T7" s="10" t="s">
        <v>11</v>
      </c>
      <c r="U7" s="27" t="s">
        <v>1187</v>
      </c>
      <c r="V7" s="27" t="s">
        <v>12</v>
      </c>
      <c r="W7" s="27" t="s">
        <v>1188</v>
      </c>
      <c r="X7" s="28" t="s">
        <v>13</v>
      </c>
    </row>
    <row r="8" spans="1:24">
      <c r="A8" s="6">
        <v>91001</v>
      </c>
      <c r="B8" s="6" t="s">
        <v>1040</v>
      </c>
      <c r="C8" s="6" t="s">
        <v>1041</v>
      </c>
      <c r="D8" s="18"/>
      <c r="E8" s="15"/>
      <c r="F8" s="18"/>
      <c r="G8" s="15"/>
      <c r="H8" s="15"/>
      <c r="I8" s="15"/>
      <c r="J8" s="15"/>
      <c r="K8" s="15"/>
      <c r="L8" s="15"/>
      <c r="M8" s="15"/>
      <c r="N8" s="17"/>
      <c r="O8" s="8"/>
      <c r="P8" s="18"/>
      <c r="Q8" s="15"/>
      <c r="R8" s="18"/>
      <c r="S8" s="15"/>
      <c r="T8" s="15"/>
      <c r="U8" s="15"/>
      <c r="V8" s="15"/>
      <c r="W8" s="7"/>
      <c r="X8" s="5" t="e">
        <f t="shared" ref="X8:X71" si="0">AVERAGE(D8:W8)</f>
        <v>#DIV/0!</v>
      </c>
    </row>
    <row r="9" spans="1:24">
      <c r="A9" s="6">
        <v>91540</v>
      </c>
      <c r="B9" s="6" t="s">
        <v>1040</v>
      </c>
      <c r="C9" s="6" t="s">
        <v>1042</v>
      </c>
      <c r="D9" s="18"/>
      <c r="E9" s="13"/>
      <c r="F9" s="18"/>
      <c r="G9" s="15"/>
      <c r="H9" s="15"/>
      <c r="I9" s="15"/>
      <c r="J9" s="15"/>
      <c r="K9" s="13"/>
      <c r="L9" s="17"/>
      <c r="M9" s="17"/>
      <c r="N9" s="17"/>
      <c r="O9" s="8"/>
      <c r="P9" s="18"/>
      <c r="Q9" s="15"/>
      <c r="R9" s="18"/>
      <c r="S9" s="15"/>
      <c r="T9" s="15"/>
      <c r="U9" s="13"/>
      <c r="V9" s="13"/>
      <c r="W9" s="3"/>
      <c r="X9" s="5" t="e">
        <f>AVERAGE(D9:W9)</f>
        <v>#DIV/0!</v>
      </c>
    </row>
    <row r="10" spans="1:24">
      <c r="A10" s="1">
        <v>5001</v>
      </c>
      <c r="B10" s="1" t="s">
        <v>14</v>
      </c>
      <c r="C10" s="1" t="s">
        <v>15</v>
      </c>
      <c r="D10" s="12"/>
      <c r="E10" s="13"/>
      <c r="F10" s="12"/>
      <c r="G10" s="13"/>
      <c r="H10" s="13"/>
      <c r="I10" s="13"/>
      <c r="J10" s="13"/>
      <c r="K10" s="13"/>
      <c r="L10" s="11"/>
      <c r="M10" s="11"/>
      <c r="N10" s="11"/>
      <c r="O10" s="2"/>
      <c r="P10" s="12"/>
      <c r="Q10" s="13"/>
      <c r="R10" s="12"/>
      <c r="S10" s="13"/>
      <c r="T10" s="13"/>
      <c r="U10" s="13"/>
      <c r="V10" s="13"/>
      <c r="W10" s="3"/>
      <c r="X10" s="5" t="e">
        <f t="shared" si="0"/>
        <v>#DIV/0!</v>
      </c>
    </row>
    <row r="11" spans="1:24">
      <c r="A11" s="1">
        <v>5002</v>
      </c>
      <c r="B11" s="1" t="s">
        <v>14</v>
      </c>
      <c r="C11" s="1" t="s">
        <v>17</v>
      </c>
      <c r="D11" s="12"/>
      <c r="E11" s="13"/>
      <c r="F11" s="12"/>
      <c r="G11" s="13"/>
      <c r="H11" s="13"/>
      <c r="I11" s="13"/>
      <c r="J11" s="13"/>
      <c r="K11" s="13"/>
      <c r="L11" s="11"/>
      <c r="M11" s="11"/>
      <c r="N11" s="11"/>
      <c r="O11" s="2"/>
      <c r="P11" s="12"/>
      <c r="Q11" s="13"/>
      <c r="R11" s="12"/>
      <c r="S11" s="13"/>
      <c r="T11" s="13"/>
      <c r="U11" s="13"/>
      <c r="V11" s="13"/>
      <c r="W11" s="3"/>
      <c r="X11" s="5" t="e">
        <f t="shared" si="0"/>
        <v>#DIV/0!</v>
      </c>
    </row>
    <row r="12" spans="1:24">
      <c r="A12" s="1">
        <v>5004</v>
      </c>
      <c r="B12" s="1" t="s">
        <v>14</v>
      </c>
      <c r="C12" s="1" t="s">
        <v>18</v>
      </c>
      <c r="D12" s="12"/>
      <c r="E12" s="13"/>
      <c r="F12" s="12"/>
      <c r="G12" s="13"/>
      <c r="H12" s="13"/>
      <c r="I12" s="13"/>
      <c r="J12" s="13"/>
      <c r="K12" s="13"/>
      <c r="L12" s="11"/>
      <c r="M12" s="11"/>
      <c r="N12" s="11"/>
      <c r="O12" s="2"/>
      <c r="P12" s="12"/>
      <c r="Q12" s="13"/>
      <c r="R12" s="12"/>
      <c r="S12" s="13"/>
      <c r="T12" s="13"/>
      <c r="U12" s="13"/>
      <c r="V12" s="13"/>
      <c r="W12" s="3"/>
      <c r="X12" s="5" t="e">
        <f t="shared" si="0"/>
        <v>#DIV/0!</v>
      </c>
    </row>
    <row r="13" spans="1:24">
      <c r="A13" s="1">
        <v>5021</v>
      </c>
      <c r="B13" s="1" t="s">
        <v>14</v>
      </c>
      <c r="C13" s="1" t="s">
        <v>19</v>
      </c>
      <c r="D13" s="12"/>
      <c r="E13" s="13"/>
      <c r="F13" s="12"/>
      <c r="G13" s="13"/>
      <c r="H13" s="13"/>
      <c r="I13" s="13"/>
      <c r="J13" s="13"/>
      <c r="K13" s="13"/>
      <c r="L13" s="11"/>
      <c r="M13" s="11"/>
      <c r="N13" s="11"/>
      <c r="O13" s="2"/>
      <c r="P13" s="12"/>
      <c r="Q13" s="13"/>
      <c r="R13" s="12"/>
      <c r="S13" s="13"/>
      <c r="T13" s="13"/>
      <c r="U13" s="13"/>
      <c r="V13" s="13"/>
      <c r="W13" s="3"/>
      <c r="X13" s="5" t="e">
        <f t="shared" si="0"/>
        <v>#DIV/0!</v>
      </c>
    </row>
    <row r="14" spans="1:24">
      <c r="A14" s="1">
        <v>5030</v>
      </c>
      <c r="B14" s="1" t="s">
        <v>14</v>
      </c>
      <c r="C14" s="1" t="s">
        <v>20</v>
      </c>
      <c r="D14" s="12"/>
      <c r="E14" s="13"/>
      <c r="F14" s="12"/>
      <c r="G14" s="13"/>
      <c r="H14" s="13"/>
      <c r="I14" s="13"/>
      <c r="J14" s="13"/>
      <c r="K14" s="13"/>
      <c r="L14" s="13"/>
      <c r="M14" s="13"/>
      <c r="N14" s="11"/>
      <c r="O14" s="2"/>
      <c r="P14" s="12"/>
      <c r="Q14" s="13"/>
      <c r="R14" s="12"/>
      <c r="S14" s="13"/>
      <c r="T14" s="15"/>
      <c r="U14" s="13"/>
      <c r="V14" s="13"/>
      <c r="W14" s="3"/>
      <c r="X14" s="5" t="e">
        <f t="shared" si="0"/>
        <v>#DIV/0!</v>
      </c>
    </row>
    <row r="15" spans="1:24">
      <c r="A15" s="1">
        <v>5031</v>
      </c>
      <c r="B15" s="1" t="s">
        <v>14</v>
      </c>
      <c r="C15" s="1" t="s">
        <v>21</v>
      </c>
      <c r="D15" s="12"/>
      <c r="E15" s="13"/>
      <c r="F15" s="12"/>
      <c r="G15" s="13"/>
      <c r="H15" s="13"/>
      <c r="I15" s="13"/>
      <c r="J15" s="13"/>
      <c r="K15" s="13"/>
      <c r="L15" s="11"/>
      <c r="M15" s="11"/>
      <c r="N15" s="11"/>
      <c r="O15" s="2"/>
      <c r="P15" s="12"/>
      <c r="Q15" s="13"/>
      <c r="R15" s="12"/>
      <c r="S15" s="13"/>
      <c r="T15" s="13"/>
      <c r="U15" s="13"/>
      <c r="V15" s="13"/>
      <c r="W15" s="3"/>
      <c r="X15" s="5" t="e">
        <f t="shared" si="0"/>
        <v>#DIV/0!</v>
      </c>
    </row>
    <row r="16" spans="1:24">
      <c r="A16" s="1">
        <v>5034</v>
      </c>
      <c r="B16" s="1" t="s">
        <v>14</v>
      </c>
      <c r="C16" s="1" t="s">
        <v>22</v>
      </c>
      <c r="D16" s="12"/>
      <c r="E16" s="13"/>
      <c r="F16" s="12"/>
      <c r="G16" s="13"/>
      <c r="H16" s="13"/>
      <c r="I16" s="13"/>
      <c r="J16" s="13"/>
      <c r="K16" s="13"/>
      <c r="L16" s="13"/>
      <c r="M16" s="13"/>
      <c r="N16" s="11"/>
      <c r="O16" s="2"/>
      <c r="P16" s="12"/>
      <c r="Q16" s="13"/>
      <c r="R16" s="12"/>
      <c r="S16" s="13"/>
      <c r="T16" s="15"/>
      <c r="U16" s="13"/>
      <c r="V16" s="13"/>
      <c r="W16" s="3"/>
      <c r="X16" s="5" t="e">
        <f t="shared" si="0"/>
        <v>#DIV/0!</v>
      </c>
    </row>
    <row r="17" spans="1:24">
      <c r="A17" s="1">
        <v>5036</v>
      </c>
      <c r="B17" s="1" t="s">
        <v>14</v>
      </c>
      <c r="C17" s="1" t="s">
        <v>23</v>
      </c>
      <c r="D17" s="12"/>
      <c r="E17" s="13"/>
      <c r="F17" s="12"/>
      <c r="G17" s="13"/>
      <c r="H17" s="13"/>
      <c r="I17" s="13"/>
      <c r="J17" s="13"/>
      <c r="K17" s="13"/>
      <c r="L17" s="11"/>
      <c r="M17" s="11"/>
      <c r="N17" s="11"/>
      <c r="O17" s="2"/>
      <c r="P17" s="12"/>
      <c r="Q17" s="13"/>
      <c r="R17" s="12"/>
      <c r="S17" s="13"/>
      <c r="T17" s="13"/>
      <c r="U17" s="13"/>
      <c r="V17" s="13"/>
      <c r="W17" s="3"/>
      <c r="X17" s="5" t="e">
        <f t="shared" si="0"/>
        <v>#DIV/0!</v>
      </c>
    </row>
    <row r="18" spans="1:24">
      <c r="A18" s="1">
        <v>5038</v>
      </c>
      <c r="B18" s="1" t="s">
        <v>14</v>
      </c>
      <c r="C18" s="1" t="s">
        <v>24</v>
      </c>
      <c r="D18" s="12"/>
      <c r="E18" s="13"/>
      <c r="F18" s="12"/>
      <c r="G18" s="13"/>
      <c r="H18" s="13"/>
      <c r="I18" s="13"/>
      <c r="J18" s="13"/>
      <c r="K18" s="13"/>
      <c r="L18" s="11"/>
      <c r="M18" s="11"/>
      <c r="N18" s="11"/>
      <c r="O18" s="2"/>
      <c r="P18" s="12"/>
      <c r="Q18" s="13"/>
      <c r="R18" s="12"/>
      <c r="S18" s="13"/>
      <c r="T18" s="13"/>
      <c r="U18" s="13"/>
      <c r="V18" s="13"/>
      <c r="W18" s="3"/>
      <c r="X18" s="5" t="e">
        <f t="shared" si="0"/>
        <v>#DIV/0!</v>
      </c>
    </row>
    <row r="19" spans="1:24">
      <c r="A19" s="1">
        <v>5040</v>
      </c>
      <c r="B19" s="1" t="s">
        <v>14</v>
      </c>
      <c r="C19" s="1" t="s">
        <v>25</v>
      </c>
      <c r="D19" s="12"/>
      <c r="E19" s="13"/>
      <c r="F19" s="12"/>
      <c r="G19" s="13"/>
      <c r="H19" s="13"/>
      <c r="I19" s="13"/>
      <c r="J19" s="13"/>
      <c r="K19" s="13"/>
      <c r="L19" s="11"/>
      <c r="M19" s="11"/>
      <c r="N19" s="11"/>
      <c r="O19" s="2"/>
      <c r="P19" s="12"/>
      <c r="Q19" s="13"/>
      <c r="R19" s="12"/>
      <c r="S19" s="13"/>
      <c r="T19" s="13"/>
      <c r="U19" s="13"/>
      <c r="V19" s="13"/>
      <c r="W19" s="3"/>
      <c r="X19" s="5" t="e">
        <f t="shared" si="0"/>
        <v>#DIV/0!</v>
      </c>
    </row>
    <row r="20" spans="1:24">
      <c r="A20" s="1">
        <v>5042</v>
      </c>
      <c r="B20" s="1" t="s">
        <v>14</v>
      </c>
      <c r="C20" s="1" t="s">
        <v>26</v>
      </c>
      <c r="D20" s="12"/>
      <c r="E20" s="13"/>
      <c r="F20" s="12"/>
      <c r="G20" s="13"/>
      <c r="H20" s="13"/>
      <c r="I20" s="13"/>
      <c r="J20" s="13"/>
      <c r="K20" s="13"/>
      <c r="L20" s="11"/>
      <c r="M20" s="11"/>
      <c r="N20" s="11"/>
      <c r="O20" s="2"/>
      <c r="P20" s="12"/>
      <c r="Q20" s="13"/>
      <c r="R20" s="12"/>
      <c r="S20" s="13"/>
      <c r="T20" s="13"/>
      <c r="U20" s="13"/>
      <c r="V20" s="13"/>
      <c r="W20" s="3"/>
      <c r="X20" s="5" t="e">
        <f t="shared" si="0"/>
        <v>#DIV/0!</v>
      </c>
    </row>
    <row r="21" spans="1:24" ht="16.5" customHeight="1">
      <c r="A21" s="1">
        <v>5044</v>
      </c>
      <c r="B21" s="1" t="s">
        <v>14</v>
      </c>
      <c r="C21" s="1" t="s">
        <v>27</v>
      </c>
      <c r="D21" s="12"/>
      <c r="E21" s="13"/>
      <c r="F21" s="12"/>
      <c r="G21" s="13"/>
      <c r="H21" s="13"/>
      <c r="I21" s="13"/>
      <c r="J21" s="13"/>
      <c r="K21" s="13"/>
      <c r="L21" s="11"/>
      <c r="M21" s="11"/>
      <c r="N21" s="11"/>
      <c r="O21" s="2"/>
      <c r="P21" s="12"/>
      <c r="Q21" s="13"/>
      <c r="R21" s="12"/>
      <c r="S21" s="13"/>
      <c r="T21" s="13"/>
      <c r="U21" s="20"/>
      <c r="V21" s="13"/>
      <c r="W21" s="3"/>
      <c r="X21" s="5" t="e">
        <f t="shared" si="0"/>
        <v>#DIV/0!</v>
      </c>
    </row>
    <row r="22" spans="1:24">
      <c r="A22" s="1">
        <v>5045</v>
      </c>
      <c r="B22" s="1" t="s">
        <v>14</v>
      </c>
      <c r="C22" s="1" t="s">
        <v>28</v>
      </c>
      <c r="D22" s="12"/>
      <c r="E22" s="13"/>
      <c r="F22" s="12"/>
      <c r="G22" s="13"/>
      <c r="H22" s="13"/>
      <c r="I22" s="13"/>
      <c r="J22" s="13"/>
      <c r="K22" s="13"/>
      <c r="L22" s="11"/>
      <c r="M22" s="11"/>
      <c r="N22" s="11"/>
      <c r="O22" s="2"/>
      <c r="P22" s="12"/>
      <c r="Q22" s="13"/>
      <c r="R22" s="12"/>
      <c r="S22" s="13"/>
      <c r="T22" s="13"/>
      <c r="U22" s="13"/>
      <c r="V22" s="13"/>
      <c r="W22" s="3"/>
      <c r="X22" s="5" t="e">
        <f t="shared" si="0"/>
        <v>#DIV/0!</v>
      </c>
    </row>
    <row r="23" spans="1:24">
      <c r="A23" s="1">
        <v>5051</v>
      </c>
      <c r="B23" s="1" t="s">
        <v>14</v>
      </c>
      <c r="C23" s="1" t="s">
        <v>29</v>
      </c>
      <c r="D23" s="12"/>
      <c r="E23" s="13"/>
      <c r="F23" s="12"/>
      <c r="G23" s="13"/>
      <c r="H23" s="13"/>
      <c r="I23" s="13"/>
      <c r="J23" s="13"/>
      <c r="K23" s="13"/>
      <c r="L23" s="11"/>
      <c r="M23" s="11"/>
      <c r="N23" s="11"/>
      <c r="O23" s="2"/>
      <c r="P23" s="12"/>
      <c r="Q23" s="13"/>
      <c r="R23" s="12"/>
      <c r="S23" s="13"/>
      <c r="T23" s="15"/>
      <c r="U23" s="13"/>
      <c r="V23" s="13"/>
      <c r="W23" s="3"/>
      <c r="X23" s="5" t="e">
        <f t="shared" si="0"/>
        <v>#DIV/0!</v>
      </c>
    </row>
    <row r="24" spans="1:24">
      <c r="A24" s="1">
        <v>5055</v>
      </c>
      <c r="B24" s="1" t="s">
        <v>14</v>
      </c>
      <c r="C24" s="1" t="s">
        <v>30</v>
      </c>
      <c r="D24" s="12"/>
      <c r="E24" s="13"/>
      <c r="F24" s="12"/>
      <c r="G24" s="13"/>
      <c r="H24" s="13"/>
      <c r="I24" s="13"/>
      <c r="J24" s="13"/>
      <c r="K24" s="13"/>
      <c r="L24" s="13"/>
      <c r="M24" s="13"/>
      <c r="N24" s="11"/>
      <c r="O24" s="2"/>
      <c r="P24" s="12"/>
      <c r="Q24" s="13"/>
      <c r="R24" s="12"/>
      <c r="S24" s="13"/>
      <c r="T24" s="13"/>
      <c r="U24" s="13"/>
      <c r="V24" s="13"/>
      <c r="W24" s="3"/>
      <c r="X24" s="5" t="e">
        <f t="shared" si="0"/>
        <v>#DIV/0!</v>
      </c>
    </row>
    <row r="25" spans="1:24">
      <c r="A25" s="6">
        <v>5059</v>
      </c>
      <c r="B25" s="6" t="s">
        <v>14</v>
      </c>
      <c r="C25" s="6" t="s">
        <v>31</v>
      </c>
      <c r="D25" s="18"/>
      <c r="E25" s="13"/>
      <c r="F25" s="18"/>
      <c r="G25" s="15"/>
      <c r="H25" s="15"/>
      <c r="I25" s="15"/>
      <c r="J25" s="15"/>
      <c r="K25" s="13"/>
      <c r="L25" s="17"/>
      <c r="M25" s="17"/>
      <c r="N25" s="17"/>
      <c r="O25" s="8"/>
      <c r="P25" s="18"/>
      <c r="Q25" s="15"/>
      <c r="R25" s="18"/>
      <c r="S25" s="15"/>
      <c r="T25" s="15"/>
      <c r="U25" s="13"/>
      <c r="V25" s="13"/>
      <c r="W25" s="3"/>
      <c r="X25" s="5" t="e">
        <f t="shared" si="0"/>
        <v>#DIV/0!</v>
      </c>
    </row>
    <row r="26" spans="1:24">
      <c r="A26" s="1">
        <v>5079</v>
      </c>
      <c r="B26" s="1" t="s">
        <v>14</v>
      </c>
      <c r="C26" s="1" t="s">
        <v>32</v>
      </c>
      <c r="D26" s="12"/>
      <c r="E26" s="13"/>
      <c r="F26" s="12"/>
      <c r="G26" s="13"/>
      <c r="H26" s="13"/>
      <c r="I26" s="13"/>
      <c r="J26" s="13"/>
      <c r="K26" s="13"/>
      <c r="L26" s="11"/>
      <c r="M26" s="11"/>
      <c r="N26" s="11"/>
      <c r="O26" s="2"/>
      <c r="P26" s="12"/>
      <c r="Q26" s="13"/>
      <c r="R26" s="12"/>
      <c r="S26" s="13"/>
      <c r="T26" s="15"/>
      <c r="U26" s="13"/>
      <c r="V26" s="13"/>
      <c r="W26" s="3"/>
      <c r="X26" s="5" t="e">
        <f t="shared" si="0"/>
        <v>#DIV/0!</v>
      </c>
    </row>
    <row r="27" spans="1:24">
      <c r="A27" s="1">
        <v>5086</v>
      </c>
      <c r="B27" s="1" t="s">
        <v>14</v>
      </c>
      <c r="C27" s="1" t="s">
        <v>33</v>
      </c>
      <c r="D27" s="12"/>
      <c r="E27" s="13"/>
      <c r="F27" s="12"/>
      <c r="G27" s="13"/>
      <c r="H27" s="13"/>
      <c r="I27" s="13"/>
      <c r="J27" s="13"/>
      <c r="K27" s="13"/>
      <c r="L27" s="11"/>
      <c r="M27" s="11"/>
      <c r="N27" s="11"/>
      <c r="O27" s="2"/>
      <c r="P27" s="12"/>
      <c r="Q27" s="13"/>
      <c r="R27" s="12"/>
      <c r="S27" s="13"/>
      <c r="T27" s="13"/>
      <c r="U27" s="13"/>
      <c r="V27" s="13"/>
      <c r="W27" s="3"/>
      <c r="X27" s="5" t="e">
        <f t="shared" si="0"/>
        <v>#DIV/0!</v>
      </c>
    </row>
    <row r="28" spans="1:24">
      <c r="A28" s="1">
        <v>5088</v>
      </c>
      <c r="B28" s="1" t="s">
        <v>14</v>
      </c>
      <c r="C28" s="1" t="s">
        <v>34</v>
      </c>
      <c r="D28" s="12"/>
      <c r="E28" s="13"/>
      <c r="F28" s="12"/>
      <c r="G28" s="13"/>
      <c r="H28" s="13"/>
      <c r="I28" s="13"/>
      <c r="J28" s="13"/>
      <c r="K28" s="13"/>
      <c r="L28" s="11"/>
      <c r="M28" s="11"/>
      <c r="N28" s="11"/>
      <c r="O28" s="2"/>
      <c r="P28" s="12"/>
      <c r="Q28" s="13"/>
      <c r="R28" s="12"/>
      <c r="S28" s="13"/>
      <c r="T28" s="13"/>
      <c r="U28" s="13"/>
      <c r="V28" s="13"/>
      <c r="W28" s="3"/>
      <c r="X28" s="5" t="e">
        <f t="shared" si="0"/>
        <v>#DIV/0!</v>
      </c>
    </row>
    <row r="29" spans="1:24">
      <c r="A29" s="1">
        <v>5091</v>
      </c>
      <c r="B29" s="1" t="s">
        <v>14</v>
      </c>
      <c r="C29" s="1" t="s">
        <v>35</v>
      </c>
      <c r="D29" s="12"/>
      <c r="E29" s="13"/>
      <c r="F29" s="12"/>
      <c r="G29" s="13"/>
      <c r="H29" s="13"/>
      <c r="I29" s="13"/>
      <c r="J29" s="13"/>
      <c r="K29" s="13"/>
      <c r="L29" s="11"/>
      <c r="M29" s="11"/>
      <c r="N29" s="11"/>
      <c r="O29" s="2"/>
      <c r="P29" s="12"/>
      <c r="Q29" s="13"/>
      <c r="R29" s="12"/>
      <c r="S29" s="13"/>
      <c r="T29" s="15"/>
      <c r="U29" s="13"/>
      <c r="V29" s="13"/>
      <c r="W29" s="3"/>
      <c r="X29" s="5" t="e">
        <f t="shared" si="0"/>
        <v>#DIV/0!</v>
      </c>
    </row>
    <row r="30" spans="1:24">
      <c r="A30" s="1">
        <v>5093</v>
      </c>
      <c r="B30" s="1" t="s">
        <v>14</v>
      </c>
      <c r="C30" s="1" t="s">
        <v>36</v>
      </c>
      <c r="D30" s="12"/>
      <c r="E30" s="13"/>
      <c r="F30" s="12"/>
      <c r="G30" s="13"/>
      <c r="H30" s="13"/>
      <c r="I30" s="13"/>
      <c r="J30" s="13"/>
      <c r="K30" s="13"/>
      <c r="L30" s="13"/>
      <c r="M30" s="13"/>
      <c r="N30" s="11"/>
      <c r="O30" s="2"/>
      <c r="P30" s="12"/>
      <c r="Q30" s="13"/>
      <c r="R30" s="12"/>
      <c r="S30" s="13"/>
      <c r="T30" s="13"/>
      <c r="U30" s="13"/>
      <c r="V30" s="13"/>
      <c r="W30" s="3"/>
      <c r="X30" s="5" t="e">
        <f t="shared" si="0"/>
        <v>#DIV/0!</v>
      </c>
    </row>
    <row r="31" spans="1:24">
      <c r="A31" s="1">
        <v>5101</v>
      </c>
      <c r="B31" s="1" t="s">
        <v>14</v>
      </c>
      <c r="C31" s="1" t="s">
        <v>37</v>
      </c>
      <c r="D31" s="12"/>
      <c r="E31" s="13"/>
      <c r="F31" s="12"/>
      <c r="G31" s="13"/>
      <c r="H31" s="13"/>
      <c r="I31" s="13"/>
      <c r="J31" s="13"/>
      <c r="K31" s="13"/>
      <c r="L31" s="13"/>
      <c r="M31" s="13"/>
      <c r="N31" s="11"/>
      <c r="O31" s="2"/>
      <c r="P31" s="12"/>
      <c r="Q31" s="13"/>
      <c r="R31" s="12"/>
      <c r="S31" s="13"/>
      <c r="T31" s="13"/>
      <c r="U31" s="13"/>
      <c r="V31" s="13"/>
      <c r="W31" s="3"/>
      <c r="X31" s="5" t="e">
        <f t="shared" si="0"/>
        <v>#DIV/0!</v>
      </c>
    </row>
    <row r="32" spans="1:24">
      <c r="A32" s="6">
        <v>5107</v>
      </c>
      <c r="B32" s="6" t="s">
        <v>14</v>
      </c>
      <c r="C32" s="6" t="s">
        <v>38</v>
      </c>
      <c r="D32" s="18"/>
      <c r="E32" s="13"/>
      <c r="F32" s="18"/>
      <c r="G32" s="13"/>
      <c r="H32" s="15"/>
      <c r="I32" s="15"/>
      <c r="J32" s="15"/>
      <c r="K32" s="13"/>
      <c r="L32" s="17"/>
      <c r="M32" s="17"/>
      <c r="N32" s="17"/>
      <c r="O32" s="8"/>
      <c r="P32" s="18"/>
      <c r="Q32" s="15"/>
      <c r="R32" s="18"/>
      <c r="S32" s="13"/>
      <c r="T32" s="15"/>
      <c r="U32" s="13"/>
      <c r="V32" s="13"/>
      <c r="W32" s="3"/>
      <c r="X32" s="5" t="e">
        <f t="shared" si="0"/>
        <v>#DIV/0!</v>
      </c>
    </row>
    <row r="33" spans="1:24">
      <c r="A33" s="1">
        <v>5113</v>
      </c>
      <c r="B33" s="1" t="s">
        <v>14</v>
      </c>
      <c r="C33" s="1" t="s">
        <v>39</v>
      </c>
      <c r="D33" s="12"/>
      <c r="E33" s="13"/>
      <c r="F33" s="12"/>
      <c r="G33" s="13"/>
      <c r="H33" s="13"/>
      <c r="I33" s="13"/>
      <c r="J33" s="13"/>
      <c r="K33" s="13"/>
      <c r="L33" s="11"/>
      <c r="M33" s="11"/>
      <c r="N33" s="11"/>
      <c r="O33" s="2"/>
      <c r="P33" s="12"/>
      <c r="Q33" s="13"/>
      <c r="R33" s="12"/>
      <c r="S33" s="13"/>
      <c r="T33" s="13"/>
      <c r="U33" s="13"/>
      <c r="V33" s="13"/>
      <c r="W33" s="3"/>
      <c r="X33" s="5" t="e">
        <f t="shared" si="0"/>
        <v>#DIV/0!</v>
      </c>
    </row>
    <row r="34" spans="1:24">
      <c r="A34" s="1">
        <v>5120</v>
      </c>
      <c r="B34" s="1" t="s">
        <v>14</v>
      </c>
      <c r="C34" s="1" t="s">
        <v>40</v>
      </c>
      <c r="D34" s="12"/>
      <c r="E34" s="13"/>
      <c r="F34" s="12"/>
      <c r="G34" s="13"/>
      <c r="H34" s="13"/>
      <c r="I34" s="13"/>
      <c r="J34" s="13"/>
      <c r="K34" s="13"/>
      <c r="L34" s="11"/>
      <c r="M34" s="11"/>
      <c r="N34" s="11"/>
      <c r="O34" s="2"/>
      <c r="P34" s="12"/>
      <c r="Q34" s="13"/>
      <c r="R34" s="12"/>
      <c r="S34" s="13"/>
      <c r="T34" s="13"/>
      <c r="U34" s="13"/>
      <c r="V34" s="13"/>
      <c r="W34" s="3"/>
      <c r="X34" s="5" t="e">
        <f t="shared" si="0"/>
        <v>#DIV/0!</v>
      </c>
    </row>
    <row r="35" spans="1:24" ht="21" customHeight="1">
      <c r="A35" s="1">
        <v>5125</v>
      </c>
      <c r="B35" s="1" t="s">
        <v>14</v>
      </c>
      <c r="C35" s="1" t="s">
        <v>41</v>
      </c>
      <c r="D35" s="12"/>
      <c r="E35" s="13"/>
      <c r="F35" s="12"/>
      <c r="G35" s="13"/>
      <c r="H35" s="13"/>
      <c r="I35" s="13"/>
      <c r="J35" s="13"/>
      <c r="K35" s="13"/>
      <c r="L35" s="11"/>
      <c r="M35" s="11"/>
      <c r="N35" s="11"/>
      <c r="O35" s="2"/>
      <c r="P35" s="12"/>
      <c r="Q35" s="13"/>
      <c r="R35" s="12"/>
      <c r="S35" s="13"/>
      <c r="T35" s="13"/>
      <c r="U35" s="20"/>
      <c r="V35" s="13"/>
      <c r="W35" s="3"/>
      <c r="X35" s="5" t="e">
        <f t="shared" si="0"/>
        <v>#DIV/0!</v>
      </c>
    </row>
    <row r="36" spans="1:24" ht="23.25" customHeight="1">
      <c r="A36" s="1">
        <v>5129</v>
      </c>
      <c r="B36" s="1" t="s">
        <v>14</v>
      </c>
      <c r="C36" s="1" t="s">
        <v>42</v>
      </c>
      <c r="D36" s="12"/>
      <c r="E36" s="13"/>
      <c r="F36" s="12"/>
      <c r="G36" s="13"/>
      <c r="H36" s="13"/>
      <c r="I36" s="13"/>
      <c r="J36" s="13"/>
      <c r="K36" s="13"/>
      <c r="L36" s="11"/>
      <c r="M36" s="11"/>
      <c r="N36" s="11"/>
      <c r="O36" s="2"/>
      <c r="P36" s="12"/>
      <c r="Q36" s="13"/>
      <c r="R36" s="12"/>
      <c r="S36" s="13"/>
      <c r="T36" s="13"/>
      <c r="U36" s="20"/>
      <c r="V36" s="13"/>
      <c r="W36" s="3"/>
      <c r="X36" s="5" t="e">
        <f t="shared" si="0"/>
        <v>#DIV/0!</v>
      </c>
    </row>
    <row r="37" spans="1:24">
      <c r="A37" s="1">
        <v>5134</v>
      </c>
      <c r="B37" s="1" t="s">
        <v>14</v>
      </c>
      <c r="C37" s="1" t="s">
        <v>43</v>
      </c>
      <c r="D37" s="12"/>
      <c r="E37" s="13"/>
      <c r="F37" s="12"/>
      <c r="G37" s="13"/>
      <c r="H37" s="13"/>
      <c r="I37" s="13"/>
      <c r="J37" s="13"/>
      <c r="K37" s="13"/>
      <c r="L37" s="13"/>
      <c r="M37" s="13"/>
      <c r="N37" s="11"/>
      <c r="O37" s="2"/>
      <c r="P37" s="12"/>
      <c r="Q37" s="13"/>
      <c r="R37" s="12"/>
      <c r="S37" s="13"/>
      <c r="T37" s="13"/>
      <c r="U37" s="13"/>
      <c r="V37" s="13"/>
      <c r="W37" s="3"/>
      <c r="X37" s="5" t="e">
        <f t="shared" si="0"/>
        <v>#DIV/0!</v>
      </c>
    </row>
    <row r="38" spans="1:24" ht="27.75" customHeight="1">
      <c r="A38" s="6">
        <v>5138</v>
      </c>
      <c r="B38" s="6" t="s">
        <v>14</v>
      </c>
      <c r="C38" s="6" t="s">
        <v>44</v>
      </c>
      <c r="D38" s="18"/>
      <c r="E38" s="13"/>
      <c r="F38" s="18"/>
      <c r="G38" s="15"/>
      <c r="H38" s="15"/>
      <c r="I38" s="15"/>
      <c r="J38" s="15"/>
      <c r="K38" s="13"/>
      <c r="L38" s="17"/>
      <c r="M38" s="17"/>
      <c r="N38" s="17"/>
      <c r="O38" s="8"/>
      <c r="P38" s="18"/>
      <c r="Q38" s="15"/>
      <c r="R38" s="18"/>
      <c r="S38" s="15"/>
      <c r="T38" s="13"/>
      <c r="U38" s="20"/>
      <c r="V38" s="13"/>
      <c r="W38" s="3"/>
      <c r="X38" s="5" t="e">
        <f t="shared" si="0"/>
        <v>#DIV/0!</v>
      </c>
    </row>
    <row r="39" spans="1:24">
      <c r="A39" s="1">
        <v>5142</v>
      </c>
      <c r="B39" s="1" t="s">
        <v>14</v>
      </c>
      <c r="C39" s="1" t="s">
        <v>45</v>
      </c>
      <c r="D39" s="12"/>
      <c r="E39" s="13"/>
      <c r="F39" s="12"/>
      <c r="G39" s="13"/>
      <c r="H39" s="13"/>
      <c r="I39" s="13"/>
      <c r="J39" s="13"/>
      <c r="K39" s="13"/>
      <c r="L39" s="11"/>
      <c r="M39" s="11"/>
      <c r="N39" s="11"/>
      <c r="O39" s="2"/>
      <c r="P39" s="12"/>
      <c r="Q39" s="13"/>
      <c r="R39" s="12"/>
      <c r="S39" s="13"/>
      <c r="T39" s="13"/>
      <c r="U39" s="13"/>
      <c r="V39" s="13"/>
      <c r="W39" s="3"/>
      <c r="X39" s="5" t="e">
        <f t="shared" si="0"/>
        <v>#DIV/0!</v>
      </c>
    </row>
    <row r="40" spans="1:24">
      <c r="A40" s="1">
        <v>5145</v>
      </c>
      <c r="B40" s="1" t="s">
        <v>14</v>
      </c>
      <c r="C40" s="1" t="s">
        <v>46</v>
      </c>
      <c r="D40" s="12"/>
      <c r="E40" s="13"/>
      <c r="F40" s="12"/>
      <c r="G40" s="13"/>
      <c r="H40" s="13"/>
      <c r="I40" s="13"/>
      <c r="J40" s="13"/>
      <c r="K40" s="13"/>
      <c r="L40" s="13"/>
      <c r="M40" s="13"/>
      <c r="N40" s="11"/>
      <c r="O40" s="2"/>
      <c r="P40" s="12"/>
      <c r="Q40" s="13"/>
      <c r="R40" s="12"/>
      <c r="S40" s="13"/>
      <c r="T40" s="13"/>
      <c r="U40" s="13"/>
      <c r="V40" s="13"/>
      <c r="W40" s="3"/>
      <c r="X40" s="5" t="e">
        <f t="shared" si="0"/>
        <v>#DIV/0!</v>
      </c>
    </row>
    <row r="41" spans="1:24" ht="21.75" customHeight="1">
      <c r="A41" s="1">
        <v>5147</v>
      </c>
      <c r="B41" s="1" t="s">
        <v>14</v>
      </c>
      <c r="C41" s="1" t="s">
        <v>47</v>
      </c>
      <c r="D41" s="12"/>
      <c r="E41" s="13"/>
      <c r="F41" s="12"/>
      <c r="G41" s="13"/>
      <c r="H41" s="13"/>
      <c r="I41" s="13"/>
      <c r="J41" s="13"/>
      <c r="K41" s="13"/>
      <c r="L41" s="11"/>
      <c r="M41" s="11"/>
      <c r="N41" s="11"/>
      <c r="O41" s="2"/>
      <c r="P41" s="12"/>
      <c r="Q41" s="13"/>
      <c r="R41" s="12"/>
      <c r="S41" s="13"/>
      <c r="T41" s="13"/>
      <c r="U41" s="20"/>
      <c r="V41" s="13"/>
      <c r="W41" s="3"/>
      <c r="X41" s="5" t="e">
        <f t="shared" si="0"/>
        <v>#DIV/0!</v>
      </c>
    </row>
    <row r="42" spans="1:24">
      <c r="A42" s="1">
        <v>5148</v>
      </c>
      <c r="B42" s="1" t="s">
        <v>14</v>
      </c>
      <c r="C42" s="1" t="s">
        <v>48</v>
      </c>
      <c r="D42" s="12"/>
      <c r="E42" s="13"/>
      <c r="F42" s="12"/>
      <c r="G42" s="13"/>
      <c r="H42" s="13"/>
      <c r="I42" s="13"/>
      <c r="J42" s="13"/>
      <c r="K42" s="13"/>
      <c r="L42" s="11"/>
      <c r="M42" s="11"/>
      <c r="N42" s="11"/>
      <c r="O42" s="2"/>
      <c r="P42" s="12"/>
      <c r="Q42" s="13"/>
      <c r="R42" s="12"/>
      <c r="S42" s="13"/>
      <c r="T42" s="13"/>
      <c r="U42" s="13"/>
      <c r="V42" s="13"/>
      <c r="W42" s="3"/>
      <c r="X42" s="5" t="e">
        <f t="shared" si="0"/>
        <v>#DIV/0!</v>
      </c>
    </row>
    <row r="43" spans="1:24">
      <c r="A43" s="1">
        <v>5150</v>
      </c>
      <c r="B43" s="1" t="s">
        <v>14</v>
      </c>
      <c r="C43" s="1" t="s">
        <v>49</v>
      </c>
      <c r="D43" s="12"/>
      <c r="E43" s="13"/>
      <c r="F43" s="12"/>
      <c r="G43" s="13"/>
      <c r="H43" s="13"/>
      <c r="I43" s="13"/>
      <c r="J43" s="13"/>
      <c r="K43" s="13"/>
      <c r="L43" s="13"/>
      <c r="M43" s="13"/>
      <c r="N43" s="11"/>
      <c r="O43" s="2"/>
      <c r="P43" s="12"/>
      <c r="Q43" s="13"/>
      <c r="R43" s="12"/>
      <c r="S43" s="13"/>
      <c r="T43" s="13"/>
      <c r="U43" s="13"/>
      <c r="V43" s="13"/>
      <c r="W43" s="3"/>
      <c r="X43" s="5" t="e">
        <f t="shared" si="0"/>
        <v>#DIV/0!</v>
      </c>
    </row>
    <row r="44" spans="1:24">
      <c r="A44" s="1">
        <v>5154</v>
      </c>
      <c r="B44" s="1" t="s">
        <v>14</v>
      </c>
      <c r="C44" s="1" t="s">
        <v>50</v>
      </c>
      <c r="D44" s="12"/>
      <c r="E44" s="13"/>
      <c r="F44" s="12"/>
      <c r="G44" s="13"/>
      <c r="H44" s="13"/>
      <c r="I44" s="13"/>
      <c r="J44" s="13"/>
      <c r="K44" s="13"/>
      <c r="L44" s="11"/>
      <c r="M44" s="11"/>
      <c r="N44" s="11"/>
      <c r="O44" s="2"/>
      <c r="P44" s="12"/>
      <c r="Q44" s="13"/>
      <c r="R44" s="12"/>
      <c r="S44" s="13"/>
      <c r="T44" s="13"/>
      <c r="U44" s="13"/>
      <c r="V44" s="13"/>
      <c r="W44" s="3"/>
      <c r="X44" s="5" t="e">
        <f t="shared" si="0"/>
        <v>#DIV/0!</v>
      </c>
    </row>
    <row r="45" spans="1:24" ht="27" customHeight="1">
      <c r="A45" s="1">
        <v>5172</v>
      </c>
      <c r="B45" s="1" t="s">
        <v>14</v>
      </c>
      <c r="C45" s="1" t="s">
        <v>51</v>
      </c>
      <c r="D45" s="12"/>
      <c r="E45" s="13"/>
      <c r="F45" s="12"/>
      <c r="G45" s="13"/>
      <c r="H45" s="13"/>
      <c r="I45" s="13"/>
      <c r="J45" s="13"/>
      <c r="K45" s="13"/>
      <c r="L45" s="13"/>
      <c r="M45" s="13"/>
      <c r="N45" s="11"/>
      <c r="O45" s="2"/>
      <c r="P45" s="12"/>
      <c r="Q45" s="13"/>
      <c r="R45" s="12"/>
      <c r="S45" s="13"/>
      <c r="T45" s="13"/>
      <c r="U45" s="20"/>
      <c r="V45" s="13"/>
      <c r="W45" s="3"/>
      <c r="X45" s="5" t="e">
        <f t="shared" si="0"/>
        <v>#DIV/0!</v>
      </c>
    </row>
    <row r="46" spans="1:24">
      <c r="A46" s="1">
        <v>5190</v>
      </c>
      <c r="B46" s="1" t="s">
        <v>14</v>
      </c>
      <c r="C46" s="1" t="s">
        <v>52</v>
      </c>
      <c r="D46" s="12"/>
      <c r="E46" s="13"/>
      <c r="F46" s="12"/>
      <c r="G46" s="13"/>
      <c r="H46" s="13"/>
      <c r="I46" s="13"/>
      <c r="J46" s="13"/>
      <c r="K46" s="13"/>
      <c r="L46" s="11"/>
      <c r="M46" s="11"/>
      <c r="N46" s="11"/>
      <c r="O46" s="2"/>
      <c r="P46" s="12"/>
      <c r="Q46" s="13"/>
      <c r="R46" s="12"/>
      <c r="S46" s="13"/>
      <c r="T46" s="13"/>
      <c r="U46" s="13"/>
      <c r="V46" s="13"/>
      <c r="W46" s="3"/>
      <c r="X46" s="5" t="e">
        <f t="shared" si="0"/>
        <v>#DIV/0!</v>
      </c>
    </row>
    <row r="47" spans="1:24">
      <c r="A47" s="1">
        <v>5197</v>
      </c>
      <c r="B47" s="1" t="s">
        <v>14</v>
      </c>
      <c r="C47" s="1" t="s">
        <v>53</v>
      </c>
      <c r="D47" s="12"/>
      <c r="E47" s="13"/>
      <c r="F47" s="12"/>
      <c r="G47" s="13"/>
      <c r="H47" s="13"/>
      <c r="I47" s="13"/>
      <c r="J47" s="13"/>
      <c r="K47" s="13"/>
      <c r="L47" s="11"/>
      <c r="M47" s="11"/>
      <c r="N47" s="11"/>
      <c r="O47" s="2"/>
      <c r="P47" s="12"/>
      <c r="Q47" s="13"/>
      <c r="R47" s="12"/>
      <c r="S47" s="13"/>
      <c r="T47" s="13"/>
      <c r="U47" s="13"/>
      <c r="V47" s="13"/>
      <c r="W47" s="3"/>
      <c r="X47" s="5" t="e">
        <f t="shared" si="0"/>
        <v>#DIV/0!</v>
      </c>
    </row>
    <row r="48" spans="1:24" ht="30.75" customHeight="1">
      <c r="A48" s="1">
        <v>5206</v>
      </c>
      <c r="B48" s="1" t="s">
        <v>14</v>
      </c>
      <c r="C48" s="1" t="s">
        <v>54</v>
      </c>
      <c r="D48" s="12"/>
      <c r="E48" s="13"/>
      <c r="F48" s="12"/>
      <c r="G48" s="13"/>
      <c r="H48" s="13"/>
      <c r="I48" s="13"/>
      <c r="J48" s="13"/>
      <c r="K48" s="13"/>
      <c r="L48" s="11"/>
      <c r="M48" s="11"/>
      <c r="N48" s="11"/>
      <c r="O48" s="2"/>
      <c r="P48" s="19"/>
      <c r="Q48" s="13"/>
      <c r="R48" s="12"/>
      <c r="S48" s="13"/>
      <c r="T48" s="13"/>
      <c r="U48" s="20"/>
      <c r="V48" s="13"/>
      <c r="W48" s="3"/>
      <c r="X48" s="5" t="e">
        <f t="shared" si="0"/>
        <v>#DIV/0!</v>
      </c>
    </row>
    <row r="49" spans="1:24">
      <c r="A49" s="1">
        <v>5209</v>
      </c>
      <c r="B49" s="1" t="s">
        <v>14</v>
      </c>
      <c r="C49" s="1" t="s">
        <v>55</v>
      </c>
      <c r="D49" s="12"/>
      <c r="E49" s="13"/>
      <c r="F49" s="12"/>
      <c r="G49" s="13"/>
      <c r="H49" s="13"/>
      <c r="I49" s="13"/>
      <c r="J49" s="13"/>
      <c r="K49" s="13"/>
      <c r="L49" s="11"/>
      <c r="M49" s="11"/>
      <c r="N49" s="11"/>
      <c r="O49" s="2"/>
      <c r="P49" s="12"/>
      <c r="Q49" s="13"/>
      <c r="R49" s="12"/>
      <c r="S49" s="13"/>
      <c r="T49" s="13"/>
      <c r="U49" s="13"/>
      <c r="V49" s="13"/>
      <c r="W49" s="3"/>
      <c r="X49" s="5" t="e">
        <f t="shared" si="0"/>
        <v>#DIV/0!</v>
      </c>
    </row>
    <row r="50" spans="1:24">
      <c r="A50" s="1">
        <v>5212</v>
      </c>
      <c r="B50" s="1" t="s">
        <v>14</v>
      </c>
      <c r="C50" s="1" t="s">
        <v>56</v>
      </c>
      <c r="D50" s="12"/>
      <c r="E50" s="13"/>
      <c r="F50" s="12"/>
      <c r="G50" s="13"/>
      <c r="H50" s="13"/>
      <c r="I50" s="13"/>
      <c r="J50" s="13"/>
      <c r="K50" s="13"/>
      <c r="L50" s="11"/>
      <c r="M50" s="11"/>
      <c r="N50" s="11"/>
      <c r="O50" s="2"/>
      <c r="P50" s="12"/>
      <c r="Q50" s="13"/>
      <c r="R50" s="12"/>
      <c r="S50" s="13"/>
      <c r="T50" s="13"/>
      <c r="U50" s="13"/>
      <c r="V50" s="13"/>
      <c r="W50" s="3"/>
      <c r="X50" s="5" t="e">
        <f t="shared" si="0"/>
        <v>#DIV/0!</v>
      </c>
    </row>
    <row r="51" spans="1:24">
      <c r="A51" s="1">
        <v>5234</v>
      </c>
      <c r="B51" s="1" t="s">
        <v>14</v>
      </c>
      <c r="C51" s="1" t="s">
        <v>57</v>
      </c>
      <c r="D51" s="12"/>
      <c r="E51" s="13"/>
      <c r="F51" s="12"/>
      <c r="G51" s="13"/>
      <c r="H51" s="13"/>
      <c r="I51" s="13"/>
      <c r="J51" s="13"/>
      <c r="K51" s="13"/>
      <c r="L51" s="11"/>
      <c r="M51" s="11"/>
      <c r="N51" s="11"/>
      <c r="O51" s="2"/>
      <c r="P51" s="12"/>
      <c r="Q51" s="13"/>
      <c r="R51" s="12"/>
      <c r="S51" s="13"/>
      <c r="T51" s="13"/>
      <c r="U51" s="13"/>
      <c r="V51" s="13"/>
      <c r="W51" s="3"/>
      <c r="X51" s="5" t="e">
        <f t="shared" si="0"/>
        <v>#DIV/0!</v>
      </c>
    </row>
    <row r="52" spans="1:24">
      <c r="A52" s="1">
        <v>5237</v>
      </c>
      <c r="B52" s="1" t="s">
        <v>14</v>
      </c>
      <c r="C52" s="1" t="s">
        <v>58</v>
      </c>
      <c r="D52" s="12"/>
      <c r="E52" s="13"/>
      <c r="F52" s="12"/>
      <c r="G52" s="13"/>
      <c r="H52" s="13"/>
      <c r="I52" s="13"/>
      <c r="J52" s="13"/>
      <c r="K52" s="13"/>
      <c r="L52" s="11"/>
      <c r="M52" s="11"/>
      <c r="N52" s="11"/>
      <c r="O52" s="2"/>
      <c r="P52" s="12"/>
      <c r="Q52" s="13"/>
      <c r="R52" s="12"/>
      <c r="S52" s="13"/>
      <c r="T52" s="13"/>
      <c r="U52" s="13"/>
      <c r="V52" s="13"/>
      <c r="W52" s="3"/>
      <c r="X52" s="5" t="e">
        <f t="shared" si="0"/>
        <v>#DIV/0!</v>
      </c>
    </row>
    <row r="53" spans="1:24">
      <c r="A53" s="1">
        <v>5240</v>
      </c>
      <c r="B53" s="1" t="s">
        <v>14</v>
      </c>
      <c r="C53" s="1" t="s">
        <v>59</v>
      </c>
      <c r="D53" s="12"/>
      <c r="E53" s="13"/>
      <c r="F53" s="12"/>
      <c r="G53" s="13"/>
      <c r="H53" s="13"/>
      <c r="I53" s="13"/>
      <c r="J53" s="13"/>
      <c r="K53" s="13"/>
      <c r="L53" s="11"/>
      <c r="M53" s="11"/>
      <c r="N53" s="11"/>
      <c r="O53" s="2"/>
      <c r="P53" s="12"/>
      <c r="Q53" s="13"/>
      <c r="R53" s="12"/>
      <c r="S53" s="13"/>
      <c r="T53" s="13"/>
      <c r="U53" s="13"/>
      <c r="V53" s="13"/>
      <c r="W53" s="3"/>
      <c r="X53" s="5" t="e">
        <f t="shared" si="0"/>
        <v>#DIV/0!</v>
      </c>
    </row>
    <row r="54" spans="1:24">
      <c r="A54" s="1">
        <v>5250</v>
      </c>
      <c r="B54" s="1" t="s">
        <v>14</v>
      </c>
      <c r="C54" s="1" t="s">
        <v>60</v>
      </c>
      <c r="D54" s="12"/>
      <c r="E54" s="13"/>
      <c r="F54" s="12"/>
      <c r="G54" s="13"/>
      <c r="H54" s="13"/>
      <c r="I54" s="13"/>
      <c r="J54" s="13"/>
      <c r="K54" s="13"/>
      <c r="L54" s="13"/>
      <c r="M54" s="13"/>
      <c r="N54" s="11"/>
      <c r="O54" s="2"/>
      <c r="P54" s="12"/>
      <c r="Q54" s="13"/>
      <c r="R54" s="12"/>
      <c r="S54" s="13"/>
      <c r="T54" s="13"/>
      <c r="U54" s="13"/>
      <c r="V54" s="13"/>
      <c r="W54" s="3"/>
      <c r="X54" s="5" t="e">
        <f t="shared" si="0"/>
        <v>#DIV/0!</v>
      </c>
    </row>
    <row r="55" spans="1:24">
      <c r="A55" s="1">
        <v>5264</v>
      </c>
      <c r="B55" s="1" t="s">
        <v>14</v>
      </c>
      <c r="C55" s="1" t="s">
        <v>61</v>
      </c>
      <c r="D55" s="12"/>
      <c r="E55" s="13"/>
      <c r="F55" s="12"/>
      <c r="G55" s="13"/>
      <c r="H55" s="13"/>
      <c r="I55" s="13"/>
      <c r="J55" s="13"/>
      <c r="K55" s="13"/>
      <c r="L55" s="11"/>
      <c r="M55" s="11"/>
      <c r="N55" s="11"/>
      <c r="O55" s="2"/>
      <c r="P55" s="12"/>
      <c r="Q55" s="13"/>
      <c r="R55" s="12"/>
      <c r="S55" s="13"/>
      <c r="T55" s="13"/>
      <c r="U55" s="13"/>
      <c r="V55" s="13"/>
      <c r="W55" s="3"/>
      <c r="X55" s="5" t="e">
        <f t="shared" si="0"/>
        <v>#DIV/0!</v>
      </c>
    </row>
    <row r="56" spans="1:24">
      <c r="A56" s="1">
        <v>5266</v>
      </c>
      <c r="B56" s="1" t="s">
        <v>14</v>
      </c>
      <c r="C56" s="1" t="s">
        <v>62</v>
      </c>
      <c r="D56" s="12"/>
      <c r="E56" s="13"/>
      <c r="F56" s="12"/>
      <c r="G56" s="13"/>
      <c r="H56" s="13"/>
      <c r="I56" s="13"/>
      <c r="J56" s="13"/>
      <c r="K56" s="13"/>
      <c r="L56" s="11"/>
      <c r="M56" s="11"/>
      <c r="N56" s="11"/>
      <c r="O56" s="2"/>
      <c r="P56" s="12"/>
      <c r="Q56" s="13"/>
      <c r="R56" s="12"/>
      <c r="S56" s="13"/>
      <c r="T56" s="13"/>
      <c r="U56" s="13"/>
      <c r="V56" s="13"/>
      <c r="W56" s="3"/>
      <c r="X56" s="5" t="e">
        <f t="shared" si="0"/>
        <v>#DIV/0!</v>
      </c>
    </row>
    <row r="57" spans="1:24" ht="23.25" customHeight="1">
      <c r="A57" s="1">
        <v>5282</v>
      </c>
      <c r="B57" s="1" t="s">
        <v>14</v>
      </c>
      <c r="C57" s="1" t="s">
        <v>63</v>
      </c>
      <c r="D57" s="12"/>
      <c r="E57" s="13"/>
      <c r="F57" s="12"/>
      <c r="G57" s="13"/>
      <c r="H57" s="13"/>
      <c r="I57" s="13"/>
      <c r="J57" s="13"/>
      <c r="K57" s="13"/>
      <c r="L57" s="11"/>
      <c r="M57" s="11"/>
      <c r="N57" s="11"/>
      <c r="O57" s="2"/>
      <c r="P57" s="12"/>
      <c r="Q57" s="13"/>
      <c r="R57" s="12"/>
      <c r="S57" s="13"/>
      <c r="T57" s="13"/>
      <c r="U57" s="20"/>
      <c r="V57" s="13"/>
      <c r="W57" s="3"/>
      <c r="X57" s="5" t="e">
        <f t="shared" si="0"/>
        <v>#DIV/0!</v>
      </c>
    </row>
    <row r="58" spans="1:24" ht="22.5" customHeight="1">
      <c r="A58" s="1">
        <v>5284</v>
      </c>
      <c r="B58" s="1" t="s">
        <v>14</v>
      </c>
      <c r="C58" s="1" t="s">
        <v>64</v>
      </c>
      <c r="D58" s="12"/>
      <c r="E58" s="13"/>
      <c r="F58" s="12"/>
      <c r="G58" s="13"/>
      <c r="H58" s="13"/>
      <c r="I58" s="13"/>
      <c r="J58" s="13"/>
      <c r="K58" s="13"/>
      <c r="L58" s="11"/>
      <c r="M58" s="11"/>
      <c r="N58" s="11"/>
      <c r="O58" s="2"/>
      <c r="P58" s="12"/>
      <c r="Q58" s="13"/>
      <c r="R58" s="12"/>
      <c r="S58" s="13"/>
      <c r="T58" s="13"/>
      <c r="U58" s="20"/>
      <c r="V58" s="13"/>
      <c r="W58" s="3"/>
      <c r="X58" s="5" t="e">
        <f t="shared" si="0"/>
        <v>#DIV/0!</v>
      </c>
    </row>
    <row r="59" spans="1:24">
      <c r="A59" s="1">
        <v>5306</v>
      </c>
      <c r="B59" s="1" t="s">
        <v>14</v>
      </c>
      <c r="C59" s="1" t="s">
        <v>65</v>
      </c>
      <c r="D59" s="12"/>
      <c r="E59" s="13"/>
      <c r="F59" s="12"/>
      <c r="G59" s="13"/>
      <c r="H59" s="13"/>
      <c r="I59" s="13"/>
      <c r="J59" s="13"/>
      <c r="K59" s="13"/>
      <c r="L59" s="11"/>
      <c r="M59" s="11"/>
      <c r="N59" s="11"/>
      <c r="O59" s="2"/>
      <c r="P59" s="12"/>
      <c r="Q59" s="13"/>
      <c r="R59" s="12"/>
      <c r="S59" s="13"/>
      <c r="T59" s="13"/>
      <c r="U59" s="13"/>
      <c r="V59" s="13"/>
      <c r="W59" s="3"/>
      <c r="X59" s="5" t="e">
        <f t="shared" si="0"/>
        <v>#DIV/0!</v>
      </c>
    </row>
    <row r="60" spans="1:24">
      <c r="A60" s="1">
        <v>5308</v>
      </c>
      <c r="B60" s="1" t="s">
        <v>14</v>
      </c>
      <c r="C60" s="1" t="s">
        <v>66</v>
      </c>
      <c r="D60" s="12"/>
      <c r="E60" s="13"/>
      <c r="F60" s="12"/>
      <c r="G60" s="13"/>
      <c r="H60" s="13"/>
      <c r="I60" s="13"/>
      <c r="J60" s="13"/>
      <c r="K60" s="13"/>
      <c r="L60" s="11"/>
      <c r="M60" s="11"/>
      <c r="N60" s="11"/>
      <c r="O60" s="2"/>
      <c r="P60" s="12"/>
      <c r="Q60" s="13"/>
      <c r="R60" s="12"/>
      <c r="S60" s="13"/>
      <c r="T60" s="13"/>
      <c r="U60" s="13"/>
      <c r="V60" s="13"/>
      <c r="W60" s="3"/>
      <c r="X60" s="5" t="e">
        <f t="shared" si="0"/>
        <v>#DIV/0!</v>
      </c>
    </row>
    <row r="61" spans="1:24">
      <c r="A61" s="1">
        <v>5310</v>
      </c>
      <c r="B61" s="1" t="s">
        <v>14</v>
      </c>
      <c r="C61" s="1" t="s">
        <v>67</v>
      </c>
      <c r="D61" s="12"/>
      <c r="E61" s="13"/>
      <c r="F61" s="12"/>
      <c r="G61" s="13"/>
      <c r="H61" s="13"/>
      <c r="I61" s="13"/>
      <c r="J61" s="13"/>
      <c r="K61" s="13"/>
      <c r="L61" s="11"/>
      <c r="M61" s="11"/>
      <c r="N61" s="11"/>
      <c r="O61" s="2"/>
      <c r="P61" s="12"/>
      <c r="Q61" s="13"/>
      <c r="R61" s="12"/>
      <c r="S61" s="13"/>
      <c r="T61" s="13"/>
      <c r="U61" s="13"/>
      <c r="V61" s="13"/>
      <c r="W61" s="3"/>
      <c r="X61" s="5" t="e">
        <f t="shared" si="0"/>
        <v>#DIV/0!</v>
      </c>
    </row>
    <row r="62" spans="1:24">
      <c r="A62" s="1">
        <v>5313</v>
      </c>
      <c r="B62" s="1" t="s">
        <v>14</v>
      </c>
      <c r="C62" s="1" t="s">
        <v>68</v>
      </c>
      <c r="D62" s="12"/>
      <c r="E62" s="13"/>
      <c r="F62" s="12"/>
      <c r="G62" s="13"/>
      <c r="H62" s="13"/>
      <c r="I62" s="13"/>
      <c r="J62" s="13"/>
      <c r="K62" s="13"/>
      <c r="L62" s="11"/>
      <c r="M62" s="11"/>
      <c r="N62" s="11"/>
      <c r="O62" s="2"/>
      <c r="P62" s="12"/>
      <c r="Q62" s="13"/>
      <c r="R62" s="12"/>
      <c r="S62" s="13"/>
      <c r="T62" s="13"/>
      <c r="U62" s="13"/>
      <c r="V62" s="13"/>
      <c r="W62" s="3"/>
      <c r="X62" s="5" t="e">
        <f t="shared" si="0"/>
        <v>#DIV/0!</v>
      </c>
    </row>
    <row r="63" spans="1:24">
      <c r="A63" s="1">
        <v>5315</v>
      </c>
      <c r="B63" s="1" t="s">
        <v>14</v>
      </c>
      <c r="C63" s="1" t="s">
        <v>69</v>
      </c>
      <c r="D63" s="12"/>
      <c r="E63" s="13"/>
      <c r="F63" s="12"/>
      <c r="G63" s="13"/>
      <c r="H63" s="13"/>
      <c r="I63" s="13"/>
      <c r="J63" s="13"/>
      <c r="K63" s="13"/>
      <c r="L63" s="11"/>
      <c r="M63" s="11"/>
      <c r="N63" s="11"/>
      <c r="O63" s="2"/>
      <c r="P63" s="12"/>
      <c r="Q63" s="13"/>
      <c r="R63" s="12"/>
      <c r="S63" s="13"/>
      <c r="T63" s="13"/>
      <c r="U63" s="13"/>
      <c r="V63" s="13"/>
      <c r="W63" s="3"/>
      <c r="X63" s="5" t="e">
        <f t="shared" si="0"/>
        <v>#DIV/0!</v>
      </c>
    </row>
    <row r="64" spans="1:24">
      <c r="A64" s="1">
        <v>5318</v>
      </c>
      <c r="B64" s="1" t="s">
        <v>14</v>
      </c>
      <c r="C64" s="1" t="s">
        <v>70</v>
      </c>
      <c r="D64" s="12"/>
      <c r="E64" s="13"/>
      <c r="F64" s="12"/>
      <c r="G64" s="13"/>
      <c r="H64" s="13"/>
      <c r="I64" s="13"/>
      <c r="J64" s="13"/>
      <c r="K64" s="13"/>
      <c r="L64" s="11"/>
      <c r="M64" s="11"/>
      <c r="N64" s="11"/>
      <c r="O64" s="2"/>
      <c r="P64" s="12"/>
      <c r="Q64" s="13"/>
      <c r="R64" s="12"/>
      <c r="S64" s="13"/>
      <c r="T64" s="13"/>
      <c r="U64" s="13"/>
      <c r="V64" s="13"/>
      <c r="W64" s="3"/>
      <c r="X64" s="5" t="e">
        <f t="shared" si="0"/>
        <v>#DIV/0!</v>
      </c>
    </row>
    <row r="65" spans="1:24">
      <c r="A65" s="1">
        <v>5321</v>
      </c>
      <c r="B65" s="1" t="s">
        <v>14</v>
      </c>
      <c r="C65" s="1" t="s">
        <v>71</v>
      </c>
      <c r="D65" s="12"/>
      <c r="E65" s="13"/>
      <c r="F65" s="12"/>
      <c r="G65" s="13"/>
      <c r="H65" s="13"/>
      <c r="I65" s="13"/>
      <c r="J65" s="13"/>
      <c r="K65" s="13"/>
      <c r="L65" s="11"/>
      <c r="M65" s="11"/>
      <c r="N65" s="11"/>
      <c r="O65" s="2"/>
      <c r="P65" s="12"/>
      <c r="Q65" s="13"/>
      <c r="R65" s="12"/>
      <c r="S65" s="13"/>
      <c r="T65" s="13"/>
      <c r="U65" s="13"/>
      <c r="V65" s="13"/>
      <c r="W65" s="3"/>
      <c r="X65" s="5" t="e">
        <f t="shared" si="0"/>
        <v>#DIV/0!</v>
      </c>
    </row>
    <row r="66" spans="1:24">
      <c r="A66" s="1">
        <v>5347</v>
      </c>
      <c r="B66" s="1" t="s">
        <v>14</v>
      </c>
      <c r="C66" s="1" t="s">
        <v>72</v>
      </c>
      <c r="D66" s="12"/>
      <c r="E66" s="13"/>
      <c r="F66" s="12"/>
      <c r="G66" s="13"/>
      <c r="H66" s="13"/>
      <c r="I66" s="13"/>
      <c r="J66" s="13"/>
      <c r="K66" s="13"/>
      <c r="L66" s="13"/>
      <c r="M66" s="13"/>
      <c r="N66" s="11"/>
      <c r="O66" s="2"/>
      <c r="P66" s="12"/>
      <c r="Q66" s="13"/>
      <c r="R66" s="12"/>
      <c r="S66" s="13"/>
      <c r="T66" s="15"/>
      <c r="U66" s="13"/>
      <c r="V66" s="13"/>
      <c r="W66" s="3"/>
      <c r="X66" s="5" t="e">
        <f t="shared" si="0"/>
        <v>#DIV/0!</v>
      </c>
    </row>
    <row r="67" spans="1:24">
      <c r="A67" s="1">
        <v>5353</v>
      </c>
      <c r="B67" s="1" t="s">
        <v>14</v>
      </c>
      <c r="C67" s="1" t="s">
        <v>73</v>
      </c>
      <c r="D67" s="12"/>
      <c r="E67" s="13"/>
      <c r="F67" s="12"/>
      <c r="G67" s="13"/>
      <c r="H67" s="13"/>
      <c r="I67" s="13"/>
      <c r="J67" s="13"/>
      <c r="K67" s="13"/>
      <c r="L67" s="13"/>
      <c r="M67" s="13"/>
      <c r="N67" s="11"/>
      <c r="O67" s="2"/>
      <c r="P67" s="12"/>
      <c r="Q67" s="13"/>
      <c r="R67" s="12"/>
      <c r="S67" s="13"/>
      <c r="T67" s="13"/>
      <c r="U67" s="13"/>
      <c r="V67" s="13"/>
      <c r="W67" s="3"/>
      <c r="X67" s="5" t="e">
        <f t="shared" si="0"/>
        <v>#DIV/0!</v>
      </c>
    </row>
    <row r="68" spans="1:24">
      <c r="A68" s="1">
        <v>5360</v>
      </c>
      <c r="B68" s="1" t="s">
        <v>14</v>
      </c>
      <c r="C68" s="1" t="s">
        <v>74</v>
      </c>
      <c r="D68" s="12"/>
      <c r="E68" s="13"/>
      <c r="F68" s="12"/>
      <c r="G68" s="13"/>
      <c r="H68" s="13"/>
      <c r="I68" s="13"/>
      <c r="J68" s="13"/>
      <c r="K68" s="13"/>
      <c r="L68" s="11"/>
      <c r="M68" s="11"/>
      <c r="N68" s="11"/>
      <c r="O68" s="2"/>
      <c r="P68" s="12"/>
      <c r="Q68" s="13"/>
      <c r="R68" s="12"/>
      <c r="S68" s="13"/>
      <c r="T68" s="15"/>
      <c r="U68" s="13"/>
      <c r="V68" s="13"/>
      <c r="W68" s="3"/>
      <c r="X68" s="5" t="e">
        <f t="shared" si="0"/>
        <v>#DIV/0!</v>
      </c>
    </row>
    <row r="69" spans="1:24">
      <c r="A69" s="1">
        <v>5361</v>
      </c>
      <c r="B69" s="1" t="s">
        <v>14</v>
      </c>
      <c r="C69" s="1" t="s">
        <v>75</v>
      </c>
      <c r="D69" s="12"/>
      <c r="E69" s="13"/>
      <c r="F69" s="12"/>
      <c r="G69" s="13"/>
      <c r="H69" s="13"/>
      <c r="I69" s="13"/>
      <c r="J69" s="13"/>
      <c r="K69" s="13"/>
      <c r="L69" s="11"/>
      <c r="M69" s="11"/>
      <c r="N69" s="11"/>
      <c r="O69" s="2"/>
      <c r="P69" s="12"/>
      <c r="Q69" s="13"/>
      <c r="R69" s="12"/>
      <c r="S69" s="13"/>
      <c r="T69" s="13"/>
      <c r="U69" s="13"/>
      <c r="V69" s="13"/>
      <c r="W69" s="3"/>
      <c r="X69" s="5" t="e">
        <f t="shared" si="0"/>
        <v>#DIV/0!</v>
      </c>
    </row>
    <row r="70" spans="1:24">
      <c r="A70" s="1">
        <v>5364</v>
      </c>
      <c r="B70" s="1" t="s">
        <v>14</v>
      </c>
      <c r="C70" s="1" t="s">
        <v>76</v>
      </c>
      <c r="D70" s="12"/>
      <c r="E70" s="13"/>
      <c r="F70" s="12"/>
      <c r="G70" s="13"/>
      <c r="H70" s="13"/>
      <c r="I70" s="13"/>
      <c r="J70" s="13"/>
      <c r="K70" s="13"/>
      <c r="L70" s="13"/>
      <c r="M70" s="13"/>
      <c r="N70" s="11"/>
      <c r="O70" s="2"/>
      <c r="P70" s="12"/>
      <c r="Q70" s="13"/>
      <c r="R70" s="12"/>
      <c r="S70" s="13"/>
      <c r="T70" s="15"/>
      <c r="U70" s="13"/>
      <c r="V70" s="13"/>
      <c r="W70" s="3"/>
      <c r="X70" s="5" t="e">
        <f t="shared" si="0"/>
        <v>#DIV/0!</v>
      </c>
    </row>
    <row r="71" spans="1:24">
      <c r="A71" s="1">
        <v>5368</v>
      </c>
      <c r="B71" s="1" t="s">
        <v>14</v>
      </c>
      <c r="C71" s="1" t="s">
        <v>77</v>
      </c>
      <c r="D71" s="12"/>
      <c r="E71" s="13"/>
      <c r="F71" s="12"/>
      <c r="G71" s="13"/>
      <c r="H71" s="13"/>
      <c r="I71" s="13"/>
      <c r="J71" s="13"/>
      <c r="K71" s="13"/>
      <c r="L71" s="11"/>
      <c r="M71" s="11"/>
      <c r="N71" s="11"/>
      <c r="O71" s="2"/>
      <c r="P71" s="12"/>
      <c r="Q71" s="13"/>
      <c r="R71" s="12"/>
      <c r="S71" s="13"/>
      <c r="T71" s="13"/>
      <c r="U71" s="13"/>
      <c r="V71" s="13"/>
      <c r="W71" s="3"/>
      <c r="X71" s="5" t="e">
        <f t="shared" si="0"/>
        <v>#DIV/0!</v>
      </c>
    </row>
    <row r="72" spans="1:24">
      <c r="A72" s="1">
        <v>5376</v>
      </c>
      <c r="B72" s="1" t="s">
        <v>14</v>
      </c>
      <c r="C72" s="1" t="s">
        <v>78</v>
      </c>
      <c r="D72" s="12"/>
      <c r="E72" s="13"/>
      <c r="F72" s="12"/>
      <c r="G72" s="13"/>
      <c r="H72" s="13"/>
      <c r="I72" s="13"/>
      <c r="J72" s="13"/>
      <c r="K72" s="13"/>
      <c r="L72" s="11"/>
      <c r="M72" s="11"/>
      <c r="N72" s="11"/>
      <c r="O72" s="2"/>
      <c r="P72" s="12"/>
      <c r="Q72" s="13"/>
      <c r="R72" s="12"/>
      <c r="S72" s="13"/>
      <c r="T72" s="15"/>
      <c r="U72" s="13"/>
      <c r="V72" s="13"/>
      <c r="W72" s="3"/>
      <c r="X72" s="5" t="e">
        <f t="shared" ref="X72:X135" si="1">AVERAGE(D72:W72)</f>
        <v>#DIV/0!</v>
      </c>
    </row>
    <row r="73" spans="1:24">
      <c r="A73" s="1">
        <v>5380</v>
      </c>
      <c r="B73" s="1" t="s">
        <v>14</v>
      </c>
      <c r="C73" s="1" t="s">
        <v>79</v>
      </c>
      <c r="D73" s="12"/>
      <c r="E73" s="13"/>
      <c r="F73" s="12"/>
      <c r="G73" s="13"/>
      <c r="H73" s="13"/>
      <c r="I73" s="13"/>
      <c r="J73" s="13"/>
      <c r="K73" s="13"/>
      <c r="L73" s="11"/>
      <c r="M73" s="11"/>
      <c r="N73" s="11"/>
      <c r="O73" s="2"/>
      <c r="P73" s="12"/>
      <c r="Q73" s="13"/>
      <c r="R73" s="12"/>
      <c r="S73" s="13"/>
      <c r="T73" s="15"/>
      <c r="U73" s="13"/>
      <c r="V73" s="13"/>
      <c r="W73" s="3"/>
      <c r="X73" s="5" t="e">
        <f t="shared" si="1"/>
        <v>#DIV/0!</v>
      </c>
    </row>
    <row r="74" spans="1:24">
      <c r="A74" s="1">
        <v>5390</v>
      </c>
      <c r="B74" s="1" t="s">
        <v>14</v>
      </c>
      <c r="C74" s="1" t="s">
        <v>80</v>
      </c>
      <c r="D74" s="12"/>
      <c r="E74" s="13"/>
      <c r="F74" s="12"/>
      <c r="G74" s="13"/>
      <c r="H74" s="13"/>
      <c r="I74" s="13"/>
      <c r="J74" s="13"/>
      <c r="K74" s="13"/>
      <c r="L74" s="13"/>
      <c r="M74" s="13"/>
      <c r="N74" s="11"/>
      <c r="O74" s="2"/>
      <c r="P74" s="12"/>
      <c r="Q74" s="13"/>
      <c r="R74" s="12"/>
      <c r="S74" s="13"/>
      <c r="T74" s="15"/>
      <c r="U74" s="13"/>
      <c r="V74" s="13"/>
      <c r="W74" s="3"/>
      <c r="X74" s="5" t="e">
        <f t="shared" si="1"/>
        <v>#DIV/0!</v>
      </c>
    </row>
    <row r="75" spans="1:24">
      <c r="A75" s="1">
        <v>5400</v>
      </c>
      <c r="B75" s="1" t="s">
        <v>14</v>
      </c>
      <c r="C75" s="1" t="s">
        <v>81</v>
      </c>
      <c r="D75" s="12"/>
      <c r="E75" s="13"/>
      <c r="F75" s="12"/>
      <c r="G75" s="13"/>
      <c r="H75" s="13"/>
      <c r="I75" s="13"/>
      <c r="J75" s="13"/>
      <c r="K75" s="13"/>
      <c r="L75" s="11"/>
      <c r="M75" s="11"/>
      <c r="N75" s="11"/>
      <c r="O75" s="2"/>
      <c r="P75" s="12"/>
      <c r="Q75" s="13"/>
      <c r="R75" s="12"/>
      <c r="S75" s="13"/>
      <c r="T75" s="15"/>
      <c r="U75" s="13"/>
      <c r="V75" s="13"/>
      <c r="W75" s="3"/>
      <c r="X75" s="5" t="e">
        <f t="shared" si="1"/>
        <v>#DIV/0!</v>
      </c>
    </row>
    <row r="76" spans="1:24">
      <c r="A76" s="1">
        <v>5411</v>
      </c>
      <c r="B76" s="1" t="s">
        <v>14</v>
      </c>
      <c r="C76" s="1" t="s">
        <v>82</v>
      </c>
      <c r="D76" s="12"/>
      <c r="E76" s="13"/>
      <c r="F76" s="12"/>
      <c r="G76" s="13"/>
      <c r="H76" s="13"/>
      <c r="I76" s="13"/>
      <c r="J76" s="13"/>
      <c r="K76" s="13"/>
      <c r="L76" s="11"/>
      <c r="M76" s="11"/>
      <c r="N76" s="11"/>
      <c r="O76" s="2"/>
      <c r="P76" s="12"/>
      <c r="Q76" s="13"/>
      <c r="R76" s="12"/>
      <c r="S76" s="13"/>
      <c r="T76" s="13"/>
      <c r="U76" s="13"/>
      <c r="V76" s="13"/>
      <c r="W76" s="3"/>
      <c r="X76" s="5" t="e">
        <f t="shared" si="1"/>
        <v>#DIV/0!</v>
      </c>
    </row>
    <row r="77" spans="1:24">
      <c r="A77" s="1">
        <v>5425</v>
      </c>
      <c r="B77" s="1" t="s">
        <v>14</v>
      </c>
      <c r="C77" s="1" t="s">
        <v>83</v>
      </c>
      <c r="D77" s="12"/>
      <c r="E77" s="13"/>
      <c r="F77" s="12"/>
      <c r="G77" s="13"/>
      <c r="H77" s="13"/>
      <c r="I77" s="13"/>
      <c r="J77" s="13"/>
      <c r="K77" s="13"/>
      <c r="L77" s="11"/>
      <c r="M77" s="11"/>
      <c r="N77" s="11"/>
      <c r="O77" s="2"/>
      <c r="P77" s="12"/>
      <c r="Q77" s="13"/>
      <c r="R77" s="12"/>
      <c r="S77" s="13"/>
      <c r="T77" s="13"/>
      <c r="U77" s="13"/>
      <c r="V77" s="13"/>
      <c r="W77" s="3"/>
      <c r="X77" s="5" t="e">
        <f t="shared" si="1"/>
        <v>#DIV/0!</v>
      </c>
    </row>
    <row r="78" spans="1:24">
      <c r="A78" s="1">
        <v>5440</v>
      </c>
      <c r="B78" s="1" t="s">
        <v>14</v>
      </c>
      <c r="C78" s="1" t="s">
        <v>84</v>
      </c>
      <c r="D78" s="12"/>
      <c r="E78" s="13"/>
      <c r="F78" s="12"/>
      <c r="G78" s="13"/>
      <c r="H78" s="13"/>
      <c r="I78" s="13"/>
      <c r="J78" s="13"/>
      <c r="K78" s="13"/>
      <c r="L78" s="13"/>
      <c r="M78" s="13"/>
      <c r="N78" s="11"/>
      <c r="O78" s="2"/>
      <c r="P78" s="12"/>
      <c r="Q78" s="13"/>
      <c r="R78" s="12"/>
      <c r="S78" s="13"/>
      <c r="T78" s="13"/>
      <c r="U78" s="13"/>
      <c r="V78" s="13"/>
      <c r="W78" s="3"/>
      <c r="X78" s="5" t="e">
        <f t="shared" si="1"/>
        <v>#DIV/0!</v>
      </c>
    </row>
    <row r="79" spans="1:24">
      <c r="A79" s="1">
        <v>5467</v>
      </c>
      <c r="B79" s="1" t="s">
        <v>14</v>
      </c>
      <c r="C79" s="1" t="s">
        <v>85</v>
      </c>
      <c r="D79" s="12"/>
      <c r="E79" s="13"/>
      <c r="F79" s="12"/>
      <c r="G79" s="13"/>
      <c r="H79" s="13"/>
      <c r="I79" s="13"/>
      <c r="J79" s="13"/>
      <c r="K79" s="13"/>
      <c r="L79" s="13"/>
      <c r="M79" s="13"/>
      <c r="N79" s="11"/>
      <c r="O79" s="2"/>
      <c r="P79" s="12"/>
      <c r="Q79" s="13"/>
      <c r="R79" s="12"/>
      <c r="S79" s="13"/>
      <c r="T79" s="13"/>
      <c r="U79" s="13"/>
      <c r="V79" s="13"/>
      <c r="W79" s="3"/>
      <c r="X79" s="5" t="e">
        <f t="shared" si="1"/>
        <v>#DIV/0!</v>
      </c>
    </row>
    <row r="80" spans="1:24">
      <c r="A80" s="1">
        <v>5475</v>
      </c>
      <c r="B80" s="1" t="s">
        <v>14</v>
      </c>
      <c r="C80" s="1" t="s">
        <v>86</v>
      </c>
      <c r="D80" s="12"/>
      <c r="E80" s="13"/>
      <c r="F80" s="12"/>
      <c r="G80" s="13"/>
      <c r="H80" s="13"/>
      <c r="I80" s="13"/>
      <c r="J80" s="13"/>
      <c r="K80" s="13"/>
      <c r="L80" s="11"/>
      <c r="M80" s="11"/>
      <c r="N80" s="11"/>
      <c r="O80" s="2"/>
      <c r="P80" s="12"/>
      <c r="Q80" s="13"/>
      <c r="R80" s="12"/>
      <c r="S80" s="13"/>
      <c r="T80" s="13"/>
      <c r="U80" s="13"/>
      <c r="V80" s="13"/>
      <c r="W80" s="3"/>
      <c r="X80" s="5" t="e">
        <f t="shared" si="1"/>
        <v>#DIV/0!</v>
      </c>
    </row>
    <row r="81" spans="1:24">
      <c r="A81" s="1">
        <v>5480</v>
      </c>
      <c r="B81" s="1" t="s">
        <v>14</v>
      </c>
      <c r="C81" s="1" t="s">
        <v>87</v>
      </c>
      <c r="D81" s="12"/>
      <c r="E81" s="13"/>
      <c r="F81" s="12"/>
      <c r="G81" s="13"/>
      <c r="H81" s="13"/>
      <c r="I81" s="13"/>
      <c r="J81" s="13"/>
      <c r="K81" s="13"/>
      <c r="L81" s="11"/>
      <c r="M81" s="11"/>
      <c r="N81" s="11"/>
      <c r="O81" s="2"/>
      <c r="P81" s="12"/>
      <c r="Q81" s="13"/>
      <c r="R81" s="12"/>
      <c r="S81" s="13"/>
      <c r="T81" s="13"/>
      <c r="U81" s="13"/>
      <c r="V81" s="13"/>
      <c r="W81" s="3"/>
      <c r="X81" s="5" t="e">
        <f t="shared" si="1"/>
        <v>#DIV/0!</v>
      </c>
    </row>
    <row r="82" spans="1:24">
      <c r="A82" s="1">
        <v>5483</v>
      </c>
      <c r="B82" s="1" t="s">
        <v>14</v>
      </c>
      <c r="C82" s="1" t="s">
        <v>88</v>
      </c>
      <c r="D82" s="12"/>
      <c r="E82" s="13"/>
      <c r="F82" s="12"/>
      <c r="G82" s="13"/>
      <c r="H82" s="13"/>
      <c r="I82" s="13"/>
      <c r="J82" s="13"/>
      <c r="K82" s="13"/>
      <c r="L82" s="11"/>
      <c r="M82" s="11"/>
      <c r="N82" s="11"/>
      <c r="O82" s="2"/>
      <c r="P82" s="12"/>
      <c r="Q82" s="13"/>
      <c r="R82" s="12"/>
      <c r="S82" s="13"/>
      <c r="T82" s="13"/>
      <c r="U82" s="13"/>
      <c r="V82" s="13"/>
      <c r="W82" s="3"/>
      <c r="X82" s="5" t="e">
        <f t="shared" si="1"/>
        <v>#DIV/0!</v>
      </c>
    </row>
    <row r="83" spans="1:24">
      <c r="A83" s="1">
        <v>5490</v>
      </c>
      <c r="B83" s="1" t="s">
        <v>14</v>
      </c>
      <c r="C83" s="1" t="s">
        <v>89</v>
      </c>
      <c r="D83" s="12"/>
      <c r="E83" s="13"/>
      <c r="F83" s="12"/>
      <c r="G83" s="13"/>
      <c r="H83" s="13"/>
      <c r="I83" s="13"/>
      <c r="J83" s="13"/>
      <c r="K83" s="13"/>
      <c r="L83" s="11"/>
      <c r="M83" s="11"/>
      <c r="N83" s="11"/>
      <c r="O83" s="2"/>
      <c r="P83" s="12"/>
      <c r="Q83" s="13"/>
      <c r="R83" s="12"/>
      <c r="S83" s="13"/>
      <c r="T83" s="13"/>
      <c r="U83" s="13"/>
      <c r="V83" s="13"/>
      <c r="W83" s="3"/>
      <c r="X83" s="5" t="e">
        <f t="shared" si="1"/>
        <v>#DIV/0!</v>
      </c>
    </row>
    <row r="84" spans="1:24">
      <c r="A84" s="1">
        <v>5495</v>
      </c>
      <c r="B84" s="1" t="s">
        <v>14</v>
      </c>
      <c r="C84" s="1" t="s">
        <v>90</v>
      </c>
      <c r="D84" s="12"/>
      <c r="E84" s="13"/>
      <c r="F84" s="12"/>
      <c r="G84" s="13"/>
      <c r="H84" s="13"/>
      <c r="I84" s="13"/>
      <c r="J84" s="13"/>
      <c r="K84" s="13"/>
      <c r="L84" s="11"/>
      <c r="M84" s="11"/>
      <c r="N84" s="11"/>
      <c r="O84" s="2"/>
      <c r="P84" s="12"/>
      <c r="Q84" s="13"/>
      <c r="R84" s="12"/>
      <c r="S84" s="13"/>
      <c r="T84" s="13"/>
      <c r="U84" s="13"/>
      <c r="V84" s="13"/>
      <c r="W84" s="3"/>
      <c r="X84" s="5" t="e">
        <f t="shared" si="1"/>
        <v>#DIV/0!</v>
      </c>
    </row>
    <row r="85" spans="1:24" s="14" customFormat="1">
      <c r="A85" s="11">
        <v>5501</v>
      </c>
      <c r="B85" s="11" t="s">
        <v>14</v>
      </c>
      <c r="C85" s="11" t="s">
        <v>91</v>
      </c>
      <c r="D85" s="12"/>
      <c r="E85" s="13"/>
      <c r="F85" s="12"/>
      <c r="G85" s="13"/>
      <c r="H85" s="13"/>
      <c r="I85" s="13"/>
      <c r="J85" s="13"/>
      <c r="K85" s="13"/>
      <c r="L85" s="13"/>
      <c r="M85" s="13"/>
      <c r="N85" s="11"/>
      <c r="O85" s="11"/>
      <c r="P85" s="12"/>
      <c r="Q85" s="13"/>
      <c r="R85" s="12"/>
      <c r="S85" s="13"/>
      <c r="T85" s="13"/>
      <c r="U85" s="13"/>
      <c r="V85" s="13"/>
      <c r="W85" s="13"/>
      <c r="X85" s="16" t="e">
        <f t="shared" si="1"/>
        <v>#DIV/0!</v>
      </c>
    </row>
    <row r="86" spans="1:24" s="14" customFormat="1">
      <c r="A86" s="11">
        <v>5541</v>
      </c>
      <c r="B86" s="11" t="s">
        <v>14</v>
      </c>
      <c r="C86" s="11" t="s">
        <v>92</v>
      </c>
      <c r="D86" s="12"/>
      <c r="E86" s="13"/>
      <c r="F86" s="12"/>
      <c r="G86" s="13"/>
      <c r="H86" s="13"/>
      <c r="I86" s="13"/>
      <c r="J86" s="13"/>
      <c r="K86" s="13"/>
      <c r="L86" s="11"/>
      <c r="M86" s="11"/>
      <c r="N86" s="11"/>
      <c r="O86" s="11"/>
      <c r="P86" s="12"/>
      <c r="Q86" s="13"/>
      <c r="R86" s="12"/>
      <c r="S86" s="13"/>
      <c r="T86" s="13"/>
      <c r="U86" s="13"/>
      <c r="V86" s="13"/>
      <c r="W86" s="13"/>
      <c r="X86" s="16" t="e">
        <f t="shared" si="1"/>
        <v>#DIV/0!</v>
      </c>
    </row>
    <row r="87" spans="1:24" s="14" customFormat="1">
      <c r="A87" s="11">
        <v>5543</v>
      </c>
      <c r="B87" s="11" t="s">
        <v>14</v>
      </c>
      <c r="C87" s="11" t="s">
        <v>93</v>
      </c>
      <c r="D87" s="12"/>
      <c r="E87" s="13"/>
      <c r="F87" s="12"/>
      <c r="G87" s="13"/>
      <c r="H87" s="13"/>
      <c r="I87" s="13"/>
      <c r="J87" s="13"/>
      <c r="K87" s="13"/>
      <c r="L87" s="11"/>
      <c r="M87" s="11"/>
      <c r="N87" s="11"/>
      <c r="O87" s="11"/>
      <c r="P87" s="12"/>
      <c r="Q87" s="13"/>
      <c r="R87" s="12"/>
      <c r="S87" s="13"/>
      <c r="T87" s="15"/>
      <c r="U87" s="13"/>
      <c r="V87" s="13"/>
      <c r="W87" s="13"/>
      <c r="X87" s="16" t="e">
        <f t="shared" si="1"/>
        <v>#DIV/0!</v>
      </c>
    </row>
    <row r="88" spans="1:24" s="14" customFormat="1">
      <c r="A88" s="11">
        <v>5576</v>
      </c>
      <c r="B88" s="11" t="s">
        <v>14</v>
      </c>
      <c r="C88" s="11" t="s">
        <v>94</v>
      </c>
      <c r="D88" s="12"/>
      <c r="E88" s="13"/>
      <c r="F88" s="12"/>
      <c r="G88" s="13"/>
      <c r="H88" s="13"/>
      <c r="I88" s="13"/>
      <c r="J88" s="13"/>
      <c r="K88" s="13"/>
      <c r="L88" s="11"/>
      <c r="M88" s="11"/>
      <c r="N88" s="11"/>
      <c r="O88" s="11"/>
      <c r="P88" s="12"/>
      <c r="Q88" s="13"/>
      <c r="R88" s="12"/>
      <c r="S88" s="13"/>
      <c r="T88" s="13"/>
      <c r="U88" s="13"/>
      <c r="V88" s="13"/>
      <c r="W88" s="13"/>
      <c r="X88" s="16" t="e">
        <f t="shared" si="1"/>
        <v>#DIV/0!</v>
      </c>
    </row>
    <row r="89" spans="1:24" s="14" customFormat="1">
      <c r="A89" s="11">
        <v>5579</v>
      </c>
      <c r="B89" s="11" t="s">
        <v>14</v>
      </c>
      <c r="C89" s="11" t="s">
        <v>95</v>
      </c>
      <c r="D89" s="12"/>
      <c r="E89" s="13"/>
      <c r="F89" s="12"/>
      <c r="G89" s="13"/>
      <c r="H89" s="13"/>
      <c r="I89" s="13"/>
      <c r="J89" s="13"/>
      <c r="K89" s="13"/>
      <c r="L89" s="13"/>
      <c r="M89" s="13"/>
      <c r="N89" s="11"/>
      <c r="O89" s="11"/>
      <c r="P89" s="12"/>
      <c r="Q89" s="13"/>
      <c r="R89" s="12"/>
      <c r="S89" s="13"/>
      <c r="T89" s="13"/>
      <c r="U89" s="13"/>
      <c r="V89" s="13"/>
      <c r="W89" s="13"/>
      <c r="X89" s="16" t="e">
        <f t="shared" si="1"/>
        <v>#DIV/0!</v>
      </c>
    </row>
    <row r="90" spans="1:24" s="14" customFormat="1">
      <c r="A90" s="11">
        <v>5585</v>
      </c>
      <c r="B90" s="11" t="s">
        <v>14</v>
      </c>
      <c r="C90" s="11" t="s">
        <v>96</v>
      </c>
      <c r="D90" s="12"/>
      <c r="E90" s="13"/>
      <c r="F90" s="12"/>
      <c r="G90" s="13"/>
      <c r="H90" s="13"/>
      <c r="I90" s="13"/>
      <c r="J90" s="13"/>
      <c r="K90" s="13"/>
      <c r="L90" s="11"/>
      <c r="M90" s="11"/>
      <c r="N90" s="11"/>
      <c r="O90" s="11"/>
      <c r="P90" s="12"/>
      <c r="Q90" s="13"/>
      <c r="R90" s="12"/>
      <c r="S90" s="13"/>
      <c r="T90" s="15"/>
      <c r="U90" s="13"/>
      <c r="V90" s="13"/>
      <c r="W90" s="13"/>
      <c r="X90" s="16" t="e">
        <f t="shared" si="1"/>
        <v>#DIV/0!</v>
      </c>
    </row>
    <row r="91" spans="1:24" s="14" customFormat="1">
      <c r="A91" s="11">
        <v>5591</v>
      </c>
      <c r="B91" s="11" t="s">
        <v>14</v>
      </c>
      <c r="C91" s="11" t="s">
        <v>97</v>
      </c>
      <c r="D91" s="12"/>
      <c r="E91" s="13"/>
      <c r="F91" s="12"/>
      <c r="G91" s="13"/>
      <c r="H91" s="13"/>
      <c r="I91" s="13"/>
      <c r="J91" s="13"/>
      <c r="K91" s="13"/>
      <c r="L91" s="11"/>
      <c r="M91" s="11"/>
      <c r="N91" s="11"/>
      <c r="O91" s="11"/>
      <c r="P91" s="12"/>
      <c r="Q91" s="13"/>
      <c r="R91" s="12"/>
      <c r="S91" s="13"/>
      <c r="T91" s="13"/>
      <c r="U91" s="13"/>
      <c r="V91" s="13"/>
      <c r="W91" s="13"/>
      <c r="X91" s="16" t="e">
        <f t="shared" si="1"/>
        <v>#DIV/0!</v>
      </c>
    </row>
    <row r="92" spans="1:24" s="14" customFormat="1">
      <c r="A92" s="11">
        <v>5604</v>
      </c>
      <c r="B92" s="11" t="s">
        <v>14</v>
      </c>
      <c r="C92" s="11" t="s">
        <v>98</v>
      </c>
      <c r="D92" s="12"/>
      <c r="E92" s="13"/>
      <c r="F92" s="12"/>
      <c r="G92" s="13"/>
      <c r="H92" s="13"/>
      <c r="I92" s="13"/>
      <c r="J92" s="13"/>
      <c r="K92" s="13"/>
      <c r="L92" s="13"/>
      <c r="M92" s="13"/>
      <c r="N92" s="11"/>
      <c r="O92" s="11"/>
      <c r="P92" s="12"/>
      <c r="Q92" s="13"/>
      <c r="R92" s="12"/>
      <c r="S92" s="13"/>
      <c r="T92" s="13"/>
      <c r="U92" s="13"/>
      <c r="V92" s="13"/>
      <c r="W92" s="13"/>
      <c r="X92" s="16" t="e">
        <f t="shared" si="1"/>
        <v>#DIV/0!</v>
      </c>
    </row>
    <row r="93" spans="1:24" s="14" customFormat="1">
      <c r="A93" s="11">
        <v>5607</v>
      </c>
      <c r="B93" s="11" t="s">
        <v>14</v>
      </c>
      <c r="C93" s="11" t="s">
        <v>99</v>
      </c>
      <c r="D93" s="12"/>
      <c r="E93" s="13"/>
      <c r="F93" s="12"/>
      <c r="G93" s="13"/>
      <c r="H93" s="13"/>
      <c r="I93" s="13"/>
      <c r="J93" s="13"/>
      <c r="K93" s="13"/>
      <c r="L93" s="11"/>
      <c r="M93" s="11"/>
      <c r="N93" s="11"/>
      <c r="O93" s="11"/>
      <c r="P93" s="12"/>
      <c r="Q93" s="13"/>
      <c r="R93" s="12"/>
      <c r="S93" s="13"/>
      <c r="T93" s="13"/>
      <c r="U93" s="13"/>
      <c r="V93" s="13"/>
      <c r="W93" s="13"/>
      <c r="X93" s="16" t="e">
        <f t="shared" si="1"/>
        <v>#DIV/0!</v>
      </c>
    </row>
    <row r="94" spans="1:24" s="14" customFormat="1">
      <c r="A94" s="11">
        <v>5615</v>
      </c>
      <c r="B94" s="11" t="s">
        <v>14</v>
      </c>
      <c r="C94" s="11" t="s">
        <v>100</v>
      </c>
      <c r="D94" s="12"/>
      <c r="E94" s="13"/>
      <c r="F94" s="12"/>
      <c r="G94" s="13"/>
      <c r="H94" s="13"/>
      <c r="I94" s="13"/>
      <c r="J94" s="13"/>
      <c r="K94" s="13"/>
      <c r="L94" s="11"/>
      <c r="M94" s="11"/>
      <c r="N94" s="11"/>
      <c r="O94" s="11"/>
      <c r="P94" s="12"/>
      <c r="Q94" s="13"/>
      <c r="R94" s="12"/>
      <c r="S94" s="13"/>
      <c r="T94" s="13"/>
      <c r="U94" s="13"/>
      <c r="V94" s="13"/>
      <c r="W94" s="13"/>
      <c r="X94" s="16" t="e">
        <f t="shared" si="1"/>
        <v>#DIV/0!</v>
      </c>
    </row>
    <row r="95" spans="1:24" s="14" customFormat="1">
      <c r="A95" s="11">
        <v>5628</v>
      </c>
      <c r="B95" s="11" t="s">
        <v>14</v>
      </c>
      <c r="C95" s="11" t="s">
        <v>101</v>
      </c>
      <c r="D95" s="12"/>
      <c r="E95" s="13"/>
      <c r="F95" s="12"/>
      <c r="G95" s="13"/>
      <c r="H95" s="13"/>
      <c r="I95" s="13"/>
      <c r="J95" s="13"/>
      <c r="K95" s="13"/>
      <c r="L95" s="11"/>
      <c r="M95" s="11"/>
      <c r="N95" s="11"/>
      <c r="O95" s="11"/>
      <c r="P95" s="12"/>
      <c r="Q95" s="13"/>
      <c r="R95" s="12"/>
      <c r="S95" s="13"/>
      <c r="T95" s="13"/>
      <c r="U95" s="13"/>
      <c r="V95" s="13"/>
      <c r="W95" s="13"/>
      <c r="X95" s="16" t="e">
        <f t="shared" si="1"/>
        <v>#DIV/0!</v>
      </c>
    </row>
    <row r="96" spans="1:24" s="14" customFormat="1">
      <c r="A96" s="11">
        <v>5631</v>
      </c>
      <c r="B96" s="11" t="s">
        <v>14</v>
      </c>
      <c r="C96" s="11" t="s">
        <v>102</v>
      </c>
      <c r="D96" s="12"/>
      <c r="E96" s="13"/>
      <c r="F96" s="12"/>
      <c r="G96" s="13"/>
      <c r="H96" s="13"/>
      <c r="I96" s="13"/>
      <c r="J96" s="13"/>
      <c r="K96" s="13"/>
      <c r="L96" s="11"/>
      <c r="M96" s="11"/>
      <c r="N96" s="11"/>
      <c r="O96" s="11"/>
      <c r="P96" s="12"/>
      <c r="Q96" s="13"/>
      <c r="R96" s="12"/>
      <c r="S96" s="13"/>
      <c r="T96" s="13"/>
      <c r="U96" s="13"/>
      <c r="V96" s="13"/>
      <c r="W96" s="13"/>
      <c r="X96" s="16" t="e">
        <f t="shared" si="1"/>
        <v>#DIV/0!</v>
      </c>
    </row>
    <row r="97" spans="1:24" s="14" customFormat="1">
      <c r="A97" s="11">
        <v>5642</v>
      </c>
      <c r="B97" s="11" t="s">
        <v>14</v>
      </c>
      <c r="C97" s="11" t="s">
        <v>103</v>
      </c>
      <c r="D97" s="12"/>
      <c r="E97" s="13"/>
      <c r="F97" s="12"/>
      <c r="G97" s="13"/>
      <c r="H97" s="13"/>
      <c r="I97" s="13"/>
      <c r="J97" s="13"/>
      <c r="K97" s="13"/>
      <c r="L97" s="11"/>
      <c r="M97" s="11"/>
      <c r="N97" s="11"/>
      <c r="O97" s="11"/>
      <c r="P97" s="12"/>
      <c r="Q97" s="13"/>
      <c r="R97" s="12"/>
      <c r="S97" s="13"/>
      <c r="T97" s="13"/>
      <c r="U97" s="13"/>
      <c r="V97" s="13"/>
      <c r="W97" s="13"/>
      <c r="X97" s="16" t="e">
        <f t="shared" si="1"/>
        <v>#DIV/0!</v>
      </c>
    </row>
    <row r="98" spans="1:24" s="14" customFormat="1">
      <c r="A98" s="11">
        <v>5647</v>
      </c>
      <c r="B98" s="11" t="s">
        <v>14</v>
      </c>
      <c r="C98" s="11" t="s">
        <v>104</v>
      </c>
      <c r="D98" s="12"/>
      <c r="E98" s="13"/>
      <c r="F98" s="12"/>
      <c r="G98" s="13"/>
      <c r="H98" s="13"/>
      <c r="I98" s="13"/>
      <c r="J98" s="13"/>
      <c r="K98" s="13"/>
      <c r="L98" s="11"/>
      <c r="M98" s="11"/>
      <c r="N98" s="11"/>
      <c r="O98" s="11"/>
      <c r="P98" s="12"/>
      <c r="Q98" s="13"/>
      <c r="R98" s="12"/>
      <c r="S98" s="13"/>
      <c r="T98" s="13"/>
      <c r="U98" s="13"/>
      <c r="V98" s="13"/>
      <c r="W98" s="13"/>
      <c r="X98" s="16" t="e">
        <f t="shared" si="1"/>
        <v>#DIV/0!</v>
      </c>
    </row>
    <row r="99" spans="1:24" s="14" customFormat="1">
      <c r="A99" s="11">
        <v>5649</v>
      </c>
      <c r="B99" s="11" t="s">
        <v>14</v>
      </c>
      <c r="C99" s="11" t="s">
        <v>105</v>
      </c>
      <c r="D99" s="12"/>
      <c r="E99" s="13"/>
      <c r="F99" s="12"/>
      <c r="G99" s="13"/>
      <c r="H99" s="13"/>
      <c r="I99" s="13"/>
      <c r="J99" s="13"/>
      <c r="K99" s="13"/>
      <c r="L99" s="11"/>
      <c r="M99" s="11"/>
      <c r="N99" s="11"/>
      <c r="O99" s="11"/>
      <c r="P99" s="12"/>
      <c r="Q99" s="13"/>
      <c r="R99" s="12"/>
      <c r="S99" s="13"/>
      <c r="T99" s="13"/>
      <c r="U99" s="13"/>
      <c r="V99" s="13"/>
      <c r="W99" s="13"/>
      <c r="X99" s="16" t="e">
        <f t="shared" si="1"/>
        <v>#DIV/0!</v>
      </c>
    </row>
    <row r="100" spans="1:24" s="14" customFormat="1">
      <c r="A100" s="11">
        <v>5652</v>
      </c>
      <c r="B100" s="11" t="s">
        <v>14</v>
      </c>
      <c r="C100" s="11" t="s">
        <v>106</v>
      </c>
      <c r="D100" s="12"/>
      <c r="E100" s="13"/>
      <c r="F100" s="12"/>
      <c r="G100" s="13"/>
      <c r="H100" s="13"/>
      <c r="I100" s="13"/>
      <c r="J100" s="13"/>
      <c r="K100" s="13"/>
      <c r="L100" s="11"/>
      <c r="M100" s="11"/>
      <c r="N100" s="11"/>
      <c r="O100" s="11"/>
      <c r="P100" s="12"/>
      <c r="Q100" s="13"/>
      <c r="R100" s="12"/>
      <c r="S100" s="13"/>
      <c r="T100" s="13"/>
      <c r="U100" s="13"/>
      <c r="V100" s="13"/>
      <c r="W100" s="13"/>
      <c r="X100" s="16" t="e">
        <f t="shared" si="1"/>
        <v>#DIV/0!</v>
      </c>
    </row>
    <row r="101" spans="1:24" s="14" customFormat="1">
      <c r="A101" s="11">
        <v>5656</v>
      </c>
      <c r="B101" s="11" t="s">
        <v>14</v>
      </c>
      <c r="C101" s="11" t="s">
        <v>107</v>
      </c>
      <c r="D101" s="12"/>
      <c r="E101" s="13"/>
      <c r="F101" s="12"/>
      <c r="G101" s="13"/>
      <c r="H101" s="13"/>
      <c r="I101" s="13"/>
      <c r="J101" s="13"/>
      <c r="K101" s="13"/>
      <c r="L101" s="11"/>
      <c r="M101" s="11"/>
      <c r="N101" s="11"/>
      <c r="O101" s="11"/>
      <c r="P101" s="12"/>
      <c r="Q101" s="13"/>
      <c r="R101" s="12"/>
      <c r="S101" s="13"/>
      <c r="T101" s="13"/>
      <c r="U101" s="13"/>
      <c r="V101" s="13"/>
      <c r="W101" s="13"/>
      <c r="X101" s="16" t="e">
        <f t="shared" si="1"/>
        <v>#DIV/0!</v>
      </c>
    </row>
    <row r="102" spans="1:24" s="14" customFormat="1">
      <c r="A102" s="11">
        <v>5658</v>
      </c>
      <c r="B102" s="11" t="s">
        <v>14</v>
      </c>
      <c r="C102" s="11" t="s">
        <v>108</v>
      </c>
      <c r="D102" s="12"/>
      <c r="E102" s="13"/>
      <c r="F102" s="12"/>
      <c r="G102" s="13"/>
      <c r="H102" s="13"/>
      <c r="I102" s="13"/>
      <c r="J102" s="13"/>
      <c r="K102" s="13"/>
      <c r="L102" s="13"/>
      <c r="M102" s="13"/>
      <c r="N102" s="11"/>
      <c r="O102" s="11"/>
      <c r="P102" s="12"/>
      <c r="Q102" s="13"/>
      <c r="R102" s="12"/>
      <c r="S102" s="13"/>
      <c r="T102" s="13"/>
      <c r="U102" s="13"/>
      <c r="V102" s="13"/>
      <c r="W102" s="13"/>
      <c r="X102" s="16" t="e">
        <f t="shared" si="1"/>
        <v>#DIV/0!</v>
      </c>
    </row>
    <row r="103" spans="1:24" s="14" customFormat="1">
      <c r="A103" s="17">
        <v>5659</v>
      </c>
      <c r="B103" s="17" t="s">
        <v>14</v>
      </c>
      <c r="C103" s="17" t="s">
        <v>109</v>
      </c>
      <c r="D103" s="18"/>
      <c r="E103" s="13"/>
      <c r="F103" s="18"/>
      <c r="G103" s="15"/>
      <c r="H103" s="15"/>
      <c r="I103" s="15"/>
      <c r="J103" s="15"/>
      <c r="K103" s="13"/>
      <c r="L103" s="17"/>
      <c r="M103" s="17"/>
      <c r="N103" s="17"/>
      <c r="O103" s="17"/>
      <c r="P103" s="18"/>
      <c r="Q103" s="15"/>
      <c r="R103" s="18"/>
      <c r="S103" s="15"/>
      <c r="T103" s="15"/>
      <c r="U103" s="15"/>
      <c r="V103" s="13"/>
      <c r="W103" s="13"/>
      <c r="X103" s="16" t="e">
        <f t="shared" si="1"/>
        <v>#DIV/0!</v>
      </c>
    </row>
    <row r="104" spans="1:24" s="14" customFormat="1">
      <c r="A104" s="11">
        <v>5660</v>
      </c>
      <c r="B104" s="11" t="s">
        <v>14</v>
      </c>
      <c r="C104" s="11" t="s">
        <v>110</v>
      </c>
      <c r="D104" s="12"/>
      <c r="E104" s="13"/>
      <c r="F104" s="12"/>
      <c r="G104" s="13"/>
      <c r="H104" s="13"/>
      <c r="I104" s="13"/>
      <c r="J104" s="13"/>
      <c r="K104" s="13"/>
      <c r="L104" s="11"/>
      <c r="M104" s="11"/>
      <c r="N104" s="11"/>
      <c r="O104" s="11"/>
      <c r="P104" s="12"/>
      <c r="Q104" s="13"/>
      <c r="R104" s="12"/>
      <c r="S104" s="13"/>
      <c r="T104" s="13"/>
      <c r="U104" s="13"/>
      <c r="V104" s="13"/>
      <c r="W104" s="13"/>
      <c r="X104" s="16" t="e">
        <f t="shared" si="1"/>
        <v>#DIV/0!</v>
      </c>
    </row>
    <row r="105" spans="1:24" s="14" customFormat="1" ht="17.25" customHeight="1">
      <c r="A105" s="11">
        <v>5664</v>
      </c>
      <c r="B105" s="11" t="s">
        <v>14</v>
      </c>
      <c r="C105" s="11" t="s">
        <v>111</v>
      </c>
      <c r="D105" s="12"/>
      <c r="E105" s="13"/>
      <c r="F105" s="12"/>
      <c r="G105" s="13"/>
      <c r="H105" s="13"/>
      <c r="I105" s="13"/>
      <c r="J105" s="13"/>
      <c r="K105" s="13"/>
      <c r="L105" s="11"/>
      <c r="M105" s="11"/>
      <c r="N105" s="11"/>
      <c r="O105" s="11"/>
      <c r="P105" s="12"/>
      <c r="Q105" s="13"/>
      <c r="R105" s="12"/>
      <c r="S105" s="13"/>
      <c r="T105" s="13"/>
      <c r="U105" s="13"/>
      <c r="V105" s="13"/>
      <c r="W105" s="13"/>
      <c r="X105" s="16" t="e">
        <f t="shared" si="1"/>
        <v>#DIV/0!</v>
      </c>
    </row>
    <row r="106" spans="1:24" s="14" customFormat="1">
      <c r="A106" s="11">
        <v>5665</v>
      </c>
      <c r="B106" s="11" t="s">
        <v>14</v>
      </c>
      <c r="C106" s="11" t="s">
        <v>112</v>
      </c>
      <c r="D106" s="12"/>
      <c r="E106" s="13"/>
      <c r="F106" s="12"/>
      <c r="G106" s="13"/>
      <c r="H106" s="13"/>
      <c r="I106" s="13"/>
      <c r="J106" s="13"/>
      <c r="K106" s="13"/>
      <c r="L106" s="11"/>
      <c r="M106" s="11"/>
      <c r="N106" s="11"/>
      <c r="O106" s="11"/>
      <c r="P106" s="12"/>
      <c r="Q106" s="13"/>
      <c r="R106" s="12"/>
      <c r="S106" s="13"/>
      <c r="T106" s="13"/>
      <c r="U106" s="13"/>
      <c r="V106" s="13"/>
      <c r="W106" s="13"/>
      <c r="X106" s="16" t="e">
        <f t="shared" si="1"/>
        <v>#DIV/0!</v>
      </c>
    </row>
    <row r="107" spans="1:24" s="14" customFormat="1">
      <c r="A107" s="11">
        <v>5667</v>
      </c>
      <c r="B107" s="11" t="s">
        <v>14</v>
      </c>
      <c r="C107" s="11" t="s">
        <v>113</v>
      </c>
      <c r="D107" s="12"/>
      <c r="E107" s="13"/>
      <c r="F107" s="12"/>
      <c r="G107" s="13"/>
      <c r="H107" s="13"/>
      <c r="I107" s="13"/>
      <c r="J107" s="13"/>
      <c r="K107" s="13"/>
      <c r="L107" s="11"/>
      <c r="M107" s="11"/>
      <c r="N107" s="11"/>
      <c r="O107" s="11"/>
      <c r="P107" s="12"/>
      <c r="Q107" s="13"/>
      <c r="R107" s="12"/>
      <c r="S107" s="13"/>
      <c r="T107" s="13"/>
      <c r="U107" s="13"/>
      <c r="V107" s="13"/>
      <c r="W107" s="13"/>
      <c r="X107" s="16" t="e">
        <f t="shared" si="1"/>
        <v>#DIV/0!</v>
      </c>
    </row>
    <row r="108" spans="1:24" s="14" customFormat="1">
      <c r="A108" s="11">
        <v>5670</v>
      </c>
      <c r="B108" s="11" t="s">
        <v>14</v>
      </c>
      <c r="C108" s="11" t="s">
        <v>114</v>
      </c>
      <c r="D108" s="12"/>
      <c r="E108" s="13"/>
      <c r="F108" s="12"/>
      <c r="G108" s="13"/>
      <c r="H108" s="13"/>
      <c r="I108" s="13"/>
      <c r="J108" s="13"/>
      <c r="K108" s="13"/>
      <c r="L108" s="11"/>
      <c r="M108" s="11"/>
      <c r="N108" s="11"/>
      <c r="O108" s="11"/>
      <c r="P108" s="12"/>
      <c r="Q108" s="13"/>
      <c r="R108" s="12"/>
      <c r="S108" s="13"/>
      <c r="T108" s="13"/>
      <c r="U108" s="13"/>
      <c r="V108" s="13"/>
      <c r="W108" s="13"/>
      <c r="X108" s="16" t="e">
        <f t="shared" si="1"/>
        <v>#DIV/0!</v>
      </c>
    </row>
    <row r="109" spans="1:24" s="14" customFormat="1">
      <c r="A109" s="11">
        <v>5674</v>
      </c>
      <c r="B109" s="11" t="s">
        <v>14</v>
      </c>
      <c r="C109" s="11" t="s">
        <v>115</v>
      </c>
      <c r="D109" s="12"/>
      <c r="E109" s="13"/>
      <c r="F109" s="12"/>
      <c r="G109" s="13"/>
      <c r="H109" s="13"/>
      <c r="I109" s="13"/>
      <c r="J109" s="13"/>
      <c r="K109" s="13"/>
      <c r="L109" s="11"/>
      <c r="M109" s="11"/>
      <c r="N109" s="11"/>
      <c r="O109" s="11"/>
      <c r="P109" s="12"/>
      <c r="Q109" s="13"/>
      <c r="R109" s="12"/>
      <c r="S109" s="13"/>
      <c r="T109" s="13"/>
      <c r="U109" s="13"/>
      <c r="V109" s="13"/>
      <c r="W109" s="13"/>
      <c r="X109" s="16" t="e">
        <f t="shared" si="1"/>
        <v>#DIV/0!</v>
      </c>
    </row>
    <row r="110" spans="1:24" s="14" customFormat="1">
      <c r="A110" s="11">
        <v>5679</v>
      </c>
      <c r="B110" s="11" t="s">
        <v>14</v>
      </c>
      <c r="C110" s="11" t="s">
        <v>116</v>
      </c>
      <c r="D110" s="12"/>
      <c r="E110" s="13"/>
      <c r="F110" s="12"/>
      <c r="G110" s="13"/>
      <c r="H110" s="13"/>
      <c r="I110" s="13"/>
      <c r="J110" s="13"/>
      <c r="K110" s="13"/>
      <c r="L110" s="11"/>
      <c r="M110" s="11"/>
      <c r="N110" s="11"/>
      <c r="O110" s="11"/>
      <c r="P110" s="12"/>
      <c r="Q110" s="13"/>
      <c r="R110" s="12"/>
      <c r="S110" s="13"/>
      <c r="T110" s="13"/>
      <c r="U110" s="13"/>
      <c r="V110" s="13"/>
      <c r="W110" s="13"/>
      <c r="X110" s="16" t="e">
        <f t="shared" si="1"/>
        <v>#DIV/0!</v>
      </c>
    </row>
    <row r="111" spans="1:24" s="14" customFormat="1">
      <c r="A111" s="11">
        <v>5686</v>
      </c>
      <c r="B111" s="11" t="s">
        <v>14</v>
      </c>
      <c r="C111" s="11" t="s">
        <v>117</v>
      </c>
      <c r="D111" s="12"/>
      <c r="E111" s="13"/>
      <c r="F111" s="12"/>
      <c r="G111" s="13"/>
      <c r="H111" s="13"/>
      <c r="I111" s="13"/>
      <c r="J111" s="13"/>
      <c r="K111" s="13"/>
      <c r="L111" s="11"/>
      <c r="M111" s="11"/>
      <c r="N111" s="11"/>
      <c r="O111" s="11"/>
      <c r="P111" s="12"/>
      <c r="Q111" s="13"/>
      <c r="R111" s="12"/>
      <c r="S111" s="13"/>
      <c r="T111" s="13"/>
      <c r="U111" s="13"/>
      <c r="V111" s="13"/>
      <c r="W111" s="13"/>
      <c r="X111" s="16" t="e">
        <f t="shared" si="1"/>
        <v>#DIV/0!</v>
      </c>
    </row>
    <row r="112" spans="1:24" s="14" customFormat="1">
      <c r="A112" s="11">
        <v>5690</v>
      </c>
      <c r="B112" s="11" t="s">
        <v>14</v>
      </c>
      <c r="C112" s="11" t="s">
        <v>118</v>
      </c>
      <c r="D112" s="12"/>
      <c r="E112" s="13"/>
      <c r="F112" s="12"/>
      <c r="G112" s="13"/>
      <c r="H112" s="13"/>
      <c r="I112" s="13"/>
      <c r="J112" s="13"/>
      <c r="K112" s="13"/>
      <c r="L112" s="11"/>
      <c r="M112" s="11"/>
      <c r="N112" s="11"/>
      <c r="O112" s="11"/>
      <c r="P112" s="12"/>
      <c r="Q112" s="13"/>
      <c r="R112" s="12"/>
      <c r="S112" s="13"/>
      <c r="T112" s="13"/>
      <c r="U112" s="13"/>
      <c r="V112" s="13"/>
      <c r="W112" s="13"/>
      <c r="X112" s="16" t="e">
        <f t="shared" si="1"/>
        <v>#DIV/0!</v>
      </c>
    </row>
    <row r="113" spans="1:24" s="14" customFormat="1">
      <c r="A113" s="11">
        <v>5697</v>
      </c>
      <c r="B113" s="11" t="s">
        <v>14</v>
      </c>
      <c r="C113" s="11" t="s">
        <v>119</v>
      </c>
      <c r="D113" s="12"/>
      <c r="E113" s="13"/>
      <c r="F113" s="12"/>
      <c r="G113" s="13"/>
      <c r="H113" s="13"/>
      <c r="I113" s="13"/>
      <c r="J113" s="13"/>
      <c r="K113" s="13"/>
      <c r="L113" s="11"/>
      <c r="M113" s="11"/>
      <c r="N113" s="11"/>
      <c r="O113" s="11"/>
      <c r="P113" s="12"/>
      <c r="Q113" s="13"/>
      <c r="R113" s="12"/>
      <c r="S113" s="13"/>
      <c r="T113" s="13"/>
      <c r="U113" s="13"/>
      <c r="V113" s="13"/>
      <c r="W113" s="13"/>
      <c r="X113" s="16" t="e">
        <f t="shared" si="1"/>
        <v>#DIV/0!</v>
      </c>
    </row>
    <row r="114" spans="1:24" s="14" customFormat="1">
      <c r="A114" s="11">
        <v>5736</v>
      </c>
      <c r="B114" s="11" t="s">
        <v>14</v>
      </c>
      <c r="C114" s="11" t="s">
        <v>120</v>
      </c>
      <c r="D114" s="12"/>
      <c r="E114" s="13"/>
      <c r="F114" s="12"/>
      <c r="G114" s="13"/>
      <c r="H114" s="13"/>
      <c r="I114" s="13"/>
      <c r="J114" s="13"/>
      <c r="K114" s="13"/>
      <c r="L114" s="11"/>
      <c r="M114" s="11"/>
      <c r="N114" s="11"/>
      <c r="O114" s="11"/>
      <c r="P114" s="12"/>
      <c r="Q114" s="13"/>
      <c r="R114" s="12"/>
      <c r="S114" s="13"/>
      <c r="T114" s="13"/>
      <c r="U114" s="13"/>
      <c r="V114" s="13"/>
      <c r="W114" s="13"/>
      <c r="X114" s="16" t="e">
        <f t="shared" si="1"/>
        <v>#DIV/0!</v>
      </c>
    </row>
    <row r="115" spans="1:24" s="14" customFormat="1">
      <c r="A115" s="11">
        <v>5756</v>
      </c>
      <c r="B115" s="11" t="s">
        <v>14</v>
      </c>
      <c r="C115" s="11" t="s">
        <v>121</v>
      </c>
      <c r="D115" s="12"/>
      <c r="E115" s="13"/>
      <c r="F115" s="12"/>
      <c r="G115" s="13"/>
      <c r="H115" s="13"/>
      <c r="I115" s="13"/>
      <c r="J115" s="13"/>
      <c r="K115" s="13"/>
      <c r="L115" s="11"/>
      <c r="M115" s="11"/>
      <c r="N115" s="11"/>
      <c r="O115" s="11"/>
      <c r="P115" s="12"/>
      <c r="Q115" s="13"/>
      <c r="R115" s="12"/>
      <c r="S115" s="13"/>
      <c r="T115" s="13"/>
      <c r="U115" s="13"/>
      <c r="V115" s="13"/>
      <c r="W115" s="13"/>
      <c r="X115" s="16" t="e">
        <f t="shared" si="1"/>
        <v>#DIV/0!</v>
      </c>
    </row>
    <row r="116" spans="1:24" s="14" customFormat="1">
      <c r="A116" s="11">
        <v>5761</v>
      </c>
      <c r="B116" s="11" t="s">
        <v>14</v>
      </c>
      <c r="C116" s="11" t="s">
        <v>122</v>
      </c>
      <c r="D116" s="12"/>
      <c r="E116" s="13"/>
      <c r="F116" s="12"/>
      <c r="G116" s="13"/>
      <c r="H116" s="13"/>
      <c r="I116" s="13"/>
      <c r="J116" s="13"/>
      <c r="K116" s="13"/>
      <c r="L116" s="13"/>
      <c r="M116" s="13"/>
      <c r="N116" s="11"/>
      <c r="O116" s="11"/>
      <c r="P116" s="12"/>
      <c r="Q116" s="13"/>
      <c r="R116" s="12"/>
      <c r="S116" s="13"/>
      <c r="T116" s="13"/>
      <c r="U116" s="13"/>
      <c r="V116" s="13"/>
      <c r="W116" s="13"/>
      <c r="X116" s="16" t="e">
        <f t="shared" si="1"/>
        <v>#DIV/0!</v>
      </c>
    </row>
    <row r="117" spans="1:24" s="14" customFormat="1">
      <c r="A117" s="17">
        <v>5789</v>
      </c>
      <c r="B117" s="17" t="s">
        <v>14</v>
      </c>
      <c r="C117" s="17" t="s">
        <v>123</v>
      </c>
      <c r="D117" s="18"/>
      <c r="E117" s="13"/>
      <c r="F117" s="18"/>
      <c r="G117" s="13"/>
      <c r="H117" s="15"/>
      <c r="I117" s="15"/>
      <c r="J117" s="15"/>
      <c r="K117" s="13"/>
      <c r="L117" s="17"/>
      <c r="M117" s="17"/>
      <c r="N117" s="17"/>
      <c r="O117" s="17"/>
      <c r="P117" s="18"/>
      <c r="Q117" s="15"/>
      <c r="R117" s="18"/>
      <c r="S117" s="13"/>
      <c r="T117" s="15"/>
      <c r="U117" s="13"/>
      <c r="V117" s="13"/>
      <c r="W117" s="13"/>
      <c r="X117" s="16" t="e">
        <f t="shared" si="1"/>
        <v>#DIV/0!</v>
      </c>
    </row>
    <row r="118" spans="1:24" s="14" customFormat="1">
      <c r="A118" s="11">
        <v>5790</v>
      </c>
      <c r="B118" s="11" t="s">
        <v>14</v>
      </c>
      <c r="C118" s="11" t="s">
        <v>124</v>
      </c>
      <c r="D118" s="12"/>
      <c r="E118" s="13"/>
      <c r="F118" s="12"/>
      <c r="G118" s="13"/>
      <c r="H118" s="13"/>
      <c r="I118" s="13"/>
      <c r="J118" s="13"/>
      <c r="K118" s="13"/>
      <c r="L118" s="11"/>
      <c r="M118" s="11"/>
      <c r="N118" s="11"/>
      <c r="O118" s="11"/>
      <c r="P118" s="12"/>
      <c r="Q118" s="13"/>
      <c r="R118" s="12"/>
      <c r="S118" s="13"/>
      <c r="T118" s="13"/>
      <c r="U118" s="13"/>
      <c r="V118" s="13"/>
      <c r="W118" s="13"/>
      <c r="X118" s="16" t="e">
        <f t="shared" si="1"/>
        <v>#DIV/0!</v>
      </c>
    </row>
    <row r="119" spans="1:24" s="14" customFormat="1">
      <c r="A119" s="11">
        <v>5792</v>
      </c>
      <c r="B119" s="11" t="s">
        <v>14</v>
      </c>
      <c r="C119" s="11" t="s">
        <v>125</v>
      </c>
      <c r="D119" s="12"/>
      <c r="E119" s="13"/>
      <c r="F119" s="12"/>
      <c r="G119" s="13"/>
      <c r="H119" s="13"/>
      <c r="I119" s="13"/>
      <c r="J119" s="13"/>
      <c r="K119" s="13"/>
      <c r="L119" s="11"/>
      <c r="M119" s="11"/>
      <c r="N119" s="11"/>
      <c r="O119" s="11"/>
      <c r="P119" s="12"/>
      <c r="Q119" s="13"/>
      <c r="R119" s="12"/>
      <c r="S119" s="13"/>
      <c r="T119" s="13"/>
      <c r="U119" s="13"/>
      <c r="V119" s="13"/>
      <c r="W119" s="13"/>
      <c r="X119" s="16" t="e">
        <f t="shared" si="1"/>
        <v>#DIV/0!</v>
      </c>
    </row>
    <row r="120" spans="1:24" s="14" customFormat="1">
      <c r="A120" s="11">
        <v>5809</v>
      </c>
      <c r="B120" s="11" t="s">
        <v>14</v>
      </c>
      <c r="C120" s="11" t="s">
        <v>126</v>
      </c>
      <c r="D120" s="12"/>
      <c r="E120" s="13"/>
      <c r="F120" s="12"/>
      <c r="G120" s="13"/>
      <c r="H120" s="13"/>
      <c r="I120" s="13"/>
      <c r="J120" s="13"/>
      <c r="K120" s="13"/>
      <c r="L120" s="11"/>
      <c r="M120" s="11"/>
      <c r="N120" s="11"/>
      <c r="O120" s="11"/>
      <c r="P120" s="12"/>
      <c r="Q120" s="13"/>
      <c r="R120" s="12"/>
      <c r="S120" s="13"/>
      <c r="T120" s="13"/>
      <c r="U120" s="13"/>
      <c r="V120" s="13"/>
      <c r="W120" s="13"/>
      <c r="X120" s="16" t="e">
        <f t="shared" si="1"/>
        <v>#DIV/0!</v>
      </c>
    </row>
    <row r="121" spans="1:24" s="14" customFormat="1">
      <c r="A121" s="11">
        <v>5819</v>
      </c>
      <c r="B121" s="11" t="s">
        <v>14</v>
      </c>
      <c r="C121" s="11" t="s">
        <v>127</v>
      </c>
      <c r="D121" s="12"/>
      <c r="E121" s="13"/>
      <c r="F121" s="12"/>
      <c r="G121" s="13"/>
      <c r="H121" s="13"/>
      <c r="I121" s="13"/>
      <c r="J121" s="13"/>
      <c r="K121" s="13"/>
      <c r="L121" s="11"/>
      <c r="M121" s="11"/>
      <c r="N121" s="11"/>
      <c r="O121" s="11"/>
      <c r="P121" s="12"/>
      <c r="Q121" s="13"/>
      <c r="R121" s="12"/>
      <c r="S121" s="13"/>
      <c r="T121" s="13"/>
      <c r="U121" s="13"/>
      <c r="V121" s="13"/>
      <c r="W121" s="13"/>
      <c r="X121" s="16" t="e">
        <f t="shared" si="1"/>
        <v>#DIV/0!</v>
      </c>
    </row>
    <row r="122" spans="1:24" s="14" customFormat="1">
      <c r="A122" s="11">
        <v>5837</v>
      </c>
      <c r="B122" s="11" t="s">
        <v>14</v>
      </c>
      <c r="C122" s="11" t="s">
        <v>128</v>
      </c>
      <c r="D122" s="12"/>
      <c r="E122" s="13"/>
      <c r="F122" s="12"/>
      <c r="G122" s="13"/>
      <c r="H122" s="13"/>
      <c r="I122" s="13"/>
      <c r="J122" s="13"/>
      <c r="K122" s="13"/>
      <c r="L122" s="13"/>
      <c r="M122" s="13"/>
      <c r="N122" s="11"/>
      <c r="O122" s="11"/>
      <c r="P122" s="12"/>
      <c r="Q122" s="13"/>
      <c r="R122" s="12"/>
      <c r="S122" s="13"/>
      <c r="T122" s="13"/>
      <c r="U122" s="13"/>
      <c r="V122" s="13"/>
      <c r="W122" s="13"/>
      <c r="X122" s="16" t="e">
        <f t="shared" si="1"/>
        <v>#DIV/0!</v>
      </c>
    </row>
    <row r="123" spans="1:24" s="14" customFormat="1">
      <c r="A123" s="11">
        <v>5842</v>
      </c>
      <c r="B123" s="11" t="s">
        <v>14</v>
      </c>
      <c r="C123" s="11" t="s">
        <v>129</v>
      </c>
      <c r="D123" s="12"/>
      <c r="E123" s="13"/>
      <c r="F123" s="12"/>
      <c r="G123" s="13"/>
      <c r="H123" s="13"/>
      <c r="I123" s="13"/>
      <c r="J123" s="13"/>
      <c r="K123" s="13"/>
      <c r="L123" s="11"/>
      <c r="M123" s="11"/>
      <c r="N123" s="11"/>
      <c r="O123" s="11"/>
      <c r="P123" s="12"/>
      <c r="Q123" s="13"/>
      <c r="R123" s="12"/>
      <c r="S123" s="13"/>
      <c r="T123" s="13"/>
      <c r="U123" s="13"/>
      <c r="V123" s="13"/>
      <c r="W123" s="13"/>
      <c r="X123" s="16" t="e">
        <f t="shared" si="1"/>
        <v>#DIV/0!</v>
      </c>
    </row>
    <row r="124" spans="1:24" s="14" customFormat="1">
      <c r="A124" s="11">
        <v>5847</v>
      </c>
      <c r="B124" s="11" t="s">
        <v>14</v>
      </c>
      <c r="C124" s="11" t="s">
        <v>130</v>
      </c>
      <c r="D124" s="12"/>
      <c r="E124" s="13"/>
      <c r="F124" s="12"/>
      <c r="G124" s="13"/>
      <c r="H124" s="13"/>
      <c r="I124" s="13"/>
      <c r="J124" s="13"/>
      <c r="K124" s="13"/>
      <c r="L124" s="11"/>
      <c r="M124" s="11"/>
      <c r="N124" s="11"/>
      <c r="O124" s="11"/>
      <c r="P124" s="12"/>
      <c r="Q124" s="13"/>
      <c r="R124" s="12"/>
      <c r="S124" s="13"/>
      <c r="T124" s="13"/>
      <c r="U124" s="13"/>
      <c r="V124" s="13"/>
      <c r="W124" s="13"/>
      <c r="X124" s="16" t="e">
        <f t="shared" si="1"/>
        <v>#DIV/0!</v>
      </c>
    </row>
    <row r="125" spans="1:24" s="14" customFormat="1" ht="24.75" customHeight="1">
      <c r="A125" s="11">
        <v>5854</v>
      </c>
      <c r="B125" s="11" t="s">
        <v>14</v>
      </c>
      <c r="C125" s="11" t="s">
        <v>131</v>
      </c>
      <c r="D125" s="12"/>
      <c r="E125" s="13"/>
      <c r="F125" s="12"/>
      <c r="G125" s="13"/>
      <c r="H125" s="13"/>
      <c r="I125" s="13"/>
      <c r="J125" s="13"/>
      <c r="K125" s="13"/>
      <c r="L125" s="11"/>
      <c r="M125" s="11"/>
      <c r="N125" s="11"/>
      <c r="O125" s="11"/>
      <c r="P125" s="12"/>
      <c r="Q125" s="13"/>
      <c r="R125" s="12"/>
      <c r="S125" s="13"/>
      <c r="T125" s="13"/>
      <c r="U125" s="13"/>
      <c r="V125" s="13"/>
      <c r="W125" s="13"/>
      <c r="X125" s="16" t="e">
        <f t="shared" si="1"/>
        <v>#DIV/0!</v>
      </c>
    </row>
    <row r="126" spans="1:24" s="14" customFormat="1">
      <c r="A126" s="11">
        <v>5856</v>
      </c>
      <c r="B126" s="11" t="s">
        <v>14</v>
      </c>
      <c r="C126" s="11" t="s">
        <v>132</v>
      </c>
      <c r="D126" s="12"/>
      <c r="E126" s="13"/>
      <c r="F126" s="12"/>
      <c r="G126" s="13"/>
      <c r="H126" s="13"/>
      <c r="I126" s="13"/>
      <c r="J126" s="13"/>
      <c r="K126" s="13"/>
      <c r="L126" s="11"/>
      <c r="M126" s="11"/>
      <c r="N126" s="11"/>
      <c r="O126" s="11"/>
      <c r="P126" s="12"/>
      <c r="Q126" s="13"/>
      <c r="R126" s="12"/>
      <c r="S126" s="13"/>
      <c r="T126" s="13"/>
      <c r="U126" s="13"/>
      <c r="V126" s="13"/>
      <c r="W126" s="13"/>
      <c r="X126" s="16" t="e">
        <f t="shared" si="1"/>
        <v>#DIV/0!</v>
      </c>
    </row>
    <row r="127" spans="1:24" s="14" customFormat="1">
      <c r="A127" s="11">
        <v>5858</v>
      </c>
      <c r="B127" s="11" t="s">
        <v>14</v>
      </c>
      <c r="C127" s="11" t="s">
        <v>133</v>
      </c>
      <c r="D127" s="12"/>
      <c r="E127" s="13"/>
      <c r="F127" s="12"/>
      <c r="G127" s="13"/>
      <c r="H127" s="13"/>
      <c r="I127" s="13"/>
      <c r="J127" s="13"/>
      <c r="K127" s="13"/>
      <c r="L127" s="11"/>
      <c r="M127" s="11"/>
      <c r="N127" s="11"/>
      <c r="O127" s="11"/>
      <c r="P127" s="12"/>
      <c r="Q127" s="13"/>
      <c r="R127" s="12"/>
      <c r="S127" s="13"/>
      <c r="T127" s="13"/>
      <c r="U127" s="13"/>
      <c r="V127" s="13"/>
      <c r="W127" s="13"/>
      <c r="X127" s="16" t="e">
        <f t="shared" si="1"/>
        <v>#DIV/0!</v>
      </c>
    </row>
    <row r="128" spans="1:24" s="14" customFormat="1">
      <c r="A128" s="11">
        <v>5861</v>
      </c>
      <c r="B128" s="11" t="s">
        <v>14</v>
      </c>
      <c r="C128" s="11" t="s">
        <v>134</v>
      </c>
      <c r="D128" s="12"/>
      <c r="E128" s="13"/>
      <c r="F128" s="12"/>
      <c r="G128" s="13"/>
      <c r="H128" s="13"/>
      <c r="I128" s="13"/>
      <c r="J128" s="13"/>
      <c r="K128" s="13"/>
      <c r="L128" s="11"/>
      <c r="M128" s="11"/>
      <c r="N128" s="11"/>
      <c r="O128" s="11"/>
      <c r="P128" s="12"/>
      <c r="Q128" s="13"/>
      <c r="R128" s="12"/>
      <c r="S128" s="13"/>
      <c r="T128" s="13"/>
      <c r="U128" s="13"/>
      <c r="V128" s="13"/>
      <c r="W128" s="13"/>
      <c r="X128" s="16" t="e">
        <f t="shared" si="1"/>
        <v>#DIV/0!</v>
      </c>
    </row>
    <row r="129" spans="1:24" s="14" customFormat="1">
      <c r="A129" s="11">
        <v>5873</v>
      </c>
      <c r="B129" s="11" t="s">
        <v>14</v>
      </c>
      <c r="C129" s="11" t="s">
        <v>135</v>
      </c>
      <c r="D129" s="12"/>
      <c r="E129" s="13"/>
      <c r="F129" s="12"/>
      <c r="G129" s="13"/>
      <c r="H129" s="13"/>
      <c r="I129" s="13"/>
      <c r="J129" s="13"/>
      <c r="K129" s="13"/>
      <c r="L129" s="13"/>
      <c r="M129" s="13"/>
      <c r="N129" s="11"/>
      <c r="O129" s="11"/>
      <c r="P129" s="12"/>
      <c r="Q129" s="13"/>
      <c r="R129" s="12"/>
      <c r="S129" s="13"/>
      <c r="T129" s="13"/>
      <c r="U129" s="13"/>
      <c r="V129" s="13"/>
      <c r="W129" s="13"/>
      <c r="X129" s="16" t="e">
        <f t="shared" si="1"/>
        <v>#DIV/0!</v>
      </c>
    </row>
    <row r="130" spans="1:24" s="14" customFormat="1">
      <c r="A130" s="11">
        <v>5885</v>
      </c>
      <c r="B130" s="11" t="s">
        <v>14</v>
      </c>
      <c r="C130" s="11" t="s">
        <v>136</v>
      </c>
      <c r="D130" s="12"/>
      <c r="E130" s="13"/>
      <c r="F130" s="12"/>
      <c r="G130" s="13"/>
      <c r="H130" s="13"/>
      <c r="I130" s="13"/>
      <c r="J130" s="13"/>
      <c r="K130" s="13"/>
      <c r="L130" s="13"/>
      <c r="M130" s="13"/>
      <c r="N130" s="11"/>
      <c r="O130" s="11"/>
      <c r="P130" s="12"/>
      <c r="Q130" s="13"/>
      <c r="R130" s="12"/>
      <c r="S130" s="13"/>
      <c r="T130" s="13"/>
      <c r="U130" s="13"/>
      <c r="V130" s="13"/>
      <c r="W130" s="13"/>
      <c r="X130" s="16" t="e">
        <f t="shared" si="1"/>
        <v>#DIV/0!</v>
      </c>
    </row>
    <row r="131" spans="1:24" s="14" customFormat="1">
      <c r="A131" s="11">
        <v>5887</v>
      </c>
      <c r="B131" s="11" t="s">
        <v>14</v>
      </c>
      <c r="C131" s="11" t="s">
        <v>137</v>
      </c>
      <c r="D131" s="12"/>
      <c r="E131" s="13"/>
      <c r="F131" s="12"/>
      <c r="G131" s="13"/>
      <c r="H131" s="13"/>
      <c r="I131" s="13"/>
      <c r="J131" s="13"/>
      <c r="K131" s="13"/>
      <c r="L131" s="11"/>
      <c r="M131" s="11"/>
      <c r="N131" s="11"/>
      <c r="O131" s="11"/>
      <c r="P131" s="19"/>
      <c r="Q131" s="13"/>
      <c r="R131" s="12"/>
      <c r="S131" s="13"/>
      <c r="T131" s="15"/>
      <c r="U131" s="13"/>
      <c r="V131" s="13"/>
      <c r="W131" s="13"/>
      <c r="X131" s="16" t="e">
        <f t="shared" si="1"/>
        <v>#DIV/0!</v>
      </c>
    </row>
    <row r="132" spans="1:24" s="14" customFormat="1">
      <c r="A132" s="11">
        <v>5890</v>
      </c>
      <c r="B132" s="11" t="s">
        <v>14</v>
      </c>
      <c r="C132" s="11" t="s">
        <v>138</v>
      </c>
      <c r="D132" s="12"/>
      <c r="E132" s="13"/>
      <c r="F132" s="12"/>
      <c r="G132" s="13"/>
      <c r="H132" s="13"/>
      <c r="I132" s="13"/>
      <c r="J132" s="13"/>
      <c r="K132" s="13"/>
      <c r="L132" s="11"/>
      <c r="M132" s="11"/>
      <c r="N132" s="11"/>
      <c r="O132" s="11"/>
      <c r="P132" s="12"/>
      <c r="Q132" s="13"/>
      <c r="R132" s="12"/>
      <c r="S132" s="13"/>
      <c r="T132" s="13"/>
      <c r="U132" s="13"/>
      <c r="V132" s="13"/>
      <c r="W132" s="13"/>
      <c r="X132" s="16" t="e">
        <f t="shared" si="1"/>
        <v>#DIV/0!</v>
      </c>
    </row>
    <row r="133" spans="1:24" s="14" customFormat="1">
      <c r="A133" s="11">
        <v>5893</v>
      </c>
      <c r="B133" s="11" t="s">
        <v>14</v>
      </c>
      <c r="C133" s="11" t="s">
        <v>139</v>
      </c>
      <c r="D133" s="12"/>
      <c r="E133" s="13"/>
      <c r="F133" s="12"/>
      <c r="G133" s="13"/>
      <c r="H133" s="13"/>
      <c r="I133" s="13"/>
      <c r="J133" s="13"/>
      <c r="K133" s="13"/>
      <c r="L133" s="13"/>
      <c r="M133" s="13"/>
      <c r="N133" s="11"/>
      <c r="O133" s="11"/>
      <c r="P133" s="12"/>
      <c r="Q133" s="13"/>
      <c r="R133" s="12"/>
      <c r="S133" s="13"/>
      <c r="T133" s="13"/>
      <c r="U133" s="13"/>
      <c r="V133" s="13"/>
      <c r="W133" s="13"/>
      <c r="X133" s="16" t="e">
        <f t="shared" si="1"/>
        <v>#DIV/0!</v>
      </c>
    </row>
    <row r="134" spans="1:24" s="14" customFormat="1">
      <c r="A134" s="11">
        <v>5895</v>
      </c>
      <c r="B134" s="11" t="s">
        <v>14</v>
      </c>
      <c r="C134" s="11" t="s">
        <v>140</v>
      </c>
      <c r="D134" s="12"/>
      <c r="E134" s="13"/>
      <c r="F134" s="12"/>
      <c r="G134" s="13"/>
      <c r="H134" s="13"/>
      <c r="I134" s="13"/>
      <c r="J134" s="13"/>
      <c r="K134" s="13"/>
      <c r="L134" s="11"/>
      <c r="M134" s="11"/>
      <c r="N134" s="11"/>
      <c r="O134" s="11"/>
      <c r="P134" s="12"/>
      <c r="Q134" s="13"/>
      <c r="R134" s="12"/>
      <c r="S134" s="13"/>
      <c r="T134" s="13"/>
      <c r="U134" s="13"/>
      <c r="V134" s="13"/>
      <c r="W134" s="13"/>
      <c r="X134" s="16" t="e">
        <f t="shared" si="1"/>
        <v>#DIV/0!</v>
      </c>
    </row>
    <row r="135" spans="1:24" s="14" customFormat="1">
      <c r="A135" s="11">
        <v>81001</v>
      </c>
      <c r="B135" s="11" t="s">
        <v>1005</v>
      </c>
      <c r="C135" s="11" t="s">
        <v>1005</v>
      </c>
      <c r="D135" s="12"/>
      <c r="E135" s="13"/>
      <c r="F135" s="12"/>
      <c r="G135" s="13"/>
      <c r="H135" s="13"/>
      <c r="I135" s="13"/>
      <c r="J135" s="13"/>
      <c r="K135" s="13"/>
      <c r="L135" s="13"/>
      <c r="M135" s="13"/>
      <c r="N135" s="11"/>
      <c r="O135" s="11"/>
      <c r="P135" s="12"/>
      <c r="Q135" s="13"/>
      <c r="R135" s="12"/>
      <c r="S135" s="13"/>
      <c r="T135" s="13"/>
      <c r="U135" s="13"/>
      <c r="V135" s="13"/>
      <c r="W135" s="13"/>
      <c r="X135" s="16" t="e">
        <f t="shared" si="1"/>
        <v>#DIV/0!</v>
      </c>
    </row>
    <row r="136" spans="1:24" s="14" customFormat="1">
      <c r="A136" s="11">
        <v>81065</v>
      </c>
      <c r="B136" s="11" t="s">
        <v>1005</v>
      </c>
      <c r="C136" s="11" t="s">
        <v>1006</v>
      </c>
      <c r="D136" s="12"/>
      <c r="E136" s="13"/>
      <c r="F136" s="12"/>
      <c r="G136" s="13"/>
      <c r="H136" s="13"/>
      <c r="I136" s="13"/>
      <c r="J136" s="13"/>
      <c r="K136" s="13"/>
      <c r="L136" s="11"/>
      <c r="M136" s="11"/>
      <c r="N136" s="11"/>
      <c r="O136" s="11"/>
      <c r="P136" s="12"/>
      <c r="Q136" s="13"/>
      <c r="R136" s="12"/>
      <c r="S136" s="13"/>
      <c r="T136" s="13"/>
      <c r="U136" s="20"/>
      <c r="V136" s="13"/>
      <c r="W136" s="13"/>
      <c r="X136" s="16" t="e">
        <f t="shared" ref="X136:X199" si="2">AVERAGE(D136:W136)</f>
        <v>#DIV/0!</v>
      </c>
    </row>
    <row r="137" spans="1:24" s="14" customFormat="1" ht="24" customHeight="1">
      <c r="A137" s="11">
        <v>81220</v>
      </c>
      <c r="B137" s="11" t="s">
        <v>1005</v>
      </c>
      <c r="C137" s="11" t="s">
        <v>1007</v>
      </c>
      <c r="D137" s="12"/>
      <c r="E137" s="13"/>
      <c r="F137" s="12"/>
      <c r="G137" s="13"/>
      <c r="H137" s="13"/>
      <c r="I137" s="13"/>
      <c r="J137" s="13"/>
      <c r="K137" s="13"/>
      <c r="L137" s="11"/>
      <c r="M137" s="11"/>
      <c r="N137" s="11"/>
      <c r="O137" s="11"/>
      <c r="P137" s="12"/>
      <c r="Q137" s="13"/>
      <c r="R137" s="12"/>
      <c r="S137" s="13"/>
      <c r="T137" s="13"/>
      <c r="U137" s="20"/>
      <c r="V137" s="13"/>
      <c r="W137" s="13"/>
      <c r="X137" s="16" t="e">
        <f t="shared" si="2"/>
        <v>#DIV/0!</v>
      </c>
    </row>
    <row r="138" spans="1:24" s="14" customFormat="1">
      <c r="A138" s="11">
        <v>81300</v>
      </c>
      <c r="B138" s="11" t="s">
        <v>1005</v>
      </c>
      <c r="C138" s="11" t="s">
        <v>1008</v>
      </c>
      <c r="D138" s="12"/>
      <c r="E138" s="13"/>
      <c r="F138" s="12"/>
      <c r="G138" s="13"/>
      <c r="H138" s="13"/>
      <c r="I138" s="13"/>
      <c r="J138" s="13"/>
      <c r="K138" s="13"/>
      <c r="L138" s="11"/>
      <c r="M138" s="11"/>
      <c r="N138" s="11"/>
      <c r="O138" s="11"/>
      <c r="P138" s="12"/>
      <c r="Q138" s="13"/>
      <c r="R138" s="12"/>
      <c r="S138" s="13"/>
      <c r="T138" s="15"/>
      <c r="U138" s="13"/>
      <c r="V138" s="13"/>
      <c r="W138" s="13"/>
      <c r="X138" s="16" t="e">
        <f t="shared" si="2"/>
        <v>#DIV/0!</v>
      </c>
    </row>
    <row r="139" spans="1:24" s="14" customFormat="1">
      <c r="A139" s="11">
        <v>81591</v>
      </c>
      <c r="B139" s="11" t="s">
        <v>1005</v>
      </c>
      <c r="C139" s="11" t="s">
        <v>1009</v>
      </c>
      <c r="D139" s="12"/>
      <c r="E139" s="13"/>
      <c r="F139" s="12"/>
      <c r="G139" s="13"/>
      <c r="H139" s="13"/>
      <c r="I139" s="13"/>
      <c r="J139" s="13"/>
      <c r="K139" s="13"/>
      <c r="L139" s="11"/>
      <c r="M139" s="11"/>
      <c r="N139" s="11"/>
      <c r="O139" s="11"/>
      <c r="P139" s="12"/>
      <c r="Q139" s="13"/>
      <c r="R139" s="12"/>
      <c r="S139" s="13"/>
      <c r="T139" s="13"/>
      <c r="U139" s="13"/>
      <c r="V139" s="13"/>
      <c r="W139" s="13"/>
      <c r="X139" s="16" t="e">
        <f t="shared" si="2"/>
        <v>#DIV/0!</v>
      </c>
    </row>
    <row r="140" spans="1:24" s="14" customFormat="1">
      <c r="A140" s="11">
        <v>81736</v>
      </c>
      <c r="B140" s="11" t="s">
        <v>1005</v>
      </c>
      <c r="C140" s="11" t="s">
        <v>1010</v>
      </c>
      <c r="D140" s="12"/>
      <c r="E140" s="13"/>
      <c r="F140" s="12"/>
      <c r="G140" s="13"/>
      <c r="H140" s="13"/>
      <c r="I140" s="13"/>
      <c r="J140" s="13"/>
      <c r="K140" s="13"/>
      <c r="L140" s="13"/>
      <c r="M140" s="13"/>
      <c r="N140" s="11"/>
      <c r="O140" s="11"/>
      <c r="P140" s="12"/>
      <c r="Q140" s="13"/>
      <c r="R140" s="12"/>
      <c r="S140" s="13"/>
      <c r="T140" s="13"/>
      <c r="U140" s="13"/>
      <c r="V140" s="13"/>
      <c r="W140" s="13"/>
      <c r="X140" s="16" t="e">
        <f t="shared" si="2"/>
        <v>#DIV/0!</v>
      </c>
    </row>
    <row r="141" spans="1:24" s="14" customFormat="1">
      <c r="A141" s="11">
        <v>81794</v>
      </c>
      <c r="B141" s="11" t="s">
        <v>1005</v>
      </c>
      <c r="C141" s="11" t="s">
        <v>1011</v>
      </c>
      <c r="D141" s="12"/>
      <c r="E141" s="13"/>
      <c r="F141" s="12"/>
      <c r="G141" s="13"/>
      <c r="H141" s="13"/>
      <c r="I141" s="13"/>
      <c r="J141" s="13"/>
      <c r="K141" s="13"/>
      <c r="L141" s="11"/>
      <c r="M141" s="11"/>
      <c r="N141" s="11"/>
      <c r="O141" s="11"/>
      <c r="P141" s="12"/>
      <c r="Q141" s="13"/>
      <c r="R141" s="12"/>
      <c r="S141" s="13"/>
      <c r="T141" s="13"/>
      <c r="U141" s="13"/>
      <c r="V141" s="13"/>
      <c r="W141" s="13"/>
      <c r="X141" s="16" t="e">
        <f t="shared" si="2"/>
        <v>#DIV/0!</v>
      </c>
    </row>
    <row r="142" spans="1:24" s="14" customFormat="1">
      <c r="A142" s="11">
        <v>8001</v>
      </c>
      <c r="B142" s="11" t="s">
        <v>141</v>
      </c>
      <c r="C142" s="11" t="s">
        <v>142</v>
      </c>
      <c r="D142" s="12"/>
      <c r="E142" s="13"/>
      <c r="F142" s="12"/>
      <c r="G142" s="13"/>
      <c r="H142" s="13"/>
      <c r="I142" s="13"/>
      <c r="J142" s="13"/>
      <c r="K142" s="13"/>
      <c r="L142" s="11"/>
      <c r="M142" s="11"/>
      <c r="N142" s="11"/>
      <c r="O142" s="11"/>
      <c r="P142" s="12"/>
      <c r="Q142" s="13"/>
      <c r="R142" s="12"/>
      <c r="S142" s="13"/>
      <c r="T142" s="13"/>
      <c r="U142" s="13"/>
      <c r="V142" s="13"/>
      <c r="W142" s="13"/>
      <c r="X142" s="16" t="e">
        <f t="shared" si="2"/>
        <v>#DIV/0!</v>
      </c>
    </row>
    <row r="143" spans="1:24" s="14" customFormat="1">
      <c r="A143" s="11">
        <v>8078</v>
      </c>
      <c r="B143" s="11" t="s">
        <v>141</v>
      </c>
      <c r="C143" s="11" t="s">
        <v>143</v>
      </c>
      <c r="D143" s="12"/>
      <c r="E143" s="13"/>
      <c r="F143" s="12"/>
      <c r="G143" s="13"/>
      <c r="H143" s="13"/>
      <c r="I143" s="13"/>
      <c r="J143" s="13"/>
      <c r="K143" s="13"/>
      <c r="L143" s="11"/>
      <c r="M143" s="11"/>
      <c r="N143" s="11"/>
      <c r="O143" s="11"/>
      <c r="P143" s="12"/>
      <c r="Q143" s="13"/>
      <c r="R143" s="12"/>
      <c r="S143" s="13"/>
      <c r="T143" s="13"/>
      <c r="U143" s="13"/>
      <c r="V143" s="13"/>
      <c r="W143" s="13"/>
      <c r="X143" s="16" t="e">
        <f t="shared" si="2"/>
        <v>#DIV/0!</v>
      </c>
    </row>
    <row r="144" spans="1:24" s="14" customFormat="1">
      <c r="A144" s="11">
        <v>8137</v>
      </c>
      <c r="B144" s="11" t="s">
        <v>141</v>
      </c>
      <c r="C144" s="11" t="s">
        <v>144</v>
      </c>
      <c r="D144" s="12"/>
      <c r="E144" s="13"/>
      <c r="F144" s="12"/>
      <c r="G144" s="13"/>
      <c r="H144" s="13"/>
      <c r="I144" s="13"/>
      <c r="J144" s="13"/>
      <c r="K144" s="13"/>
      <c r="L144" s="11"/>
      <c r="M144" s="11"/>
      <c r="N144" s="11"/>
      <c r="O144" s="11"/>
      <c r="P144" s="12"/>
      <c r="Q144" s="13"/>
      <c r="R144" s="12"/>
      <c r="S144" s="13"/>
      <c r="T144" s="13"/>
      <c r="U144" s="13"/>
      <c r="V144" s="13"/>
      <c r="W144" s="13"/>
      <c r="X144" s="16" t="e">
        <f t="shared" si="2"/>
        <v>#DIV/0!</v>
      </c>
    </row>
    <row r="145" spans="1:24" s="14" customFormat="1">
      <c r="A145" s="11">
        <v>8141</v>
      </c>
      <c r="B145" s="11" t="s">
        <v>141</v>
      </c>
      <c r="C145" s="11" t="s">
        <v>145</v>
      </c>
      <c r="D145" s="12"/>
      <c r="E145" s="13"/>
      <c r="F145" s="12"/>
      <c r="G145" s="13"/>
      <c r="H145" s="13"/>
      <c r="I145" s="13"/>
      <c r="J145" s="13"/>
      <c r="K145" s="13"/>
      <c r="L145" s="13"/>
      <c r="M145" s="13"/>
      <c r="N145" s="11"/>
      <c r="O145" s="11"/>
      <c r="P145" s="12"/>
      <c r="Q145" s="13"/>
      <c r="R145" s="12"/>
      <c r="S145" s="13"/>
      <c r="T145" s="13"/>
      <c r="U145" s="13"/>
      <c r="V145" s="13"/>
      <c r="W145" s="13"/>
      <c r="X145" s="16" t="e">
        <f t="shared" si="2"/>
        <v>#DIV/0!</v>
      </c>
    </row>
    <row r="146" spans="1:24" s="14" customFormat="1">
      <c r="A146" s="17">
        <v>8296</v>
      </c>
      <c r="B146" s="17" t="s">
        <v>141</v>
      </c>
      <c r="C146" s="17" t="s">
        <v>146</v>
      </c>
      <c r="D146" s="18"/>
      <c r="E146" s="13"/>
      <c r="F146" s="12"/>
      <c r="G146" s="13"/>
      <c r="H146" s="15"/>
      <c r="I146" s="15"/>
      <c r="J146" s="15"/>
      <c r="K146" s="13"/>
      <c r="L146" s="17"/>
      <c r="M146" s="17"/>
      <c r="N146" s="17"/>
      <c r="O146" s="17"/>
      <c r="P146" s="18"/>
      <c r="Q146" s="15"/>
      <c r="R146" s="12"/>
      <c r="S146" s="13"/>
      <c r="T146" s="15"/>
      <c r="U146" s="15"/>
      <c r="V146" s="13"/>
      <c r="W146" s="13"/>
      <c r="X146" s="16" t="e">
        <f t="shared" si="2"/>
        <v>#DIV/0!</v>
      </c>
    </row>
    <row r="147" spans="1:24" s="14" customFormat="1">
      <c r="A147" s="11">
        <v>8372</v>
      </c>
      <c r="B147" s="11" t="s">
        <v>141</v>
      </c>
      <c r="C147" s="11" t="s">
        <v>147</v>
      </c>
      <c r="D147" s="12"/>
      <c r="E147" s="13"/>
      <c r="F147" s="12"/>
      <c r="G147" s="13"/>
      <c r="H147" s="13"/>
      <c r="I147" s="13"/>
      <c r="J147" s="13"/>
      <c r="K147" s="13"/>
      <c r="L147" s="11"/>
      <c r="M147" s="11"/>
      <c r="N147" s="11"/>
      <c r="O147" s="11"/>
      <c r="P147" s="12"/>
      <c r="Q147" s="13"/>
      <c r="R147" s="12"/>
      <c r="S147" s="13"/>
      <c r="T147" s="13"/>
      <c r="U147" s="13"/>
      <c r="V147" s="13"/>
      <c r="W147" s="13"/>
      <c r="X147" s="16" t="e">
        <f t="shared" si="2"/>
        <v>#DIV/0!</v>
      </c>
    </row>
    <row r="148" spans="1:24" s="14" customFormat="1">
      <c r="A148" s="11">
        <v>8421</v>
      </c>
      <c r="B148" s="11" t="s">
        <v>141</v>
      </c>
      <c r="C148" s="11" t="s">
        <v>148</v>
      </c>
      <c r="D148" s="12"/>
      <c r="E148" s="13"/>
      <c r="F148" s="12"/>
      <c r="G148" s="13"/>
      <c r="H148" s="13"/>
      <c r="I148" s="13"/>
      <c r="J148" s="13"/>
      <c r="K148" s="13"/>
      <c r="L148" s="13"/>
      <c r="M148" s="13"/>
      <c r="N148" s="11"/>
      <c r="O148" s="11"/>
      <c r="P148" s="12"/>
      <c r="Q148" s="13"/>
      <c r="R148" s="12"/>
      <c r="S148" s="13"/>
      <c r="T148" s="13"/>
      <c r="U148" s="13"/>
      <c r="V148" s="13"/>
      <c r="W148" s="13"/>
      <c r="X148" s="16" t="e">
        <f t="shared" si="2"/>
        <v>#DIV/0!</v>
      </c>
    </row>
    <row r="149" spans="1:24" s="14" customFormat="1">
      <c r="A149" s="11">
        <v>8433</v>
      </c>
      <c r="B149" s="11" t="s">
        <v>141</v>
      </c>
      <c r="C149" s="11" t="s">
        <v>149</v>
      </c>
      <c r="D149" s="12"/>
      <c r="E149" s="13"/>
      <c r="F149" s="12"/>
      <c r="G149" s="13"/>
      <c r="H149" s="13"/>
      <c r="I149" s="13"/>
      <c r="J149" s="13"/>
      <c r="K149" s="13"/>
      <c r="L149" s="11"/>
      <c r="M149" s="11"/>
      <c r="N149" s="11"/>
      <c r="O149" s="11"/>
      <c r="P149" s="12"/>
      <c r="Q149" s="13"/>
      <c r="R149" s="12"/>
      <c r="S149" s="13"/>
      <c r="T149" s="13"/>
      <c r="U149" s="13"/>
      <c r="V149" s="13"/>
      <c r="W149" s="13"/>
      <c r="X149" s="16" t="e">
        <f t="shared" si="2"/>
        <v>#DIV/0!</v>
      </c>
    </row>
    <row r="150" spans="1:24" s="14" customFormat="1">
      <c r="A150" s="11">
        <v>8436</v>
      </c>
      <c r="B150" s="11" t="s">
        <v>141</v>
      </c>
      <c r="C150" s="11" t="s">
        <v>150</v>
      </c>
      <c r="D150" s="12"/>
      <c r="E150" s="13"/>
      <c r="F150" s="12"/>
      <c r="G150" s="13"/>
      <c r="H150" s="13"/>
      <c r="I150" s="13"/>
      <c r="J150" s="13"/>
      <c r="K150" s="13"/>
      <c r="L150" s="11"/>
      <c r="M150" s="11"/>
      <c r="N150" s="11"/>
      <c r="O150" s="11"/>
      <c r="P150" s="12"/>
      <c r="Q150" s="13"/>
      <c r="R150" s="12"/>
      <c r="S150" s="13"/>
      <c r="T150" s="13"/>
      <c r="U150" s="13"/>
      <c r="V150" s="13"/>
      <c r="W150" s="13"/>
      <c r="X150" s="16" t="e">
        <f t="shared" si="2"/>
        <v>#DIV/0!</v>
      </c>
    </row>
    <row r="151" spans="1:24" s="14" customFormat="1">
      <c r="A151" s="11">
        <v>8520</v>
      </c>
      <c r="B151" s="11" t="s">
        <v>141</v>
      </c>
      <c r="C151" s="11" t="s">
        <v>151</v>
      </c>
      <c r="D151" s="12"/>
      <c r="E151" s="13"/>
      <c r="F151" s="12"/>
      <c r="G151" s="13"/>
      <c r="H151" s="13"/>
      <c r="I151" s="13"/>
      <c r="J151" s="13"/>
      <c r="K151" s="13"/>
      <c r="L151" s="13"/>
      <c r="M151" s="13"/>
      <c r="N151" s="11"/>
      <c r="O151" s="11"/>
      <c r="P151" s="12"/>
      <c r="Q151" s="13"/>
      <c r="R151" s="12"/>
      <c r="S151" s="13"/>
      <c r="T151" s="13"/>
      <c r="U151" s="13"/>
      <c r="V151" s="13"/>
      <c r="W151" s="13"/>
      <c r="X151" s="16" t="e">
        <f t="shared" si="2"/>
        <v>#DIV/0!</v>
      </c>
    </row>
    <row r="152" spans="1:24" s="14" customFormat="1">
      <c r="A152" s="11">
        <v>8549</v>
      </c>
      <c r="B152" s="11" t="s">
        <v>141</v>
      </c>
      <c r="C152" s="11" t="s">
        <v>152</v>
      </c>
      <c r="D152" s="12"/>
      <c r="E152" s="13"/>
      <c r="F152" s="12"/>
      <c r="G152" s="13"/>
      <c r="H152" s="13"/>
      <c r="I152" s="13"/>
      <c r="J152" s="13"/>
      <c r="K152" s="13"/>
      <c r="L152" s="11"/>
      <c r="M152" s="11"/>
      <c r="N152" s="11"/>
      <c r="O152" s="11"/>
      <c r="P152" s="12"/>
      <c r="Q152" s="13"/>
      <c r="R152" s="12"/>
      <c r="S152" s="13"/>
      <c r="T152" s="13"/>
      <c r="U152" s="13"/>
      <c r="V152" s="13"/>
      <c r="W152" s="13"/>
      <c r="X152" s="16" t="e">
        <f t="shared" si="2"/>
        <v>#DIV/0!</v>
      </c>
    </row>
    <row r="153" spans="1:24" s="14" customFormat="1">
      <c r="A153" s="11">
        <v>8558</v>
      </c>
      <c r="B153" s="11" t="s">
        <v>141</v>
      </c>
      <c r="C153" s="11" t="s">
        <v>153</v>
      </c>
      <c r="D153" s="12"/>
      <c r="E153" s="13"/>
      <c r="F153" s="12"/>
      <c r="G153" s="13"/>
      <c r="H153" s="13"/>
      <c r="I153" s="13"/>
      <c r="J153" s="13"/>
      <c r="K153" s="13"/>
      <c r="L153" s="11"/>
      <c r="M153" s="11"/>
      <c r="N153" s="11"/>
      <c r="O153" s="11"/>
      <c r="P153" s="12"/>
      <c r="Q153" s="13"/>
      <c r="R153" s="12"/>
      <c r="S153" s="13"/>
      <c r="T153" s="13"/>
      <c r="U153" s="13"/>
      <c r="V153" s="13"/>
      <c r="W153" s="13"/>
      <c r="X153" s="16" t="e">
        <f t="shared" si="2"/>
        <v>#DIV/0!</v>
      </c>
    </row>
    <row r="154" spans="1:24" s="14" customFormat="1">
      <c r="A154" s="11">
        <v>8560</v>
      </c>
      <c r="B154" s="11" t="s">
        <v>141</v>
      </c>
      <c r="C154" s="11" t="s">
        <v>154</v>
      </c>
      <c r="D154" s="12"/>
      <c r="E154" s="13"/>
      <c r="F154" s="12"/>
      <c r="G154" s="13"/>
      <c r="H154" s="13"/>
      <c r="I154" s="13"/>
      <c r="J154" s="13"/>
      <c r="K154" s="13"/>
      <c r="L154" s="11"/>
      <c r="M154" s="11"/>
      <c r="N154" s="11"/>
      <c r="O154" s="11"/>
      <c r="P154" s="12"/>
      <c r="Q154" s="13"/>
      <c r="R154" s="12"/>
      <c r="S154" s="13"/>
      <c r="T154" s="13"/>
      <c r="U154" s="13"/>
      <c r="V154" s="13"/>
      <c r="W154" s="13"/>
      <c r="X154" s="16" t="e">
        <f t="shared" si="2"/>
        <v>#DIV/0!</v>
      </c>
    </row>
    <row r="155" spans="1:24" s="14" customFormat="1" ht="19.5" customHeight="1">
      <c r="A155" s="11">
        <v>8573</v>
      </c>
      <c r="B155" s="11" t="s">
        <v>141</v>
      </c>
      <c r="C155" s="11" t="s">
        <v>155</v>
      </c>
      <c r="D155" s="12"/>
      <c r="E155" s="13"/>
      <c r="F155" s="12"/>
      <c r="G155" s="13"/>
      <c r="H155" s="13"/>
      <c r="I155" s="13"/>
      <c r="J155" s="13"/>
      <c r="K155" s="13"/>
      <c r="L155" s="13"/>
      <c r="M155" s="13"/>
      <c r="N155" s="11"/>
      <c r="O155" s="11"/>
      <c r="P155" s="12"/>
      <c r="Q155" s="13"/>
      <c r="R155" s="12"/>
      <c r="S155" s="13"/>
      <c r="T155" s="13"/>
      <c r="U155" s="20"/>
      <c r="V155" s="13"/>
      <c r="W155" s="13"/>
      <c r="X155" s="16" t="e">
        <f t="shared" si="2"/>
        <v>#DIV/0!</v>
      </c>
    </row>
    <row r="156" spans="1:24" s="14" customFormat="1">
      <c r="A156" s="17">
        <v>8606</v>
      </c>
      <c r="B156" s="17" t="s">
        <v>141</v>
      </c>
      <c r="C156" s="17" t="s">
        <v>156</v>
      </c>
      <c r="D156" s="18"/>
      <c r="E156" s="13"/>
      <c r="F156" s="18"/>
      <c r="G156" s="15"/>
      <c r="H156" s="15"/>
      <c r="I156" s="15"/>
      <c r="J156" s="15"/>
      <c r="K156" s="13"/>
      <c r="L156" s="17"/>
      <c r="M156" s="17"/>
      <c r="N156" s="17"/>
      <c r="O156" s="17"/>
      <c r="P156" s="18"/>
      <c r="Q156" s="15"/>
      <c r="R156" s="18"/>
      <c r="S156" s="15"/>
      <c r="T156" s="15"/>
      <c r="U156" s="15"/>
      <c r="V156" s="13"/>
      <c r="W156" s="13"/>
      <c r="X156" s="16" t="e">
        <f t="shared" si="2"/>
        <v>#DIV/0!</v>
      </c>
    </row>
    <row r="157" spans="1:24" s="14" customFormat="1">
      <c r="A157" s="11">
        <v>8634</v>
      </c>
      <c r="B157" s="11" t="s">
        <v>141</v>
      </c>
      <c r="C157" s="11" t="s">
        <v>157</v>
      </c>
      <c r="D157" s="12"/>
      <c r="E157" s="13"/>
      <c r="F157" s="12"/>
      <c r="G157" s="13"/>
      <c r="H157" s="13"/>
      <c r="I157" s="13"/>
      <c r="J157" s="13"/>
      <c r="K157" s="13"/>
      <c r="L157" s="11"/>
      <c r="M157" s="11"/>
      <c r="N157" s="11"/>
      <c r="O157" s="11"/>
      <c r="P157" s="12"/>
      <c r="Q157" s="13"/>
      <c r="R157" s="12"/>
      <c r="S157" s="13"/>
      <c r="T157" s="13"/>
      <c r="U157" s="13"/>
      <c r="V157" s="13"/>
      <c r="W157" s="13"/>
      <c r="X157" s="16" t="e">
        <f t="shared" si="2"/>
        <v>#DIV/0!</v>
      </c>
    </row>
    <row r="158" spans="1:24" s="14" customFormat="1">
      <c r="A158" s="11">
        <v>8638</v>
      </c>
      <c r="B158" s="11" t="s">
        <v>141</v>
      </c>
      <c r="C158" s="11" t="s">
        <v>101</v>
      </c>
      <c r="D158" s="12"/>
      <c r="E158" s="13"/>
      <c r="F158" s="12"/>
      <c r="G158" s="13"/>
      <c r="H158" s="13"/>
      <c r="I158" s="13"/>
      <c r="J158" s="13"/>
      <c r="K158" s="13"/>
      <c r="L158" s="11"/>
      <c r="M158" s="11"/>
      <c r="N158" s="11"/>
      <c r="O158" s="11"/>
      <c r="P158" s="12"/>
      <c r="Q158" s="13"/>
      <c r="R158" s="12"/>
      <c r="S158" s="13"/>
      <c r="T158" s="13"/>
      <c r="U158" s="13"/>
      <c r="V158" s="13"/>
      <c r="W158" s="13"/>
      <c r="X158" s="16" t="e">
        <f t="shared" si="2"/>
        <v>#DIV/0!</v>
      </c>
    </row>
    <row r="159" spans="1:24" s="14" customFormat="1">
      <c r="A159" s="11">
        <v>8675</v>
      </c>
      <c r="B159" s="11" t="s">
        <v>141</v>
      </c>
      <c r="C159" s="11" t="s">
        <v>158</v>
      </c>
      <c r="D159" s="12"/>
      <c r="E159" s="13"/>
      <c r="F159" s="12"/>
      <c r="G159" s="13"/>
      <c r="H159" s="13"/>
      <c r="I159" s="13"/>
      <c r="J159" s="13"/>
      <c r="K159" s="13"/>
      <c r="L159" s="11"/>
      <c r="M159" s="11"/>
      <c r="N159" s="11"/>
      <c r="O159" s="11"/>
      <c r="P159" s="12"/>
      <c r="Q159" s="13"/>
      <c r="R159" s="12"/>
      <c r="S159" s="13"/>
      <c r="T159" s="13"/>
      <c r="U159" s="13"/>
      <c r="V159" s="13"/>
      <c r="W159" s="13"/>
      <c r="X159" s="16" t="e">
        <f t="shared" si="2"/>
        <v>#DIV/0!</v>
      </c>
    </row>
    <row r="160" spans="1:24" s="14" customFormat="1">
      <c r="A160" s="11">
        <v>8685</v>
      </c>
      <c r="B160" s="11" t="s">
        <v>141</v>
      </c>
      <c r="C160" s="11" t="s">
        <v>159</v>
      </c>
      <c r="D160" s="12"/>
      <c r="E160" s="13"/>
      <c r="F160" s="12"/>
      <c r="G160" s="13"/>
      <c r="H160" s="13"/>
      <c r="I160" s="13"/>
      <c r="J160" s="13"/>
      <c r="K160" s="13"/>
      <c r="L160" s="13"/>
      <c r="M160" s="13"/>
      <c r="N160" s="11"/>
      <c r="O160" s="11"/>
      <c r="P160" s="12"/>
      <c r="Q160" s="13"/>
      <c r="R160" s="12"/>
      <c r="S160" s="13"/>
      <c r="T160" s="13"/>
      <c r="U160" s="13"/>
      <c r="V160" s="13"/>
      <c r="W160" s="13"/>
      <c r="X160" s="16" t="e">
        <f t="shared" si="2"/>
        <v>#DIV/0!</v>
      </c>
    </row>
    <row r="161" spans="1:24" s="14" customFormat="1">
      <c r="A161" s="11">
        <v>8758</v>
      </c>
      <c r="B161" s="11" t="s">
        <v>141</v>
      </c>
      <c r="C161" s="11" t="s">
        <v>160</v>
      </c>
      <c r="D161" s="12"/>
      <c r="E161" s="13"/>
      <c r="F161" s="12"/>
      <c r="G161" s="13"/>
      <c r="H161" s="13"/>
      <c r="I161" s="13"/>
      <c r="J161" s="13"/>
      <c r="K161" s="13"/>
      <c r="L161" s="11"/>
      <c r="M161" s="11"/>
      <c r="N161" s="11"/>
      <c r="O161" s="11"/>
      <c r="P161" s="12"/>
      <c r="Q161" s="13"/>
      <c r="R161" s="12"/>
      <c r="S161" s="13"/>
      <c r="T161" s="13"/>
      <c r="U161" s="13"/>
      <c r="V161" s="13"/>
      <c r="W161" s="13"/>
      <c r="X161" s="16" t="e">
        <f t="shared" si="2"/>
        <v>#DIV/0!</v>
      </c>
    </row>
    <row r="162" spans="1:24" s="14" customFormat="1">
      <c r="A162" s="11">
        <v>8770</v>
      </c>
      <c r="B162" s="11" t="s">
        <v>141</v>
      </c>
      <c r="C162" s="11" t="s">
        <v>161</v>
      </c>
      <c r="D162" s="12"/>
      <c r="E162" s="13"/>
      <c r="F162" s="12"/>
      <c r="G162" s="13"/>
      <c r="H162" s="13"/>
      <c r="I162" s="13"/>
      <c r="J162" s="13"/>
      <c r="K162" s="13"/>
      <c r="L162" s="11"/>
      <c r="M162" s="11"/>
      <c r="N162" s="11"/>
      <c r="O162" s="11"/>
      <c r="P162" s="12"/>
      <c r="Q162" s="13"/>
      <c r="R162" s="12"/>
      <c r="S162" s="13"/>
      <c r="T162" s="13"/>
      <c r="U162" s="13"/>
      <c r="V162" s="13"/>
      <c r="W162" s="13"/>
      <c r="X162" s="16" t="e">
        <f t="shared" si="2"/>
        <v>#DIV/0!</v>
      </c>
    </row>
    <row r="163" spans="1:24" s="14" customFormat="1">
      <c r="A163" s="11">
        <v>8832</v>
      </c>
      <c r="B163" s="11" t="s">
        <v>141</v>
      </c>
      <c r="C163" s="11" t="s">
        <v>162</v>
      </c>
      <c r="D163" s="12"/>
      <c r="E163" s="13"/>
      <c r="F163" s="12"/>
      <c r="G163" s="13"/>
      <c r="H163" s="13"/>
      <c r="I163" s="13"/>
      <c r="J163" s="13"/>
      <c r="K163" s="13"/>
      <c r="L163" s="11"/>
      <c r="M163" s="11"/>
      <c r="N163" s="11"/>
      <c r="O163" s="11"/>
      <c r="P163" s="12"/>
      <c r="Q163" s="13"/>
      <c r="R163" s="12"/>
      <c r="S163" s="13"/>
      <c r="T163" s="13"/>
      <c r="U163" s="13"/>
      <c r="V163" s="13"/>
      <c r="W163" s="13"/>
      <c r="X163" s="16" t="e">
        <f t="shared" si="2"/>
        <v>#DIV/0!</v>
      </c>
    </row>
    <row r="164" spans="1:24" s="14" customFormat="1">
      <c r="A164" s="11">
        <v>8849</v>
      </c>
      <c r="B164" s="11" t="s">
        <v>141</v>
      </c>
      <c r="C164" s="11" t="s">
        <v>163</v>
      </c>
      <c r="D164" s="12"/>
      <c r="E164" s="13"/>
      <c r="F164" s="12"/>
      <c r="G164" s="13"/>
      <c r="H164" s="13"/>
      <c r="I164" s="13"/>
      <c r="J164" s="13"/>
      <c r="K164" s="13"/>
      <c r="L164" s="11"/>
      <c r="M164" s="11"/>
      <c r="N164" s="11"/>
      <c r="O164" s="11"/>
      <c r="P164" s="12"/>
      <c r="Q164" s="13"/>
      <c r="R164" s="12"/>
      <c r="S164" s="13"/>
      <c r="T164" s="13"/>
      <c r="U164" s="13"/>
      <c r="V164" s="13"/>
      <c r="W164" s="13"/>
      <c r="X164" s="16" t="e">
        <f t="shared" si="2"/>
        <v>#DIV/0!</v>
      </c>
    </row>
    <row r="165" spans="1:24" s="14" customFormat="1">
      <c r="A165" s="11">
        <v>11001</v>
      </c>
      <c r="B165" s="11" t="s">
        <v>164</v>
      </c>
      <c r="C165" s="11" t="s">
        <v>164</v>
      </c>
      <c r="D165" s="12"/>
      <c r="E165" s="13"/>
      <c r="F165" s="12"/>
      <c r="G165" s="13"/>
      <c r="H165" s="13"/>
      <c r="I165" s="13"/>
      <c r="J165" s="13"/>
      <c r="K165" s="13"/>
      <c r="L165" s="11"/>
      <c r="M165" s="11"/>
      <c r="N165" s="11"/>
      <c r="O165" s="11"/>
      <c r="P165" s="12"/>
      <c r="Q165" s="13"/>
      <c r="R165" s="12"/>
      <c r="S165" s="13"/>
      <c r="T165" s="13"/>
      <c r="U165" s="13"/>
      <c r="V165" s="13"/>
      <c r="W165" s="13"/>
      <c r="X165" s="16" t="e">
        <f t="shared" si="2"/>
        <v>#DIV/0!</v>
      </c>
    </row>
    <row r="166" spans="1:24" s="14" customFormat="1">
      <c r="A166" s="11">
        <v>13001</v>
      </c>
      <c r="B166" s="11" t="s">
        <v>165</v>
      </c>
      <c r="C166" s="11" t="s">
        <v>166</v>
      </c>
      <c r="D166" s="12"/>
      <c r="E166" s="13"/>
      <c r="F166" s="12"/>
      <c r="G166" s="13"/>
      <c r="H166" s="13"/>
      <c r="I166" s="13"/>
      <c r="J166" s="13"/>
      <c r="K166" s="13"/>
      <c r="L166" s="11"/>
      <c r="M166" s="11"/>
      <c r="N166" s="11"/>
      <c r="O166" s="11"/>
      <c r="P166" s="12"/>
      <c r="Q166" s="13"/>
      <c r="R166" s="12"/>
      <c r="S166" s="13"/>
      <c r="T166" s="13"/>
      <c r="U166" s="13"/>
      <c r="V166" s="13"/>
      <c r="W166" s="13"/>
      <c r="X166" s="16" t="e">
        <f t="shared" si="2"/>
        <v>#DIV/0!</v>
      </c>
    </row>
    <row r="167" spans="1:24" s="14" customFormat="1">
      <c r="A167" s="11">
        <v>13006</v>
      </c>
      <c r="B167" s="11" t="s">
        <v>165</v>
      </c>
      <c r="C167" s="11" t="s">
        <v>167</v>
      </c>
      <c r="D167" s="12"/>
      <c r="E167" s="13"/>
      <c r="F167" s="12"/>
      <c r="G167" s="13"/>
      <c r="H167" s="13"/>
      <c r="I167" s="13"/>
      <c r="J167" s="13"/>
      <c r="K167" s="13"/>
      <c r="L167" s="11"/>
      <c r="M167" s="11"/>
      <c r="N167" s="11"/>
      <c r="O167" s="11"/>
      <c r="P167" s="12"/>
      <c r="Q167" s="13"/>
      <c r="R167" s="12"/>
      <c r="S167" s="13"/>
      <c r="T167" s="13"/>
      <c r="U167" s="13"/>
      <c r="V167" s="13"/>
      <c r="W167" s="13"/>
      <c r="X167" s="16" t="e">
        <f t="shared" si="2"/>
        <v>#DIV/0!</v>
      </c>
    </row>
    <row r="168" spans="1:24" s="14" customFormat="1">
      <c r="A168" s="11">
        <v>13030</v>
      </c>
      <c r="B168" s="11" t="s">
        <v>165</v>
      </c>
      <c r="C168" s="11" t="s">
        <v>168</v>
      </c>
      <c r="D168" s="12"/>
      <c r="E168" s="13"/>
      <c r="F168" s="12"/>
      <c r="G168" s="13"/>
      <c r="H168" s="13"/>
      <c r="I168" s="13"/>
      <c r="J168" s="13"/>
      <c r="K168" s="13"/>
      <c r="L168" s="13"/>
      <c r="M168" s="13"/>
      <c r="N168" s="11"/>
      <c r="O168" s="11"/>
      <c r="P168" s="12"/>
      <c r="Q168" s="13"/>
      <c r="R168" s="12"/>
      <c r="S168" s="13"/>
      <c r="T168" s="13"/>
      <c r="U168" s="13"/>
      <c r="V168" s="13"/>
      <c r="W168" s="13"/>
      <c r="X168" s="16" t="e">
        <f t="shared" si="2"/>
        <v>#DIV/0!</v>
      </c>
    </row>
    <row r="169" spans="1:24" s="14" customFormat="1">
      <c r="A169" s="11">
        <v>13042</v>
      </c>
      <c r="B169" s="11" t="s">
        <v>165</v>
      </c>
      <c r="C169" s="11" t="s">
        <v>169</v>
      </c>
      <c r="D169" s="12"/>
      <c r="E169" s="13"/>
      <c r="F169" s="12"/>
      <c r="G169" s="13"/>
      <c r="H169" s="13"/>
      <c r="I169" s="13"/>
      <c r="J169" s="13"/>
      <c r="K169" s="13"/>
      <c r="L169" s="11"/>
      <c r="M169" s="11"/>
      <c r="N169" s="11"/>
      <c r="O169" s="11"/>
      <c r="P169" s="12"/>
      <c r="Q169" s="13"/>
      <c r="R169" s="12"/>
      <c r="S169" s="13"/>
      <c r="T169" s="13"/>
      <c r="U169" s="13"/>
      <c r="V169" s="13"/>
      <c r="W169" s="13"/>
      <c r="X169" s="16" t="e">
        <f t="shared" si="2"/>
        <v>#DIV/0!</v>
      </c>
    </row>
    <row r="170" spans="1:24" s="14" customFormat="1">
      <c r="A170" s="11">
        <v>13052</v>
      </c>
      <c r="B170" s="11" t="s">
        <v>165</v>
      </c>
      <c r="C170" s="11" t="s">
        <v>170</v>
      </c>
      <c r="D170" s="12"/>
      <c r="E170" s="13"/>
      <c r="F170" s="12"/>
      <c r="G170" s="13"/>
      <c r="H170" s="13"/>
      <c r="I170" s="13"/>
      <c r="J170" s="13"/>
      <c r="K170" s="13"/>
      <c r="L170" s="11"/>
      <c r="M170" s="11"/>
      <c r="N170" s="11"/>
      <c r="O170" s="11"/>
      <c r="P170" s="12"/>
      <c r="Q170" s="13"/>
      <c r="R170" s="12"/>
      <c r="S170" s="13"/>
      <c r="T170" s="13"/>
      <c r="U170" s="13"/>
      <c r="V170" s="13"/>
      <c r="W170" s="13"/>
      <c r="X170" s="16" t="e">
        <f t="shared" si="2"/>
        <v>#DIV/0!</v>
      </c>
    </row>
    <row r="171" spans="1:24" s="14" customFormat="1">
      <c r="A171" s="11">
        <v>13062</v>
      </c>
      <c r="B171" s="11" t="s">
        <v>165</v>
      </c>
      <c r="C171" s="11" t="s">
        <v>171</v>
      </c>
      <c r="D171" s="12"/>
      <c r="E171" s="13"/>
      <c r="F171" s="12"/>
      <c r="G171" s="13"/>
      <c r="H171" s="13"/>
      <c r="I171" s="13"/>
      <c r="J171" s="13"/>
      <c r="K171" s="13"/>
      <c r="L171" s="11"/>
      <c r="M171" s="11"/>
      <c r="N171" s="11"/>
      <c r="O171" s="11"/>
      <c r="P171" s="12"/>
      <c r="Q171" s="13"/>
      <c r="R171" s="12"/>
      <c r="S171" s="13"/>
      <c r="T171" s="13"/>
      <c r="U171" s="13"/>
      <c r="V171" s="13"/>
      <c r="W171" s="13"/>
      <c r="X171" s="16" t="e">
        <f t="shared" si="2"/>
        <v>#DIV/0!</v>
      </c>
    </row>
    <row r="172" spans="1:24" s="14" customFormat="1">
      <c r="A172" s="11">
        <v>13074</v>
      </c>
      <c r="B172" s="11" t="s">
        <v>165</v>
      </c>
      <c r="C172" s="11" t="s">
        <v>172</v>
      </c>
      <c r="D172" s="12"/>
      <c r="E172" s="13"/>
      <c r="F172" s="12"/>
      <c r="G172" s="13"/>
      <c r="H172" s="13"/>
      <c r="I172" s="13"/>
      <c r="J172" s="13"/>
      <c r="K172" s="13"/>
      <c r="L172" s="11"/>
      <c r="M172" s="11"/>
      <c r="N172" s="11"/>
      <c r="O172" s="11"/>
      <c r="P172" s="12"/>
      <c r="Q172" s="13"/>
      <c r="R172" s="12"/>
      <c r="S172" s="13"/>
      <c r="T172" s="13"/>
      <c r="U172" s="13"/>
      <c r="V172" s="13"/>
      <c r="W172" s="13"/>
      <c r="X172" s="16" t="e">
        <f t="shared" si="2"/>
        <v>#DIV/0!</v>
      </c>
    </row>
    <row r="173" spans="1:24" s="14" customFormat="1">
      <c r="A173" s="11">
        <v>13140</v>
      </c>
      <c r="B173" s="11" t="s">
        <v>165</v>
      </c>
      <c r="C173" s="11" t="s">
        <v>173</v>
      </c>
      <c r="D173" s="12"/>
      <c r="E173" s="13"/>
      <c r="F173" s="12"/>
      <c r="G173" s="13"/>
      <c r="H173" s="13"/>
      <c r="I173" s="13"/>
      <c r="J173" s="13"/>
      <c r="K173" s="13"/>
      <c r="L173" s="11"/>
      <c r="M173" s="11"/>
      <c r="N173" s="11"/>
      <c r="O173" s="11"/>
      <c r="P173" s="12"/>
      <c r="Q173" s="13"/>
      <c r="R173" s="12"/>
      <c r="S173" s="13"/>
      <c r="T173" s="13"/>
      <c r="U173" s="13"/>
      <c r="V173" s="13"/>
      <c r="W173" s="13"/>
      <c r="X173" s="16" t="e">
        <f t="shared" si="2"/>
        <v>#DIV/0!</v>
      </c>
    </row>
    <row r="174" spans="1:24" s="14" customFormat="1" ht="22.5" customHeight="1">
      <c r="A174" s="11">
        <v>13160</v>
      </c>
      <c r="B174" s="11" t="s">
        <v>165</v>
      </c>
      <c r="C174" s="11" t="s">
        <v>174</v>
      </c>
      <c r="D174" s="12"/>
      <c r="E174" s="13"/>
      <c r="F174" s="12"/>
      <c r="G174" s="13"/>
      <c r="H174" s="13"/>
      <c r="I174" s="13"/>
      <c r="J174" s="13"/>
      <c r="K174" s="13"/>
      <c r="L174" s="11"/>
      <c r="M174" s="11"/>
      <c r="N174" s="11"/>
      <c r="O174" s="11"/>
      <c r="P174" s="12"/>
      <c r="Q174" s="13"/>
      <c r="R174" s="12"/>
      <c r="S174" s="13"/>
      <c r="T174" s="13"/>
      <c r="U174" s="13"/>
      <c r="V174" s="13"/>
      <c r="W174" s="13"/>
      <c r="X174" s="16" t="e">
        <f t="shared" si="2"/>
        <v>#DIV/0!</v>
      </c>
    </row>
    <row r="175" spans="1:24" s="14" customFormat="1">
      <c r="A175" s="11">
        <v>13188</v>
      </c>
      <c r="B175" s="11" t="s">
        <v>165</v>
      </c>
      <c r="C175" s="11" t="s">
        <v>175</v>
      </c>
      <c r="D175" s="12"/>
      <c r="E175" s="13"/>
      <c r="F175" s="12"/>
      <c r="G175" s="13"/>
      <c r="H175" s="13"/>
      <c r="I175" s="13"/>
      <c r="J175" s="13"/>
      <c r="K175" s="13"/>
      <c r="L175" s="11"/>
      <c r="M175" s="11"/>
      <c r="N175" s="11"/>
      <c r="O175" s="11"/>
      <c r="P175" s="12"/>
      <c r="Q175" s="13"/>
      <c r="R175" s="12"/>
      <c r="S175" s="13"/>
      <c r="T175" s="13"/>
      <c r="U175" s="13"/>
      <c r="V175" s="13"/>
      <c r="W175" s="13"/>
      <c r="X175" s="16" t="e">
        <f t="shared" si="2"/>
        <v>#DIV/0!</v>
      </c>
    </row>
    <row r="176" spans="1:24" s="14" customFormat="1">
      <c r="A176" s="11">
        <v>13212</v>
      </c>
      <c r="B176" s="11" t="s">
        <v>165</v>
      </c>
      <c r="C176" s="11" t="s">
        <v>176</v>
      </c>
      <c r="D176" s="12"/>
      <c r="E176" s="13"/>
      <c r="F176" s="12"/>
      <c r="G176" s="13"/>
      <c r="H176" s="13"/>
      <c r="I176" s="13"/>
      <c r="J176" s="13"/>
      <c r="K176" s="13"/>
      <c r="L176" s="11"/>
      <c r="M176" s="11"/>
      <c r="N176" s="11"/>
      <c r="O176" s="11"/>
      <c r="P176" s="12"/>
      <c r="Q176" s="13"/>
      <c r="R176" s="12"/>
      <c r="S176" s="13"/>
      <c r="T176" s="13"/>
      <c r="U176" s="13"/>
      <c r="V176" s="13"/>
      <c r="W176" s="13"/>
      <c r="X176" s="16" t="e">
        <f t="shared" si="2"/>
        <v>#DIV/0!</v>
      </c>
    </row>
    <row r="177" spans="1:24" s="14" customFormat="1">
      <c r="A177" s="11">
        <v>13222</v>
      </c>
      <c r="B177" s="11" t="s">
        <v>165</v>
      </c>
      <c r="C177" s="11" t="s">
        <v>177</v>
      </c>
      <c r="D177" s="12"/>
      <c r="E177" s="13"/>
      <c r="F177" s="12"/>
      <c r="G177" s="13"/>
      <c r="H177" s="13"/>
      <c r="I177" s="13"/>
      <c r="J177" s="13"/>
      <c r="K177" s="13"/>
      <c r="L177" s="11"/>
      <c r="M177" s="11"/>
      <c r="N177" s="11"/>
      <c r="O177" s="11"/>
      <c r="P177" s="12"/>
      <c r="Q177" s="13"/>
      <c r="R177" s="12"/>
      <c r="S177" s="13"/>
      <c r="T177" s="13"/>
      <c r="U177" s="13"/>
      <c r="V177" s="13"/>
      <c r="W177" s="13"/>
      <c r="X177" s="16" t="e">
        <f t="shared" si="2"/>
        <v>#DIV/0!</v>
      </c>
    </row>
    <row r="178" spans="1:24" s="14" customFormat="1">
      <c r="A178" s="11">
        <v>13244</v>
      </c>
      <c r="B178" s="11" t="s">
        <v>165</v>
      </c>
      <c r="C178" s="11" t="s">
        <v>178</v>
      </c>
      <c r="D178" s="12"/>
      <c r="E178" s="13"/>
      <c r="F178" s="12"/>
      <c r="G178" s="13"/>
      <c r="H178" s="13"/>
      <c r="I178" s="13"/>
      <c r="J178" s="13"/>
      <c r="K178" s="13"/>
      <c r="L178" s="11"/>
      <c r="M178" s="11"/>
      <c r="N178" s="11"/>
      <c r="O178" s="11"/>
      <c r="P178" s="12"/>
      <c r="Q178" s="13"/>
      <c r="R178" s="12"/>
      <c r="S178" s="13"/>
      <c r="T178" s="13"/>
      <c r="U178" s="13"/>
      <c r="V178" s="13"/>
      <c r="W178" s="13"/>
      <c r="X178" s="16" t="e">
        <f t="shared" si="2"/>
        <v>#DIV/0!</v>
      </c>
    </row>
    <row r="179" spans="1:24" s="14" customFormat="1">
      <c r="A179" s="11">
        <v>13248</v>
      </c>
      <c r="B179" s="11" t="s">
        <v>165</v>
      </c>
      <c r="C179" s="11" t="s">
        <v>179</v>
      </c>
      <c r="D179" s="12"/>
      <c r="E179" s="13"/>
      <c r="F179" s="12"/>
      <c r="G179" s="13"/>
      <c r="H179" s="13"/>
      <c r="I179" s="13"/>
      <c r="J179" s="13"/>
      <c r="K179" s="13"/>
      <c r="L179" s="11"/>
      <c r="M179" s="11"/>
      <c r="N179" s="11"/>
      <c r="O179" s="11"/>
      <c r="P179" s="12"/>
      <c r="Q179" s="13"/>
      <c r="R179" s="12"/>
      <c r="S179" s="13"/>
      <c r="T179" s="15"/>
      <c r="U179" s="13"/>
      <c r="V179" s="13"/>
      <c r="W179" s="13"/>
      <c r="X179" s="16" t="e">
        <f t="shared" si="2"/>
        <v>#DIV/0!</v>
      </c>
    </row>
    <row r="180" spans="1:24" s="14" customFormat="1" ht="23.25" customHeight="1">
      <c r="A180" s="11">
        <v>13268</v>
      </c>
      <c r="B180" s="11" t="s">
        <v>165</v>
      </c>
      <c r="C180" s="11" t="s">
        <v>180</v>
      </c>
      <c r="D180" s="12"/>
      <c r="E180" s="13"/>
      <c r="F180" s="12"/>
      <c r="G180" s="13"/>
      <c r="H180" s="13"/>
      <c r="I180" s="13"/>
      <c r="J180" s="13"/>
      <c r="K180" s="13"/>
      <c r="L180" s="13"/>
      <c r="M180" s="13"/>
      <c r="N180" s="11"/>
      <c r="O180" s="11"/>
      <c r="P180" s="12"/>
      <c r="Q180" s="13"/>
      <c r="R180" s="12"/>
      <c r="S180" s="13"/>
      <c r="T180" s="13"/>
      <c r="U180" s="13"/>
      <c r="V180" s="13"/>
      <c r="W180" s="13"/>
      <c r="X180" s="16" t="e">
        <f t="shared" si="2"/>
        <v>#DIV/0!</v>
      </c>
    </row>
    <row r="181" spans="1:24" s="14" customFormat="1">
      <c r="A181" s="11">
        <v>13300</v>
      </c>
      <c r="B181" s="11" t="s">
        <v>165</v>
      </c>
      <c r="C181" s="11" t="s">
        <v>181</v>
      </c>
      <c r="D181" s="12"/>
      <c r="E181" s="13"/>
      <c r="F181" s="12"/>
      <c r="G181" s="13"/>
      <c r="H181" s="13"/>
      <c r="I181" s="13"/>
      <c r="J181" s="13"/>
      <c r="K181" s="13"/>
      <c r="L181" s="11"/>
      <c r="M181" s="11"/>
      <c r="N181" s="11"/>
      <c r="O181" s="11"/>
      <c r="P181" s="12"/>
      <c r="Q181" s="13"/>
      <c r="R181" s="12"/>
      <c r="S181" s="13"/>
      <c r="T181" s="13"/>
      <c r="U181" s="13"/>
      <c r="V181" s="13"/>
      <c r="W181" s="13"/>
      <c r="X181" s="16" t="e">
        <f t="shared" si="2"/>
        <v>#DIV/0!</v>
      </c>
    </row>
    <row r="182" spans="1:24" s="14" customFormat="1">
      <c r="A182" s="11">
        <v>13430</v>
      </c>
      <c r="B182" s="11" t="s">
        <v>165</v>
      </c>
      <c r="C182" s="11" t="s">
        <v>182</v>
      </c>
      <c r="D182" s="12"/>
      <c r="E182" s="13"/>
      <c r="F182" s="12"/>
      <c r="G182" s="13"/>
      <c r="H182" s="13"/>
      <c r="I182" s="13"/>
      <c r="J182" s="13"/>
      <c r="K182" s="13"/>
      <c r="L182" s="13"/>
      <c r="M182" s="13"/>
      <c r="N182" s="11"/>
      <c r="O182" s="11"/>
      <c r="P182" s="12"/>
      <c r="Q182" s="13"/>
      <c r="R182" s="12"/>
      <c r="S182" s="13"/>
      <c r="T182" s="13"/>
      <c r="U182" s="13"/>
      <c r="V182" s="13"/>
      <c r="W182" s="13"/>
      <c r="X182" s="16" t="e">
        <f t="shared" si="2"/>
        <v>#DIV/0!</v>
      </c>
    </row>
    <row r="183" spans="1:24" s="14" customFormat="1">
      <c r="A183" s="17">
        <v>13433</v>
      </c>
      <c r="B183" s="17" t="s">
        <v>165</v>
      </c>
      <c r="C183" s="17" t="s">
        <v>183</v>
      </c>
      <c r="D183" s="18"/>
      <c r="E183" s="13"/>
      <c r="F183" s="18"/>
      <c r="G183" s="15"/>
      <c r="H183" s="15"/>
      <c r="I183" s="15"/>
      <c r="J183" s="15"/>
      <c r="K183" s="13"/>
      <c r="L183" s="17"/>
      <c r="M183" s="17"/>
      <c r="N183" s="17"/>
      <c r="O183" s="17"/>
      <c r="P183" s="18"/>
      <c r="Q183" s="15"/>
      <c r="R183" s="12"/>
      <c r="S183" s="13"/>
      <c r="T183" s="15"/>
      <c r="U183" s="13"/>
      <c r="V183" s="13"/>
      <c r="W183" s="13"/>
      <c r="X183" s="16" t="e">
        <f t="shared" si="2"/>
        <v>#DIV/0!</v>
      </c>
    </row>
    <row r="184" spans="1:24" s="14" customFormat="1">
      <c r="A184" s="11">
        <v>13440</v>
      </c>
      <c r="B184" s="11" t="s">
        <v>165</v>
      </c>
      <c r="C184" s="11" t="s">
        <v>184</v>
      </c>
      <c r="D184" s="12"/>
      <c r="E184" s="13"/>
      <c r="F184" s="12"/>
      <c r="G184" s="13"/>
      <c r="H184" s="13"/>
      <c r="I184" s="13"/>
      <c r="J184" s="13"/>
      <c r="K184" s="13"/>
      <c r="L184" s="11"/>
      <c r="M184" s="11"/>
      <c r="N184" s="11"/>
      <c r="O184" s="11"/>
      <c r="P184" s="12"/>
      <c r="Q184" s="13"/>
      <c r="R184" s="12"/>
      <c r="S184" s="13"/>
      <c r="T184" s="13"/>
      <c r="U184" s="13"/>
      <c r="V184" s="13"/>
      <c r="W184" s="13"/>
      <c r="X184" s="16" t="e">
        <f t="shared" si="2"/>
        <v>#DIV/0!</v>
      </c>
    </row>
    <row r="185" spans="1:24" s="14" customFormat="1">
      <c r="A185" s="11">
        <v>13442</v>
      </c>
      <c r="B185" s="11" t="s">
        <v>165</v>
      </c>
      <c r="C185" s="11" t="s">
        <v>185</v>
      </c>
      <c r="D185" s="12"/>
      <c r="E185" s="13"/>
      <c r="F185" s="12"/>
      <c r="G185" s="13"/>
      <c r="H185" s="13"/>
      <c r="I185" s="13"/>
      <c r="J185" s="13"/>
      <c r="K185" s="13"/>
      <c r="L185" s="11"/>
      <c r="M185" s="11"/>
      <c r="N185" s="11"/>
      <c r="O185" s="11"/>
      <c r="P185" s="12"/>
      <c r="Q185" s="13"/>
      <c r="R185" s="12"/>
      <c r="S185" s="13"/>
      <c r="T185" s="13"/>
      <c r="U185" s="13"/>
      <c r="V185" s="13"/>
      <c r="W185" s="13"/>
      <c r="X185" s="16" t="e">
        <f t="shared" si="2"/>
        <v>#DIV/0!</v>
      </c>
    </row>
    <row r="186" spans="1:24" s="14" customFormat="1">
      <c r="A186" s="11">
        <v>13458</v>
      </c>
      <c r="B186" s="11" t="s">
        <v>165</v>
      </c>
      <c r="C186" s="11" t="s">
        <v>186</v>
      </c>
      <c r="D186" s="12"/>
      <c r="E186" s="13"/>
      <c r="F186" s="12"/>
      <c r="G186" s="13"/>
      <c r="H186" s="13"/>
      <c r="I186" s="13"/>
      <c r="J186" s="13"/>
      <c r="K186" s="13"/>
      <c r="L186" s="11"/>
      <c r="M186" s="11"/>
      <c r="N186" s="11"/>
      <c r="O186" s="11"/>
      <c r="P186" s="12"/>
      <c r="Q186" s="13"/>
      <c r="R186" s="12"/>
      <c r="S186" s="13"/>
      <c r="T186" s="13"/>
      <c r="U186" s="13"/>
      <c r="V186" s="13"/>
      <c r="W186" s="13"/>
      <c r="X186" s="16" t="e">
        <f t="shared" si="2"/>
        <v>#DIV/0!</v>
      </c>
    </row>
    <row r="187" spans="1:24" s="14" customFormat="1">
      <c r="A187" s="11">
        <v>13468</v>
      </c>
      <c r="B187" s="11" t="s">
        <v>165</v>
      </c>
      <c r="C187" s="11" t="s">
        <v>187</v>
      </c>
      <c r="D187" s="12"/>
      <c r="E187" s="13"/>
      <c r="F187" s="12"/>
      <c r="G187" s="13"/>
      <c r="H187" s="13"/>
      <c r="I187" s="13"/>
      <c r="J187" s="13"/>
      <c r="K187" s="13"/>
      <c r="L187" s="11"/>
      <c r="M187" s="11"/>
      <c r="N187" s="11"/>
      <c r="O187" s="11"/>
      <c r="P187" s="12"/>
      <c r="Q187" s="13"/>
      <c r="R187" s="12"/>
      <c r="S187" s="13"/>
      <c r="T187" s="13"/>
      <c r="U187" s="13"/>
      <c r="V187" s="13"/>
      <c r="W187" s="13"/>
      <c r="X187" s="16" t="e">
        <f t="shared" si="2"/>
        <v>#DIV/0!</v>
      </c>
    </row>
    <row r="188" spans="1:24" s="14" customFormat="1">
      <c r="A188" s="11">
        <v>13473</v>
      </c>
      <c r="B188" s="11" t="s">
        <v>165</v>
      </c>
      <c r="C188" s="11" t="s">
        <v>188</v>
      </c>
      <c r="D188" s="12"/>
      <c r="E188" s="13"/>
      <c r="F188" s="12"/>
      <c r="G188" s="13"/>
      <c r="H188" s="13"/>
      <c r="I188" s="13"/>
      <c r="J188" s="13"/>
      <c r="K188" s="13"/>
      <c r="L188" s="11"/>
      <c r="M188" s="11"/>
      <c r="N188" s="11"/>
      <c r="O188" s="11"/>
      <c r="P188" s="12"/>
      <c r="Q188" s="13"/>
      <c r="R188" s="12"/>
      <c r="S188" s="13"/>
      <c r="T188" s="13"/>
      <c r="U188" s="13"/>
      <c r="V188" s="13"/>
      <c r="W188" s="13"/>
      <c r="X188" s="16" t="e">
        <f t="shared" si="2"/>
        <v>#DIV/0!</v>
      </c>
    </row>
    <row r="189" spans="1:24" s="14" customFormat="1">
      <c r="A189" s="11">
        <v>13490</v>
      </c>
      <c r="B189" s="11" t="s">
        <v>165</v>
      </c>
      <c r="C189" s="11" t="s">
        <v>189</v>
      </c>
      <c r="D189" s="12"/>
      <c r="E189" s="13"/>
      <c r="F189" s="12"/>
      <c r="G189" s="13"/>
      <c r="H189" s="13"/>
      <c r="I189" s="13"/>
      <c r="J189" s="13"/>
      <c r="K189" s="13"/>
      <c r="L189" s="11"/>
      <c r="M189" s="11"/>
      <c r="N189" s="11"/>
      <c r="O189" s="11"/>
      <c r="P189" s="12"/>
      <c r="Q189" s="13"/>
      <c r="R189" s="12"/>
      <c r="S189" s="13"/>
      <c r="T189" s="13"/>
      <c r="U189" s="13"/>
      <c r="V189" s="13"/>
      <c r="W189" s="13"/>
      <c r="X189" s="16" t="e">
        <f t="shared" si="2"/>
        <v>#DIV/0!</v>
      </c>
    </row>
    <row r="190" spans="1:24" s="14" customFormat="1">
      <c r="A190" s="11">
        <v>13549</v>
      </c>
      <c r="B190" s="11" t="s">
        <v>165</v>
      </c>
      <c r="C190" s="11" t="s">
        <v>190</v>
      </c>
      <c r="D190" s="12"/>
      <c r="E190" s="13"/>
      <c r="F190" s="12"/>
      <c r="G190" s="13"/>
      <c r="H190" s="13"/>
      <c r="I190" s="13"/>
      <c r="J190" s="13"/>
      <c r="K190" s="13"/>
      <c r="L190" s="11"/>
      <c r="M190" s="11"/>
      <c r="N190" s="11"/>
      <c r="O190" s="11"/>
      <c r="P190" s="12"/>
      <c r="Q190" s="13"/>
      <c r="R190" s="12"/>
      <c r="S190" s="13"/>
      <c r="T190" s="13"/>
      <c r="U190" s="13"/>
      <c r="V190" s="13"/>
      <c r="W190" s="13"/>
      <c r="X190" s="16" t="e">
        <f t="shared" si="2"/>
        <v>#DIV/0!</v>
      </c>
    </row>
    <row r="191" spans="1:24" s="14" customFormat="1">
      <c r="A191" s="11">
        <v>13580</v>
      </c>
      <c r="B191" s="11" t="s">
        <v>165</v>
      </c>
      <c r="C191" s="11" t="s">
        <v>191</v>
      </c>
      <c r="D191" s="12"/>
      <c r="E191" s="13"/>
      <c r="F191" s="12"/>
      <c r="G191" s="13"/>
      <c r="H191" s="13"/>
      <c r="I191" s="13"/>
      <c r="J191" s="13"/>
      <c r="K191" s="13"/>
      <c r="L191" s="13"/>
      <c r="M191" s="13"/>
      <c r="N191" s="11"/>
      <c r="O191" s="11"/>
      <c r="P191" s="12"/>
      <c r="Q191" s="13"/>
      <c r="R191" s="12"/>
      <c r="S191" s="13"/>
      <c r="T191" s="15"/>
      <c r="U191" s="13"/>
      <c r="V191" s="13"/>
      <c r="W191" s="13"/>
      <c r="X191" s="16" t="e">
        <f t="shared" si="2"/>
        <v>#DIV/0!</v>
      </c>
    </row>
    <row r="192" spans="1:24" s="14" customFormat="1">
      <c r="A192" s="11">
        <v>13600</v>
      </c>
      <c r="B192" s="11" t="s">
        <v>165</v>
      </c>
      <c r="C192" s="11" t="s">
        <v>192</v>
      </c>
      <c r="D192" s="12"/>
      <c r="E192" s="13"/>
      <c r="F192" s="12"/>
      <c r="G192" s="13"/>
      <c r="H192" s="13"/>
      <c r="I192" s="13"/>
      <c r="J192" s="13"/>
      <c r="K192" s="13"/>
      <c r="L192" s="11"/>
      <c r="M192" s="11"/>
      <c r="N192" s="11"/>
      <c r="O192" s="11"/>
      <c r="P192" s="12"/>
      <c r="Q192" s="13"/>
      <c r="R192" s="12"/>
      <c r="S192" s="13"/>
      <c r="T192" s="13"/>
      <c r="U192" s="13"/>
      <c r="V192" s="13"/>
      <c r="W192" s="13"/>
      <c r="X192" s="16" t="e">
        <f t="shared" si="2"/>
        <v>#DIV/0!</v>
      </c>
    </row>
    <row r="193" spans="1:24" s="14" customFormat="1">
      <c r="A193" s="11">
        <v>13620</v>
      </c>
      <c r="B193" s="11" t="s">
        <v>165</v>
      </c>
      <c r="C193" s="11" t="s">
        <v>193</v>
      </c>
      <c r="D193" s="12"/>
      <c r="E193" s="13"/>
      <c r="F193" s="12"/>
      <c r="G193" s="13"/>
      <c r="H193" s="13"/>
      <c r="I193" s="13"/>
      <c r="J193" s="13"/>
      <c r="K193" s="13"/>
      <c r="L193" s="11"/>
      <c r="M193" s="11"/>
      <c r="N193" s="11"/>
      <c r="O193" s="11"/>
      <c r="P193" s="12"/>
      <c r="Q193" s="13"/>
      <c r="R193" s="12"/>
      <c r="S193" s="13"/>
      <c r="T193" s="13"/>
      <c r="U193" s="13"/>
      <c r="V193" s="13"/>
      <c r="W193" s="13"/>
      <c r="X193" s="16" t="e">
        <f t="shared" si="2"/>
        <v>#DIV/0!</v>
      </c>
    </row>
    <row r="194" spans="1:24" s="14" customFormat="1">
      <c r="A194" s="11">
        <v>13647</v>
      </c>
      <c r="B194" s="11" t="s">
        <v>165</v>
      </c>
      <c r="C194" s="11" t="s">
        <v>194</v>
      </c>
      <c r="D194" s="12"/>
      <c r="E194" s="13"/>
      <c r="F194" s="12"/>
      <c r="G194" s="13"/>
      <c r="H194" s="13"/>
      <c r="I194" s="13"/>
      <c r="J194" s="13"/>
      <c r="K194" s="13"/>
      <c r="L194" s="11"/>
      <c r="M194" s="11"/>
      <c r="N194" s="11"/>
      <c r="O194" s="11"/>
      <c r="P194" s="12"/>
      <c r="Q194" s="13"/>
      <c r="R194" s="12"/>
      <c r="S194" s="13"/>
      <c r="T194" s="13"/>
      <c r="U194" s="13"/>
      <c r="V194" s="13"/>
      <c r="W194" s="13"/>
      <c r="X194" s="16" t="e">
        <f t="shared" si="2"/>
        <v>#DIV/0!</v>
      </c>
    </row>
    <row r="195" spans="1:24" s="14" customFormat="1">
      <c r="A195" s="11">
        <v>13650</v>
      </c>
      <c r="B195" s="11" t="s">
        <v>165</v>
      </c>
      <c r="C195" s="11" t="s">
        <v>195</v>
      </c>
      <c r="D195" s="12"/>
      <c r="E195" s="13"/>
      <c r="F195" s="12"/>
      <c r="G195" s="13"/>
      <c r="H195" s="13"/>
      <c r="I195" s="13"/>
      <c r="J195" s="13"/>
      <c r="K195" s="13"/>
      <c r="L195" s="13"/>
      <c r="M195" s="13"/>
      <c r="N195" s="11"/>
      <c r="O195" s="11"/>
      <c r="P195" s="12"/>
      <c r="Q195" s="13"/>
      <c r="R195" s="12"/>
      <c r="S195" s="13"/>
      <c r="T195" s="13"/>
      <c r="U195" s="13"/>
      <c r="V195" s="13"/>
      <c r="W195" s="13"/>
      <c r="X195" s="16" t="e">
        <f t="shared" si="2"/>
        <v>#DIV/0!</v>
      </c>
    </row>
    <row r="196" spans="1:24" s="14" customFormat="1">
      <c r="A196" s="11">
        <v>13654</v>
      </c>
      <c r="B196" s="11" t="s">
        <v>165</v>
      </c>
      <c r="C196" s="11" t="s">
        <v>196</v>
      </c>
      <c r="D196" s="12"/>
      <c r="E196" s="13"/>
      <c r="F196" s="12"/>
      <c r="G196" s="13"/>
      <c r="H196" s="13"/>
      <c r="I196" s="13"/>
      <c r="J196" s="13"/>
      <c r="K196" s="13"/>
      <c r="L196" s="11"/>
      <c r="M196" s="11"/>
      <c r="N196" s="11"/>
      <c r="O196" s="11"/>
      <c r="P196" s="12"/>
      <c r="Q196" s="13"/>
      <c r="R196" s="12"/>
      <c r="S196" s="13"/>
      <c r="T196" s="13"/>
      <c r="U196" s="13"/>
      <c r="V196" s="13"/>
      <c r="W196" s="13"/>
      <c r="X196" s="16" t="e">
        <f t="shared" si="2"/>
        <v>#DIV/0!</v>
      </c>
    </row>
    <row r="197" spans="1:24" s="14" customFormat="1">
      <c r="A197" s="11">
        <v>13655</v>
      </c>
      <c r="B197" s="11" t="s">
        <v>165</v>
      </c>
      <c r="C197" s="11" t="s">
        <v>197</v>
      </c>
      <c r="D197" s="12"/>
      <c r="E197" s="13"/>
      <c r="F197" s="12"/>
      <c r="G197" s="13"/>
      <c r="H197" s="13"/>
      <c r="I197" s="13"/>
      <c r="J197" s="13"/>
      <c r="K197" s="13"/>
      <c r="L197" s="11"/>
      <c r="M197" s="11"/>
      <c r="N197" s="11"/>
      <c r="O197" s="11"/>
      <c r="P197" s="19"/>
      <c r="Q197" s="13"/>
      <c r="R197" s="12"/>
      <c r="S197" s="13"/>
      <c r="T197" s="13"/>
      <c r="U197" s="13"/>
      <c r="V197" s="13"/>
      <c r="W197" s="13"/>
      <c r="X197" s="16" t="e">
        <f t="shared" si="2"/>
        <v>#DIV/0!</v>
      </c>
    </row>
    <row r="198" spans="1:24" s="14" customFormat="1">
      <c r="A198" s="11">
        <v>13657</v>
      </c>
      <c r="B198" s="11" t="s">
        <v>165</v>
      </c>
      <c r="C198" s="11" t="s">
        <v>198</v>
      </c>
      <c r="D198" s="12"/>
      <c r="E198" s="13"/>
      <c r="F198" s="12"/>
      <c r="G198" s="13"/>
      <c r="H198" s="13"/>
      <c r="I198" s="13"/>
      <c r="J198" s="13"/>
      <c r="K198" s="13"/>
      <c r="L198" s="11"/>
      <c r="M198" s="11"/>
      <c r="N198" s="11"/>
      <c r="O198" s="11"/>
      <c r="P198" s="12"/>
      <c r="Q198" s="13"/>
      <c r="R198" s="12"/>
      <c r="S198" s="13"/>
      <c r="T198" s="15"/>
      <c r="U198" s="13"/>
      <c r="V198" s="13"/>
      <c r="W198" s="13"/>
      <c r="X198" s="16" t="e">
        <f t="shared" si="2"/>
        <v>#DIV/0!</v>
      </c>
    </row>
    <row r="199" spans="1:24" s="14" customFormat="1">
      <c r="A199" s="11">
        <v>13667</v>
      </c>
      <c r="B199" s="11" t="s">
        <v>165</v>
      </c>
      <c r="C199" s="11" t="s">
        <v>199</v>
      </c>
      <c r="D199" s="12"/>
      <c r="E199" s="13"/>
      <c r="F199" s="12"/>
      <c r="G199" s="13"/>
      <c r="H199" s="13"/>
      <c r="I199" s="13"/>
      <c r="J199" s="13"/>
      <c r="K199" s="13"/>
      <c r="L199" s="11"/>
      <c r="M199" s="11"/>
      <c r="N199" s="11"/>
      <c r="O199" s="11"/>
      <c r="P199" s="12"/>
      <c r="Q199" s="13"/>
      <c r="R199" s="12"/>
      <c r="S199" s="13"/>
      <c r="T199" s="13"/>
      <c r="U199" s="13"/>
      <c r="V199" s="13"/>
      <c r="W199" s="13"/>
      <c r="X199" s="16" t="e">
        <f t="shared" si="2"/>
        <v>#DIV/0!</v>
      </c>
    </row>
    <row r="200" spans="1:24" s="14" customFormat="1">
      <c r="A200" s="11">
        <v>13670</v>
      </c>
      <c r="B200" s="11" t="s">
        <v>165</v>
      </c>
      <c r="C200" s="11" t="s">
        <v>200</v>
      </c>
      <c r="D200" s="12"/>
      <c r="E200" s="13"/>
      <c r="F200" s="12"/>
      <c r="G200" s="13"/>
      <c r="H200" s="13"/>
      <c r="I200" s="13"/>
      <c r="J200" s="13"/>
      <c r="K200" s="13"/>
      <c r="L200" s="11"/>
      <c r="M200" s="11"/>
      <c r="N200" s="11"/>
      <c r="O200" s="11"/>
      <c r="P200" s="12"/>
      <c r="Q200" s="13"/>
      <c r="R200" s="12"/>
      <c r="S200" s="13"/>
      <c r="T200" s="13"/>
      <c r="U200" s="13"/>
      <c r="V200" s="13"/>
      <c r="W200" s="13"/>
      <c r="X200" s="16" t="e">
        <f t="shared" ref="X200:X263" si="3">AVERAGE(D200:W200)</f>
        <v>#DIV/0!</v>
      </c>
    </row>
    <row r="201" spans="1:24" s="14" customFormat="1">
      <c r="A201" s="11">
        <v>13673</v>
      </c>
      <c r="B201" s="11" t="s">
        <v>165</v>
      </c>
      <c r="C201" s="11" t="s">
        <v>201</v>
      </c>
      <c r="D201" s="12"/>
      <c r="E201" s="13"/>
      <c r="F201" s="12"/>
      <c r="G201" s="13"/>
      <c r="H201" s="13"/>
      <c r="I201" s="13"/>
      <c r="J201" s="13"/>
      <c r="K201" s="13"/>
      <c r="L201" s="11"/>
      <c r="M201" s="11"/>
      <c r="N201" s="11"/>
      <c r="O201" s="11"/>
      <c r="P201" s="12"/>
      <c r="Q201" s="13"/>
      <c r="R201" s="12"/>
      <c r="S201" s="13"/>
      <c r="T201" s="13"/>
      <c r="U201" s="13"/>
      <c r="V201" s="13"/>
      <c r="W201" s="13"/>
      <c r="X201" s="16" t="e">
        <f t="shared" si="3"/>
        <v>#DIV/0!</v>
      </c>
    </row>
    <row r="202" spans="1:24" s="14" customFormat="1">
      <c r="A202" s="11">
        <v>13683</v>
      </c>
      <c r="B202" s="11" t="s">
        <v>165</v>
      </c>
      <c r="C202" s="11" t="s">
        <v>202</v>
      </c>
      <c r="D202" s="12"/>
      <c r="E202" s="13"/>
      <c r="F202" s="12"/>
      <c r="G202" s="13"/>
      <c r="H202" s="13"/>
      <c r="I202" s="13"/>
      <c r="J202" s="13"/>
      <c r="K202" s="13"/>
      <c r="L202" s="11"/>
      <c r="M202" s="11"/>
      <c r="N202" s="11"/>
      <c r="O202" s="11"/>
      <c r="P202" s="12"/>
      <c r="Q202" s="13"/>
      <c r="R202" s="12"/>
      <c r="S202" s="13"/>
      <c r="T202" s="13"/>
      <c r="U202" s="13"/>
      <c r="V202" s="13"/>
      <c r="W202" s="13"/>
      <c r="X202" s="16" t="e">
        <f t="shared" si="3"/>
        <v>#DIV/0!</v>
      </c>
    </row>
    <row r="203" spans="1:24" s="14" customFormat="1">
      <c r="A203" s="11">
        <v>13688</v>
      </c>
      <c r="B203" s="11" t="s">
        <v>165</v>
      </c>
      <c r="C203" s="11" t="s">
        <v>203</v>
      </c>
      <c r="D203" s="12"/>
      <c r="E203" s="13"/>
      <c r="F203" s="12"/>
      <c r="G203" s="13"/>
      <c r="H203" s="13"/>
      <c r="I203" s="13"/>
      <c r="J203" s="13"/>
      <c r="K203" s="13"/>
      <c r="L203" s="11"/>
      <c r="M203" s="11"/>
      <c r="N203" s="11"/>
      <c r="O203" s="11"/>
      <c r="P203" s="12"/>
      <c r="Q203" s="13"/>
      <c r="R203" s="12"/>
      <c r="S203" s="13"/>
      <c r="T203" s="13"/>
      <c r="U203" s="13"/>
      <c r="V203" s="13"/>
      <c r="W203" s="13"/>
      <c r="X203" s="16" t="e">
        <f t="shared" si="3"/>
        <v>#DIV/0!</v>
      </c>
    </row>
    <row r="204" spans="1:24" s="14" customFormat="1">
      <c r="A204" s="11">
        <v>13744</v>
      </c>
      <c r="B204" s="11" t="s">
        <v>165</v>
      </c>
      <c r="C204" s="11" t="s">
        <v>204</v>
      </c>
      <c r="D204" s="12"/>
      <c r="E204" s="13"/>
      <c r="F204" s="12"/>
      <c r="G204" s="13"/>
      <c r="H204" s="13"/>
      <c r="I204" s="13"/>
      <c r="J204" s="13"/>
      <c r="K204" s="13"/>
      <c r="L204" s="11"/>
      <c r="M204" s="11"/>
      <c r="N204" s="11"/>
      <c r="O204" s="11"/>
      <c r="P204" s="12"/>
      <c r="Q204" s="13"/>
      <c r="R204" s="12"/>
      <c r="S204" s="13"/>
      <c r="T204" s="13"/>
      <c r="U204" s="13"/>
      <c r="V204" s="13"/>
      <c r="W204" s="13"/>
      <c r="X204" s="16" t="e">
        <f t="shared" si="3"/>
        <v>#DIV/0!</v>
      </c>
    </row>
    <row r="205" spans="1:24" s="14" customFormat="1">
      <c r="A205" s="11">
        <v>13760</v>
      </c>
      <c r="B205" s="11" t="s">
        <v>165</v>
      </c>
      <c r="C205" s="11" t="s">
        <v>205</v>
      </c>
      <c r="D205" s="12"/>
      <c r="E205" s="13"/>
      <c r="F205" s="12"/>
      <c r="G205" s="13"/>
      <c r="H205" s="13"/>
      <c r="I205" s="13"/>
      <c r="J205" s="13"/>
      <c r="K205" s="13"/>
      <c r="L205" s="11"/>
      <c r="M205" s="11"/>
      <c r="N205" s="11"/>
      <c r="O205" s="11"/>
      <c r="P205" s="12"/>
      <c r="Q205" s="13"/>
      <c r="R205" s="12"/>
      <c r="S205" s="13"/>
      <c r="T205" s="15"/>
      <c r="U205" s="13"/>
      <c r="V205" s="13"/>
      <c r="W205" s="13"/>
      <c r="X205" s="16" t="e">
        <f t="shared" si="3"/>
        <v>#DIV/0!</v>
      </c>
    </row>
    <row r="206" spans="1:24" s="14" customFormat="1">
      <c r="A206" s="11">
        <v>13780</v>
      </c>
      <c r="B206" s="11" t="s">
        <v>165</v>
      </c>
      <c r="C206" s="11" t="s">
        <v>206</v>
      </c>
      <c r="D206" s="12"/>
      <c r="E206" s="13"/>
      <c r="F206" s="12"/>
      <c r="G206" s="13"/>
      <c r="H206" s="13"/>
      <c r="I206" s="13"/>
      <c r="J206" s="13"/>
      <c r="K206" s="13"/>
      <c r="L206" s="11"/>
      <c r="M206" s="11"/>
      <c r="N206" s="11"/>
      <c r="O206" s="11"/>
      <c r="P206" s="12"/>
      <c r="Q206" s="13"/>
      <c r="R206" s="12"/>
      <c r="S206" s="13"/>
      <c r="T206" s="13"/>
      <c r="U206" s="13"/>
      <c r="V206" s="13"/>
      <c r="W206" s="13"/>
      <c r="X206" s="16" t="e">
        <f t="shared" si="3"/>
        <v>#DIV/0!</v>
      </c>
    </row>
    <row r="207" spans="1:24" s="14" customFormat="1">
      <c r="A207" s="11">
        <v>13810</v>
      </c>
      <c r="B207" s="11" t="s">
        <v>165</v>
      </c>
      <c r="C207" s="11" t="s">
        <v>207</v>
      </c>
      <c r="D207" s="12"/>
      <c r="E207" s="13"/>
      <c r="F207" s="12"/>
      <c r="G207" s="13"/>
      <c r="H207" s="13"/>
      <c r="I207" s="13"/>
      <c r="J207" s="13"/>
      <c r="K207" s="13"/>
      <c r="L207" s="11"/>
      <c r="M207" s="11"/>
      <c r="N207" s="11"/>
      <c r="O207" s="11"/>
      <c r="P207" s="12"/>
      <c r="Q207" s="13"/>
      <c r="R207" s="12"/>
      <c r="S207" s="13"/>
      <c r="T207" s="13"/>
      <c r="U207" s="13"/>
      <c r="V207" s="13"/>
      <c r="W207" s="13"/>
      <c r="X207" s="16" t="e">
        <f t="shared" si="3"/>
        <v>#DIV/0!</v>
      </c>
    </row>
    <row r="208" spans="1:24" s="14" customFormat="1">
      <c r="A208" s="11">
        <v>13836</v>
      </c>
      <c r="B208" s="11" t="s">
        <v>165</v>
      </c>
      <c r="C208" s="11" t="s">
        <v>208</v>
      </c>
      <c r="D208" s="12"/>
      <c r="E208" s="13"/>
      <c r="F208" s="12"/>
      <c r="G208" s="13"/>
      <c r="H208" s="13"/>
      <c r="I208" s="13"/>
      <c r="J208" s="13"/>
      <c r="K208" s="13"/>
      <c r="L208" s="11"/>
      <c r="M208" s="11"/>
      <c r="N208" s="11"/>
      <c r="O208" s="11"/>
      <c r="P208" s="19"/>
      <c r="Q208" s="13"/>
      <c r="R208" s="12"/>
      <c r="S208" s="13"/>
      <c r="T208" s="15"/>
      <c r="U208" s="13"/>
      <c r="V208" s="13"/>
      <c r="W208" s="13"/>
      <c r="X208" s="16" t="e">
        <f t="shared" si="3"/>
        <v>#DIV/0!</v>
      </c>
    </row>
    <row r="209" spans="1:24" s="14" customFormat="1">
      <c r="A209" s="11">
        <v>13838</v>
      </c>
      <c r="B209" s="11" t="s">
        <v>165</v>
      </c>
      <c r="C209" s="11" t="s">
        <v>209</v>
      </c>
      <c r="D209" s="12"/>
      <c r="E209" s="13"/>
      <c r="F209" s="12"/>
      <c r="G209" s="13"/>
      <c r="H209" s="13"/>
      <c r="I209" s="13"/>
      <c r="J209" s="13"/>
      <c r="K209" s="13"/>
      <c r="L209" s="11"/>
      <c r="M209" s="11"/>
      <c r="N209" s="11"/>
      <c r="O209" s="11"/>
      <c r="P209" s="12"/>
      <c r="Q209" s="13"/>
      <c r="R209" s="12"/>
      <c r="S209" s="13"/>
      <c r="T209" s="13"/>
      <c r="U209" s="13"/>
      <c r="V209" s="13"/>
      <c r="W209" s="13"/>
      <c r="X209" s="16" t="e">
        <f t="shared" si="3"/>
        <v>#DIV/0!</v>
      </c>
    </row>
    <row r="210" spans="1:24" s="14" customFormat="1">
      <c r="A210" s="11">
        <v>13873</v>
      </c>
      <c r="B210" s="11" t="s">
        <v>165</v>
      </c>
      <c r="C210" s="11" t="s">
        <v>210</v>
      </c>
      <c r="D210" s="12"/>
      <c r="E210" s="13"/>
      <c r="F210" s="12"/>
      <c r="G210" s="13"/>
      <c r="H210" s="13"/>
      <c r="I210" s="13"/>
      <c r="J210" s="13"/>
      <c r="K210" s="13"/>
      <c r="L210" s="13"/>
      <c r="M210" s="13"/>
      <c r="N210" s="11"/>
      <c r="O210" s="11"/>
      <c r="P210" s="12"/>
      <c r="Q210" s="13"/>
      <c r="R210" s="12"/>
      <c r="S210" s="13"/>
      <c r="T210" s="13"/>
      <c r="U210" s="13"/>
      <c r="V210" s="13"/>
      <c r="W210" s="13"/>
      <c r="X210" s="16" t="e">
        <f t="shared" si="3"/>
        <v>#DIV/0!</v>
      </c>
    </row>
    <row r="211" spans="1:24" s="14" customFormat="1">
      <c r="A211" s="17">
        <v>13894</v>
      </c>
      <c r="B211" s="17" t="s">
        <v>165</v>
      </c>
      <c r="C211" s="17" t="s">
        <v>211</v>
      </c>
      <c r="D211" s="18"/>
      <c r="E211" s="13"/>
      <c r="F211" s="18"/>
      <c r="G211" s="15"/>
      <c r="H211" s="15"/>
      <c r="I211" s="15"/>
      <c r="J211" s="15"/>
      <c r="K211" s="13"/>
      <c r="L211" s="17"/>
      <c r="M211" s="17"/>
      <c r="N211" s="17"/>
      <c r="O211" s="17"/>
      <c r="P211" s="18"/>
      <c r="Q211" s="15"/>
      <c r="R211" s="18"/>
      <c r="S211" s="15"/>
      <c r="T211" s="15"/>
      <c r="U211" s="13"/>
      <c r="V211" s="13"/>
      <c r="W211" s="13"/>
      <c r="X211" s="16" t="e">
        <f t="shared" si="3"/>
        <v>#DIV/0!</v>
      </c>
    </row>
    <row r="212" spans="1:24" s="14" customFormat="1">
      <c r="A212" s="11">
        <v>15001</v>
      </c>
      <c r="B212" s="11" t="s">
        <v>212</v>
      </c>
      <c r="C212" s="11" t="s">
        <v>213</v>
      </c>
      <c r="D212" s="12"/>
      <c r="E212" s="13"/>
      <c r="F212" s="12"/>
      <c r="G212" s="13"/>
      <c r="H212" s="13"/>
      <c r="I212" s="13"/>
      <c r="J212" s="13"/>
      <c r="K212" s="13"/>
      <c r="L212" s="13"/>
      <c r="M212" s="13"/>
      <c r="N212" s="11"/>
      <c r="O212" s="11"/>
      <c r="P212" s="12"/>
      <c r="Q212" s="13"/>
      <c r="R212" s="12"/>
      <c r="S212" s="13"/>
      <c r="T212" s="13"/>
      <c r="U212" s="13"/>
      <c r="V212" s="13"/>
      <c r="W212" s="13"/>
      <c r="X212" s="16" t="e">
        <f t="shared" si="3"/>
        <v>#DIV/0!</v>
      </c>
    </row>
    <row r="213" spans="1:24" s="14" customFormat="1">
      <c r="A213" s="17">
        <v>15022</v>
      </c>
      <c r="B213" s="17" t="s">
        <v>212</v>
      </c>
      <c r="C213" s="17" t="s">
        <v>214</v>
      </c>
      <c r="D213" s="18"/>
      <c r="E213" s="13"/>
      <c r="F213" s="18"/>
      <c r="G213" s="15"/>
      <c r="H213" s="15"/>
      <c r="I213" s="15"/>
      <c r="J213" s="15"/>
      <c r="K213" s="13"/>
      <c r="L213" s="17"/>
      <c r="M213" s="17"/>
      <c r="N213" s="17"/>
      <c r="O213" s="17"/>
      <c r="P213" s="18"/>
      <c r="Q213" s="15"/>
      <c r="R213" s="18"/>
      <c r="S213" s="15"/>
      <c r="T213" s="15"/>
      <c r="U213" s="15"/>
      <c r="V213" s="13"/>
      <c r="W213" s="13"/>
      <c r="X213" s="16" t="e">
        <f t="shared" si="3"/>
        <v>#DIV/0!</v>
      </c>
    </row>
    <row r="214" spans="1:24" s="14" customFormat="1">
      <c r="A214" s="11">
        <v>15047</v>
      </c>
      <c r="B214" s="11" t="s">
        <v>212</v>
      </c>
      <c r="C214" s="11" t="s">
        <v>215</v>
      </c>
      <c r="D214" s="12"/>
      <c r="E214" s="13"/>
      <c r="F214" s="12"/>
      <c r="G214" s="13"/>
      <c r="H214" s="13"/>
      <c r="I214" s="13"/>
      <c r="J214" s="13"/>
      <c r="K214" s="13"/>
      <c r="L214" s="11"/>
      <c r="M214" s="11"/>
      <c r="N214" s="11"/>
      <c r="O214" s="11"/>
      <c r="P214" s="12"/>
      <c r="Q214" s="13"/>
      <c r="R214" s="12"/>
      <c r="S214" s="13"/>
      <c r="T214" s="13"/>
      <c r="U214" s="13"/>
      <c r="V214" s="13"/>
      <c r="W214" s="13"/>
      <c r="X214" s="16" t="e">
        <f t="shared" si="3"/>
        <v>#DIV/0!</v>
      </c>
    </row>
    <row r="215" spans="1:24" s="14" customFormat="1">
      <c r="A215" s="11">
        <v>15051</v>
      </c>
      <c r="B215" s="11" t="s">
        <v>212</v>
      </c>
      <c r="C215" s="11" t="s">
        <v>216</v>
      </c>
      <c r="D215" s="12"/>
      <c r="E215" s="13"/>
      <c r="F215" s="12"/>
      <c r="G215" s="13"/>
      <c r="H215" s="13"/>
      <c r="I215" s="13"/>
      <c r="J215" s="13"/>
      <c r="K215" s="13"/>
      <c r="L215" s="11"/>
      <c r="M215" s="11"/>
      <c r="N215" s="11"/>
      <c r="O215" s="11"/>
      <c r="P215" s="12"/>
      <c r="Q215" s="13"/>
      <c r="R215" s="12"/>
      <c r="S215" s="13"/>
      <c r="T215" s="13"/>
      <c r="U215" s="13"/>
      <c r="V215" s="13"/>
      <c r="W215" s="13"/>
      <c r="X215" s="16" t="e">
        <f t="shared" si="3"/>
        <v>#DIV/0!</v>
      </c>
    </row>
    <row r="216" spans="1:24" s="14" customFormat="1">
      <c r="A216" s="11">
        <v>15087</v>
      </c>
      <c r="B216" s="11" t="s">
        <v>212</v>
      </c>
      <c r="C216" s="11" t="s">
        <v>217</v>
      </c>
      <c r="D216" s="12"/>
      <c r="E216" s="13"/>
      <c r="F216" s="12"/>
      <c r="G216" s="13"/>
      <c r="H216" s="13"/>
      <c r="I216" s="13"/>
      <c r="J216" s="13"/>
      <c r="K216" s="13"/>
      <c r="L216" s="11"/>
      <c r="M216" s="11"/>
      <c r="N216" s="11"/>
      <c r="O216" s="11"/>
      <c r="P216" s="12"/>
      <c r="Q216" s="13"/>
      <c r="R216" s="12"/>
      <c r="S216" s="13"/>
      <c r="T216" s="13"/>
      <c r="U216" s="13"/>
      <c r="V216" s="13"/>
      <c r="W216" s="13"/>
      <c r="X216" s="16" t="e">
        <f t="shared" si="3"/>
        <v>#DIV/0!</v>
      </c>
    </row>
    <row r="217" spans="1:24" s="14" customFormat="1">
      <c r="A217" s="11">
        <v>15090</v>
      </c>
      <c r="B217" s="11" t="s">
        <v>212</v>
      </c>
      <c r="C217" s="11" t="s">
        <v>218</v>
      </c>
      <c r="D217" s="12"/>
      <c r="E217" s="13"/>
      <c r="F217" s="12"/>
      <c r="G217" s="13"/>
      <c r="H217" s="13"/>
      <c r="I217" s="13"/>
      <c r="J217" s="13"/>
      <c r="K217" s="13"/>
      <c r="L217" s="11"/>
      <c r="M217" s="11"/>
      <c r="N217" s="11"/>
      <c r="O217" s="11"/>
      <c r="P217" s="12"/>
      <c r="Q217" s="13"/>
      <c r="R217" s="12"/>
      <c r="S217" s="13"/>
      <c r="T217" s="13"/>
      <c r="U217" s="13"/>
      <c r="V217" s="13"/>
      <c r="W217" s="13"/>
      <c r="X217" s="16" t="e">
        <f t="shared" si="3"/>
        <v>#DIV/0!</v>
      </c>
    </row>
    <row r="218" spans="1:24" s="14" customFormat="1">
      <c r="A218" s="11">
        <v>15092</v>
      </c>
      <c r="B218" s="11" t="s">
        <v>212</v>
      </c>
      <c r="C218" s="11" t="s">
        <v>219</v>
      </c>
      <c r="D218" s="12"/>
      <c r="E218" s="13"/>
      <c r="F218" s="12"/>
      <c r="G218" s="13"/>
      <c r="H218" s="13"/>
      <c r="I218" s="13"/>
      <c r="J218" s="13"/>
      <c r="K218" s="13"/>
      <c r="L218" s="11"/>
      <c r="M218" s="11"/>
      <c r="N218" s="11"/>
      <c r="O218" s="11"/>
      <c r="P218" s="12"/>
      <c r="Q218" s="13"/>
      <c r="R218" s="12"/>
      <c r="S218" s="13"/>
      <c r="T218" s="13"/>
      <c r="U218" s="13"/>
      <c r="V218" s="13"/>
      <c r="W218" s="13"/>
      <c r="X218" s="16" t="e">
        <f t="shared" si="3"/>
        <v>#DIV/0!</v>
      </c>
    </row>
    <row r="219" spans="1:24" s="14" customFormat="1">
      <c r="A219" s="11">
        <v>15097</v>
      </c>
      <c r="B219" s="11" t="s">
        <v>212</v>
      </c>
      <c r="C219" s="11" t="s">
        <v>220</v>
      </c>
      <c r="D219" s="12"/>
      <c r="E219" s="13"/>
      <c r="F219" s="12"/>
      <c r="G219" s="13"/>
      <c r="H219" s="13"/>
      <c r="I219" s="13"/>
      <c r="J219" s="13"/>
      <c r="K219" s="13"/>
      <c r="L219" s="11"/>
      <c r="M219" s="11"/>
      <c r="N219" s="11"/>
      <c r="O219" s="11"/>
      <c r="P219" s="12"/>
      <c r="Q219" s="13"/>
      <c r="R219" s="12"/>
      <c r="S219" s="13"/>
      <c r="T219" s="13"/>
      <c r="U219" s="13"/>
      <c r="V219" s="13"/>
      <c r="W219" s="13"/>
      <c r="X219" s="16" t="e">
        <f t="shared" si="3"/>
        <v>#DIV/0!</v>
      </c>
    </row>
    <row r="220" spans="1:24" s="14" customFormat="1">
      <c r="A220" s="11">
        <v>15104</v>
      </c>
      <c r="B220" s="11" t="s">
        <v>212</v>
      </c>
      <c r="C220" s="11" t="s">
        <v>212</v>
      </c>
      <c r="D220" s="12"/>
      <c r="E220" s="13"/>
      <c r="F220" s="12"/>
      <c r="G220" s="13"/>
      <c r="H220" s="13"/>
      <c r="I220" s="13"/>
      <c r="J220" s="13"/>
      <c r="K220" s="13"/>
      <c r="L220" s="11"/>
      <c r="M220" s="11"/>
      <c r="N220" s="11"/>
      <c r="O220" s="11"/>
      <c r="P220" s="12"/>
      <c r="Q220" s="13"/>
      <c r="R220" s="12"/>
      <c r="S220" s="13"/>
      <c r="T220" s="13"/>
      <c r="U220" s="13"/>
      <c r="V220" s="13"/>
      <c r="W220" s="13"/>
      <c r="X220" s="16" t="e">
        <f t="shared" si="3"/>
        <v>#DIV/0!</v>
      </c>
    </row>
    <row r="221" spans="1:24" s="14" customFormat="1">
      <c r="A221" s="11">
        <v>15106</v>
      </c>
      <c r="B221" s="11" t="s">
        <v>212</v>
      </c>
      <c r="C221" s="11" t="s">
        <v>38</v>
      </c>
      <c r="D221" s="12"/>
      <c r="E221" s="13"/>
      <c r="F221" s="12"/>
      <c r="G221" s="13"/>
      <c r="H221" s="13"/>
      <c r="I221" s="13"/>
      <c r="J221" s="13"/>
      <c r="K221" s="13"/>
      <c r="L221" s="13"/>
      <c r="M221" s="13"/>
      <c r="N221" s="11"/>
      <c r="O221" s="11"/>
      <c r="P221" s="12"/>
      <c r="Q221" s="13"/>
      <c r="R221" s="12"/>
      <c r="S221" s="13"/>
      <c r="T221" s="13"/>
      <c r="U221" s="13"/>
      <c r="V221" s="13"/>
      <c r="W221" s="13"/>
      <c r="X221" s="16" t="e">
        <f t="shared" si="3"/>
        <v>#DIV/0!</v>
      </c>
    </row>
    <row r="222" spans="1:24" s="14" customFormat="1">
      <c r="A222" s="11">
        <v>15109</v>
      </c>
      <c r="B222" s="11" t="s">
        <v>212</v>
      </c>
      <c r="C222" s="11" t="s">
        <v>221</v>
      </c>
      <c r="D222" s="12"/>
      <c r="E222" s="13"/>
      <c r="F222" s="12"/>
      <c r="G222" s="13"/>
      <c r="H222" s="13"/>
      <c r="I222" s="13"/>
      <c r="J222" s="13"/>
      <c r="K222" s="13"/>
      <c r="L222" s="11"/>
      <c r="M222" s="11"/>
      <c r="N222" s="11"/>
      <c r="O222" s="11"/>
      <c r="P222" s="12"/>
      <c r="Q222" s="13"/>
      <c r="R222" s="12"/>
      <c r="S222" s="13"/>
      <c r="T222" s="13"/>
      <c r="U222" s="13"/>
      <c r="V222" s="13"/>
      <c r="W222" s="13"/>
      <c r="X222" s="16" t="e">
        <f t="shared" si="3"/>
        <v>#DIV/0!</v>
      </c>
    </row>
    <row r="223" spans="1:24" s="14" customFormat="1">
      <c r="A223" s="11">
        <v>15114</v>
      </c>
      <c r="B223" s="11" t="s">
        <v>212</v>
      </c>
      <c r="C223" s="11" t="s">
        <v>222</v>
      </c>
      <c r="D223" s="12"/>
      <c r="E223" s="13"/>
      <c r="F223" s="12"/>
      <c r="G223" s="13"/>
      <c r="H223" s="13"/>
      <c r="I223" s="13"/>
      <c r="J223" s="13"/>
      <c r="K223" s="13"/>
      <c r="L223" s="11"/>
      <c r="M223" s="11"/>
      <c r="N223" s="11"/>
      <c r="O223" s="11"/>
      <c r="P223" s="12"/>
      <c r="Q223" s="13"/>
      <c r="R223" s="12"/>
      <c r="S223" s="13"/>
      <c r="T223" s="13"/>
      <c r="U223" s="13"/>
      <c r="V223" s="13"/>
      <c r="W223" s="13"/>
      <c r="X223" s="16" t="e">
        <f t="shared" si="3"/>
        <v>#DIV/0!</v>
      </c>
    </row>
    <row r="224" spans="1:24" s="14" customFormat="1">
      <c r="A224" s="11">
        <v>15131</v>
      </c>
      <c r="B224" s="11" t="s">
        <v>212</v>
      </c>
      <c r="C224" s="11" t="s">
        <v>42</v>
      </c>
      <c r="D224" s="12"/>
      <c r="E224" s="13"/>
      <c r="F224" s="12"/>
      <c r="G224" s="13"/>
      <c r="H224" s="13"/>
      <c r="I224" s="13"/>
      <c r="J224" s="13"/>
      <c r="K224" s="13"/>
      <c r="L224" s="11"/>
      <c r="M224" s="11"/>
      <c r="N224" s="11"/>
      <c r="O224" s="11"/>
      <c r="P224" s="12"/>
      <c r="Q224" s="13"/>
      <c r="R224" s="12"/>
      <c r="S224" s="13"/>
      <c r="T224" s="13"/>
      <c r="U224" s="13"/>
      <c r="V224" s="13"/>
      <c r="W224" s="13"/>
      <c r="X224" s="16" t="e">
        <f t="shared" si="3"/>
        <v>#DIV/0!</v>
      </c>
    </row>
    <row r="225" spans="1:24" s="14" customFormat="1">
      <c r="A225" s="11">
        <v>15135</v>
      </c>
      <c r="B225" s="11" t="s">
        <v>212</v>
      </c>
      <c r="C225" s="11" t="s">
        <v>223</v>
      </c>
      <c r="D225" s="12"/>
      <c r="E225" s="13"/>
      <c r="F225" s="12"/>
      <c r="G225" s="13"/>
      <c r="H225" s="13"/>
      <c r="I225" s="13"/>
      <c r="J225" s="13"/>
      <c r="K225" s="13"/>
      <c r="L225" s="11"/>
      <c r="M225" s="11"/>
      <c r="N225" s="11"/>
      <c r="O225" s="11"/>
      <c r="P225" s="12"/>
      <c r="Q225" s="13"/>
      <c r="R225" s="12"/>
      <c r="S225" s="13"/>
      <c r="T225" s="13"/>
      <c r="U225" s="13"/>
      <c r="V225" s="13"/>
      <c r="W225" s="13"/>
      <c r="X225" s="16" t="e">
        <f t="shared" si="3"/>
        <v>#DIV/0!</v>
      </c>
    </row>
    <row r="226" spans="1:24" s="14" customFormat="1">
      <c r="A226" s="11">
        <v>15162</v>
      </c>
      <c r="B226" s="11" t="s">
        <v>212</v>
      </c>
      <c r="C226" s="11" t="s">
        <v>224</v>
      </c>
      <c r="D226" s="12"/>
      <c r="E226" s="13"/>
      <c r="F226" s="12"/>
      <c r="G226" s="13"/>
      <c r="H226" s="13"/>
      <c r="I226" s="13"/>
      <c r="J226" s="13"/>
      <c r="K226" s="13"/>
      <c r="L226" s="11"/>
      <c r="M226" s="11"/>
      <c r="N226" s="11"/>
      <c r="O226" s="11"/>
      <c r="P226" s="12"/>
      <c r="Q226" s="13"/>
      <c r="R226" s="12"/>
      <c r="S226" s="13"/>
      <c r="T226" s="13"/>
      <c r="U226" s="13"/>
      <c r="V226" s="13"/>
      <c r="W226" s="13"/>
      <c r="X226" s="16" t="e">
        <f t="shared" si="3"/>
        <v>#DIV/0!</v>
      </c>
    </row>
    <row r="227" spans="1:24" s="14" customFormat="1">
      <c r="A227" s="11">
        <v>15172</v>
      </c>
      <c r="B227" s="11" t="s">
        <v>212</v>
      </c>
      <c r="C227" s="11" t="s">
        <v>225</v>
      </c>
      <c r="D227" s="12"/>
      <c r="E227" s="13"/>
      <c r="F227" s="12"/>
      <c r="G227" s="13"/>
      <c r="H227" s="13"/>
      <c r="I227" s="13"/>
      <c r="J227" s="13"/>
      <c r="K227" s="13"/>
      <c r="L227" s="11"/>
      <c r="M227" s="11"/>
      <c r="N227" s="11"/>
      <c r="O227" s="11"/>
      <c r="P227" s="12"/>
      <c r="Q227" s="13"/>
      <c r="R227" s="12"/>
      <c r="S227" s="13"/>
      <c r="T227" s="13"/>
      <c r="U227" s="13"/>
      <c r="V227" s="13"/>
      <c r="W227" s="13"/>
      <c r="X227" s="16" t="e">
        <f t="shared" si="3"/>
        <v>#DIV/0!</v>
      </c>
    </row>
    <row r="228" spans="1:24" s="14" customFormat="1">
      <c r="A228" s="11">
        <v>15176</v>
      </c>
      <c r="B228" s="11" t="s">
        <v>212</v>
      </c>
      <c r="C228" s="11" t="s">
        <v>226</v>
      </c>
      <c r="D228" s="12"/>
      <c r="E228" s="13"/>
      <c r="F228" s="12"/>
      <c r="G228" s="13"/>
      <c r="H228" s="13"/>
      <c r="I228" s="13"/>
      <c r="J228" s="13"/>
      <c r="K228" s="13"/>
      <c r="L228" s="11"/>
      <c r="M228" s="11"/>
      <c r="N228" s="11"/>
      <c r="O228" s="11"/>
      <c r="P228" s="12"/>
      <c r="Q228" s="13"/>
      <c r="R228" s="12"/>
      <c r="S228" s="13"/>
      <c r="T228" s="13"/>
      <c r="U228" s="13"/>
      <c r="V228" s="13"/>
      <c r="W228" s="13"/>
      <c r="X228" s="16" t="e">
        <f t="shared" si="3"/>
        <v>#DIV/0!</v>
      </c>
    </row>
    <row r="229" spans="1:24" s="14" customFormat="1">
      <c r="A229" s="11">
        <v>15180</v>
      </c>
      <c r="B229" s="11" t="s">
        <v>212</v>
      </c>
      <c r="C229" s="11" t="s">
        <v>227</v>
      </c>
      <c r="D229" s="12"/>
      <c r="E229" s="13"/>
      <c r="F229" s="12"/>
      <c r="G229" s="13"/>
      <c r="H229" s="13"/>
      <c r="I229" s="13"/>
      <c r="J229" s="13"/>
      <c r="K229" s="13"/>
      <c r="L229" s="11"/>
      <c r="M229" s="11"/>
      <c r="N229" s="11"/>
      <c r="O229" s="11"/>
      <c r="P229" s="12"/>
      <c r="Q229" s="13"/>
      <c r="R229" s="12"/>
      <c r="S229" s="13"/>
      <c r="T229" s="13"/>
      <c r="U229" s="13"/>
      <c r="V229" s="13"/>
      <c r="W229" s="13"/>
      <c r="X229" s="16" t="e">
        <f t="shared" si="3"/>
        <v>#DIV/0!</v>
      </c>
    </row>
    <row r="230" spans="1:24" s="14" customFormat="1">
      <c r="A230" s="11">
        <v>15183</v>
      </c>
      <c r="B230" s="11" t="s">
        <v>212</v>
      </c>
      <c r="C230" s="11" t="s">
        <v>228</v>
      </c>
      <c r="D230" s="12"/>
      <c r="E230" s="13"/>
      <c r="F230" s="12"/>
      <c r="G230" s="13"/>
      <c r="H230" s="13"/>
      <c r="I230" s="13"/>
      <c r="J230" s="13"/>
      <c r="K230" s="13"/>
      <c r="L230" s="11"/>
      <c r="M230" s="11"/>
      <c r="N230" s="11"/>
      <c r="O230" s="11"/>
      <c r="P230" s="12"/>
      <c r="Q230" s="13"/>
      <c r="R230" s="12"/>
      <c r="S230" s="13"/>
      <c r="T230" s="13"/>
      <c r="U230" s="13"/>
      <c r="V230" s="13"/>
      <c r="W230" s="13"/>
      <c r="X230" s="16" t="e">
        <f t="shared" si="3"/>
        <v>#DIV/0!</v>
      </c>
    </row>
    <row r="231" spans="1:24" s="14" customFormat="1">
      <c r="A231" s="11">
        <v>15185</v>
      </c>
      <c r="B231" s="11" t="s">
        <v>212</v>
      </c>
      <c r="C231" s="11" t="s">
        <v>229</v>
      </c>
      <c r="D231" s="12"/>
      <c r="E231" s="13"/>
      <c r="F231" s="12"/>
      <c r="G231" s="13"/>
      <c r="H231" s="13"/>
      <c r="I231" s="13"/>
      <c r="J231" s="13"/>
      <c r="K231" s="13"/>
      <c r="L231" s="11"/>
      <c r="M231" s="11"/>
      <c r="N231" s="11"/>
      <c r="O231" s="11"/>
      <c r="P231" s="12"/>
      <c r="Q231" s="13"/>
      <c r="R231" s="12"/>
      <c r="S231" s="13"/>
      <c r="T231" s="13"/>
      <c r="U231" s="13"/>
      <c r="V231" s="13"/>
      <c r="W231" s="13"/>
      <c r="X231" s="16" t="e">
        <f t="shared" si="3"/>
        <v>#DIV/0!</v>
      </c>
    </row>
    <row r="232" spans="1:24" s="14" customFormat="1">
      <c r="A232" s="11">
        <v>15187</v>
      </c>
      <c r="B232" s="11" t="s">
        <v>212</v>
      </c>
      <c r="C232" s="11" t="s">
        <v>230</v>
      </c>
      <c r="D232" s="12"/>
      <c r="E232" s="13"/>
      <c r="F232" s="12"/>
      <c r="G232" s="13"/>
      <c r="H232" s="13"/>
      <c r="I232" s="13"/>
      <c r="J232" s="13"/>
      <c r="K232" s="13"/>
      <c r="L232" s="11"/>
      <c r="M232" s="11"/>
      <c r="N232" s="11"/>
      <c r="O232" s="11"/>
      <c r="P232" s="12"/>
      <c r="Q232" s="13"/>
      <c r="R232" s="12"/>
      <c r="S232" s="13"/>
      <c r="T232" s="13"/>
      <c r="U232" s="13"/>
      <c r="V232" s="13"/>
      <c r="W232" s="13"/>
      <c r="X232" s="16" t="e">
        <f t="shared" si="3"/>
        <v>#DIV/0!</v>
      </c>
    </row>
    <row r="233" spans="1:24" s="14" customFormat="1">
      <c r="A233" s="11">
        <v>15189</v>
      </c>
      <c r="B233" s="11" t="s">
        <v>212</v>
      </c>
      <c r="C233" s="11" t="s">
        <v>231</v>
      </c>
      <c r="D233" s="12"/>
      <c r="E233" s="13"/>
      <c r="F233" s="12"/>
      <c r="G233" s="13"/>
      <c r="H233" s="13"/>
      <c r="I233" s="13"/>
      <c r="J233" s="13"/>
      <c r="K233" s="13"/>
      <c r="L233" s="11"/>
      <c r="M233" s="11"/>
      <c r="N233" s="11"/>
      <c r="O233" s="11"/>
      <c r="P233" s="12"/>
      <c r="Q233" s="13"/>
      <c r="R233" s="12"/>
      <c r="S233" s="13"/>
      <c r="T233" s="13"/>
      <c r="U233" s="13"/>
      <c r="V233" s="13"/>
      <c r="W233" s="13"/>
      <c r="X233" s="16" t="e">
        <f t="shared" si="3"/>
        <v>#DIV/0!</v>
      </c>
    </row>
    <row r="234" spans="1:24" s="14" customFormat="1">
      <c r="A234" s="11">
        <v>15204</v>
      </c>
      <c r="B234" s="11" t="s">
        <v>212</v>
      </c>
      <c r="C234" s="11" t="s">
        <v>232</v>
      </c>
      <c r="D234" s="12"/>
      <c r="E234" s="13"/>
      <c r="F234" s="12"/>
      <c r="G234" s="13"/>
      <c r="H234" s="13"/>
      <c r="I234" s="13"/>
      <c r="J234" s="13"/>
      <c r="K234" s="13"/>
      <c r="L234" s="11"/>
      <c r="M234" s="11"/>
      <c r="N234" s="11"/>
      <c r="O234" s="11"/>
      <c r="P234" s="12"/>
      <c r="Q234" s="13"/>
      <c r="R234" s="12"/>
      <c r="S234" s="13"/>
      <c r="T234" s="13"/>
      <c r="U234" s="13"/>
      <c r="V234" s="13"/>
      <c r="W234" s="13"/>
      <c r="X234" s="16" t="e">
        <f t="shared" si="3"/>
        <v>#DIV/0!</v>
      </c>
    </row>
    <row r="235" spans="1:24" s="14" customFormat="1">
      <c r="A235" s="11">
        <v>15212</v>
      </c>
      <c r="B235" s="11" t="s">
        <v>212</v>
      </c>
      <c r="C235" s="11" t="s">
        <v>233</v>
      </c>
      <c r="D235" s="12"/>
      <c r="E235" s="13"/>
      <c r="F235" s="12"/>
      <c r="G235" s="13"/>
      <c r="H235" s="13"/>
      <c r="I235" s="13"/>
      <c r="J235" s="13"/>
      <c r="K235" s="13"/>
      <c r="L235" s="11"/>
      <c r="M235" s="11"/>
      <c r="N235" s="11"/>
      <c r="O235" s="11"/>
      <c r="P235" s="12"/>
      <c r="Q235" s="13"/>
      <c r="R235" s="12"/>
      <c r="S235" s="13"/>
      <c r="T235" s="13"/>
      <c r="U235" s="13"/>
      <c r="V235" s="13"/>
      <c r="W235" s="13"/>
      <c r="X235" s="16" t="e">
        <f t="shared" si="3"/>
        <v>#DIV/0!</v>
      </c>
    </row>
    <row r="236" spans="1:24" s="14" customFormat="1">
      <c r="A236" s="11">
        <v>15215</v>
      </c>
      <c r="B236" s="11" t="s">
        <v>212</v>
      </c>
      <c r="C236" s="11" t="s">
        <v>234</v>
      </c>
      <c r="D236" s="12"/>
      <c r="E236" s="13"/>
      <c r="F236" s="12"/>
      <c r="G236" s="13"/>
      <c r="H236" s="13"/>
      <c r="I236" s="13"/>
      <c r="J236" s="13"/>
      <c r="K236" s="13"/>
      <c r="L236" s="11"/>
      <c r="M236" s="11"/>
      <c r="N236" s="11"/>
      <c r="O236" s="11"/>
      <c r="P236" s="12"/>
      <c r="Q236" s="13"/>
      <c r="R236" s="12"/>
      <c r="S236" s="13"/>
      <c r="T236" s="13"/>
      <c r="U236" s="13"/>
      <c r="V236" s="13"/>
      <c r="W236" s="13"/>
      <c r="X236" s="16" t="e">
        <f t="shared" si="3"/>
        <v>#DIV/0!</v>
      </c>
    </row>
    <row r="237" spans="1:24" s="14" customFormat="1">
      <c r="A237" s="11">
        <v>15218</v>
      </c>
      <c r="B237" s="11" t="s">
        <v>212</v>
      </c>
      <c r="C237" s="11" t="s">
        <v>235</v>
      </c>
      <c r="D237" s="12"/>
      <c r="E237" s="13"/>
      <c r="F237" s="12"/>
      <c r="G237" s="13"/>
      <c r="H237" s="13"/>
      <c r="I237" s="13"/>
      <c r="J237" s="13"/>
      <c r="K237" s="13"/>
      <c r="L237" s="11"/>
      <c r="M237" s="11"/>
      <c r="N237" s="11"/>
      <c r="O237" s="11"/>
      <c r="P237" s="12"/>
      <c r="Q237" s="13"/>
      <c r="R237" s="12"/>
      <c r="S237" s="13"/>
      <c r="T237" s="13"/>
      <c r="U237" s="13"/>
      <c r="V237" s="13"/>
      <c r="W237" s="13"/>
      <c r="X237" s="16" t="e">
        <f t="shared" si="3"/>
        <v>#DIV/0!</v>
      </c>
    </row>
    <row r="238" spans="1:24" s="14" customFormat="1">
      <c r="A238" s="11">
        <v>15223</v>
      </c>
      <c r="B238" s="11" t="s">
        <v>212</v>
      </c>
      <c r="C238" s="11" t="s">
        <v>236</v>
      </c>
      <c r="D238" s="12"/>
      <c r="E238" s="13"/>
      <c r="F238" s="12"/>
      <c r="G238" s="13"/>
      <c r="H238" s="13"/>
      <c r="I238" s="13"/>
      <c r="J238" s="13"/>
      <c r="K238" s="13"/>
      <c r="L238" s="11"/>
      <c r="M238" s="11"/>
      <c r="N238" s="11"/>
      <c r="O238" s="11"/>
      <c r="P238" s="12"/>
      <c r="Q238" s="13"/>
      <c r="R238" s="12"/>
      <c r="S238" s="13"/>
      <c r="T238" s="13"/>
      <c r="U238" s="13"/>
      <c r="V238" s="13"/>
      <c r="W238" s="13"/>
      <c r="X238" s="16" t="e">
        <f t="shared" si="3"/>
        <v>#DIV/0!</v>
      </c>
    </row>
    <row r="239" spans="1:24" s="14" customFormat="1">
      <c r="A239" s="11">
        <v>15224</v>
      </c>
      <c r="B239" s="11" t="s">
        <v>212</v>
      </c>
      <c r="C239" s="11" t="s">
        <v>237</v>
      </c>
      <c r="D239" s="12"/>
      <c r="E239" s="13"/>
      <c r="F239" s="12"/>
      <c r="G239" s="13"/>
      <c r="H239" s="13"/>
      <c r="I239" s="13"/>
      <c r="J239" s="13"/>
      <c r="K239" s="13"/>
      <c r="L239" s="11"/>
      <c r="M239" s="11"/>
      <c r="N239" s="11"/>
      <c r="O239" s="11"/>
      <c r="P239" s="12"/>
      <c r="Q239" s="13"/>
      <c r="R239" s="12"/>
      <c r="S239" s="13"/>
      <c r="T239" s="13"/>
      <c r="U239" s="13"/>
      <c r="V239" s="13"/>
      <c r="W239" s="13"/>
      <c r="X239" s="16" t="e">
        <f t="shared" si="3"/>
        <v>#DIV/0!</v>
      </c>
    </row>
    <row r="240" spans="1:24" s="14" customFormat="1">
      <c r="A240" s="11">
        <v>15226</v>
      </c>
      <c r="B240" s="11" t="s">
        <v>212</v>
      </c>
      <c r="C240" s="11" t="s">
        <v>238</v>
      </c>
      <c r="D240" s="12"/>
      <c r="E240" s="13"/>
      <c r="F240" s="12"/>
      <c r="G240" s="13"/>
      <c r="H240" s="13"/>
      <c r="I240" s="13"/>
      <c r="J240" s="13"/>
      <c r="K240" s="13"/>
      <c r="L240" s="11"/>
      <c r="M240" s="11"/>
      <c r="N240" s="11"/>
      <c r="O240" s="11"/>
      <c r="P240" s="12"/>
      <c r="Q240" s="13"/>
      <c r="R240" s="12"/>
      <c r="S240" s="13"/>
      <c r="T240" s="13"/>
      <c r="U240" s="13"/>
      <c r="V240" s="13"/>
      <c r="W240" s="13"/>
      <c r="X240" s="16" t="e">
        <f t="shared" si="3"/>
        <v>#DIV/0!</v>
      </c>
    </row>
    <row r="241" spans="1:24" s="14" customFormat="1">
      <c r="A241" s="11">
        <v>15232</v>
      </c>
      <c r="B241" s="11" t="s">
        <v>212</v>
      </c>
      <c r="C241" s="11" t="s">
        <v>239</v>
      </c>
      <c r="D241" s="12"/>
      <c r="E241" s="13"/>
      <c r="F241" s="12"/>
      <c r="G241" s="13"/>
      <c r="H241" s="13"/>
      <c r="I241" s="13"/>
      <c r="J241" s="13"/>
      <c r="K241" s="13"/>
      <c r="L241" s="11"/>
      <c r="M241" s="11"/>
      <c r="N241" s="11"/>
      <c r="O241" s="11"/>
      <c r="P241" s="12"/>
      <c r="Q241" s="13"/>
      <c r="R241" s="12"/>
      <c r="S241" s="13"/>
      <c r="T241" s="13"/>
      <c r="U241" s="13"/>
      <c r="V241" s="13"/>
      <c r="W241" s="13"/>
      <c r="X241" s="16" t="e">
        <f t="shared" si="3"/>
        <v>#DIV/0!</v>
      </c>
    </row>
    <row r="242" spans="1:24" s="14" customFormat="1">
      <c r="A242" s="11">
        <v>15236</v>
      </c>
      <c r="B242" s="11" t="s">
        <v>212</v>
      </c>
      <c r="C242" s="11" t="s">
        <v>240</v>
      </c>
      <c r="D242" s="12"/>
      <c r="E242" s="13"/>
      <c r="F242" s="12"/>
      <c r="G242" s="13"/>
      <c r="H242" s="13"/>
      <c r="I242" s="13"/>
      <c r="J242" s="13"/>
      <c r="K242" s="13"/>
      <c r="L242" s="11"/>
      <c r="M242" s="11"/>
      <c r="N242" s="11"/>
      <c r="O242" s="11"/>
      <c r="P242" s="12"/>
      <c r="Q242" s="13"/>
      <c r="R242" s="12"/>
      <c r="S242" s="13"/>
      <c r="T242" s="13"/>
      <c r="U242" s="13"/>
      <c r="V242" s="13"/>
      <c r="W242" s="13"/>
      <c r="X242" s="16" t="e">
        <f t="shared" si="3"/>
        <v>#DIV/0!</v>
      </c>
    </row>
    <row r="243" spans="1:24" s="14" customFormat="1">
      <c r="A243" s="11">
        <v>15238</v>
      </c>
      <c r="B243" s="11" t="s">
        <v>212</v>
      </c>
      <c r="C243" s="11" t="s">
        <v>241</v>
      </c>
      <c r="D243" s="12"/>
      <c r="E243" s="13"/>
      <c r="F243" s="12"/>
      <c r="G243" s="13"/>
      <c r="H243" s="13"/>
      <c r="I243" s="13"/>
      <c r="J243" s="13"/>
      <c r="K243" s="13"/>
      <c r="L243" s="11"/>
      <c r="M243" s="11"/>
      <c r="N243" s="11"/>
      <c r="O243" s="11"/>
      <c r="P243" s="12"/>
      <c r="Q243" s="13"/>
      <c r="R243" s="12"/>
      <c r="S243" s="13"/>
      <c r="T243" s="13"/>
      <c r="U243" s="13"/>
      <c r="V243" s="13"/>
      <c r="W243" s="13"/>
      <c r="X243" s="16" t="e">
        <f t="shared" si="3"/>
        <v>#DIV/0!</v>
      </c>
    </row>
    <row r="244" spans="1:24" s="14" customFormat="1">
      <c r="A244" s="11">
        <v>15244</v>
      </c>
      <c r="B244" s="11" t="s">
        <v>212</v>
      </c>
      <c r="C244" s="11" t="s">
        <v>242</v>
      </c>
      <c r="D244" s="12"/>
      <c r="E244" s="13"/>
      <c r="F244" s="12"/>
      <c r="G244" s="13"/>
      <c r="H244" s="13"/>
      <c r="I244" s="13"/>
      <c r="J244" s="13"/>
      <c r="K244" s="13"/>
      <c r="L244" s="11"/>
      <c r="M244" s="11"/>
      <c r="N244" s="11"/>
      <c r="O244" s="11"/>
      <c r="P244" s="12"/>
      <c r="Q244" s="13"/>
      <c r="R244" s="12"/>
      <c r="S244" s="13"/>
      <c r="T244" s="13"/>
      <c r="U244" s="13"/>
      <c r="V244" s="13"/>
      <c r="W244" s="13"/>
      <c r="X244" s="16" t="e">
        <f t="shared" si="3"/>
        <v>#DIV/0!</v>
      </c>
    </row>
    <row r="245" spans="1:24" s="14" customFormat="1">
      <c r="A245" s="11">
        <v>15248</v>
      </c>
      <c r="B245" s="11" t="s">
        <v>212</v>
      </c>
      <c r="C245" s="11" t="s">
        <v>243</v>
      </c>
      <c r="D245" s="12"/>
      <c r="E245" s="13"/>
      <c r="F245" s="12"/>
      <c r="G245" s="13"/>
      <c r="H245" s="13"/>
      <c r="I245" s="13"/>
      <c r="J245" s="13"/>
      <c r="K245" s="13"/>
      <c r="L245" s="11"/>
      <c r="M245" s="11"/>
      <c r="N245" s="11"/>
      <c r="O245" s="11"/>
      <c r="P245" s="12"/>
      <c r="Q245" s="13"/>
      <c r="R245" s="12"/>
      <c r="S245" s="13"/>
      <c r="T245" s="13"/>
      <c r="U245" s="13"/>
      <c r="V245" s="13"/>
      <c r="W245" s="13"/>
      <c r="X245" s="16" t="e">
        <f t="shared" si="3"/>
        <v>#DIV/0!</v>
      </c>
    </row>
    <row r="246" spans="1:24" s="14" customFormat="1">
      <c r="A246" s="11">
        <v>15272</v>
      </c>
      <c r="B246" s="11" t="s">
        <v>212</v>
      </c>
      <c r="C246" s="11" t="s">
        <v>244</v>
      </c>
      <c r="D246" s="12"/>
      <c r="E246" s="13"/>
      <c r="F246" s="12"/>
      <c r="G246" s="13"/>
      <c r="H246" s="13"/>
      <c r="I246" s="13"/>
      <c r="J246" s="13"/>
      <c r="K246" s="13"/>
      <c r="L246" s="11"/>
      <c r="M246" s="11"/>
      <c r="N246" s="11"/>
      <c r="O246" s="11"/>
      <c r="P246" s="12"/>
      <c r="Q246" s="13"/>
      <c r="R246" s="12"/>
      <c r="S246" s="13"/>
      <c r="T246" s="13"/>
      <c r="U246" s="13"/>
      <c r="V246" s="13"/>
      <c r="W246" s="13"/>
      <c r="X246" s="16" t="e">
        <f t="shared" si="3"/>
        <v>#DIV/0!</v>
      </c>
    </row>
    <row r="247" spans="1:24" s="14" customFormat="1">
      <c r="A247" s="11">
        <v>15276</v>
      </c>
      <c r="B247" s="11" t="s">
        <v>212</v>
      </c>
      <c r="C247" s="11" t="s">
        <v>245</v>
      </c>
      <c r="D247" s="12"/>
      <c r="E247" s="13"/>
      <c r="F247" s="12"/>
      <c r="G247" s="13"/>
      <c r="H247" s="13"/>
      <c r="I247" s="13"/>
      <c r="J247" s="13"/>
      <c r="K247" s="13"/>
      <c r="L247" s="11"/>
      <c r="M247" s="11"/>
      <c r="N247" s="11"/>
      <c r="O247" s="11"/>
      <c r="P247" s="12"/>
      <c r="Q247" s="13"/>
      <c r="R247" s="12"/>
      <c r="S247" s="13"/>
      <c r="T247" s="13"/>
      <c r="U247" s="13"/>
      <c r="V247" s="13"/>
      <c r="W247" s="13"/>
      <c r="X247" s="16" t="e">
        <f t="shared" si="3"/>
        <v>#DIV/0!</v>
      </c>
    </row>
    <row r="248" spans="1:24" s="14" customFormat="1">
      <c r="A248" s="11">
        <v>15293</v>
      </c>
      <c r="B248" s="11" t="s">
        <v>212</v>
      </c>
      <c r="C248" s="11" t="s">
        <v>246</v>
      </c>
      <c r="D248" s="12"/>
      <c r="E248" s="13"/>
      <c r="F248" s="12"/>
      <c r="G248" s="13"/>
      <c r="H248" s="13"/>
      <c r="I248" s="13"/>
      <c r="J248" s="13"/>
      <c r="K248" s="13"/>
      <c r="L248" s="11"/>
      <c r="M248" s="11"/>
      <c r="N248" s="11"/>
      <c r="O248" s="11"/>
      <c r="P248" s="12"/>
      <c r="Q248" s="13"/>
      <c r="R248" s="12"/>
      <c r="S248" s="13"/>
      <c r="T248" s="13"/>
      <c r="U248" s="13"/>
      <c r="V248" s="13"/>
      <c r="W248" s="13"/>
      <c r="X248" s="16" t="e">
        <f t="shared" si="3"/>
        <v>#DIV/0!</v>
      </c>
    </row>
    <row r="249" spans="1:24" s="14" customFormat="1">
      <c r="A249" s="11">
        <v>15296</v>
      </c>
      <c r="B249" s="11" t="s">
        <v>212</v>
      </c>
      <c r="C249" s="11" t="s">
        <v>247</v>
      </c>
      <c r="D249" s="12"/>
      <c r="E249" s="13"/>
      <c r="F249" s="12"/>
      <c r="G249" s="13"/>
      <c r="H249" s="13"/>
      <c r="I249" s="13"/>
      <c r="J249" s="13"/>
      <c r="K249" s="13"/>
      <c r="L249" s="11"/>
      <c r="M249" s="11"/>
      <c r="N249" s="11"/>
      <c r="O249" s="11"/>
      <c r="P249" s="12"/>
      <c r="Q249" s="13"/>
      <c r="R249" s="12"/>
      <c r="S249" s="13"/>
      <c r="T249" s="13"/>
      <c r="U249" s="13"/>
      <c r="V249" s="13"/>
      <c r="W249" s="13"/>
      <c r="X249" s="16" t="e">
        <f t="shared" si="3"/>
        <v>#DIV/0!</v>
      </c>
    </row>
    <row r="250" spans="1:24" s="14" customFormat="1">
      <c r="A250" s="11">
        <v>15299</v>
      </c>
      <c r="B250" s="11" t="s">
        <v>212</v>
      </c>
      <c r="C250" s="11" t="s">
        <v>248</v>
      </c>
      <c r="D250" s="12"/>
      <c r="E250" s="13"/>
      <c r="F250" s="12"/>
      <c r="G250" s="13"/>
      <c r="H250" s="13"/>
      <c r="I250" s="13"/>
      <c r="J250" s="13"/>
      <c r="K250" s="13"/>
      <c r="L250" s="11"/>
      <c r="M250" s="11"/>
      <c r="N250" s="11"/>
      <c r="O250" s="11"/>
      <c r="P250" s="12"/>
      <c r="Q250" s="13"/>
      <c r="R250" s="12"/>
      <c r="S250" s="13"/>
      <c r="T250" s="13"/>
      <c r="U250" s="13"/>
      <c r="V250" s="13"/>
      <c r="W250" s="13"/>
      <c r="X250" s="16" t="e">
        <f t="shared" si="3"/>
        <v>#DIV/0!</v>
      </c>
    </row>
    <row r="251" spans="1:24" s="14" customFormat="1">
      <c r="A251" s="11">
        <v>15317</v>
      </c>
      <c r="B251" s="11" t="s">
        <v>212</v>
      </c>
      <c r="C251" s="11" t="s">
        <v>249</v>
      </c>
      <c r="D251" s="12"/>
      <c r="E251" s="13"/>
      <c r="F251" s="12"/>
      <c r="G251" s="13"/>
      <c r="H251" s="13"/>
      <c r="I251" s="13"/>
      <c r="J251" s="13"/>
      <c r="K251" s="13"/>
      <c r="L251" s="11"/>
      <c r="M251" s="11"/>
      <c r="N251" s="11"/>
      <c r="O251" s="11"/>
      <c r="P251" s="12"/>
      <c r="Q251" s="13"/>
      <c r="R251" s="12"/>
      <c r="S251" s="13"/>
      <c r="T251" s="13"/>
      <c r="U251" s="13"/>
      <c r="V251" s="13"/>
      <c r="W251" s="13"/>
      <c r="X251" s="16" t="e">
        <f t="shared" si="3"/>
        <v>#DIV/0!</v>
      </c>
    </row>
    <row r="252" spans="1:24" s="14" customFormat="1">
      <c r="A252" s="11">
        <v>15322</v>
      </c>
      <c r="B252" s="11" t="s">
        <v>212</v>
      </c>
      <c r="C252" s="11" t="s">
        <v>250</v>
      </c>
      <c r="D252" s="12"/>
      <c r="E252" s="13"/>
      <c r="F252" s="12"/>
      <c r="G252" s="13"/>
      <c r="H252" s="13"/>
      <c r="I252" s="13"/>
      <c r="J252" s="13"/>
      <c r="K252" s="13"/>
      <c r="L252" s="11"/>
      <c r="M252" s="11"/>
      <c r="N252" s="11"/>
      <c r="O252" s="11"/>
      <c r="P252" s="12"/>
      <c r="Q252" s="13"/>
      <c r="R252" s="12"/>
      <c r="S252" s="13"/>
      <c r="T252" s="13"/>
      <c r="U252" s="13"/>
      <c r="V252" s="13"/>
      <c r="W252" s="13"/>
      <c r="X252" s="16" t="e">
        <f t="shared" si="3"/>
        <v>#DIV/0!</v>
      </c>
    </row>
    <row r="253" spans="1:24" s="14" customFormat="1">
      <c r="A253" s="11">
        <v>15325</v>
      </c>
      <c r="B253" s="11" t="s">
        <v>212</v>
      </c>
      <c r="C253" s="11" t="s">
        <v>251</v>
      </c>
      <c r="D253" s="12"/>
      <c r="E253" s="13"/>
      <c r="F253" s="12"/>
      <c r="G253" s="13"/>
      <c r="H253" s="13"/>
      <c r="I253" s="13"/>
      <c r="J253" s="13"/>
      <c r="K253" s="13"/>
      <c r="L253" s="11"/>
      <c r="M253" s="11"/>
      <c r="N253" s="11"/>
      <c r="O253" s="11"/>
      <c r="P253" s="12"/>
      <c r="Q253" s="13"/>
      <c r="R253" s="12"/>
      <c r="S253" s="13"/>
      <c r="T253" s="13"/>
      <c r="U253" s="13"/>
      <c r="V253" s="13"/>
      <c r="W253" s="13"/>
      <c r="X253" s="16" t="e">
        <f t="shared" si="3"/>
        <v>#DIV/0!</v>
      </c>
    </row>
    <row r="254" spans="1:24" s="14" customFormat="1">
      <c r="A254" s="11">
        <v>15332</v>
      </c>
      <c r="B254" s="11" t="s">
        <v>212</v>
      </c>
      <c r="C254" s="11" t="s">
        <v>252</v>
      </c>
      <c r="D254" s="12"/>
      <c r="E254" s="13"/>
      <c r="F254" s="12"/>
      <c r="G254" s="13"/>
      <c r="H254" s="13"/>
      <c r="I254" s="13"/>
      <c r="J254" s="13"/>
      <c r="K254" s="13"/>
      <c r="L254" s="13"/>
      <c r="M254" s="13"/>
      <c r="N254" s="11"/>
      <c r="O254" s="11"/>
      <c r="P254" s="12"/>
      <c r="Q254" s="13"/>
      <c r="R254" s="12"/>
      <c r="S254" s="13"/>
      <c r="T254" s="13"/>
      <c r="U254" s="13"/>
      <c r="V254" s="13"/>
      <c r="W254" s="13"/>
      <c r="X254" s="16" t="e">
        <f t="shared" si="3"/>
        <v>#DIV/0!</v>
      </c>
    </row>
    <row r="255" spans="1:24" s="14" customFormat="1">
      <c r="A255" s="11">
        <v>15362</v>
      </c>
      <c r="B255" s="11" t="s">
        <v>212</v>
      </c>
      <c r="C255" s="11" t="s">
        <v>253</v>
      </c>
      <c r="D255" s="12"/>
      <c r="E255" s="13"/>
      <c r="F255" s="12"/>
      <c r="G255" s="13"/>
      <c r="H255" s="13"/>
      <c r="I255" s="13"/>
      <c r="J255" s="13"/>
      <c r="K255" s="13"/>
      <c r="L255" s="11"/>
      <c r="M255" s="11"/>
      <c r="N255" s="11"/>
      <c r="O255" s="11"/>
      <c r="P255" s="12"/>
      <c r="Q255" s="13"/>
      <c r="R255" s="12"/>
      <c r="S255" s="13"/>
      <c r="T255" s="13"/>
      <c r="U255" s="13"/>
      <c r="V255" s="13"/>
      <c r="W255" s="13"/>
      <c r="X255" s="16" t="e">
        <f t="shared" si="3"/>
        <v>#DIV/0!</v>
      </c>
    </row>
    <row r="256" spans="1:24" s="14" customFormat="1">
      <c r="A256" s="11">
        <v>15367</v>
      </c>
      <c r="B256" s="11" t="s">
        <v>212</v>
      </c>
      <c r="C256" s="11" t="s">
        <v>254</v>
      </c>
      <c r="D256" s="12"/>
      <c r="E256" s="13"/>
      <c r="F256" s="12"/>
      <c r="G256" s="13"/>
      <c r="H256" s="13"/>
      <c r="I256" s="13"/>
      <c r="J256" s="13"/>
      <c r="K256" s="13"/>
      <c r="L256" s="11"/>
      <c r="M256" s="11"/>
      <c r="N256" s="11"/>
      <c r="O256" s="11"/>
      <c r="P256" s="12"/>
      <c r="Q256" s="13"/>
      <c r="R256" s="12"/>
      <c r="S256" s="13"/>
      <c r="T256" s="13"/>
      <c r="U256" s="13"/>
      <c r="V256" s="13"/>
      <c r="W256" s="13"/>
      <c r="X256" s="16" t="e">
        <f t="shared" si="3"/>
        <v>#DIV/0!</v>
      </c>
    </row>
    <row r="257" spans="1:24" s="14" customFormat="1">
      <c r="A257" s="11">
        <v>15368</v>
      </c>
      <c r="B257" s="11" t="s">
        <v>212</v>
      </c>
      <c r="C257" s="11" t="s">
        <v>77</v>
      </c>
      <c r="D257" s="12"/>
      <c r="E257" s="13"/>
      <c r="F257" s="12"/>
      <c r="G257" s="13"/>
      <c r="H257" s="13"/>
      <c r="I257" s="13"/>
      <c r="J257" s="13"/>
      <c r="K257" s="13"/>
      <c r="L257" s="13"/>
      <c r="M257" s="13"/>
      <c r="N257" s="11"/>
      <c r="O257" s="11"/>
      <c r="P257" s="12"/>
      <c r="Q257" s="13"/>
      <c r="R257" s="12"/>
      <c r="S257" s="13"/>
      <c r="T257" s="13"/>
      <c r="U257" s="13"/>
      <c r="V257" s="13"/>
      <c r="W257" s="13"/>
      <c r="X257" s="16" t="e">
        <f t="shared" si="3"/>
        <v>#DIV/0!</v>
      </c>
    </row>
    <row r="258" spans="1:24" s="14" customFormat="1">
      <c r="A258" s="17">
        <v>15377</v>
      </c>
      <c r="B258" s="17" t="s">
        <v>212</v>
      </c>
      <c r="C258" s="17" t="s">
        <v>255</v>
      </c>
      <c r="D258" s="18"/>
      <c r="E258" s="15"/>
      <c r="F258" s="18"/>
      <c r="G258" s="15"/>
      <c r="H258" s="15"/>
      <c r="I258" s="15"/>
      <c r="J258" s="15"/>
      <c r="K258" s="13"/>
      <c r="L258" s="17"/>
      <c r="M258" s="17"/>
      <c r="N258" s="17"/>
      <c r="O258" s="17"/>
      <c r="P258" s="18"/>
      <c r="Q258" s="15"/>
      <c r="R258" s="18"/>
      <c r="S258" s="15"/>
      <c r="T258" s="15"/>
      <c r="U258" s="13"/>
      <c r="V258" s="13"/>
      <c r="W258" s="13"/>
      <c r="X258" s="16" t="e">
        <f t="shared" si="3"/>
        <v>#DIV/0!</v>
      </c>
    </row>
    <row r="259" spans="1:24" s="14" customFormat="1">
      <c r="A259" s="11">
        <v>15380</v>
      </c>
      <c r="B259" s="11" t="s">
        <v>212</v>
      </c>
      <c r="C259" s="11" t="s">
        <v>256</v>
      </c>
      <c r="D259" s="12"/>
      <c r="E259" s="13"/>
      <c r="F259" s="12"/>
      <c r="G259" s="13"/>
      <c r="H259" s="13"/>
      <c r="I259" s="13"/>
      <c r="J259" s="13"/>
      <c r="K259" s="13"/>
      <c r="L259" s="13"/>
      <c r="M259" s="13"/>
      <c r="N259" s="11"/>
      <c r="O259" s="11"/>
      <c r="P259" s="12"/>
      <c r="Q259" s="13"/>
      <c r="R259" s="12"/>
      <c r="S259" s="13"/>
      <c r="T259" s="13"/>
      <c r="U259" s="13"/>
      <c r="V259" s="13"/>
      <c r="W259" s="13"/>
      <c r="X259" s="16" t="e">
        <f t="shared" si="3"/>
        <v>#DIV/0!</v>
      </c>
    </row>
    <row r="260" spans="1:24" s="14" customFormat="1">
      <c r="A260" s="17">
        <v>15401</v>
      </c>
      <c r="B260" s="17" t="s">
        <v>212</v>
      </c>
      <c r="C260" s="17" t="s">
        <v>257</v>
      </c>
      <c r="D260" s="18"/>
      <c r="E260" s="15"/>
      <c r="F260" s="18"/>
      <c r="G260" s="15"/>
      <c r="H260" s="15"/>
      <c r="I260" s="15"/>
      <c r="J260" s="15"/>
      <c r="K260" s="13"/>
      <c r="L260" s="17"/>
      <c r="M260" s="17"/>
      <c r="N260" s="17"/>
      <c r="O260" s="17"/>
      <c r="P260" s="18"/>
      <c r="Q260" s="15"/>
      <c r="R260" s="18"/>
      <c r="S260" s="15"/>
      <c r="T260" s="15"/>
      <c r="U260" s="13"/>
      <c r="V260" s="13"/>
      <c r="W260" s="13"/>
      <c r="X260" s="16" t="e">
        <f t="shared" si="3"/>
        <v>#DIV/0!</v>
      </c>
    </row>
    <row r="261" spans="1:24" s="14" customFormat="1">
      <c r="A261" s="11">
        <v>15403</v>
      </c>
      <c r="B261" s="11" t="s">
        <v>212</v>
      </c>
      <c r="C261" s="11" t="s">
        <v>258</v>
      </c>
      <c r="D261" s="12"/>
      <c r="E261" s="13"/>
      <c r="F261" s="12"/>
      <c r="G261" s="13"/>
      <c r="H261" s="13"/>
      <c r="I261" s="13"/>
      <c r="J261" s="13"/>
      <c r="K261" s="13"/>
      <c r="L261" s="13"/>
      <c r="M261" s="13"/>
      <c r="N261" s="11"/>
      <c r="O261" s="11"/>
      <c r="P261" s="12"/>
      <c r="Q261" s="13"/>
      <c r="R261" s="12"/>
      <c r="S261" s="13"/>
      <c r="T261" s="13"/>
      <c r="U261" s="13"/>
      <c r="V261" s="13"/>
      <c r="W261" s="13"/>
      <c r="X261" s="16" t="e">
        <f t="shared" si="3"/>
        <v>#DIV/0!</v>
      </c>
    </row>
    <row r="262" spans="1:24" s="14" customFormat="1">
      <c r="A262" s="11">
        <v>15407</v>
      </c>
      <c r="B262" s="11" t="s">
        <v>212</v>
      </c>
      <c r="C262" s="11" t="s">
        <v>259</v>
      </c>
      <c r="D262" s="12"/>
      <c r="E262" s="13"/>
      <c r="F262" s="12"/>
      <c r="G262" s="13"/>
      <c r="H262" s="13"/>
      <c r="I262" s="13"/>
      <c r="J262" s="13"/>
      <c r="K262" s="13"/>
      <c r="L262" s="11"/>
      <c r="M262" s="11"/>
      <c r="N262" s="11"/>
      <c r="O262" s="11"/>
      <c r="P262" s="12"/>
      <c r="Q262" s="13"/>
      <c r="R262" s="12"/>
      <c r="S262" s="13"/>
      <c r="T262" s="13"/>
      <c r="U262" s="13"/>
      <c r="V262" s="13"/>
      <c r="W262" s="13"/>
      <c r="X262" s="16" t="e">
        <f t="shared" si="3"/>
        <v>#DIV/0!</v>
      </c>
    </row>
    <row r="263" spans="1:24" s="14" customFormat="1">
      <c r="A263" s="11">
        <v>15425</v>
      </c>
      <c r="B263" s="11" t="s">
        <v>212</v>
      </c>
      <c r="C263" s="11" t="s">
        <v>260</v>
      </c>
      <c r="D263" s="12"/>
      <c r="E263" s="13"/>
      <c r="F263" s="12"/>
      <c r="G263" s="13"/>
      <c r="H263" s="13"/>
      <c r="I263" s="13"/>
      <c r="J263" s="13"/>
      <c r="K263" s="13"/>
      <c r="L263" s="11"/>
      <c r="M263" s="11"/>
      <c r="N263" s="11"/>
      <c r="O263" s="11"/>
      <c r="P263" s="12"/>
      <c r="Q263" s="13"/>
      <c r="R263" s="12"/>
      <c r="S263" s="13"/>
      <c r="T263" s="13"/>
      <c r="U263" s="13"/>
      <c r="V263" s="13"/>
      <c r="W263" s="13"/>
      <c r="X263" s="16" t="e">
        <f t="shared" si="3"/>
        <v>#DIV/0!</v>
      </c>
    </row>
    <row r="264" spans="1:24" s="14" customFormat="1">
      <c r="A264" s="11">
        <v>15442</v>
      </c>
      <c r="B264" s="11" t="s">
        <v>212</v>
      </c>
      <c r="C264" s="11" t="s">
        <v>261</v>
      </c>
      <c r="D264" s="12"/>
      <c r="E264" s="13"/>
      <c r="F264" s="12"/>
      <c r="G264" s="13"/>
      <c r="H264" s="13"/>
      <c r="I264" s="13"/>
      <c r="J264" s="13"/>
      <c r="K264" s="13"/>
      <c r="L264" s="11"/>
      <c r="M264" s="11"/>
      <c r="N264" s="11"/>
      <c r="O264" s="11"/>
      <c r="P264" s="12"/>
      <c r="Q264" s="13"/>
      <c r="R264" s="12"/>
      <c r="S264" s="13"/>
      <c r="T264" s="13"/>
      <c r="U264" s="13"/>
      <c r="V264" s="13"/>
      <c r="W264" s="13"/>
      <c r="X264" s="16" t="e">
        <f t="shared" ref="X264:X327" si="4">AVERAGE(D264:W264)</f>
        <v>#DIV/0!</v>
      </c>
    </row>
    <row r="265" spans="1:24" s="14" customFormat="1">
      <c r="A265" s="11">
        <v>15455</v>
      </c>
      <c r="B265" s="11" t="s">
        <v>212</v>
      </c>
      <c r="C265" s="11" t="s">
        <v>262</v>
      </c>
      <c r="D265" s="12"/>
      <c r="E265" s="13"/>
      <c r="F265" s="12"/>
      <c r="G265" s="13"/>
      <c r="H265" s="13"/>
      <c r="I265" s="13"/>
      <c r="J265" s="13"/>
      <c r="K265" s="13"/>
      <c r="L265" s="11"/>
      <c r="M265" s="11"/>
      <c r="N265" s="11"/>
      <c r="O265" s="11"/>
      <c r="P265" s="12"/>
      <c r="Q265" s="13"/>
      <c r="R265" s="12"/>
      <c r="S265" s="13"/>
      <c r="T265" s="13"/>
      <c r="U265" s="13"/>
      <c r="V265" s="13"/>
      <c r="W265" s="13"/>
      <c r="X265" s="16" t="e">
        <f t="shared" si="4"/>
        <v>#DIV/0!</v>
      </c>
    </row>
    <row r="266" spans="1:24" s="14" customFormat="1">
      <c r="A266" s="11">
        <v>15464</v>
      </c>
      <c r="B266" s="11" t="s">
        <v>212</v>
      </c>
      <c r="C266" s="11" t="s">
        <v>263</v>
      </c>
      <c r="D266" s="12"/>
      <c r="E266" s="13"/>
      <c r="F266" s="12"/>
      <c r="G266" s="13"/>
      <c r="H266" s="13"/>
      <c r="I266" s="13"/>
      <c r="J266" s="13"/>
      <c r="K266" s="13"/>
      <c r="L266" s="11"/>
      <c r="M266" s="11"/>
      <c r="N266" s="11"/>
      <c r="O266" s="11"/>
      <c r="P266" s="12"/>
      <c r="Q266" s="13"/>
      <c r="R266" s="12"/>
      <c r="S266" s="13"/>
      <c r="T266" s="13"/>
      <c r="U266" s="13"/>
      <c r="V266" s="13"/>
      <c r="W266" s="13"/>
      <c r="X266" s="16" t="e">
        <f t="shared" si="4"/>
        <v>#DIV/0!</v>
      </c>
    </row>
    <row r="267" spans="1:24" s="14" customFormat="1">
      <c r="A267" s="11">
        <v>15466</v>
      </c>
      <c r="B267" s="11" t="s">
        <v>212</v>
      </c>
      <c r="C267" s="11" t="s">
        <v>264</v>
      </c>
      <c r="D267" s="12"/>
      <c r="E267" s="13"/>
      <c r="F267" s="12"/>
      <c r="G267" s="13"/>
      <c r="H267" s="13"/>
      <c r="I267" s="13"/>
      <c r="J267" s="13"/>
      <c r="K267" s="13"/>
      <c r="L267" s="13"/>
      <c r="M267" s="13"/>
      <c r="N267" s="11"/>
      <c r="O267" s="11"/>
      <c r="P267" s="12"/>
      <c r="Q267" s="13"/>
      <c r="R267" s="12"/>
      <c r="S267" s="13"/>
      <c r="T267" s="13"/>
      <c r="U267" s="13"/>
      <c r="V267" s="13"/>
      <c r="W267" s="13"/>
      <c r="X267" s="16" t="e">
        <f t="shared" si="4"/>
        <v>#DIV/0!</v>
      </c>
    </row>
    <row r="268" spans="1:24" s="14" customFormat="1">
      <c r="A268" s="17">
        <v>15469</v>
      </c>
      <c r="B268" s="17" t="s">
        <v>212</v>
      </c>
      <c r="C268" s="17" t="s">
        <v>265</v>
      </c>
      <c r="D268" s="18"/>
      <c r="E268" s="13"/>
      <c r="F268" s="18"/>
      <c r="G268" s="15"/>
      <c r="H268" s="15"/>
      <c r="I268" s="15"/>
      <c r="J268" s="15"/>
      <c r="K268" s="13"/>
      <c r="L268" s="13"/>
      <c r="M268" s="13"/>
      <c r="N268" s="17"/>
      <c r="O268" s="17"/>
      <c r="P268" s="18"/>
      <c r="Q268" s="15"/>
      <c r="R268" s="18"/>
      <c r="S268" s="15"/>
      <c r="T268" s="15"/>
      <c r="U268" s="13"/>
      <c r="V268" s="13"/>
      <c r="W268" s="13"/>
      <c r="X268" s="16" t="e">
        <f t="shared" si="4"/>
        <v>#DIV/0!</v>
      </c>
    </row>
    <row r="269" spans="1:24" s="14" customFormat="1">
      <c r="A269" s="11">
        <v>15476</v>
      </c>
      <c r="B269" s="11" t="s">
        <v>212</v>
      </c>
      <c r="C269" s="11" t="s">
        <v>266</v>
      </c>
      <c r="D269" s="12"/>
      <c r="E269" s="13"/>
      <c r="F269" s="12"/>
      <c r="G269" s="13"/>
      <c r="H269" s="13"/>
      <c r="I269" s="13"/>
      <c r="J269" s="13"/>
      <c r="K269" s="13"/>
      <c r="L269" s="11"/>
      <c r="M269" s="11"/>
      <c r="N269" s="11"/>
      <c r="O269" s="11"/>
      <c r="P269" s="12"/>
      <c r="Q269" s="13"/>
      <c r="R269" s="12"/>
      <c r="S269" s="13"/>
      <c r="T269" s="13"/>
      <c r="U269" s="13"/>
      <c r="V269" s="13"/>
      <c r="W269" s="13"/>
      <c r="X269" s="16" t="e">
        <f t="shared" si="4"/>
        <v>#DIV/0!</v>
      </c>
    </row>
    <row r="270" spans="1:24" s="14" customFormat="1">
      <c r="A270" s="11">
        <v>15480</v>
      </c>
      <c r="B270" s="11" t="s">
        <v>212</v>
      </c>
      <c r="C270" s="11" t="s">
        <v>267</v>
      </c>
      <c r="D270" s="12"/>
      <c r="E270" s="13"/>
      <c r="F270" s="12"/>
      <c r="G270" s="13"/>
      <c r="H270" s="13"/>
      <c r="I270" s="13"/>
      <c r="J270" s="13"/>
      <c r="K270" s="13"/>
      <c r="L270" s="11"/>
      <c r="M270" s="11"/>
      <c r="N270" s="11"/>
      <c r="O270" s="11"/>
      <c r="P270" s="12"/>
      <c r="Q270" s="13"/>
      <c r="R270" s="12"/>
      <c r="S270" s="13"/>
      <c r="T270" s="13"/>
      <c r="U270" s="13"/>
      <c r="V270" s="13"/>
      <c r="W270" s="13"/>
      <c r="X270" s="16" t="e">
        <f t="shared" si="4"/>
        <v>#DIV/0!</v>
      </c>
    </row>
    <row r="271" spans="1:24" s="14" customFormat="1">
      <c r="A271" s="11">
        <v>15491</v>
      </c>
      <c r="B271" s="11" t="s">
        <v>212</v>
      </c>
      <c r="C271" s="11" t="s">
        <v>268</v>
      </c>
      <c r="D271" s="12"/>
      <c r="E271" s="13"/>
      <c r="F271" s="12"/>
      <c r="G271" s="13"/>
      <c r="H271" s="13"/>
      <c r="I271" s="13"/>
      <c r="J271" s="13"/>
      <c r="K271" s="13"/>
      <c r="L271" s="11"/>
      <c r="M271" s="11"/>
      <c r="N271" s="11"/>
      <c r="O271" s="11"/>
      <c r="P271" s="12"/>
      <c r="Q271" s="13"/>
      <c r="R271" s="12"/>
      <c r="S271" s="13"/>
      <c r="T271" s="15"/>
      <c r="U271" s="13"/>
      <c r="V271" s="13"/>
      <c r="W271" s="13"/>
      <c r="X271" s="16" t="e">
        <f t="shared" si="4"/>
        <v>#DIV/0!</v>
      </c>
    </row>
    <row r="272" spans="1:24" s="14" customFormat="1">
      <c r="A272" s="11">
        <v>15494</v>
      </c>
      <c r="B272" s="11" t="s">
        <v>212</v>
      </c>
      <c r="C272" s="11" t="s">
        <v>269</v>
      </c>
      <c r="D272" s="12"/>
      <c r="E272" s="13"/>
      <c r="F272" s="12"/>
      <c r="G272" s="13"/>
      <c r="H272" s="13"/>
      <c r="I272" s="13"/>
      <c r="J272" s="13"/>
      <c r="K272" s="13"/>
      <c r="L272" s="11"/>
      <c r="M272" s="11"/>
      <c r="N272" s="11"/>
      <c r="O272" s="11"/>
      <c r="P272" s="12"/>
      <c r="Q272" s="13"/>
      <c r="R272" s="12"/>
      <c r="S272" s="13"/>
      <c r="T272" s="13"/>
      <c r="U272" s="13"/>
      <c r="V272" s="13"/>
      <c r="W272" s="13"/>
      <c r="X272" s="16" t="e">
        <f t="shared" si="4"/>
        <v>#DIV/0!</v>
      </c>
    </row>
    <row r="273" spans="1:24" s="14" customFormat="1">
      <c r="A273" s="11">
        <v>15500</v>
      </c>
      <c r="B273" s="11" t="s">
        <v>212</v>
      </c>
      <c r="C273" s="11" t="s">
        <v>270</v>
      </c>
      <c r="D273" s="12"/>
      <c r="E273" s="13"/>
      <c r="F273" s="12"/>
      <c r="G273" s="13"/>
      <c r="H273" s="13"/>
      <c r="I273" s="13"/>
      <c r="J273" s="13"/>
      <c r="K273" s="13"/>
      <c r="L273" s="11"/>
      <c r="M273" s="11"/>
      <c r="N273" s="11"/>
      <c r="O273" s="11"/>
      <c r="P273" s="12"/>
      <c r="Q273" s="13"/>
      <c r="R273" s="12"/>
      <c r="S273" s="13"/>
      <c r="T273" s="13"/>
      <c r="U273" s="13"/>
      <c r="V273" s="13"/>
      <c r="W273" s="13"/>
      <c r="X273" s="16" t="e">
        <f t="shared" si="4"/>
        <v>#DIV/0!</v>
      </c>
    </row>
    <row r="274" spans="1:24" s="14" customFormat="1">
      <c r="A274" s="11">
        <v>15507</v>
      </c>
      <c r="B274" s="11" t="s">
        <v>212</v>
      </c>
      <c r="C274" s="11" t="s">
        <v>271</v>
      </c>
      <c r="D274" s="12"/>
      <c r="E274" s="13"/>
      <c r="F274" s="12"/>
      <c r="G274" s="13"/>
      <c r="H274" s="13"/>
      <c r="I274" s="13"/>
      <c r="J274" s="13"/>
      <c r="K274" s="13"/>
      <c r="L274" s="11"/>
      <c r="M274" s="11"/>
      <c r="N274" s="11"/>
      <c r="O274" s="11"/>
      <c r="P274" s="12"/>
      <c r="Q274" s="13"/>
      <c r="R274" s="12"/>
      <c r="S274" s="13"/>
      <c r="T274" s="15"/>
      <c r="U274" s="13"/>
      <c r="V274" s="13"/>
      <c r="W274" s="13"/>
      <c r="X274" s="16" t="e">
        <f t="shared" si="4"/>
        <v>#DIV/0!</v>
      </c>
    </row>
    <row r="275" spans="1:24" s="14" customFormat="1">
      <c r="A275" s="11">
        <v>15511</v>
      </c>
      <c r="B275" s="11" t="s">
        <v>212</v>
      </c>
      <c r="C275" s="11" t="s">
        <v>272</v>
      </c>
      <c r="D275" s="12"/>
      <c r="E275" s="13"/>
      <c r="F275" s="12"/>
      <c r="G275" s="13"/>
      <c r="H275" s="13"/>
      <c r="I275" s="13"/>
      <c r="J275" s="13"/>
      <c r="K275" s="13"/>
      <c r="L275" s="11"/>
      <c r="M275" s="11"/>
      <c r="N275" s="11"/>
      <c r="O275" s="11"/>
      <c r="P275" s="12"/>
      <c r="Q275" s="13"/>
      <c r="R275" s="12"/>
      <c r="S275" s="13"/>
      <c r="T275" s="13"/>
      <c r="U275" s="13"/>
      <c r="V275" s="13"/>
      <c r="W275" s="13"/>
      <c r="X275" s="16" t="e">
        <f t="shared" si="4"/>
        <v>#DIV/0!</v>
      </c>
    </row>
    <row r="276" spans="1:24" s="14" customFormat="1">
      <c r="A276" s="11">
        <v>15514</v>
      </c>
      <c r="B276" s="11" t="s">
        <v>212</v>
      </c>
      <c r="C276" s="11" t="s">
        <v>273</v>
      </c>
      <c r="D276" s="12"/>
      <c r="E276" s="13"/>
      <c r="F276" s="12"/>
      <c r="G276" s="13"/>
      <c r="H276" s="13"/>
      <c r="I276" s="13"/>
      <c r="J276" s="13"/>
      <c r="K276" s="13"/>
      <c r="L276" s="11"/>
      <c r="M276" s="11"/>
      <c r="N276" s="11"/>
      <c r="O276" s="11"/>
      <c r="P276" s="12"/>
      <c r="Q276" s="13"/>
      <c r="R276" s="12"/>
      <c r="S276" s="13"/>
      <c r="T276" s="13"/>
      <c r="U276" s="13"/>
      <c r="V276" s="13"/>
      <c r="W276" s="13"/>
      <c r="X276" s="16" t="e">
        <f t="shared" si="4"/>
        <v>#DIV/0!</v>
      </c>
    </row>
    <row r="277" spans="1:24" s="14" customFormat="1">
      <c r="A277" s="11">
        <v>15516</v>
      </c>
      <c r="B277" s="11" t="s">
        <v>212</v>
      </c>
      <c r="C277" s="11" t="s">
        <v>274</v>
      </c>
      <c r="D277" s="12"/>
      <c r="E277" s="13"/>
      <c r="F277" s="12"/>
      <c r="G277" s="13"/>
      <c r="H277" s="13"/>
      <c r="I277" s="13"/>
      <c r="J277" s="13"/>
      <c r="K277" s="13"/>
      <c r="L277" s="11"/>
      <c r="M277" s="11"/>
      <c r="N277" s="11"/>
      <c r="O277" s="11"/>
      <c r="P277" s="12"/>
      <c r="Q277" s="13"/>
      <c r="R277" s="12"/>
      <c r="S277" s="13"/>
      <c r="T277" s="15"/>
      <c r="U277" s="13"/>
      <c r="V277" s="13"/>
      <c r="W277" s="13"/>
      <c r="X277" s="16" t="e">
        <f t="shared" si="4"/>
        <v>#DIV/0!</v>
      </c>
    </row>
    <row r="278" spans="1:24" s="14" customFormat="1">
      <c r="A278" s="11">
        <v>15518</v>
      </c>
      <c r="B278" s="11" t="s">
        <v>212</v>
      </c>
      <c r="C278" s="11" t="s">
        <v>275</v>
      </c>
      <c r="D278" s="12"/>
      <c r="E278" s="13"/>
      <c r="F278" s="12"/>
      <c r="G278" s="13"/>
      <c r="H278" s="13"/>
      <c r="I278" s="13"/>
      <c r="J278" s="13"/>
      <c r="K278" s="13"/>
      <c r="L278" s="11"/>
      <c r="M278" s="11"/>
      <c r="N278" s="11"/>
      <c r="O278" s="11"/>
      <c r="P278" s="12"/>
      <c r="Q278" s="13"/>
      <c r="R278" s="12"/>
      <c r="S278" s="13"/>
      <c r="T278" s="13"/>
      <c r="U278" s="13"/>
      <c r="V278" s="13"/>
      <c r="W278" s="13"/>
      <c r="X278" s="16" t="e">
        <f t="shared" si="4"/>
        <v>#DIV/0!</v>
      </c>
    </row>
    <row r="279" spans="1:24" s="14" customFormat="1">
      <c r="A279" s="11">
        <v>15522</v>
      </c>
      <c r="B279" s="11" t="s">
        <v>212</v>
      </c>
      <c r="C279" s="11" t="s">
        <v>276</v>
      </c>
      <c r="D279" s="12"/>
      <c r="E279" s="13"/>
      <c r="F279" s="12"/>
      <c r="G279" s="13"/>
      <c r="H279" s="13"/>
      <c r="I279" s="13"/>
      <c r="J279" s="13"/>
      <c r="K279" s="13"/>
      <c r="L279" s="13"/>
      <c r="M279" s="13"/>
      <c r="N279" s="11"/>
      <c r="O279" s="11"/>
      <c r="P279" s="12"/>
      <c r="Q279" s="13"/>
      <c r="R279" s="12"/>
      <c r="S279" s="13"/>
      <c r="T279" s="15"/>
      <c r="U279" s="13"/>
      <c r="V279" s="13"/>
      <c r="W279" s="13"/>
      <c r="X279" s="16" t="e">
        <f t="shared" si="4"/>
        <v>#DIV/0!</v>
      </c>
    </row>
    <row r="280" spans="1:24" s="14" customFormat="1">
      <c r="A280" s="11">
        <v>15531</v>
      </c>
      <c r="B280" s="11" t="s">
        <v>212</v>
      </c>
      <c r="C280" s="11" t="s">
        <v>277</v>
      </c>
      <c r="D280" s="12"/>
      <c r="E280" s="13"/>
      <c r="F280" s="12"/>
      <c r="G280" s="13"/>
      <c r="H280" s="13"/>
      <c r="I280" s="13"/>
      <c r="J280" s="13"/>
      <c r="K280" s="13"/>
      <c r="L280" s="11"/>
      <c r="M280" s="11"/>
      <c r="N280" s="11"/>
      <c r="O280" s="11"/>
      <c r="P280" s="12"/>
      <c r="Q280" s="13"/>
      <c r="R280" s="12"/>
      <c r="S280" s="13"/>
      <c r="T280" s="15"/>
      <c r="U280" s="13"/>
      <c r="V280" s="13"/>
      <c r="W280" s="13"/>
      <c r="X280" s="16" t="e">
        <f t="shared" si="4"/>
        <v>#DIV/0!</v>
      </c>
    </row>
    <row r="281" spans="1:24" s="14" customFormat="1">
      <c r="A281" s="11">
        <v>15533</v>
      </c>
      <c r="B281" s="11" t="s">
        <v>212</v>
      </c>
      <c r="C281" s="11" t="s">
        <v>278</v>
      </c>
      <c r="D281" s="12"/>
      <c r="E281" s="13"/>
      <c r="F281" s="12"/>
      <c r="G281" s="13"/>
      <c r="H281" s="13"/>
      <c r="I281" s="13"/>
      <c r="J281" s="13"/>
      <c r="K281" s="13"/>
      <c r="L281" s="11"/>
      <c r="M281" s="11"/>
      <c r="N281" s="11"/>
      <c r="O281" s="11"/>
      <c r="P281" s="12"/>
      <c r="Q281" s="13"/>
      <c r="R281" s="12"/>
      <c r="S281" s="13"/>
      <c r="T281" s="13"/>
      <c r="U281" s="13"/>
      <c r="V281" s="13"/>
      <c r="W281" s="13"/>
      <c r="X281" s="16" t="e">
        <f t="shared" si="4"/>
        <v>#DIV/0!</v>
      </c>
    </row>
    <row r="282" spans="1:24" s="14" customFormat="1">
      <c r="A282" s="11">
        <v>15537</v>
      </c>
      <c r="B282" s="11" t="s">
        <v>212</v>
      </c>
      <c r="C282" s="11" t="s">
        <v>279</v>
      </c>
      <c r="D282" s="12"/>
      <c r="E282" s="13"/>
      <c r="F282" s="12"/>
      <c r="G282" s="13"/>
      <c r="H282" s="13"/>
      <c r="I282" s="13"/>
      <c r="J282" s="13"/>
      <c r="K282" s="13"/>
      <c r="L282" s="11"/>
      <c r="M282" s="11"/>
      <c r="N282" s="11"/>
      <c r="O282" s="11"/>
      <c r="P282" s="12"/>
      <c r="Q282" s="13"/>
      <c r="R282" s="12"/>
      <c r="S282" s="13"/>
      <c r="T282" s="13"/>
      <c r="U282" s="13"/>
      <c r="V282" s="13"/>
      <c r="W282" s="13"/>
      <c r="X282" s="16" t="e">
        <f t="shared" si="4"/>
        <v>#DIV/0!</v>
      </c>
    </row>
    <row r="283" spans="1:24" s="14" customFormat="1">
      <c r="A283" s="11">
        <v>15542</v>
      </c>
      <c r="B283" s="11" t="s">
        <v>212</v>
      </c>
      <c r="C283" s="11" t="s">
        <v>280</v>
      </c>
      <c r="D283" s="12"/>
      <c r="E283" s="13"/>
      <c r="F283" s="12"/>
      <c r="G283" s="13"/>
      <c r="H283" s="13"/>
      <c r="I283" s="13"/>
      <c r="J283" s="13"/>
      <c r="K283" s="13"/>
      <c r="L283" s="11"/>
      <c r="M283" s="11"/>
      <c r="N283" s="11"/>
      <c r="O283" s="11"/>
      <c r="P283" s="12"/>
      <c r="Q283" s="13"/>
      <c r="R283" s="12"/>
      <c r="S283" s="13"/>
      <c r="T283" s="13"/>
      <c r="U283" s="13"/>
      <c r="V283" s="13"/>
      <c r="W283" s="13"/>
      <c r="X283" s="16" t="e">
        <f t="shared" si="4"/>
        <v>#DIV/0!</v>
      </c>
    </row>
    <row r="284" spans="1:24" s="14" customFormat="1">
      <c r="A284" s="11">
        <v>15550</v>
      </c>
      <c r="B284" s="11" t="s">
        <v>212</v>
      </c>
      <c r="C284" s="11" t="s">
        <v>281</v>
      </c>
      <c r="D284" s="12"/>
      <c r="E284" s="13"/>
      <c r="F284" s="12"/>
      <c r="G284" s="13"/>
      <c r="H284" s="13"/>
      <c r="I284" s="13"/>
      <c r="J284" s="13"/>
      <c r="K284" s="13"/>
      <c r="L284" s="11"/>
      <c r="M284" s="11"/>
      <c r="N284" s="11"/>
      <c r="O284" s="11"/>
      <c r="P284" s="12"/>
      <c r="Q284" s="13"/>
      <c r="R284" s="12"/>
      <c r="S284" s="13"/>
      <c r="T284" s="13"/>
      <c r="U284" s="13"/>
      <c r="V284" s="13"/>
      <c r="W284" s="13"/>
      <c r="X284" s="16" t="e">
        <f t="shared" si="4"/>
        <v>#DIV/0!</v>
      </c>
    </row>
    <row r="285" spans="1:24" s="14" customFormat="1" ht="18.75" customHeight="1">
      <c r="A285" s="11">
        <v>15572</v>
      </c>
      <c r="B285" s="11" t="s">
        <v>212</v>
      </c>
      <c r="C285" s="11" t="s">
        <v>282</v>
      </c>
      <c r="D285" s="12"/>
      <c r="E285" s="13"/>
      <c r="F285" s="12"/>
      <c r="G285" s="13"/>
      <c r="H285" s="13"/>
      <c r="I285" s="13"/>
      <c r="J285" s="13"/>
      <c r="K285" s="13"/>
      <c r="L285" s="11"/>
      <c r="M285" s="11"/>
      <c r="N285" s="11"/>
      <c r="O285" s="11"/>
      <c r="P285" s="12"/>
      <c r="Q285" s="13"/>
      <c r="R285" s="12"/>
      <c r="S285" s="13"/>
      <c r="T285" s="15"/>
      <c r="U285" s="13"/>
      <c r="V285" s="13"/>
      <c r="W285" s="13"/>
      <c r="X285" s="16" t="e">
        <f t="shared" si="4"/>
        <v>#DIV/0!</v>
      </c>
    </row>
    <row r="286" spans="1:24" s="14" customFormat="1">
      <c r="A286" s="11">
        <v>15580</v>
      </c>
      <c r="B286" s="11" t="s">
        <v>212</v>
      </c>
      <c r="C286" s="11" t="s">
        <v>283</v>
      </c>
      <c r="D286" s="12"/>
      <c r="E286" s="13"/>
      <c r="F286" s="12"/>
      <c r="G286" s="13"/>
      <c r="H286" s="13"/>
      <c r="I286" s="13"/>
      <c r="J286" s="13"/>
      <c r="K286" s="13"/>
      <c r="L286" s="11"/>
      <c r="M286" s="11"/>
      <c r="N286" s="11"/>
      <c r="O286" s="11"/>
      <c r="P286" s="12"/>
      <c r="Q286" s="13"/>
      <c r="R286" s="12"/>
      <c r="S286" s="13"/>
      <c r="T286" s="13"/>
      <c r="U286" s="13"/>
      <c r="V286" s="13"/>
      <c r="W286" s="13"/>
      <c r="X286" s="16" t="e">
        <f t="shared" si="4"/>
        <v>#DIV/0!</v>
      </c>
    </row>
    <row r="287" spans="1:24" s="14" customFormat="1">
      <c r="A287" s="11">
        <v>15599</v>
      </c>
      <c r="B287" s="11" t="s">
        <v>212</v>
      </c>
      <c r="C287" s="11" t="s">
        <v>284</v>
      </c>
      <c r="D287" s="12"/>
      <c r="E287" s="13"/>
      <c r="F287" s="12"/>
      <c r="G287" s="13"/>
      <c r="H287" s="13"/>
      <c r="I287" s="13"/>
      <c r="J287" s="13"/>
      <c r="K287" s="13"/>
      <c r="L287" s="11"/>
      <c r="M287" s="11"/>
      <c r="N287" s="11"/>
      <c r="O287" s="11"/>
      <c r="P287" s="12"/>
      <c r="Q287" s="13"/>
      <c r="R287" s="12"/>
      <c r="S287" s="13"/>
      <c r="T287" s="13"/>
      <c r="U287" s="13"/>
      <c r="V287" s="13"/>
      <c r="W287" s="13"/>
      <c r="X287" s="16" t="e">
        <f t="shared" si="4"/>
        <v>#DIV/0!</v>
      </c>
    </row>
    <row r="288" spans="1:24" s="14" customFormat="1">
      <c r="A288" s="11">
        <v>15600</v>
      </c>
      <c r="B288" s="11" t="s">
        <v>212</v>
      </c>
      <c r="C288" s="11" t="s">
        <v>285</v>
      </c>
      <c r="D288" s="12"/>
      <c r="E288" s="13"/>
      <c r="F288" s="12"/>
      <c r="G288" s="13"/>
      <c r="H288" s="13"/>
      <c r="I288" s="13"/>
      <c r="J288" s="13"/>
      <c r="K288" s="13"/>
      <c r="L288" s="11"/>
      <c r="M288" s="11"/>
      <c r="N288" s="11"/>
      <c r="O288" s="11"/>
      <c r="P288" s="12"/>
      <c r="Q288" s="13"/>
      <c r="R288" s="12"/>
      <c r="S288" s="13"/>
      <c r="T288" s="13"/>
      <c r="U288" s="13"/>
      <c r="V288" s="13"/>
      <c r="W288" s="13"/>
      <c r="X288" s="16" t="e">
        <f t="shared" si="4"/>
        <v>#DIV/0!</v>
      </c>
    </row>
    <row r="289" spans="1:24" s="14" customFormat="1">
      <c r="A289" s="11">
        <v>15621</v>
      </c>
      <c r="B289" s="11" t="s">
        <v>212</v>
      </c>
      <c r="C289" s="11" t="s">
        <v>286</v>
      </c>
      <c r="D289" s="12"/>
      <c r="E289" s="13"/>
      <c r="F289" s="12"/>
      <c r="G289" s="13"/>
      <c r="H289" s="13"/>
      <c r="I289" s="13"/>
      <c r="J289" s="13"/>
      <c r="K289" s="13"/>
      <c r="L289" s="11"/>
      <c r="M289" s="11"/>
      <c r="N289" s="11"/>
      <c r="O289" s="11"/>
      <c r="P289" s="12"/>
      <c r="Q289" s="13"/>
      <c r="R289" s="12"/>
      <c r="S289" s="13"/>
      <c r="T289" s="13"/>
      <c r="U289" s="13"/>
      <c r="V289" s="13"/>
      <c r="W289" s="13"/>
      <c r="X289" s="16" t="e">
        <f t="shared" si="4"/>
        <v>#DIV/0!</v>
      </c>
    </row>
    <row r="290" spans="1:24" s="14" customFormat="1">
      <c r="A290" s="11">
        <v>15632</v>
      </c>
      <c r="B290" s="11" t="s">
        <v>212</v>
      </c>
      <c r="C290" s="11" t="s">
        <v>287</v>
      </c>
      <c r="D290" s="12"/>
      <c r="E290" s="13"/>
      <c r="F290" s="12"/>
      <c r="G290" s="13"/>
      <c r="H290" s="13"/>
      <c r="I290" s="13"/>
      <c r="J290" s="13"/>
      <c r="K290" s="13"/>
      <c r="L290" s="11"/>
      <c r="M290" s="11"/>
      <c r="N290" s="11"/>
      <c r="O290" s="11"/>
      <c r="P290" s="12"/>
      <c r="Q290" s="13"/>
      <c r="R290" s="12"/>
      <c r="S290" s="13"/>
      <c r="T290" s="13"/>
      <c r="U290" s="13"/>
      <c r="V290" s="13"/>
      <c r="W290" s="13"/>
      <c r="X290" s="16" t="e">
        <f t="shared" si="4"/>
        <v>#DIV/0!</v>
      </c>
    </row>
    <row r="291" spans="1:24" s="14" customFormat="1">
      <c r="A291" s="11">
        <v>15638</v>
      </c>
      <c r="B291" s="11" t="s">
        <v>212</v>
      </c>
      <c r="C291" s="11" t="s">
        <v>288</v>
      </c>
      <c r="D291" s="12"/>
      <c r="E291" s="13"/>
      <c r="F291" s="12"/>
      <c r="G291" s="13"/>
      <c r="H291" s="13"/>
      <c r="I291" s="13"/>
      <c r="J291" s="13"/>
      <c r="K291" s="13"/>
      <c r="L291" s="13"/>
      <c r="M291" s="13"/>
      <c r="N291" s="11"/>
      <c r="O291" s="11"/>
      <c r="P291" s="12"/>
      <c r="Q291" s="13"/>
      <c r="R291" s="12"/>
      <c r="S291" s="13"/>
      <c r="T291" s="15"/>
      <c r="U291" s="13"/>
      <c r="V291" s="13"/>
      <c r="W291" s="13"/>
      <c r="X291" s="16" t="e">
        <f t="shared" si="4"/>
        <v>#DIV/0!</v>
      </c>
    </row>
    <row r="292" spans="1:24" s="14" customFormat="1">
      <c r="A292" s="17">
        <v>15646</v>
      </c>
      <c r="B292" s="17" t="s">
        <v>212</v>
      </c>
      <c r="C292" s="17" t="s">
        <v>289</v>
      </c>
      <c r="D292" s="18"/>
      <c r="E292" s="15"/>
      <c r="F292" s="18"/>
      <c r="G292" s="15"/>
      <c r="H292" s="15"/>
      <c r="I292" s="15"/>
      <c r="J292" s="15"/>
      <c r="K292" s="13"/>
      <c r="L292" s="17"/>
      <c r="M292" s="17"/>
      <c r="N292" s="17"/>
      <c r="O292" s="17"/>
      <c r="P292" s="18"/>
      <c r="Q292" s="15"/>
      <c r="R292" s="18"/>
      <c r="S292" s="15"/>
      <c r="T292" s="15"/>
      <c r="U292" s="15"/>
      <c r="V292" s="13"/>
      <c r="W292" s="13"/>
      <c r="X292" s="16" t="e">
        <f t="shared" si="4"/>
        <v>#DIV/0!</v>
      </c>
    </row>
    <row r="293" spans="1:24" s="14" customFormat="1">
      <c r="A293" s="11">
        <v>15660</v>
      </c>
      <c r="B293" s="11" t="s">
        <v>212</v>
      </c>
      <c r="C293" s="11" t="s">
        <v>290</v>
      </c>
      <c r="D293" s="12"/>
      <c r="E293" s="13"/>
      <c r="F293" s="12"/>
      <c r="G293" s="13"/>
      <c r="H293" s="13"/>
      <c r="I293" s="13"/>
      <c r="J293" s="13"/>
      <c r="K293" s="13"/>
      <c r="L293" s="11"/>
      <c r="M293" s="11"/>
      <c r="N293" s="11"/>
      <c r="O293" s="11"/>
      <c r="P293" s="12"/>
      <c r="Q293" s="13"/>
      <c r="R293" s="12"/>
      <c r="S293" s="13"/>
      <c r="T293" s="13"/>
      <c r="U293" s="13"/>
      <c r="V293" s="13"/>
      <c r="W293" s="13"/>
      <c r="X293" s="16" t="e">
        <f t="shared" si="4"/>
        <v>#DIV/0!</v>
      </c>
    </row>
    <row r="294" spans="1:24" s="14" customFormat="1">
      <c r="A294" s="11">
        <v>15664</v>
      </c>
      <c r="B294" s="11" t="s">
        <v>212</v>
      </c>
      <c r="C294" s="11" t="s">
        <v>291</v>
      </c>
      <c r="D294" s="12"/>
      <c r="E294" s="13"/>
      <c r="F294" s="12"/>
      <c r="G294" s="13"/>
      <c r="H294" s="13"/>
      <c r="I294" s="13"/>
      <c r="J294" s="13"/>
      <c r="K294" s="13"/>
      <c r="L294" s="11"/>
      <c r="M294" s="11"/>
      <c r="N294" s="11"/>
      <c r="O294" s="11"/>
      <c r="P294" s="12"/>
      <c r="Q294" s="13"/>
      <c r="R294" s="12"/>
      <c r="S294" s="13"/>
      <c r="T294" s="13"/>
      <c r="U294" s="13"/>
      <c r="V294" s="13"/>
      <c r="W294" s="13"/>
      <c r="X294" s="16" t="e">
        <f t="shared" si="4"/>
        <v>#DIV/0!</v>
      </c>
    </row>
    <row r="295" spans="1:24" s="14" customFormat="1">
      <c r="A295" s="11">
        <v>15667</v>
      </c>
      <c r="B295" s="11" t="s">
        <v>212</v>
      </c>
      <c r="C295" s="11" t="s">
        <v>292</v>
      </c>
      <c r="D295" s="12"/>
      <c r="E295" s="13"/>
      <c r="F295" s="12"/>
      <c r="G295" s="13"/>
      <c r="H295" s="13"/>
      <c r="I295" s="13"/>
      <c r="J295" s="13"/>
      <c r="K295" s="13"/>
      <c r="L295" s="11"/>
      <c r="M295" s="11"/>
      <c r="N295" s="11"/>
      <c r="O295" s="11"/>
      <c r="P295" s="12"/>
      <c r="Q295" s="13"/>
      <c r="R295" s="12"/>
      <c r="S295" s="13"/>
      <c r="T295" s="13"/>
      <c r="U295" s="13"/>
      <c r="V295" s="13"/>
      <c r="W295" s="13"/>
      <c r="X295" s="16" t="e">
        <f t="shared" si="4"/>
        <v>#DIV/0!</v>
      </c>
    </row>
    <row r="296" spans="1:24" s="14" customFormat="1">
      <c r="A296" s="11">
        <v>15673</v>
      </c>
      <c r="B296" s="11" t="s">
        <v>212</v>
      </c>
      <c r="C296" s="11" t="s">
        <v>293</v>
      </c>
      <c r="D296" s="12"/>
      <c r="E296" s="13"/>
      <c r="F296" s="12"/>
      <c r="G296" s="13"/>
      <c r="H296" s="13"/>
      <c r="I296" s="13"/>
      <c r="J296" s="13"/>
      <c r="K296" s="13"/>
      <c r="L296" s="11"/>
      <c r="M296" s="11"/>
      <c r="N296" s="11"/>
      <c r="O296" s="11"/>
      <c r="P296" s="12"/>
      <c r="Q296" s="13"/>
      <c r="R296" s="12"/>
      <c r="S296" s="13"/>
      <c r="T296" s="13"/>
      <c r="U296" s="13"/>
      <c r="V296" s="13"/>
      <c r="W296" s="13"/>
      <c r="X296" s="16" t="e">
        <f t="shared" si="4"/>
        <v>#DIV/0!</v>
      </c>
    </row>
    <row r="297" spans="1:24" s="14" customFormat="1">
      <c r="A297" s="11">
        <v>15676</v>
      </c>
      <c r="B297" s="11" t="s">
        <v>212</v>
      </c>
      <c r="C297" s="11" t="s">
        <v>294</v>
      </c>
      <c r="D297" s="12"/>
      <c r="E297" s="13"/>
      <c r="F297" s="12"/>
      <c r="G297" s="13"/>
      <c r="H297" s="13"/>
      <c r="I297" s="13"/>
      <c r="J297" s="13"/>
      <c r="K297" s="13"/>
      <c r="L297" s="11"/>
      <c r="M297" s="11"/>
      <c r="N297" s="11"/>
      <c r="O297" s="11"/>
      <c r="P297" s="12"/>
      <c r="Q297" s="13"/>
      <c r="R297" s="12"/>
      <c r="S297" s="13"/>
      <c r="T297" s="13"/>
      <c r="U297" s="13"/>
      <c r="V297" s="13"/>
      <c r="W297" s="13"/>
      <c r="X297" s="16" t="e">
        <f t="shared" si="4"/>
        <v>#DIV/0!</v>
      </c>
    </row>
    <row r="298" spans="1:24" s="14" customFormat="1">
      <c r="A298" s="11">
        <v>15681</v>
      </c>
      <c r="B298" s="11" t="s">
        <v>212</v>
      </c>
      <c r="C298" s="11" t="s">
        <v>295</v>
      </c>
      <c r="D298" s="12"/>
      <c r="E298" s="13"/>
      <c r="F298" s="12"/>
      <c r="G298" s="13"/>
      <c r="H298" s="13"/>
      <c r="I298" s="13"/>
      <c r="J298" s="13"/>
      <c r="K298" s="13"/>
      <c r="L298" s="11"/>
      <c r="M298" s="11"/>
      <c r="N298" s="11"/>
      <c r="O298" s="11"/>
      <c r="P298" s="12"/>
      <c r="Q298" s="13"/>
      <c r="R298" s="12"/>
      <c r="S298" s="13"/>
      <c r="T298" s="13"/>
      <c r="U298" s="13"/>
      <c r="V298" s="13"/>
      <c r="W298" s="13"/>
      <c r="X298" s="16" t="e">
        <f t="shared" si="4"/>
        <v>#DIV/0!</v>
      </c>
    </row>
    <row r="299" spans="1:24" s="14" customFormat="1">
      <c r="A299" s="11">
        <v>15686</v>
      </c>
      <c r="B299" s="11" t="s">
        <v>212</v>
      </c>
      <c r="C299" s="11" t="s">
        <v>296</v>
      </c>
      <c r="D299" s="12"/>
      <c r="E299" s="13"/>
      <c r="F299" s="12"/>
      <c r="G299" s="13"/>
      <c r="H299" s="13"/>
      <c r="I299" s="13"/>
      <c r="J299" s="13"/>
      <c r="K299" s="13"/>
      <c r="L299" s="11"/>
      <c r="M299" s="11"/>
      <c r="N299" s="11"/>
      <c r="O299" s="11"/>
      <c r="P299" s="12"/>
      <c r="Q299" s="13"/>
      <c r="R299" s="12"/>
      <c r="S299" s="13"/>
      <c r="T299" s="13"/>
      <c r="U299" s="13"/>
      <c r="V299" s="13"/>
      <c r="W299" s="13"/>
      <c r="X299" s="16" t="e">
        <f t="shared" si="4"/>
        <v>#DIV/0!</v>
      </c>
    </row>
    <row r="300" spans="1:24" s="14" customFormat="1">
      <c r="A300" s="11">
        <v>15690</v>
      </c>
      <c r="B300" s="11" t="s">
        <v>212</v>
      </c>
      <c r="C300" s="11" t="s">
        <v>297</v>
      </c>
      <c r="D300" s="12"/>
      <c r="E300" s="13"/>
      <c r="F300" s="12"/>
      <c r="G300" s="13"/>
      <c r="H300" s="13"/>
      <c r="I300" s="13"/>
      <c r="J300" s="13"/>
      <c r="K300" s="13"/>
      <c r="L300" s="13"/>
      <c r="M300" s="13"/>
      <c r="N300" s="11"/>
      <c r="O300" s="11"/>
      <c r="P300" s="12"/>
      <c r="Q300" s="13"/>
      <c r="R300" s="12"/>
      <c r="S300" s="13"/>
      <c r="T300" s="13"/>
      <c r="U300" s="13"/>
      <c r="V300" s="13"/>
      <c r="W300" s="13"/>
      <c r="X300" s="16" t="e">
        <f t="shared" si="4"/>
        <v>#DIV/0!</v>
      </c>
    </row>
    <row r="301" spans="1:24" s="14" customFormat="1">
      <c r="A301" s="11">
        <v>15693</v>
      </c>
      <c r="B301" s="11" t="s">
        <v>212</v>
      </c>
      <c r="C301" s="11" t="s">
        <v>298</v>
      </c>
      <c r="D301" s="12"/>
      <c r="E301" s="13"/>
      <c r="F301" s="12"/>
      <c r="G301" s="13"/>
      <c r="H301" s="13"/>
      <c r="I301" s="13"/>
      <c r="J301" s="13"/>
      <c r="K301" s="13"/>
      <c r="L301" s="11"/>
      <c r="M301" s="11"/>
      <c r="N301" s="11"/>
      <c r="O301" s="11"/>
      <c r="P301" s="12"/>
      <c r="Q301" s="13"/>
      <c r="R301" s="12"/>
      <c r="S301" s="13"/>
      <c r="T301" s="13"/>
      <c r="U301" s="13"/>
      <c r="V301" s="13"/>
      <c r="W301" s="13"/>
      <c r="X301" s="16" t="e">
        <f t="shared" si="4"/>
        <v>#DIV/0!</v>
      </c>
    </row>
    <row r="302" spans="1:24" s="14" customFormat="1">
      <c r="A302" s="11">
        <v>15696</v>
      </c>
      <c r="B302" s="11" t="s">
        <v>212</v>
      </c>
      <c r="C302" s="11" t="s">
        <v>299</v>
      </c>
      <c r="D302" s="12"/>
      <c r="E302" s="13"/>
      <c r="F302" s="12"/>
      <c r="G302" s="13"/>
      <c r="H302" s="13"/>
      <c r="I302" s="13"/>
      <c r="J302" s="13"/>
      <c r="K302" s="13"/>
      <c r="L302" s="11"/>
      <c r="M302" s="11"/>
      <c r="N302" s="11"/>
      <c r="O302" s="11"/>
      <c r="P302" s="12"/>
      <c r="Q302" s="13"/>
      <c r="R302" s="12"/>
      <c r="S302" s="13"/>
      <c r="T302" s="13"/>
      <c r="U302" s="13"/>
      <c r="V302" s="13"/>
      <c r="W302" s="13"/>
      <c r="X302" s="16" t="e">
        <f t="shared" si="4"/>
        <v>#DIV/0!</v>
      </c>
    </row>
    <row r="303" spans="1:24" s="14" customFormat="1">
      <c r="A303" s="11">
        <v>15720</v>
      </c>
      <c r="B303" s="11" t="s">
        <v>212</v>
      </c>
      <c r="C303" s="11" t="s">
        <v>300</v>
      </c>
      <c r="D303" s="12"/>
      <c r="E303" s="13"/>
      <c r="F303" s="12"/>
      <c r="G303" s="13"/>
      <c r="H303" s="13"/>
      <c r="I303" s="13"/>
      <c r="J303" s="13"/>
      <c r="K303" s="13"/>
      <c r="L303" s="11"/>
      <c r="M303" s="11"/>
      <c r="N303" s="11"/>
      <c r="O303" s="11"/>
      <c r="P303" s="12"/>
      <c r="Q303" s="13"/>
      <c r="R303" s="12"/>
      <c r="S303" s="13"/>
      <c r="T303" s="15"/>
      <c r="U303" s="13"/>
      <c r="V303" s="13"/>
      <c r="W303" s="13"/>
      <c r="X303" s="16" t="e">
        <f t="shared" si="4"/>
        <v>#DIV/0!</v>
      </c>
    </row>
    <row r="304" spans="1:24" s="14" customFormat="1">
      <c r="A304" s="11">
        <v>15723</v>
      </c>
      <c r="B304" s="11" t="s">
        <v>212</v>
      </c>
      <c r="C304" s="11" t="s">
        <v>301</v>
      </c>
      <c r="D304" s="12"/>
      <c r="E304" s="13"/>
      <c r="F304" s="12"/>
      <c r="G304" s="13"/>
      <c r="H304" s="13"/>
      <c r="I304" s="13"/>
      <c r="J304" s="13"/>
      <c r="K304" s="13"/>
      <c r="L304" s="11"/>
      <c r="M304" s="11"/>
      <c r="N304" s="11"/>
      <c r="O304" s="11"/>
      <c r="P304" s="12"/>
      <c r="Q304" s="13"/>
      <c r="R304" s="12"/>
      <c r="S304" s="13"/>
      <c r="T304" s="13"/>
      <c r="U304" s="13"/>
      <c r="V304" s="13"/>
      <c r="W304" s="13"/>
      <c r="X304" s="16" t="e">
        <f t="shared" si="4"/>
        <v>#DIV/0!</v>
      </c>
    </row>
    <row r="305" spans="1:24" s="14" customFormat="1">
      <c r="A305" s="11">
        <v>15740</v>
      </c>
      <c r="B305" s="11" t="s">
        <v>212</v>
      </c>
      <c r="C305" s="11" t="s">
        <v>302</v>
      </c>
      <c r="D305" s="12"/>
      <c r="E305" s="13"/>
      <c r="F305" s="12"/>
      <c r="G305" s="13"/>
      <c r="H305" s="13"/>
      <c r="I305" s="13"/>
      <c r="J305" s="13"/>
      <c r="K305" s="13"/>
      <c r="L305" s="13"/>
      <c r="M305" s="13"/>
      <c r="N305" s="11"/>
      <c r="O305" s="11"/>
      <c r="P305" s="12"/>
      <c r="Q305" s="13"/>
      <c r="R305" s="12"/>
      <c r="S305" s="13"/>
      <c r="T305" s="13"/>
      <c r="U305" s="13"/>
      <c r="V305" s="13"/>
      <c r="W305" s="13"/>
      <c r="X305" s="16" t="e">
        <f t="shared" si="4"/>
        <v>#DIV/0!</v>
      </c>
    </row>
    <row r="306" spans="1:24" s="14" customFormat="1">
      <c r="A306" s="11">
        <v>15753</v>
      </c>
      <c r="B306" s="11" t="s">
        <v>212</v>
      </c>
      <c r="C306" s="11" t="s">
        <v>303</v>
      </c>
      <c r="D306" s="12"/>
      <c r="E306" s="13"/>
      <c r="F306" s="12"/>
      <c r="G306" s="13"/>
      <c r="H306" s="13"/>
      <c r="I306" s="13"/>
      <c r="J306" s="13"/>
      <c r="K306" s="13"/>
      <c r="L306" s="11"/>
      <c r="M306" s="11"/>
      <c r="N306" s="11"/>
      <c r="O306" s="11"/>
      <c r="P306" s="12"/>
      <c r="Q306" s="13"/>
      <c r="R306" s="12"/>
      <c r="S306" s="13"/>
      <c r="T306" s="15"/>
      <c r="U306" s="13"/>
      <c r="V306" s="13"/>
      <c r="W306" s="13"/>
      <c r="X306" s="16" t="e">
        <f t="shared" si="4"/>
        <v>#DIV/0!</v>
      </c>
    </row>
    <row r="307" spans="1:24" s="14" customFormat="1">
      <c r="A307" s="11">
        <v>15755</v>
      </c>
      <c r="B307" s="11" t="s">
        <v>212</v>
      </c>
      <c r="C307" s="11" t="s">
        <v>304</v>
      </c>
      <c r="D307" s="12"/>
      <c r="E307" s="13"/>
      <c r="F307" s="12"/>
      <c r="G307" s="13"/>
      <c r="H307" s="13"/>
      <c r="I307" s="13"/>
      <c r="J307" s="13"/>
      <c r="K307" s="13"/>
      <c r="L307" s="11"/>
      <c r="M307" s="11"/>
      <c r="N307" s="11"/>
      <c r="O307" s="11"/>
      <c r="P307" s="12"/>
      <c r="Q307" s="13"/>
      <c r="R307" s="12"/>
      <c r="S307" s="13"/>
      <c r="T307" s="13"/>
      <c r="U307" s="13"/>
      <c r="V307" s="13"/>
      <c r="W307" s="13"/>
      <c r="X307" s="16" t="e">
        <f t="shared" si="4"/>
        <v>#DIV/0!</v>
      </c>
    </row>
    <row r="308" spans="1:24" s="14" customFormat="1">
      <c r="A308" s="11">
        <v>15757</v>
      </c>
      <c r="B308" s="11" t="s">
        <v>212</v>
      </c>
      <c r="C308" s="11" t="s">
        <v>305</v>
      </c>
      <c r="D308" s="12"/>
      <c r="E308" s="13"/>
      <c r="F308" s="12"/>
      <c r="G308" s="13"/>
      <c r="H308" s="13"/>
      <c r="I308" s="13"/>
      <c r="J308" s="13"/>
      <c r="K308" s="13"/>
      <c r="L308" s="11"/>
      <c r="M308" s="11"/>
      <c r="N308" s="11"/>
      <c r="O308" s="11"/>
      <c r="P308" s="12"/>
      <c r="Q308" s="13"/>
      <c r="R308" s="12"/>
      <c r="S308" s="13"/>
      <c r="T308" s="13"/>
      <c r="U308" s="13"/>
      <c r="V308" s="13"/>
      <c r="W308" s="13"/>
      <c r="X308" s="16" t="e">
        <f t="shared" si="4"/>
        <v>#DIV/0!</v>
      </c>
    </row>
    <row r="309" spans="1:24" s="14" customFormat="1">
      <c r="A309" s="11">
        <v>15759</v>
      </c>
      <c r="B309" s="11" t="s">
        <v>212</v>
      </c>
      <c r="C309" s="11" t="s">
        <v>306</v>
      </c>
      <c r="D309" s="12"/>
      <c r="E309" s="13"/>
      <c r="F309" s="12"/>
      <c r="G309" s="13"/>
      <c r="H309" s="13"/>
      <c r="I309" s="13"/>
      <c r="J309" s="13"/>
      <c r="K309" s="13"/>
      <c r="L309" s="13"/>
      <c r="M309" s="13"/>
      <c r="N309" s="11"/>
      <c r="O309" s="11"/>
      <c r="P309" s="12"/>
      <c r="Q309" s="13"/>
      <c r="R309" s="12"/>
      <c r="S309" s="13"/>
      <c r="T309" s="13"/>
      <c r="U309" s="13"/>
      <c r="V309" s="13"/>
      <c r="W309" s="13"/>
      <c r="X309" s="16" t="e">
        <f t="shared" si="4"/>
        <v>#DIV/0!</v>
      </c>
    </row>
    <row r="310" spans="1:24" s="14" customFormat="1">
      <c r="A310" s="17">
        <v>15761</v>
      </c>
      <c r="B310" s="17" t="s">
        <v>212</v>
      </c>
      <c r="C310" s="17" t="s">
        <v>307</v>
      </c>
      <c r="D310" s="18"/>
      <c r="E310" s="13"/>
      <c r="F310" s="12"/>
      <c r="G310" s="13"/>
      <c r="H310" s="15"/>
      <c r="I310" s="15"/>
      <c r="J310" s="15"/>
      <c r="K310" s="13"/>
      <c r="L310" s="17"/>
      <c r="M310" s="17"/>
      <c r="N310" s="17"/>
      <c r="O310" s="17"/>
      <c r="P310" s="18"/>
      <c r="Q310" s="15"/>
      <c r="R310" s="18"/>
      <c r="S310" s="15"/>
      <c r="T310" s="15"/>
      <c r="U310" s="15"/>
      <c r="V310" s="13"/>
      <c r="W310" s="13"/>
      <c r="X310" s="16" t="e">
        <f t="shared" si="4"/>
        <v>#DIV/0!</v>
      </c>
    </row>
    <row r="311" spans="1:24" s="14" customFormat="1">
      <c r="A311" s="11">
        <v>15762</v>
      </c>
      <c r="B311" s="11" t="s">
        <v>212</v>
      </c>
      <c r="C311" s="11" t="s">
        <v>308</v>
      </c>
      <c r="D311" s="12"/>
      <c r="E311" s="13"/>
      <c r="F311" s="12"/>
      <c r="G311" s="13"/>
      <c r="H311" s="13"/>
      <c r="I311" s="13"/>
      <c r="J311" s="13"/>
      <c r="K311" s="13"/>
      <c r="L311" s="13"/>
      <c r="M311" s="13"/>
      <c r="N311" s="11"/>
      <c r="O311" s="11"/>
      <c r="P311" s="12"/>
      <c r="Q311" s="13"/>
      <c r="R311" s="12"/>
      <c r="S311" s="13"/>
      <c r="T311" s="13"/>
      <c r="U311" s="13"/>
      <c r="V311" s="13"/>
      <c r="W311" s="13"/>
      <c r="X311" s="16" t="e">
        <f t="shared" si="4"/>
        <v>#DIV/0!</v>
      </c>
    </row>
    <row r="312" spans="1:24" s="14" customFormat="1">
      <c r="A312" s="11">
        <v>15763</v>
      </c>
      <c r="B312" s="11" t="s">
        <v>212</v>
      </c>
      <c r="C312" s="11" t="s">
        <v>309</v>
      </c>
      <c r="D312" s="12"/>
      <c r="E312" s="13"/>
      <c r="F312" s="12"/>
      <c r="G312" s="13"/>
      <c r="H312" s="13"/>
      <c r="I312" s="13"/>
      <c r="J312" s="13"/>
      <c r="K312" s="13"/>
      <c r="L312" s="11"/>
      <c r="M312" s="11"/>
      <c r="N312" s="11"/>
      <c r="O312" s="11"/>
      <c r="P312" s="12"/>
      <c r="Q312" s="13"/>
      <c r="R312" s="12"/>
      <c r="S312" s="13"/>
      <c r="T312" s="15"/>
      <c r="U312" s="13"/>
      <c r="V312" s="13"/>
      <c r="W312" s="13"/>
      <c r="X312" s="16" t="e">
        <f t="shared" si="4"/>
        <v>#DIV/0!</v>
      </c>
    </row>
    <row r="313" spans="1:24" s="14" customFormat="1">
      <c r="A313" s="11">
        <v>15764</v>
      </c>
      <c r="B313" s="11" t="s">
        <v>212</v>
      </c>
      <c r="C313" s="11" t="s">
        <v>310</v>
      </c>
      <c r="D313" s="12"/>
      <c r="E313" s="13"/>
      <c r="F313" s="12"/>
      <c r="G313" s="13"/>
      <c r="H313" s="13"/>
      <c r="I313" s="13"/>
      <c r="J313" s="13"/>
      <c r="K313" s="13"/>
      <c r="L313" s="11"/>
      <c r="M313" s="11"/>
      <c r="N313" s="11"/>
      <c r="O313" s="11"/>
      <c r="P313" s="12"/>
      <c r="Q313" s="13"/>
      <c r="R313" s="12"/>
      <c r="S313" s="13"/>
      <c r="T313" s="13"/>
      <c r="U313" s="13"/>
      <c r="V313" s="13"/>
      <c r="W313" s="13"/>
      <c r="X313" s="16" t="e">
        <f t="shared" si="4"/>
        <v>#DIV/0!</v>
      </c>
    </row>
    <row r="314" spans="1:24" s="14" customFormat="1">
      <c r="A314" s="11">
        <v>15774</v>
      </c>
      <c r="B314" s="11" t="s">
        <v>212</v>
      </c>
      <c r="C314" s="11" t="s">
        <v>311</v>
      </c>
      <c r="D314" s="12"/>
      <c r="E314" s="13"/>
      <c r="F314" s="12"/>
      <c r="G314" s="13"/>
      <c r="H314" s="13"/>
      <c r="I314" s="13"/>
      <c r="J314" s="13"/>
      <c r="K314" s="13"/>
      <c r="L314" s="11"/>
      <c r="M314" s="11"/>
      <c r="N314" s="11"/>
      <c r="O314" s="11"/>
      <c r="P314" s="12"/>
      <c r="Q314" s="13"/>
      <c r="R314" s="12"/>
      <c r="S314" s="13"/>
      <c r="T314" s="13"/>
      <c r="U314" s="13"/>
      <c r="V314" s="13"/>
      <c r="W314" s="13"/>
      <c r="X314" s="16" t="e">
        <f t="shared" si="4"/>
        <v>#DIV/0!</v>
      </c>
    </row>
    <row r="315" spans="1:24" s="14" customFormat="1">
      <c r="A315" s="11">
        <v>15776</v>
      </c>
      <c r="B315" s="11" t="s">
        <v>212</v>
      </c>
      <c r="C315" s="11" t="s">
        <v>312</v>
      </c>
      <c r="D315" s="12"/>
      <c r="E315" s="13"/>
      <c r="F315" s="12"/>
      <c r="G315" s="13"/>
      <c r="H315" s="13"/>
      <c r="I315" s="13"/>
      <c r="J315" s="13"/>
      <c r="K315" s="13"/>
      <c r="L315" s="11"/>
      <c r="M315" s="11"/>
      <c r="N315" s="11"/>
      <c r="O315" s="11"/>
      <c r="P315" s="12"/>
      <c r="Q315" s="13"/>
      <c r="R315" s="12"/>
      <c r="S315" s="13"/>
      <c r="T315" s="13"/>
      <c r="U315" s="13"/>
      <c r="V315" s="13"/>
      <c r="W315" s="13"/>
      <c r="X315" s="16" t="e">
        <f t="shared" si="4"/>
        <v>#DIV/0!</v>
      </c>
    </row>
    <row r="316" spans="1:24" s="14" customFormat="1">
      <c r="A316" s="11">
        <v>15778</v>
      </c>
      <c r="B316" s="11" t="s">
        <v>212</v>
      </c>
      <c r="C316" s="11" t="s">
        <v>313</v>
      </c>
      <c r="D316" s="12"/>
      <c r="E316" s="13"/>
      <c r="F316" s="12"/>
      <c r="G316" s="13"/>
      <c r="H316" s="13"/>
      <c r="I316" s="13"/>
      <c r="J316" s="13"/>
      <c r="K316" s="13"/>
      <c r="L316" s="11"/>
      <c r="M316" s="11"/>
      <c r="N316" s="11"/>
      <c r="O316" s="11"/>
      <c r="P316" s="12"/>
      <c r="Q316" s="13"/>
      <c r="R316" s="12"/>
      <c r="S316" s="13"/>
      <c r="T316" s="15"/>
      <c r="U316" s="13"/>
      <c r="V316" s="13"/>
      <c r="W316" s="13"/>
      <c r="X316" s="16" t="e">
        <f t="shared" si="4"/>
        <v>#DIV/0!</v>
      </c>
    </row>
    <row r="317" spans="1:24" s="14" customFormat="1">
      <c r="A317" s="11">
        <v>15790</v>
      </c>
      <c r="B317" s="11" t="s">
        <v>212</v>
      </c>
      <c r="C317" s="11" t="s">
        <v>314</v>
      </c>
      <c r="D317" s="12"/>
      <c r="E317" s="13"/>
      <c r="F317" s="12"/>
      <c r="G317" s="13"/>
      <c r="H317" s="13"/>
      <c r="I317" s="13"/>
      <c r="J317" s="13"/>
      <c r="K317" s="13"/>
      <c r="L317" s="11"/>
      <c r="M317" s="11"/>
      <c r="N317" s="11"/>
      <c r="O317" s="11"/>
      <c r="P317" s="12"/>
      <c r="Q317" s="13"/>
      <c r="R317" s="12"/>
      <c r="S317" s="13"/>
      <c r="T317" s="13"/>
      <c r="U317" s="13"/>
      <c r="V317" s="13"/>
      <c r="W317" s="13"/>
      <c r="X317" s="16" t="e">
        <f t="shared" si="4"/>
        <v>#DIV/0!</v>
      </c>
    </row>
    <row r="318" spans="1:24" s="14" customFormat="1">
      <c r="A318" s="11">
        <v>15798</v>
      </c>
      <c r="B318" s="11" t="s">
        <v>212</v>
      </c>
      <c r="C318" s="11" t="s">
        <v>315</v>
      </c>
      <c r="D318" s="12"/>
      <c r="E318" s="13"/>
      <c r="F318" s="12"/>
      <c r="G318" s="13"/>
      <c r="H318" s="13"/>
      <c r="I318" s="13"/>
      <c r="J318" s="13"/>
      <c r="K318" s="13"/>
      <c r="L318" s="13"/>
      <c r="M318" s="13"/>
      <c r="N318" s="11"/>
      <c r="O318" s="11"/>
      <c r="P318" s="12"/>
      <c r="Q318" s="13"/>
      <c r="R318" s="12"/>
      <c r="S318" s="13"/>
      <c r="T318" s="13"/>
      <c r="U318" s="13"/>
      <c r="V318" s="13"/>
      <c r="W318" s="13"/>
      <c r="X318" s="16" t="e">
        <f t="shared" si="4"/>
        <v>#DIV/0!</v>
      </c>
    </row>
    <row r="319" spans="1:24" s="14" customFormat="1">
      <c r="A319" s="11">
        <v>15804</v>
      </c>
      <c r="B319" s="11" t="s">
        <v>212</v>
      </c>
      <c r="C319" s="11" t="s">
        <v>316</v>
      </c>
      <c r="D319" s="12"/>
      <c r="E319" s="13"/>
      <c r="F319" s="12"/>
      <c r="G319" s="13"/>
      <c r="H319" s="13"/>
      <c r="I319" s="13"/>
      <c r="J319" s="13"/>
      <c r="K319" s="13"/>
      <c r="L319" s="13"/>
      <c r="M319" s="13"/>
      <c r="N319" s="11"/>
      <c r="O319" s="11"/>
      <c r="P319" s="12"/>
      <c r="Q319" s="13"/>
      <c r="R319" s="12"/>
      <c r="S319" s="13"/>
      <c r="T319" s="13"/>
      <c r="U319" s="13"/>
      <c r="V319" s="13"/>
      <c r="W319" s="13"/>
      <c r="X319" s="16" t="e">
        <f t="shared" si="4"/>
        <v>#DIV/0!</v>
      </c>
    </row>
    <row r="320" spans="1:24" s="14" customFormat="1">
      <c r="A320" s="11">
        <v>15806</v>
      </c>
      <c r="B320" s="11" t="s">
        <v>212</v>
      </c>
      <c r="C320" s="11" t="s">
        <v>317</v>
      </c>
      <c r="D320" s="12"/>
      <c r="E320" s="13"/>
      <c r="F320" s="12"/>
      <c r="G320" s="13"/>
      <c r="H320" s="13"/>
      <c r="I320" s="13"/>
      <c r="J320" s="13"/>
      <c r="K320" s="13"/>
      <c r="L320" s="11"/>
      <c r="M320" s="11"/>
      <c r="N320" s="11"/>
      <c r="O320" s="11"/>
      <c r="P320" s="12"/>
      <c r="Q320" s="13"/>
      <c r="R320" s="12"/>
      <c r="S320" s="13"/>
      <c r="T320" s="15"/>
      <c r="U320" s="13"/>
      <c r="V320" s="13"/>
      <c r="W320" s="13"/>
      <c r="X320" s="16" t="e">
        <f t="shared" si="4"/>
        <v>#DIV/0!</v>
      </c>
    </row>
    <row r="321" spans="1:24" s="14" customFormat="1">
      <c r="A321" s="11">
        <v>15808</v>
      </c>
      <c r="B321" s="11" t="s">
        <v>212</v>
      </c>
      <c r="C321" s="11" t="s">
        <v>318</v>
      </c>
      <c r="D321" s="12"/>
      <c r="E321" s="13"/>
      <c r="F321" s="12"/>
      <c r="G321" s="13"/>
      <c r="H321" s="13"/>
      <c r="I321" s="13"/>
      <c r="J321" s="13"/>
      <c r="K321" s="13"/>
      <c r="L321" s="11"/>
      <c r="M321" s="11"/>
      <c r="N321" s="11"/>
      <c r="O321" s="11"/>
      <c r="P321" s="12"/>
      <c r="Q321" s="13"/>
      <c r="R321" s="12"/>
      <c r="S321" s="13"/>
      <c r="T321" s="13"/>
      <c r="U321" s="13"/>
      <c r="V321" s="13"/>
      <c r="W321" s="13"/>
      <c r="X321" s="16" t="e">
        <f t="shared" si="4"/>
        <v>#DIV/0!</v>
      </c>
    </row>
    <row r="322" spans="1:24" s="14" customFormat="1">
      <c r="A322" s="11">
        <v>15810</v>
      </c>
      <c r="B322" s="11" t="s">
        <v>212</v>
      </c>
      <c r="C322" s="11" t="s">
        <v>319</v>
      </c>
      <c r="D322" s="12"/>
      <c r="E322" s="13"/>
      <c r="F322" s="12"/>
      <c r="G322" s="13"/>
      <c r="H322" s="13"/>
      <c r="I322" s="13"/>
      <c r="J322" s="13"/>
      <c r="K322" s="13"/>
      <c r="L322" s="11"/>
      <c r="M322" s="11"/>
      <c r="N322" s="11"/>
      <c r="O322" s="11"/>
      <c r="P322" s="12"/>
      <c r="Q322" s="13"/>
      <c r="R322" s="12"/>
      <c r="S322" s="13"/>
      <c r="T322" s="15"/>
      <c r="U322" s="13"/>
      <c r="V322" s="13"/>
      <c r="W322" s="13"/>
      <c r="X322" s="16" t="e">
        <f t="shared" si="4"/>
        <v>#DIV/0!</v>
      </c>
    </row>
    <row r="323" spans="1:24" s="14" customFormat="1">
      <c r="A323" s="11">
        <v>15814</v>
      </c>
      <c r="B323" s="11" t="s">
        <v>212</v>
      </c>
      <c r="C323" s="11" t="s">
        <v>320</v>
      </c>
      <c r="D323" s="12"/>
      <c r="E323" s="13"/>
      <c r="F323" s="12"/>
      <c r="G323" s="13"/>
      <c r="H323" s="13"/>
      <c r="I323" s="13"/>
      <c r="J323" s="13"/>
      <c r="K323" s="13"/>
      <c r="L323" s="11"/>
      <c r="M323" s="11"/>
      <c r="N323" s="11"/>
      <c r="O323" s="11"/>
      <c r="P323" s="12"/>
      <c r="Q323" s="13"/>
      <c r="R323" s="12"/>
      <c r="S323" s="13"/>
      <c r="T323" s="13"/>
      <c r="U323" s="13"/>
      <c r="V323" s="13"/>
      <c r="W323" s="13"/>
      <c r="X323" s="16" t="e">
        <f t="shared" si="4"/>
        <v>#DIV/0!</v>
      </c>
    </row>
    <row r="324" spans="1:24" s="14" customFormat="1">
      <c r="A324" s="11">
        <v>15816</v>
      </c>
      <c r="B324" s="11" t="s">
        <v>212</v>
      </c>
      <c r="C324" s="11" t="s">
        <v>321</v>
      </c>
      <c r="D324" s="12"/>
      <c r="E324" s="13"/>
      <c r="F324" s="12"/>
      <c r="G324" s="13"/>
      <c r="H324" s="13"/>
      <c r="I324" s="13"/>
      <c r="J324" s="13"/>
      <c r="K324" s="13"/>
      <c r="L324" s="11"/>
      <c r="M324" s="11"/>
      <c r="N324" s="11"/>
      <c r="O324" s="11"/>
      <c r="P324" s="12"/>
      <c r="Q324" s="13"/>
      <c r="R324" s="12"/>
      <c r="S324" s="13"/>
      <c r="T324" s="15"/>
      <c r="U324" s="13"/>
      <c r="V324" s="13"/>
      <c r="W324" s="13"/>
      <c r="X324" s="16" t="e">
        <f t="shared" si="4"/>
        <v>#DIV/0!</v>
      </c>
    </row>
    <row r="325" spans="1:24" s="14" customFormat="1">
      <c r="A325" s="11">
        <v>15820</v>
      </c>
      <c r="B325" s="11" t="s">
        <v>212</v>
      </c>
      <c r="C325" s="11" t="s">
        <v>322</v>
      </c>
      <c r="D325" s="12"/>
      <c r="E325" s="13"/>
      <c r="F325" s="12"/>
      <c r="G325" s="13"/>
      <c r="H325" s="13"/>
      <c r="I325" s="13"/>
      <c r="J325" s="13"/>
      <c r="K325" s="13"/>
      <c r="L325" s="13"/>
      <c r="M325" s="13"/>
      <c r="N325" s="11"/>
      <c r="O325" s="11"/>
      <c r="P325" s="12"/>
      <c r="Q325" s="13"/>
      <c r="R325" s="12"/>
      <c r="S325" s="13"/>
      <c r="T325" s="13"/>
      <c r="U325" s="13"/>
      <c r="V325" s="13"/>
      <c r="W325" s="13"/>
      <c r="X325" s="16" t="e">
        <f t="shared" si="4"/>
        <v>#DIV/0!</v>
      </c>
    </row>
    <row r="326" spans="1:24" s="14" customFormat="1">
      <c r="A326" s="17">
        <v>15822</v>
      </c>
      <c r="B326" s="17" t="s">
        <v>212</v>
      </c>
      <c r="C326" s="17" t="s">
        <v>323</v>
      </c>
      <c r="D326" s="18"/>
      <c r="E326" s="13"/>
      <c r="F326" s="12"/>
      <c r="G326" s="13"/>
      <c r="H326" s="13"/>
      <c r="I326" s="13"/>
      <c r="J326" s="15"/>
      <c r="K326" s="13"/>
      <c r="L326" s="17"/>
      <c r="M326" s="17"/>
      <c r="N326" s="17"/>
      <c r="O326" s="17"/>
      <c r="P326" s="18"/>
      <c r="Q326" s="15"/>
      <c r="R326" s="12"/>
      <c r="S326" s="13"/>
      <c r="T326" s="15"/>
      <c r="U326" s="15"/>
      <c r="V326" s="13"/>
      <c r="W326" s="13"/>
      <c r="X326" s="16" t="e">
        <f t="shared" si="4"/>
        <v>#DIV/0!</v>
      </c>
    </row>
    <row r="327" spans="1:24" s="14" customFormat="1">
      <c r="A327" s="11">
        <v>15832</v>
      </c>
      <c r="B327" s="11" t="s">
        <v>212</v>
      </c>
      <c r="C327" s="11" t="s">
        <v>324</v>
      </c>
      <c r="D327" s="12"/>
      <c r="E327" s="13"/>
      <c r="F327" s="12"/>
      <c r="G327" s="13"/>
      <c r="H327" s="13"/>
      <c r="I327" s="13"/>
      <c r="J327" s="13"/>
      <c r="K327" s="13"/>
      <c r="L327" s="11"/>
      <c r="M327" s="11"/>
      <c r="N327" s="11"/>
      <c r="O327" s="11"/>
      <c r="P327" s="12"/>
      <c r="Q327" s="13"/>
      <c r="R327" s="12"/>
      <c r="S327" s="13"/>
      <c r="T327" s="13"/>
      <c r="U327" s="13"/>
      <c r="V327" s="13"/>
      <c r="W327" s="13"/>
      <c r="X327" s="16" t="e">
        <f t="shared" si="4"/>
        <v>#DIV/0!</v>
      </c>
    </row>
    <row r="328" spans="1:24" s="14" customFormat="1" ht="16.5" customHeight="1">
      <c r="A328" s="11">
        <v>15835</v>
      </c>
      <c r="B328" s="11" t="s">
        <v>212</v>
      </c>
      <c r="C328" s="11" t="s">
        <v>325</v>
      </c>
      <c r="D328" s="12"/>
      <c r="E328" s="13"/>
      <c r="F328" s="12"/>
      <c r="G328" s="13"/>
      <c r="H328" s="13"/>
      <c r="I328" s="13"/>
      <c r="J328" s="13"/>
      <c r="K328" s="13"/>
      <c r="L328" s="11"/>
      <c r="M328" s="11"/>
      <c r="N328" s="11"/>
      <c r="O328" s="11"/>
      <c r="P328" s="12"/>
      <c r="Q328" s="13"/>
      <c r="R328" s="12"/>
      <c r="S328" s="13"/>
      <c r="T328" s="13"/>
      <c r="U328" s="20"/>
      <c r="V328" s="13"/>
      <c r="W328" s="13"/>
      <c r="X328" s="16" t="e">
        <f t="shared" ref="X328:X391" si="5">AVERAGE(D328:W328)</f>
        <v>#DIV/0!</v>
      </c>
    </row>
    <row r="329" spans="1:24" s="14" customFormat="1">
      <c r="A329" s="11">
        <v>15837</v>
      </c>
      <c r="B329" s="11" t="s">
        <v>212</v>
      </c>
      <c r="C329" s="11" t="s">
        <v>326</v>
      </c>
      <c r="D329" s="12"/>
      <c r="E329" s="13"/>
      <c r="F329" s="12"/>
      <c r="G329" s="13"/>
      <c r="H329" s="13"/>
      <c r="I329" s="13"/>
      <c r="J329" s="13"/>
      <c r="K329" s="13"/>
      <c r="L329" s="11"/>
      <c r="M329" s="11"/>
      <c r="N329" s="11"/>
      <c r="O329" s="11"/>
      <c r="P329" s="12"/>
      <c r="Q329" s="13"/>
      <c r="R329" s="12"/>
      <c r="S329" s="13"/>
      <c r="T329" s="13"/>
      <c r="U329" s="13"/>
      <c r="V329" s="13"/>
      <c r="W329" s="13"/>
      <c r="X329" s="16" t="e">
        <f t="shared" si="5"/>
        <v>#DIV/0!</v>
      </c>
    </row>
    <row r="330" spans="1:24" s="14" customFormat="1">
      <c r="A330" s="11">
        <v>15839</v>
      </c>
      <c r="B330" s="11" t="s">
        <v>212</v>
      </c>
      <c r="C330" s="11" t="s">
        <v>327</v>
      </c>
      <c r="D330" s="12"/>
      <c r="E330" s="13"/>
      <c r="F330" s="12"/>
      <c r="G330" s="13"/>
      <c r="H330" s="13"/>
      <c r="I330" s="13"/>
      <c r="J330" s="13"/>
      <c r="K330" s="13"/>
      <c r="L330" s="11"/>
      <c r="M330" s="11"/>
      <c r="N330" s="11"/>
      <c r="O330" s="11"/>
      <c r="P330" s="12"/>
      <c r="Q330" s="13"/>
      <c r="R330" s="12"/>
      <c r="S330" s="13"/>
      <c r="T330" s="13"/>
      <c r="U330" s="13"/>
      <c r="V330" s="13"/>
      <c r="W330" s="13"/>
      <c r="X330" s="16" t="e">
        <f t="shared" si="5"/>
        <v>#DIV/0!</v>
      </c>
    </row>
    <row r="331" spans="1:24" s="14" customFormat="1">
      <c r="A331" s="11">
        <v>15842</v>
      </c>
      <c r="B331" s="11" t="s">
        <v>212</v>
      </c>
      <c r="C331" s="11" t="s">
        <v>328</v>
      </c>
      <c r="D331" s="12"/>
      <c r="E331" s="13"/>
      <c r="F331" s="12"/>
      <c r="G331" s="13"/>
      <c r="H331" s="13"/>
      <c r="I331" s="13"/>
      <c r="J331" s="13"/>
      <c r="K331" s="13"/>
      <c r="L331" s="11"/>
      <c r="M331" s="11"/>
      <c r="N331" s="11"/>
      <c r="O331" s="11"/>
      <c r="P331" s="12"/>
      <c r="Q331" s="13"/>
      <c r="R331" s="12"/>
      <c r="S331" s="13"/>
      <c r="T331" s="13"/>
      <c r="U331" s="13"/>
      <c r="V331" s="13"/>
      <c r="W331" s="13"/>
      <c r="X331" s="16" t="e">
        <f t="shared" si="5"/>
        <v>#DIV/0!</v>
      </c>
    </row>
    <row r="332" spans="1:24" s="14" customFormat="1" ht="21.75" customHeight="1">
      <c r="A332" s="11">
        <v>15861</v>
      </c>
      <c r="B332" s="11" t="s">
        <v>212</v>
      </c>
      <c r="C332" s="11" t="s">
        <v>329</v>
      </c>
      <c r="D332" s="12"/>
      <c r="E332" s="13"/>
      <c r="F332" s="12"/>
      <c r="G332" s="13"/>
      <c r="H332" s="13"/>
      <c r="I332" s="13"/>
      <c r="J332" s="13"/>
      <c r="K332" s="13"/>
      <c r="L332" s="11"/>
      <c r="M332" s="11"/>
      <c r="N332" s="11"/>
      <c r="O332" s="11"/>
      <c r="P332" s="12"/>
      <c r="Q332" s="13"/>
      <c r="R332" s="12"/>
      <c r="S332" s="13"/>
      <c r="T332" s="13"/>
      <c r="U332" s="13"/>
      <c r="V332" s="13"/>
      <c r="W332" s="13"/>
      <c r="X332" s="16" t="e">
        <f t="shared" si="5"/>
        <v>#DIV/0!</v>
      </c>
    </row>
    <row r="333" spans="1:24" s="14" customFormat="1">
      <c r="A333" s="11">
        <v>15879</v>
      </c>
      <c r="B333" s="11" t="s">
        <v>212</v>
      </c>
      <c r="C333" s="11" t="s">
        <v>330</v>
      </c>
      <c r="D333" s="12"/>
      <c r="E333" s="13"/>
      <c r="F333" s="12"/>
      <c r="G333" s="13"/>
      <c r="H333" s="13"/>
      <c r="I333" s="13"/>
      <c r="J333" s="13"/>
      <c r="K333" s="13"/>
      <c r="L333" s="11"/>
      <c r="M333" s="11"/>
      <c r="N333" s="11"/>
      <c r="O333" s="11"/>
      <c r="P333" s="12"/>
      <c r="Q333" s="13"/>
      <c r="R333" s="12"/>
      <c r="S333" s="13"/>
      <c r="T333" s="13"/>
      <c r="U333" s="13"/>
      <c r="V333" s="13"/>
      <c r="W333" s="13"/>
      <c r="X333" s="16" t="e">
        <f t="shared" si="5"/>
        <v>#DIV/0!</v>
      </c>
    </row>
    <row r="334" spans="1:24" s="14" customFormat="1">
      <c r="A334" s="11">
        <v>15897</v>
      </c>
      <c r="B334" s="11" t="s">
        <v>212</v>
      </c>
      <c r="C334" s="11" t="s">
        <v>331</v>
      </c>
      <c r="D334" s="12"/>
      <c r="E334" s="13"/>
      <c r="F334" s="12"/>
      <c r="G334" s="13"/>
      <c r="H334" s="13"/>
      <c r="I334" s="13"/>
      <c r="J334" s="13"/>
      <c r="K334" s="13"/>
      <c r="L334" s="13"/>
      <c r="M334" s="13"/>
      <c r="N334" s="11"/>
      <c r="O334" s="11"/>
      <c r="P334" s="12"/>
      <c r="Q334" s="13"/>
      <c r="R334" s="12"/>
      <c r="S334" s="13"/>
      <c r="T334" s="13"/>
      <c r="U334" s="13"/>
      <c r="V334" s="13"/>
      <c r="W334" s="13"/>
      <c r="X334" s="16" t="e">
        <f t="shared" si="5"/>
        <v>#DIV/0!</v>
      </c>
    </row>
    <row r="335" spans="1:24" s="14" customFormat="1">
      <c r="A335" s="11">
        <v>17001</v>
      </c>
      <c r="B335" s="11" t="s">
        <v>42</v>
      </c>
      <c r="C335" s="11" t="s">
        <v>332</v>
      </c>
      <c r="D335" s="12"/>
      <c r="E335" s="13"/>
      <c r="F335" s="12"/>
      <c r="G335" s="13"/>
      <c r="H335" s="13"/>
      <c r="I335" s="13"/>
      <c r="J335" s="13"/>
      <c r="K335" s="13"/>
      <c r="L335" s="13"/>
      <c r="M335" s="13"/>
      <c r="N335" s="11"/>
      <c r="O335" s="11"/>
      <c r="P335" s="12"/>
      <c r="Q335" s="13"/>
      <c r="R335" s="12"/>
      <c r="S335" s="13"/>
      <c r="T335" s="13"/>
      <c r="U335" s="13"/>
      <c r="V335" s="13"/>
      <c r="W335" s="13"/>
      <c r="X335" s="16" t="e">
        <f t="shared" si="5"/>
        <v>#DIV/0!</v>
      </c>
    </row>
    <row r="336" spans="1:24" s="14" customFormat="1">
      <c r="A336" s="11">
        <v>17013</v>
      </c>
      <c r="B336" s="11" t="s">
        <v>42</v>
      </c>
      <c r="C336" s="11" t="s">
        <v>333</v>
      </c>
      <c r="D336" s="12"/>
      <c r="E336" s="13"/>
      <c r="F336" s="12"/>
      <c r="G336" s="13"/>
      <c r="H336" s="13"/>
      <c r="I336" s="13"/>
      <c r="J336" s="13"/>
      <c r="K336" s="13"/>
      <c r="L336" s="11"/>
      <c r="M336" s="11"/>
      <c r="N336" s="11"/>
      <c r="O336" s="11"/>
      <c r="P336" s="12"/>
      <c r="Q336" s="13"/>
      <c r="R336" s="12"/>
      <c r="S336" s="13"/>
      <c r="T336" s="15"/>
      <c r="U336" s="13"/>
      <c r="V336" s="13"/>
      <c r="W336" s="13"/>
      <c r="X336" s="16" t="e">
        <f t="shared" si="5"/>
        <v>#DIV/0!</v>
      </c>
    </row>
    <row r="337" spans="1:24" s="14" customFormat="1" ht="22.5" customHeight="1">
      <c r="A337" s="11">
        <v>17042</v>
      </c>
      <c r="B337" s="11" t="s">
        <v>42</v>
      </c>
      <c r="C337" s="11" t="s">
        <v>334</v>
      </c>
      <c r="D337" s="12"/>
      <c r="E337" s="13"/>
      <c r="F337" s="12"/>
      <c r="G337" s="13"/>
      <c r="H337" s="13"/>
      <c r="I337" s="13"/>
      <c r="J337" s="13"/>
      <c r="K337" s="13"/>
      <c r="L337" s="11"/>
      <c r="M337" s="11"/>
      <c r="N337" s="11"/>
      <c r="O337" s="11"/>
      <c r="P337" s="12"/>
      <c r="Q337" s="13"/>
      <c r="R337" s="12"/>
      <c r="S337" s="13"/>
      <c r="T337" s="13"/>
      <c r="U337" s="20"/>
      <c r="V337" s="13"/>
      <c r="W337" s="13"/>
      <c r="X337" s="16" t="e">
        <f t="shared" si="5"/>
        <v>#DIV/0!</v>
      </c>
    </row>
    <row r="338" spans="1:24" s="14" customFormat="1">
      <c r="A338" s="11">
        <v>17050</v>
      </c>
      <c r="B338" s="11" t="s">
        <v>42</v>
      </c>
      <c r="C338" s="11" t="s">
        <v>335</v>
      </c>
      <c r="D338" s="12"/>
      <c r="E338" s="13"/>
      <c r="F338" s="12"/>
      <c r="G338" s="13"/>
      <c r="H338" s="13"/>
      <c r="I338" s="13"/>
      <c r="J338" s="13"/>
      <c r="K338" s="13"/>
      <c r="L338" s="11"/>
      <c r="M338" s="11"/>
      <c r="N338" s="11"/>
      <c r="O338" s="11"/>
      <c r="P338" s="12"/>
      <c r="Q338" s="13"/>
      <c r="R338" s="12"/>
      <c r="S338" s="13"/>
      <c r="T338" s="13"/>
      <c r="U338" s="13"/>
      <c r="V338" s="13"/>
      <c r="W338" s="13"/>
      <c r="X338" s="16" t="e">
        <f t="shared" si="5"/>
        <v>#DIV/0!</v>
      </c>
    </row>
    <row r="339" spans="1:24" s="14" customFormat="1">
      <c r="A339" s="11">
        <v>17088</v>
      </c>
      <c r="B339" s="11" t="s">
        <v>42</v>
      </c>
      <c r="C339" s="11" t="s">
        <v>336</v>
      </c>
      <c r="D339" s="12"/>
      <c r="E339" s="13"/>
      <c r="F339" s="12"/>
      <c r="G339" s="13"/>
      <c r="H339" s="13"/>
      <c r="I339" s="13"/>
      <c r="J339" s="13"/>
      <c r="K339" s="13"/>
      <c r="L339" s="11"/>
      <c r="M339" s="11"/>
      <c r="N339" s="11"/>
      <c r="O339" s="11"/>
      <c r="P339" s="12"/>
      <c r="Q339" s="13"/>
      <c r="R339" s="12"/>
      <c r="S339" s="13"/>
      <c r="T339" s="13"/>
      <c r="U339" s="13"/>
      <c r="V339" s="13"/>
      <c r="W339" s="13"/>
      <c r="X339" s="16" t="e">
        <f t="shared" si="5"/>
        <v>#DIV/0!</v>
      </c>
    </row>
    <row r="340" spans="1:24" s="14" customFormat="1">
      <c r="A340" s="11">
        <v>17174</v>
      </c>
      <c r="B340" s="11" t="s">
        <v>42</v>
      </c>
      <c r="C340" s="11" t="s">
        <v>337</v>
      </c>
      <c r="D340" s="12"/>
      <c r="E340" s="13"/>
      <c r="F340" s="12"/>
      <c r="G340" s="13"/>
      <c r="H340" s="13"/>
      <c r="I340" s="13"/>
      <c r="J340" s="13"/>
      <c r="K340" s="13"/>
      <c r="L340" s="11"/>
      <c r="M340" s="11"/>
      <c r="N340" s="11"/>
      <c r="O340" s="11"/>
      <c r="P340" s="12"/>
      <c r="Q340" s="13"/>
      <c r="R340" s="12"/>
      <c r="S340" s="13"/>
      <c r="T340" s="13"/>
      <c r="U340" s="13"/>
      <c r="V340" s="13"/>
      <c r="W340" s="13"/>
      <c r="X340" s="16" t="e">
        <f t="shared" si="5"/>
        <v>#DIV/0!</v>
      </c>
    </row>
    <row r="341" spans="1:24" s="14" customFormat="1">
      <c r="A341" s="11">
        <v>17272</v>
      </c>
      <c r="B341" s="11" t="s">
        <v>42</v>
      </c>
      <c r="C341" s="11" t="s">
        <v>338</v>
      </c>
      <c r="D341" s="12"/>
      <c r="E341" s="13"/>
      <c r="F341" s="12"/>
      <c r="G341" s="13"/>
      <c r="H341" s="13"/>
      <c r="I341" s="13"/>
      <c r="J341" s="13"/>
      <c r="K341" s="13"/>
      <c r="L341" s="11"/>
      <c r="M341" s="11"/>
      <c r="N341" s="11"/>
      <c r="O341" s="11"/>
      <c r="P341" s="12"/>
      <c r="Q341" s="13"/>
      <c r="R341" s="12"/>
      <c r="S341" s="13"/>
      <c r="T341" s="13"/>
      <c r="U341" s="13"/>
      <c r="V341" s="13"/>
      <c r="W341" s="13"/>
      <c r="X341" s="16" t="e">
        <f t="shared" si="5"/>
        <v>#DIV/0!</v>
      </c>
    </row>
    <row r="342" spans="1:24" s="14" customFormat="1" ht="18" customHeight="1">
      <c r="A342" s="11">
        <v>17380</v>
      </c>
      <c r="B342" s="11" t="s">
        <v>42</v>
      </c>
      <c r="C342" s="11" t="s">
        <v>339</v>
      </c>
      <c r="D342" s="12"/>
      <c r="E342" s="13"/>
      <c r="F342" s="12"/>
      <c r="G342" s="13"/>
      <c r="H342" s="13"/>
      <c r="I342" s="13"/>
      <c r="J342" s="13"/>
      <c r="K342" s="13"/>
      <c r="L342" s="11"/>
      <c r="M342" s="11"/>
      <c r="N342" s="11"/>
      <c r="O342" s="11"/>
      <c r="P342" s="12"/>
      <c r="Q342" s="13"/>
      <c r="R342" s="12"/>
      <c r="S342" s="13"/>
      <c r="T342" s="13"/>
      <c r="U342" s="20"/>
      <c r="V342" s="13"/>
      <c r="W342" s="13"/>
      <c r="X342" s="16" t="e">
        <f t="shared" si="5"/>
        <v>#DIV/0!</v>
      </c>
    </row>
    <row r="343" spans="1:24" s="14" customFormat="1">
      <c r="A343" s="11">
        <v>17388</v>
      </c>
      <c r="B343" s="11" t="s">
        <v>42</v>
      </c>
      <c r="C343" s="11" t="s">
        <v>340</v>
      </c>
      <c r="D343" s="12"/>
      <c r="E343" s="13"/>
      <c r="F343" s="12"/>
      <c r="G343" s="13"/>
      <c r="H343" s="13"/>
      <c r="I343" s="13"/>
      <c r="J343" s="13"/>
      <c r="K343" s="13"/>
      <c r="L343" s="11"/>
      <c r="M343" s="11"/>
      <c r="N343" s="11"/>
      <c r="O343" s="11"/>
      <c r="P343" s="12"/>
      <c r="Q343" s="13"/>
      <c r="R343" s="12"/>
      <c r="S343" s="13"/>
      <c r="T343" s="13"/>
      <c r="U343" s="13"/>
      <c r="V343" s="13"/>
      <c r="W343" s="13"/>
      <c r="X343" s="16" t="e">
        <f t="shared" si="5"/>
        <v>#DIV/0!</v>
      </c>
    </row>
    <row r="344" spans="1:24" s="14" customFormat="1">
      <c r="A344" s="11">
        <v>17433</v>
      </c>
      <c r="B344" s="11" t="s">
        <v>42</v>
      </c>
      <c r="C344" s="11" t="s">
        <v>341</v>
      </c>
      <c r="D344" s="12"/>
      <c r="E344" s="13"/>
      <c r="F344" s="12"/>
      <c r="G344" s="13"/>
      <c r="H344" s="13"/>
      <c r="I344" s="13"/>
      <c r="J344" s="13"/>
      <c r="K344" s="13"/>
      <c r="L344" s="11"/>
      <c r="M344" s="11"/>
      <c r="N344" s="11"/>
      <c r="O344" s="11"/>
      <c r="P344" s="12"/>
      <c r="Q344" s="13"/>
      <c r="R344" s="12"/>
      <c r="S344" s="13"/>
      <c r="T344" s="13"/>
      <c r="U344" s="13"/>
      <c r="V344" s="13"/>
      <c r="W344" s="13"/>
      <c r="X344" s="16" t="e">
        <f t="shared" si="5"/>
        <v>#DIV/0!</v>
      </c>
    </row>
    <row r="345" spans="1:24" s="14" customFormat="1">
      <c r="A345" s="11">
        <v>17442</v>
      </c>
      <c r="B345" s="11" t="s">
        <v>42</v>
      </c>
      <c r="C345" s="11" t="s">
        <v>342</v>
      </c>
      <c r="D345" s="12"/>
      <c r="E345" s="13"/>
      <c r="F345" s="12"/>
      <c r="G345" s="13"/>
      <c r="H345" s="13"/>
      <c r="I345" s="13"/>
      <c r="J345" s="13"/>
      <c r="K345" s="13"/>
      <c r="L345" s="11"/>
      <c r="M345" s="11"/>
      <c r="N345" s="11"/>
      <c r="O345" s="11"/>
      <c r="P345" s="12"/>
      <c r="Q345" s="13"/>
      <c r="R345" s="12"/>
      <c r="S345" s="13"/>
      <c r="T345" s="13"/>
      <c r="U345" s="13"/>
      <c r="V345" s="13"/>
      <c r="W345" s="13"/>
      <c r="X345" s="16" t="e">
        <f t="shared" si="5"/>
        <v>#DIV/0!</v>
      </c>
    </row>
    <row r="346" spans="1:24" s="14" customFormat="1">
      <c r="A346" s="11">
        <v>17444</v>
      </c>
      <c r="B346" s="11" t="s">
        <v>42</v>
      </c>
      <c r="C346" s="11" t="s">
        <v>343</v>
      </c>
      <c r="D346" s="12"/>
      <c r="E346" s="13"/>
      <c r="F346" s="12"/>
      <c r="G346" s="13"/>
      <c r="H346" s="13"/>
      <c r="I346" s="13"/>
      <c r="J346" s="13"/>
      <c r="K346" s="13"/>
      <c r="L346" s="11"/>
      <c r="M346" s="11"/>
      <c r="N346" s="11"/>
      <c r="O346" s="11"/>
      <c r="P346" s="12"/>
      <c r="Q346" s="13"/>
      <c r="R346" s="12"/>
      <c r="S346" s="13"/>
      <c r="T346" s="13"/>
      <c r="U346" s="13"/>
      <c r="V346" s="13"/>
      <c r="W346" s="13"/>
      <c r="X346" s="16" t="e">
        <f t="shared" si="5"/>
        <v>#DIV/0!</v>
      </c>
    </row>
    <row r="347" spans="1:24" s="14" customFormat="1" ht="21" customHeight="1">
      <c r="A347" s="11">
        <v>17446</v>
      </c>
      <c r="B347" s="11" t="s">
        <v>42</v>
      </c>
      <c r="C347" s="11" t="s">
        <v>344</v>
      </c>
      <c r="D347" s="12"/>
      <c r="E347" s="13"/>
      <c r="F347" s="12"/>
      <c r="G347" s="13"/>
      <c r="H347" s="13"/>
      <c r="I347" s="13"/>
      <c r="J347" s="13"/>
      <c r="K347" s="13"/>
      <c r="L347" s="11"/>
      <c r="M347" s="11"/>
      <c r="N347" s="11"/>
      <c r="O347" s="11"/>
      <c r="P347" s="12"/>
      <c r="Q347" s="13"/>
      <c r="R347" s="12"/>
      <c r="S347" s="13"/>
      <c r="T347" s="13"/>
      <c r="U347" s="20"/>
      <c r="V347" s="13"/>
      <c r="W347" s="13"/>
      <c r="X347" s="16" t="e">
        <f t="shared" si="5"/>
        <v>#DIV/0!</v>
      </c>
    </row>
    <row r="348" spans="1:24" s="14" customFormat="1">
      <c r="A348" s="11">
        <v>17486</v>
      </c>
      <c r="B348" s="11" t="s">
        <v>42</v>
      </c>
      <c r="C348" s="11" t="s">
        <v>345</v>
      </c>
      <c r="D348" s="12"/>
      <c r="E348" s="13"/>
      <c r="F348" s="12"/>
      <c r="G348" s="13"/>
      <c r="H348" s="13"/>
      <c r="I348" s="13"/>
      <c r="J348" s="13"/>
      <c r="K348" s="13"/>
      <c r="L348" s="11"/>
      <c r="M348" s="11"/>
      <c r="N348" s="11"/>
      <c r="O348" s="11"/>
      <c r="P348" s="12"/>
      <c r="Q348" s="13"/>
      <c r="R348" s="12"/>
      <c r="S348" s="13"/>
      <c r="T348" s="15"/>
      <c r="U348" s="13"/>
      <c r="V348" s="13"/>
      <c r="W348" s="13"/>
      <c r="X348" s="16" t="e">
        <f t="shared" si="5"/>
        <v>#DIV/0!</v>
      </c>
    </row>
    <row r="349" spans="1:24" s="14" customFormat="1">
      <c r="A349" s="11">
        <v>17495</v>
      </c>
      <c r="B349" s="11" t="s">
        <v>42</v>
      </c>
      <c r="C349" s="11" t="s">
        <v>346</v>
      </c>
      <c r="D349" s="12"/>
      <c r="E349" s="13"/>
      <c r="F349" s="12"/>
      <c r="G349" s="13"/>
      <c r="H349" s="13"/>
      <c r="I349" s="13"/>
      <c r="J349" s="13"/>
      <c r="K349" s="13"/>
      <c r="L349" s="13"/>
      <c r="M349" s="13"/>
      <c r="N349" s="11"/>
      <c r="O349" s="11"/>
      <c r="P349" s="12"/>
      <c r="Q349" s="13"/>
      <c r="R349" s="12"/>
      <c r="S349" s="13"/>
      <c r="T349" s="13"/>
      <c r="U349" s="13"/>
      <c r="V349" s="13"/>
      <c r="W349" s="13"/>
      <c r="X349" s="16" t="e">
        <f t="shared" si="5"/>
        <v>#DIV/0!</v>
      </c>
    </row>
    <row r="350" spans="1:24" s="14" customFormat="1">
      <c r="A350" s="17">
        <v>17513</v>
      </c>
      <c r="B350" s="17" t="s">
        <v>42</v>
      </c>
      <c r="C350" s="17" t="s">
        <v>347</v>
      </c>
      <c r="D350" s="18"/>
      <c r="E350" s="13"/>
      <c r="F350" s="12"/>
      <c r="G350" s="13"/>
      <c r="H350" s="13"/>
      <c r="I350" s="13"/>
      <c r="J350" s="15"/>
      <c r="K350" s="13"/>
      <c r="L350" s="17"/>
      <c r="M350" s="17"/>
      <c r="N350" s="17"/>
      <c r="O350" s="17"/>
      <c r="P350" s="18"/>
      <c r="Q350" s="15"/>
      <c r="R350" s="12"/>
      <c r="S350" s="13"/>
      <c r="T350" s="15"/>
      <c r="U350" s="15"/>
      <c r="V350" s="13"/>
      <c r="W350" s="13"/>
      <c r="X350" s="16" t="e">
        <f t="shared" si="5"/>
        <v>#DIV/0!</v>
      </c>
    </row>
    <row r="351" spans="1:24" s="14" customFormat="1" ht="20.25" customHeight="1">
      <c r="A351" s="11">
        <v>17524</v>
      </c>
      <c r="B351" s="11" t="s">
        <v>42</v>
      </c>
      <c r="C351" s="11" t="s">
        <v>348</v>
      </c>
      <c r="D351" s="12"/>
      <c r="E351" s="13"/>
      <c r="F351" s="12"/>
      <c r="G351" s="13"/>
      <c r="H351" s="13"/>
      <c r="I351" s="13"/>
      <c r="J351" s="13"/>
      <c r="K351" s="13"/>
      <c r="L351" s="11"/>
      <c r="M351" s="11"/>
      <c r="N351" s="11"/>
      <c r="O351" s="11"/>
      <c r="P351" s="12"/>
      <c r="Q351" s="13"/>
      <c r="R351" s="12"/>
      <c r="S351" s="13"/>
      <c r="T351" s="13"/>
      <c r="U351" s="20"/>
      <c r="V351" s="13"/>
      <c r="W351" s="13"/>
      <c r="X351" s="16" t="e">
        <f t="shared" si="5"/>
        <v>#DIV/0!</v>
      </c>
    </row>
    <row r="352" spans="1:24" s="14" customFormat="1" ht="24.75" customHeight="1">
      <c r="A352" s="11">
        <v>17541</v>
      </c>
      <c r="B352" s="11" t="s">
        <v>42</v>
      </c>
      <c r="C352" s="11" t="s">
        <v>349</v>
      </c>
      <c r="D352" s="12"/>
      <c r="E352" s="13"/>
      <c r="F352" s="12"/>
      <c r="G352" s="13"/>
      <c r="H352" s="13"/>
      <c r="I352" s="13"/>
      <c r="J352" s="13"/>
      <c r="K352" s="13"/>
      <c r="L352" s="11"/>
      <c r="M352" s="11"/>
      <c r="N352" s="11"/>
      <c r="O352" s="11"/>
      <c r="P352" s="12"/>
      <c r="Q352" s="13"/>
      <c r="R352" s="12"/>
      <c r="S352" s="13"/>
      <c r="T352" s="13"/>
      <c r="U352" s="20"/>
      <c r="V352" s="13"/>
      <c r="W352" s="13"/>
      <c r="X352" s="16" t="e">
        <f t="shared" si="5"/>
        <v>#DIV/0!</v>
      </c>
    </row>
    <row r="353" spans="1:24" s="14" customFormat="1">
      <c r="A353" s="11">
        <v>17614</v>
      </c>
      <c r="B353" s="11" t="s">
        <v>42</v>
      </c>
      <c r="C353" s="11" t="s">
        <v>350</v>
      </c>
      <c r="D353" s="12"/>
      <c r="E353" s="13"/>
      <c r="F353" s="12"/>
      <c r="G353" s="13"/>
      <c r="H353" s="13"/>
      <c r="I353" s="13"/>
      <c r="J353" s="13"/>
      <c r="K353" s="13"/>
      <c r="L353" s="11"/>
      <c r="M353" s="11"/>
      <c r="N353" s="11"/>
      <c r="O353" s="11"/>
      <c r="P353" s="12"/>
      <c r="Q353" s="13"/>
      <c r="R353" s="12"/>
      <c r="S353" s="13"/>
      <c r="T353" s="15"/>
      <c r="U353" s="13"/>
      <c r="V353" s="13"/>
      <c r="W353" s="13"/>
      <c r="X353" s="16" t="e">
        <f t="shared" si="5"/>
        <v>#DIV/0!</v>
      </c>
    </row>
    <row r="354" spans="1:24" s="14" customFormat="1">
      <c r="A354" s="11">
        <v>17616</v>
      </c>
      <c r="B354" s="11" t="s">
        <v>42</v>
      </c>
      <c r="C354" s="11" t="s">
        <v>351</v>
      </c>
      <c r="D354" s="12"/>
      <c r="E354" s="13"/>
      <c r="F354" s="12"/>
      <c r="G354" s="13"/>
      <c r="H354" s="13"/>
      <c r="I354" s="13"/>
      <c r="J354" s="13"/>
      <c r="K354" s="13"/>
      <c r="L354" s="13"/>
      <c r="M354" s="13"/>
      <c r="N354" s="11"/>
      <c r="O354" s="11"/>
      <c r="P354" s="12"/>
      <c r="Q354" s="13"/>
      <c r="R354" s="12"/>
      <c r="S354" s="13"/>
      <c r="T354" s="13"/>
      <c r="U354" s="13"/>
      <c r="V354" s="13"/>
      <c r="W354" s="13"/>
      <c r="X354" s="16" t="e">
        <f t="shared" si="5"/>
        <v>#DIV/0!</v>
      </c>
    </row>
    <row r="355" spans="1:24" s="14" customFormat="1">
      <c r="A355" s="11">
        <v>17653</v>
      </c>
      <c r="B355" s="11" t="s">
        <v>42</v>
      </c>
      <c r="C355" s="11" t="s">
        <v>352</v>
      </c>
      <c r="D355" s="12"/>
      <c r="E355" s="13"/>
      <c r="F355" s="12"/>
      <c r="G355" s="13"/>
      <c r="H355" s="13"/>
      <c r="I355" s="13"/>
      <c r="J355" s="13"/>
      <c r="K355" s="13"/>
      <c r="L355" s="13"/>
      <c r="M355" s="13"/>
      <c r="N355" s="11"/>
      <c r="O355" s="11"/>
      <c r="P355" s="12"/>
      <c r="Q355" s="13"/>
      <c r="R355" s="12"/>
      <c r="S355" s="13"/>
      <c r="T355" s="13"/>
      <c r="U355" s="13"/>
      <c r="V355" s="13"/>
      <c r="W355" s="13"/>
      <c r="X355" s="16" t="e">
        <f t="shared" si="5"/>
        <v>#DIV/0!</v>
      </c>
    </row>
    <row r="356" spans="1:24" s="14" customFormat="1">
      <c r="A356" s="11">
        <v>17662</v>
      </c>
      <c r="B356" s="11" t="s">
        <v>42</v>
      </c>
      <c r="C356" s="11" t="s">
        <v>353</v>
      </c>
      <c r="D356" s="12"/>
      <c r="E356" s="13"/>
      <c r="F356" s="12"/>
      <c r="G356" s="13"/>
      <c r="H356" s="13"/>
      <c r="I356" s="13"/>
      <c r="J356" s="13"/>
      <c r="K356" s="13"/>
      <c r="L356" s="11"/>
      <c r="M356" s="11"/>
      <c r="N356" s="11"/>
      <c r="O356" s="11"/>
      <c r="P356" s="12"/>
      <c r="Q356" s="13"/>
      <c r="R356" s="12"/>
      <c r="S356" s="13"/>
      <c r="T356" s="15"/>
      <c r="U356" s="13"/>
      <c r="V356" s="13"/>
      <c r="W356" s="13"/>
      <c r="X356" s="16" t="e">
        <f t="shared" si="5"/>
        <v>#DIV/0!</v>
      </c>
    </row>
    <row r="357" spans="1:24" s="14" customFormat="1">
      <c r="A357" s="11">
        <v>17665</v>
      </c>
      <c r="B357" s="11" t="s">
        <v>42</v>
      </c>
      <c r="C357" s="11" t="s">
        <v>354</v>
      </c>
      <c r="D357" s="12"/>
      <c r="E357" s="13"/>
      <c r="F357" s="12"/>
      <c r="G357" s="13"/>
      <c r="H357" s="13"/>
      <c r="I357" s="13"/>
      <c r="J357" s="13"/>
      <c r="K357" s="13"/>
      <c r="L357" s="13"/>
      <c r="M357" s="13"/>
      <c r="N357" s="11"/>
      <c r="O357" s="11"/>
      <c r="P357" s="12"/>
      <c r="Q357" s="13"/>
      <c r="R357" s="12"/>
      <c r="S357" s="13"/>
      <c r="T357" s="15"/>
      <c r="U357" s="13"/>
      <c r="V357" s="13"/>
      <c r="W357" s="13"/>
      <c r="X357" s="16" t="e">
        <f t="shared" si="5"/>
        <v>#DIV/0!</v>
      </c>
    </row>
    <row r="358" spans="1:24" s="14" customFormat="1">
      <c r="A358" s="17">
        <v>17777</v>
      </c>
      <c r="B358" s="17" t="s">
        <v>42</v>
      </c>
      <c r="C358" s="17" t="s">
        <v>355</v>
      </c>
      <c r="D358" s="18"/>
      <c r="E358" s="13"/>
      <c r="F358" s="18"/>
      <c r="G358" s="15"/>
      <c r="H358" s="15"/>
      <c r="I358" s="15"/>
      <c r="J358" s="15"/>
      <c r="K358" s="13"/>
      <c r="L358" s="13"/>
      <c r="M358" s="13"/>
      <c r="N358" s="17"/>
      <c r="O358" s="17"/>
      <c r="P358" s="18"/>
      <c r="Q358" s="15"/>
      <c r="R358" s="12"/>
      <c r="S358" s="13"/>
      <c r="T358" s="15"/>
      <c r="U358" s="15"/>
      <c r="V358" s="13"/>
      <c r="W358" s="13"/>
      <c r="X358" s="16" t="e">
        <f t="shared" si="5"/>
        <v>#DIV/0!</v>
      </c>
    </row>
    <row r="359" spans="1:24" s="14" customFormat="1">
      <c r="A359" s="11">
        <v>17867</v>
      </c>
      <c r="B359" s="11" t="s">
        <v>42</v>
      </c>
      <c r="C359" s="11" t="s">
        <v>356</v>
      </c>
      <c r="D359" s="12"/>
      <c r="E359" s="13"/>
      <c r="F359" s="12"/>
      <c r="G359" s="13"/>
      <c r="H359" s="13"/>
      <c r="I359" s="13"/>
      <c r="J359" s="13"/>
      <c r="K359" s="13"/>
      <c r="L359" s="13"/>
      <c r="M359" s="13"/>
      <c r="N359" s="11"/>
      <c r="O359" s="11"/>
      <c r="P359" s="12"/>
      <c r="Q359" s="13"/>
      <c r="R359" s="12"/>
      <c r="S359" s="13"/>
      <c r="T359" s="13"/>
      <c r="U359" s="13"/>
      <c r="V359" s="13"/>
      <c r="W359" s="13"/>
      <c r="X359" s="16" t="e">
        <f t="shared" si="5"/>
        <v>#DIV/0!</v>
      </c>
    </row>
    <row r="360" spans="1:24" s="14" customFormat="1">
      <c r="A360" s="11">
        <v>17873</v>
      </c>
      <c r="B360" s="11" t="s">
        <v>42</v>
      </c>
      <c r="C360" s="11" t="s">
        <v>357</v>
      </c>
      <c r="D360" s="12"/>
      <c r="E360" s="13"/>
      <c r="F360" s="12"/>
      <c r="G360" s="13"/>
      <c r="H360" s="13"/>
      <c r="I360" s="13"/>
      <c r="J360" s="13"/>
      <c r="K360" s="13"/>
      <c r="L360" s="13"/>
      <c r="M360" s="13"/>
      <c r="N360" s="11"/>
      <c r="O360" s="11"/>
      <c r="P360" s="12"/>
      <c r="Q360" s="13"/>
      <c r="R360" s="12"/>
      <c r="S360" s="13"/>
      <c r="T360" s="15"/>
      <c r="U360" s="13"/>
      <c r="V360" s="13"/>
      <c r="W360" s="13"/>
      <c r="X360" s="16" t="e">
        <f t="shared" si="5"/>
        <v>#DIV/0!</v>
      </c>
    </row>
    <row r="361" spans="1:24" s="14" customFormat="1">
      <c r="A361" s="11">
        <v>17877</v>
      </c>
      <c r="B361" s="11" t="s">
        <v>42</v>
      </c>
      <c r="C361" s="11" t="s">
        <v>358</v>
      </c>
      <c r="D361" s="12"/>
      <c r="E361" s="13"/>
      <c r="F361" s="12"/>
      <c r="G361" s="13"/>
      <c r="H361" s="13"/>
      <c r="I361" s="13"/>
      <c r="J361" s="13"/>
      <c r="K361" s="13"/>
      <c r="L361" s="11"/>
      <c r="M361" s="11"/>
      <c r="N361" s="11"/>
      <c r="O361" s="11"/>
      <c r="P361" s="12"/>
      <c r="Q361" s="13"/>
      <c r="R361" s="12"/>
      <c r="S361" s="13"/>
      <c r="T361" s="13"/>
      <c r="U361" s="13"/>
      <c r="V361" s="13"/>
      <c r="W361" s="13"/>
      <c r="X361" s="16" t="e">
        <f t="shared" si="5"/>
        <v>#DIV/0!</v>
      </c>
    </row>
    <row r="362" spans="1:24" s="14" customFormat="1">
      <c r="A362" s="11">
        <v>18001</v>
      </c>
      <c r="B362" s="11" t="s">
        <v>359</v>
      </c>
      <c r="C362" s="11" t="s">
        <v>360</v>
      </c>
      <c r="D362" s="12"/>
      <c r="E362" s="13"/>
      <c r="F362" s="12"/>
      <c r="G362" s="13"/>
      <c r="H362" s="13"/>
      <c r="I362" s="13"/>
      <c r="J362" s="13"/>
      <c r="K362" s="13"/>
      <c r="L362" s="11"/>
      <c r="M362" s="11"/>
      <c r="N362" s="11"/>
      <c r="O362" s="11"/>
      <c r="P362" s="12"/>
      <c r="Q362" s="13"/>
      <c r="R362" s="12"/>
      <c r="S362" s="13"/>
      <c r="T362" s="15"/>
      <c r="U362" s="13"/>
      <c r="V362" s="13"/>
      <c r="W362" s="13"/>
      <c r="X362" s="16" t="e">
        <f t="shared" si="5"/>
        <v>#DIV/0!</v>
      </c>
    </row>
    <row r="363" spans="1:24" s="14" customFormat="1">
      <c r="A363" s="11">
        <v>18029</v>
      </c>
      <c r="B363" s="11" t="s">
        <v>359</v>
      </c>
      <c r="C363" s="11" t="s">
        <v>361</v>
      </c>
      <c r="D363" s="12"/>
      <c r="E363" s="13"/>
      <c r="F363" s="12"/>
      <c r="G363" s="13"/>
      <c r="H363" s="13"/>
      <c r="I363" s="13"/>
      <c r="J363" s="13"/>
      <c r="K363" s="13"/>
      <c r="L363" s="13"/>
      <c r="M363" s="13"/>
      <c r="N363" s="11"/>
      <c r="O363" s="11"/>
      <c r="P363" s="12"/>
      <c r="Q363" s="13"/>
      <c r="R363" s="12"/>
      <c r="S363" s="13"/>
      <c r="T363" s="15"/>
      <c r="U363" s="13"/>
      <c r="V363" s="13"/>
      <c r="W363" s="13"/>
      <c r="X363" s="16" t="e">
        <f t="shared" si="5"/>
        <v>#DIV/0!</v>
      </c>
    </row>
    <row r="364" spans="1:24" s="14" customFormat="1">
      <c r="A364" s="11">
        <v>18094</v>
      </c>
      <c r="B364" s="11" t="s">
        <v>359</v>
      </c>
      <c r="C364" s="11" t="s">
        <v>362</v>
      </c>
      <c r="D364" s="12"/>
      <c r="E364" s="13"/>
      <c r="F364" s="12"/>
      <c r="G364" s="13"/>
      <c r="H364" s="13"/>
      <c r="I364" s="13"/>
      <c r="J364" s="13"/>
      <c r="K364" s="13"/>
      <c r="L364" s="13"/>
      <c r="M364" s="13"/>
      <c r="N364" s="11"/>
      <c r="O364" s="11"/>
      <c r="P364" s="12"/>
      <c r="Q364" s="13"/>
      <c r="R364" s="12"/>
      <c r="S364" s="13"/>
      <c r="T364" s="15"/>
      <c r="U364" s="13"/>
      <c r="V364" s="13"/>
      <c r="W364" s="13"/>
      <c r="X364" s="16" t="e">
        <f t="shared" si="5"/>
        <v>#DIV/0!</v>
      </c>
    </row>
    <row r="365" spans="1:24" s="14" customFormat="1">
      <c r="A365" s="11">
        <v>18150</v>
      </c>
      <c r="B365" s="11" t="s">
        <v>359</v>
      </c>
      <c r="C365" s="11" t="s">
        <v>363</v>
      </c>
      <c r="D365" s="12"/>
      <c r="E365" s="13"/>
      <c r="F365" s="12"/>
      <c r="G365" s="13"/>
      <c r="H365" s="13"/>
      <c r="I365" s="13"/>
      <c r="J365" s="13"/>
      <c r="K365" s="13"/>
      <c r="L365" s="13"/>
      <c r="M365" s="13"/>
      <c r="N365" s="11"/>
      <c r="O365" s="11"/>
      <c r="P365" s="12"/>
      <c r="Q365" s="13"/>
      <c r="R365" s="12"/>
      <c r="S365" s="13"/>
      <c r="T365" s="13"/>
      <c r="U365" s="13"/>
      <c r="V365" s="13"/>
      <c r="W365" s="13"/>
      <c r="X365" s="16" t="e">
        <f t="shared" si="5"/>
        <v>#DIV/0!</v>
      </c>
    </row>
    <row r="366" spans="1:24" s="14" customFormat="1">
      <c r="A366" s="11">
        <v>18205</v>
      </c>
      <c r="B366" s="11" t="s">
        <v>359</v>
      </c>
      <c r="C366" s="11" t="s">
        <v>364</v>
      </c>
      <c r="D366" s="12"/>
      <c r="E366" s="13"/>
      <c r="F366" s="12"/>
      <c r="G366" s="13"/>
      <c r="H366" s="13"/>
      <c r="I366" s="13"/>
      <c r="J366" s="13"/>
      <c r="K366" s="13"/>
      <c r="L366" s="13"/>
      <c r="M366" s="13"/>
      <c r="N366" s="11"/>
      <c r="O366" s="11"/>
      <c r="P366" s="12"/>
      <c r="Q366" s="13"/>
      <c r="R366" s="12"/>
      <c r="S366" s="13"/>
      <c r="T366" s="13"/>
      <c r="U366" s="13"/>
      <c r="V366" s="13"/>
      <c r="W366" s="13"/>
      <c r="X366" s="16" t="e">
        <f t="shared" si="5"/>
        <v>#DIV/0!</v>
      </c>
    </row>
    <row r="367" spans="1:24" s="14" customFormat="1">
      <c r="A367" s="11">
        <v>18247</v>
      </c>
      <c r="B367" s="11" t="s">
        <v>359</v>
      </c>
      <c r="C367" s="11" t="s">
        <v>365</v>
      </c>
      <c r="D367" s="12"/>
      <c r="E367" s="13"/>
      <c r="F367" s="12"/>
      <c r="G367" s="13"/>
      <c r="H367" s="13"/>
      <c r="I367" s="13"/>
      <c r="J367" s="13"/>
      <c r="K367" s="13"/>
      <c r="L367" s="11"/>
      <c r="M367" s="11"/>
      <c r="N367" s="11"/>
      <c r="O367" s="11"/>
      <c r="P367" s="12"/>
      <c r="Q367" s="13"/>
      <c r="R367" s="12"/>
      <c r="S367" s="13"/>
      <c r="T367" s="13"/>
      <c r="U367" s="13"/>
      <c r="V367" s="13"/>
      <c r="W367" s="13"/>
      <c r="X367" s="16" t="e">
        <f t="shared" si="5"/>
        <v>#DIV/0!</v>
      </c>
    </row>
    <row r="368" spans="1:24" s="14" customFormat="1">
      <c r="A368" s="11">
        <v>18256</v>
      </c>
      <c r="B368" s="11" t="s">
        <v>359</v>
      </c>
      <c r="C368" s="11" t="s">
        <v>366</v>
      </c>
      <c r="D368" s="12"/>
      <c r="E368" s="13"/>
      <c r="F368" s="12"/>
      <c r="G368" s="13"/>
      <c r="H368" s="13"/>
      <c r="I368" s="13"/>
      <c r="J368" s="13"/>
      <c r="K368" s="13"/>
      <c r="L368" s="13"/>
      <c r="M368" s="13"/>
      <c r="N368" s="11"/>
      <c r="O368" s="11"/>
      <c r="P368" s="12"/>
      <c r="Q368" s="13"/>
      <c r="R368" s="12"/>
      <c r="S368" s="13"/>
      <c r="T368" s="15"/>
      <c r="U368" s="13"/>
      <c r="V368" s="13"/>
      <c r="W368" s="13"/>
      <c r="X368" s="16" t="e">
        <f t="shared" si="5"/>
        <v>#DIV/0!</v>
      </c>
    </row>
    <row r="369" spans="1:24" s="14" customFormat="1">
      <c r="A369" s="11">
        <v>18410</v>
      </c>
      <c r="B369" s="11" t="s">
        <v>359</v>
      </c>
      <c r="C369" s="11" t="s">
        <v>367</v>
      </c>
      <c r="D369" s="12"/>
      <c r="E369" s="13"/>
      <c r="F369" s="12"/>
      <c r="G369" s="13"/>
      <c r="H369" s="13"/>
      <c r="I369" s="13"/>
      <c r="J369" s="13"/>
      <c r="K369" s="13"/>
      <c r="L369" s="13"/>
      <c r="M369" s="13"/>
      <c r="N369" s="11"/>
      <c r="O369" s="11"/>
      <c r="P369" s="12"/>
      <c r="Q369" s="13"/>
      <c r="R369" s="12"/>
      <c r="S369" s="13"/>
      <c r="T369" s="13"/>
      <c r="U369" s="13"/>
      <c r="V369" s="13"/>
      <c r="W369" s="13"/>
      <c r="X369" s="16" t="e">
        <f t="shared" si="5"/>
        <v>#DIV/0!</v>
      </c>
    </row>
    <row r="370" spans="1:24" s="14" customFormat="1">
      <c r="A370" s="11">
        <v>18460</v>
      </c>
      <c r="B370" s="11" t="s">
        <v>359</v>
      </c>
      <c r="C370" s="11" t="s">
        <v>368</v>
      </c>
      <c r="D370" s="12"/>
      <c r="E370" s="13"/>
      <c r="F370" s="12"/>
      <c r="G370" s="13"/>
      <c r="H370" s="13"/>
      <c r="I370" s="13"/>
      <c r="J370" s="13"/>
      <c r="K370" s="13"/>
      <c r="L370" s="11"/>
      <c r="M370" s="11"/>
      <c r="N370" s="11"/>
      <c r="O370" s="11"/>
      <c r="P370" s="12"/>
      <c r="Q370" s="13"/>
      <c r="R370" s="12"/>
      <c r="S370" s="13"/>
      <c r="T370" s="13"/>
      <c r="U370" s="13"/>
      <c r="V370" s="13"/>
      <c r="W370" s="13"/>
      <c r="X370" s="16" t="e">
        <f t="shared" si="5"/>
        <v>#DIV/0!</v>
      </c>
    </row>
    <row r="371" spans="1:24" s="14" customFormat="1">
      <c r="A371" s="11">
        <v>18479</v>
      </c>
      <c r="B371" s="11" t="s">
        <v>359</v>
      </c>
      <c r="C371" s="11" t="s">
        <v>369</v>
      </c>
      <c r="D371" s="12"/>
      <c r="E371" s="13"/>
      <c r="F371" s="12"/>
      <c r="G371" s="13"/>
      <c r="H371" s="13"/>
      <c r="I371" s="13"/>
      <c r="J371" s="13"/>
      <c r="K371" s="13"/>
      <c r="L371" s="13"/>
      <c r="M371" s="13"/>
      <c r="N371" s="11"/>
      <c r="O371" s="11"/>
      <c r="P371" s="12"/>
      <c r="Q371" s="13"/>
      <c r="R371" s="12"/>
      <c r="S371" s="13"/>
      <c r="T371" s="15"/>
      <c r="U371" s="13"/>
      <c r="V371" s="13"/>
      <c r="W371" s="13"/>
      <c r="X371" s="16" t="e">
        <f t="shared" si="5"/>
        <v>#DIV/0!</v>
      </c>
    </row>
    <row r="372" spans="1:24" s="14" customFormat="1" ht="21" customHeight="1">
      <c r="A372" s="17">
        <v>18592</v>
      </c>
      <c r="B372" s="17" t="s">
        <v>359</v>
      </c>
      <c r="C372" s="17" t="s">
        <v>370</v>
      </c>
      <c r="D372" s="12"/>
      <c r="E372" s="13"/>
      <c r="F372" s="18"/>
      <c r="G372" s="15"/>
      <c r="H372" s="13"/>
      <c r="I372" s="13"/>
      <c r="J372" s="15"/>
      <c r="K372" s="13"/>
      <c r="L372" s="13"/>
      <c r="M372" s="13"/>
      <c r="N372" s="17"/>
      <c r="O372" s="17"/>
      <c r="P372" s="18"/>
      <c r="Q372" s="15"/>
      <c r="R372" s="18"/>
      <c r="S372" s="15"/>
      <c r="T372" s="15"/>
      <c r="U372" s="15"/>
      <c r="V372" s="13"/>
      <c r="W372" s="13"/>
      <c r="X372" s="16" t="e">
        <f t="shared" si="5"/>
        <v>#DIV/0!</v>
      </c>
    </row>
    <row r="373" spans="1:24" s="14" customFormat="1" ht="16.5" customHeight="1">
      <c r="A373" s="11">
        <v>18610</v>
      </c>
      <c r="B373" s="11" t="s">
        <v>359</v>
      </c>
      <c r="C373" s="11" t="s">
        <v>371</v>
      </c>
      <c r="D373" s="12"/>
      <c r="E373" s="13"/>
      <c r="F373" s="12"/>
      <c r="G373" s="13"/>
      <c r="H373" s="13"/>
      <c r="I373" s="13"/>
      <c r="J373" s="13"/>
      <c r="K373" s="13"/>
      <c r="L373" s="11"/>
      <c r="M373" s="11"/>
      <c r="N373" s="11"/>
      <c r="O373" s="11"/>
      <c r="P373" s="12"/>
      <c r="Q373" s="13"/>
      <c r="R373" s="12"/>
      <c r="S373" s="13"/>
      <c r="T373" s="15"/>
      <c r="U373" s="13"/>
      <c r="V373" s="13"/>
      <c r="W373" s="13"/>
      <c r="X373" s="16" t="e">
        <f t="shared" si="5"/>
        <v>#DIV/0!</v>
      </c>
    </row>
    <row r="374" spans="1:24" s="14" customFormat="1" ht="21" customHeight="1">
      <c r="A374" s="11">
        <v>18753</v>
      </c>
      <c r="B374" s="11" t="s">
        <v>359</v>
      </c>
      <c r="C374" s="11" t="s">
        <v>372</v>
      </c>
      <c r="D374" s="12"/>
      <c r="E374" s="13"/>
      <c r="F374" s="12"/>
      <c r="G374" s="13"/>
      <c r="H374" s="13"/>
      <c r="I374" s="13"/>
      <c r="J374" s="13"/>
      <c r="K374" s="13"/>
      <c r="L374" s="13"/>
      <c r="M374" s="13"/>
      <c r="N374" s="11"/>
      <c r="O374" s="11"/>
      <c r="P374" s="12"/>
      <c r="Q374" s="13"/>
      <c r="R374" s="12"/>
      <c r="S374" s="13"/>
      <c r="T374" s="13"/>
      <c r="U374" s="13"/>
      <c r="V374" s="13"/>
      <c r="W374" s="13"/>
      <c r="X374" s="16" t="e">
        <f t="shared" si="5"/>
        <v>#DIV/0!</v>
      </c>
    </row>
    <row r="375" spans="1:24" s="14" customFormat="1">
      <c r="A375" s="11">
        <v>18756</v>
      </c>
      <c r="B375" s="11" t="s">
        <v>359</v>
      </c>
      <c r="C375" s="11" t="s">
        <v>373</v>
      </c>
      <c r="D375" s="12"/>
      <c r="E375" s="13"/>
      <c r="F375" s="12"/>
      <c r="G375" s="13"/>
      <c r="H375" s="13"/>
      <c r="I375" s="13"/>
      <c r="J375" s="13"/>
      <c r="K375" s="13"/>
      <c r="L375" s="11"/>
      <c r="M375" s="11"/>
      <c r="N375" s="11"/>
      <c r="O375" s="11"/>
      <c r="P375" s="12"/>
      <c r="Q375" s="13"/>
      <c r="R375" s="12"/>
      <c r="S375" s="13"/>
      <c r="T375" s="13"/>
      <c r="U375" s="13"/>
      <c r="V375" s="13"/>
      <c r="W375" s="13"/>
      <c r="X375" s="16" t="e">
        <f t="shared" si="5"/>
        <v>#DIV/0!</v>
      </c>
    </row>
    <row r="376" spans="1:24" s="14" customFormat="1">
      <c r="A376" s="11">
        <v>18785</v>
      </c>
      <c r="B376" s="11" t="s">
        <v>359</v>
      </c>
      <c r="C376" s="11" t="s">
        <v>374</v>
      </c>
      <c r="D376" s="12"/>
      <c r="E376" s="13"/>
      <c r="F376" s="12"/>
      <c r="G376" s="13"/>
      <c r="H376" s="13"/>
      <c r="I376" s="13"/>
      <c r="J376" s="13"/>
      <c r="K376" s="13"/>
      <c r="L376" s="11"/>
      <c r="M376" s="11"/>
      <c r="N376" s="11"/>
      <c r="O376" s="11"/>
      <c r="P376" s="12"/>
      <c r="Q376" s="13"/>
      <c r="R376" s="12"/>
      <c r="S376" s="13"/>
      <c r="T376" s="13"/>
      <c r="U376" s="13"/>
      <c r="V376" s="13"/>
      <c r="W376" s="13"/>
      <c r="X376" s="16" t="e">
        <f t="shared" si="5"/>
        <v>#DIV/0!</v>
      </c>
    </row>
    <row r="377" spans="1:24" s="14" customFormat="1">
      <c r="A377" s="11">
        <v>18860</v>
      </c>
      <c r="B377" s="11" t="s">
        <v>359</v>
      </c>
      <c r="C377" s="11" t="s">
        <v>132</v>
      </c>
      <c r="D377" s="12"/>
      <c r="E377" s="13"/>
      <c r="F377" s="12"/>
      <c r="G377" s="13"/>
      <c r="H377" s="13"/>
      <c r="I377" s="13"/>
      <c r="J377" s="13"/>
      <c r="K377" s="13"/>
      <c r="L377" s="13"/>
      <c r="M377" s="13"/>
      <c r="N377" s="11"/>
      <c r="O377" s="11"/>
      <c r="P377" s="12"/>
      <c r="Q377" s="13"/>
      <c r="R377" s="12"/>
      <c r="S377" s="13"/>
      <c r="T377" s="15"/>
      <c r="U377" s="13"/>
      <c r="V377" s="13"/>
      <c r="W377" s="13"/>
      <c r="X377" s="16" t="e">
        <f t="shared" si="5"/>
        <v>#DIV/0!</v>
      </c>
    </row>
    <row r="378" spans="1:24" s="14" customFormat="1">
      <c r="A378" s="11">
        <v>85001</v>
      </c>
      <c r="B378" s="11" t="s">
        <v>1012</v>
      </c>
      <c r="C378" s="11" t="s">
        <v>1013</v>
      </c>
      <c r="D378" s="12"/>
      <c r="E378" s="13"/>
      <c r="F378" s="12"/>
      <c r="G378" s="13"/>
      <c r="H378" s="13"/>
      <c r="I378" s="13"/>
      <c r="J378" s="13"/>
      <c r="K378" s="13"/>
      <c r="L378" s="13"/>
      <c r="M378" s="13"/>
      <c r="N378" s="11"/>
      <c r="O378" s="11"/>
      <c r="P378" s="12"/>
      <c r="Q378" s="13"/>
      <c r="R378" s="12"/>
      <c r="S378" s="13"/>
      <c r="T378" s="13"/>
      <c r="U378" s="13"/>
      <c r="V378" s="13"/>
      <c r="W378" s="13"/>
      <c r="X378" s="16" t="e">
        <f t="shared" si="5"/>
        <v>#DIV/0!</v>
      </c>
    </row>
    <row r="379" spans="1:24" s="14" customFormat="1">
      <c r="A379" s="17">
        <v>85010</v>
      </c>
      <c r="B379" s="17" t="s">
        <v>1012</v>
      </c>
      <c r="C379" s="17" t="s">
        <v>1014</v>
      </c>
      <c r="D379" s="18"/>
      <c r="E379" s="13"/>
      <c r="F379" s="18"/>
      <c r="G379" s="15"/>
      <c r="H379" s="15"/>
      <c r="I379" s="15"/>
      <c r="J379" s="15"/>
      <c r="K379" s="13"/>
      <c r="L379" s="17"/>
      <c r="M379" s="17"/>
      <c r="N379" s="17"/>
      <c r="O379" s="17"/>
      <c r="P379" s="18"/>
      <c r="Q379" s="15"/>
      <c r="R379" s="18"/>
      <c r="S379" s="15"/>
      <c r="T379" s="15"/>
      <c r="U379" s="13"/>
      <c r="V379" s="13"/>
      <c r="W379" s="13"/>
      <c r="X379" s="16" t="e">
        <f t="shared" si="5"/>
        <v>#DIV/0!</v>
      </c>
    </row>
    <row r="380" spans="1:24" s="14" customFormat="1">
      <c r="A380" s="11">
        <v>85015</v>
      </c>
      <c r="B380" s="11" t="s">
        <v>1012</v>
      </c>
      <c r="C380" s="11" t="s">
        <v>1015</v>
      </c>
      <c r="D380" s="12"/>
      <c r="E380" s="13"/>
      <c r="F380" s="12"/>
      <c r="G380" s="13"/>
      <c r="H380" s="13"/>
      <c r="I380" s="13"/>
      <c r="J380" s="13"/>
      <c r="K380" s="13"/>
      <c r="L380" s="11"/>
      <c r="M380" s="11"/>
      <c r="N380" s="11"/>
      <c r="O380" s="11"/>
      <c r="P380" s="12"/>
      <c r="Q380" s="13"/>
      <c r="R380" s="12"/>
      <c r="S380" s="13"/>
      <c r="T380" s="15"/>
      <c r="U380" s="13"/>
      <c r="V380" s="13"/>
      <c r="W380" s="13"/>
      <c r="X380" s="16" t="e">
        <f t="shared" si="5"/>
        <v>#DIV/0!</v>
      </c>
    </row>
    <row r="381" spans="1:24" s="14" customFormat="1">
      <c r="A381" s="11">
        <v>85125</v>
      </c>
      <c r="B381" s="11" t="s">
        <v>1012</v>
      </c>
      <c r="C381" s="11" t="s">
        <v>1016</v>
      </c>
      <c r="D381" s="12"/>
      <c r="E381" s="13"/>
      <c r="F381" s="12"/>
      <c r="G381" s="13"/>
      <c r="H381" s="13"/>
      <c r="I381" s="13"/>
      <c r="J381" s="13"/>
      <c r="K381" s="13"/>
      <c r="L381" s="11"/>
      <c r="M381" s="11"/>
      <c r="N381" s="11"/>
      <c r="O381" s="11"/>
      <c r="P381" s="12"/>
      <c r="Q381" s="13"/>
      <c r="R381" s="12"/>
      <c r="S381" s="13"/>
      <c r="T381" s="13"/>
      <c r="U381" s="13"/>
      <c r="V381" s="13"/>
      <c r="W381" s="13"/>
      <c r="X381" s="16" t="e">
        <f t="shared" si="5"/>
        <v>#DIV/0!</v>
      </c>
    </row>
    <row r="382" spans="1:24" s="14" customFormat="1">
      <c r="A382" s="11">
        <v>85136</v>
      </c>
      <c r="B382" s="11" t="s">
        <v>1012</v>
      </c>
      <c r="C382" s="11" t="s">
        <v>1017</v>
      </c>
      <c r="D382" s="12"/>
      <c r="E382" s="13"/>
      <c r="F382" s="12"/>
      <c r="G382" s="13"/>
      <c r="H382" s="13"/>
      <c r="I382" s="13"/>
      <c r="J382" s="13"/>
      <c r="K382" s="13"/>
      <c r="L382" s="13"/>
      <c r="M382" s="13"/>
      <c r="N382" s="11"/>
      <c r="O382" s="11"/>
      <c r="P382" s="12"/>
      <c r="Q382" s="13"/>
      <c r="R382" s="12"/>
      <c r="S382" s="13"/>
      <c r="T382" s="13"/>
      <c r="U382" s="13"/>
      <c r="V382" s="13"/>
      <c r="W382" s="13"/>
      <c r="X382" s="16" t="e">
        <f t="shared" si="5"/>
        <v>#DIV/0!</v>
      </c>
    </row>
    <row r="383" spans="1:24" s="14" customFormat="1">
      <c r="A383" s="17">
        <v>85139</v>
      </c>
      <c r="B383" s="17" t="s">
        <v>1012</v>
      </c>
      <c r="C383" s="17" t="s">
        <v>1018</v>
      </c>
      <c r="D383" s="18"/>
      <c r="E383" s="13"/>
      <c r="F383" s="18"/>
      <c r="G383" s="15"/>
      <c r="H383" s="13"/>
      <c r="I383" s="13"/>
      <c r="J383" s="15"/>
      <c r="K383" s="13"/>
      <c r="L383" s="17"/>
      <c r="M383" s="17"/>
      <c r="N383" s="17"/>
      <c r="O383" s="17"/>
      <c r="P383" s="18"/>
      <c r="Q383" s="15"/>
      <c r="R383" s="18"/>
      <c r="S383" s="15"/>
      <c r="T383" s="15"/>
      <c r="U383" s="13"/>
      <c r="V383" s="13"/>
      <c r="W383" s="13"/>
      <c r="X383" s="16" t="e">
        <f t="shared" si="5"/>
        <v>#DIV/0!</v>
      </c>
    </row>
    <row r="384" spans="1:24" s="14" customFormat="1">
      <c r="A384" s="11">
        <v>85162</v>
      </c>
      <c r="B384" s="11" t="s">
        <v>1012</v>
      </c>
      <c r="C384" s="11" t="s">
        <v>1019</v>
      </c>
      <c r="D384" s="12"/>
      <c r="E384" s="13"/>
      <c r="F384" s="12"/>
      <c r="G384" s="13"/>
      <c r="H384" s="13"/>
      <c r="I384" s="13"/>
      <c r="J384" s="13"/>
      <c r="K384" s="13"/>
      <c r="L384" s="13"/>
      <c r="M384" s="13"/>
      <c r="N384" s="11"/>
      <c r="O384" s="11"/>
      <c r="P384" s="12"/>
      <c r="Q384" s="13"/>
      <c r="R384" s="12"/>
      <c r="S384" s="13"/>
      <c r="T384" s="13"/>
      <c r="U384" s="13"/>
      <c r="V384" s="13"/>
      <c r="W384" s="13"/>
      <c r="X384" s="16" t="e">
        <f t="shared" si="5"/>
        <v>#DIV/0!</v>
      </c>
    </row>
    <row r="385" spans="1:24" s="14" customFormat="1" ht="20.25" customHeight="1">
      <c r="A385" s="17">
        <v>85225</v>
      </c>
      <c r="B385" s="17" t="s">
        <v>1012</v>
      </c>
      <c r="C385" s="17" t="s">
        <v>1020</v>
      </c>
      <c r="D385" s="18"/>
      <c r="E385" s="13"/>
      <c r="F385" s="18"/>
      <c r="G385" s="15"/>
      <c r="H385" s="15"/>
      <c r="I385" s="15"/>
      <c r="J385" s="15"/>
      <c r="K385" s="13"/>
      <c r="L385" s="17"/>
      <c r="M385" s="17"/>
      <c r="N385" s="17"/>
      <c r="O385" s="17"/>
      <c r="P385" s="18"/>
      <c r="Q385" s="15"/>
      <c r="R385" s="18"/>
      <c r="S385" s="15"/>
      <c r="T385" s="15"/>
      <c r="U385" s="15"/>
      <c r="V385" s="13"/>
      <c r="W385" s="13"/>
      <c r="X385" s="16" t="e">
        <f t="shared" si="5"/>
        <v>#DIV/0!</v>
      </c>
    </row>
    <row r="386" spans="1:24" s="14" customFormat="1">
      <c r="A386" s="11">
        <v>85230</v>
      </c>
      <c r="B386" s="11" t="s">
        <v>1012</v>
      </c>
      <c r="C386" s="11" t="s">
        <v>1021</v>
      </c>
      <c r="D386" s="12"/>
      <c r="E386" s="13"/>
      <c r="F386" s="12"/>
      <c r="G386" s="13"/>
      <c r="H386" s="13"/>
      <c r="I386" s="13"/>
      <c r="J386" s="13"/>
      <c r="K386" s="13"/>
      <c r="L386" s="11"/>
      <c r="M386" s="11"/>
      <c r="N386" s="11"/>
      <c r="O386" s="11"/>
      <c r="P386" s="12"/>
      <c r="Q386" s="13"/>
      <c r="R386" s="12"/>
      <c r="S386" s="13"/>
      <c r="T386" s="13"/>
      <c r="U386" s="13"/>
      <c r="V386" s="13"/>
      <c r="W386" s="13"/>
      <c r="X386" s="16" t="e">
        <f t="shared" si="5"/>
        <v>#DIV/0!</v>
      </c>
    </row>
    <row r="387" spans="1:24" s="14" customFormat="1">
      <c r="A387" s="11">
        <v>85250</v>
      </c>
      <c r="B387" s="11" t="s">
        <v>1012</v>
      </c>
      <c r="C387" s="11" t="s">
        <v>1022</v>
      </c>
      <c r="D387" s="12"/>
      <c r="E387" s="13"/>
      <c r="F387" s="12"/>
      <c r="G387" s="13"/>
      <c r="H387" s="13"/>
      <c r="I387" s="13"/>
      <c r="J387" s="13"/>
      <c r="K387" s="13"/>
      <c r="L387" s="13"/>
      <c r="M387" s="13"/>
      <c r="N387" s="11"/>
      <c r="O387" s="11"/>
      <c r="P387" s="12"/>
      <c r="Q387" s="13"/>
      <c r="R387" s="12"/>
      <c r="S387" s="13"/>
      <c r="T387" s="13"/>
      <c r="U387" s="13"/>
      <c r="V387" s="13"/>
      <c r="W387" s="13"/>
      <c r="X387" s="16" t="e">
        <f t="shared" si="5"/>
        <v>#DIV/0!</v>
      </c>
    </row>
    <row r="388" spans="1:24" s="14" customFormat="1" ht="18" customHeight="1">
      <c r="A388" s="17">
        <v>85263</v>
      </c>
      <c r="B388" s="17" t="s">
        <v>1012</v>
      </c>
      <c r="C388" s="17" t="s">
        <v>1023</v>
      </c>
      <c r="D388" s="12"/>
      <c r="E388" s="13"/>
      <c r="F388" s="18"/>
      <c r="G388" s="15"/>
      <c r="H388" s="13"/>
      <c r="I388" s="13"/>
      <c r="J388" s="15"/>
      <c r="K388" s="13"/>
      <c r="L388" s="17"/>
      <c r="M388" s="17"/>
      <c r="N388" s="17"/>
      <c r="O388" s="17"/>
      <c r="P388" s="18"/>
      <c r="Q388" s="15"/>
      <c r="R388" s="18"/>
      <c r="S388" s="15"/>
      <c r="T388" s="15"/>
      <c r="U388" s="15"/>
      <c r="V388" s="13"/>
      <c r="W388" s="13"/>
      <c r="X388" s="16" t="e">
        <f t="shared" si="5"/>
        <v>#DIV/0!</v>
      </c>
    </row>
    <row r="389" spans="1:24" s="14" customFormat="1">
      <c r="A389" s="11">
        <v>85279</v>
      </c>
      <c r="B389" s="11" t="s">
        <v>1012</v>
      </c>
      <c r="C389" s="11" t="s">
        <v>1024</v>
      </c>
      <c r="D389" s="12"/>
      <c r="E389" s="13"/>
      <c r="F389" s="12"/>
      <c r="G389" s="13"/>
      <c r="H389" s="13"/>
      <c r="I389" s="13"/>
      <c r="J389" s="13"/>
      <c r="K389" s="13"/>
      <c r="L389" s="13"/>
      <c r="M389" s="13"/>
      <c r="N389" s="11"/>
      <c r="O389" s="11"/>
      <c r="P389" s="12"/>
      <c r="Q389" s="13"/>
      <c r="R389" s="12"/>
      <c r="S389" s="13"/>
      <c r="T389" s="13"/>
      <c r="U389" s="13"/>
      <c r="V389" s="13"/>
      <c r="W389" s="13"/>
      <c r="X389" s="16" t="e">
        <f t="shared" si="5"/>
        <v>#DIV/0!</v>
      </c>
    </row>
    <row r="390" spans="1:24" s="14" customFormat="1">
      <c r="A390" s="11">
        <v>85300</v>
      </c>
      <c r="B390" s="11" t="s">
        <v>1012</v>
      </c>
      <c r="C390" s="11" t="s">
        <v>101</v>
      </c>
      <c r="D390" s="12"/>
      <c r="E390" s="13"/>
      <c r="F390" s="12"/>
      <c r="G390" s="13"/>
      <c r="H390" s="13"/>
      <c r="I390" s="13"/>
      <c r="J390" s="13"/>
      <c r="K390" s="13"/>
      <c r="L390" s="11"/>
      <c r="M390" s="11"/>
      <c r="N390" s="11"/>
      <c r="O390" s="11"/>
      <c r="P390" s="12"/>
      <c r="Q390" s="13"/>
      <c r="R390" s="12"/>
      <c r="S390" s="13"/>
      <c r="T390" s="15"/>
      <c r="U390" s="13"/>
      <c r="V390" s="13"/>
      <c r="W390" s="13"/>
      <c r="X390" s="16" t="e">
        <f t="shared" si="5"/>
        <v>#DIV/0!</v>
      </c>
    </row>
    <row r="391" spans="1:24" s="14" customFormat="1">
      <c r="A391" s="11">
        <v>85315</v>
      </c>
      <c r="B391" s="11" t="s">
        <v>1012</v>
      </c>
      <c r="C391" s="11" t="s">
        <v>1025</v>
      </c>
      <c r="D391" s="12"/>
      <c r="E391" s="13"/>
      <c r="F391" s="12"/>
      <c r="G391" s="13"/>
      <c r="H391" s="13"/>
      <c r="I391" s="13"/>
      <c r="J391" s="13"/>
      <c r="K391" s="13"/>
      <c r="L391" s="11"/>
      <c r="M391" s="11"/>
      <c r="N391" s="11"/>
      <c r="O391" s="11"/>
      <c r="P391" s="12"/>
      <c r="Q391" s="13"/>
      <c r="R391" s="12"/>
      <c r="S391" s="13"/>
      <c r="T391" s="13"/>
      <c r="U391" s="13"/>
      <c r="V391" s="13"/>
      <c r="W391" s="13"/>
      <c r="X391" s="16" t="e">
        <f t="shared" si="5"/>
        <v>#DIV/0!</v>
      </c>
    </row>
    <row r="392" spans="1:24" s="14" customFormat="1">
      <c r="A392" s="11">
        <v>85325</v>
      </c>
      <c r="B392" s="11" t="s">
        <v>1012</v>
      </c>
      <c r="C392" s="11" t="s">
        <v>1026</v>
      </c>
      <c r="D392" s="12"/>
      <c r="E392" s="13"/>
      <c r="F392" s="12"/>
      <c r="G392" s="13"/>
      <c r="H392" s="13"/>
      <c r="I392" s="13"/>
      <c r="J392" s="13"/>
      <c r="K392" s="13"/>
      <c r="L392" s="13"/>
      <c r="M392" s="13"/>
      <c r="N392" s="11"/>
      <c r="O392" s="11"/>
      <c r="P392" s="12"/>
      <c r="Q392" s="13"/>
      <c r="R392" s="12"/>
      <c r="S392" s="13"/>
      <c r="T392" s="13"/>
      <c r="U392" s="13"/>
      <c r="V392" s="13"/>
      <c r="W392" s="13"/>
      <c r="X392" s="16" t="e">
        <f t="shared" ref="X392:X455" si="6">AVERAGE(D392:W392)</f>
        <v>#DIV/0!</v>
      </c>
    </row>
    <row r="393" spans="1:24" s="14" customFormat="1">
      <c r="A393" s="11">
        <v>85400</v>
      </c>
      <c r="B393" s="11" t="s">
        <v>1012</v>
      </c>
      <c r="C393" s="11" t="s">
        <v>1027</v>
      </c>
      <c r="D393" s="12"/>
      <c r="E393" s="13"/>
      <c r="F393" s="12"/>
      <c r="G393" s="13"/>
      <c r="H393" s="13"/>
      <c r="I393" s="13"/>
      <c r="J393" s="13"/>
      <c r="K393" s="13"/>
      <c r="L393" s="11"/>
      <c r="M393" s="11"/>
      <c r="N393" s="11"/>
      <c r="O393" s="11"/>
      <c r="P393" s="12"/>
      <c r="Q393" s="13"/>
      <c r="R393" s="12"/>
      <c r="S393" s="13"/>
      <c r="T393" s="13"/>
      <c r="U393" s="13"/>
      <c r="V393" s="13"/>
      <c r="W393" s="13"/>
      <c r="X393" s="16" t="e">
        <f t="shared" si="6"/>
        <v>#DIV/0!</v>
      </c>
    </row>
    <row r="394" spans="1:24" s="14" customFormat="1">
      <c r="A394" s="11">
        <v>85410</v>
      </c>
      <c r="B394" s="11" t="s">
        <v>1012</v>
      </c>
      <c r="C394" s="11" t="s">
        <v>1028</v>
      </c>
      <c r="D394" s="12"/>
      <c r="E394" s="13"/>
      <c r="F394" s="12"/>
      <c r="G394" s="13"/>
      <c r="H394" s="13"/>
      <c r="I394" s="13"/>
      <c r="J394" s="13"/>
      <c r="K394" s="13"/>
      <c r="L394" s="13"/>
      <c r="M394" s="13"/>
      <c r="N394" s="11"/>
      <c r="O394" s="11"/>
      <c r="P394" s="12"/>
      <c r="Q394" s="13"/>
      <c r="R394" s="12"/>
      <c r="S394" s="13"/>
      <c r="T394" s="13"/>
      <c r="U394" s="13"/>
      <c r="V394" s="13"/>
      <c r="W394" s="13"/>
      <c r="X394" s="16" t="e">
        <f t="shared" si="6"/>
        <v>#DIV/0!</v>
      </c>
    </row>
    <row r="395" spans="1:24" s="14" customFormat="1">
      <c r="A395" s="11">
        <v>85430</v>
      </c>
      <c r="B395" s="11" t="s">
        <v>1012</v>
      </c>
      <c r="C395" s="11" t="s">
        <v>1029</v>
      </c>
      <c r="D395" s="12"/>
      <c r="E395" s="13"/>
      <c r="F395" s="12"/>
      <c r="G395" s="13"/>
      <c r="H395" s="13"/>
      <c r="I395" s="13"/>
      <c r="J395" s="13"/>
      <c r="K395" s="13"/>
      <c r="L395" s="11"/>
      <c r="M395" s="11"/>
      <c r="N395" s="11"/>
      <c r="O395" s="11"/>
      <c r="P395" s="12"/>
      <c r="Q395" s="13"/>
      <c r="R395" s="12"/>
      <c r="S395" s="13"/>
      <c r="T395" s="13"/>
      <c r="U395" s="13"/>
      <c r="V395" s="13"/>
      <c r="W395" s="13"/>
      <c r="X395" s="16" t="e">
        <f t="shared" si="6"/>
        <v>#DIV/0!</v>
      </c>
    </row>
    <row r="396" spans="1:24" s="14" customFormat="1" ht="26.25" customHeight="1">
      <c r="A396" s="11">
        <v>85440</v>
      </c>
      <c r="B396" s="11" t="s">
        <v>1012</v>
      </c>
      <c r="C396" s="11" t="s">
        <v>210</v>
      </c>
      <c r="D396" s="12"/>
      <c r="E396" s="13"/>
      <c r="F396" s="12"/>
      <c r="G396" s="13"/>
      <c r="H396" s="13"/>
      <c r="I396" s="13"/>
      <c r="J396" s="13"/>
      <c r="K396" s="13"/>
      <c r="L396" s="11"/>
      <c r="M396" s="11"/>
      <c r="N396" s="11"/>
      <c r="O396" s="11"/>
      <c r="P396" s="12"/>
      <c r="Q396" s="13"/>
      <c r="R396" s="12"/>
      <c r="S396" s="13"/>
      <c r="T396" s="13"/>
      <c r="U396" s="13"/>
      <c r="V396" s="13"/>
      <c r="W396" s="13"/>
      <c r="X396" s="16" t="e">
        <f t="shared" si="6"/>
        <v>#DIV/0!</v>
      </c>
    </row>
    <row r="397" spans="1:24" s="14" customFormat="1">
      <c r="A397" s="11">
        <v>19001</v>
      </c>
      <c r="B397" s="11" t="s">
        <v>375</v>
      </c>
      <c r="C397" s="11" t="s">
        <v>376</v>
      </c>
      <c r="D397" s="12"/>
      <c r="E397" s="13"/>
      <c r="F397" s="12"/>
      <c r="G397" s="13"/>
      <c r="H397" s="13"/>
      <c r="I397" s="13"/>
      <c r="J397" s="13"/>
      <c r="K397" s="13"/>
      <c r="L397" s="11"/>
      <c r="M397" s="11"/>
      <c r="N397" s="11"/>
      <c r="O397" s="11"/>
      <c r="P397" s="12"/>
      <c r="Q397" s="13"/>
      <c r="R397" s="12"/>
      <c r="S397" s="13"/>
      <c r="T397" s="13"/>
      <c r="U397" s="13"/>
      <c r="V397" s="13"/>
      <c r="W397" s="13"/>
      <c r="X397" s="16" t="e">
        <f t="shared" si="6"/>
        <v>#DIV/0!</v>
      </c>
    </row>
    <row r="398" spans="1:24" s="14" customFormat="1" ht="21.75" customHeight="1">
      <c r="A398" s="11">
        <v>19022</v>
      </c>
      <c r="B398" s="11" t="s">
        <v>375</v>
      </c>
      <c r="C398" s="11" t="s">
        <v>377</v>
      </c>
      <c r="D398" s="12"/>
      <c r="E398" s="13"/>
      <c r="F398" s="12"/>
      <c r="G398" s="13"/>
      <c r="H398" s="13"/>
      <c r="I398" s="13"/>
      <c r="J398" s="13"/>
      <c r="K398" s="13"/>
      <c r="L398" s="11"/>
      <c r="M398" s="11"/>
      <c r="N398" s="11"/>
      <c r="O398" s="11"/>
      <c r="P398" s="12"/>
      <c r="Q398" s="13"/>
      <c r="R398" s="12"/>
      <c r="S398" s="13"/>
      <c r="T398" s="13"/>
      <c r="U398" s="13"/>
      <c r="V398" s="13"/>
      <c r="W398" s="13"/>
      <c r="X398" s="16" t="e">
        <f t="shared" si="6"/>
        <v>#DIV/0!</v>
      </c>
    </row>
    <row r="399" spans="1:24" s="14" customFormat="1">
      <c r="A399" s="11">
        <v>19050</v>
      </c>
      <c r="B399" s="11" t="s">
        <v>375</v>
      </c>
      <c r="C399" s="11" t="s">
        <v>30</v>
      </c>
      <c r="D399" s="12"/>
      <c r="E399" s="13"/>
      <c r="F399" s="12"/>
      <c r="G399" s="13"/>
      <c r="H399" s="13"/>
      <c r="I399" s="13"/>
      <c r="J399" s="13"/>
      <c r="K399" s="13"/>
      <c r="L399" s="13"/>
      <c r="M399" s="13"/>
      <c r="N399" s="11"/>
      <c r="O399" s="11"/>
      <c r="P399" s="12"/>
      <c r="Q399" s="13"/>
      <c r="R399" s="12"/>
      <c r="S399" s="13"/>
      <c r="T399" s="13"/>
      <c r="U399" s="13"/>
      <c r="V399" s="13"/>
      <c r="W399" s="13"/>
      <c r="X399" s="16" t="e">
        <f t="shared" si="6"/>
        <v>#DIV/0!</v>
      </c>
    </row>
    <row r="400" spans="1:24" s="14" customFormat="1">
      <c r="A400" s="11">
        <v>19075</v>
      </c>
      <c r="B400" s="11" t="s">
        <v>375</v>
      </c>
      <c r="C400" s="11" t="s">
        <v>378</v>
      </c>
      <c r="D400" s="12"/>
      <c r="E400" s="13"/>
      <c r="F400" s="12"/>
      <c r="G400" s="13"/>
      <c r="H400" s="13"/>
      <c r="I400" s="13"/>
      <c r="J400" s="13"/>
      <c r="K400" s="13"/>
      <c r="L400" s="13"/>
      <c r="M400" s="13"/>
      <c r="N400" s="11"/>
      <c r="O400" s="11"/>
      <c r="P400" s="12"/>
      <c r="Q400" s="13"/>
      <c r="R400" s="12"/>
      <c r="S400" s="13"/>
      <c r="T400" s="13"/>
      <c r="U400" s="13"/>
      <c r="V400" s="13"/>
      <c r="W400" s="13"/>
      <c r="X400" s="16" t="e">
        <f t="shared" si="6"/>
        <v>#DIV/0!</v>
      </c>
    </row>
    <row r="401" spans="1:24" s="14" customFormat="1">
      <c r="A401" s="11">
        <v>19100</v>
      </c>
      <c r="B401" s="11" t="s">
        <v>375</v>
      </c>
      <c r="C401" s="11" t="s">
        <v>165</v>
      </c>
      <c r="D401" s="12"/>
      <c r="E401" s="13"/>
      <c r="F401" s="12"/>
      <c r="G401" s="13"/>
      <c r="H401" s="13"/>
      <c r="I401" s="13"/>
      <c r="J401" s="13"/>
      <c r="K401" s="13"/>
      <c r="L401" s="13"/>
      <c r="M401" s="13"/>
      <c r="N401" s="11"/>
      <c r="O401" s="11"/>
      <c r="P401" s="12"/>
      <c r="Q401" s="13"/>
      <c r="R401" s="12"/>
      <c r="S401" s="13"/>
      <c r="T401" s="15"/>
      <c r="U401" s="13"/>
      <c r="V401" s="13"/>
      <c r="W401" s="13"/>
      <c r="X401" s="16" t="e">
        <f t="shared" si="6"/>
        <v>#DIV/0!</v>
      </c>
    </row>
    <row r="402" spans="1:24" s="14" customFormat="1">
      <c r="A402" s="11">
        <v>19110</v>
      </c>
      <c r="B402" s="11" t="s">
        <v>375</v>
      </c>
      <c r="C402" s="11" t="s">
        <v>379</v>
      </c>
      <c r="D402" s="12"/>
      <c r="E402" s="13"/>
      <c r="F402" s="12"/>
      <c r="G402" s="13"/>
      <c r="H402" s="13"/>
      <c r="I402" s="13"/>
      <c r="J402" s="13"/>
      <c r="K402" s="13"/>
      <c r="L402" s="11"/>
      <c r="M402" s="11"/>
      <c r="N402" s="11"/>
      <c r="O402" s="11"/>
      <c r="P402" s="12"/>
      <c r="Q402" s="13"/>
      <c r="R402" s="12"/>
      <c r="S402" s="13"/>
      <c r="T402" s="13"/>
      <c r="U402" s="13"/>
      <c r="V402" s="13"/>
      <c r="W402" s="13"/>
      <c r="X402" s="16" t="e">
        <f t="shared" si="6"/>
        <v>#DIV/0!</v>
      </c>
    </row>
    <row r="403" spans="1:24" s="14" customFormat="1">
      <c r="A403" s="11">
        <v>19130</v>
      </c>
      <c r="B403" s="11" t="s">
        <v>375</v>
      </c>
      <c r="C403" s="11" t="s">
        <v>380</v>
      </c>
      <c r="D403" s="12"/>
      <c r="E403" s="13"/>
      <c r="F403" s="12"/>
      <c r="G403" s="13"/>
      <c r="H403" s="13"/>
      <c r="I403" s="13"/>
      <c r="J403" s="13"/>
      <c r="K403" s="13"/>
      <c r="L403" s="11"/>
      <c r="M403" s="11"/>
      <c r="N403" s="11"/>
      <c r="O403" s="11"/>
      <c r="P403" s="12"/>
      <c r="Q403" s="13"/>
      <c r="R403" s="12"/>
      <c r="S403" s="13"/>
      <c r="T403" s="13"/>
      <c r="U403" s="13"/>
      <c r="V403" s="13"/>
      <c r="W403" s="13"/>
      <c r="X403" s="16" t="e">
        <f t="shared" si="6"/>
        <v>#DIV/0!</v>
      </c>
    </row>
    <row r="404" spans="1:24" s="14" customFormat="1">
      <c r="A404" s="11">
        <v>19137</v>
      </c>
      <c r="B404" s="11" t="s">
        <v>375</v>
      </c>
      <c r="C404" s="11" t="s">
        <v>381</v>
      </c>
      <c r="D404" s="12"/>
      <c r="E404" s="13"/>
      <c r="F404" s="12"/>
      <c r="G404" s="13"/>
      <c r="H404" s="13"/>
      <c r="I404" s="13"/>
      <c r="J404" s="13"/>
      <c r="K404" s="13"/>
      <c r="L404" s="11"/>
      <c r="M404" s="11"/>
      <c r="N404" s="11"/>
      <c r="O404" s="11"/>
      <c r="P404" s="12"/>
      <c r="Q404" s="13"/>
      <c r="R404" s="12"/>
      <c r="S404" s="13"/>
      <c r="T404" s="13"/>
      <c r="U404" s="13"/>
      <c r="V404" s="13"/>
      <c r="W404" s="13"/>
      <c r="X404" s="16" t="e">
        <f t="shared" si="6"/>
        <v>#DIV/0!</v>
      </c>
    </row>
    <row r="405" spans="1:24" s="14" customFormat="1">
      <c r="A405" s="11">
        <v>19142</v>
      </c>
      <c r="B405" s="11" t="s">
        <v>375</v>
      </c>
      <c r="C405" s="11" t="s">
        <v>382</v>
      </c>
      <c r="D405" s="12"/>
      <c r="E405" s="13"/>
      <c r="F405" s="12"/>
      <c r="G405" s="13"/>
      <c r="H405" s="13"/>
      <c r="I405" s="13"/>
      <c r="J405" s="13"/>
      <c r="K405" s="13"/>
      <c r="L405" s="11"/>
      <c r="M405" s="11"/>
      <c r="N405" s="11"/>
      <c r="O405" s="11"/>
      <c r="P405" s="12"/>
      <c r="Q405" s="13"/>
      <c r="R405" s="12"/>
      <c r="S405" s="13"/>
      <c r="T405" s="13"/>
      <c r="U405" s="13"/>
      <c r="V405" s="13"/>
      <c r="W405" s="13"/>
      <c r="X405" s="16" t="e">
        <f t="shared" si="6"/>
        <v>#DIV/0!</v>
      </c>
    </row>
    <row r="406" spans="1:24" s="14" customFormat="1">
      <c r="A406" s="11">
        <v>19212</v>
      </c>
      <c r="B406" s="11" t="s">
        <v>375</v>
      </c>
      <c r="C406" s="11" t="s">
        <v>383</v>
      </c>
      <c r="D406" s="12"/>
      <c r="E406" s="13"/>
      <c r="F406" s="12"/>
      <c r="G406" s="13"/>
      <c r="H406" s="13"/>
      <c r="I406" s="13"/>
      <c r="J406" s="13"/>
      <c r="K406" s="13"/>
      <c r="L406" s="11"/>
      <c r="M406" s="11"/>
      <c r="N406" s="11"/>
      <c r="O406" s="11"/>
      <c r="P406" s="12"/>
      <c r="Q406" s="13"/>
      <c r="R406" s="12"/>
      <c r="S406" s="13"/>
      <c r="T406" s="13"/>
      <c r="U406" s="13"/>
      <c r="V406" s="13"/>
      <c r="W406" s="13"/>
      <c r="X406" s="16" t="e">
        <f t="shared" si="6"/>
        <v>#DIV/0!</v>
      </c>
    </row>
    <row r="407" spans="1:24" s="14" customFormat="1">
      <c r="A407" s="11">
        <v>19256</v>
      </c>
      <c r="B407" s="11" t="s">
        <v>375</v>
      </c>
      <c r="C407" s="11" t="s">
        <v>384</v>
      </c>
      <c r="D407" s="12"/>
      <c r="E407" s="13"/>
      <c r="F407" s="12"/>
      <c r="G407" s="13"/>
      <c r="H407" s="13"/>
      <c r="I407" s="13"/>
      <c r="J407" s="13"/>
      <c r="K407" s="13"/>
      <c r="L407" s="13"/>
      <c r="M407" s="13"/>
      <c r="N407" s="11"/>
      <c r="O407" s="11"/>
      <c r="P407" s="12"/>
      <c r="Q407" s="13"/>
      <c r="R407" s="12"/>
      <c r="S407" s="13"/>
      <c r="T407" s="13"/>
      <c r="U407" s="13"/>
      <c r="V407" s="13"/>
      <c r="W407" s="13"/>
      <c r="X407" s="16" t="e">
        <f t="shared" si="6"/>
        <v>#DIV/0!</v>
      </c>
    </row>
    <row r="408" spans="1:24" s="14" customFormat="1">
      <c r="A408" s="17">
        <v>19290</v>
      </c>
      <c r="B408" s="17" t="s">
        <v>375</v>
      </c>
      <c r="C408" s="17" t="s">
        <v>360</v>
      </c>
      <c r="D408" s="18"/>
      <c r="E408" s="13"/>
      <c r="F408" s="18"/>
      <c r="G408" s="15"/>
      <c r="H408" s="13"/>
      <c r="I408" s="13"/>
      <c r="J408" s="15"/>
      <c r="K408" s="13"/>
      <c r="L408" s="13"/>
      <c r="M408" s="13"/>
      <c r="N408" s="11"/>
      <c r="O408" s="11"/>
      <c r="P408" s="18"/>
      <c r="Q408" s="15"/>
      <c r="R408" s="18"/>
      <c r="S408" s="15"/>
      <c r="T408" s="15"/>
      <c r="U408" s="15"/>
      <c r="V408" s="13"/>
      <c r="W408" s="13"/>
      <c r="X408" s="16" t="e">
        <f t="shared" si="6"/>
        <v>#DIV/0!</v>
      </c>
    </row>
    <row r="409" spans="1:24" s="14" customFormat="1" ht="22.5" customHeight="1">
      <c r="A409" s="11">
        <v>19300</v>
      </c>
      <c r="B409" s="11" t="s">
        <v>375</v>
      </c>
      <c r="C409" s="11" t="s">
        <v>385</v>
      </c>
      <c r="D409" s="12"/>
      <c r="E409" s="13"/>
      <c r="F409" s="12"/>
      <c r="G409" s="13"/>
      <c r="H409" s="13"/>
      <c r="I409" s="13"/>
      <c r="J409" s="13"/>
      <c r="K409" s="13"/>
      <c r="L409" s="11"/>
      <c r="M409" s="11"/>
      <c r="N409" s="11"/>
      <c r="O409" s="11"/>
      <c r="P409" s="12"/>
      <c r="Q409" s="13"/>
      <c r="R409" s="12"/>
      <c r="S409" s="13"/>
      <c r="T409" s="15"/>
      <c r="U409" s="13"/>
      <c r="V409" s="13"/>
      <c r="W409" s="13"/>
      <c r="X409" s="16" t="e">
        <f t="shared" si="6"/>
        <v>#DIV/0!</v>
      </c>
    </row>
    <row r="410" spans="1:24" s="14" customFormat="1">
      <c r="A410" s="11">
        <v>19318</v>
      </c>
      <c r="B410" s="11" t="s">
        <v>375</v>
      </c>
      <c r="C410" s="11" t="s">
        <v>386</v>
      </c>
      <c r="D410" s="12"/>
      <c r="E410" s="13"/>
      <c r="F410" s="12"/>
      <c r="G410" s="13"/>
      <c r="H410" s="13"/>
      <c r="I410" s="13"/>
      <c r="J410" s="13"/>
      <c r="K410" s="13"/>
      <c r="L410" s="11"/>
      <c r="M410" s="11"/>
      <c r="N410" s="11"/>
      <c r="O410" s="11"/>
      <c r="P410" s="12"/>
      <c r="Q410" s="13"/>
      <c r="R410" s="12"/>
      <c r="S410" s="13"/>
      <c r="T410" s="13"/>
      <c r="U410" s="13"/>
      <c r="V410" s="13"/>
      <c r="W410" s="13"/>
      <c r="X410" s="16" t="e">
        <f t="shared" si="6"/>
        <v>#DIV/0!</v>
      </c>
    </row>
    <row r="411" spans="1:24" s="14" customFormat="1">
      <c r="A411" s="11">
        <v>19355</v>
      </c>
      <c r="B411" s="11" t="s">
        <v>375</v>
      </c>
      <c r="C411" s="11" t="s">
        <v>387</v>
      </c>
      <c r="D411" s="12"/>
      <c r="E411" s="13"/>
      <c r="F411" s="12"/>
      <c r="G411" s="13"/>
      <c r="H411" s="13"/>
      <c r="I411" s="13"/>
      <c r="J411" s="13"/>
      <c r="K411" s="13"/>
      <c r="L411" s="11"/>
      <c r="M411" s="11"/>
      <c r="N411" s="11"/>
      <c r="O411" s="11"/>
      <c r="P411" s="12"/>
      <c r="Q411" s="13"/>
      <c r="R411" s="12"/>
      <c r="S411" s="13"/>
      <c r="T411" s="13"/>
      <c r="U411" s="13"/>
      <c r="V411" s="13"/>
      <c r="W411" s="13"/>
      <c r="X411" s="16" t="e">
        <f t="shared" si="6"/>
        <v>#DIV/0!</v>
      </c>
    </row>
    <row r="412" spans="1:24" s="14" customFormat="1">
      <c r="A412" s="11">
        <v>19364</v>
      </c>
      <c r="B412" s="11" t="s">
        <v>375</v>
      </c>
      <c r="C412" s="11" t="s">
        <v>388</v>
      </c>
      <c r="D412" s="12"/>
      <c r="E412" s="13"/>
      <c r="F412" s="12"/>
      <c r="G412" s="13"/>
      <c r="H412" s="13"/>
      <c r="I412" s="13"/>
      <c r="J412" s="13"/>
      <c r="K412" s="13"/>
      <c r="L412" s="11"/>
      <c r="M412" s="11"/>
      <c r="N412" s="11"/>
      <c r="O412" s="11"/>
      <c r="P412" s="12"/>
      <c r="Q412" s="13"/>
      <c r="R412" s="12"/>
      <c r="S412" s="13"/>
      <c r="T412" s="13"/>
      <c r="U412" s="13"/>
      <c r="V412" s="13"/>
      <c r="W412" s="13"/>
      <c r="X412" s="16" t="e">
        <f t="shared" si="6"/>
        <v>#DIV/0!</v>
      </c>
    </row>
    <row r="413" spans="1:24" s="14" customFormat="1">
      <c r="A413" s="11">
        <v>19392</v>
      </c>
      <c r="B413" s="11" t="s">
        <v>375</v>
      </c>
      <c r="C413" s="11" t="s">
        <v>389</v>
      </c>
      <c r="D413" s="12"/>
      <c r="E413" s="13"/>
      <c r="F413" s="12"/>
      <c r="G413" s="13"/>
      <c r="H413" s="13"/>
      <c r="I413" s="13"/>
      <c r="J413" s="13"/>
      <c r="K413" s="13"/>
      <c r="L413" s="13"/>
      <c r="M413" s="13"/>
      <c r="N413" s="11"/>
      <c r="O413" s="11"/>
      <c r="P413" s="12"/>
      <c r="Q413" s="13"/>
      <c r="R413" s="12"/>
      <c r="S413" s="13"/>
      <c r="T413" s="13"/>
      <c r="U413" s="13"/>
      <c r="V413" s="13"/>
      <c r="W413" s="13"/>
      <c r="X413" s="16" t="e">
        <f t="shared" si="6"/>
        <v>#DIV/0!</v>
      </c>
    </row>
    <row r="414" spans="1:24" s="14" customFormat="1">
      <c r="A414" s="17">
        <v>19397</v>
      </c>
      <c r="B414" s="17" t="s">
        <v>375</v>
      </c>
      <c r="C414" s="17" t="s">
        <v>390</v>
      </c>
      <c r="D414" s="18"/>
      <c r="E414" s="13"/>
      <c r="F414" s="12"/>
      <c r="G414" s="13"/>
      <c r="H414" s="13"/>
      <c r="I414" s="13"/>
      <c r="J414" s="15"/>
      <c r="K414" s="13"/>
      <c r="L414" s="17"/>
      <c r="M414" s="17"/>
      <c r="N414" s="17"/>
      <c r="O414" s="17"/>
      <c r="P414" s="18"/>
      <c r="Q414" s="15"/>
      <c r="R414" s="18"/>
      <c r="S414" s="15"/>
      <c r="T414" s="15"/>
      <c r="U414" s="15"/>
      <c r="V414" s="13"/>
      <c r="W414" s="13"/>
      <c r="X414" s="16" t="e">
        <f t="shared" si="6"/>
        <v>#DIV/0!</v>
      </c>
    </row>
    <row r="415" spans="1:24" s="14" customFormat="1">
      <c r="A415" s="11">
        <v>19418</v>
      </c>
      <c r="B415" s="11" t="s">
        <v>375</v>
      </c>
      <c r="C415" s="11" t="s">
        <v>391</v>
      </c>
      <c r="D415" s="12"/>
      <c r="E415" s="13"/>
      <c r="F415" s="12"/>
      <c r="G415" s="13"/>
      <c r="H415" s="13"/>
      <c r="I415" s="13"/>
      <c r="J415" s="13"/>
      <c r="K415" s="13"/>
      <c r="L415" s="11"/>
      <c r="M415" s="11"/>
      <c r="N415" s="11"/>
      <c r="O415" s="11"/>
      <c r="P415" s="12"/>
      <c r="Q415" s="13"/>
      <c r="R415" s="12"/>
      <c r="S415" s="13"/>
      <c r="T415" s="13"/>
      <c r="U415" s="13"/>
      <c r="V415" s="13"/>
      <c r="W415" s="13"/>
      <c r="X415" s="16" t="e">
        <f t="shared" si="6"/>
        <v>#DIV/0!</v>
      </c>
    </row>
    <row r="416" spans="1:24" s="14" customFormat="1">
      <c r="A416" s="11">
        <v>19450</v>
      </c>
      <c r="B416" s="11" t="s">
        <v>375</v>
      </c>
      <c r="C416" s="11" t="s">
        <v>392</v>
      </c>
      <c r="D416" s="12"/>
      <c r="E416" s="13"/>
      <c r="F416" s="12"/>
      <c r="G416" s="13"/>
      <c r="H416" s="13"/>
      <c r="I416" s="13"/>
      <c r="J416" s="13"/>
      <c r="K416" s="13"/>
      <c r="L416" s="11"/>
      <c r="M416" s="11"/>
      <c r="N416" s="11"/>
      <c r="O416" s="11"/>
      <c r="P416" s="12"/>
      <c r="Q416" s="13"/>
      <c r="R416" s="12"/>
      <c r="S416" s="13"/>
      <c r="T416" s="13"/>
      <c r="U416" s="13"/>
      <c r="V416" s="13"/>
      <c r="W416" s="13"/>
      <c r="X416" s="16" t="e">
        <f t="shared" si="6"/>
        <v>#DIV/0!</v>
      </c>
    </row>
    <row r="417" spans="1:24" s="14" customFormat="1">
      <c r="A417" s="11">
        <v>19455</v>
      </c>
      <c r="B417" s="11" t="s">
        <v>375</v>
      </c>
      <c r="C417" s="11" t="s">
        <v>393</v>
      </c>
      <c r="D417" s="12"/>
      <c r="E417" s="13"/>
      <c r="F417" s="12"/>
      <c r="G417" s="13"/>
      <c r="H417" s="13"/>
      <c r="I417" s="13"/>
      <c r="J417" s="13"/>
      <c r="K417" s="13"/>
      <c r="L417" s="11"/>
      <c r="M417" s="11"/>
      <c r="N417" s="11"/>
      <c r="O417" s="11"/>
      <c r="P417" s="12"/>
      <c r="Q417" s="13"/>
      <c r="R417" s="12"/>
      <c r="S417" s="13"/>
      <c r="T417" s="13"/>
      <c r="U417" s="13"/>
      <c r="V417" s="13"/>
      <c r="W417" s="13"/>
      <c r="X417" s="16" t="e">
        <f t="shared" si="6"/>
        <v>#DIV/0!</v>
      </c>
    </row>
    <row r="418" spans="1:24" s="14" customFormat="1">
      <c r="A418" s="11">
        <v>19473</v>
      </c>
      <c r="B418" s="11" t="s">
        <v>375</v>
      </c>
      <c r="C418" s="11" t="s">
        <v>188</v>
      </c>
      <c r="D418" s="12"/>
      <c r="E418" s="13"/>
      <c r="F418" s="12"/>
      <c r="G418" s="13"/>
      <c r="H418" s="13"/>
      <c r="I418" s="13"/>
      <c r="J418" s="13"/>
      <c r="K418" s="13"/>
      <c r="L418" s="11"/>
      <c r="M418" s="11"/>
      <c r="N418" s="11"/>
      <c r="O418" s="11"/>
      <c r="P418" s="12"/>
      <c r="Q418" s="13"/>
      <c r="R418" s="12"/>
      <c r="S418" s="13"/>
      <c r="T418" s="13"/>
      <c r="U418" s="13"/>
      <c r="V418" s="13"/>
      <c r="W418" s="13"/>
      <c r="X418" s="16" t="e">
        <f t="shared" si="6"/>
        <v>#DIV/0!</v>
      </c>
    </row>
    <row r="419" spans="1:24" s="14" customFormat="1">
      <c r="A419" s="11">
        <v>19513</v>
      </c>
      <c r="B419" s="11" t="s">
        <v>375</v>
      </c>
      <c r="C419" s="11" t="s">
        <v>394</v>
      </c>
      <c r="D419" s="12"/>
      <c r="E419" s="13"/>
      <c r="F419" s="12"/>
      <c r="G419" s="13"/>
      <c r="H419" s="13"/>
      <c r="I419" s="13"/>
      <c r="J419" s="13"/>
      <c r="K419" s="13"/>
      <c r="L419" s="11"/>
      <c r="M419" s="11"/>
      <c r="N419" s="11"/>
      <c r="O419" s="11"/>
      <c r="P419" s="12"/>
      <c r="Q419" s="13"/>
      <c r="R419" s="12"/>
      <c r="S419" s="13"/>
      <c r="T419" s="13"/>
      <c r="U419" s="13"/>
      <c r="V419" s="13"/>
      <c r="W419" s="13"/>
      <c r="X419" s="16" t="e">
        <f t="shared" si="6"/>
        <v>#DIV/0!</v>
      </c>
    </row>
    <row r="420" spans="1:24" s="14" customFormat="1">
      <c r="A420" s="11">
        <v>19517</v>
      </c>
      <c r="B420" s="11" t="s">
        <v>375</v>
      </c>
      <c r="C420" s="11" t="s">
        <v>395</v>
      </c>
      <c r="D420" s="12"/>
      <c r="E420" s="13"/>
      <c r="F420" s="12"/>
      <c r="G420" s="13"/>
      <c r="H420" s="13"/>
      <c r="I420" s="13"/>
      <c r="J420" s="13"/>
      <c r="K420" s="13"/>
      <c r="L420" s="11"/>
      <c r="M420" s="11"/>
      <c r="N420" s="11"/>
      <c r="O420" s="11"/>
      <c r="P420" s="12"/>
      <c r="Q420" s="13"/>
      <c r="R420" s="12"/>
      <c r="S420" s="13"/>
      <c r="T420" s="13"/>
      <c r="U420" s="13"/>
      <c r="V420" s="13"/>
      <c r="W420" s="13"/>
      <c r="X420" s="16" t="e">
        <f t="shared" si="6"/>
        <v>#DIV/0!</v>
      </c>
    </row>
    <row r="421" spans="1:24" s="14" customFormat="1">
      <c r="A421" s="11">
        <v>19532</v>
      </c>
      <c r="B421" s="11" t="s">
        <v>375</v>
      </c>
      <c r="C421" s="11" t="s">
        <v>396</v>
      </c>
      <c r="D421" s="12"/>
      <c r="E421" s="13"/>
      <c r="F421" s="12"/>
      <c r="G421" s="13"/>
      <c r="H421" s="13"/>
      <c r="I421" s="13"/>
      <c r="J421" s="13"/>
      <c r="K421" s="13"/>
      <c r="L421" s="11"/>
      <c r="M421" s="11"/>
      <c r="N421" s="11"/>
      <c r="O421" s="11"/>
      <c r="P421" s="12"/>
      <c r="Q421" s="13"/>
      <c r="R421" s="12"/>
      <c r="S421" s="13"/>
      <c r="T421" s="13"/>
      <c r="U421" s="13"/>
      <c r="V421" s="13"/>
      <c r="W421" s="13"/>
      <c r="X421" s="16" t="e">
        <f t="shared" si="6"/>
        <v>#DIV/0!</v>
      </c>
    </row>
    <row r="422" spans="1:24" s="14" customFormat="1">
      <c r="A422" s="11">
        <v>19533</v>
      </c>
      <c r="B422" s="11" t="s">
        <v>375</v>
      </c>
      <c r="C422" s="11" t="s">
        <v>397</v>
      </c>
      <c r="D422" s="12"/>
      <c r="E422" s="13"/>
      <c r="F422" s="12"/>
      <c r="G422" s="13"/>
      <c r="H422" s="13"/>
      <c r="I422" s="13"/>
      <c r="J422" s="13"/>
      <c r="K422" s="13"/>
      <c r="L422" s="13"/>
      <c r="M422" s="13"/>
      <c r="N422" s="11"/>
      <c r="O422" s="11"/>
      <c r="P422" s="12"/>
      <c r="Q422" s="13"/>
      <c r="R422" s="12"/>
      <c r="S422" s="13"/>
      <c r="T422" s="13"/>
      <c r="U422" s="13"/>
      <c r="V422" s="13"/>
      <c r="W422" s="13"/>
      <c r="X422" s="16" t="e">
        <f t="shared" si="6"/>
        <v>#DIV/0!</v>
      </c>
    </row>
    <row r="423" spans="1:24" s="14" customFormat="1">
      <c r="A423" s="11">
        <v>19548</v>
      </c>
      <c r="B423" s="11" t="s">
        <v>375</v>
      </c>
      <c r="C423" s="11" t="s">
        <v>398</v>
      </c>
      <c r="D423" s="12"/>
      <c r="E423" s="13"/>
      <c r="F423" s="12"/>
      <c r="G423" s="13"/>
      <c r="H423" s="13"/>
      <c r="I423" s="13"/>
      <c r="J423" s="13"/>
      <c r="K423" s="13"/>
      <c r="L423" s="13"/>
      <c r="M423" s="13"/>
      <c r="N423" s="11"/>
      <c r="O423" s="11"/>
      <c r="P423" s="12"/>
      <c r="Q423" s="13"/>
      <c r="R423" s="12"/>
      <c r="S423" s="13"/>
      <c r="T423" s="15"/>
      <c r="U423" s="13"/>
      <c r="V423" s="13"/>
      <c r="W423" s="13"/>
      <c r="X423" s="16" t="e">
        <f t="shared" si="6"/>
        <v>#DIV/0!</v>
      </c>
    </row>
    <row r="424" spans="1:24" s="14" customFormat="1">
      <c r="A424" s="17">
        <v>19573</v>
      </c>
      <c r="B424" s="17" t="s">
        <v>375</v>
      </c>
      <c r="C424" s="17" t="s">
        <v>399</v>
      </c>
      <c r="D424" s="12"/>
      <c r="E424" s="13"/>
      <c r="F424" s="12"/>
      <c r="G424" s="13"/>
      <c r="H424" s="13"/>
      <c r="I424" s="13"/>
      <c r="J424" s="15"/>
      <c r="K424" s="13"/>
      <c r="L424" s="17"/>
      <c r="M424" s="17"/>
      <c r="N424" s="17"/>
      <c r="O424" s="17"/>
      <c r="P424" s="18"/>
      <c r="Q424" s="15"/>
      <c r="R424" s="18"/>
      <c r="S424" s="15"/>
      <c r="T424" s="15"/>
      <c r="U424" s="15"/>
      <c r="V424" s="13"/>
      <c r="W424" s="13"/>
      <c r="X424" s="16" t="e">
        <f t="shared" si="6"/>
        <v>#DIV/0!</v>
      </c>
    </row>
    <row r="425" spans="1:24" s="14" customFormat="1">
      <c r="A425" s="11">
        <v>19585</v>
      </c>
      <c r="B425" s="11" t="s">
        <v>375</v>
      </c>
      <c r="C425" s="11" t="s">
        <v>400</v>
      </c>
      <c r="D425" s="12"/>
      <c r="E425" s="13"/>
      <c r="F425" s="12"/>
      <c r="G425" s="13"/>
      <c r="H425" s="13"/>
      <c r="I425" s="13"/>
      <c r="J425" s="13"/>
      <c r="K425" s="13"/>
      <c r="L425" s="11"/>
      <c r="M425" s="11"/>
      <c r="N425" s="11"/>
      <c r="O425" s="11"/>
      <c r="P425" s="12"/>
      <c r="Q425" s="13"/>
      <c r="R425" s="12"/>
      <c r="S425" s="13"/>
      <c r="T425" s="13"/>
      <c r="U425" s="13"/>
      <c r="V425" s="13"/>
      <c r="W425" s="13"/>
      <c r="X425" s="16" t="e">
        <f t="shared" si="6"/>
        <v>#DIV/0!</v>
      </c>
    </row>
    <row r="426" spans="1:24" s="14" customFormat="1">
      <c r="A426" s="11">
        <v>19622</v>
      </c>
      <c r="B426" s="11" t="s">
        <v>375</v>
      </c>
      <c r="C426" s="11" t="s">
        <v>401</v>
      </c>
      <c r="D426" s="12"/>
      <c r="E426" s="13"/>
      <c r="F426" s="12"/>
      <c r="G426" s="13"/>
      <c r="H426" s="13"/>
      <c r="I426" s="13"/>
      <c r="J426" s="13"/>
      <c r="K426" s="13"/>
      <c r="L426" s="11"/>
      <c r="M426" s="11"/>
      <c r="N426" s="11"/>
      <c r="O426" s="11"/>
      <c r="P426" s="12"/>
      <c r="Q426" s="13"/>
      <c r="R426" s="12"/>
      <c r="S426" s="13"/>
      <c r="T426" s="15"/>
      <c r="U426" s="13"/>
      <c r="V426" s="13"/>
      <c r="W426" s="13"/>
      <c r="X426" s="16" t="e">
        <f t="shared" si="6"/>
        <v>#DIV/0!</v>
      </c>
    </row>
    <row r="427" spans="1:24" s="14" customFormat="1">
      <c r="A427" s="11">
        <v>19693</v>
      </c>
      <c r="B427" s="11" t="s">
        <v>375</v>
      </c>
      <c r="C427" s="11" t="s">
        <v>402</v>
      </c>
      <c r="D427" s="12"/>
      <c r="E427" s="13"/>
      <c r="F427" s="12"/>
      <c r="G427" s="13"/>
      <c r="H427" s="13"/>
      <c r="I427" s="13"/>
      <c r="J427" s="13"/>
      <c r="K427" s="13"/>
      <c r="L427" s="11"/>
      <c r="M427" s="11"/>
      <c r="N427" s="11"/>
      <c r="O427" s="11"/>
      <c r="P427" s="12"/>
      <c r="Q427" s="13"/>
      <c r="R427" s="12"/>
      <c r="S427" s="13"/>
      <c r="T427" s="15"/>
      <c r="U427" s="13"/>
      <c r="V427" s="13"/>
      <c r="W427" s="13"/>
      <c r="X427" s="16" t="e">
        <f t="shared" si="6"/>
        <v>#DIV/0!</v>
      </c>
    </row>
    <row r="428" spans="1:24" s="14" customFormat="1">
      <c r="A428" s="11">
        <v>19698</v>
      </c>
      <c r="B428" s="11" t="s">
        <v>375</v>
      </c>
      <c r="C428" s="11" t="s">
        <v>403</v>
      </c>
      <c r="D428" s="12"/>
      <c r="E428" s="13"/>
      <c r="F428" s="12"/>
      <c r="G428" s="13"/>
      <c r="H428" s="13"/>
      <c r="I428" s="13"/>
      <c r="J428" s="13"/>
      <c r="K428" s="13"/>
      <c r="L428" s="11"/>
      <c r="M428" s="11"/>
      <c r="N428" s="11"/>
      <c r="O428" s="11"/>
      <c r="P428" s="12"/>
      <c r="Q428" s="13"/>
      <c r="R428" s="12"/>
      <c r="S428" s="13"/>
      <c r="T428" s="15"/>
      <c r="U428" s="13"/>
      <c r="V428" s="13"/>
      <c r="W428" s="13"/>
      <c r="X428" s="16" t="e">
        <f t="shared" si="6"/>
        <v>#DIV/0!</v>
      </c>
    </row>
    <row r="429" spans="1:24" s="14" customFormat="1">
      <c r="A429" s="11">
        <v>19701</v>
      </c>
      <c r="B429" s="11" t="s">
        <v>375</v>
      </c>
      <c r="C429" s="11" t="s">
        <v>202</v>
      </c>
      <c r="D429" s="12"/>
      <c r="E429" s="13"/>
      <c r="F429" s="12"/>
      <c r="G429" s="13"/>
      <c r="H429" s="13"/>
      <c r="I429" s="13"/>
      <c r="J429" s="13"/>
      <c r="K429" s="13"/>
      <c r="L429" s="11"/>
      <c r="M429" s="11"/>
      <c r="N429" s="11"/>
      <c r="O429" s="11"/>
      <c r="P429" s="12"/>
      <c r="Q429" s="13"/>
      <c r="R429" s="12"/>
      <c r="S429" s="13"/>
      <c r="T429" s="13"/>
      <c r="U429" s="13"/>
      <c r="V429" s="13"/>
      <c r="W429" s="13"/>
      <c r="X429" s="16" t="e">
        <f t="shared" si="6"/>
        <v>#DIV/0!</v>
      </c>
    </row>
    <row r="430" spans="1:24" s="14" customFormat="1">
      <c r="A430" s="11">
        <v>19743</v>
      </c>
      <c r="B430" s="11" t="s">
        <v>375</v>
      </c>
      <c r="C430" s="11" t="s">
        <v>404</v>
      </c>
      <c r="D430" s="12"/>
      <c r="E430" s="13"/>
      <c r="F430" s="12"/>
      <c r="G430" s="13"/>
      <c r="H430" s="13"/>
      <c r="I430" s="13"/>
      <c r="J430" s="13"/>
      <c r="K430" s="13"/>
      <c r="L430" s="11"/>
      <c r="M430" s="11"/>
      <c r="N430" s="11"/>
      <c r="O430" s="11"/>
      <c r="P430" s="12"/>
      <c r="Q430" s="13"/>
      <c r="R430" s="12"/>
      <c r="S430" s="13"/>
      <c r="T430" s="13"/>
      <c r="U430" s="13"/>
      <c r="V430" s="13"/>
      <c r="W430" s="13"/>
      <c r="X430" s="16" t="e">
        <f t="shared" si="6"/>
        <v>#DIV/0!</v>
      </c>
    </row>
    <row r="431" spans="1:24" s="14" customFormat="1">
      <c r="A431" s="11">
        <v>19760</v>
      </c>
      <c r="B431" s="11" t="s">
        <v>375</v>
      </c>
      <c r="C431" s="11" t="s">
        <v>405</v>
      </c>
      <c r="D431" s="12"/>
      <c r="E431" s="13"/>
      <c r="F431" s="12"/>
      <c r="G431" s="13"/>
      <c r="H431" s="13"/>
      <c r="I431" s="13"/>
      <c r="J431" s="13"/>
      <c r="K431" s="13"/>
      <c r="L431" s="11"/>
      <c r="M431" s="11"/>
      <c r="N431" s="11"/>
      <c r="O431" s="11"/>
      <c r="P431" s="12"/>
      <c r="Q431" s="13"/>
      <c r="R431" s="12"/>
      <c r="S431" s="13"/>
      <c r="T431" s="13"/>
      <c r="U431" s="13"/>
      <c r="V431" s="13"/>
      <c r="W431" s="13"/>
      <c r="X431" s="16" t="e">
        <f t="shared" si="6"/>
        <v>#DIV/0!</v>
      </c>
    </row>
    <row r="432" spans="1:24" s="14" customFormat="1">
      <c r="A432" s="11">
        <v>19780</v>
      </c>
      <c r="B432" s="11" t="s">
        <v>375</v>
      </c>
      <c r="C432" s="11" t="s">
        <v>406</v>
      </c>
      <c r="D432" s="12"/>
      <c r="E432" s="13"/>
      <c r="F432" s="12"/>
      <c r="G432" s="13"/>
      <c r="H432" s="13"/>
      <c r="I432" s="13"/>
      <c r="J432" s="13"/>
      <c r="K432" s="13"/>
      <c r="L432" s="11"/>
      <c r="M432" s="11"/>
      <c r="N432" s="11"/>
      <c r="O432" s="11"/>
      <c r="P432" s="12"/>
      <c r="Q432" s="13"/>
      <c r="R432" s="12"/>
      <c r="S432" s="13"/>
      <c r="T432" s="13"/>
      <c r="U432" s="13"/>
      <c r="V432" s="13"/>
      <c r="W432" s="13"/>
      <c r="X432" s="16" t="e">
        <f t="shared" si="6"/>
        <v>#DIV/0!</v>
      </c>
    </row>
    <row r="433" spans="1:24" s="14" customFormat="1">
      <c r="A433" s="11">
        <v>19785</v>
      </c>
      <c r="B433" s="11" t="s">
        <v>375</v>
      </c>
      <c r="C433" s="11" t="s">
        <v>407</v>
      </c>
      <c r="D433" s="12"/>
      <c r="E433" s="13"/>
      <c r="F433" s="12"/>
      <c r="G433" s="13"/>
      <c r="H433" s="13"/>
      <c r="I433" s="13"/>
      <c r="J433" s="13"/>
      <c r="K433" s="13"/>
      <c r="L433" s="11"/>
      <c r="M433" s="11"/>
      <c r="N433" s="11"/>
      <c r="O433" s="11"/>
      <c r="P433" s="12"/>
      <c r="Q433" s="13"/>
      <c r="R433" s="12"/>
      <c r="S433" s="13"/>
      <c r="T433" s="15"/>
      <c r="U433" s="13"/>
      <c r="V433" s="13"/>
      <c r="W433" s="13"/>
      <c r="X433" s="16" t="e">
        <f t="shared" si="6"/>
        <v>#DIV/0!</v>
      </c>
    </row>
    <row r="434" spans="1:24" s="14" customFormat="1">
      <c r="A434" s="11">
        <v>19807</v>
      </c>
      <c r="B434" s="11" t="s">
        <v>375</v>
      </c>
      <c r="C434" s="11" t="s">
        <v>408</v>
      </c>
      <c r="D434" s="12"/>
      <c r="E434" s="13"/>
      <c r="F434" s="12"/>
      <c r="G434" s="13"/>
      <c r="H434" s="13"/>
      <c r="I434" s="13"/>
      <c r="J434" s="13"/>
      <c r="K434" s="13"/>
      <c r="L434" s="11"/>
      <c r="M434" s="11"/>
      <c r="N434" s="11"/>
      <c r="O434" s="11"/>
      <c r="P434" s="12"/>
      <c r="Q434" s="13"/>
      <c r="R434" s="12"/>
      <c r="S434" s="13"/>
      <c r="T434" s="13"/>
      <c r="U434" s="13"/>
      <c r="V434" s="13"/>
      <c r="W434" s="13"/>
      <c r="X434" s="16" t="e">
        <f t="shared" si="6"/>
        <v>#DIV/0!</v>
      </c>
    </row>
    <row r="435" spans="1:24" s="14" customFormat="1">
      <c r="A435" s="11">
        <v>19809</v>
      </c>
      <c r="B435" s="11" t="s">
        <v>375</v>
      </c>
      <c r="C435" s="11" t="s">
        <v>409</v>
      </c>
      <c r="D435" s="12"/>
      <c r="E435" s="13"/>
      <c r="F435" s="12"/>
      <c r="G435" s="13"/>
      <c r="H435" s="13"/>
      <c r="I435" s="13"/>
      <c r="J435" s="13"/>
      <c r="K435" s="13"/>
      <c r="L435" s="13"/>
      <c r="M435" s="13"/>
      <c r="N435" s="11"/>
      <c r="O435" s="11"/>
      <c r="P435" s="12"/>
      <c r="Q435" s="13"/>
      <c r="R435" s="12"/>
      <c r="S435" s="13"/>
      <c r="T435" s="13"/>
      <c r="U435" s="13"/>
      <c r="V435" s="13"/>
      <c r="W435" s="13"/>
      <c r="X435" s="16" t="e">
        <f t="shared" si="6"/>
        <v>#DIV/0!</v>
      </c>
    </row>
    <row r="436" spans="1:24" s="14" customFormat="1">
      <c r="A436" s="17">
        <v>19821</v>
      </c>
      <c r="B436" s="17" t="s">
        <v>375</v>
      </c>
      <c r="C436" s="17" t="s">
        <v>410</v>
      </c>
      <c r="D436" s="18"/>
      <c r="E436" s="13"/>
      <c r="F436" s="18"/>
      <c r="G436" s="15"/>
      <c r="H436" s="15"/>
      <c r="I436" s="15"/>
      <c r="J436" s="15"/>
      <c r="K436" s="13"/>
      <c r="L436" s="13"/>
      <c r="M436" s="13"/>
      <c r="N436" s="17"/>
      <c r="O436" s="17"/>
      <c r="P436" s="18"/>
      <c r="Q436" s="15"/>
      <c r="R436" s="18"/>
      <c r="S436" s="15"/>
      <c r="T436" s="15"/>
      <c r="U436" s="15"/>
      <c r="V436" s="13"/>
      <c r="W436" s="13"/>
      <c r="X436" s="16" t="e">
        <f t="shared" si="6"/>
        <v>#DIV/0!</v>
      </c>
    </row>
    <row r="437" spans="1:24" s="14" customFormat="1">
      <c r="A437" s="11">
        <v>19824</v>
      </c>
      <c r="B437" s="11" t="s">
        <v>375</v>
      </c>
      <c r="C437" s="11" t="s">
        <v>411</v>
      </c>
      <c r="D437" s="12"/>
      <c r="E437" s="13"/>
      <c r="F437" s="12"/>
      <c r="G437" s="13"/>
      <c r="H437" s="13"/>
      <c r="I437" s="13"/>
      <c r="J437" s="13"/>
      <c r="K437" s="13"/>
      <c r="L437" s="11"/>
      <c r="M437" s="11"/>
      <c r="N437" s="11"/>
      <c r="O437" s="11"/>
      <c r="P437" s="12"/>
      <c r="Q437" s="13"/>
      <c r="R437" s="12"/>
      <c r="S437" s="13"/>
      <c r="T437" s="13"/>
      <c r="U437" s="13"/>
      <c r="V437" s="13"/>
      <c r="W437" s="13"/>
      <c r="X437" s="16" t="e">
        <f t="shared" si="6"/>
        <v>#DIV/0!</v>
      </c>
    </row>
    <row r="438" spans="1:24" s="14" customFormat="1">
      <c r="A438" s="11">
        <v>19845</v>
      </c>
      <c r="B438" s="11" t="s">
        <v>375</v>
      </c>
      <c r="C438" s="11" t="s">
        <v>412</v>
      </c>
      <c r="D438" s="12"/>
      <c r="E438" s="13"/>
      <c r="F438" s="12"/>
      <c r="G438" s="13"/>
      <c r="H438" s="13"/>
      <c r="I438" s="13"/>
      <c r="J438" s="13"/>
      <c r="K438" s="13"/>
      <c r="L438" s="11"/>
      <c r="M438" s="11"/>
      <c r="N438" s="11"/>
      <c r="O438" s="11"/>
      <c r="P438" s="12"/>
      <c r="Q438" s="13"/>
      <c r="R438" s="12"/>
      <c r="S438" s="13"/>
      <c r="T438" s="13"/>
      <c r="U438" s="13"/>
      <c r="V438" s="13"/>
      <c r="W438" s="13"/>
      <c r="X438" s="16" t="e">
        <f t="shared" si="6"/>
        <v>#DIV/0!</v>
      </c>
    </row>
    <row r="439" spans="1:24" s="14" customFormat="1">
      <c r="A439" s="11">
        <v>20001</v>
      </c>
      <c r="B439" s="11" t="s">
        <v>413</v>
      </c>
      <c r="C439" s="11" t="s">
        <v>414</v>
      </c>
      <c r="D439" s="12"/>
      <c r="E439" s="13"/>
      <c r="F439" s="12"/>
      <c r="G439" s="13"/>
      <c r="H439" s="13"/>
      <c r="I439" s="13"/>
      <c r="J439" s="13"/>
      <c r="K439" s="13"/>
      <c r="L439" s="11"/>
      <c r="M439" s="11"/>
      <c r="N439" s="11"/>
      <c r="O439" s="11"/>
      <c r="P439" s="12"/>
      <c r="Q439" s="13"/>
      <c r="R439" s="12"/>
      <c r="S439" s="13"/>
      <c r="T439" s="13"/>
      <c r="U439" s="13"/>
      <c r="V439" s="13"/>
      <c r="W439" s="13"/>
      <c r="X439" s="16" t="e">
        <f t="shared" si="6"/>
        <v>#DIV/0!</v>
      </c>
    </row>
    <row r="440" spans="1:24" s="14" customFormat="1">
      <c r="A440" s="11">
        <v>20011</v>
      </c>
      <c r="B440" s="11" t="s">
        <v>413</v>
      </c>
      <c r="C440" s="11" t="s">
        <v>415</v>
      </c>
      <c r="D440" s="12"/>
      <c r="E440" s="13"/>
      <c r="F440" s="12"/>
      <c r="G440" s="13"/>
      <c r="H440" s="13"/>
      <c r="I440" s="13"/>
      <c r="J440" s="13"/>
      <c r="K440" s="13"/>
      <c r="L440" s="13"/>
      <c r="M440" s="13"/>
      <c r="N440" s="11"/>
      <c r="O440" s="11"/>
      <c r="P440" s="12"/>
      <c r="Q440" s="13"/>
      <c r="R440" s="12"/>
      <c r="S440" s="13"/>
      <c r="T440" s="13"/>
      <c r="U440" s="13"/>
      <c r="V440" s="13"/>
      <c r="W440" s="13"/>
      <c r="X440" s="16" t="e">
        <f t="shared" si="6"/>
        <v>#DIV/0!</v>
      </c>
    </row>
    <row r="441" spans="1:24" s="14" customFormat="1">
      <c r="A441" s="17">
        <v>20013</v>
      </c>
      <c r="B441" s="17" t="s">
        <v>413</v>
      </c>
      <c r="C441" s="17" t="s">
        <v>416</v>
      </c>
      <c r="D441" s="18"/>
      <c r="E441" s="13"/>
      <c r="F441" s="18"/>
      <c r="G441" s="15"/>
      <c r="H441" s="15"/>
      <c r="I441" s="15"/>
      <c r="J441" s="15"/>
      <c r="K441" s="13"/>
      <c r="L441" s="17"/>
      <c r="M441" s="17"/>
      <c r="N441" s="17"/>
      <c r="O441" s="17"/>
      <c r="P441" s="18"/>
      <c r="Q441" s="15"/>
      <c r="R441" s="18"/>
      <c r="S441" s="15"/>
      <c r="T441" s="15"/>
      <c r="U441" s="13"/>
      <c r="V441" s="13"/>
      <c r="W441" s="13"/>
      <c r="X441" s="16" t="e">
        <f t="shared" si="6"/>
        <v>#DIV/0!</v>
      </c>
    </row>
    <row r="442" spans="1:24" s="14" customFormat="1">
      <c r="A442" s="11">
        <v>20032</v>
      </c>
      <c r="B442" s="11" t="s">
        <v>413</v>
      </c>
      <c r="C442" s="11" t="s">
        <v>417</v>
      </c>
      <c r="D442" s="12"/>
      <c r="E442" s="13"/>
      <c r="F442" s="12"/>
      <c r="G442" s="13"/>
      <c r="H442" s="13"/>
      <c r="I442" s="13"/>
      <c r="J442" s="13"/>
      <c r="K442" s="13"/>
      <c r="L442" s="11"/>
      <c r="M442" s="11"/>
      <c r="N442" s="11"/>
      <c r="O442" s="11"/>
      <c r="P442" s="12"/>
      <c r="Q442" s="13"/>
      <c r="R442" s="12"/>
      <c r="S442" s="13"/>
      <c r="T442" s="15"/>
      <c r="U442" s="13"/>
      <c r="V442" s="13"/>
      <c r="W442" s="13"/>
      <c r="X442" s="16" t="e">
        <f t="shared" si="6"/>
        <v>#DIV/0!</v>
      </c>
    </row>
    <row r="443" spans="1:24" s="14" customFormat="1">
      <c r="A443" s="11">
        <v>20045</v>
      </c>
      <c r="B443" s="11" t="s">
        <v>413</v>
      </c>
      <c r="C443" s="11" t="s">
        <v>418</v>
      </c>
      <c r="D443" s="12"/>
      <c r="E443" s="13"/>
      <c r="F443" s="12"/>
      <c r="G443" s="13"/>
      <c r="H443" s="13"/>
      <c r="I443" s="13"/>
      <c r="J443" s="13"/>
      <c r="K443" s="13"/>
      <c r="L443" s="11"/>
      <c r="M443" s="11"/>
      <c r="N443" s="11"/>
      <c r="O443" s="11"/>
      <c r="P443" s="12"/>
      <c r="Q443" s="13"/>
      <c r="R443" s="12"/>
      <c r="S443" s="13"/>
      <c r="T443" s="15"/>
      <c r="U443" s="13"/>
      <c r="V443" s="13"/>
      <c r="W443" s="13"/>
      <c r="X443" s="16" t="e">
        <f t="shared" si="6"/>
        <v>#DIV/0!</v>
      </c>
    </row>
    <row r="444" spans="1:24" s="14" customFormat="1">
      <c r="A444" s="11">
        <v>20060</v>
      </c>
      <c r="B444" s="11" t="s">
        <v>413</v>
      </c>
      <c r="C444" s="11" t="s">
        <v>419</v>
      </c>
      <c r="D444" s="12"/>
      <c r="E444" s="13"/>
      <c r="F444" s="12"/>
      <c r="G444" s="13"/>
      <c r="H444" s="13"/>
      <c r="I444" s="13"/>
      <c r="J444" s="13"/>
      <c r="K444" s="13"/>
      <c r="L444" s="11"/>
      <c r="M444" s="11"/>
      <c r="N444" s="11"/>
      <c r="O444" s="11"/>
      <c r="P444" s="12"/>
      <c r="Q444" s="13"/>
      <c r="R444" s="12"/>
      <c r="S444" s="13"/>
      <c r="T444" s="13"/>
      <c r="U444" s="13"/>
      <c r="V444" s="13"/>
      <c r="W444" s="13"/>
      <c r="X444" s="16" t="e">
        <f t="shared" si="6"/>
        <v>#DIV/0!</v>
      </c>
    </row>
    <row r="445" spans="1:24" s="14" customFormat="1">
      <c r="A445" s="11">
        <v>20175</v>
      </c>
      <c r="B445" s="11" t="s">
        <v>413</v>
      </c>
      <c r="C445" s="11" t="s">
        <v>420</v>
      </c>
      <c r="D445" s="12"/>
      <c r="E445" s="13"/>
      <c r="F445" s="12"/>
      <c r="G445" s="13"/>
      <c r="H445" s="13"/>
      <c r="I445" s="13"/>
      <c r="J445" s="13"/>
      <c r="K445" s="13"/>
      <c r="L445" s="11"/>
      <c r="M445" s="11"/>
      <c r="N445" s="11"/>
      <c r="O445" s="11"/>
      <c r="P445" s="12"/>
      <c r="Q445" s="13"/>
      <c r="R445" s="12"/>
      <c r="S445" s="13"/>
      <c r="T445" s="15"/>
      <c r="U445" s="13"/>
      <c r="V445" s="13"/>
      <c r="W445" s="13"/>
      <c r="X445" s="16" t="e">
        <f t="shared" si="6"/>
        <v>#DIV/0!</v>
      </c>
    </row>
    <row r="446" spans="1:24" s="14" customFormat="1">
      <c r="A446" s="11">
        <v>20178</v>
      </c>
      <c r="B446" s="11" t="s">
        <v>413</v>
      </c>
      <c r="C446" s="11" t="s">
        <v>421</v>
      </c>
      <c r="D446" s="12"/>
      <c r="E446" s="13"/>
      <c r="F446" s="12"/>
      <c r="G446" s="13"/>
      <c r="H446" s="13"/>
      <c r="I446" s="13"/>
      <c r="J446" s="13"/>
      <c r="K446" s="13"/>
      <c r="L446" s="11"/>
      <c r="M446" s="11"/>
      <c r="N446" s="11"/>
      <c r="O446" s="11"/>
      <c r="P446" s="12"/>
      <c r="Q446" s="13"/>
      <c r="R446" s="12"/>
      <c r="S446" s="13"/>
      <c r="T446" s="13"/>
      <c r="U446" s="13"/>
      <c r="V446" s="13"/>
      <c r="W446" s="13"/>
      <c r="X446" s="16" t="e">
        <f t="shared" si="6"/>
        <v>#DIV/0!</v>
      </c>
    </row>
    <row r="447" spans="1:24" s="14" customFormat="1">
      <c r="A447" s="11">
        <v>20228</v>
      </c>
      <c r="B447" s="11" t="s">
        <v>413</v>
      </c>
      <c r="C447" s="11" t="s">
        <v>422</v>
      </c>
      <c r="D447" s="12"/>
      <c r="E447" s="13"/>
      <c r="F447" s="12"/>
      <c r="G447" s="13"/>
      <c r="H447" s="13"/>
      <c r="I447" s="13"/>
      <c r="J447" s="13"/>
      <c r="K447" s="13"/>
      <c r="L447" s="11"/>
      <c r="M447" s="11"/>
      <c r="N447" s="11"/>
      <c r="O447" s="11"/>
      <c r="P447" s="12"/>
      <c r="Q447" s="13"/>
      <c r="R447" s="12"/>
      <c r="S447" s="13"/>
      <c r="T447" s="15"/>
      <c r="U447" s="13"/>
      <c r="V447" s="13"/>
      <c r="W447" s="13"/>
      <c r="X447" s="16" t="e">
        <f t="shared" si="6"/>
        <v>#DIV/0!</v>
      </c>
    </row>
    <row r="448" spans="1:24" s="14" customFormat="1">
      <c r="A448" s="11">
        <v>20238</v>
      </c>
      <c r="B448" s="11" t="s">
        <v>413</v>
      </c>
      <c r="C448" s="11" t="s">
        <v>423</v>
      </c>
      <c r="D448" s="12"/>
      <c r="E448" s="13"/>
      <c r="F448" s="12"/>
      <c r="G448" s="13"/>
      <c r="H448" s="13"/>
      <c r="I448" s="13"/>
      <c r="J448" s="13"/>
      <c r="K448" s="13"/>
      <c r="L448" s="11"/>
      <c r="M448" s="11"/>
      <c r="N448" s="11"/>
      <c r="O448" s="11"/>
      <c r="P448" s="12"/>
      <c r="Q448" s="13"/>
      <c r="R448" s="12"/>
      <c r="S448" s="13"/>
      <c r="T448" s="15"/>
      <c r="U448" s="13"/>
      <c r="V448" s="13"/>
      <c r="W448" s="13"/>
      <c r="X448" s="16" t="e">
        <f t="shared" si="6"/>
        <v>#DIV/0!</v>
      </c>
    </row>
    <row r="449" spans="1:24" s="14" customFormat="1">
      <c r="A449" s="11">
        <v>20250</v>
      </c>
      <c r="B449" s="11" t="s">
        <v>413</v>
      </c>
      <c r="C449" s="11" t="s">
        <v>424</v>
      </c>
      <c r="D449" s="12"/>
      <c r="E449" s="13"/>
      <c r="F449" s="12"/>
      <c r="G449" s="13"/>
      <c r="H449" s="13"/>
      <c r="I449" s="13"/>
      <c r="J449" s="13"/>
      <c r="K449" s="13"/>
      <c r="L449" s="13"/>
      <c r="M449" s="13"/>
      <c r="N449" s="11"/>
      <c r="O449" s="11"/>
      <c r="P449" s="12"/>
      <c r="Q449" s="13"/>
      <c r="R449" s="12"/>
      <c r="S449" s="13"/>
      <c r="T449" s="13"/>
      <c r="U449" s="13"/>
      <c r="V449" s="13"/>
      <c r="W449" s="13"/>
      <c r="X449" s="16" t="e">
        <f t="shared" si="6"/>
        <v>#DIV/0!</v>
      </c>
    </row>
    <row r="450" spans="1:24" s="14" customFormat="1">
      <c r="A450" s="11">
        <v>20295</v>
      </c>
      <c r="B450" s="11" t="s">
        <v>413</v>
      </c>
      <c r="C450" s="11" t="s">
        <v>425</v>
      </c>
      <c r="D450" s="12"/>
      <c r="E450" s="13"/>
      <c r="F450" s="12"/>
      <c r="G450" s="13"/>
      <c r="H450" s="13"/>
      <c r="I450" s="13"/>
      <c r="J450" s="13"/>
      <c r="K450" s="13"/>
      <c r="L450" s="13"/>
      <c r="M450" s="13"/>
      <c r="N450" s="11"/>
      <c r="O450" s="11"/>
      <c r="P450" s="12"/>
      <c r="Q450" s="13"/>
      <c r="R450" s="12"/>
      <c r="S450" s="13"/>
      <c r="T450" s="13"/>
      <c r="U450" s="13"/>
      <c r="V450" s="13"/>
      <c r="W450" s="13"/>
      <c r="X450" s="16" t="e">
        <f t="shared" si="6"/>
        <v>#DIV/0!</v>
      </c>
    </row>
    <row r="451" spans="1:24" s="14" customFormat="1">
      <c r="A451" s="17">
        <v>20310</v>
      </c>
      <c r="B451" s="17" t="s">
        <v>413</v>
      </c>
      <c r="C451" s="17" t="s">
        <v>426</v>
      </c>
      <c r="D451" s="18"/>
      <c r="E451" s="13"/>
      <c r="F451" s="18"/>
      <c r="G451" s="15"/>
      <c r="H451" s="15"/>
      <c r="I451" s="15"/>
      <c r="J451" s="15"/>
      <c r="K451" s="13"/>
      <c r="L451" s="17"/>
      <c r="M451" s="17"/>
      <c r="N451" s="17"/>
      <c r="O451" s="17"/>
      <c r="P451" s="18"/>
      <c r="Q451" s="15"/>
      <c r="R451" s="18"/>
      <c r="S451" s="15"/>
      <c r="T451" s="15"/>
      <c r="U451" s="15"/>
      <c r="V451" s="13"/>
      <c r="W451" s="13"/>
      <c r="X451" s="16" t="e">
        <f t="shared" si="6"/>
        <v>#DIV/0!</v>
      </c>
    </row>
    <row r="452" spans="1:24" s="14" customFormat="1">
      <c r="A452" s="11">
        <v>20383</v>
      </c>
      <c r="B452" s="11" t="s">
        <v>413</v>
      </c>
      <c r="C452" s="11" t="s">
        <v>427</v>
      </c>
      <c r="D452" s="12"/>
      <c r="E452" s="13"/>
      <c r="F452" s="12"/>
      <c r="G452" s="13"/>
      <c r="H452" s="13"/>
      <c r="I452" s="13"/>
      <c r="J452" s="13"/>
      <c r="K452" s="13"/>
      <c r="L452" s="13"/>
      <c r="M452" s="13"/>
      <c r="N452" s="11"/>
      <c r="O452" s="11"/>
      <c r="P452" s="12"/>
      <c r="Q452" s="13"/>
      <c r="R452" s="12"/>
      <c r="S452" s="13"/>
      <c r="T452" s="15"/>
      <c r="U452" s="13"/>
      <c r="V452" s="13"/>
      <c r="W452" s="13"/>
      <c r="X452" s="16" t="e">
        <f t="shared" si="6"/>
        <v>#DIV/0!</v>
      </c>
    </row>
    <row r="453" spans="1:24" s="14" customFormat="1" ht="21" customHeight="1">
      <c r="A453" s="11">
        <v>20400</v>
      </c>
      <c r="B453" s="11" t="s">
        <v>413</v>
      </c>
      <c r="C453" s="11" t="s">
        <v>428</v>
      </c>
      <c r="D453" s="12"/>
      <c r="E453" s="13"/>
      <c r="F453" s="12"/>
      <c r="G453" s="13"/>
      <c r="H453" s="13"/>
      <c r="I453" s="13"/>
      <c r="J453" s="13"/>
      <c r="K453" s="13"/>
      <c r="L453" s="11"/>
      <c r="M453" s="11"/>
      <c r="N453" s="11"/>
      <c r="O453" s="11"/>
      <c r="P453" s="12"/>
      <c r="Q453" s="13"/>
      <c r="R453" s="12"/>
      <c r="S453" s="13"/>
      <c r="T453" s="15"/>
      <c r="U453" s="13"/>
      <c r="V453" s="13"/>
      <c r="W453" s="13"/>
      <c r="X453" s="16" t="e">
        <f t="shared" si="6"/>
        <v>#DIV/0!</v>
      </c>
    </row>
    <row r="454" spans="1:24" s="14" customFormat="1" ht="22.5" customHeight="1">
      <c r="A454" s="11">
        <v>20443</v>
      </c>
      <c r="B454" s="11" t="s">
        <v>413</v>
      </c>
      <c r="C454" s="11" t="s">
        <v>429</v>
      </c>
      <c r="D454" s="12"/>
      <c r="E454" s="13"/>
      <c r="F454" s="12"/>
      <c r="G454" s="13"/>
      <c r="H454" s="13"/>
      <c r="I454" s="13"/>
      <c r="J454" s="13"/>
      <c r="K454" s="13"/>
      <c r="L454" s="13"/>
      <c r="M454" s="13"/>
      <c r="N454" s="11"/>
      <c r="O454" s="11"/>
      <c r="P454" s="12"/>
      <c r="Q454" s="13"/>
      <c r="R454" s="12"/>
      <c r="S454" s="13"/>
      <c r="T454" s="13"/>
      <c r="U454" s="13"/>
      <c r="V454" s="13"/>
      <c r="W454" s="13"/>
      <c r="X454" s="16" t="e">
        <f t="shared" si="6"/>
        <v>#DIV/0!</v>
      </c>
    </row>
    <row r="455" spans="1:24" s="14" customFormat="1">
      <c r="A455" s="17">
        <v>20517</v>
      </c>
      <c r="B455" s="17" t="s">
        <v>413</v>
      </c>
      <c r="C455" s="17" t="s">
        <v>430</v>
      </c>
      <c r="D455" s="18"/>
      <c r="E455" s="13"/>
      <c r="F455" s="18"/>
      <c r="G455" s="15"/>
      <c r="H455" s="15"/>
      <c r="I455" s="15"/>
      <c r="J455" s="15"/>
      <c r="K455" s="13"/>
      <c r="L455" s="17"/>
      <c r="M455" s="17"/>
      <c r="N455" s="17"/>
      <c r="O455" s="17"/>
      <c r="P455" s="18"/>
      <c r="Q455" s="15"/>
      <c r="R455" s="18"/>
      <c r="S455" s="15"/>
      <c r="T455" s="15"/>
      <c r="U455" s="13"/>
      <c r="V455" s="13"/>
      <c r="W455" s="13"/>
      <c r="X455" s="16" t="e">
        <f t="shared" si="6"/>
        <v>#DIV/0!</v>
      </c>
    </row>
    <row r="456" spans="1:24" s="14" customFormat="1">
      <c r="A456" s="11">
        <v>20550</v>
      </c>
      <c r="B456" s="11" t="s">
        <v>413</v>
      </c>
      <c r="C456" s="11" t="s">
        <v>431</v>
      </c>
      <c r="D456" s="12"/>
      <c r="E456" s="13"/>
      <c r="F456" s="12"/>
      <c r="G456" s="13"/>
      <c r="H456" s="13"/>
      <c r="I456" s="13"/>
      <c r="J456" s="13"/>
      <c r="K456" s="13"/>
      <c r="L456" s="11"/>
      <c r="M456" s="11"/>
      <c r="N456" s="11"/>
      <c r="O456" s="11"/>
      <c r="P456" s="12"/>
      <c r="Q456" s="13"/>
      <c r="R456" s="12"/>
      <c r="S456" s="13"/>
      <c r="T456" s="15"/>
      <c r="U456" s="13"/>
      <c r="V456" s="13"/>
      <c r="W456" s="13"/>
      <c r="X456" s="16" t="e">
        <f t="shared" ref="X456:X519" si="7">AVERAGE(D456:W456)</f>
        <v>#DIV/0!</v>
      </c>
    </row>
    <row r="457" spans="1:24" s="14" customFormat="1">
      <c r="A457" s="11">
        <v>20570</v>
      </c>
      <c r="B457" s="11" t="s">
        <v>413</v>
      </c>
      <c r="C457" s="11" t="s">
        <v>432</v>
      </c>
      <c r="D457" s="12"/>
      <c r="E457" s="13"/>
      <c r="F457" s="12"/>
      <c r="G457" s="13"/>
      <c r="H457" s="13"/>
      <c r="I457" s="13"/>
      <c r="J457" s="13"/>
      <c r="K457" s="13"/>
      <c r="L457" s="11"/>
      <c r="M457" s="11"/>
      <c r="N457" s="11"/>
      <c r="O457" s="11"/>
      <c r="P457" s="12"/>
      <c r="Q457" s="13"/>
      <c r="R457" s="12"/>
      <c r="S457" s="13"/>
      <c r="T457" s="13"/>
      <c r="U457" s="13"/>
      <c r="V457" s="13"/>
      <c r="W457" s="13"/>
      <c r="X457" s="16" t="e">
        <f t="shared" si="7"/>
        <v>#DIV/0!</v>
      </c>
    </row>
    <row r="458" spans="1:24" s="14" customFormat="1">
      <c r="A458" s="11">
        <v>20614</v>
      </c>
      <c r="B458" s="11" t="s">
        <v>413</v>
      </c>
      <c r="C458" s="11" t="s">
        <v>433</v>
      </c>
      <c r="D458" s="12"/>
      <c r="E458" s="13"/>
      <c r="F458" s="12"/>
      <c r="G458" s="13"/>
      <c r="H458" s="13"/>
      <c r="I458" s="13"/>
      <c r="J458" s="13"/>
      <c r="K458" s="13"/>
      <c r="L458" s="11"/>
      <c r="M458" s="11"/>
      <c r="N458" s="11"/>
      <c r="O458" s="11"/>
      <c r="P458" s="12"/>
      <c r="Q458" s="13"/>
      <c r="R458" s="12"/>
      <c r="S458" s="13"/>
      <c r="T458" s="15"/>
      <c r="U458" s="13"/>
      <c r="V458" s="13"/>
      <c r="W458" s="13"/>
      <c r="X458" s="16" t="e">
        <f t="shared" si="7"/>
        <v>#DIV/0!</v>
      </c>
    </row>
    <row r="459" spans="1:24" s="14" customFormat="1">
      <c r="A459" s="11">
        <v>20621</v>
      </c>
      <c r="B459" s="11" t="s">
        <v>413</v>
      </c>
      <c r="C459" s="11" t="s">
        <v>434</v>
      </c>
      <c r="D459" s="12"/>
      <c r="E459" s="13"/>
      <c r="F459" s="12"/>
      <c r="G459" s="13"/>
      <c r="H459" s="13"/>
      <c r="I459" s="13"/>
      <c r="J459" s="13"/>
      <c r="K459" s="13"/>
      <c r="L459" s="11"/>
      <c r="M459" s="11"/>
      <c r="N459" s="11"/>
      <c r="O459" s="11"/>
      <c r="P459" s="12"/>
      <c r="Q459" s="13"/>
      <c r="R459" s="12"/>
      <c r="S459" s="13"/>
      <c r="T459" s="13"/>
      <c r="U459" s="13"/>
      <c r="V459" s="13"/>
      <c r="W459" s="13"/>
      <c r="X459" s="16" t="e">
        <f t="shared" si="7"/>
        <v>#DIV/0!</v>
      </c>
    </row>
    <row r="460" spans="1:24" s="14" customFormat="1">
      <c r="A460" s="11">
        <v>20710</v>
      </c>
      <c r="B460" s="11" t="s">
        <v>413</v>
      </c>
      <c r="C460" s="11" t="s">
        <v>435</v>
      </c>
      <c r="D460" s="12"/>
      <c r="E460" s="13"/>
      <c r="F460" s="12"/>
      <c r="G460" s="13"/>
      <c r="H460" s="13"/>
      <c r="I460" s="13"/>
      <c r="J460" s="13"/>
      <c r="K460" s="13"/>
      <c r="L460" s="11"/>
      <c r="M460" s="11"/>
      <c r="N460" s="11"/>
      <c r="O460" s="11"/>
      <c r="P460" s="12"/>
      <c r="Q460" s="13"/>
      <c r="R460" s="12"/>
      <c r="S460" s="13"/>
      <c r="T460" s="13"/>
      <c r="U460" s="13"/>
      <c r="V460" s="13"/>
      <c r="W460" s="13"/>
      <c r="X460" s="16" t="e">
        <f t="shared" si="7"/>
        <v>#DIV/0!</v>
      </c>
    </row>
    <row r="461" spans="1:24" s="14" customFormat="1">
      <c r="A461" s="11">
        <v>20750</v>
      </c>
      <c r="B461" s="11" t="s">
        <v>413</v>
      </c>
      <c r="C461" s="11" t="s">
        <v>436</v>
      </c>
      <c r="D461" s="12"/>
      <c r="E461" s="13"/>
      <c r="F461" s="12"/>
      <c r="G461" s="13"/>
      <c r="H461" s="13"/>
      <c r="I461" s="13"/>
      <c r="J461" s="13"/>
      <c r="K461" s="13"/>
      <c r="L461" s="13"/>
      <c r="M461" s="13"/>
      <c r="N461" s="11"/>
      <c r="O461" s="11"/>
      <c r="P461" s="12"/>
      <c r="Q461" s="13"/>
      <c r="R461" s="12"/>
      <c r="S461" s="13"/>
      <c r="T461" s="13"/>
      <c r="U461" s="13"/>
      <c r="V461" s="13"/>
      <c r="W461" s="13"/>
      <c r="X461" s="16" t="e">
        <f t="shared" si="7"/>
        <v>#DIV/0!</v>
      </c>
    </row>
    <row r="462" spans="1:24" s="14" customFormat="1">
      <c r="A462" s="11">
        <v>20770</v>
      </c>
      <c r="B462" s="11" t="s">
        <v>413</v>
      </c>
      <c r="C462" s="11" t="s">
        <v>437</v>
      </c>
      <c r="D462" s="12"/>
      <c r="E462" s="13"/>
      <c r="F462" s="12"/>
      <c r="G462" s="13"/>
      <c r="H462" s="13"/>
      <c r="I462" s="13"/>
      <c r="J462" s="13"/>
      <c r="K462" s="13"/>
      <c r="L462" s="11"/>
      <c r="M462" s="11"/>
      <c r="N462" s="11"/>
      <c r="O462" s="11"/>
      <c r="P462" s="12"/>
      <c r="Q462" s="13"/>
      <c r="R462" s="12"/>
      <c r="S462" s="13"/>
      <c r="T462" s="15"/>
      <c r="U462" s="13"/>
      <c r="V462" s="13"/>
      <c r="W462" s="13"/>
      <c r="X462" s="16" t="e">
        <f t="shared" si="7"/>
        <v>#DIV/0!</v>
      </c>
    </row>
    <row r="463" spans="1:24" s="14" customFormat="1">
      <c r="A463" s="11">
        <v>20787</v>
      </c>
      <c r="B463" s="11" t="s">
        <v>413</v>
      </c>
      <c r="C463" s="11" t="s">
        <v>438</v>
      </c>
      <c r="D463" s="12"/>
      <c r="E463" s="13"/>
      <c r="F463" s="12"/>
      <c r="G463" s="13"/>
      <c r="H463" s="13"/>
      <c r="I463" s="13"/>
      <c r="J463" s="13"/>
      <c r="K463" s="13"/>
      <c r="L463" s="11"/>
      <c r="M463" s="11"/>
      <c r="N463" s="11"/>
      <c r="O463" s="11"/>
      <c r="P463" s="12"/>
      <c r="Q463" s="13"/>
      <c r="R463" s="12"/>
      <c r="S463" s="13"/>
      <c r="T463" s="13"/>
      <c r="U463" s="13"/>
      <c r="V463" s="13"/>
      <c r="W463" s="13"/>
      <c r="X463" s="16" t="e">
        <f t="shared" si="7"/>
        <v>#DIV/0!</v>
      </c>
    </row>
    <row r="464" spans="1:24" s="14" customFormat="1">
      <c r="A464" s="11">
        <v>27001</v>
      </c>
      <c r="B464" s="11" t="s">
        <v>578</v>
      </c>
      <c r="C464" s="11" t="s">
        <v>579</v>
      </c>
      <c r="D464" s="12"/>
      <c r="E464" s="13"/>
      <c r="F464" s="12"/>
      <c r="G464" s="13"/>
      <c r="H464" s="13"/>
      <c r="I464" s="13"/>
      <c r="J464" s="13"/>
      <c r="K464" s="13"/>
      <c r="L464" s="11"/>
      <c r="M464" s="11"/>
      <c r="N464" s="11"/>
      <c r="O464" s="11"/>
      <c r="P464" s="12"/>
      <c r="Q464" s="13"/>
      <c r="R464" s="12"/>
      <c r="S464" s="13"/>
      <c r="T464" s="15"/>
      <c r="U464" s="13"/>
      <c r="V464" s="13"/>
      <c r="W464" s="13"/>
      <c r="X464" s="16" t="e">
        <f t="shared" si="7"/>
        <v>#DIV/0!</v>
      </c>
    </row>
    <row r="465" spans="1:24" s="14" customFormat="1">
      <c r="A465" s="11">
        <v>27006</v>
      </c>
      <c r="B465" s="11" t="s">
        <v>578</v>
      </c>
      <c r="C465" s="11" t="s">
        <v>580</v>
      </c>
      <c r="D465" s="12"/>
      <c r="E465" s="13"/>
      <c r="F465" s="12"/>
      <c r="G465" s="13"/>
      <c r="H465" s="13"/>
      <c r="I465" s="13"/>
      <c r="J465" s="13"/>
      <c r="K465" s="13"/>
      <c r="L465" s="11"/>
      <c r="M465" s="11"/>
      <c r="N465" s="11"/>
      <c r="O465" s="11"/>
      <c r="P465" s="12"/>
      <c r="Q465" s="13"/>
      <c r="R465" s="12"/>
      <c r="S465" s="13"/>
      <c r="T465" s="13"/>
      <c r="U465" s="13"/>
      <c r="V465" s="13"/>
      <c r="W465" s="13"/>
      <c r="X465" s="16" t="e">
        <f t="shared" si="7"/>
        <v>#DIV/0!</v>
      </c>
    </row>
    <row r="466" spans="1:24" s="14" customFormat="1">
      <c r="A466" s="11">
        <v>27025</v>
      </c>
      <c r="B466" s="11" t="s">
        <v>578</v>
      </c>
      <c r="C466" s="11" t="s">
        <v>581</v>
      </c>
      <c r="D466" s="12"/>
      <c r="E466" s="13"/>
      <c r="F466" s="12"/>
      <c r="G466" s="13"/>
      <c r="H466" s="13"/>
      <c r="I466" s="13"/>
      <c r="J466" s="13"/>
      <c r="K466" s="13"/>
      <c r="L466" s="11"/>
      <c r="M466" s="11"/>
      <c r="N466" s="11"/>
      <c r="O466" s="11"/>
      <c r="P466" s="12"/>
      <c r="Q466" s="13"/>
      <c r="R466" s="12"/>
      <c r="S466" s="13"/>
      <c r="T466" s="13"/>
      <c r="U466" s="13"/>
      <c r="V466" s="13"/>
      <c r="W466" s="13"/>
      <c r="X466" s="16" t="e">
        <f t="shared" si="7"/>
        <v>#DIV/0!</v>
      </c>
    </row>
    <row r="467" spans="1:24" s="14" customFormat="1">
      <c r="A467" s="11">
        <v>27050</v>
      </c>
      <c r="B467" s="11" t="s">
        <v>578</v>
      </c>
      <c r="C467" s="11" t="s">
        <v>582</v>
      </c>
      <c r="D467" s="12"/>
      <c r="E467" s="13"/>
      <c r="F467" s="12"/>
      <c r="G467" s="13"/>
      <c r="H467" s="13"/>
      <c r="I467" s="13"/>
      <c r="J467" s="13"/>
      <c r="K467" s="13"/>
      <c r="L467" s="11"/>
      <c r="M467" s="11"/>
      <c r="N467" s="11"/>
      <c r="O467" s="11"/>
      <c r="P467" s="12"/>
      <c r="Q467" s="13"/>
      <c r="R467" s="12"/>
      <c r="S467" s="13"/>
      <c r="T467" s="13"/>
      <c r="U467" s="13"/>
      <c r="V467" s="13"/>
      <c r="W467" s="13"/>
      <c r="X467" s="16" t="e">
        <f t="shared" si="7"/>
        <v>#DIV/0!</v>
      </c>
    </row>
    <row r="468" spans="1:24" s="14" customFormat="1">
      <c r="A468" s="11">
        <v>27073</v>
      </c>
      <c r="B468" s="11" t="s">
        <v>578</v>
      </c>
      <c r="C468" s="11" t="s">
        <v>583</v>
      </c>
      <c r="D468" s="12"/>
      <c r="E468" s="13"/>
      <c r="F468" s="12"/>
      <c r="G468" s="13"/>
      <c r="H468" s="13"/>
      <c r="I468" s="13"/>
      <c r="J468" s="13"/>
      <c r="K468" s="13"/>
      <c r="L468" s="11"/>
      <c r="M468" s="11"/>
      <c r="N468" s="11"/>
      <c r="O468" s="11"/>
      <c r="P468" s="12"/>
      <c r="Q468" s="13"/>
      <c r="R468" s="12"/>
      <c r="S468" s="13"/>
      <c r="T468" s="13"/>
      <c r="U468" s="13"/>
      <c r="V468" s="13"/>
      <c r="W468" s="13"/>
      <c r="X468" s="16" t="e">
        <f t="shared" si="7"/>
        <v>#DIV/0!</v>
      </c>
    </row>
    <row r="469" spans="1:24" s="14" customFormat="1">
      <c r="A469" s="11">
        <v>27075</v>
      </c>
      <c r="B469" s="11" t="s">
        <v>578</v>
      </c>
      <c r="C469" s="11" t="s">
        <v>584</v>
      </c>
      <c r="D469" s="12"/>
      <c r="E469" s="13"/>
      <c r="F469" s="12"/>
      <c r="G469" s="13"/>
      <c r="H469" s="13"/>
      <c r="I469" s="13"/>
      <c r="J469" s="13"/>
      <c r="K469" s="13"/>
      <c r="L469" s="11"/>
      <c r="M469" s="11"/>
      <c r="N469" s="11"/>
      <c r="O469" s="11"/>
      <c r="P469" s="12"/>
      <c r="Q469" s="13"/>
      <c r="R469" s="12"/>
      <c r="S469" s="13"/>
      <c r="T469" s="13"/>
      <c r="U469" s="13"/>
      <c r="V469" s="13"/>
      <c r="W469" s="13"/>
      <c r="X469" s="16" t="e">
        <f t="shared" si="7"/>
        <v>#DIV/0!</v>
      </c>
    </row>
    <row r="470" spans="1:24" s="14" customFormat="1">
      <c r="A470" s="11">
        <v>27077</v>
      </c>
      <c r="B470" s="11" t="s">
        <v>578</v>
      </c>
      <c r="C470" s="11" t="s">
        <v>585</v>
      </c>
      <c r="D470" s="12"/>
      <c r="E470" s="13"/>
      <c r="F470" s="12"/>
      <c r="G470" s="13"/>
      <c r="H470" s="13"/>
      <c r="I470" s="13"/>
      <c r="J470" s="13"/>
      <c r="K470" s="13"/>
      <c r="L470" s="11"/>
      <c r="M470" s="11"/>
      <c r="N470" s="11"/>
      <c r="O470" s="11"/>
      <c r="P470" s="12"/>
      <c r="Q470" s="13"/>
      <c r="R470" s="12"/>
      <c r="S470" s="13"/>
      <c r="T470" s="13"/>
      <c r="U470" s="13"/>
      <c r="V470" s="13"/>
      <c r="W470" s="13"/>
      <c r="X470" s="16" t="e">
        <f t="shared" si="7"/>
        <v>#DIV/0!</v>
      </c>
    </row>
    <row r="471" spans="1:24" s="14" customFormat="1">
      <c r="A471" s="11">
        <v>27099</v>
      </c>
      <c r="B471" s="11" t="s">
        <v>578</v>
      </c>
      <c r="C471" s="11" t="s">
        <v>586</v>
      </c>
      <c r="D471" s="12"/>
      <c r="E471" s="13"/>
      <c r="F471" s="12"/>
      <c r="G471" s="13"/>
      <c r="H471" s="13"/>
      <c r="I471" s="13"/>
      <c r="J471" s="13"/>
      <c r="K471" s="13"/>
      <c r="L471" s="11"/>
      <c r="M471" s="11"/>
      <c r="N471" s="11"/>
      <c r="O471" s="11"/>
      <c r="P471" s="12"/>
      <c r="Q471" s="13"/>
      <c r="R471" s="12"/>
      <c r="S471" s="13"/>
      <c r="T471" s="13"/>
      <c r="U471" s="13"/>
      <c r="V471" s="13"/>
      <c r="W471" s="13"/>
      <c r="X471" s="16" t="e">
        <f t="shared" si="7"/>
        <v>#DIV/0!</v>
      </c>
    </row>
    <row r="472" spans="1:24" s="14" customFormat="1">
      <c r="A472" s="11">
        <v>27135</v>
      </c>
      <c r="B472" s="11" t="s">
        <v>578</v>
      </c>
      <c r="C472" s="11" t="s">
        <v>587</v>
      </c>
      <c r="D472" s="12"/>
      <c r="E472" s="13"/>
      <c r="F472" s="12"/>
      <c r="G472" s="13"/>
      <c r="H472" s="13"/>
      <c r="I472" s="13"/>
      <c r="J472" s="13"/>
      <c r="K472" s="13"/>
      <c r="L472" s="11"/>
      <c r="M472" s="11"/>
      <c r="N472" s="11"/>
      <c r="O472" s="11"/>
      <c r="P472" s="12"/>
      <c r="Q472" s="13"/>
      <c r="R472" s="12"/>
      <c r="S472" s="13"/>
      <c r="T472" s="13"/>
      <c r="U472" s="13"/>
      <c r="V472" s="13"/>
      <c r="W472" s="13"/>
      <c r="X472" s="16" t="e">
        <f t="shared" si="7"/>
        <v>#DIV/0!</v>
      </c>
    </row>
    <row r="473" spans="1:24" s="14" customFormat="1">
      <c r="A473" s="11">
        <v>27150</v>
      </c>
      <c r="B473" s="11" t="s">
        <v>578</v>
      </c>
      <c r="C473" s="11" t="s">
        <v>588</v>
      </c>
      <c r="D473" s="12"/>
      <c r="E473" s="13"/>
      <c r="F473" s="12"/>
      <c r="G473" s="13"/>
      <c r="H473" s="13"/>
      <c r="I473" s="13"/>
      <c r="J473" s="13"/>
      <c r="K473" s="13"/>
      <c r="L473" s="11"/>
      <c r="M473" s="11"/>
      <c r="N473" s="11"/>
      <c r="O473" s="11"/>
      <c r="P473" s="12"/>
      <c r="Q473" s="13"/>
      <c r="R473" s="12"/>
      <c r="S473" s="13"/>
      <c r="T473" s="13"/>
      <c r="U473" s="13"/>
      <c r="V473" s="13"/>
      <c r="W473" s="13"/>
      <c r="X473" s="16" t="e">
        <f t="shared" si="7"/>
        <v>#DIV/0!</v>
      </c>
    </row>
    <row r="474" spans="1:24" s="14" customFormat="1">
      <c r="A474" s="11">
        <v>27160</v>
      </c>
      <c r="B474" s="11" t="s">
        <v>578</v>
      </c>
      <c r="C474" s="11" t="s">
        <v>589</v>
      </c>
      <c r="D474" s="12"/>
      <c r="E474" s="13"/>
      <c r="F474" s="12"/>
      <c r="G474" s="13"/>
      <c r="H474" s="13"/>
      <c r="I474" s="13"/>
      <c r="J474" s="13"/>
      <c r="K474" s="13"/>
      <c r="L474" s="11"/>
      <c r="M474" s="11"/>
      <c r="N474" s="11"/>
      <c r="O474" s="11"/>
      <c r="P474" s="12"/>
      <c r="Q474" s="13"/>
      <c r="R474" s="12"/>
      <c r="S474" s="13"/>
      <c r="T474" s="13"/>
      <c r="U474" s="13"/>
      <c r="V474" s="13"/>
      <c r="W474" s="13"/>
      <c r="X474" s="16" t="e">
        <f t="shared" si="7"/>
        <v>#DIV/0!</v>
      </c>
    </row>
    <row r="475" spans="1:24" s="14" customFormat="1">
      <c r="A475" s="11">
        <v>27205</v>
      </c>
      <c r="B475" s="11" t="s">
        <v>578</v>
      </c>
      <c r="C475" s="11" t="s">
        <v>590</v>
      </c>
      <c r="D475" s="12"/>
      <c r="E475" s="13"/>
      <c r="F475" s="12"/>
      <c r="G475" s="13"/>
      <c r="H475" s="13"/>
      <c r="I475" s="13"/>
      <c r="J475" s="13"/>
      <c r="K475" s="13"/>
      <c r="L475" s="11"/>
      <c r="M475" s="11"/>
      <c r="N475" s="11"/>
      <c r="O475" s="11"/>
      <c r="P475" s="12"/>
      <c r="Q475" s="13"/>
      <c r="R475" s="12"/>
      <c r="S475" s="13"/>
      <c r="T475" s="13"/>
      <c r="U475" s="13"/>
      <c r="V475" s="13"/>
      <c r="W475" s="13"/>
      <c r="X475" s="16" t="e">
        <f t="shared" si="7"/>
        <v>#DIV/0!</v>
      </c>
    </row>
    <row r="476" spans="1:24" s="14" customFormat="1">
      <c r="A476" s="11">
        <v>27245</v>
      </c>
      <c r="B476" s="11" t="s">
        <v>578</v>
      </c>
      <c r="C476" s="11" t="s">
        <v>591</v>
      </c>
      <c r="D476" s="12"/>
      <c r="E476" s="13"/>
      <c r="F476" s="12"/>
      <c r="G476" s="13"/>
      <c r="H476" s="13"/>
      <c r="I476" s="13"/>
      <c r="J476" s="13"/>
      <c r="K476" s="13"/>
      <c r="L476" s="11"/>
      <c r="M476" s="11"/>
      <c r="N476" s="11"/>
      <c r="O476" s="11"/>
      <c r="P476" s="12"/>
      <c r="Q476" s="13"/>
      <c r="R476" s="12"/>
      <c r="S476" s="13"/>
      <c r="T476" s="13"/>
      <c r="U476" s="13"/>
      <c r="V476" s="13"/>
      <c r="W476" s="13"/>
      <c r="X476" s="16" t="e">
        <f t="shared" si="7"/>
        <v>#DIV/0!</v>
      </c>
    </row>
    <row r="477" spans="1:24" s="14" customFormat="1">
      <c r="A477" s="11">
        <v>27250</v>
      </c>
      <c r="B477" s="11" t="s">
        <v>578</v>
      </c>
      <c r="C477" s="11" t="s">
        <v>592</v>
      </c>
      <c r="D477" s="12"/>
      <c r="E477" s="13"/>
      <c r="F477" s="12"/>
      <c r="G477" s="13"/>
      <c r="H477" s="13"/>
      <c r="I477" s="13"/>
      <c r="J477" s="13"/>
      <c r="K477" s="13"/>
      <c r="L477" s="11"/>
      <c r="M477" s="11"/>
      <c r="N477" s="11"/>
      <c r="O477" s="11"/>
      <c r="P477" s="12"/>
      <c r="Q477" s="13"/>
      <c r="R477" s="12"/>
      <c r="S477" s="13"/>
      <c r="T477" s="13"/>
      <c r="U477" s="13"/>
      <c r="V477" s="13"/>
      <c r="W477" s="13"/>
      <c r="X477" s="16" t="e">
        <f t="shared" si="7"/>
        <v>#DIV/0!</v>
      </c>
    </row>
    <row r="478" spans="1:24" s="14" customFormat="1">
      <c r="A478" s="11">
        <v>27361</v>
      </c>
      <c r="B478" s="11" t="s">
        <v>578</v>
      </c>
      <c r="C478" s="11" t="s">
        <v>593</v>
      </c>
      <c r="D478" s="12"/>
      <c r="E478" s="13"/>
      <c r="F478" s="12"/>
      <c r="G478" s="13"/>
      <c r="H478" s="13"/>
      <c r="I478" s="13"/>
      <c r="J478" s="13"/>
      <c r="K478" s="13"/>
      <c r="L478" s="11"/>
      <c r="M478" s="11"/>
      <c r="N478" s="11"/>
      <c r="O478" s="11"/>
      <c r="P478" s="12"/>
      <c r="Q478" s="13"/>
      <c r="R478" s="12"/>
      <c r="S478" s="13"/>
      <c r="T478" s="13"/>
      <c r="U478" s="13"/>
      <c r="V478" s="13"/>
      <c r="W478" s="13"/>
      <c r="X478" s="16" t="e">
        <f t="shared" si="7"/>
        <v>#DIV/0!</v>
      </c>
    </row>
    <row r="479" spans="1:24" s="14" customFormat="1">
      <c r="A479" s="11">
        <v>27372</v>
      </c>
      <c r="B479" s="11" t="s">
        <v>578</v>
      </c>
      <c r="C479" s="11" t="s">
        <v>594</v>
      </c>
      <c r="D479" s="12"/>
      <c r="E479" s="13"/>
      <c r="F479" s="12"/>
      <c r="G479" s="13"/>
      <c r="H479" s="13"/>
      <c r="I479" s="13"/>
      <c r="J479" s="13"/>
      <c r="K479" s="13"/>
      <c r="L479" s="11"/>
      <c r="M479" s="11"/>
      <c r="N479" s="11"/>
      <c r="O479" s="11"/>
      <c r="P479" s="12"/>
      <c r="Q479" s="13"/>
      <c r="R479" s="12"/>
      <c r="S479" s="13"/>
      <c r="T479" s="13"/>
      <c r="U479" s="13"/>
      <c r="V479" s="13"/>
      <c r="W479" s="13"/>
      <c r="X479" s="16" t="e">
        <f t="shared" si="7"/>
        <v>#DIV/0!</v>
      </c>
    </row>
    <row r="480" spans="1:24" s="14" customFormat="1">
      <c r="A480" s="11">
        <v>27413</v>
      </c>
      <c r="B480" s="11" t="s">
        <v>578</v>
      </c>
      <c r="C480" s="11" t="s">
        <v>595</v>
      </c>
      <c r="D480" s="12"/>
      <c r="E480" s="13"/>
      <c r="F480" s="12"/>
      <c r="G480" s="13"/>
      <c r="H480" s="13"/>
      <c r="I480" s="13"/>
      <c r="J480" s="13"/>
      <c r="K480" s="13"/>
      <c r="L480" s="13"/>
      <c r="M480" s="13"/>
      <c r="N480" s="11"/>
      <c r="O480" s="11"/>
      <c r="P480" s="12"/>
      <c r="Q480" s="13"/>
      <c r="R480" s="12"/>
      <c r="S480" s="13"/>
      <c r="T480" s="13"/>
      <c r="U480" s="13"/>
      <c r="V480" s="13"/>
      <c r="W480" s="13"/>
      <c r="X480" s="16" t="e">
        <f t="shared" si="7"/>
        <v>#DIV/0!</v>
      </c>
    </row>
    <row r="481" spans="1:24" s="14" customFormat="1">
      <c r="A481" s="11">
        <v>27425</v>
      </c>
      <c r="B481" s="11" t="s">
        <v>578</v>
      </c>
      <c r="C481" s="11" t="s">
        <v>596</v>
      </c>
      <c r="D481" s="12"/>
      <c r="E481" s="13"/>
      <c r="F481" s="12"/>
      <c r="G481" s="13"/>
      <c r="H481" s="13"/>
      <c r="I481" s="13"/>
      <c r="J481" s="13"/>
      <c r="K481" s="13"/>
      <c r="L481" s="11"/>
      <c r="M481" s="11"/>
      <c r="N481" s="11"/>
      <c r="O481" s="11"/>
      <c r="P481" s="12"/>
      <c r="Q481" s="13"/>
      <c r="R481" s="12"/>
      <c r="S481" s="13"/>
      <c r="T481" s="15"/>
      <c r="U481" s="13"/>
      <c r="V481" s="13"/>
      <c r="W481" s="13"/>
      <c r="X481" s="16" t="e">
        <f t="shared" si="7"/>
        <v>#DIV/0!</v>
      </c>
    </row>
    <row r="482" spans="1:24" s="14" customFormat="1">
      <c r="A482" s="11">
        <v>27430</v>
      </c>
      <c r="B482" s="11" t="s">
        <v>578</v>
      </c>
      <c r="C482" s="11" t="s">
        <v>597</v>
      </c>
      <c r="D482" s="12"/>
      <c r="E482" s="13"/>
      <c r="F482" s="12"/>
      <c r="G482" s="13"/>
      <c r="H482" s="13"/>
      <c r="I482" s="13"/>
      <c r="J482" s="13"/>
      <c r="K482" s="13"/>
      <c r="L482" s="11"/>
      <c r="M482" s="11"/>
      <c r="N482" s="11"/>
      <c r="O482" s="11"/>
      <c r="P482" s="12"/>
      <c r="Q482" s="13"/>
      <c r="R482" s="12"/>
      <c r="S482" s="13"/>
      <c r="T482" s="13"/>
      <c r="U482" s="13"/>
      <c r="V482" s="13"/>
      <c r="W482" s="13"/>
      <c r="X482" s="16" t="e">
        <f t="shared" si="7"/>
        <v>#DIV/0!</v>
      </c>
    </row>
    <row r="483" spans="1:24" s="14" customFormat="1">
      <c r="A483" s="11">
        <v>27450</v>
      </c>
      <c r="B483" s="11" t="s">
        <v>578</v>
      </c>
      <c r="C483" s="11" t="s">
        <v>598</v>
      </c>
      <c r="D483" s="12"/>
      <c r="E483" s="13"/>
      <c r="F483" s="12"/>
      <c r="G483" s="13"/>
      <c r="H483" s="13"/>
      <c r="I483" s="13"/>
      <c r="J483" s="13"/>
      <c r="K483" s="13"/>
      <c r="L483" s="11"/>
      <c r="M483" s="11"/>
      <c r="N483" s="11"/>
      <c r="O483" s="11"/>
      <c r="P483" s="12"/>
      <c r="Q483" s="13"/>
      <c r="R483" s="12"/>
      <c r="S483" s="13"/>
      <c r="T483" s="13"/>
      <c r="U483" s="13"/>
      <c r="V483" s="13"/>
      <c r="W483" s="13"/>
      <c r="X483" s="16" t="e">
        <f t="shared" si="7"/>
        <v>#DIV/0!</v>
      </c>
    </row>
    <row r="484" spans="1:24" s="14" customFormat="1">
      <c r="A484" s="11">
        <v>27491</v>
      </c>
      <c r="B484" s="11" t="s">
        <v>578</v>
      </c>
      <c r="C484" s="11" t="s">
        <v>599</v>
      </c>
      <c r="D484" s="12"/>
      <c r="E484" s="13"/>
      <c r="F484" s="12"/>
      <c r="G484" s="13"/>
      <c r="H484" s="13"/>
      <c r="I484" s="13"/>
      <c r="J484" s="13"/>
      <c r="K484" s="13"/>
      <c r="L484" s="11"/>
      <c r="M484" s="11"/>
      <c r="N484" s="11"/>
      <c r="O484" s="11"/>
      <c r="P484" s="12"/>
      <c r="Q484" s="13"/>
      <c r="R484" s="12"/>
      <c r="S484" s="13"/>
      <c r="T484" s="13"/>
      <c r="U484" s="13"/>
      <c r="V484" s="13"/>
      <c r="W484" s="13"/>
      <c r="X484" s="16" t="e">
        <f t="shared" si="7"/>
        <v>#DIV/0!</v>
      </c>
    </row>
    <row r="485" spans="1:24" s="14" customFormat="1">
      <c r="A485" s="11">
        <v>27495</v>
      </c>
      <c r="B485" s="11" t="s">
        <v>578</v>
      </c>
      <c r="C485" s="11" t="s">
        <v>600</v>
      </c>
      <c r="D485" s="12"/>
      <c r="E485" s="13"/>
      <c r="F485" s="12"/>
      <c r="G485" s="13"/>
      <c r="H485" s="13"/>
      <c r="I485" s="13"/>
      <c r="J485" s="13"/>
      <c r="K485" s="13"/>
      <c r="L485" s="11"/>
      <c r="M485" s="11"/>
      <c r="N485" s="11"/>
      <c r="O485" s="11"/>
      <c r="P485" s="12"/>
      <c r="Q485" s="13"/>
      <c r="R485" s="12"/>
      <c r="S485" s="13"/>
      <c r="T485" s="15"/>
      <c r="U485" s="13"/>
      <c r="V485" s="13"/>
      <c r="W485" s="13"/>
      <c r="X485" s="16" t="e">
        <f t="shared" si="7"/>
        <v>#DIV/0!</v>
      </c>
    </row>
    <row r="486" spans="1:24" s="14" customFormat="1">
      <c r="A486" s="11">
        <v>27580</v>
      </c>
      <c r="B486" s="11" t="s">
        <v>578</v>
      </c>
      <c r="C486" s="11" t="s">
        <v>601</v>
      </c>
      <c r="D486" s="12"/>
      <c r="E486" s="13"/>
      <c r="F486" s="12"/>
      <c r="G486" s="13"/>
      <c r="H486" s="13"/>
      <c r="I486" s="13"/>
      <c r="J486" s="13"/>
      <c r="K486" s="13"/>
      <c r="L486" s="11"/>
      <c r="M486" s="11"/>
      <c r="N486" s="11"/>
      <c r="O486" s="11"/>
      <c r="P486" s="12"/>
      <c r="Q486" s="13"/>
      <c r="R486" s="12"/>
      <c r="S486" s="13"/>
      <c r="T486" s="13"/>
      <c r="U486" s="13"/>
      <c r="V486" s="13"/>
      <c r="W486" s="13"/>
      <c r="X486" s="16" t="e">
        <f t="shared" si="7"/>
        <v>#DIV/0!</v>
      </c>
    </row>
    <row r="487" spans="1:24" s="14" customFormat="1">
      <c r="A487" s="11">
        <v>27600</v>
      </c>
      <c r="B487" s="11" t="s">
        <v>578</v>
      </c>
      <c r="C487" s="11" t="s">
        <v>602</v>
      </c>
      <c r="D487" s="12"/>
      <c r="E487" s="13"/>
      <c r="F487" s="12"/>
      <c r="G487" s="13"/>
      <c r="H487" s="13"/>
      <c r="I487" s="13"/>
      <c r="J487" s="13"/>
      <c r="K487" s="13"/>
      <c r="L487" s="11"/>
      <c r="M487" s="11"/>
      <c r="N487" s="11"/>
      <c r="O487" s="11"/>
      <c r="P487" s="12"/>
      <c r="Q487" s="13"/>
      <c r="R487" s="12"/>
      <c r="S487" s="13"/>
      <c r="T487" s="13"/>
      <c r="U487" s="13"/>
      <c r="V487" s="13"/>
      <c r="W487" s="13"/>
      <c r="X487" s="16" t="e">
        <f t="shared" si="7"/>
        <v>#DIV/0!</v>
      </c>
    </row>
    <row r="488" spans="1:24" s="14" customFormat="1">
      <c r="A488" s="11">
        <v>27615</v>
      </c>
      <c r="B488" s="11" t="s">
        <v>578</v>
      </c>
      <c r="C488" s="11" t="s">
        <v>350</v>
      </c>
      <c r="D488" s="12"/>
      <c r="E488" s="13"/>
      <c r="F488" s="12"/>
      <c r="G488" s="13"/>
      <c r="H488" s="13"/>
      <c r="I488" s="13"/>
      <c r="J488" s="13"/>
      <c r="K488" s="13"/>
      <c r="L488" s="11"/>
      <c r="M488" s="11"/>
      <c r="N488" s="11"/>
      <c r="O488" s="11"/>
      <c r="P488" s="12"/>
      <c r="Q488" s="13"/>
      <c r="R488" s="12"/>
      <c r="S488" s="13"/>
      <c r="T488" s="13"/>
      <c r="U488" s="13"/>
      <c r="V488" s="13"/>
      <c r="W488" s="13"/>
      <c r="X488" s="16" t="e">
        <f t="shared" si="7"/>
        <v>#DIV/0!</v>
      </c>
    </row>
    <row r="489" spans="1:24" s="14" customFormat="1">
      <c r="A489" s="11">
        <v>27660</v>
      </c>
      <c r="B489" s="11" t="s">
        <v>578</v>
      </c>
      <c r="C489" s="11" t="s">
        <v>603</v>
      </c>
      <c r="D489" s="12"/>
      <c r="E489" s="13"/>
      <c r="F489" s="12"/>
      <c r="G489" s="13"/>
      <c r="H489" s="13"/>
      <c r="I489" s="13"/>
      <c r="J489" s="13"/>
      <c r="K489" s="13"/>
      <c r="L489" s="13"/>
      <c r="M489" s="13"/>
      <c r="N489" s="11"/>
      <c r="O489" s="11"/>
      <c r="P489" s="12"/>
      <c r="Q489" s="13"/>
      <c r="R489" s="12"/>
      <c r="S489" s="13"/>
      <c r="T489" s="15"/>
      <c r="U489" s="13"/>
      <c r="V489" s="13"/>
      <c r="W489" s="13"/>
      <c r="X489" s="16" t="e">
        <f t="shared" si="7"/>
        <v>#DIV/0!</v>
      </c>
    </row>
    <row r="490" spans="1:24" s="14" customFormat="1">
      <c r="A490" s="11">
        <v>27745</v>
      </c>
      <c r="B490" s="11" t="s">
        <v>578</v>
      </c>
      <c r="C490" s="11" t="s">
        <v>604</v>
      </c>
      <c r="D490" s="12"/>
      <c r="E490" s="13"/>
      <c r="F490" s="12"/>
      <c r="G490" s="13"/>
      <c r="H490" s="13"/>
      <c r="I490" s="13"/>
      <c r="J490" s="13"/>
      <c r="K490" s="13"/>
      <c r="L490" s="11"/>
      <c r="M490" s="11"/>
      <c r="N490" s="11"/>
      <c r="O490" s="11"/>
      <c r="P490" s="12"/>
      <c r="Q490" s="13"/>
      <c r="R490" s="12"/>
      <c r="S490" s="13"/>
      <c r="T490" s="15"/>
      <c r="U490" s="13"/>
      <c r="V490" s="13"/>
      <c r="W490" s="13"/>
      <c r="X490" s="16" t="e">
        <f t="shared" si="7"/>
        <v>#DIV/0!</v>
      </c>
    </row>
    <row r="491" spans="1:24" s="14" customFormat="1">
      <c r="A491" s="11">
        <v>27787</v>
      </c>
      <c r="B491" s="11" t="s">
        <v>578</v>
      </c>
      <c r="C491" s="11" t="s">
        <v>605</v>
      </c>
      <c r="D491" s="12"/>
      <c r="E491" s="13"/>
      <c r="F491" s="12"/>
      <c r="G491" s="13"/>
      <c r="H491" s="13"/>
      <c r="I491" s="13"/>
      <c r="J491" s="13"/>
      <c r="K491" s="13"/>
      <c r="L491" s="11"/>
      <c r="M491" s="11"/>
      <c r="N491" s="11"/>
      <c r="O491" s="11"/>
      <c r="P491" s="12"/>
      <c r="Q491" s="13"/>
      <c r="R491" s="12"/>
      <c r="S491" s="13"/>
      <c r="T491" s="13"/>
      <c r="U491" s="13"/>
      <c r="V491" s="13"/>
      <c r="W491" s="13"/>
      <c r="X491" s="16" t="e">
        <f t="shared" si="7"/>
        <v>#DIV/0!</v>
      </c>
    </row>
    <row r="492" spans="1:24" s="14" customFormat="1">
      <c r="A492" s="11">
        <v>27800</v>
      </c>
      <c r="B492" s="11" t="s">
        <v>578</v>
      </c>
      <c r="C492" s="11" t="s">
        <v>606</v>
      </c>
      <c r="D492" s="12"/>
      <c r="E492" s="13"/>
      <c r="F492" s="12"/>
      <c r="G492" s="13"/>
      <c r="H492" s="13"/>
      <c r="I492" s="13"/>
      <c r="J492" s="13"/>
      <c r="K492" s="13"/>
      <c r="L492" s="13"/>
      <c r="M492" s="13"/>
      <c r="N492" s="11"/>
      <c r="O492" s="11"/>
      <c r="P492" s="12"/>
      <c r="Q492" s="13"/>
      <c r="R492" s="12"/>
      <c r="S492" s="13"/>
      <c r="T492" s="15"/>
      <c r="U492" s="13"/>
      <c r="V492" s="13"/>
      <c r="W492" s="13"/>
      <c r="X492" s="16" t="e">
        <f t="shared" si="7"/>
        <v>#DIV/0!</v>
      </c>
    </row>
    <row r="493" spans="1:24" s="14" customFormat="1">
      <c r="A493" s="11">
        <v>27810</v>
      </c>
      <c r="B493" s="11" t="s">
        <v>578</v>
      </c>
      <c r="C493" s="11" t="s">
        <v>607</v>
      </c>
      <c r="D493" s="12"/>
      <c r="E493" s="13"/>
      <c r="F493" s="12"/>
      <c r="G493" s="13"/>
      <c r="H493" s="13"/>
      <c r="I493" s="13"/>
      <c r="J493" s="13"/>
      <c r="K493" s="13"/>
      <c r="L493" s="11"/>
      <c r="M493" s="11"/>
      <c r="N493" s="11"/>
      <c r="O493" s="11"/>
      <c r="P493" s="12"/>
      <c r="Q493" s="13"/>
      <c r="R493" s="12"/>
      <c r="S493" s="13"/>
      <c r="T493" s="15"/>
      <c r="U493" s="13"/>
      <c r="V493" s="13"/>
      <c r="W493" s="13"/>
      <c r="X493" s="16" t="e">
        <f t="shared" si="7"/>
        <v>#DIV/0!</v>
      </c>
    </row>
    <row r="494" spans="1:24" s="14" customFormat="1">
      <c r="A494" s="11">
        <v>23001</v>
      </c>
      <c r="B494" s="11" t="s">
        <v>176</v>
      </c>
      <c r="C494" s="11" t="s">
        <v>439</v>
      </c>
      <c r="D494" s="12"/>
      <c r="E494" s="13"/>
      <c r="F494" s="12"/>
      <c r="G494" s="13"/>
      <c r="H494" s="13"/>
      <c r="I494" s="13"/>
      <c r="J494" s="13"/>
      <c r="K494" s="13"/>
      <c r="L494" s="11"/>
      <c r="M494" s="11"/>
      <c r="N494" s="11"/>
      <c r="O494" s="11"/>
      <c r="P494" s="12"/>
      <c r="Q494" s="13"/>
      <c r="R494" s="12"/>
      <c r="S494" s="13"/>
      <c r="T494" s="13"/>
      <c r="U494" s="13"/>
      <c r="V494" s="13"/>
      <c r="W494" s="13"/>
      <c r="X494" s="16" t="e">
        <f t="shared" si="7"/>
        <v>#DIV/0!</v>
      </c>
    </row>
    <row r="495" spans="1:24" s="14" customFormat="1">
      <c r="A495" s="11">
        <v>23068</v>
      </c>
      <c r="B495" s="11" t="s">
        <v>176</v>
      </c>
      <c r="C495" s="11" t="s">
        <v>440</v>
      </c>
      <c r="D495" s="12"/>
      <c r="E495" s="13"/>
      <c r="F495" s="12"/>
      <c r="G495" s="13"/>
      <c r="H495" s="13"/>
      <c r="I495" s="13"/>
      <c r="J495" s="13"/>
      <c r="K495" s="13"/>
      <c r="L495" s="11"/>
      <c r="M495" s="11"/>
      <c r="N495" s="11"/>
      <c r="O495" s="11"/>
      <c r="P495" s="12"/>
      <c r="Q495" s="13"/>
      <c r="R495" s="12"/>
      <c r="S495" s="13"/>
      <c r="T495" s="13"/>
      <c r="U495" s="13"/>
      <c r="V495" s="13"/>
      <c r="W495" s="13"/>
      <c r="X495" s="16" t="e">
        <f t="shared" si="7"/>
        <v>#DIV/0!</v>
      </c>
    </row>
    <row r="496" spans="1:24" s="14" customFormat="1">
      <c r="A496" s="11">
        <v>23079</v>
      </c>
      <c r="B496" s="11" t="s">
        <v>176</v>
      </c>
      <c r="C496" s="11" t="s">
        <v>221</v>
      </c>
      <c r="D496" s="12"/>
      <c r="E496" s="13"/>
      <c r="F496" s="12"/>
      <c r="G496" s="13"/>
      <c r="H496" s="13"/>
      <c r="I496" s="13"/>
      <c r="J496" s="13"/>
      <c r="K496" s="13"/>
      <c r="L496" s="11"/>
      <c r="M496" s="11"/>
      <c r="N496" s="11"/>
      <c r="O496" s="11"/>
      <c r="P496" s="12"/>
      <c r="Q496" s="13"/>
      <c r="R496" s="12"/>
      <c r="S496" s="13"/>
      <c r="T496" s="13"/>
      <c r="U496" s="13"/>
      <c r="V496" s="13"/>
      <c r="W496" s="13"/>
      <c r="X496" s="16" t="e">
        <f t="shared" si="7"/>
        <v>#DIV/0!</v>
      </c>
    </row>
    <row r="497" spans="1:24" s="14" customFormat="1">
      <c r="A497" s="11">
        <v>23090</v>
      </c>
      <c r="B497" s="11" t="s">
        <v>176</v>
      </c>
      <c r="C497" s="11" t="s">
        <v>441</v>
      </c>
      <c r="D497" s="12"/>
      <c r="E497" s="13"/>
      <c r="F497" s="12"/>
      <c r="G497" s="13"/>
      <c r="H497" s="13"/>
      <c r="I497" s="13"/>
      <c r="J497" s="13"/>
      <c r="K497" s="13"/>
      <c r="L497" s="13"/>
      <c r="M497" s="13"/>
      <c r="N497" s="11"/>
      <c r="O497" s="11"/>
      <c r="P497" s="12"/>
      <c r="Q497" s="13"/>
      <c r="R497" s="12"/>
      <c r="S497" s="13"/>
      <c r="T497" s="15"/>
      <c r="U497" s="13"/>
      <c r="V497" s="13"/>
      <c r="W497" s="13"/>
      <c r="X497" s="16" t="e">
        <f t="shared" si="7"/>
        <v>#DIV/0!</v>
      </c>
    </row>
    <row r="498" spans="1:24" s="14" customFormat="1">
      <c r="A498" s="11">
        <v>23162</v>
      </c>
      <c r="B498" s="11" t="s">
        <v>176</v>
      </c>
      <c r="C498" s="11" t="s">
        <v>442</v>
      </c>
      <c r="D498" s="12"/>
      <c r="E498" s="13"/>
      <c r="F498" s="12"/>
      <c r="G498" s="13"/>
      <c r="H498" s="13"/>
      <c r="I498" s="13"/>
      <c r="J498" s="13"/>
      <c r="K498" s="13"/>
      <c r="L498" s="11"/>
      <c r="M498" s="11"/>
      <c r="N498" s="11"/>
      <c r="O498" s="11"/>
      <c r="P498" s="12"/>
      <c r="Q498" s="13"/>
      <c r="R498" s="12"/>
      <c r="S498" s="13"/>
      <c r="T498" s="15"/>
      <c r="U498" s="13"/>
      <c r="V498" s="13"/>
      <c r="W498" s="13"/>
      <c r="X498" s="16" t="e">
        <f t="shared" si="7"/>
        <v>#DIV/0!</v>
      </c>
    </row>
    <row r="499" spans="1:24" s="14" customFormat="1">
      <c r="A499" s="11">
        <v>23168</v>
      </c>
      <c r="B499" s="11" t="s">
        <v>176</v>
      </c>
      <c r="C499" s="11" t="s">
        <v>443</v>
      </c>
      <c r="D499" s="12"/>
      <c r="E499" s="13"/>
      <c r="F499" s="12"/>
      <c r="G499" s="13"/>
      <c r="H499" s="13"/>
      <c r="I499" s="13"/>
      <c r="J499" s="13"/>
      <c r="K499" s="13"/>
      <c r="L499" s="11"/>
      <c r="M499" s="11"/>
      <c r="N499" s="11"/>
      <c r="O499" s="11"/>
      <c r="P499" s="12"/>
      <c r="Q499" s="13"/>
      <c r="R499" s="12"/>
      <c r="S499" s="13"/>
      <c r="T499" s="15"/>
      <c r="U499" s="13"/>
      <c r="V499" s="13"/>
      <c r="W499" s="13"/>
      <c r="X499" s="16" t="e">
        <f t="shared" si="7"/>
        <v>#DIV/0!</v>
      </c>
    </row>
    <row r="500" spans="1:24" s="14" customFormat="1">
      <c r="A500" s="11">
        <v>23182</v>
      </c>
      <c r="B500" s="11" t="s">
        <v>176</v>
      </c>
      <c r="C500" s="11" t="s">
        <v>444</v>
      </c>
      <c r="D500" s="12"/>
      <c r="E500" s="13"/>
      <c r="F500" s="12"/>
      <c r="G500" s="13"/>
      <c r="H500" s="13"/>
      <c r="I500" s="13"/>
      <c r="J500" s="13"/>
      <c r="K500" s="13"/>
      <c r="L500" s="11"/>
      <c r="M500" s="11"/>
      <c r="N500" s="11"/>
      <c r="O500" s="11"/>
      <c r="P500" s="12"/>
      <c r="Q500" s="13"/>
      <c r="R500" s="12"/>
      <c r="S500" s="13"/>
      <c r="T500" s="15"/>
      <c r="U500" s="13"/>
      <c r="V500" s="13"/>
      <c r="W500" s="13"/>
      <c r="X500" s="16" t="e">
        <f t="shared" si="7"/>
        <v>#DIV/0!</v>
      </c>
    </row>
    <row r="501" spans="1:24" s="14" customFormat="1">
      <c r="A501" s="11">
        <v>23189</v>
      </c>
      <c r="B501" s="11" t="s">
        <v>176</v>
      </c>
      <c r="C501" s="11" t="s">
        <v>445</v>
      </c>
      <c r="D501" s="12"/>
      <c r="E501" s="13"/>
      <c r="F501" s="12"/>
      <c r="G501" s="13"/>
      <c r="H501" s="13"/>
      <c r="I501" s="13"/>
      <c r="J501" s="13"/>
      <c r="K501" s="13"/>
      <c r="L501" s="11"/>
      <c r="M501" s="11"/>
      <c r="N501" s="11"/>
      <c r="O501" s="11"/>
      <c r="P501" s="12"/>
      <c r="Q501" s="13"/>
      <c r="R501" s="12"/>
      <c r="S501" s="13"/>
      <c r="T501" s="15"/>
      <c r="U501" s="13"/>
      <c r="V501" s="13"/>
      <c r="W501" s="13"/>
      <c r="X501" s="16" t="e">
        <f t="shared" si="7"/>
        <v>#DIV/0!</v>
      </c>
    </row>
    <row r="502" spans="1:24" s="14" customFormat="1">
      <c r="A502" s="11">
        <v>23300</v>
      </c>
      <c r="B502" s="11" t="s">
        <v>176</v>
      </c>
      <c r="C502" s="11" t="s">
        <v>446</v>
      </c>
      <c r="D502" s="12"/>
      <c r="E502" s="13"/>
      <c r="F502" s="12"/>
      <c r="G502" s="13"/>
      <c r="H502" s="13"/>
      <c r="I502" s="13"/>
      <c r="J502" s="13"/>
      <c r="K502" s="13"/>
      <c r="L502" s="11"/>
      <c r="M502" s="11"/>
      <c r="N502" s="11"/>
      <c r="O502" s="11"/>
      <c r="P502" s="12"/>
      <c r="Q502" s="13"/>
      <c r="R502" s="12"/>
      <c r="S502" s="13"/>
      <c r="T502" s="13"/>
      <c r="U502" s="13"/>
      <c r="V502" s="13"/>
      <c r="W502" s="13"/>
      <c r="X502" s="16" t="e">
        <f t="shared" si="7"/>
        <v>#DIV/0!</v>
      </c>
    </row>
    <row r="503" spans="1:24" s="14" customFormat="1">
      <c r="A503" s="11">
        <v>23350</v>
      </c>
      <c r="B503" s="11" t="s">
        <v>176</v>
      </c>
      <c r="C503" s="11" t="s">
        <v>447</v>
      </c>
      <c r="D503" s="12"/>
      <c r="E503" s="13"/>
      <c r="F503" s="12"/>
      <c r="G503" s="13"/>
      <c r="H503" s="13"/>
      <c r="I503" s="13"/>
      <c r="J503" s="13"/>
      <c r="K503" s="13"/>
      <c r="L503" s="11"/>
      <c r="M503" s="11"/>
      <c r="N503" s="11"/>
      <c r="O503" s="11"/>
      <c r="P503" s="12"/>
      <c r="Q503" s="13"/>
      <c r="R503" s="12"/>
      <c r="S503" s="13"/>
      <c r="T503" s="13"/>
      <c r="U503" s="13"/>
      <c r="V503" s="13"/>
      <c r="W503" s="13"/>
      <c r="X503" s="16" t="e">
        <f t="shared" si="7"/>
        <v>#DIV/0!</v>
      </c>
    </row>
    <row r="504" spans="1:24" s="14" customFormat="1">
      <c r="A504" s="11">
        <v>23417</v>
      </c>
      <c r="B504" s="11" t="s">
        <v>176</v>
      </c>
      <c r="C504" s="11" t="s">
        <v>448</v>
      </c>
      <c r="D504" s="12"/>
      <c r="E504" s="13"/>
      <c r="F504" s="12"/>
      <c r="G504" s="13"/>
      <c r="H504" s="13"/>
      <c r="I504" s="13"/>
      <c r="J504" s="13"/>
      <c r="K504" s="13"/>
      <c r="L504" s="11"/>
      <c r="M504" s="11"/>
      <c r="N504" s="11"/>
      <c r="O504" s="11"/>
      <c r="P504" s="12"/>
      <c r="Q504" s="13"/>
      <c r="R504" s="12"/>
      <c r="S504" s="13"/>
      <c r="T504" s="15"/>
      <c r="U504" s="13"/>
      <c r="V504" s="13"/>
      <c r="W504" s="13"/>
      <c r="X504" s="16" t="e">
        <f t="shared" si="7"/>
        <v>#DIV/0!</v>
      </c>
    </row>
    <row r="505" spans="1:24" s="14" customFormat="1">
      <c r="A505" s="11">
        <v>23419</v>
      </c>
      <c r="B505" s="11" t="s">
        <v>176</v>
      </c>
      <c r="C505" s="11" t="s">
        <v>449</v>
      </c>
      <c r="D505" s="12"/>
      <c r="E505" s="13"/>
      <c r="F505" s="12"/>
      <c r="G505" s="13"/>
      <c r="H505" s="13"/>
      <c r="I505" s="13"/>
      <c r="J505" s="13"/>
      <c r="K505" s="13"/>
      <c r="L505" s="11"/>
      <c r="M505" s="11"/>
      <c r="N505" s="11"/>
      <c r="O505" s="11"/>
      <c r="P505" s="12"/>
      <c r="Q505" s="13"/>
      <c r="R505" s="12"/>
      <c r="S505" s="13"/>
      <c r="T505" s="15"/>
      <c r="U505" s="13"/>
      <c r="V505" s="13"/>
      <c r="W505" s="13"/>
      <c r="X505" s="16" t="e">
        <f t="shared" si="7"/>
        <v>#DIV/0!</v>
      </c>
    </row>
    <row r="506" spans="1:24" s="14" customFormat="1">
      <c r="A506" s="11">
        <v>23464</v>
      </c>
      <c r="B506" s="11" t="s">
        <v>176</v>
      </c>
      <c r="C506" s="11" t="s">
        <v>450</v>
      </c>
      <c r="D506" s="12"/>
      <c r="E506" s="13"/>
      <c r="F506" s="12"/>
      <c r="G506" s="13"/>
      <c r="H506" s="13"/>
      <c r="I506" s="13"/>
      <c r="J506" s="13"/>
      <c r="K506" s="13"/>
      <c r="L506" s="11"/>
      <c r="M506" s="11"/>
      <c r="N506" s="11"/>
      <c r="O506" s="11"/>
      <c r="P506" s="12"/>
      <c r="Q506" s="13"/>
      <c r="R506" s="12"/>
      <c r="S506" s="13"/>
      <c r="T506" s="13"/>
      <c r="U506" s="13"/>
      <c r="V506" s="13"/>
      <c r="W506" s="13"/>
      <c r="X506" s="16" t="e">
        <f t="shared" si="7"/>
        <v>#DIV/0!</v>
      </c>
    </row>
    <row r="507" spans="1:24" s="14" customFormat="1">
      <c r="A507" s="11">
        <v>23466</v>
      </c>
      <c r="B507" s="11" t="s">
        <v>176</v>
      </c>
      <c r="C507" s="11" t="s">
        <v>451</v>
      </c>
      <c r="D507" s="12"/>
      <c r="E507" s="13"/>
      <c r="F507" s="12"/>
      <c r="G507" s="13"/>
      <c r="H507" s="13"/>
      <c r="I507" s="13"/>
      <c r="J507" s="13"/>
      <c r="K507" s="13"/>
      <c r="L507" s="11"/>
      <c r="M507" s="11"/>
      <c r="N507" s="11"/>
      <c r="O507" s="11"/>
      <c r="P507" s="12"/>
      <c r="Q507" s="13"/>
      <c r="R507" s="12"/>
      <c r="S507" s="13"/>
      <c r="T507" s="13"/>
      <c r="U507" s="13"/>
      <c r="V507" s="13"/>
      <c r="W507" s="13"/>
      <c r="X507" s="16" t="e">
        <f t="shared" si="7"/>
        <v>#DIV/0!</v>
      </c>
    </row>
    <row r="508" spans="1:24" s="14" customFormat="1">
      <c r="A508" s="11">
        <v>23500</v>
      </c>
      <c r="B508" s="11" t="s">
        <v>176</v>
      </c>
      <c r="C508" s="11" t="s">
        <v>452</v>
      </c>
      <c r="D508" s="12"/>
      <c r="E508" s="13"/>
      <c r="F508" s="12"/>
      <c r="G508" s="13"/>
      <c r="H508" s="13"/>
      <c r="I508" s="13"/>
      <c r="J508" s="13"/>
      <c r="K508" s="13"/>
      <c r="L508" s="11"/>
      <c r="M508" s="11"/>
      <c r="N508" s="11"/>
      <c r="O508" s="11"/>
      <c r="P508" s="12"/>
      <c r="Q508" s="13"/>
      <c r="R508" s="12"/>
      <c r="S508" s="13"/>
      <c r="T508" s="13"/>
      <c r="U508" s="13"/>
      <c r="V508" s="13"/>
      <c r="W508" s="13"/>
      <c r="X508" s="16" t="e">
        <f t="shared" si="7"/>
        <v>#DIV/0!</v>
      </c>
    </row>
    <row r="509" spans="1:24" s="14" customFormat="1">
      <c r="A509" s="11">
        <v>23555</v>
      </c>
      <c r="B509" s="11" t="s">
        <v>176</v>
      </c>
      <c r="C509" s="11" t="s">
        <v>453</v>
      </c>
      <c r="D509" s="12"/>
      <c r="E509" s="13"/>
      <c r="F509" s="12"/>
      <c r="G509" s="13"/>
      <c r="H509" s="13"/>
      <c r="I509" s="13"/>
      <c r="J509" s="13"/>
      <c r="K509" s="13"/>
      <c r="L509" s="11"/>
      <c r="M509" s="11"/>
      <c r="N509" s="11"/>
      <c r="O509" s="11"/>
      <c r="P509" s="12"/>
      <c r="Q509" s="13"/>
      <c r="R509" s="12"/>
      <c r="S509" s="13"/>
      <c r="T509" s="15"/>
      <c r="U509" s="13"/>
      <c r="V509" s="13"/>
      <c r="W509" s="13"/>
      <c r="X509" s="16" t="e">
        <f t="shared" si="7"/>
        <v>#DIV/0!</v>
      </c>
    </row>
    <row r="510" spans="1:24" s="14" customFormat="1">
      <c r="A510" s="11">
        <v>23570</v>
      </c>
      <c r="B510" s="11" t="s">
        <v>176</v>
      </c>
      <c r="C510" s="11" t="s">
        <v>454</v>
      </c>
      <c r="D510" s="12"/>
      <c r="E510" s="13"/>
      <c r="F510" s="12"/>
      <c r="G510" s="13"/>
      <c r="H510" s="13"/>
      <c r="I510" s="13"/>
      <c r="J510" s="13"/>
      <c r="K510" s="13"/>
      <c r="L510" s="11"/>
      <c r="M510" s="11"/>
      <c r="N510" s="11"/>
      <c r="O510" s="11"/>
      <c r="P510" s="12"/>
      <c r="Q510" s="13"/>
      <c r="R510" s="12"/>
      <c r="S510" s="13"/>
      <c r="T510" s="15"/>
      <c r="U510" s="13"/>
      <c r="V510" s="13"/>
      <c r="W510" s="13"/>
      <c r="X510" s="16" t="e">
        <f t="shared" si="7"/>
        <v>#DIV/0!</v>
      </c>
    </row>
    <row r="511" spans="1:24" s="14" customFormat="1">
      <c r="A511" s="11">
        <v>23574</v>
      </c>
      <c r="B511" s="11" t="s">
        <v>176</v>
      </c>
      <c r="C511" s="11" t="s">
        <v>455</v>
      </c>
      <c r="D511" s="12"/>
      <c r="E511" s="13"/>
      <c r="F511" s="12"/>
      <c r="G511" s="13"/>
      <c r="H511" s="13"/>
      <c r="I511" s="13"/>
      <c r="J511" s="13"/>
      <c r="K511" s="13"/>
      <c r="L511" s="11"/>
      <c r="M511" s="11"/>
      <c r="N511" s="11"/>
      <c r="O511" s="11"/>
      <c r="P511" s="12"/>
      <c r="Q511" s="13"/>
      <c r="R511" s="12"/>
      <c r="S511" s="13"/>
      <c r="T511" s="13"/>
      <c r="U511" s="13"/>
      <c r="V511" s="13"/>
      <c r="W511" s="13"/>
      <c r="X511" s="16" t="e">
        <f t="shared" si="7"/>
        <v>#DIV/0!</v>
      </c>
    </row>
    <row r="512" spans="1:24" s="14" customFormat="1">
      <c r="A512" s="11">
        <v>23580</v>
      </c>
      <c r="B512" s="11" t="s">
        <v>176</v>
      </c>
      <c r="C512" s="11" t="s">
        <v>456</v>
      </c>
      <c r="D512" s="12"/>
      <c r="E512" s="13"/>
      <c r="F512" s="12"/>
      <c r="G512" s="13"/>
      <c r="H512" s="13"/>
      <c r="I512" s="13"/>
      <c r="J512" s="13"/>
      <c r="K512" s="13"/>
      <c r="L512" s="11"/>
      <c r="M512" s="11"/>
      <c r="N512" s="11"/>
      <c r="O512" s="11"/>
      <c r="P512" s="12"/>
      <c r="Q512" s="13"/>
      <c r="R512" s="12"/>
      <c r="S512" s="13"/>
      <c r="T512" s="15"/>
      <c r="U512" s="13"/>
      <c r="V512" s="13"/>
      <c r="W512" s="13"/>
      <c r="X512" s="16" t="e">
        <f t="shared" si="7"/>
        <v>#DIV/0!</v>
      </c>
    </row>
    <row r="513" spans="1:24" s="14" customFormat="1">
      <c r="A513" s="11">
        <v>23586</v>
      </c>
      <c r="B513" s="11" t="s">
        <v>176</v>
      </c>
      <c r="C513" s="11" t="s">
        <v>457</v>
      </c>
      <c r="D513" s="12"/>
      <c r="E513" s="13"/>
      <c r="F513" s="12"/>
      <c r="G513" s="13"/>
      <c r="H513" s="13"/>
      <c r="I513" s="13"/>
      <c r="J513" s="13"/>
      <c r="K513" s="13"/>
      <c r="L513" s="11"/>
      <c r="M513" s="11"/>
      <c r="N513" s="11"/>
      <c r="O513" s="11"/>
      <c r="P513" s="12"/>
      <c r="Q513" s="13"/>
      <c r="R513" s="12"/>
      <c r="S513" s="13"/>
      <c r="T513" s="15"/>
      <c r="U513" s="13"/>
      <c r="V513" s="13"/>
      <c r="W513" s="13"/>
      <c r="X513" s="16" t="e">
        <f t="shared" si="7"/>
        <v>#DIV/0!</v>
      </c>
    </row>
    <row r="514" spans="1:24" s="14" customFormat="1">
      <c r="A514" s="11">
        <v>23660</v>
      </c>
      <c r="B514" s="11" t="s">
        <v>176</v>
      </c>
      <c r="C514" s="11" t="s">
        <v>458</v>
      </c>
      <c r="D514" s="12"/>
      <c r="E514" s="13"/>
      <c r="F514" s="12"/>
      <c r="G514" s="13"/>
      <c r="H514" s="13"/>
      <c r="I514" s="13"/>
      <c r="J514" s="13"/>
      <c r="K514" s="13"/>
      <c r="L514" s="11"/>
      <c r="M514" s="11"/>
      <c r="N514" s="11"/>
      <c r="O514" s="11"/>
      <c r="P514" s="12"/>
      <c r="Q514" s="13"/>
      <c r="R514" s="12"/>
      <c r="S514" s="13"/>
      <c r="T514" s="13"/>
      <c r="U514" s="13"/>
      <c r="V514" s="13"/>
      <c r="W514" s="13"/>
      <c r="X514" s="16" t="e">
        <f t="shared" si="7"/>
        <v>#DIV/0!</v>
      </c>
    </row>
    <row r="515" spans="1:24" s="14" customFormat="1">
      <c r="A515" s="11">
        <v>23670</v>
      </c>
      <c r="B515" s="11" t="s">
        <v>176</v>
      </c>
      <c r="C515" s="11" t="s">
        <v>459</v>
      </c>
      <c r="D515" s="12"/>
      <c r="E515" s="13"/>
      <c r="F515" s="12"/>
      <c r="G515" s="13"/>
      <c r="H515" s="13"/>
      <c r="I515" s="13"/>
      <c r="J515" s="13"/>
      <c r="K515" s="13"/>
      <c r="L515" s="11"/>
      <c r="M515" s="11"/>
      <c r="N515" s="11"/>
      <c r="O515" s="11"/>
      <c r="P515" s="12"/>
      <c r="Q515" s="13"/>
      <c r="R515" s="12"/>
      <c r="S515" s="13"/>
      <c r="T515" s="15"/>
      <c r="U515" s="13"/>
      <c r="V515" s="13"/>
      <c r="W515" s="13"/>
      <c r="X515" s="16" t="e">
        <f t="shared" si="7"/>
        <v>#DIV/0!</v>
      </c>
    </row>
    <row r="516" spans="1:24" s="14" customFormat="1">
      <c r="A516" s="11">
        <v>23672</v>
      </c>
      <c r="B516" s="11" t="s">
        <v>176</v>
      </c>
      <c r="C516" s="11" t="s">
        <v>460</v>
      </c>
      <c r="D516" s="12"/>
      <c r="E516" s="13"/>
      <c r="F516" s="12"/>
      <c r="G516" s="13"/>
      <c r="H516" s="13"/>
      <c r="I516" s="13"/>
      <c r="J516" s="13"/>
      <c r="K516" s="13"/>
      <c r="L516" s="13"/>
      <c r="M516" s="13"/>
      <c r="N516" s="11"/>
      <c r="O516" s="11"/>
      <c r="P516" s="12"/>
      <c r="Q516" s="13"/>
      <c r="R516" s="12"/>
      <c r="S516" s="13"/>
      <c r="T516" s="15"/>
      <c r="U516" s="13"/>
      <c r="V516" s="13"/>
      <c r="W516" s="13"/>
      <c r="X516" s="16" t="e">
        <f t="shared" si="7"/>
        <v>#DIV/0!</v>
      </c>
    </row>
    <row r="517" spans="1:24" s="14" customFormat="1">
      <c r="A517" s="11">
        <v>23675</v>
      </c>
      <c r="B517" s="11" t="s">
        <v>176</v>
      </c>
      <c r="C517" s="11" t="s">
        <v>461</v>
      </c>
      <c r="D517" s="12"/>
      <c r="E517" s="13"/>
      <c r="F517" s="12"/>
      <c r="G517" s="13"/>
      <c r="H517" s="13"/>
      <c r="I517" s="13"/>
      <c r="J517" s="13"/>
      <c r="K517" s="13"/>
      <c r="L517" s="11"/>
      <c r="M517" s="11"/>
      <c r="N517" s="11"/>
      <c r="O517" s="11"/>
      <c r="P517" s="12"/>
      <c r="Q517" s="13"/>
      <c r="R517" s="12"/>
      <c r="S517" s="13"/>
      <c r="T517" s="15"/>
      <c r="U517" s="13"/>
      <c r="V517" s="13"/>
      <c r="W517" s="13"/>
      <c r="X517" s="16" t="e">
        <f t="shared" si="7"/>
        <v>#DIV/0!</v>
      </c>
    </row>
    <row r="518" spans="1:24" s="14" customFormat="1">
      <c r="A518" s="11">
        <v>23678</v>
      </c>
      <c r="B518" s="11" t="s">
        <v>176</v>
      </c>
      <c r="C518" s="11" t="s">
        <v>105</v>
      </c>
      <c r="D518" s="12"/>
      <c r="E518" s="13"/>
      <c r="F518" s="12"/>
      <c r="G518" s="13"/>
      <c r="H518" s="13"/>
      <c r="I518" s="13"/>
      <c r="J518" s="13"/>
      <c r="K518" s="13"/>
      <c r="L518" s="11"/>
      <c r="M518" s="11"/>
      <c r="N518" s="11"/>
      <c r="O518" s="11"/>
      <c r="P518" s="12"/>
      <c r="Q518" s="13"/>
      <c r="R518" s="12"/>
      <c r="S518" s="13"/>
      <c r="T518" s="15"/>
      <c r="U518" s="13"/>
      <c r="V518" s="13"/>
      <c r="W518" s="13"/>
      <c r="X518" s="16" t="e">
        <f t="shared" si="7"/>
        <v>#DIV/0!</v>
      </c>
    </row>
    <row r="519" spans="1:24" s="14" customFormat="1">
      <c r="A519" s="11">
        <v>23682</v>
      </c>
      <c r="B519" s="11" t="s">
        <v>176</v>
      </c>
      <c r="C519" s="11" t="s">
        <v>462</v>
      </c>
      <c r="D519" s="12"/>
      <c r="E519" s="13"/>
      <c r="F519" s="12"/>
      <c r="G519" s="13"/>
      <c r="H519" s="13"/>
      <c r="I519" s="13"/>
      <c r="J519" s="13"/>
      <c r="K519" s="13"/>
      <c r="L519" s="11"/>
      <c r="M519" s="11"/>
      <c r="N519" s="11"/>
      <c r="O519" s="11"/>
      <c r="P519" s="12"/>
      <c r="Q519" s="13"/>
      <c r="R519" s="12"/>
      <c r="S519" s="13"/>
      <c r="T519" s="15"/>
      <c r="U519" s="13"/>
      <c r="V519" s="13"/>
      <c r="W519" s="13"/>
      <c r="X519" s="16" t="e">
        <f t="shared" si="7"/>
        <v>#DIV/0!</v>
      </c>
    </row>
    <row r="520" spans="1:24" s="14" customFormat="1">
      <c r="A520" s="11">
        <v>23686</v>
      </c>
      <c r="B520" s="11" t="s">
        <v>176</v>
      </c>
      <c r="C520" s="11" t="s">
        <v>463</v>
      </c>
      <c r="D520" s="12"/>
      <c r="E520" s="13"/>
      <c r="F520" s="12"/>
      <c r="G520" s="13"/>
      <c r="H520" s="13"/>
      <c r="I520" s="13"/>
      <c r="J520" s="13"/>
      <c r="K520" s="13"/>
      <c r="L520" s="11"/>
      <c r="M520" s="11"/>
      <c r="N520" s="11"/>
      <c r="O520" s="11"/>
      <c r="P520" s="12"/>
      <c r="Q520" s="13"/>
      <c r="R520" s="12"/>
      <c r="S520" s="13"/>
      <c r="T520" s="13"/>
      <c r="U520" s="13"/>
      <c r="V520" s="13"/>
      <c r="W520" s="13"/>
      <c r="X520" s="16" t="e">
        <f t="shared" ref="X520:X583" si="8">AVERAGE(D520:W520)</f>
        <v>#DIV/0!</v>
      </c>
    </row>
    <row r="521" spans="1:24" s="14" customFormat="1">
      <c r="A521" s="11">
        <v>23807</v>
      </c>
      <c r="B521" s="11" t="s">
        <v>176</v>
      </c>
      <c r="C521" s="11" t="s">
        <v>464</v>
      </c>
      <c r="D521" s="12"/>
      <c r="E521" s="13"/>
      <c r="F521" s="12"/>
      <c r="G521" s="13"/>
      <c r="H521" s="13"/>
      <c r="I521" s="13"/>
      <c r="J521" s="13"/>
      <c r="K521" s="13"/>
      <c r="L521" s="11"/>
      <c r="M521" s="11"/>
      <c r="N521" s="11"/>
      <c r="O521" s="11"/>
      <c r="P521" s="12"/>
      <c r="Q521" s="13"/>
      <c r="R521" s="12"/>
      <c r="S521" s="13"/>
      <c r="T521" s="13"/>
      <c r="U521" s="13"/>
      <c r="V521" s="13"/>
      <c r="W521" s="13"/>
      <c r="X521" s="16" t="e">
        <f t="shared" si="8"/>
        <v>#DIV/0!</v>
      </c>
    </row>
    <row r="522" spans="1:24" s="14" customFormat="1">
      <c r="A522" s="11">
        <v>23815</v>
      </c>
      <c r="B522" s="11" t="s">
        <v>176</v>
      </c>
      <c r="C522" s="11" t="s">
        <v>465</v>
      </c>
      <c r="D522" s="12"/>
      <c r="E522" s="13"/>
      <c r="F522" s="12"/>
      <c r="G522" s="13"/>
      <c r="H522" s="13"/>
      <c r="I522" s="13"/>
      <c r="J522" s="13"/>
      <c r="K522" s="13"/>
      <c r="L522" s="11"/>
      <c r="M522" s="11"/>
      <c r="N522" s="11"/>
      <c r="O522" s="11"/>
      <c r="P522" s="12"/>
      <c r="Q522" s="13"/>
      <c r="R522" s="12"/>
      <c r="S522" s="13"/>
      <c r="T522" s="15"/>
      <c r="U522" s="13"/>
      <c r="V522" s="13"/>
      <c r="W522" s="13"/>
      <c r="X522" s="16" t="e">
        <f t="shared" si="8"/>
        <v>#DIV/0!</v>
      </c>
    </row>
    <row r="523" spans="1:24" s="14" customFormat="1">
      <c r="A523" s="11">
        <v>23855</v>
      </c>
      <c r="B523" s="11" t="s">
        <v>176</v>
      </c>
      <c r="C523" s="11" t="s">
        <v>466</v>
      </c>
      <c r="D523" s="12"/>
      <c r="E523" s="13"/>
      <c r="F523" s="12"/>
      <c r="G523" s="13"/>
      <c r="H523" s="13"/>
      <c r="I523" s="13"/>
      <c r="J523" s="13"/>
      <c r="K523" s="13"/>
      <c r="L523" s="13"/>
      <c r="M523" s="13"/>
      <c r="N523" s="11"/>
      <c r="O523" s="11"/>
      <c r="P523" s="12"/>
      <c r="Q523" s="13"/>
      <c r="R523" s="12"/>
      <c r="S523" s="13"/>
      <c r="T523" s="13"/>
      <c r="U523" s="13"/>
      <c r="V523" s="13"/>
      <c r="W523" s="13"/>
      <c r="X523" s="16" t="e">
        <f t="shared" si="8"/>
        <v>#DIV/0!</v>
      </c>
    </row>
    <row r="524" spans="1:24" s="14" customFormat="1">
      <c r="A524" s="11">
        <v>25001</v>
      </c>
      <c r="B524" s="11" t="s">
        <v>467</v>
      </c>
      <c r="C524" s="11" t="s">
        <v>468</v>
      </c>
      <c r="D524" s="12"/>
      <c r="E524" s="13"/>
      <c r="F524" s="12"/>
      <c r="G524" s="13"/>
      <c r="H524" s="13"/>
      <c r="I524" s="13"/>
      <c r="J524" s="13"/>
      <c r="K524" s="13"/>
      <c r="L524" s="11"/>
      <c r="M524" s="11"/>
      <c r="N524" s="11"/>
      <c r="O524" s="11"/>
      <c r="P524" s="12"/>
      <c r="Q524" s="13"/>
      <c r="R524" s="12"/>
      <c r="S524" s="13"/>
      <c r="T524" s="13"/>
      <c r="U524" s="13"/>
      <c r="V524" s="13"/>
      <c r="W524" s="13"/>
      <c r="X524" s="16" t="e">
        <f t="shared" si="8"/>
        <v>#DIV/0!</v>
      </c>
    </row>
    <row r="525" spans="1:24" s="14" customFormat="1">
      <c r="A525" s="11">
        <v>25019</v>
      </c>
      <c r="B525" s="11" t="s">
        <v>467</v>
      </c>
      <c r="C525" s="11" t="s">
        <v>469</v>
      </c>
      <c r="D525" s="12"/>
      <c r="E525" s="13"/>
      <c r="F525" s="12"/>
      <c r="G525" s="13"/>
      <c r="H525" s="13"/>
      <c r="I525" s="13"/>
      <c r="J525" s="13"/>
      <c r="K525" s="13"/>
      <c r="L525" s="11"/>
      <c r="M525" s="11"/>
      <c r="N525" s="11"/>
      <c r="O525" s="11"/>
      <c r="P525" s="12"/>
      <c r="Q525" s="13"/>
      <c r="R525" s="12"/>
      <c r="S525" s="13"/>
      <c r="T525" s="15"/>
      <c r="U525" s="13"/>
      <c r="V525" s="13"/>
      <c r="W525" s="13"/>
      <c r="X525" s="16" t="e">
        <f t="shared" si="8"/>
        <v>#DIV/0!</v>
      </c>
    </row>
    <row r="526" spans="1:24" s="14" customFormat="1">
      <c r="A526" s="11">
        <v>25035</v>
      </c>
      <c r="B526" s="11" t="s">
        <v>467</v>
      </c>
      <c r="C526" s="11" t="s">
        <v>470</v>
      </c>
      <c r="D526" s="12"/>
      <c r="E526" s="13"/>
      <c r="F526" s="12"/>
      <c r="G526" s="13"/>
      <c r="H526" s="13"/>
      <c r="I526" s="13"/>
      <c r="J526" s="13"/>
      <c r="K526" s="13"/>
      <c r="L526" s="11"/>
      <c r="M526" s="11"/>
      <c r="N526" s="11"/>
      <c r="O526" s="11"/>
      <c r="P526" s="12"/>
      <c r="Q526" s="13"/>
      <c r="R526" s="12"/>
      <c r="S526" s="13"/>
      <c r="T526" s="15"/>
      <c r="U526" s="13"/>
      <c r="V526" s="13"/>
      <c r="W526" s="13"/>
      <c r="X526" s="16" t="e">
        <f t="shared" si="8"/>
        <v>#DIV/0!</v>
      </c>
    </row>
    <row r="527" spans="1:24" s="14" customFormat="1">
      <c r="A527" s="11">
        <v>25040</v>
      </c>
      <c r="B527" s="11" t="s">
        <v>467</v>
      </c>
      <c r="C527" s="11" t="s">
        <v>471</v>
      </c>
      <c r="D527" s="12"/>
      <c r="E527" s="13"/>
      <c r="F527" s="12"/>
      <c r="G527" s="13"/>
      <c r="H527" s="13"/>
      <c r="I527" s="13"/>
      <c r="J527" s="13"/>
      <c r="K527" s="13"/>
      <c r="L527" s="11"/>
      <c r="M527" s="11"/>
      <c r="N527" s="11"/>
      <c r="O527" s="11"/>
      <c r="P527" s="12"/>
      <c r="Q527" s="13"/>
      <c r="R527" s="12"/>
      <c r="S527" s="13"/>
      <c r="T527" s="13"/>
      <c r="U527" s="13"/>
      <c r="V527" s="13"/>
      <c r="W527" s="13"/>
      <c r="X527" s="16" t="e">
        <f t="shared" si="8"/>
        <v>#DIV/0!</v>
      </c>
    </row>
    <row r="528" spans="1:24" s="14" customFormat="1">
      <c r="A528" s="11">
        <v>25053</v>
      </c>
      <c r="B528" s="11" t="s">
        <v>467</v>
      </c>
      <c r="C528" s="11" t="s">
        <v>472</v>
      </c>
      <c r="D528" s="12"/>
      <c r="E528" s="13"/>
      <c r="F528" s="12"/>
      <c r="G528" s="13"/>
      <c r="H528" s="13"/>
      <c r="I528" s="13"/>
      <c r="J528" s="13"/>
      <c r="K528" s="13"/>
      <c r="L528" s="11"/>
      <c r="M528" s="11"/>
      <c r="N528" s="11"/>
      <c r="O528" s="11"/>
      <c r="P528" s="12"/>
      <c r="Q528" s="13"/>
      <c r="R528" s="12"/>
      <c r="S528" s="13"/>
      <c r="T528" s="13"/>
      <c r="U528" s="13"/>
      <c r="V528" s="13"/>
      <c r="W528" s="13"/>
      <c r="X528" s="16" t="e">
        <f t="shared" si="8"/>
        <v>#DIV/0!</v>
      </c>
    </row>
    <row r="529" spans="1:24" s="14" customFormat="1">
      <c r="A529" s="11">
        <v>25086</v>
      </c>
      <c r="B529" s="11" t="s">
        <v>467</v>
      </c>
      <c r="C529" s="11" t="s">
        <v>473</v>
      </c>
      <c r="D529" s="12"/>
      <c r="E529" s="13"/>
      <c r="F529" s="12"/>
      <c r="G529" s="13"/>
      <c r="H529" s="13"/>
      <c r="I529" s="13"/>
      <c r="J529" s="13"/>
      <c r="K529" s="13"/>
      <c r="L529" s="11"/>
      <c r="M529" s="11"/>
      <c r="N529" s="11"/>
      <c r="O529" s="11"/>
      <c r="P529" s="12"/>
      <c r="Q529" s="13"/>
      <c r="R529" s="12"/>
      <c r="S529" s="13"/>
      <c r="T529" s="13"/>
      <c r="U529" s="13"/>
      <c r="V529" s="13"/>
      <c r="W529" s="13"/>
      <c r="X529" s="16" t="e">
        <f t="shared" si="8"/>
        <v>#DIV/0!</v>
      </c>
    </row>
    <row r="530" spans="1:24" s="14" customFormat="1">
      <c r="A530" s="11">
        <v>25095</v>
      </c>
      <c r="B530" s="11" t="s">
        <v>467</v>
      </c>
      <c r="C530" s="11" t="s">
        <v>474</v>
      </c>
      <c r="D530" s="12"/>
      <c r="E530" s="13"/>
      <c r="F530" s="12"/>
      <c r="G530" s="13"/>
      <c r="H530" s="13"/>
      <c r="I530" s="13"/>
      <c r="J530" s="13"/>
      <c r="K530" s="13"/>
      <c r="L530" s="11"/>
      <c r="M530" s="11"/>
      <c r="N530" s="11"/>
      <c r="O530" s="11"/>
      <c r="P530" s="12"/>
      <c r="Q530" s="13"/>
      <c r="R530" s="12"/>
      <c r="S530" s="13"/>
      <c r="T530" s="15"/>
      <c r="U530" s="13"/>
      <c r="V530" s="13"/>
      <c r="W530" s="13"/>
      <c r="X530" s="16" t="e">
        <f t="shared" si="8"/>
        <v>#DIV/0!</v>
      </c>
    </row>
    <row r="531" spans="1:24" s="14" customFormat="1">
      <c r="A531" s="11">
        <v>25099</v>
      </c>
      <c r="B531" s="11" t="s">
        <v>467</v>
      </c>
      <c r="C531" s="11" t="s">
        <v>475</v>
      </c>
      <c r="D531" s="12"/>
      <c r="E531" s="13"/>
      <c r="F531" s="12"/>
      <c r="G531" s="13"/>
      <c r="H531" s="13"/>
      <c r="I531" s="13"/>
      <c r="J531" s="13"/>
      <c r="K531" s="13"/>
      <c r="L531" s="11"/>
      <c r="M531" s="11"/>
      <c r="N531" s="11"/>
      <c r="O531" s="11"/>
      <c r="P531" s="12"/>
      <c r="Q531" s="13"/>
      <c r="R531" s="12"/>
      <c r="S531" s="13"/>
      <c r="T531" s="13"/>
      <c r="U531" s="13"/>
      <c r="V531" s="13"/>
      <c r="W531" s="13"/>
      <c r="X531" s="16" t="e">
        <f t="shared" si="8"/>
        <v>#DIV/0!</v>
      </c>
    </row>
    <row r="532" spans="1:24" s="14" customFormat="1">
      <c r="A532" s="11">
        <v>25120</v>
      </c>
      <c r="B532" s="11" t="s">
        <v>467</v>
      </c>
      <c r="C532" s="11" t="s">
        <v>476</v>
      </c>
      <c r="D532" s="12"/>
      <c r="E532" s="13"/>
      <c r="F532" s="12"/>
      <c r="G532" s="13"/>
      <c r="H532" s="13"/>
      <c r="I532" s="13"/>
      <c r="J532" s="13"/>
      <c r="K532" s="13"/>
      <c r="L532" s="11"/>
      <c r="M532" s="11"/>
      <c r="N532" s="11"/>
      <c r="O532" s="11"/>
      <c r="P532" s="12"/>
      <c r="Q532" s="13"/>
      <c r="R532" s="12"/>
      <c r="S532" s="13"/>
      <c r="T532" s="13"/>
      <c r="U532" s="13"/>
      <c r="V532" s="13"/>
      <c r="W532" s="13"/>
      <c r="X532" s="16" t="e">
        <f t="shared" si="8"/>
        <v>#DIV/0!</v>
      </c>
    </row>
    <row r="533" spans="1:24" s="14" customFormat="1">
      <c r="A533" s="11">
        <v>25123</v>
      </c>
      <c r="B533" s="11" t="s">
        <v>467</v>
      </c>
      <c r="C533" s="11" t="s">
        <v>477</v>
      </c>
      <c r="D533" s="12"/>
      <c r="E533" s="13"/>
      <c r="F533" s="12"/>
      <c r="G533" s="13"/>
      <c r="H533" s="13"/>
      <c r="I533" s="13"/>
      <c r="J533" s="13"/>
      <c r="K533" s="13"/>
      <c r="L533" s="11"/>
      <c r="M533" s="11"/>
      <c r="N533" s="11"/>
      <c r="O533" s="11"/>
      <c r="P533" s="12"/>
      <c r="Q533" s="13"/>
      <c r="R533" s="12"/>
      <c r="S533" s="13"/>
      <c r="T533" s="15"/>
      <c r="U533" s="13"/>
      <c r="V533" s="13"/>
      <c r="W533" s="13"/>
      <c r="X533" s="16" t="e">
        <f t="shared" si="8"/>
        <v>#DIV/0!</v>
      </c>
    </row>
    <row r="534" spans="1:24" s="14" customFormat="1">
      <c r="A534" s="11">
        <v>25126</v>
      </c>
      <c r="B534" s="11" t="s">
        <v>467</v>
      </c>
      <c r="C534" s="11" t="s">
        <v>478</v>
      </c>
      <c r="D534" s="12"/>
      <c r="E534" s="13"/>
      <c r="F534" s="12"/>
      <c r="G534" s="13"/>
      <c r="H534" s="13"/>
      <c r="I534" s="13"/>
      <c r="J534" s="13"/>
      <c r="K534" s="13"/>
      <c r="L534" s="11"/>
      <c r="M534" s="11"/>
      <c r="N534" s="11"/>
      <c r="O534" s="11"/>
      <c r="P534" s="12"/>
      <c r="Q534" s="13"/>
      <c r="R534" s="12"/>
      <c r="S534" s="13"/>
      <c r="T534" s="13"/>
      <c r="U534" s="13"/>
      <c r="V534" s="13"/>
      <c r="W534" s="13"/>
      <c r="X534" s="16" t="e">
        <f t="shared" si="8"/>
        <v>#DIV/0!</v>
      </c>
    </row>
    <row r="535" spans="1:24" s="14" customFormat="1">
      <c r="A535" s="11">
        <v>25148</v>
      </c>
      <c r="B535" s="11" t="s">
        <v>467</v>
      </c>
      <c r="C535" s="11" t="s">
        <v>479</v>
      </c>
      <c r="D535" s="12"/>
      <c r="E535" s="13"/>
      <c r="F535" s="12"/>
      <c r="G535" s="13"/>
      <c r="H535" s="13"/>
      <c r="I535" s="13"/>
      <c r="J535" s="13"/>
      <c r="K535" s="13"/>
      <c r="L535" s="11"/>
      <c r="M535" s="11"/>
      <c r="N535" s="11"/>
      <c r="O535" s="11"/>
      <c r="P535" s="12"/>
      <c r="Q535" s="13"/>
      <c r="R535" s="12"/>
      <c r="S535" s="13"/>
      <c r="T535" s="13"/>
      <c r="U535" s="13"/>
      <c r="V535" s="13"/>
      <c r="W535" s="13"/>
      <c r="X535" s="16" t="e">
        <f t="shared" si="8"/>
        <v>#DIV/0!</v>
      </c>
    </row>
    <row r="536" spans="1:24" s="14" customFormat="1">
      <c r="A536" s="11">
        <v>25151</v>
      </c>
      <c r="B536" s="11" t="s">
        <v>467</v>
      </c>
      <c r="C536" s="11" t="s">
        <v>480</v>
      </c>
      <c r="D536" s="12"/>
      <c r="E536" s="13"/>
      <c r="F536" s="12"/>
      <c r="G536" s="13"/>
      <c r="H536" s="13"/>
      <c r="I536" s="13"/>
      <c r="J536" s="13"/>
      <c r="K536" s="13"/>
      <c r="L536" s="11"/>
      <c r="M536" s="11"/>
      <c r="N536" s="11"/>
      <c r="O536" s="11"/>
      <c r="P536" s="19"/>
      <c r="Q536" s="13"/>
      <c r="R536" s="12"/>
      <c r="S536" s="13"/>
      <c r="T536" s="13"/>
      <c r="U536" s="13"/>
      <c r="V536" s="13"/>
      <c r="W536" s="13"/>
      <c r="X536" s="16" t="e">
        <f t="shared" si="8"/>
        <v>#DIV/0!</v>
      </c>
    </row>
    <row r="537" spans="1:24" s="14" customFormat="1">
      <c r="A537" s="11">
        <v>25154</v>
      </c>
      <c r="B537" s="11" t="s">
        <v>467</v>
      </c>
      <c r="C537" s="11" t="s">
        <v>481</v>
      </c>
      <c r="D537" s="12"/>
      <c r="E537" s="13"/>
      <c r="F537" s="12"/>
      <c r="G537" s="13"/>
      <c r="H537" s="13"/>
      <c r="I537" s="13"/>
      <c r="J537" s="13"/>
      <c r="K537" s="13"/>
      <c r="L537" s="11"/>
      <c r="M537" s="11"/>
      <c r="N537" s="11"/>
      <c r="O537" s="11"/>
      <c r="P537" s="12"/>
      <c r="Q537" s="13"/>
      <c r="R537" s="12"/>
      <c r="S537" s="13"/>
      <c r="T537" s="13"/>
      <c r="U537" s="13"/>
      <c r="V537" s="13"/>
      <c r="W537" s="13"/>
      <c r="X537" s="16" t="e">
        <f t="shared" si="8"/>
        <v>#DIV/0!</v>
      </c>
    </row>
    <row r="538" spans="1:24" s="14" customFormat="1">
      <c r="A538" s="11">
        <v>25168</v>
      </c>
      <c r="B538" s="11" t="s">
        <v>467</v>
      </c>
      <c r="C538" s="11" t="s">
        <v>482</v>
      </c>
      <c r="D538" s="12"/>
      <c r="E538" s="13"/>
      <c r="F538" s="12"/>
      <c r="G538" s="13"/>
      <c r="H538" s="13"/>
      <c r="I538" s="13"/>
      <c r="J538" s="13"/>
      <c r="K538" s="13"/>
      <c r="L538" s="11"/>
      <c r="M538" s="11"/>
      <c r="N538" s="11"/>
      <c r="O538" s="11"/>
      <c r="P538" s="12"/>
      <c r="Q538" s="13"/>
      <c r="R538" s="12"/>
      <c r="S538" s="13"/>
      <c r="T538" s="13"/>
      <c r="U538" s="13"/>
      <c r="V538" s="13"/>
      <c r="W538" s="13"/>
      <c r="X538" s="16" t="e">
        <f t="shared" si="8"/>
        <v>#DIV/0!</v>
      </c>
    </row>
    <row r="539" spans="1:24" s="14" customFormat="1">
      <c r="A539" s="11">
        <v>25175</v>
      </c>
      <c r="B539" s="11" t="s">
        <v>467</v>
      </c>
      <c r="C539" s="11" t="s">
        <v>483</v>
      </c>
      <c r="D539" s="12"/>
      <c r="E539" s="13"/>
      <c r="F539" s="12"/>
      <c r="G539" s="13"/>
      <c r="H539" s="13"/>
      <c r="I539" s="13"/>
      <c r="J539" s="13"/>
      <c r="K539" s="13"/>
      <c r="L539" s="11"/>
      <c r="M539" s="11"/>
      <c r="N539" s="11"/>
      <c r="O539" s="11"/>
      <c r="P539" s="12"/>
      <c r="Q539" s="13"/>
      <c r="R539" s="12"/>
      <c r="S539" s="13"/>
      <c r="T539" s="13"/>
      <c r="U539" s="13"/>
      <c r="V539" s="13"/>
      <c r="W539" s="13"/>
      <c r="X539" s="16" t="e">
        <f t="shared" si="8"/>
        <v>#DIV/0!</v>
      </c>
    </row>
    <row r="540" spans="1:24" s="14" customFormat="1">
      <c r="A540" s="11">
        <v>25178</v>
      </c>
      <c r="B540" s="11" t="s">
        <v>467</v>
      </c>
      <c r="C540" s="11" t="s">
        <v>484</v>
      </c>
      <c r="D540" s="12"/>
      <c r="E540" s="13"/>
      <c r="F540" s="12"/>
      <c r="G540" s="13"/>
      <c r="H540" s="13"/>
      <c r="I540" s="13"/>
      <c r="J540" s="13"/>
      <c r="K540" s="13"/>
      <c r="L540" s="11"/>
      <c r="M540" s="11"/>
      <c r="N540" s="11"/>
      <c r="O540" s="11"/>
      <c r="P540" s="12"/>
      <c r="Q540" s="13"/>
      <c r="R540" s="12"/>
      <c r="S540" s="13"/>
      <c r="T540" s="13"/>
      <c r="U540" s="13"/>
      <c r="V540" s="13"/>
      <c r="W540" s="13"/>
      <c r="X540" s="16" t="e">
        <f t="shared" si="8"/>
        <v>#DIV/0!</v>
      </c>
    </row>
    <row r="541" spans="1:24" s="14" customFormat="1">
      <c r="A541" s="11">
        <v>25181</v>
      </c>
      <c r="B541" s="11" t="s">
        <v>467</v>
      </c>
      <c r="C541" s="11" t="s">
        <v>485</v>
      </c>
      <c r="D541" s="12"/>
      <c r="E541" s="13"/>
      <c r="F541" s="12"/>
      <c r="G541" s="13"/>
      <c r="H541" s="13"/>
      <c r="I541" s="13"/>
      <c r="J541" s="13"/>
      <c r="K541" s="13"/>
      <c r="L541" s="11"/>
      <c r="M541" s="11"/>
      <c r="N541" s="11"/>
      <c r="O541" s="11"/>
      <c r="P541" s="12"/>
      <c r="Q541" s="13"/>
      <c r="R541" s="12"/>
      <c r="S541" s="13"/>
      <c r="T541" s="13"/>
      <c r="U541" s="13"/>
      <c r="V541" s="13"/>
      <c r="W541" s="13"/>
      <c r="X541" s="16" t="e">
        <f t="shared" si="8"/>
        <v>#DIV/0!</v>
      </c>
    </row>
    <row r="542" spans="1:24" s="14" customFormat="1">
      <c r="A542" s="11">
        <v>25183</v>
      </c>
      <c r="B542" s="11" t="s">
        <v>467</v>
      </c>
      <c r="C542" s="11" t="s">
        <v>486</v>
      </c>
      <c r="D542" s="12"/>
      <c r="E542" s="13"/>
      <c r="F542" s="12"/>
      <c r="G542" s="13"/>
      <c r="H542" s="13"/>
      <c r="I542" s="13"/>
      <c r="J542" s="13"/>
      <c r="K542" s="13"/>
      <c r="L542" s="11"/>
      <c r="M542" s="11"/>
      <c r="N542" s="11"/>
      <c r="O542" s="11"/>
      <c r="P542" s="12"/>
      <c r="Q542" s="13"/>
      <c r="R542" s="12"/>
      <c r="S542" s="13"/>
      <c r="T542" s="15"/>
      <c r="U542" s="13"/>
      <c r="V542" s="13"/>
      <c r="W542" s="13"/>
      <c r="X542" s="16" t="e">
        <f t="shared" si="8"/>
        <v>#DIV/0!</v>
      </c>
    </row>
    <row r="543" spans="1:24" s="14" customFormat="1">
      <c r="A543" s="11">
        <v>25200</v>
      </c>
      <c r="B543" s="11" t="s">
        <v>467</v>
      </c>
      <c r="C543" s="11" t="s">
        <v>487</v>
      </c>
      <c r="D543" s="12"/>
      <c r="E543" s="13"/>
      <c r="F543" s="12"/>
      <c r="G543" s="13"/>
      <c r="H543" s="13"/>
      <c r="I543" s="13"/>
      <c r="J543" s="13"/>
      <c r="K543" s="13"/>
      <c r="L543" s="11"/>
      <c r="M543" s="11"/>
      <c r="N543" s="11"/>
      <c r="O543" s="11"/>
      <c r="P543" s="12"/>
      <c r="Q543" s="13"/>
      <c r="R543" s="12"/>
      <c r="S543" s="13"/>
      <c r="T543" s="15"/>
      <c r="U543" s="13"/>
      <c r="V543" s="13"/>
      <c r="W543" s="13"/>
      <c r="X543" s="16" t="e">
        <f t="shared" si="8"/>
        <v>#DIV/0!</v>
      </c>
    </row>
    <row r="544" spans="1:24" s="14" customFormat="1">
      <c r="A544" s="11">
        <v>25214</v>
      </c>
      <c r="B544" s="11" t="s">
        <v>467</v>
      </c>
      <c r="C544" s="11" t="s">
        <v>488</v>
      </c>
      <c r="D544" s="12"/>
      <c r="E544" s="13"/>
      <c r="F544" s="12"/>
      <c r="G544" s="13"/>
      <c r="H544" s="13"/>
      <c r="I544" s="13"/>
      <c r="J544" s="13"/>
      <c r="K544" s="13"/>
      <c r="L544" s="11"/>
      <c r="M544" s="11"/>
      <c r="N544" s="11"/>
      <c r="O544" s="11"/>
      <c r="P544" s="12"/>
      <c r="Q544" s="13"/>
      <c r="R544" s="12"/>
      <c r="S544" s="13"/>
      <c r="T544" s="13"/>
      <c r="U544" s="13"/>
      <c r="V544" s="13"/>
      <c r="W544" s="13"/>
      <c r="X544" s="16" t="e">
        <f t="shared" si="8"/>
        <v>#DIV/0!</v>
      </c>
    </row>
    <row r="545" spans="1:24" s="14" customFormat="1">
      <c r="A545" s="11">
        <v>25224</v>
      </c>
      <c r="B545" s="11" t="s">
        <v>467</v>
      </c>
      <c r="C545" s="11" t="s">
        <v>489</v>
      </c>
      <c r="D545" s="12"/>
      <c r="E545" s="13"/>
      <c r="F545" s="12"/>
      <c r="G545" s="13"/>
      <c r="H545" s="13"/>
      <c r="I545" s="13"/>
      <c r="J545" s="13"/>
      <c r="K545" s="13"/>
      <c r="L545" s="11"/>
      <c r="M545" s="11"/>
      <c r="N545" s="11"/>
      <c r="O545" s="11"/>
      <c r="P545" s="12"/>
      <c r="Q545" s="13"/>
      <c r="R545" s="12"/>
      <c r="S545" s="13"/>
      <c r="T545" s="15"/>
      <c r="U545" s="13"/>
      <c r="V545" s="13"/>
      <c r="W545" s="13"/>
      <c r="X545" s="16" t="e">
        <f t="shared" si="8"/>
        <v>#DIV/0!</v>
      </c>
    </row>
    <row r="546" spans="1:24" s="14" customFormat="1">
      <c r="A546" s="11">
        <v>25245</v>
      </c>
      <c r="B546" s="11" t="s">
        <v>467</v>
      </c>
      <c r="C546" s="11" t="s">
        <v>490</v>
      </c>
      <c r="D546" s="12"/>
      <c r="E546" s="13"/>
      <c r="F546" s="12"/>
      <c r="G546" s="13"/>
      <c r="H546" s="13"/>
      <c r="I546" s="13"/>
      <c r="J546" s="13"/>
      <c r="K546" s="13"/>
      <c r="L546" s="11"/>
      <c r="M546" s="11"/>
      <c r="N546" s="11"/>
      <c r="O546" s="11"/>
      <c r="P546" s="12"/>
      <c r="Q546" s="13"/>
      <c r="R546" s="12"/>
      <c r="S546" s="13"/>
      <c r="T546" s="13"/>
      <c r="U546" s="13"/>
      <c r="V546" s="13"/>
      <c r="W546" s="13"/>
      <c r="X546" s="16" t="e">
        <f t="shared" si="8"/>
        <v>#DIV/0!</v>
      </c>
    </row>
    <row r="547" spans="1:24" s="14" customFormat="1">
      <c r="A547" s="11">
        <v>25258</v>
      </c>
      <c r="B547" s="11" t="s">
        <v>467</v>
      </c>
      <c r="C547" s="11" t="s">
        <v>180</v>
      </c>
      <c r="D547" s="12"/>
      <c r="E547" s="13"/>
      <c r="F547" s="12"/>
      <c r="G547" s="13"/>
      <c r="H547" s="13"/>
      <c r="I547" s="13"/>
      <c r="J547" s="13"/>
      <c r="K547" s="13"/>
      <c r="L547" s="11"/>
      <c r="M547" s="11"/>
      <c r="N547" s="11"/>
      <c r="O547" s="11"/>
      <c r="P547" s="12"/>
      <c r="Q547" s="13"/>
      <c r="R547" s="12"/>
      <c r="S547" s="13"/>
      <c r="T547" s="13"/>
      <c r="U547" s="13"/>
      <c r="V547" s="13"/>
      <c r="W547" s="13"/>
      <c r="X547" s="16" t="e">
        <f t="shared" si="8"/>
        <v>#DIV/0!</v>
      </c>
    </row>
    <row r="548" spans="1:24" s="14" customFormat="1">
      <c r="A548" s="11">
        <v>25260</v>
      </c>
      <c r="B548" s="11" t="s">
        <v>467</v>
      </c>
      <c r="C548" s="11" t="s">
        <v>491</v>
      </c>
      <c r="D548" s="12"/>
      <c r="E548" s="13"/>
      <c r="F548" s="12"/>
      <c r="G548" s="13"/>
      <c r="H548" s="13"/>
      <c r="I548" s="13"/>
      <c r="J548" s="13"/>
      <c r="K548" s="13"/>
      <c r="L548" s="11"/>
      <c r="M548" s="11"/>
      <c r="N548" s="11"/>
      <c r="O548" s="11"/>
      <c r="P548" s="12"/>
      <c r="Q548" s="13"/>
      <c r="R548" s="12"/>
      <c r="S548" s="13"/>
      <c r="T548" s="13"/>
      <c r="U548" s="13"/>
      <c r="V548" s="13"/>
      <c r="W548" s="13"/>
      <c r="X548" s="16" t="e">
        <f t="shared" si="8"/>
        <v>#DIV/0!</v>
      </c>
    </row>
    <row r="549" spans="1:24" s="14" customFormat="1">
      <c r="A549" s="11">
        <v>25269</v>
      </c>
      <c r="B549" s="11" t="s">
        <v>467</v>
      </c>
      <c r="C549" s="11" t="s">
        <v>492</v>
      </c>
      <c r="D549" s="12"/>
      <c r="E549" s="13"/>
      <c r="F549" s="12"/>
      <c r="G549" s="13"/>
      <c r="H549" s="13"/>
      <c r="I549" s="13"/>
      <c r="J549" s="13"/>
      <c r="K549" s="13"/>
      <c r="L549" s="11"/>
      <c r="M549" s="11"/>
      <c r="N549" s="11"/>
      <c r="O549" s="11"/>
      <c r="P549" s="12"/>
      <c r="Q549" s="13"/>
      <c r="R549" s="12"/>
      <c r="S549" s="13"/>
      <c r="T549" s="13"/>
      <c r="U549" s="13"/>
      <c r="V549" s="13"/>
      <c r="W549" s="13"/>
      <c r="X549" s="16" t="e">
        <f t="shared" si="8"/>
        <v>#DIV/0!</v>
      </c>
    </row>
    <row r="550" spans="1:24" s="14" customFormat="1">
      <c r="A550" s="11">
        <v>25279</v>
      </c>
      <c r="B550" s="11" t="s">
        <v>467</v>
      </c>
      <c r="C550" s="11" t="s">
        <v>493</v>
      </c>
      <c r="D550" s="12"/>
      <c r="E550" s="13"/>
      <c r="F550" s="12"/>
      <c r="G550" s="13"/>
      <c r="H550" s="13"/>
      <c r="I550" s="13"/>
      <c r="J550" s="13"/>
      <c r="K550" s="13"/>
      <c r="L550" s="11"/>
      <c r="M550" s="11"/>
      <c r="N550" s="11"/>
      <c r="O550" s="11"/>
      <c r="P550" s="12"/>
      <c r="Q550" s="13"/>
      <c r="R550" s="12"/>
      <c r="S550" s="13"/>
      <c r="T550" s="13"/>
      <c r="U550" s="13"/>
      <c r="V550" s="13"/>
      <c r="W550" s="13"/>
      <c r="X550" s="16" t="e">
        <f t="shared" si="8"/>
        <v>#DIV/0!</v>
      </c>
    </row>
    <row r="551" spans="1:24" s="14" customFormat="1">
      <c r="A551" s="11">
        <v>25281</v>
      </c>
      <c r="B551" s="11" t="s">
        <v>467</v>
      </c>
      <c r="C551" s="11" t="s">
        <v>494</v>
      </c>
      <c r="D551" s="12"/>
      <c r="E551" s="13"/>
      <c r="F551" s="12"/>
      <c r="G551" s="13"/>
      <c r="H551" s="13"/>
      <c r="I551" s="13"/>
      <c r="J551" s="13"/>
      <c r="K551" s="13"/>
      <c r="L551" s="11"/>
      <c r="M551" s="11"/>
      <c r="N551" s="11"/>
      <c r="O551" s="11"/>
      <c r="P551" s="12"/>
      <c r="Q551" s="13"/>
      <c r="R551" s="12"/>
      <c r="S551" s="13"/>
      <c r="T551" s="13"/>
      <c r="U551" s="13"/>
      <c r="V551" s="13"/>
      <c r="W551" s="13"/>
      <c r="X551" s="16" t="e">
        <f t="shared" si="8"/>
        <v>#DIV/0!</v>
      </c>
    </row>
    <row r="552" spans="1:24" s="14" customFormat="1" ht="20.25" customHeight="1">
      <c r="A552" s="11">
        <v>25286</v>
      </c>
      <c r="B552" s="11" t="s">
        <v>467</v>
      </c>
      <c r="C552" s="11" t="s">
        <v>495</v>
      </c>
      <c r="D552" s="12"/>
      <c r="E552" s="21"/>
      <c r="F552" s="12"/>
      <c r="G552" s="21"/>
      <c r="H552" s="13"/>
      <c r="I552" s="21"/>
      <c r="J552" s="13"/>
      <c r="K552" s="13"/>
      <c r="L552" s="11"/>
      <c r="M552" s="11"/>
      <c r="N552" s="11"/>
      <c r="O552" s="11"/>
      <c r="P552" s="12"/>
      <c r="Q552" s="13"/>
      <c r="R552" s="12"/>
      <c r="S552" s="22"/>
      <c r="T552" s="13"/>
      <c r="U552" s="20"/>
      <c r="V552" s="13"/>
      <c r="W552" s="13"/>
      <c r="X552" s="16" t="e">
        <f t="shared" si="8"/>
        <v>#DIV/0!</v>
      </c>
    </row>
    <row r="553" spans="1:24" s="14" customFormat="1">
      <c r="A553" s="11">
        <v>25288</v>
      </c>
      <c r="B553" s="11" t="s">
        <v>467</v>
      </c>
      <c r="C553" s="11" t="s">
        <v>496</v>
      </c>
      <c r="D553" s="12"/>
      <c r="E553" s="13"/>
      <c r="F553" s="12"/>
      <c r="G553" s="13"/>
      <c r="H553" s="13"/>
      <c r="I553" s="13"/>
      <c r="J553" s="13"/>
      <c r="K553" s="13"/>
      <c r="L553" s="11"/>
      <c r="M553" s="11"/>
      <c r="N553" s="11"/>
      <c r="O553" s="11"/>
      <c r="P553" s="12"/>
      <c r="Q553" s="13"/>
      <c r="R553" s="12"/>
      <c r="S553" s="13"/>
      <c r="T553" s="15"/>
      <c r="U553" s="13"/>
      <c r="V553" s="13"/>
      <c r="W553" s="13"/>
      <c r="X553" s="16" t="e">
        <f t="shared" si="8"/>
        <v>#DIV/0!</v>
      </c>
    </row>
    <row r="554" spans="1:24" s="14" customFormat="1">
      <c r="A554" s="11">
        <v>25290</v>
      </c>
      <c r="B554" s="11" t="s">
        <v>467</v>
      </c>
      <c r="C554" s="11" t="s">
        <v>497</v>
      </c>
      <c r="D554" s="12"/>
      <c r="E554" s="13"/>
      <c r="F554" s="12"/>
      <c r="G554" s="13"/>
      <c r="H554" s="13"/>
      <c r="I554" s="13"/>
      <c r="J554" s="13"/>
      <c r="K554" s="13"/>
      <c r="L554" s="11"/>
      <c r="M554" s="11"/>
      <c r="N554" s="11"/>
      <c r="O554" s="11"/>
      <c r="P554" s="12"/>
      <c r="Q554" s="13"/>
      <c r="R554" s="12"/>
      <c r="S554" s="13"/>
      <c r="T554" s="15"/>
      <c r="U554" s="13"/>
      <c r="V554" s="13"/>
      <c r="W554" s="13"/>
      <c r="X554" s="16" t="e">
        <f t="shared" si="8"/>
        <v>#DIV/0!</v>
      </c>
    </row>
    <row r="555" spans="1:24" s="14" customFormat="1">
      <c r="A555" s="11">
        <v>25293</v>
      </c>
      <c r="B555" s="11" t="s">
        <v>467</v>
      </c>
      <c r="C555" s="11" t="s">
        <v>498</v>
      </c>
      <c r="D555" s="12"/>
      <c r="E555" s="13"/>
      <c r="F555" s="12"/>
      <c r="G555" s="13"/>
      <c r="H555" s="13"/>
      <c r="I555" s="13"/>
      <c r="J555" s="13"/>
      <c r="K555" s="13"/>
      <c r="L555" s="11"/>
      <c r="M555" s="11"/>
      <c r="N555" s="11"/>
      <c r="O555" s="11"/>
      <c r="P555" s="12"/>
      <c r="Q555" s="13"/>
      <c r="R555" s="12"/>
      <c r="S555" s="13"/>
      <c r="T555" s="13"/>
      <c r="U555" s="13"/>
      <c r="V555" s="13"/>
      <c r="W555" s="13"/>
      <c r="X555" s="16" t="e">
        <f t="shared" si="8"/>
        <v>#DIV/0!</v>
      </c>
    </row>
    <row r="556" spans="1:24" s="14" customFormat="1">
      <c r="A556" s="11">
        <v>25295</v>
      </c>
      <c r="B556" s="11" t="s">
        <v>467</v>
      </c>
      <c r="C556" s="11" t="s">
        <v>499</v>
      </c>
      <c r="D556" s="12"/>
      <c r="E556" s="13"/>
      <c r="F556" s="12"/>
      <c r="G556" s="13"/>
      <c r="H556" s="13"/>
      <c r="I556" s="13"/>
      <c r="J556" s="13"/>
      <c r="K556" s="13"/>
      <c r="L556" s="11"/>
      <c r="M556" s="11"/>
      <c r="N556" s="11"/>
      <c r="O556" s="11"/>
      <c r="P556" s="12"/>
      <c r="Q556" s="13"/>
      <c r="R556" s="12"/>
      <c r="S556" s="13"/>
      <c r="T556" s="15"/>
      <c r="U556" s="13"/>
      <c r="V556" s="13"/>
      <c r="W556" s="13"/>
      <c r="X556" s="16" t="e">
        <f t="shared" si="8"/>
        <v>#DIV/0!</v>
      </c>
    </row>
    <row r="557" spans="1:24" s="14" customFormat="1">
      <c r="A557" s="11">
        <v>25297</v>
      </c>
      <c r="B557" s="11" t="s">
        <v>467</v>
      </c>
      <c r="C557" s="11" t="s">
        <v>500</v>
      </c>
      <c r="D557" s="12"/>
      <c r="E557" s="13"/>
      <c r="F557" s="12"/>
      <c r="G557" s="13"/>
      <c r="H557" s="13"/>
      <c r="I557" s="13"/>
      <c r="J557" s="13"/>
      <c r="K557" s="13"/>
      <c r="L557" s="11"/>
      <c r="M557" s="11"/>
      <c r="N557" s="11"/>
      <c r="O557" s="11"/>
      <c r="P557" s="12"/>
      <c r="Q557" s="13"/>
      <c r="R557" s="12"/>
      <c r="S557" s="13"/>
      <c r="T557" s="13"/>
      <c r="U557" s="13"/>
      <c r="V557" s="13"/>
      <c r="W557" s="13"/>
      <c r="X557" s="16" t="e">
        <f t="shared" si="8"/>
        <v>#DIV/0!</v>
      </c>
    </row>
    <row r="558" spans="1:24" s="14" customFormat="1">
      <c r="A558" s="11">
        <v>25299</v>
      </c>
      <c r="B558" s="11" t="s">
        <v>467</v>
      </c>
      <c r="C558" s="11" t="s">
        <v>501</v>
      </c>
      <c r="D558" s="12"/>
      <c r="E558" s="13"/>
      <c r="F558" s="12"/>
      <c r="G558" s="13"/>
      <c r="H558" s="13"/>
      <c r="I558" s="13"/>
      <c r="J558" s="13"/>
      <c r="K558" s="13"/>
      <c r="L558" s="11"/>
      <c r="M558" s="11"/>
      <c r="N558" s="11"/>
      <c r="O558" s="11"/>
      <c r="P558" s="12"/>
      <c r="Q558" s="13"/>
      <c r="R558" s="12"/>
      <c r="S558" s="13"/>
      <c r="T558" s="13"/>
      <c r="U558" s="13"/>
      <c r="V558" s="13"/>
      <c r="W558" s="13"/>
      <c r="X558" s="16" t="e">
        <f t="shared" si="8"/>
        <v>#DIV/0!</v>
      </c>
    </row>
    <row r="559" spans="1:24" s="14" customFormat="1">
      <c r="A559" s="11">
        <v>25307</v>
      </c>
      <c r="B559" s="11" t="s">
        <v>467</v>
      </c>
      <c r="C559" s="11" t="s">
        <v>502</v>
      </c>
      <c r="D559" s="12"/>
      <c r="E559" s="13"/>
      <c r="F559" s="12"/>
      <c r="G559" s="13"/>
      <c r="H559" s="13"/>
      <c r="I559" s="13"/>
      <c r="J559" s="13"/>
      <c r="K559" s="13"/>
      <c r="L559" s="11"/>
      <c r="M559" s="11"/>
      <c r="N559" s="11"/>
      <c r="O559" s="11"/>
      <c r="P559" s="12"/>
      <c r="Q559" s="13"/>
      <c r="R559" s="12"/>
      <c r="S559" s="13"/>
      <c r="T559" s="15"/>
      <c r="U559" s="13"/>
      <c r="V559" s="13"/>
      <c r="W559" s="13"/>
      <c r="X559" s="16" t="e">
        <f t="shared" si="8"/>
        <v>#DIV/0!</v>
      </c>
    </row>
    <row r="560" spans="1:24" s="14" customFormat="1">
      <c r="A560" s="11">
        <v>25312</v>
      </c>
      <c r="B560" s="11" t="s">
        <v>467</v>
      </c>
      <c r="C560" s="11" t="s">
        <v>68</v>
      </c>
      <c r="D560" s="12"/>
      <c r="E560" s="13"/>
      <c r="F560" s="12"/>
      <c r="G560" s="13"/>
      <c r="H560" s="13"/>
      <c r="I560" s="13"/>
      <c r="J560" s="13"/>
      <c r="K560" s="13"/>
      <c r="L560" s="11"/>
      <c r="M560" s="11"/>
      <c r="N560" s="11"/>
      <c r="O560" s="11"/>
      <c r="P560" s="12"/>
      <c r="Q560" s="13"/>
      <c r="R560" s="12"/>
      <c r="S560" s="13"/>
      <c r="T560" s="13"/>
      <c r="U560" s="13"/>
      <c r="V560" s="13"/>
      <c r="W560" s="13"/>
      <c r="X560" s="16" t="e">
        <f t="shared" si="8"/>
        <v>#DIV/0!</v>
      </c>
    </row>
    <row r="561" spans="1:24" s="14" customFormat="1">
      <c r="A561" s="11">
        <v>25317</v>
      </c>
      <c r="B561" s="11" t="s">
        <v>467</v>
      </c>
      <c r="C561" s="11" t="s">
        <v>503</v>
      </c>
      <c r="D561" s="12"/>
      <c r="E561" s="13"/>
      <c r="F561" s="12"/>
      <c r="G561" s="13"/>
      <c r="H561" s="13"/>
      <c r="I561" s="13"/>
      <c r="J561" s="13"/>
      <c r="K561" s="13"/>
      <c r="L561" s="11"/>
      <c r="M561" s="11"/>
      <c r="N561" s="11"/>
      <c r="O561" s="11"/>
      <c r="P561" s="12"/>
      <c r="Q561" s="13"/>
      <c r="R561" s="12"/>
      <c r="S561" s="13"/>
      <c r="T561" s="13"/>
      <c r="U561" s="13"/>
      <c r="V561" s="13"/>
      <c r="W561" s="13"/>
      <c r="X561" s="16" t="e">
        <f t="shared" si="8"/>
        <v>#DIV/0!</v>
      </c>
    </row>
    <row r="562" spans="1:24" s="14" customFormat="1">
      <c r="A562" s="11">
        <v>25320</v>
      </c>
      <c r="B562" s="11" t="s">
        <v>467</v>
      </c>
      <c r="C562" s="11" t="s">
        <v>504</v>
      </c>
      <c r="D562" s="12"/>
      <c r="E562" s="13"/>
      <c r="F562" s="12"/>
      <c r="G562" s="13"/>
      <c r="H562" s="13"/>
      <c r="I562" s="13"/>
      <c r="J562" s="13"/>
      <c r="K562" s="13"/>
      <c r="L562" s="11"/>
      <c r="M562" s="11"/>
      <c r="N562" s="11"/>
      <c r="O562" s="11"/>
      <c r="P562" s="12"/>
      <c r="Q562" s="13"/>
      <c r="R562" s="12"/>
      <c r="S562" s="13"/>
      <c r="T562" s="13"/>
      <c r="U562" s="13"/>
      <c r="V562" s="13"/>
      <c r="W562" s="13"/>
      <c r="X562" s="16" t="e">
        <f t="shared" si="8"/>
        <v>#DIV/0!</v>
      </c>
    </row>
    <row r="563" spans="1:24" s="14" customFormat="1">
      <c r="A563" s="11">
        <v>25322</v>
      </c>
      <c r="B563" s="11" t="s">
        <v>467</v>
      </c>
      <c r="C563" s="11" t="s">
        <v>505</v>
      </c>
      <c r="D563" s="12"/>
      <c r="E563" s="13"/>
      <c r="F563" s="12"/>
      <c r="G563" s="13"/>
      <c r="H563" s="13"/>
      <c r="I563" s="13"/>
      <c r="J563" s="13"/>
      <c r="K563" s="13"/>
      <c r="L563" s="11"/>
      <c r="M563" s="11"/>
      <c r="N563" s="11"/>
      <c r="O563" s="11"/>
      <c r="P563" s="12"/>
      <c r="Q563" s="13"/>
      <c r="R563" s="12"/>
      <c r="S563" s="13"/>
      <c r="T563" s="13"/>
      <c r="U563" s="13"/>
      <c r="V563" s="13"/>
      <c r="W563" s="13"/>
      <c r="X563" s="16" t="e">
        <f t="shared" si="8"/>
        <v>#DIV/0!</v>
      </c>
    </row>
    <row r="564" spans="1:24" s="14" customFormat="1">
      <c r="A564" s="11">
        <v>25324</v>
      </c>
      <c r="B564" s="11" t="s">
        <v>467</v>
      </c>
      <c r="C564" s="11" t="s">
        <v>506</v>
      </c>
      <c r="D564" s="12"/>
      <c r="E564" s="13"/>
      <c r="F564" s="12"/>
      <c r="G564" s="13"/>
      <c r="H564" s="13"/>
      <c r="I564" s="13"/>
      <c r="J564" s="13"/>
      <c r="K564" s="13"/>
      <c r="L564" s="11"/>
      <c r="M564" s="11"/>
      <c r="N564" s="11"/>
      <c r="O564" s="11"/>
      <c r="P564" s="12"/>
      <c r="Q564" s="13"/>
      <c r="R564" s="12"/>
      <c r="S564" s="13"/>
      <c r="T564" s="15"/>
      <c r="U564" s="13"/>
      <c r="V564" s="13"/>
      <c r="W564" s="13"/>
      <c r="X564" s="16" t="e">
        <f t="shared" si="8"/>
        <v>#DIV/0!</v>
      </c>
    </row>
    <row r="565" spans="1:24" s="14" customFormat="1">
      <c r="A565" s="11">
        <v>25326</v>
      </c>
      <c r="B565" s="11" t="s">
        <v>467</v>
      </c>
      <c r="C565" s="11" t="s">
        <v>507</v>
      </c>
      <c r="D565" s="12"/>
      <c r="E565" s="13"/>
      <c r="F565" s="12"/>
      <c r="G565" s="13"/>
      <c r="H565" s="13"/>
      <c r="I565" s="13"/>
      <c r="J565" s="13"/>
      <c r="K565" s="13"/>
      <c r="L565" s="11"/>
      <c r="M565" s="11"/>
      <c r="N565" s="11"/>
      <c r="O565" s="11"/>
      <c r="P565" s="12"/>
      <c r="Q565" s="13"/>
      <c r="R565" s="12"/>
      <c r="S565" s="13"/>
      <c r="T565" s="13"/>
      <c r="U565" s="13"/>
      <c r="V565" s="13"/>
      <c r="W565" s="13"/>
      <c r="X565" s="16" t="e">
        <f t="shared" si="8"/>
        <v>#DIV/0!</v>
      </c>
    </row>
    <row r="566" spans="1:24" s="14" customFormat="1">
      <c r="A566" s="11">
        <v>25328</v>
      </c>
      <c r="B566" s="11" t="s">
        <v>467</v>
      </c>
      <c r="C566" s="11" t="s">
        <v>508</v>
      </c>
      <c r="D566" s="12"/>
      <c r="E566" s="13"/>
      <c r="F566" s="12"/>
      <c r="G566" s="13"/>
      <c r="H566" s="13"/>
      <c r="I566" s="13"/>
      <c r="J566" s="13"/>
      <c r="K566" s="13"/>
      <c r="L566" s="13"/>
      <c r="M566" s="13"/>
      <c r="N566" s="11"/>
      <c r="O566" s="11"/>
      <c r="P566" s="12"/>
      <c r="Q566" s="13"/>
      <c r="R566" s="12"/>
      <c r="S566" s="13"/>
      <c r="T566" s="15"/>
      <c r="U566" s="13"/>
      <c r="V566" s="13"/>
      <c r="W566" s="13"/>
      <c r="X566" s="16" t="e">
        <f t="shared" si="8"/>
        <v>#DIV/0!</v>
      </c>
    </row>
    <row r="567" spans="1:24" s="14" customFormat="1">
      <c r="A567" s="11">
        <v>25335</v>
      </c>
      <c r="B567" s="11" t="s">
        <v>467</v>
      </c>
      <c r="C567" s="11" t="s">
        <v>509</v>
      </c>
      <c r="D567" s="12"/>
      <c r="E567" s="13"/>
      <c r="F567" s="12"/>
      <c r="G567" s="13"/>
      <c r="H567" s="13"/>
      <c r="I567" s="13"/>
      <c r="J567" s="13"/>
      <c r="K567" s="13"/>
      <c r="L567" s="11"/>
      <c r="M567" s="11"/>
      <c r="N567" s="11"/>
      <c r="O567" s="11"/>
      <c r="P567" s="12"/>
      <c r="Q567" s="13"/>
      <c r="R567" s="12"/>
      <c r="S567" s="13"/>
      <c r="T567" s="13"/>
      <c r="U567" s="13"/>
      <c r="V567" s="13"/>
      <c r="W567" s="13"/>
      <c r="X567" s="16" t="e">
        <f t="shared" si="8"/>
        <v>#DIV/0!</v>
      </c>
    </row>
    <row r="568" spans="1:24" s="14" customFormat="1">
      <c r="A568" s="11">
        <v>25339</v>
      </c>
      <c r="B568" s="11" t="s">
        <v>467</v>
      </c>
      <c r="C568" s="11" t="s">
        <v>510</v>
      </c>
      <c r="D568" s="12"/>
      <c r="E568" s="13"/>
      <c r="F568" s="12"/>
      <c r="G568" s="13"/>
      <c r="H568" s="13"/>
      <c r="I568" s="13"/>
      <c r="J568" s="13"/>
      <c r="K568" s="13"/>
      <c r="L568" s="11"/>
      <c r="M568" s="11"/>
      <c r="N568" s="11"/>
      <c r="O568" s="11"/>
      <c r="P568" s="12"/>
      <c r="Q568" s="13"/>
      <c r="R568" s="12"/>
      <c r="S568" s="13"/>
      <c r="T568" s="15"/>
      <c r="U568" s="13"/>
      <c r="V568" s="13"/>
      <c r="W568" s="13"/>
      <c r="X568" s="16" t="e">
        <f t="shared" si="8"/>
        <v>#DIV/0!</v>
      </c>
    </row>
    <row r="569" spans="1:24" s="14" customFormat="1">
      <c r="A569" s="11">
        <v>25368</v>
      </c>
      <c r="B569" s="11" t="s">
        <v>467</v>
      </c>
      <c r="C569" s="11" t="s">
        <v>511</v>
      </c>
      <c r="D569" s="12"/>
      <c r="E569" s="13"/>
      <c r="F569" s="12"/>
      <c r="G569" s="13"/>
      <c r="H569" s="13"/>
      <c r="I569" s="13"/>
      <c r="J569" s="13"/>
      <c r="K569" s="13"/>
      <c r="L569" s="11"/>
      <c r="M569" s="11"/>
      <c r="N569" s="11"/>
      <c r="O569" s="11"/>
      <c r="P569" s="12"/>
      <c r="Q569" s="13"/>
      <c r="R569" s="12"/>
      <c r="S569" s="13"/>
      <c r="T569" s="13"/>
      <c r="U569" s="13"/>
      <c r="V569" s="13"/>
      <c r="W569" s="13"/>
      <c r="X569" s="16" t="e">
        <f t="shared" si="8"/>
        <v>#DIV/0!</v>
      </c>
    </row>
    <row r="570" spans="1:24" s="14" customFormat="1">
      <c r="A570" s="11">
        <v>25372</v>
      </c>
      <c r="B570" s="11" t="s">
        <v>467</v>
      </c>
      <c r="C570" s="11" t="s">
        <v>512</v>
      </c>
      <c r="D570" s="12"/>
      <c r="E570" s="13"/>
      <c r="F570" s="12"/>
      <c r="G570" s="13"/>
      <c r="H570" s="13"/>
      <c r="I570" s="13"/>
      <c r="J570" s="13"/>
      <c r="K570" s="13"/>
      <c r="L570" s="11"/>
      <c r="M570" s="11"/>
      <c r="N570" s="11"/>
      <c r="O570" s="11"/>
      <c r="P570" s="12"/>
      <c r="Q570" s="13"/>
      <c r="R570" s="12"/>
      <c r="S570" s="13"/>
      <c r="T570" s="13"/>
      <c r="U570" s="13"/>
      <c r="V570" s="13"/>
      <c r="W570" s="13"/>
      <c r="X570" s="16" t="e">
        <f t="shared" si="8"/>
        <v>#DIV/0!</v>
      </c>
    </row>
    <row r="571" spans="1:24" s="14" customFormat="1">
      <c r="A571" s="11">
        <v>25377</v>
      </c>
      <c r="B571" s="11" t="s">
        <v>467</v>
      </c>
      <c r="C571" s="11" t="s">
        <v>513</v>
      </c>
      <c r="D571" s="12"/>
      <c r="E571" s="13"/>
      <c r="F571" s="12"/>
      <c r="G571" s="13"/>
      <c r="H571" s="13"/>
      <c r="I571" s="13"/>
      <c r="J571" s="13"/>
      <c r="K571" s="13"/>
      <c r="L571" s="11"/>
      <c r="M571" s="11"/>
      <c r="N571" s="11"/>
      <c r="O571" s="11"/>
      <c r="P571" s="12"/>
      <c r="Q571" s="13"/>
      <c r="R571" s="12"/>
      <c r="S571" s="13"/>
      <c r="T571" s="15"/>
      <c r="U571" s="13"/>
      <c r="V571" s="13"/>
      <c r="W571" s="13"/>
      <c r="X571" s="16" t="e">
        <f t="shared" si="8"/>
        <v>#DIV/0!</v>
      </c>
    </row>
    <row r="572" spans="1:24" s="14" customFormat="1">
      <c r="A572" s="11">
        <v>25386</v>
      </c>
      <c r="B572" s="11" t="s">
        <v>467</v>
      </c>
      <c r="C572" s="11" t="s">
        <v>514</v>
      </c>
      <c r="D572" s="12"/>
      <c r="E572" s="13"/>
      <c r="F572" s="12"/>
      <c r="G572" s="13"/>
      <c r="H572" s="13"/>
      <c r="I572" s="13"/>
      <c r="J572" s="13"/>
      <c r="K572" s="13"/>
      <c r="L572" s="11"/>
      <c r="M572" s="11"/>
      <c r="N572" s="11"/>
      <c r="O572" s="11"/>
      <c r="P572" s="12"/>
      <c r="Q572" s="13"/>
      <c r="R572" s="12"/>
      <c r="S572" s="13"/>
      <c r="T572" s="13"/>
      <c r="U572" s="13"/>
      <c r="V572" s="13"/>
      <c r="W572" s="13"/>
      <c r="X572" s="16" t="e">
        <f t="shared" si="8"/>
        <v>#DIV/0!</v>
      </c>
    </row>
    <row r="573" spans="1:24" s="14" customFormat="1">
      <c r="A573" s="11">
        <v>25394</v>
      </c>
      <c r="B573" s="11" t="s">
        <v>467</v>
      </c>
      <c r="C573" s="11" t="s">
        <v>515</v>
      </c>
      <c r="D573" s="12"/>
      <c r="E573" s="13"/>
      <c r="F573" s="12"/>
      <c r="G573" s="13"/>
      <c r="H573" s="13"/>
      <c r="I573" s="13"/>
      <c r="J573" s="13"/>
      <c r="K573" s="13"/>
      <c r="L573" s="11"/>
      <c r="M573" s="11"/>
      <c r="N573" s="11"/>
      <c r="O573" s="11"/>
      <c r="P573" s="12"/>
      <c r="Q573" s="13"/>
      <c r="R573" s="12"/>
      <c r="S573" s="13"/>
      <c r="T573" s="13"/>
      <c r="U573" s="13"/>
      <c r="V573" s="13"/>
      <c r="W573" s="13"/>
      <c r="X573" s="16" t="e">
        <f t="shared" si="8"/>
        <v>#DIV/0!</v>
      </c>
    </row>
    <row r="574" spans="1:24" s="14" customFormat="1">
      <c r="A574" s="11">
        <v>25398</v>
      </c>
      <c r="B574" s="11" t="s">
        <v>467</v>
      </c>
      <c r="C574" s="11" t="s">
        <v>516</v>
      </c>
      <c r="D574" s="12"/>
      <c r="E574" s="13"/>
      <c r="F574" s="12"/>
      <c r="G574" s="13"/>
      <c r="H574" s="13"/>
      <c r="I574" s="13"/>
      <c r="J574" s="13"/>
      <c r="K574" s="13"/>
      <c r="L574" s="11"/>
      <c r="M574" s="11"/>
      <c r="N574" s="11"/>
      <c r="O574" s="11"/>
      <c r="P574" s="12"/>
      <c r="Q574" s="13"/>
      <c r="R574" s="12"/>
      <c r="S574" s="13"/>
      <c r="T574" s="13"/>
      <c r="U574" s="13"/>
      <c r="V574" s="13"/>
      <c r="W574" s="13"/>
      <c r="X574" s="16" t="e">
        <f t="shared" si="8"/>
        <v>#DIV/0!</v>
      </c>
    </row>
    <row r="575" spans="1:24" s="14" customFormat="1">
      <c r="A575" s="11">
        <v>25402</v>
      </c>
      <c r="B575" s="11" t="s">
        <v>467</v>
      </c>
      <c r="C575" s="11" t="s">
        <v>390</v>
      </c>
      <c r="D575" s="12"/>
      <c r="E575" s="13"/>
      <c r="F575" s="12"/>
      <c r="G575" s="13"/>
      <c r="H575" s="13"/>
      <c r="I575" s="13"/>
      <c r="J575" s="13"/>
      <c r="K575" s="13"/>
      <c r="L575" s="11"/>
      <c r="M575" s="11"/>
      <c r="N575" s="11"/>
      <c r="O575" s="11"/>
      <c r="P575" s="12"/>
      <c r="Q575" s="13"/>
      <c r="R575" s="12"/>
      <c r="S575" s="13"/>
      <c r="T575" s="13"/>
      <c r="U575" s="13"/>
      <c r="V575" s="13"/>
      <c r="W575" s="13"/>
      <c r="X575" s="16" t="e">
        <f t="shared" si="8"/>
        <v>#DIV/0!</v>
      </c>
    </row>
    <row r="576" spans="1:24" s="14" customFormat="1">
      <c r="A576" s="11">
        <v>25407</v>
      </c>
      <c r="B576" s="11" t="s">
        <v>467</v>
      </c>
      <c r="C576" s="11" t="s">
        <v>517</v>
      </c>
      <c r="D576" s="12"/>
      <c r="E576" s="13"/>
      <c r="F576" s="12"/>
      <c r="G576" s="13"/>
      <c r="H576" s="13"/>
      <c r="I576" s="13"/>
      <c r="J576" s="13"/>
      <c r="K576" s="13"/>
      <c r="L576" s="11"/>
      <c r="M576" s="11"/>
      <c r="N576" s="11"/>
      <c r="O576" s="11"/>
      <c r="P576" s="12"/>
      <c r="Q576" s="13"/>
      <c r="R576" s="12"/>
      <c r="S576" s="13"/>
      <c r="T576" s="13"/>
      <c r="U576" s="13"/>
      <c r="V576" s="13"/>
      <c r="W576" s="13"/>
      <c r="X576" s="16" t="e">
        <f t="shared" si="8"/>
        <v>#DIV/0!</v>
      </c>
    </row>
    <row r="577" spans="1:24" s="14" customFormat="1">
      <c r="A577" s="11">
        <v>25426</v>
      </c>
      <c r="B577" s="11" t="s">
        <v>467</v>
      </c>
      <c r="C577" s="11" t="s">
        <v>518</v>
      </c>
      <c r="D577" s="12"/>
      <c r="E577" s="13"/>
      <c r="F577" s="12"/>
      <c r="G577" s="13"/>
      <c r="H577" s="13"/>
      <c r="I577" s="13"/>
      <c r="J577" s="13"/>
      <c r="K577" s="13"/>
      <c r="L577" s="11"/>
      <c r="M577" s="11"/>
      <c r="N577" s="11"/>
      <c r="O577" s="11"/>
      <c r="P577" s="12"/>
      <c r="Q577" s="13"/>
      <c r="R577" s="12"/>
      <c r="S577" s="13"/>
      <c r="T577" s="13"/>
      <c r="U577" s="13"/>
      <c r="V577" s="13"/>
      <c r="W577" s="13"/>
      <c r="X577" s="16" t="e">
        <f t="shared" si="8"/>
        <v>#DIV/0!</v>
      </c>
    </row>
    <row r="578" spans="1:24" s="14" customFormat="1">
      <c r="A578" s="11">
        <v>25430</v>
      </c>
      <c r="B578" s="11" t="s">
        <v>467</v>
      </c>
      <c r="C578" s="11" t="s">
        <v>519</v>
      </c>
      <c r="D578" s="12"/>
      <c r="E578" s="13"/>
      <c r="F578" s="12"/>
      <c r="G578" s="13"/>
      <c r="H578" s="13"/>
      <c r="I578" s="13"/>
      <c r="J578" s="13"/>
      <c r="K578" s="13"/>
      <c r="L578" s="11"/>
      <c r="M578" s="11"/>
      <c r="N578" s="11"/>
      <c r="O578" s="11"/>
      <c r="P578" s="12"/>
      <c r="Q578" s="13"/>
      <c r="R578" s="12"/>
      <c r="S578" s="13"/>
      <c r="T578" s="13"/>
      <c r="U578" s="13"/>
      <c r="V578" s="13"/>
      <c r="W578" s="13"/>
      <c r="X578" s="16" t="e">
        <f t="shared" si="8"/>
        <v>#DIV/0!</v>
      </c>
    </row>
    <row r="579" spans="1:24" s="14" customFormat="1">
      <c r="A579" s="11">
        <v>25436</v>
      </c>
      <c r="B579" s="11" t="s">
        <v>467</v>
      </c>
      <c r="C579" s="11" t="s">
        <v>520</v>
      </c>
      <c r="D579" s="12"/>
      <c r="E579" s="13"/>
      <c r="F579" s="12"/>
      <c r="G579" s="13"/>
      <c r="H579" s="13"/>
      <c r="I579" s="13"/>
      <c r="J579" s="13"/>
      <c r="K579" s="13"/>
      <c r="L579" s="11"/>
      <c r="M579" s="11"/>
      <c r="N579" s="11"/>
      <c r="O579" s="11"/>
      <c r="P579" s="12"/>
      <c r="Q579" s="13"/>
      <c r="R579" s="12"/>
      <c r="S579" s="13"/>
      <c r="T579" s="13"/>
      <c r="U579" s="13"/>
      <c r="V579" s="13"/>
      <c r="W579" s="13"/>
      <c r="X579" s="16" t="e">
        <f t="shared" si="8"/>
        <v>#DIV/0!</v>
      </c>
    </row>
    <row r="580" spans="1:24" s="14" customFormat="1">
      <c r="A580" s="11">
        <v>25438</v>
      </c>
      <c r="B580" s="11" t="s">
        <v>467</v>
      </c>
      <c r="C580" s="11" t="s">
        <v>521</v>
      </c>
      <c r="D580" s="12"/>
      <c r="E580" s="13"/>
      <c r="F580" s="12"/>
      <c r="G580" s="13"/>
      <c r="H580" s="13"/>
      <c r="I580" s="13"/>
      <c r="J580" s="13"/>
      <c r="K580" s="13"/>
      <c r="L580" s="11"/>
      <c r="M580" s="11"/>
      <c r="N580" s="11"/>
      <c r="O580" s="11"/>
      <c r="P580" s="12"/>
      <c r="Q580" s="13"/>
      <c r="R580" s="12"/>
      <c r="S580" s="13"/>
      <c r="T580" s="15"/>
      <c r="U580" s="13"/>
      <c r="V580" s="13"/>
      <c r="W580" s="13"/>
      <c r="X580" s="16" t="e">
        <f t="shared" si="8"/>
        <v>#DIV/0!</v>
      </c>
    </row>
    <row r="581" spans="1:24" s="14" customFormat="1">
      <c r="A581" s="11">
        <v>25473</v>
      </c>
      <c r="B581" s="11" t="s">
        <v>467</v>
      </c>
      <c r="C581" s="11" t="s">
        <v>522</v>
      </c>
      <c r="D581" s="12"/>
      <c r="E581" s="13"/>
      <c r="F581" s="12"/>
      <c r="G581" s="13"/>
      <c r="H581" s="13"/>
      <c r="I581" s="13"/>
      <c r="J581" s="13"/>
      <c r="K581" s="13"/>
      <c r="L581" s="13"/>
      <c r="M581" s="13"/>
      <c r="N581" s="11"/>
      <c r="O581" s="11"/>
      <c r="P581" s="12"/>
      <c r="Q581" s="13"/>
      <c r="R581" s="12"/>
      <c r="S581" s="13"/>
      <c r="T581" s="13"/>
      <c r="U581" s="13"/>
      <c r="V581" s="13"/>
      <c r="W581" s="13"/>
      <c r="X581" s="16" t="e">
        <f t="shared" si="8"/>
        <v>#DIV/0!</v>
      </c>
    </row>
    <row r="582" spans="1:24" s="14" customFormat="1">
      <c r="A582" s="11">
        <v>25483</v>
      </c>
      <c r="B582" s="11" t="s">
        <v>467</v>
      </c>
      <c r="C582" s="11" t="s">
        <v>88</v>
      </c>
      <c r="D582" s="12"/>
      <c r="E582" s="13"/>
      <c r="F582" s="12"/>
      <c r="G582" s="13"/>
      <c r="H582" s="13"/>
      <c r="I582" s="13"/>
      <c r="J582" s="13"/>
      <c r="K582" s="13"/>
      <c r="L582" s="13"/>
      <c r="M582" s="13"/>
      <c r="N582" s="11"/>
      <c r="O582" s="11"/>
      <c r="P582" s="12"/>
      <c r="Q582" s="13"/>
      <c r="R582" s="12"/>
      <c r="S582" s="13"/>
      <c r="T582" s="13"/>
      <c r="U582" s="13"/>
      <c r="V582" s="13"/>
      <c r="W582" s="13"/>
      <c r="X582" s="16" t="e">
        <f t="shared" si="8"/>
        <v>#DIV/0!</v>
      </c>
    </row>
    <row r="583" spans="1:24" s="14" customFormat="1">
      <c r="A583" s="11">
        <v>25486</v>
      </c>
      <c r="B583" s="11" t="s">
        <v>467</v>
      </c>
      <c r="C583" s="11" t="s">
        <v>523</v>
      </c>
      <c r="D583" s="12"/>
      <c r="E583" s="13"/>
      <c r="F583" s="12"/>
      <c r="G583" s="13"/>
      <c r="H583" s="13"/>
      <c r="I583" s="13"/>
      <c r="J583" s="13"/>
      <c r="K583" s="13"/>
      <c r="L583" s="11"/>
      <c r="M583" s="11"/>
      <c r="N583" s="11"/>
      <c r="O583" s="11"/>
      <c r="P583" s="12"/>
      <c r="Q583" s="13"/>
      <c r="R583" s="12"/>
      <c r="S583" s="13"/>
      <c r="T583" s="13"/>
      <c r="U583" s="13"/>
      <c r="V583" s="13"/>
      <c r="W583" s="13"/>
      <c r="X583" s="16" t="e">
        <f t="shared" si="8"/>
        <v>#DIV/0!</v>
      </c>
    </row>
    <row r="584" spans="1:24" s="14" customFormat="1">
      <c r="A584" s="11">
        <v>25488</v>
      </c>
      <c r="B584" s="11" t="s">
        <v>467</v>
      </c>
      <c r="C584" s="11" t="s">
        <v>524</v>
      </c>
      <c r="D584" s="12"/>
      <c r="E584" s="13"/>
      <c r="F584" s="12"/>
      <c r="G584" s="13"/>
      <c r="H584" s="13"/>
      <c r="I584" s="13"/>
      <c r="J584" s="13"/>
      <c r="K584" s="13"/>
      <c r="L584" s="13"/>
      <c r="M584" s="13"/>
      <c r="N584" s="11"/>
      <c r="O584" s="11"/>
      <c r="P584" s="12"/>
      <c r="Q584" s="13"/>
      <c r="R584" s="12"/>
      <c r="S584" s="13"/>
      <c r="T584" s="13"/>
      <c r="U584" s="13"/>
      <c r="V584" s="13"/>
      <c r="W584" s="13"/>
      <c r="X584" s="16" t="e">
        <f t="shared" ref="X584:X647" si="9">AVERAGE(D584:W584)</f>
        <v>#DIV/0!</v>
      </c>
    </row>
    <row r="585" spans="1:24" s="14" customFormat="1">
      <c r="A585" s="11">
        <v>25489</v>
      </c>
      <c r="B585" s="11" t="s">
        <v>467</v>
      </c>
      <c r="C585" s="11" t="s">
        <v>525</v>
      </c>
      <c r="D585" s="12"/>
      <c r="E585" s="13"/>
      <c r="F585" s="12"/>
      <c r="G585" s="13"/>
      <c r="H585" s="13"/>
      <c r="I585" s="13"/>
      <c r="J585" s="13"/>
      <c r="K585" s="13"/>
      <c r="L585" s="11"/>
      <c r="M585" s="11"/>
      <c r="N585" s="11"/>
      <c r="O585" s="11"/>
      <c r="P585" s="12"/>
      <c r="Q585" s="13"/>
      <c r="R585" s="12"/>
      <c r="S585" s="13"/>
      <c r="T585" s="13"/>
      <c r="U585" s="13"/>
      <c r="V585" s="13"/>
      <c r="W585" s="13"/>
      <c r="X585" s="16" t="e">
        <f t="shared" si="9"/>
        <v>#DIV/0!</v>
      </c>
    </row>
    <row r="586" spans="1:24" s="14" customFormat="1">
      <c r="A586" s="11">
        <v>25491</v>
      </c>
      <c r="B586" s="11" t="s">
        <v>467</v>
      </c>
      <c r="C586" s="11" t="s">
        <v>526</v>
      </c>
      <c r="D586" s="12"/>
      <c r="E586" s="13"/>
      <c r="F586" s="12"/>
      <c r="G586" s="13"/>
      <c r="H586" s="13"/>
      <c r="I586" s="13"/>
      <c r="J586" s="13"/>
      <c r="K586" s="13"/>
      <c r="L586" s="13"/>
      <c r="M586" s="13"/>
      <c r="N586" s="11"/>
      <c r="O586" s="11"/>
      <c r="P586" s="12"/>
      <c r="Q586" s="13"/>
      <c r="R586" s="12"/>
      <c r="S586" s="13"/>
      <c r="T586" s="13"/>
      <c r="U586" s="13"/>
      <c r="V586" s="13"/>
      <c r="W586" s="13"/>
      <c r="X586" s="16" t="e">
        <f t="shared" si="9"/>
        <v>#DIV/0!</v>
      </c>
    </row>
    <row r="587" spans="1:24" s="14" customFormat="1">
      <c r="A587" s="17">
        <v>25506</v>
      </c>
      <c r="B587" s="17" t="s">
        <v>467</v>
      </c>
      <c r="C587" s="17" t="s">
        <v>134</v>
      </c>
      <c r="D587" s="18"/>
      <c r="E587" s="13"/>
      <c r="F587" s="18"/>
      <c r="G587" s="15"/>
      <c r="H587" s="15"/>
      <c r="I587" s="15"/>
      <c r="J587" s="15"/>
      <c r="K587" s="13"/>
      <c r="L587" s="17"/>
      <c r="M587" s="17"/>
      <c r="N587" s="17"/>
      <c r="O587" s="17"/>
      <c r="P587" s="18"/>
      <c r="Q587" s="15"/>
      <c r="R587" s="18"/>
      <c r="S587" s="15"/>
      <c r="T587" s="15"/>
      <c r="U587" s="13"/>
      <c r="V587" s="13"/>
      <c r="W587" s="13"/>
      <c r="X587" s="16" t="e">
        <f t="shared" si="9"/>
        <v>#DIV/0!</v>
      </c>
    </row>
    <row r="588" spans="1:24" s="14" customFormat="1">
      <c r="A588" s="11">
        <v>25513</v>
      </c>
      <c r="B588" s="11" t="s">
        <v>467</v>
      </c>
      <c r="C588" s="11" t="s">
        <v>527</v>
      </c>
      <c r="D588" s="12"/>
      <c r="E588" s="13"/>
      <c r="F588" s="12"/>
      <c r="G588" s="13"/>
      <c r="H588" s="13"/>
      <c r="I588" s="13"/>
      <c r="J588" s="13"/>
      <c r="K588" s="13"/>
      <c r="L588" s="13"/>
      <c r="M588" s="13"/>
      <c r="N588" s="11"/>
      <c r="O588" s="11"/>
      <c r="P588" s="12"/>
      <c r="Q588" s="13"/>
      <c r="R588" s="12"/>
      <c r="S588" s="13"/>
      <c r="T588" s="13"/>
      <c r="U588" s="13"/>
      <c r="V588" s="13"/>
      <c r="W588" s="13"/>
      <c r="X588" s="16" t="e">
        <f t="shared" si="9"/>
        <v>#DIV/0!</v>
      </c>
    </row>
    <row r="589" spans="1:24" s="14" customFormat="1">
      <c r="A589" s="11">
        <v>25518</v>
      </c>
      <c r="B589" s="11" t="s">
        <v>467</v>
      </c>
      <c r="C589" s="11" t="s">
        <v>528</v>
      </c>
      <c r="D589" s="12"/>
      <c r="E589" s="13"/>
      <c r="F589" s="12"/>
      <c r="G589" s="13"/>
      <c r="H589" s="13"/>
      <c r="I589" s="13"/>
      <c r="J589" s="13"/>
      <c r="K589" s="13"/>
      <c r="L589" s="11"/>
      <c r="M589" s="11"/>
      <c r="N589" s="11"/>
      <c r="O589" s="11"/>
      <c r="P589" s="12"/>
      <c r="Q589" s="13"/>
      <c r="R589" s="12"/>
      <c r="S589" s="13"/>
      <c r="T589" s="13"/>
      <c r="U589" s="13"/>
      <c r="V589" s="13"/>
      <c r="W589" s="13"/>
      <c r="X589" s="16" t="e">
        <f t="shared" si="9"/>
        <v>#DIV/0!</v>
      </c>
    </row>
    <row r="590" spans="1:24" s="14" customFormat="1">
      <c r="A590" s="11">
        <v>25524</v>
      </c>
      <c r="B590" s="11" t="s">
        <v>467</v>
      </c>
      <c r="C590" s="11" t="s">
        <v>529</v>
      </c>
      <c r="D590" s="12"/>
      <c r="E590" s="13"/>
      <c r="F590" s="12"/>
      <c r="G590" s="13"/>
      <c r="H590" s="13"/>
      <c r="I590" s="13"/>
      <c r="J590" s="13"/>
      <c r="K590" s="13"/>
      <c r="L590" s="11"/>
      <c r="M590" s="11"/>
      <c r="N590" s="11"/>
      <c r="O590" s="11"/>
      <c r="P590" s="12"/>
      <c r="Q590" s="13"/>
      <c r="R590" s="12"/>
      <c r="S590" s="13"/>
      <c r="T590" s="15"/>
      <c r="U590" s="13"/>
      <c r="V590" s="13"/>
      <c r="W590" s="13"/>
      <c r="X590" s="16" t="e">
        <f t="shared" si="9"/>
        <v>#DIV/0!</v>
      </c>
    </row>
    <row r="591" spans="1:24" s="14" customFormat="1">
      <c r="A591" s="11">
        <v>25530</v>
      </c>
      <c r="B591" s="11" t="s">
        <v>467</v>
      </c>
      <c r="C591" s="11" t="s">
        <v>530</v>
      </c>
      <c r="D591" s="12"/>
      <c r="E591" s="13"/>
      <c r="F591" s="12"/>
      <c r="G591" s="13"/>
      <c r="H591" s="13"/>
      <c r="I591" s="13"/>
      <c r="J591" s="13"/>
      <c r="K591" s="13"/>
      <c r="L591" s="11"/>
      <c r="M591" s="11"/>
      <c r="N591" s="11"/>
      <c r="O591" s="11"/>
      <c r="P591" s="19"/>
      <c r="Q591" s="13"/>
      <c r="R591" s="12"/>
      <c r="S591" s="13"/>
      <c r="T591" s="13"/>
      <c r="U591" s="13"/>
      <c r="V591" s="13"/>
      <c r="W591" s="13"/>
      <c r="X591" s="16" t="e">
        <f t="shared" si="9"/>
        <v>#DIV/0!</v>
      </c>
    </row>
    <row r="592" spans="1:24" s="14" customFormat="1">
      <c r="A592" s="11">
        <v>25535</v>
      </c>
      <c r="B592" s="11" t="s">
        <v>467</v>
      </c>
      <c r="C592" s="11" t="s">
        <v>531</v>
      </c>
      <c r="D592" s="12"/>
      <c r="E592" s="13"/>
      <c r="F592" s="12"/>
      <c r="G592" s="13"/>
      <c r="H592" s="13"/>
      <c r="I592" s="13"/>
      <c r="J592" s="13"/>
      <c r="K592" s="13"/>
      <c r="L592" s="11"/>
      <c r="M592" s="11"/>
      <c r="N592" s="11"/>
      <c r="O592" s="11"/>
      <c r="P592" s="12"/>
      <c r="Q592" s="13"/>
      <c r="R592" s="12"/>
      <c r="S592" s="13"/>
      <c r="T592" s="13"/>
      <c r="U592" s="13"/>
      <c r="V592" s="13"/>
      <c r="W592" s="13"/>
      <c r="X592" s="16" t="e">
        <f t="shared" si="9"/>
        <v>#DIV/0!</v>
      </c>
    </row>
    <row r="593" spans="1:24" s="14" customFormat="1">
      <c r="A593" s="11">
        <v>25572</v>
      </c>
      <c r="B593" s="11" t="s">
        <v>467</v>
      </c>
      <c r="C593" s="11" t="s">
        <v>532</v>
      </c>
      <c r="D593" s="12"/>
      <c r="E593" s="13"/>
      <c r="F593" s="12"/>
      <c r="G593" s="13"/>
      <c r="H593" s="13"/>
      <c r="I593" s="13"/>
      <c r="J593" s="13"/>
      <c r="K593" s="13"/>
      <c r="L593" s="11"/>
      <c r="M593" s="11"/>
      <c r="N593" s="11"/>
      <c r="O593" s="11"/>
      <c r="P593" s="12"/>
      <c r="Q593" s="13"/>
      <c r="R593" s="12"/>
      <c r="S593" s="13"/>
      <c r="T593" s="13"/>
      <c r="U593" s="13"/>
      <c r="V593" s="13"/>
      <c r="W593" s="13"/>
      <c r="X593" s="16" t="e">
        <f t="shared" si="9"/>
        <v>#DIV/0!</v>
      </c>
    </row>
    <row r="594" spans="1:24" s="14" customFormat="1">
      <c r="A594" s="11">
        <v>25580</v>
      </c>
      <c r="B594" s="11" t="s">
        <v>467</v>
      </c>
      <c r="C594" s="11" t="s">
        <v>533</v>
      </c>
      <c r="D594" s="12"/>
      <c r="E594" s="13"/>
      <c r="F594" s="12"/>
      <c r="G594" s="13"/>
      <c r="H594" s="13"/>
      <c r="I594" s="13"/>
      <c r="J594" s="13"/>
      <c r="K594" s="13"/>
      <c r="L594" s="13"/>
      <c r="M594" s="13"/>
      <c r="N594" s="11"/>
      <c r="O594" s="11"/>
      <c r="P594" s="12"/>
      <c r="Q594" s="13"/>
      <c r="R594" s="12"/>
      <c r="S594" s="13"/>
      <c r="T594" s="13"/>
      <c r="U594" s="13"/>
      <c r="V594" s="13"/>
      <c r="W594" s="13"/>
      <c r="X594" s="16" t="e">
        <f t="shared" si="9"/>
        <v>#DIV/0!</v>
      </c>
    </row>
    <row r="595" spans="1:24" s="14" customFormat="1">
      <c r="A595" s="11">
        <v>25592</v>
      </c>
      <c r="B595" s="11" t="s">
        <v>467</v>
      </c>
      <c r="C595" s="11" t="s">
        <v>534</v>
      </c>
      <c r="D595" s="12"/>
      <c r="E595" s="13"/>
      <c r="F595" s="12"/>
      <c r="G595" s="13"/>
      <c r="H595" s="13"/>
      <c r="I595" s="13"/>
      <c r="J595" s="13"/>
      <c r="K595" s="13"/>
      <c r="L595" s="11"/>
      <c r="M595" s="11"/>
      <c r="N595" s="11"/>
      <c r="O595" s="11"/>
      <c r="P595" s="12"/>
      <c r="Q595" s="13"/>
      <c r="R595" s="12"/>
      <c r="S595" s="13"/>
      <c r="T595" s="13"/>
      <c r="U595" s="13"/>
      <c r="V595" s="13"/>
      <c r="W595" s="13"/>
      <c r="X595" s="16" t="e">
        <f t="shared" si="9"/>
        <v>#DIV/0!</v>
      </c>
    </row>
    <row r="596" spans="1:24" s="14" customFormat="1">
      <c r="A596" s="11">
        <v>25594</v>
      </c>
      <c r="B596" s="11" t="s">
        <v>467</v>
      </c>
      <c r="C596" s="11" t="s">
        <v>535</v>
      </c>
      <c r="D596" s="12"/>
      <c r="E596" s="13"/>
      <c r="F596" s="12"/>
      <c r="G596" s="13"/>
      <c r="H596" s="13"/>
      <c r="I596" s="13"/>
      <c r="J596" s="13"/>
      <c r="K596" s="13"/>
      <c r="L596" s="13"/>
      <c r="M596" s="13"/>
      <c r="N596" s="11"/>
      <c r="O596" s="11"/>
      <c r="P596" s="12"/>
      <c r="Q596" s="13"/>
      <c r="R596" s="12"/>
      <c r="S596" s="13"/>
      <c r="T596" s="13"/>
      <c r="U596" s="13"/>
      <c r="V596" s="13"/>
      <c r="W596" s="13"/>
      <c r="X596" s="16" t="e">
        <f t="shared" si="9"/>
        <v>#DIV/0!</v>
      </c>
    </row>
    <row r="597" spans="1:24" s="14" customFormat="1">
      <c r="A597" s="11">
        <v>25596</v>
      </c>
      <c r="B597" s="11" t="s">
        <v>467</v>
      </c>
      <c r="C597" s="11" t="s">
        <v>536</v>
      </c>
      <c r="D597" s="12"/>
      <c r="E597" s="13"/>
      <c r="F597" s="12"/>
      <c r="G597" s="13"/>
      <c r="H597" s="13"/>
      <c r="I597" s="13"/>
      <c r="J597" s="13"/>
      <c r="K597" s="13"/>
      <c r="L597" s="11"/>
      <c r="M597" s="11"/>
      <c r="N597" s="11"/>
      <c r="O597" s="11"/>
      <c r="P597" s="12"/>
      <c r="Q597" s="13"/>
      <c r="R597" s="12"/>
      <c r="S597" s="13"/>
      <c r="T597" s="15"/>
      <c r="U597" s="13"/>
      <c r="V597" s="13"/>
      <c r="W597" s="13"/>
      <c r="X597" s="16" t="e">
        <f t="shared" si="9"/>
        <v>#DIV/0!</v>
      </c>
    </row>
    <row r="598" spans="1:24" s="14" customFormat="1">
      <c r="A598" s="11">
        <v>25599</v>
      </c>
      <c r="B598" s="11" t="s">
        <v>467</v>
      </c>
      <c r="C598" s="11" t="s">
        <v>537</v>
      </c>
      <c r="D598" s="12"/>
      <c r="E598" s="13"/>
      <c r="F598" s="12"/>
      <c r="G598" s="13"/>
      <c r="H598" s="13"/>
      <c r="I598" s="13"/>
      <c r="J598" s="13"/>
      <c r="K598" s="13"/>
      <c r="L598" s="11"/>
      <c r="M598" s="11"/>
      <c r="N598" s="11"/>
      <c r="O598" s="11"/>
      <c r="P598" s="12"/>
      <c r="Q598" s="13"/>
      <c r="R598" s="12"/>
      <c r="S598" s="13"/>
      <c r="T598" s="13"/>
      <c r="U598" s="13"/>
      <c r="V598" s="13"/>
      <c r="W598" s="13"/>
      <c r="X598" s="16" t="e">
        <f t="shared" si="9"/>
        <v>#DIV/0!</v>
      </c>
    </row>
    <row r="599" spans="1:24" s="14" customFormat="1">
      <c r="A599" s="11">
        <v>25612</v>
      </c>
      <c r="B599" s="11" t="s">
        <v>467</v>
      </c>
      <c r="C599" s="11" t="s">
        <v>538</v>
      </c>
      <c r="D599" s="12"/>
      <c r="E599" s="13"/>
      <c r="F599" s="12"/>
      <c r="G599" s="13"/>
      <c r="H599" s="13"/>
      <c r="I599" s="13"/>
      <c r="J599" s="13"/>
      <c r="K599" s="13"/>
      <c r="L599" s="11"/>
      <c r="M599" s="11"/>
      <c r="N599" s="11"/>
      <c r="O599" s="11"/>
      <c r="P599" s="12"/>
      <c r="Q599" s="13"/>
      <c r="R599" s="12"/>
      <c r="S599" s="13"/>
      <c r="T599" s="13"/>
      <c r="U599" s="13"/>
      <c r="V599" s="13"/>
      <c r="W599" s="13"/>
      <c r="X599" s="16" t="e">
        <f t="shared" si="9"/>
        <v>#DIV/0!</v>
      </c>
    </row>
    <row r="600" spans="1:24" s="14" customFormat="1">
      <c r="A600" s="11">
        <v>25645</v>
      </c>
      <c r="B600" s="11" t="s">
        <v>467</v>
      </c>
      <c r="C600" s="11" t="s">
        <v>539</v>
      </c>
      <c r="D600" s="12"/>
      <c r="E600" s="13"/>
      <c r="F600" s="12"/>
      <c r="G600" s="13"/>
      <c r="H600" s="13"/>
      <c r="I600" s="13"/>
      <c r="J600" s="13"/>
      <c r="K600" s="13"/>
      <c r="L600" s="13"/>
      <c r="M600" s="13"/>
      <c r="N600" s="11"/>
      <c r="O600" s="11"/>
      <c r="P600" s="12"/>
      <c r="Q600" s="13"/>
      <c r="R600" s="12"/>
      <c r="S600" s="13"/>
      <c r="T600" s="13"/>
      <c r="U600" s="13"/>
      <c r="V600" s="13"/>
      <c r="W600" s="13"/>
      <c r="X600" s="16" t="e">
        <f t="shared" si="9"/>
        <v>#DIV/0!</v>
      </c>
    </row>
    <row r="601" spans="1:24" s="14" customFormat="1">
      <c r="A601" s="11">
        <v>25649</v>
      </c>
      <c r="B601" s="11" t="s">
        <v>467</v>
      </c>
      <c r="C601" s="11" t="s">
        <v>540</v>
      </c>
      <c r="D601" s="12"/>
      <c r="E601" s="13"/>
      <c r="F601" s="12"/>
      <c r="G601" s="13"/>
      <c r="H601" s="13"/>
      <c r="I601" s="13"/>
      <c r="J601" s="13"/>
      <c r="K601" s="13"/>
      <c r="L601" s="13"/>
      <c r="M601" s="13"/>
      <c r="N601" s="11"/>
      <c r="O601" s="11"/>
      <c r="P601" s="12"/>
      <c r="Q601" s="13"/>
      <c r="R601" s="12"/>
      <c r="S601" s="13"/>
      <c r="T601" s="13"/>
      <c r="U601" s="13"/>
      <c r="V601" s="13"/>
      <c r="W601" s="13"/>
      <c r="X601" s="16" t="e">
        <f t="shared" si="9"/>
        <v>#DIV/0!</v>
      </c>
    </row>
    <row r="602" spans="1:24" s="14" customFormat="1">
      <c r="A602" s="17">
        <v>25653</v>
      </c>
      <c r="B602" s="17" t="s">
        <v>467</v>
      </c>
      <c r="C602" s="17" t="s">
        <v>541</v>
      </c>
      <c r="D602" s="18"/>
      <c r="E602" s="13"/>
      <c r="F602" s="18"/>
      <c r="G602" s="15"/>
      <c r="H602" s="15"/>
      <c r="I602" s="15"/>
      <c r="J602" s="15"/>
      <c r="K602" s="13"/>
      <c r="L602" s="17"/>
      <c r="M602" s="17"/>
      <c r="N602" s="17"/>
      <c r="O602" s="17"/>
      <c r="P602" s="18"/>
      <c r="Q602" s="15"/>
      <c r="R602" s="18"/>
      <c r="S602" s="15"/>
      <c r="T602" s="15"/>
      <c r="U602" s="15"/>
      <c r="V602" s="13"/>
      <c r="W602" s="13"/>
      <c r="X602" s="16" t="e">
        <f t="shared" si="9"/>
        <v>#DIV/0!</v>
      </c>
    </row>
    <row r="603" spans="1:24" s="14" customFormat="1">
      <c r="A603" s="11">
        <v>25658</v>
      </c>
      <c r="B603" s="11" t="s">
        <v>467</v>
      </c>
      <c r="C603" s="11" t="s">
        <v>106</v>
      </c>
      <c r="D603" s="12"/>
      <c r="E603" s="13"/>
      <c r="F603" s="12"/>
      <c r="G603" s="13"/>
      <c r="H603" s="13"/>
      <c r="I603" s="13"/>
      <c r="J603" s="13"/>
      <c r="K603" s="13"/>
      <c r="L603" s="11"/>
      <c r="M603" s="11"/>
      <c r="N603" s="11"/>
      <c r="O603" s="11"/>
      <c r="P603" s="12"/>
      <c r="Q603" s="13"/>
      <c r="R603" s="12"/>
      <c r="S603" s="13"/>
      <c r="T603" s="13"/>
      <c r="U603" s="13"/>
      <c r="V603" s="13"/>
      <c r="W603" s="13"/>
      <c r="X603" s="16" t="e">
        <f t="shared" si="9"/>
        <v>#DIV/0!</v>
      </c>
    </row>
    <row r="604" spans="1:24" s="14" customFormat="1">
      <c r="A604" s="11">
        <v>25662</v>
      </c>
      <c r="B604" s="11" t="s">
        <v>467</v>
      </c>
      <c r="C604" s="11" t="s">
        <v>542</v>
      </c>
      <c r="D604" s="12"/>
      <c r="E604" s="13"/>
      <c r="F604" s="12"/>
      <c r="G604" s="13"/>
      <c r="H604" s="13"/>
      <c r="I604" s="13"/>
      <c r="J604" s="13"/>
      <c r="K604" s="13"/>
      <c r="L604" s="13"/>
      <c r="M604" s="13"/>
      <c r="N604" s="11"/>
      <c r="O604" s="11"/>
      <c r="P604" s="12"/>
      <c r="Q604" s="13"/>
      <c r="R604" s="12"/>
      <c r="S604" s="13"/>
      <c r="T604" s="13"/>
      <c r="U604" s="13"/>
      <c r="V604" s="13"/>
      <c r="W604" s="13"/>
      <c r="X604" s="16" t="e">
        <f t="shared" si="9"/>
        <v>#DIV/0!</v>
      </c>
    </row>
    <row r="605" spans="1:24" s="14" customFormat="1">
      <c r="A605" s="11">
        <v>25718</v>
      </c>
      <c r="B605" s="11" t="s">
        <v>467</v>
      </c>
      <c r="C605" s="11" t="s">
        <v>543</v>
      </c>
      <c r="D605" s="12"/>
      <c r="E605" s="13"/>
      <c r="F605" s="12"/>
      <c r="G605" s="13"/>
      <c r="H605" s="13"/>
      <c r="I605" s="13"/>
      <c r="J605" s="13"/>
      <c r="K605" s="13"/>
      <c r="L605" s="11"/>
      <c r="M605" s="11"/>
      <c r="N605" s="11"/>
      <c r="O605" s="11"/>
      <c r="P605" s="12"/>
      <c r="Q605" s="13"/>
      <c r="R605" s="12"/>
      <c r="S605" s="13"/>
      <c r="T605" s="13"/>
      <c r="U605" s="13"/>
      <c r="V605" s="13"/>
      <c r="W605" s="13"/>
      <c r="X605" s="16" t="e">
        <f t="shared" si="9"/>
        <v>#DIV/0!</v>
      </c>
    </row>
    <row r="606" spans="1:24" s="14" customFormat="1">
      <c r="A606" s="11">
        <v>25736</v>
      </c>
      <c r="B606" s="11" t="s">
        <v>467</v>
      </c>
      <c r="C606" s="11" t="s">
        <v>544</v>
      </c>
      <c r="D606" s="12"/>
      <c r="E606" s="13"/>
      <c r="F606" s="12"/>
      <c r="G606" s="13"/>
      <c r="H606" s="13"/>
      <c r="I606" s="13"/>
      <c r="J606" s="13"/>
      <c r="K606" s="13"/>
      <c r="L606" s="11"/>
      <c r="M606" s="11"/>
      <c r="N606" s="11"/>
      <c r="O606" s="11"/>
      <c r="P606" s="12"/>
      <c r="Q606" s="13"/>
      <c r="R606" s="12"/>
      <c r="S606" s="13"/>
      <c r="T606" s="13"/>
      <c r="U606" s="13"/>
      <c r="V606" s="13"/>
      <c r="W606" s="13"/>
      <c r="X606" s="16" t="e">
        <f t="shared" si="9"/>
        <v>#DIV/0!</v>
      </c>
    </row>
    <row r="607" spans="1:24" s="14" customFormat="1">
      <c r="A607" s="11">
        <v>25740</v>
      </c>
      <c r="B607" s="11" t="s">
        <v>467</v>
      </c>
      <c r="C607" s="11" t="s">
        <v>545</v>
      </c>
      <c r="D607" s="12"/>
      <c r="E607" s="13"/>
      <c r="F607" s="12"/>
      <c r="G607" s="13"/>
      <c r="H607" s="13"/>
      <c r="I607" s="13"/>
      <c r="J607" s="13"/>
      <c r="K607" s="13"/>
      <c r="L607" s="11"/>
      <c r="M607" s="11"/>
      <c r="N607" s="11"/>
      <c r="O607" s="11"/>
      <c r="P607" s="12"/>
      <c r="Q607" s="13"/>
      <c r="R607" s="12"/>
      <c r="S607" s="13"/>
      <c r="T607" s="13"/>
      <c r="U607" s="13"/>
      <c r="V607" s="13"/>
      <c r="W607" s="13"/>
      <c r="X607" s="16" t="e">
        <f t="shared" si="9"/>
        <v>#DIV/0!</v>
      </c>
    </row>
    <row r="608" spans="1:24" s="14" customFormat="1">
      <c r="A608" s="11">
        <v>25743</v>
      </c>
      <c r="B608" s="11" t="s">
        <v>467</v>
      </c>
      <c r="C608" s="11" t="s">
        <v>546</v>
      </c>
      <c r="D608" s="12"/>
      <c r="E608" s="13"/>
      <c r="F608" s="12"/>
      <c r="G608" s="13"/>
      <c r="H608" s="13"/>
      <c r="I608" s="13"/>
      <c r="J608" s="13"/>
      <c r="K608" s="13"/>
      <c r="L608" s="11"/>
      <c r="M608" s="11"/>
      <c r="N608" s="11"/>
      <c r="O608" s="11"/>
      <c r="P608" s="12"/>
      <c r="Q608" s="13"/>
      <c r="R608" s="12"/>
      <c r="S608" s="13"/>
      <c r="T608" s="13"/>
      <c r="U608" s="13"/>
      <c r="V608" s="13"/>
      <c r="W608" s="13"/>
      <c r="X608" s="16" t="e">
        <f t="shared" si="9"/>
        <v>#DIV/0!</v>
      </c>
    </row>
    <row r="609" spans="1:24" s="14" customFormat="1">
      <c r="A609" s="11">
        <v>25745</v>
      </c>
      <c r="B609" s="11" t="s">
        <v>467</v>
      </c>
      <c r="C609" s="11" t="s">
        <v>547</v>
      </c>
      <c r="D609" s="12"/>
      <c r="E609" s="13"/>
      <c r="F609" s="12"/>
      <c r="G609" s="13"/>
      <c r="H609" s="13"/>
      <c r="I609" s="13"/>
      <c r="J609" s="13"/>
      <c r="K609" s="13"/>
      <c r="L609" s="11"/>
      <c r="M609" s="11"/>
      <c r="N609" s="11"/>
      <c r="O609" s="11"/>
      <c r="P609" s="12"/>
      <c r="Q609" s="13"/>
      <c r="R609" s="12"/>
      <c r="S609" s="13"/>
      <c r="T609" s="13"/>
      <c r="U609" s="13"/>
      <c r="V609" s="13"/>
      <c r="W609" s="13"/>
      <c r="X609" s="16" t="e">
        <f t="shared" si="9"/>
        <v>#DIV/0!</v>
      </c>
    </row>
    <row r="610" spans="1:24" s="14" customFormat="1">
      <c r="A610" s="11">
        <v>25754</v>
      </c>
      <c r="B610" s="11" t="s">
        <v>467</v>
      </c>
      <c r="C610" s="11" t="s">
        <v>548</v>
      </c>
      <c r="D610" s="12"/>
      <c r="E610" s="13"/>
      <c r="F610" s="12"/>
      <c r="G610" s="13"/>
      <c r="H610" s="13"/>
      <c r="I610" s="13"/>
      <c r="J610" s="13"/>
      <c r="K610" s="13"/>
      <c r="L610" s="11"/>
      <c r="M610" s="11"/>
      <c r="N610" s="11"/>
      <c r="O610" s="11"/>
      <c r="P610" s="12"/>
      <c r="Q610" s="13"/>
      <c r="R610" s="12"/>
      <c r="S610" s="13"/>
      <c r="T610" s="15"/>
      <c r="U610" s="13"/>
      <c r="V610" s="13"/>
      <c r="W610" s="13"/>
      <c r="X610" s="16" t="e">
        <f t="shared" si="9"/>
        <v>#DIV/0!</v>
      </c>
    </row>
    <row r="611" spans="1:24" s="14" customFormat="1">
      <c r="A611" s="11">
        <v>25758</v>
      </c>
      <c r="B611" s="11" t="s">
        <v>467</v>
      </c>
      <c r="C611" s="11" t="s">
        <v>549</v>
      </c>
      <c r="D611" s="12"/>
      <c r="E611" s="13"/>
      <c r="F611" s="12"/>
      <c r="G611" s="13"/>
      <c r="H611" s="13"/>
      <c r="I611" s="13"/>
      <c r="J611" s="13"/>
      <c r="K611" s="13"/>
      <c r="L611" s="13"/>
      <c r="M611" s="13"/>
      <c r="N611" s="11"/>
      <c r="O611" s="11"/>
      <c r="P611" s="12"/>
      <c r="Q611" s="13"/>
      <c r="R611" s="12"/>
      <c r="S611" s="13"/>
      <c r="T611" s="13"/>
      <c r="U611" s="13"/>
      <c r="V611" s="13"/>
      <c r="W611" s="13"/>
      <c r="X611" s="16" t="e">
        <f t="shared" si="9"/>
        <v>#DIV/0!</v>
      </c>
    </row>
    <row r="612" spans="1:24" s="14" customFormat="1">
      <c r="A612" s="11">
        <v>25769</v>
      </c>
      <c r="B612" s="11" t="s">
        <v>467</v>
      </c>
      <c r="C612" s="11" t="s">
        <v>550</v>
      </c>
      <c r="D612" s="12"/>
      <c r="E612" s="13"/>
      <c r="F612" s="12"/>
      <c r="G612" s="13"/>
      <c r="H612" s="13"/>
      <c r="I612" s="13"/>
      <c r="J612" s="13"/>
      <c r="K612" s="13"/>
      <c r="L612" s="13"/>
      <c r="M612" s="13"/>
      <c r="N612" s="11"/>
      <c r="O612" s="11"/>
      <c r="P612" s="12"/>
      <c r="Q612" s="13"/>
      <c r="R612" s="12"/>
      <c r="S612" s="13"/>
      <c r="T612" s="13"/>
      <c r="U612" s="13"/>
      <c r="V612" s="13"/>
      <c r="W612" s="13"/>
      <c r="X612" s="16" t="e">
        <f t="shared" si="9"/>
        <v>#DIV/0!</v>
      </c>
    </row>
    <row r="613" spans="1:24" s="14" customFormat="1">
      <c r="A613" s="11">
        <v>25772</v>
      </c>
      <c r="B613" s="11" t="s">
        <v>467</v>
      </c>
      <c r="C613" s="11" t="s">
        <v>551</v>
      </c>
      <c r="D613" s="12"/>
      <c r="E613" s="13"/>
      <c r="F613" s="12"/>
      <c r="G613" s="13"/>
      <c r="H613" s="13"/>
      <c r="I613" s="13"/>
      <c r="J613" s="13"/>
      <c r="K613" s="13"/>
      <c r="L613" s="13"/>
      <c r="M613" s="13"/>
      <c r="N613" s="11"/>
      <c r="O613" s="11"/>
      <c r="P613" s="12"/>
      <c r="Q613" s="13"/>
      <c r="R613" s="12"/>
      <c r="S613" s="13"/>
      <c r="T613" s="13"/>
      <c r="U613" s="20"/>
      <c r="V613" s="13"/>
      <c r="W613" s="13"/>
      <c r="X613" s="16" t="e">
        <f t="shared" si="9"/>
        <v>#DIV/0!</v>
      </c>
    </row>
    <row r="614" spans="1:24" s="14" customFormat="1">
      <c r="A614" s="11">
        <v>25777</v>
      </c>
      <c r="B614" s="11" t="s">
        <v>467</v>
      </c>
      <c r="C614" s="11" t="s">
        <v>552</v>
      </c>
      <c r="D614" s="12"/>
      <c r="E614" s="13"/>
      <c r="F614" s="12"/>
      <c r="G614" s="13"/>
      <c r="H614" s="13"/>
      <c r="I614" s="13"/>
      <c r="J614" s="13"/>
      <c r="K614" s="13"/>
      <c r="L614" s="11"/>
      <c r="M614" s="11"/>
      <c r="N614" s="11"/>
      <c r="O614" s="11"/>
      <c r="P614" s="12"/>
      <c r="Q614" s="13"/>
      <c r="R614" s="12"/>
      <c r="S614" s="13"/>
      <c r="T614" s="13"/>
      <c r="U614" s="13"/>
      <c r="V614" s="13"/>
      <c r="W614" s="13"/>
      <c r="X614" s="16" t="e">
        <f t="shared" si="9"/>
        <v>#DIV/0!</v>
      </c>
    </row>
    <row r="615" spans="1:24" s="14" customFormat="1">
      <c r="A615" s="11">
        <v>25779</v>
      </c>
      <c r="B615" s="11" t="s">
        <v>467</v>
      </c>
      <c r="C615" s="11" t="s">
        <v>553</v>
      </c>
      <c r="D615" s="12"/>
      <c r="E615" s="13"/>
      <c r="F615" s="12"/>
      <c r="G615" s="13"/>
      <c r="H615" s="13"/>
      <c r="I615" s="13"/>
      <c r="J615" s="13"/>
      <c r="K615" s="13"/>
      <c r="L615" s="11"/>
      <c r="M615" s="11"/>
      <c r="N615" s="11"/>
      <c r="O615" s="11"/>
      <c r="P615" s="12"/>
      <c r="Q615" s="13"/>
      <c r="R615" s="12"/>
      <c r="S615" s="13"/>
      <c r="T615" s="15"/>
      <c r="U615" s="13"/>
      <c r="V615" s="13"/>
      <c r="W615" s="13"/>
      <c r="X615" s="16" t="e">
        <f t="shared" si="9"/>
        <v>#DIV/0!</v>
      </c>
    </row>
    <row r="616" spans="1:24" s="14" customFormat="1">
      <c r="A616" s="11">
        <v>25781</v>
      </c>
      <c r="B616" s="11" t="s">
        <v>467</v>
      </c>
      <c r="C616" s="11" t="s">
        <v>554</v>
      </c>
      <c r="D616" s="12"/>
      <c r="E616" s="13"/>
      <c r="F616" s="12"/>
      <c r="G616" s="13"/>
      <c r="H616" s="13"/>
      <c r="I616" s="13"/>
      <c r="J616" s="13"/>
      <c r="K616" s="13"/>
      <c r="L616" s="11"/>
      <c r="M616" s="11"/>
      <c r="N616" s="11"/>
      <c r="O616" s="11"/>
      <c r="P616" s="12"/>
      <c r="Q616" s="13"/>
      <c r="R616" s="12"/>
      <c r="S616" s="13"/>
      <c r="T616" s="15"/>
      <c r="U616" s="13"/>
      <c r="V616" s="13"/>
      <c r="W616" s="13"/>
      <c r="X616" s="16" t="e">
        <f t="shared" si="9"/>
        <v>#DIV/0!</v>
      </c>
    </row>
    <row r="617" spans="1:24" s="14" customFormat="1">
      <c r="A617" s="11">
        <v>25785</v>
      </c>
      <c r="B617" s="11" t="s">
        <v>467</v>
      </c>
      <c r="C617" s="11" t="s">
        <v>555</v>
      </c>
      <c r="D617" s="12"/>
      <c r="E617" s="13"/>
      <c r="F617" s="12"/>
      <c r="G617" s="13"/>
      <c r="H617" s="13"/>
      <c r="I617" s="13"/>
      <c r="J617" s="13"/>
      <c r="K617" s="13"/>
      <c r="L617" s="11"/>
      <c r="M617" s="11"/>
      <c r="N617" s="11"/>
      <c r="O617" s="11"/>
      <c r="P617" s="12"/>
      <c r="Q617" s="13"/>
      <c r="R617" s="12"/>
      <c r="S617" s="13"/>
      <c r="T617" s="13"/>
      <c r="U617" s="20"/>
      <c r="V617" s="13"/>
      <c r="W617" s="13"/>
      <c r="X617" s="16" t="e">
        <f t="shared" si="9"/>
        <v>#DIV/0!</v>
      </c>
    </row>
    <row r="618" spans="1:24" s="14" customFormat="1">
      <c r="A618" s="11">
        <v>25793</v>
      </c>
      <c r="B618" s="11" t="s">
        <v>467</v>
      </c>
      <c r="C618" s="11" t="s">
        <v>556</v>
      </c>
      <c r="D618" s="12"/>
      <c r="E618" s="13"/>
      <c r="F618" s="12"/>
      <c r="G618" s="13"/>
      <c r="H618" s="13"/>
      <c r="I618" s="13"/>
      <c r="J618" s="13"/>
      <c r="K618" s="13"/>
      <c r="L618" s="11"/>
      <c r="M618" s="11"/>
      <c r="N618" s="11"/>
      <c r="O618" s="11"/>
      <c r="P618" s="12"/>
      <c r="Q618" s="13"/>
      <c r="R618" s="12"/>
      <c r="S618" s="13"/>
      <c r="T618" s="13"/>
      <c r="U618" s="13"/>
      <c r="V618" s="13"/>
      <c r="W618" s="13"/>
      <c r="X618" s="16" t="e">
        <f t="shared" si="9"/>
        <v>#DIV/0!</v>
      </c>
    </row>
    <row r="619" spans="1:24" s="14" customFormat="1">
      <c r="A619" s="11">
        <v>25797</v>
      </c>
      <c r="B619" s="11" t="s">
        <v>467</v>
      </c>
      <c r="C619" s="11" t="s">
        <v>557</v>
      </c>
      <c r="D619" s="12"/>
      <c r="E619" s="13"/>
      <c r="F619" s="12"/>
      <c r="G619" s="13"/>
      <c r="H619" s="13"/>
      <c r="I619" s="13"/>
      <c r="J619" s="13"/>
      <c r="K619" s="13"/>
      <c r="L619" s="11"/>
      <c r="M619" s="11"/>
      <c r="N619" s="11"/>
      <c r="O619" s="11"/>
      <c r="P619" s="12"/>
      <c r="Q619" s="13"/>
      <c r="R619" s="12"/>
      <c r="S619" s="13"/>
      <c r="T619" s="13"/>
      <c r="U619" s="20"/>
      <c r="V619" s="13"/>
      <c r="W619" s="13"/>
      <c r="X619" s="16" t="e">
        <f t="shared" si="9"/>
        <v>#DIV/0!</v>
      </c>
    </row>
    <row r="620" spans="1:24" s="14" customFormat="1">
      <c r="A620" s="11">
        <v>25799</v>
      </c>
      <c r="B620" s="11" t="s">
        <v>467</v>
      </c>
      <c r="C620" s="11" t="s">
        <v>558</v>
      </c>
      <c r="D620" s="12"/>
      <c r="E620" s="13"/>
      <c r="F620" s="12"/>
      <c r="G620" s="13"/>
      <c r="H620" s="13"/>
      <c r="I620" s="13"/>
      <c r="J620" s="13"/>
      <c r="K620" s="13"/>
      <c r="L620" s="13"/>
      <c r="M620" s="13"/>
      <c r="N620" s="11"/>
      <c r="O620" s="11"/>
      <c r="P620" s="12"/>
      <c r="Q620" s="13"/>
      <c r="R620" s="12"/>
      <c r="S620" s="13"/>
      <c r="T620" s="13"/>
      <c r="U620" s="13"/>
      <c r="V620" s="13"/>
      <c r="W620" s="13"/>
      <c r="X620" s="16" t="e">
        <f t="shared" si="9"/>
        <v>#DIV/0!</v>
      </c>
    </row>
    <row r="621" spans="1:24" s="14" customFormat="1">
      <c r="A621" s="11">
        <v>25805</v>
      </c>
      <c r="B621" s="11" t="s">
        <v>467</v>
      </c>
      <c r="C621" s="11" t="s">
        <v>559</v>
      </c>
      <c r="D621" s="12"/>
      <c r="E621" s="13"/>
      <c r="F621" s="12"/>
      <c r="G621" s="13"/>
      <c r="H621" s="13"/>
      <c r="I621" s="13"/>
      <c r="J621" s="13"/>
      <c r="K621" s="13"/>
      <c r="L621" s="11"/>
      <c r="M621" s="11"/>
      <c r="N621" s="11"/>
      <c r="O621" s="11"/>
      <c r="P621" s="12"/>
      <c r="Q621" s="13"/>
      <c r="R621" s="12"/>
      <c r="S621" s="13"/>
      <c r="T621" s="13"/>
      <c r="U621" s="13"/>
      <c r="V621" s="13"/>
      <c r="W621" s="13"/>
      <c r="X621" s="16" t="e">
        <f t="shared" si="9"/>
        <v>#DIV/0!</v>
      </c>
    </row>
    <row r="622" spans="1:24" s="14" customFormat="1">
      <c r="A622" s="11">
        <v>25807</v>
      </c>
      <c r="B622" s="11" t="s">
        <v>467</v>
      </c>
      <c r="C622" s="11" t="s">
        <v>560</v>
      </c>
      <c r="D622" s="12"/>
      <c r="E622" s="13"/>
      <c r="F622" s="12"/>
      <c r="G622" s="13"/>
      <c r="H622" s="13"/>
      <c r="I622" s="13"/>
      <c r="J622" s="13"/>
      <c r="K622" s="13"/>
      <c r="L622" s="11"/>
      <c r="M622" s="11"/>
      <c r="N622" s="11"/>
      <c r="O622" s="11"/>
      <c r="P622" s="12"/>
      <c r="Q622" s="13"/>
      <c r="R622" s="12"/>
      <c r="S622" s="13"/>
      <c r="T622" s="15"/>
      <c r="U622" s="13"/>
      <c r="V622" s="13"/>
      <c r="W622" s="13"/>
      <c r="X622" s="16" t="e">
        <f t="shared" si="9"/>
        <v>#DIV/0!</v>
      </c>
    </row>
    <row r="623" spans="1:24" s="14" customFormat="1">
      <c r="A623" s="11">
        <v>25815</v>
      </c>
      <c r="B623" s="11" t="s">
        <v>467</v>
      </c>
      <c r="C623" s="11" t="s">
        <v>561</v>
      </c>
      <c r="D623" s="12"/>
      <c r="E623" s="13"/>
      <c r="F623" s="12"/>
      <c r="G623" s="13"/>
      <c r="H623" s="13"/>
      <c r="I623" s="13"/>
      <c r="J623" s="13"/>
      <c r="K623" s="13"/>
      <c r="L623" s="13"/>
      <c r="M623" s="13"/>
      <c r="N623" s="11"/>
      <c r="O623" s="11"/>
      <c r="P623" s="12"/>
      <c r="Q623" s="13"/>
      <c r="R623" s="12"/>
      <c r="S623" s="13"/>
      <c r="T623" s="13"/>
      <c r="U623" s="13"/>
      <c r="V623" s="13"/>
      <c r="W623" s="13"/>
      <c r="X623" s="16" t="e">
        <f t="shared" si="9"/>
        <v>#DIV/0!</v>
      </c>
    </row>
    <row r="624" spans="1:24" s="14" customFormat="1">
      <c r="A624" s="11">
        <v>25817</v>
      </c>
      <c r="B624" s="11" t="s">
        <v>467</v>
      </c>
      <c r="C624" s="11" t="s">
        <v>562</v>
      </c>
      <c r="D624" s="12"/>
      <c r="E624" s="13"/>
      <c r="F624" s="12"/>
      <c r="G624" s="13"/>
      <c r="H624" s="13"/>
      <c r="I624" s="13"/>
      <c r="J624" s="13"/>
      <c r="K624" s="13"/>
      <c r="L624" s="11"/>
      <c r="M624" s="11"/>
      <c r="N624" s="11"/>
      <c r="O624" s="11"/>
      <c r="P624" s="12"/>
      <c r="Q624" s="13"/>
      <c r="R624" s="12"/>
      <c r="S624" s="13"/>
      <c r="T624" s="13"/>
      <c r="U624" s="13"/>
      <c r="V624" s="13"/>
      <c r="W624" s="13"/>
      <c r="X624" s="16" t="e">
        <f t="shared" si="9"/>
        <v>#DIV/0!</v>
      </c>
    </row>
    <row r="625" spans="1:24" s="14" customFormat="1">
      <c r="A625" s="11">
        <v>25823</v>
      </c>
      <c r="B625" s="11" t="s">
        <v>467</v>
      </c>
      <c r="C625" s="11" t="s">
        <v>563</v>
      </c>
      <c r="D625" s="12"/>
      <c r="E625" s="13"/>
      <c r="F625" s="12"/>
      <c r="G625" s="13"/>
      <c r="H625" s="13"/>
      <c r="I625" s="13"/>
      <c r="J625" s="13"/>
      <c r="K625" s="13"/>
      <c r="L625" s="11"/>
      <c r="M625" s="11"/>
      <c r="N625" s="11"/>
      <c r="O625" s="11"/>
      <c r="P625" s="12"/>
      <c r="Q625" s="13"/>
      <c r="R625" s="12"/>
      <c r="S625" s="13"/>
      <c r="T625" s="13"/>
      <c r="U625" s="13"/>
      <c r="V625" s="13"/>
      <c r="W625" s="13"/>
      <c r="X625" s="16" t="e">
        <f t="shared" si="9"/>
        <v>#DIV/0!</v>
      </c>
    </row>
    <row r="626" spans="1:24" s="14" customFormat="1">
      <c r="A626" s="11">
        <v>25839</v>
      </c>
      <c r="B626" s="11" t="s">
        <v>467</v>
      </c>
      <c r="C626" s="11" t="s">
        <v>564</v>
      </c>
      <c r="D626" s="12"/>
      <c r="E626" s="13"/>
      <c r="F626" s="12"/>
      <c r="G626" s="13"/>
      <c r="H626" s="13"/>
      <c r="I626" s="13"/>
      <c r="J626" s="13"/>
      <c r="K626" s="13"/>
      <c r="L626" s="11"/>
      <c r="M626" s="11"/>
      <c r="N626" s="11"/>
      <c r="O626" s="11"/>
      <c r="P626" s="12"/>
      <c r="Q626" s="13"/>
      <c r="R626" s="12"/>
      <c r="S626" s="13"/>
      <c r="T626" s="13"/>
      <c r="U626" s="13"/>
      <c r="V626" s="13"/>
      <c r="W626" s="13"/>
      <c r="X626" s="16" t="e">
        <f t="shared" si="9"/>
        <v>#DIV/0!</v>
      </c>
    </row>
    <row r="627" spans="1:24" s="14" customFormat="1" ht="21" customHeight="1">
      <c r="A627" s="11">
        <v>25841</v>
      </c>
      <c r="B627" s="11" t="s">
        <v>467</v>
      </c>
      <c r="C627" s="11" t="s">
        <v>565</v>
      </c>
      <c r="D627" s="12"/>
      <c r="E627" s="13"/>
      <c r="F627" s="12"/>
      <c r="G627" s="13"/>
      <c r="H627" s="13"/>
      <c r="I627" s="13"/>
      <c r="J627" s="13"/>
      <c r="K627" s="13"/>
      <c r="L627" s="11"/>
      <c r="M627" s="11"/>
      <c r="N627" s="11"/>
      <c r="O627" s="11"/>
      <c r="P627" s="12"/>
      <c r="Q627" s="13"/>
      <c r="R627" s="12"/>
      <c r="S627" s="13"/>
      <c r="T627" s="13"/>
      <c r="U627" s="20"/>
      <c r="V627" s="13"/>
      <c r="W627" s="13"/>
      <c r="X627" s="16" t="e">
        <f t="shared" si="9"/>
        <v>#DIV/0!</v>
      </c>
    </row>
    <row r="628" spans="1:24" s="14" customFormat="1">
      <c r="A628" s="11">
        <v>25843</v>
      </c>
      <c r="B628" s="11" t="s">
        <v>467</v>
      </c>
      <c r="C628" s="11" t="s">
        <v>566</v>
      </c>
      <c r="D628" s="12"/>
      <c r="E628" s="13"/>
      <c r="F628" s="12"/>
      <c r="G628" s="13"/>
      <c r="H628" s="13"/>
      <c r="I628" s="13"/>
      <c r="J628" s="13"/>
      <c r="K628" s="13"/>
      <c r="L628" s="11"/>
      <c r="M628" s="11"/>
      <c r="N628" s="11"/>
      <c r="O628" s="11"/>
      <c r="P628" s="12"/>
      <c r="Q628" s="13"/>
      <c r="R628" s="12"/>
      <c r="S628" s="13"/>
      <c r="T628" s="13"/>
      <c r="U628" s="13"/>
      <c r="V628" s="13"/>
      <c r="W628" s="13"/>
      <c r="X628" s="16" t="e">
        <f t="shared" si="9"/>
        <v>#DIV/0!</v>
      </c>
    </row>
    <row r="629" spans="1:24" s="14" customFormat="1">
      <c r="A629" s="11">
        <v>25845</v>
      </c>
      <c r="B629" s="11" t="s">
        <v>467</v>
      </c>
      <c r="C629" s="11" t="s">
        <v>567</v>
      </c>
      <c r="D629" s="12"/>
      <c r="E629" s="13"/>
      <c r="F629" s="12"/>
      <c r="G629" s="13"/>
      <c r="H629" s="13"/>
      <c r="I629" s="13"/>
      <c r="J629" s="13"/>
      <c r="K629" s="13"/>
      <c r="L629" s="11"/>
      <c r="M629" s="11"/>
      <c r="N629" s="11"/>
      <c r="O629" s="11"/>
      <c r="P629" s="12"/>
      <c r="Q629" s="13"/>
      <c r="R629" s="12"/>
      <c r="S629" s="13"/>
      <c r="T629" s="13"/>
      <c r="U629" s="13"/>
      <c r="V629" s="13"/>
      <c r="W629" s="13"/>
      <c r="X629" s="16" t="e">
        <f t="shared" si="9"/>
        <v>#DIV/0!</v>
      </c>
    </row>
    <row r="630" spans="1:24" s="14" customFormat="1">
      <c r="A630" s="11">
        <v>25851</v>
      </c>
      <c r="B630" s="11" t="s">
        <v>467</v>
      </c>
      <c r="C630" s="11" t="s">
        <v>568</v>
      </c>
      <c r="D630" s="12"/>
      <c r="E630" s="13"/>
      <c r="F630" s="12"/>
      <c r="G630" s="13"/>
      <c r="H630" s="13"/>
      <c r="I630" s="13"/>
      <c r="J630" s="13"/>
      <c r="K630" s="13"/>
      <c r="L630" s="13"/>
      <c r="M630" s="13"/>
      <c r="N630" s="11"/>
      <c r="O630" s="11"/>
      <c r="P630" s="12"/>
      <c r="Q630" s="13"/>
      <c r="R630" s="12"/>
      <c r="S630" s="13"/>
      <c r="T630" s="15"/>
      <c r="U630" s="13"/>
      <c r="V630" s="13"/>
      <c r="W630" s="13"/>
      <c r="X630" s="16" t="e">
        <f t="shared" si="9"/>
        <v>#DIV/0!</v>
      </c>
    </row>
    <row r="631" spans="1:24" s="14" customFormat="1">
      <c r="A631" s="11">
        <v>25862</v>
      </c>
      <c r="B631" s="11" t="s">
        <v>467</v>
      </c>
      <c r="C631" s="11" t="s">
        <v>569</v>
      </c>
      <c r="D631" s="12"/>
      <c r="E631" s="13"/>
      <c r="F631" s="12"/>
      <c r="G631" s="13"/>
      <c r="H631" s="13"/>
      <c r="I631" s="13"/>
      <c r="J631" s="13"/>
      <c r="K631" s="13"/>
      <c r="L631" s="11"/>
      <c r="M631" s="11"/>
      <c r="N631" s="11"/>
      <c r="O631" s="11"/>
      <c r="P631" s="12"/>
      <c r="Q631" s="13"/>
      <c r="R631" s="12"/>
      <c r="S631" s="13"/>
      <c r="T631" s="13"/>
      <c r="U631" s="13"/>
      <c r="V631" s="13"/>
      <c r="W631" s="13"/>
      <c r="X631" s="16" t="e">
        <f t="shared" si="9"/>
        <v>#DIV/0!</v>
      </c>
    </row>
    <row r="632" spans="1:24" s="14" customFormat="1">
      <c r="A632" s="11">
        <v>25867</v>
      </c>
      <c r="B632" s="11" t="s">
        <v>467</v>
      </c>
      <c r="C632" s="11" t="s">
        <v>570</v>
      </c>
      <c r="D632" s="12"/>
      <c r="E632" s="13"/>
      <c r="F632" s="12"/>
      <c r="G632" s="13"/>
      <c r="H632" s="13"/>
      <c r="I632" s="13"/>
      <c r="J632" s="13"/>
      <c r="K632" s="13"/>
      <c r="L632" s="11"/>
      <c r="M632" s="11"/>
      <c r="N632" s="11"/>
      <c r="O632" s="11"/>
      <c r="P632" s="12"/>
      <c r="Q632" s="13"/>
      <c r="R632" s="12"/>
      <c r="S632" s="13"/>
      <c r="T632" s="15"/>
      <c r="U632" s="13"/>
      <c r="V632" s="13"/>
      <c r="W632" s="13"/>
      <c r="X632" s="16" t="e">
        <f t="shared" si="9"/>
        <v>#DIV/0!</v>
      </c>
    </row>
    <row r="633" spans="1:24" s="14" customFormat="1">
      <c r="A633" s="11">
        <v>25871</v>
      </c>
      <c r="B633" s="11" t="s">
        <v>467</v>
      </c>
      <c r="C633" s="11" t="s">
        <v>571</v>
      </c>
      <c r="D633" s="12"/>
      <c r="E633" s="13"/>
      <c r="F633" s="12"/>
      <c r="G633" s="13"/>
      <c r="H633" s="13"/>
      <c r="I633" s="13"/>
      <c r="J633" s="13"/>
      <c r="K633" s="13"/>
      <c r="L633" s="11"/>
      <c r="M633" s="11"/>
      <c r="N633" s="11"/>
      <c r="O633" s="11"/>
      <c r="P633" s="12"/>
      <c r="Q633" s="13"/>
      <c r="R633" s="12"/>
      <c r="S633" s="13"/>
      <c r="T633" s="13"/>
      <c r="U633" s="13"/>
      <c r="V633" s="13"/>
      <c r="W633" s="13"/>
      <c r="X633" s="16" t="e">
        <f t="shared" si="9"/>
        <v>#DIV/0!</v>
      </c>
    </row>
    <row r="634" spans="1:24" s="14" customFormat="1">
      <c r="A634" s="11">
        <v>25873</v>
      </c>
      <c r="B634" s="11" t="s">
        <v>467</v>
      </c>
      <c r="C634" s="11" t="s">
        <v>572</v>
      </c>
      <c r="D634" s="12"/>
      <c r="E634" s="13"/>
      <c r="F634" s="12"/>
      <c r="G634" s="13"/>
      <c r="H634" s="13"/>
      <c r="I634" s="13"/>
      <c r="J634" s="13"/>
      <c r="K634" s="13"/>
      <c r="L634" s="11"/>
      <c r="M634" s="11"/>
      <c r="N634" s="11"/>
      <c r="O634" s="11"/>
      <c r="P634" s="12"/>
      <c r="Q634" s="13"/>
      <c r="R634" s="12"/>
      <c r="S634" s="13"/>
      <c r="T634" s="13"/>
      <c r="U634" s="13"/>
      <c r="V634" s="13"/>
      <c r="W634" s="13"/>
      <c r="X634" s="16" t="e">
        <f t="shared" si="9"/>
        <v>#DIV/0!</v>
      </c>
    </row>
    <row r="635" spans="1:24" s="14" customFormat="1" ht="18" customHeight="1">
      <c r="A635" s="11">
        <v>25875</v>
      </c>
      <c r="B635" s="11" t="s">
        <v>467</v>
      </c>
      <c r="C635" s="11" t="s">
        <v>573</v>
      </c>
      <c r="D635" s="12"/>
      <c r="E635" s="13"/>
      <c r="F635" s="12"/>
      <c r="G635" s="13"/>
      <c r="H635" s="13"/>
      <c r="I635" s="13"/>
      <c r="J635" s="13"/>
      <c r="K635" s="13"/>
      <c r="L635" s="13"/>
      <c r="M635" s="13"/>
      <c r="N635" s="11"/>
      <c r="O635" s="11"/>
      <c r="P635" s="12"/>
      <c r="Q635" s="13"/>
      <c r="R635" s="12"/>
      <c r="S635" s="13"/>
      <c r="T635" s="13"/>
      <c r="U635" s="20"/>
      <c r="V635" s="13"/>
      <c r="W635" s="13"/>
      <c r="X635" s="16" t="e">
        <f t="shared" si="9"/>
        <v>#DIV/0!</v>
      </c>
    </row>
    <row r="636" spans="1:24" s="14" customFormat="1">
      <c r="A636" s="17">
        <v>25878</v>
      </c>
      <c r="B636" s="17" t="s">
        <v>467</v>
      </c>
      <c r="C636" s="17" t="s">
        <v>574</v>
      </c>
      <c r="D636" s="18"/>
      <c r="E636" s="13"/>
      <c r="F636" s="18"/>
      <c r="G636" s="15"/>
      <c r="H636" s="15"/>
      <c r="I636" s="15"/>
      <c r="J636" s="15"/>
      <c r="K636" s="13"/>
      <c r="L636" s="13"/>
      <c r="M636" s="13"/>
      <c r="N636" s="11"/>
      <c r="O636" s="11"/>
      <c r="P636" s="18"/>
      <c r="Q636" s="15"/>
      <c r="R636" s="12"/>
      <c r="S636" s="13"/>
      <c r="T636" s="15"/>
      <c r="U636" s="15"/>
      <c r="V636" s="13"/>
      <c r="W636" s="13"/>
      <c r="X636" s="16" t="e">
        <f t="shared" si="9"/>
        <v>#DIV/0!</v>
      </c>
    </row>
    <row r="637" spans="1:24" s="14" customFormat="1">
      <c r="A637" s="11">
        <v>25885</v>
      </c>
      <c r="B637" s="11" t="s">
        <v>467</v>
      </c>
      <c r="C637" s="11" t="s">
        <v>575</v>
      </c>
      <c r="D637" s="12"/>
      <c r="E637" s="13"/>
      <c r="F637" s="12"/>
      <c r="G637" s="13"/>
      <c r="H637" s="13"/>
      <c r="I637" s="13"/>
      <c r="J637" s="13"/>
      <c r="K637" s="13"/>
      <c r="L637" s="11"/>
      <c r="M637" s="11"/>
      <c r="N637" s="11"/>
      <c r="O637" s="11"/>
      <c r="P637" s="12"/>
      <c r="Q637" s="13"/>
      <c r="R637" s="12"/>
      <c r="S637" s="13"/>
      <c r="T637" s="13"/>
      <c r="U637" s="13"/>
      <c r="V637" s="13"/>
      <c r="W637" s="13"/>
      <c r="X637" s="16" t="e">
        <f t="shared" si="9"/>
        <v>#DIV/0!</v>
      </c>
    </row>
    <row r="638" spans="1:24" s="14" customFormat="1">
      <c r="A638" s="11">
        <v>25898</v>
      </c>
      <c r="B638" s="11" t="s">
        <v>467</v>
      </c>
      <c r="C638" s="11" t="s">
        <v>576</v>
      </c>
      <c r="D638" s="12"/>
      <c r="E638" s="13"/>
      <c r="F638" s="12"/>
      <c r="G638" s="13"/>
      <c r="H638" s="13"/>
      <c r="I638" s="13"/>
      <c r="J638" s="13"/>
      <c r="K638" s="13"/>
      <c r="L638" s="11"/>
      <c r="M638" s="11"/>
      <c r="N638" s="11"/>
      <c r="O638" s="11"/>
      <c r="P638" s="12"/>
      <c r="Q638" s="13"/>
      <c r="R638" s="12"/>
      <c r="S638" s="13"/>
      <c r="T638" s="15"/>
      <c r="U638" s="13"/>
      <c r="V638" s="13"/>
      <c r="W638" s="13"/>
      <c r="X638" s="16" t="e">
        <f t="shared" si="9"/>
        <v>#DIV/0!</v>
      </c>
    </row>
    <row r="639" spans="1:24" s="14" customFormat="1">
      <c r="A639" s="11">
        <v>25899</v>
      </c>
      <c r="B639" s="11" t="s">
        <v>467</v>
      </c>
      <c r="C639" s="11" t="s">
        <v>577</v>
      </c>
      <c r="D639" s="12"/>
      <c r="E639" s="13"/>
      <c r="F639" s="12"/>
      <c r="G639" s="13"/>
      <c r="H639" s="13"/>
      <c r="I639" s="13"/>
      <c r="J639" s="13"/>
      <c r="K639" s="13"/>
      <c r="L639" s="11"/>
      <c r="M639" s="11"/>
      <c r="N639" s="11"/>
      <c r="O639" s="11"/>
      <c r="P639" s="12"/>
      <c r="Q639" s="13"/>
      <c r="R639" s="12"/>
      <c r="S639" s="13"/>
      <c r="T639" s="13"/>
      <c r="U639" s="13"/>
      <c r="V639" s="13"/>
      <c r="W639" s="13"/>
      <c r="X639" s="16" t="e">
        <f t="shared" si="9"/>
        <v>#DIV/0!</v>
      </c>
    </row>
    <row r="640" spans="1:24" s="14" customFormat="1">
      <c r="A640" s="11">
        <v>94001</v>
      </c>
      <c r="B640" s="11" t="s">
        <v>1043</v>
      </c>
      <c r="C640" s="11" t="s">
        <v>1044</v>
      </c>
      <c r="D640" s="12"/>
      <c r="E640" s="13"/>
      <c r="F640" s="12"/>
      <c r="G640" s="13"/>
      <c r="H640" s="13"/>
      <c r="I640" s="13"/>
      <c r="J640" s="13"/>
      <c r="K640" s="13"/>
      <c r="L640" s="11"/>
      <c r="M640" s="11"/>
      <c r="N640" s="11"/>
      <c r="O640" s="11"/>
      <c r="P640" s="12"/>
      <c r="Q640" s="13"/>
      <c r="R640" s="12"/>
      <c r="S640" s="13"/>
      <c r="T640" s="13"/>
      <c r="U640" s="13"/>
      <c r="V640" s="13"/>
      <c r="W640" s="13"/>
      <c r="X640" s="16" t="e">
        <f t="shared" si="9"/>
        <v>#DIV/0!</v>
      </c>
    </row>
    <row r="641" spans="1:24" s="14" customFormat="1">
      <c r="A641" s="11">
        <v>95001</v>
      </c>
      <c r="B641" s="11" t="s">
        <v>1045</v>
      </c>
      <c r="C641" s="11" t="s">
        <v>1046</v>
      </c>
      <c r="D641" s="12"/>
      <c r="E641" s="13"/>
      <c r="F641" s="12"/>
      <c r="G641" s="13"/>
      <c r="H641" s="13"/>
      <c r="I641" s="13"/>
      <c r="J641" s="13"/>
      <c r="K641" s="13"/>
      <c r="L641" s="11"/>
      <c r="M641" s="11"/>
      <c r="N641" s="11"/>
      <c r="O641" s="11"/>
      <c r="P641" s="12"/>
      <c r="Q641" s="13"/>
      <c r="R641" s="12"/>
      <c r="S641" s="13"/>
      <c r="T641" s="13"/>
      <c r="U641" s="13"/>
      <c r="V641" s="13"/>
      <c r="W641" s="13"/>
      <c r="X641" s="16" t="e">
        <f t="shared" si="9"/>
        <v>#DIV/0!</v>
      </c>
    </row>
    <row r="642" spans="1:24" s="14" customFormat="1">
      <c r="A642" s="11">
        <v>95015</v>
      </c>
      <c r="B642" s="11" t="s">
        <v>1045</v>
      </c>
      <c r="C642" s="11" t="s">
        <v>173</v>
      </c>
      <c r="D642" s="12"/>
      <c r="E642" s="13"/>
      <c r="F642" s="12"/>
      <c r="G642" s="13"/>
      <c r="H642" s="13"/>
      <c r="I642" s="13"/>
      <c r="J642" s="13"/>
      <c r="K642" s="13"/>
      <c r="L642" s="13"/>
      <c r="M642" s="13"/>
      <c r="N642" s="11"/>
      <c r="O642" s="11"/>
      <c r="P642" s="12"/>
      <c r="Q642" s="13"/>
      <c r="R642" s="12"/>
      <c r="S642" s="13"/>
      <c r="T642" s="13"/>
      <c r="U642" s="13"/>
      <c r="V642" s="13"/>
      <c r="W642" s="13"/>
      <c r="X642" s="16" t="e">
        <f t="shared" si="9"/>
        <v>#DIV/0!</v>
      </c>
    </row>
    <row r="643" spans="1:24" s="14" customFormat="1">
      <c r="A643" s="11">
        <v>95025</v>
      </c>
      <c r="B643" s="11" t="s">
        <v>1045</v>
      </c>
      <c r="C643" s="11" t="s">
        <v>1047</v>
      </c>
      <c r="D643" s="12"/>
      <c r="E643" s="13"/>
      <c r="F643" s="12"/>
      <c r="G643" s="13"/>
      <c r="H643" s="13"/>
      <c r="I643" s="13"/>
      <c r="J643" s="13"/>
      <c r="K643" s="13"/>
      <c r="L643" s="11"/>
      <c r="M643" s="11"/>
      <c r="N643" s="11"/>
      <c r="O643" s="11"/>
      <c r="P643" s="12"/>
      <c r="Q643" s="13"/>
      <c r="R643" s="12"/>
      <c r="S643" s="13"/>
      <c r="T643" s="13"/>
      <c r="U643" s="13"/>
      <c r="V643" s="13"/>
      <c r="W643" s="13"/>
      <c r="X643" s="16" t="e">
        <f t="shared" si="9"/>
        <v>#DIV/0!</v>
      </c>
    </row>
    <row r="644" spans="1:24" s="14" customFormat="1" ht="18" customHeight="1">
      <c r="A644" s="11">
        <v>95200</v>
      </c>
      <c r="B644" s="11" t="s">
        <v>1045</v>
      </c>
      <c r="C644" s="11" t="s">
        <v>262</v>
      </c>
      <c r="D644" s="12"/>
      <c r="E644" s="13"/>
      <c r="F644" s="12"/>
      <c r="G644" s="13"/>
      <c r="H644" s="13"/>
      <c r="I644" s="13"/>
      <c r="J644" s="13"/>
      <c r="K644" s="13"/>
      <c r="L644" s="13"/>
      <c r="M644" s="13"/>
      <c r="N644" s="11"/>
      <c r="O644" s="11"/>
      <c r="P644" s="12"/>
      <c r="Q644" s="13"/>
      <c r="R644" s="12"/>
      <c r="S644" s="13"/>
      <c r="T644" s="13"/>
      <c r="U644" s="20"/>
      <c r="V644" s="13"/>
      <c r="W644" s="13"/>
      <c r="X644" s="16" t="e">
        <f t="shared" si="9"/>
        <v>#DIV/0!</v>
      </c>
    </row>
    <row r="645" spans="1:24" s="14" customFormat="1">
      <c r="A645" s="11">
        <v>41001</v>
      </c>
      <c r="B645" s="11" t="s">
        <v>608</v>
      </c>
      <c r="C645" s="11" t="s">
        <v>609</v>
      </c>
      <c r="D645" s="12"/>
      <c r="E645" s="13"/>
      <c r="F645" s="12"/>
      <c r="G645" s="13"/>
      <c r="H645" s="13"/>
      <c r="I645" s="13"/>
      <c r="J645" s="13"/>
      <c r="K645" s="13"/>
      <c r="L645" s="11"/>
      <c r="M645" s="11"/>
      <c r="N645" s="11"/>
      <c r="O645" s="11"/>
      <c r="P645" s="12"/>
      <c r="Q645" s="13"/>
      <c r="R645" s="12"/>
      <c r="S645" s="13"/>
      <c r="T645" s="13"/>
      <c r="U645" s="13"/>
      <c r="V645" s="13"/>
      <c r="W645" s="13"/>
      <c r="X645" s="16" t="e">
        <f t="shared" si="9"/>
        <v>#DIV/0!</v>
      </c>
    </row>
    <row r="646" spans="1:24" s="14" customFormat="1">
      <c r="A646" s="11">
        <v>41006</v>
      </c>
      <c r="B646" s="11" t="s">
        <v>608</v>
      </c>
      <c r="C646" s="11" t="s">
        <v>610</v>
      </c>
      <c r="D646" s="12"/>
      <c r="E646" s="13"/>
      <c r="F646" s="12"/>
      <c r="G646" s="13"/>
      <c r="H646" s="13"/>
      <c r="I646" s="13"/>
      <c r="J646" s="13"/>
      <c r="K646" s="13"/>
      <c r="L646" s="13"/>
      <c r="M646" s="13"/>
      <c r="N646" s="11"/>
      <c r="O646" s="11"/>
      <c r="P646" s="12"/>
      <c r="Q646" s="13"/>
      <c r="R646" s="12"/>
      <c r="S646" s="13"/>
      <c r="T646" s="13"/>
      <c r="U646" s="13"/>
      <c r="V646" s="13"/>
      <c r="W646" s="13"/>
      <c r="X646" s="16" t="e">
        <f t="shared" si="9"/>
        <v>#DIV/0!</v>
      </c>
    </row>
    <row r="647" spans="1:24" s="14" customFormat="1">
      <c r="A647" s="11">
        <v>41013</v>
      </c>
      <c r="B647" s="11" t="s">
        <v>608</v>
      </c>
      <c r="C647" s="11" t="s">
        <v>611</v>
      </c>
      <c r="D647" s="12"/>
      <c r="E647" s="13"/>
      <c r="F647" s="12"/>
      <c r="G647" s="13"/>
      <c r="H647" s="13"/>
      <c r="I647" s="13"/>
      <c r="J647" s="13"/>
      <c r="K647" s="13"/>
      <c r="L647" s="11"/>
      <c r="M647" s="11"/>
      <c r="N647" s="11"/>
      <c r="O647" s="11"/>
      <c r="P647" s="12"/>
      <c r="Q647" s="13"/>
      <c r="R647" s="12"/>
      <c r="S647" s="13"/>
      <c r="T647" s="13"/>
      <c r="U647" s="13"/>
      <c r="V647" s="13"/>
      <c r="W647" s="13"/>
      <c r="X647" s="16" t="e">
        <f t="shared" si="9"/>
        <v>#DIV/0!</v>
      </c>
    </row>
    <row r="648" spans="1:24" s="14" customFormat="1">
      <c r="A648" s="11">
        <v>41016</v>
      </c>
      <c r="B648" s="11" t="s">
        <v>608</v>
      </c>
      <c r="C648" s="11" t="s">
        <v>612</v>
      </c>
      <c r="D648" s="12"/>
      <c r="E648" s="13"/>
      <c r="F648" s="12"/>
      <c r="G648" s="13"/>
      <c r="H648" s="13"/>
      <c r="I648" s="13"/>
      <c r="J648" s="13"/>
      <c r="K648" s="13"/>
      <c r="L648" s="11"/>
      <c r="M648" s="11"/>
      <c r="N648" s="11"/>
      <c r="O648" s="11"/>
      <c r="P648" s="12"/>
      <c r="Q648" s="13"/>
      <c r="R648" s="12"/>
      <c r="S648" s="13"/>
      <c r="T648" s="13"/>
      <c r="U648" s="13"/>
      <c r="V648" s="13"/>
      <c r="W648" s="13"/>
      <c r="X648" s="16" t="e">
        <f t="shared" ref="X648:X711" si="10">AVERAGE(D648:W648)</f>
        <v>#DIV/0!</v>
      </c>
    </row>
    <row r="649" spans="1:24" s="14" customFormat="1">
      <c r="A649" s="11">
        <v>41020</v>
      </c>
      <c r="B649" s="11" t="s">
        <v>608</v>
      </c>
      <c r="C649" s="11" t="s">
        <v>613</v>
      </c>
      <c r="D649" s="12"/>
      <c r="E649" s="13"/>
      <c r="F649" s="12"/>
      <c r="G649" s="13"/>
      <c r="H649" s="13"/>
      <c r="I649" s="13"/>
      <c r="J649" s="13"/>
      <c r="K649" s="13"/>
      <c r="L649" s="11"/>
      <c r="M649" s="11"/>
      <c r="N649" s="11"/>
      <c r="O649" s="11"/>
      <c r="P649" s="12"/>
      <c r="Q649" s="13"/>
      <c r="R649" s="12"/>
      <c r="S649" s="13"/>
      <c r="T649" s="13"/>
      <c r="U649" s="13"/>
      <c r="V649" s="13"/>
      <c r="W649" s="13"/>
      <c r="X649" s="16" t="e">
        <f t="shared" si="10"/>
        <v>#DIV/0!</v>
      </c>
    </row>
    <row r="650" spans="1:24" s="14" customFormat="1">
      <c r="A650" s="11">
        <v>41026</v>
      </c>
      <c r="B650" s="11" t="s">
        <v>608</v>
      </c>
      <c r="C650" s="11" t="s">
        <v>614</v>
      </c>
      <c r="D650" s="12"/>
      <c r="E650" s="13"/>
      <c r="F650" s="12"/>
      <c r="G650" s="13"/>
      <c r="H650" s="13"/>
      <c r="I650" s="13"/>
      <c r="J650" s="13"/>
      <c r="K650" s="13"/>
      <c r="L650" s="11"/>
      <c r="M650" s="11"/>
      <c r="N650" s="11"/>
      <c r="O650" s="11"/>
      <c r="P650" s="12"/>
      <c r="Q650" s="13"/>
      <c r="R650" s="12"/>
      <c r="S650" s="13"/>
      <c r="T650" s="13"/>
      <c r="U650" s="13"/>
      <c r="V650" s="13"/>
      <c r="W650" s="13"/>
      <c r="X650" s="16" t="e">
        <f t="shared" si="10"/>
        <v>#DIV/0!</v>
      </c>
    </row>
    <row r="651" spans="1:24" s="14" customFormat="1">
      <c r="A651" s="11">
        <v>41078</v>
      </c>
      <c r="B651" s="11" t="s">
        <v>608</v>
      </c>
      <c r="C651" s="11" t="s">
        <v>615</v>
      </c>
      <c r="D651" s="12"/>
      <c r="E651" s="13"/>
      <c r="F651" s="12"/>
      <c r="G651" s="13"/>
      <c r="H651" s="13"/>
      <c r="I651" s="13"/>
      <c r="J651" s="13"/>
      <c r="K651" s="13"/>
      <c r="L651" s="11"/>
      <c r="M651" s="11"/>
      <c r="N651" s="11"/>
      <c r="O651" s="11"/>
      <c r="P651" s="12"/>
      <c r="Q651" s="13"/>
      <c r="R651" s="12"/>
      <c r="S651" s="13"/>
      <c r="T651" s="13"/>
      <c r="U651" s="13"/>
      <c r="V651" s="13"/>
      <c r="W651" s="13"/>
      <c r="X651" s="16" t="e">
        <f t="shared" si="10"/>
        <v>#DIV/0!</v>
      </c>
    </row>
    <row r="652" spans="1:24" s="14" customFormat="1">
      <c r="A652" s="11">
        <v>41132</v>
      </c>
      <c r="B652" s="11" t="s">
        <v>608</v>
      </c>
      <c r="C652" s="11" t="s">
        <v>616</v>
      </c>
      <c r="D652" s="12"/>
      <c r="E652" s="13"/>
      <c r="F652" s="12"/>
      <c r="G652" s="13"/>
      <c r="H652" s="13"/>
      <c r="I652" s="13"/>
      <c r="J652" s="13"/>
      <c r="K652" s="13"/>
      <c r="L652" s="11"/>
      <c r="M652" s="11"/>
      <c r="N652" s="11"/>
      <c r="O652" s="11"/>
      <c r="P652" s="12"/>
      <c r="Q652" s="13"/>
      <c r="R652" s="12"/>
      <c r="S652" s="13"/>
      <c r="T652" s="13"/>
      <c r="U652" s="13"/>
      <c r="V652" s="13"/>
      <c r="W652" s="13"/>
      <c r="X652" s="16" t="e">
        <f t="shared" si="10"/>
        <v>#DIV/0!</v>
      </c>
    </row>
    <row r="653" spans="1:24" s="14" customFormat="1">
      <c r="A653" s="11">
        <v>41206</v>
      </c>
      <c r="B653" s="11" t="s">
        <v>608</v>
      </c>
      <c r="C653" s="11" t="s">
        <v>617</v>
      </c>
      <c r="D653" s="12"/>
      <c r="E653" s="13"/>
      <c r="F653" s="12"/>
      <c r="G653" s="13"/>
      <c r="H653" s="13"/>
      <c r="I653" s="13"/>
      <c r="J653" s="13"/>
      <c r="K653" s="13"/>
      <c r="L653" s="13"/>
      <c r="M653" s="13"/>
      <c r="N653" s="11"/>
      <c r="O653" s="11"/>
      <c r="P653" s="12"/>
      <c r="Q653" s="13"/>
      <c r="R653" s="12"/>
      <c r="S653" s="13"/>
      <c r="T653" s="13"/>
      <c r="U653" s="13"/>
      <c r="V653" s="13"/>
      <c r="W653" s="13"/>
      <c r="X653" s="16" t="e">
        <f t="shared" si="10"/>
        <v>#DIV/0!</v>
      </c>
    </row>
    <row r="654" spans="1:24" s="14" customFormat="1">
      <c r="A654" s="17">
        <v>41244</v>
      </c>
      <c r="B654" s="17" t="s">
        <v>608</v>
      </c>
      <c r="C654" s="17" t="s">
        <v>618</v>
      </c>
      <c r="D654" s="18"/>
      <c r="E654" s="13"/>
      <c r="F654" s="12"/>
      <c r="G654" s="13"/>
      <c r="H654" s="15"/>
      <c r="I654" s="15"/>
      <c r="J654" s="15"/>
      <c r="K654" s="13"/>
      <c r="L654" s="17"/>
      <c r="M654" s="17"/>
      <c r="N654" s="17"/>
      <c r="O654" s="17"/>
      <c r="P654" s="18"/>
      <c r="Q654" s="15"/>
      <c r="R654" s="12"/>
      <c r="S654" s="13"/>
      <c r="T654" s="15"/>
      <c r="U654" s="15"/>
      <c r="V654" s="13"/>
      <c r="W654" s="13"/>
      <c r="X654" s="16" t="e">
        <f t="shared" si="10"/>
        <v>#DIV/0!</v>
      </c>
    </row>
    <row r="655" spans="1:24" s="14" customFormat="1">
      <c r="A655" s="11">
        <v>41298</v>
      </c>
      <c r="B655" s="11" t="s">
        <v>608</v>
      </c>
      <c r="C655" s="11" t="s">
        <v>619</v>
      </c>
      <c r="D655" s="12"/>
      <c r="E655" s="13"/>
      <c r="F655" s="12"/>
      <c r="G655" s="13"/>
      <c r="H655" s="13"/>
      <c r="I655" s="13"/>
      <c r="J655" s="13"/>
      <c r="K655" s="13"/>
      <c r="L655" s="11"/>
      <c r="M655" s="11"/>
      <c r="N655" s="11"/>
      <c r="O655" s="11"/>
      <c r="P655" s="12"/>
      <c r="Q655" s="13"/>
      <c r="R655" s="12"/>
      <c r="S655" s="13"/>
      <c r="T655" s="13"/>
      <c r="U655" s="13"/>
      <c r="V655" s="13"/>
      <c r="W655" s="13"/>
      <c r="X655" s="16" t="e">
        <f t="shared" si="10"/>
        <v>#DIV/0!</v>
      </c>
    </row>
    <row r="656" spans="1:24" s="14" customFormat="1">
      <c r="A656" s="11">
        <v>41306</v>
      </c>
      <c r="B656" s="11" t="s">
        <v>608</v>
      </c>
      <c r="C656" s="11" t="s">
        <v>620</v>
      </c>
      <c r="D656" s="12"/>
      <c r="E656" s="13"/>
      <c r="F656" s="12"/>
      <c r="G656" s="13"/>
      <c r="H656" s="13"/>
      <c r="I656" s="13"/>
      <c r="J656" s="13"/>
      <c r="K656" s="13"/>
      <c r="L656" s="11"/>
      <c r="M656" s="11"/>
      <c r="N656" s="11"/>
      <c r="O656" s="11"/>
      <c r="P656" s="12"/>
      <c r="Q656" s="13"/>
      <c r="R656" s="12"/>
      <c r="S656" s="13"/>
      <c r="T656" s="13"/>
      <c r="U656" s="13"/>
      <c r="V656" s="13"/>
      <c r="W656" s="13"/>
      <c r="X656" s="16" t="e">
        <f t="shared" si="10"/>
        <v>#DIV/0!</v>
      </c>
    </row>
    <row r="657" spans="1:24" s="14" customFormat="1">
      <c r="A657" s="11">
        <v>41319</v>
      </c>
      <c r="B657" s="11" t="s">
        <v>608</v>
      </c>
      <c r="C657" s="11" t="s">
        <v>69</v>
      </c>
      <c r="D657" s="12"/>
      <c r="E657" s="13"/>
      <c r="F657" s="12"/>
      <c r="G657" s="13"/>
      <c r="H657" s="13"/>
      <c r="I657" s="13"/>
      <c r="J657" s="13"/>
      <c r="K657" s="13"/>
      <c r="L657" s="11"/>
      <c r="M657" s="11"/>
      <c r="N657" s="11"/>
      <c r="O657" s="11"/>
      <c r="P657" s="12"/>
      <c r="Q657" s="13"/>
      <c r="R657" s="12"/>
      <c r="S657" s="13"/>
      <c r="T657" s="13"/>
      <c r="U657" s="13"/>
      <c r="V657" s="13"/>
      <c r="W657" s="13"/>
      <c r="X657" s="16" t="e">
        <f t="shared" si="10"/>
        <v>#DIV/0!</v>
      </c>
    </row>
    <row r="658" spans="1:24" s="14" customFormat="1">
      <c r="A658" s="11">
        <v>41349</v>
      </c>
      <c r="B658" s="11" t="s">
        <v>608</v>
      </c>
      <c r="C658" s="11" t="s">
        <v>621</v>
      </c>
      <c r="D658" s="12"/>
      <c r="E658" s="13"/>
      <c r="F658" s="12"/>
      <c r="G658" s="13"/>
      <c r="H658" s="13"/>
      <c r="I658" s="13"/>
      <c r="J658" s="13"/>
      <c r="K658" s="13"/>
      <c r="L658" s="13"/>
      <c r="M658" s="13"/>
      <c r="N658" s="11"/>
      <c r="O658" s="11"/>
      <c r="P658" s="12"/>
      <c r="Q658" s="13"/>
      <c r="R658" s="12"/>
      <c r="S658" s="13"/>
      <c r="T658" s="13"/>
      <c r="U658" s="13"/>
      <c r="V658" s="13"/>
      <c r="W658" s="13"/>
      <c r="X658" s="16" t="e">
        <f t="shared" si="10"/>
        <v>#DIV/0!</v>
      </c>
    </row>
    <row r="659" spans="1:24" s="14" customFormat="1">
      <c r="A659" s="17">
        <v>41357</v>
      </c>
      <c r="B659" s="17" t="s">
        <v>608</v>
      </c>
      <c r="C659" s="17" t="s">
        <v>622</v>
      </c>
      <c r="D659" s="18"/>
      <c r="E659" s="13"/>
      <c r="F659" s="12"/>
      <c r="G659" s="13"/>
      <c r="H659" s="13"/>
      <c r="I659" s="13"/>
      <c r="J659" s="15"/>
      <c r="K659" s="13"/>
      <c r="L659" s="17"/>
      <c r="M659" s="17"/>
      <c r="N659" s="17"/>
      <c r="O659" s="17"/>
      <c r="P659" s="18"/>
      <c r="Q659" s="15"/>
      <c r="R659" s="12"/>
      <c r="S659" s="13"/>
      <c r="T659" s="15"/>
      <c r="U659" s="15"/>
      <c r="V659" s="13"/>
      <c r="W659" s="13"/>
      <c r="X659" s="16" t="e">
        <f t="shared" si="10"/>
        <v>#DIV/0!</v>
      </c>
    </row>
    <row r="660" spans="1:24" s="14" customFormat="1">
      <c r="A660" s="11">
        <v>41359</v>
      </c>
      <c r="B660" s="11" t="s">
        <v>608</v>
      </c>
      <c r="C660" s="11" t="s">
        <v>623</v>
      </c>
      <c r="D660" s="12"/>
      <c r="E660" s="13"/>
      <c r="F660" s="12"/>
      <c r="G660" s="13"/>
      <c r="H660" s="13"/>
      <c r="I660" s="13"/>
      <c r="J660" s="13"/>
      <c r="K660" s="13"/>
      <c r="L660" s="13"/>
      <c r="M660" s="13"/>
      <c r="N660" s="11"/>
      <c r="O660" s="11"/>
      <c r="P660" s="12"/>
      <c r="Q660" s="13"/>
      <c r="R660" s="12"/>
      <c r="S660" s="13"/>
      <c r="T660" s="13"/>
      <c r="U660" s="13"/>
      <c r="V660" s="13"/>
      <c r="W660" s="13"/>
      <c r="X660" s="16" t="e">
        <f t="shared" si="10"/>
        <v>#DIV/0!</v>
      </c>
    </row>
    <row r="661" spans="1:24" s="14" customFormat="1">
      <c r="A661" s="17">
        <v>41378</v>
      </c>
      <c r="B661" s="17" t="s">
        <v>608</v>
      </c>
      <c r="C661" s="17" t="s">
        <v>624</v>
      </c>
      <c r="D661" s="18"/>
      <c r="E661" s="13"/>
      <c r="F661" s="12"/>
      <c r="G661" s="13"/>
      <c r="H661" s="13"/>
      <c r="I661" s="13"/>
      <c r="J661" s="15"/>
      <c r="K661" s="13"/>
      <c r="L661" s="17"/>
      <c r="M661" s="17"/>
      <c r="N661" s="17"/>
      <c r="O661" s="17"/>
      <c r="P661" s="18"/>
      <c r="Q661" s="15"/>
      <c r="R661" s="12"/>
      <c r="S661" s="13"/>
      <c r="T661" s="15"/>
      <c r="U661" s="13"/>
      <c r="V661" s="13"/>
      <c r="W661" s="13"/>
      <c r="X661" s="16" t="e">
        <f t="shared" si="10"/>
        <v>#DIV/0!</v>
      </c>
    </row>
    <row r="662" spans="1:24" s="14" customFormat="1">
      <c r="A662" s="11">
        <v>41396</v>
      </c>
      <c r="B662" s="11" t="s">
        <v>608</v>
      </c>
      <c r="C662" s="11" t="s">
        <v>625</v>
      </c>
      <c r="D662" s="12"/>
      <c r="E662" s="13"/>
      <c r="F662" s="12"/>
      <c r="G662" s="13"/>
      <c r="H662" s="13"/>
      <c r="I662" s="13"/>
      <c r="J662" s="13"/>
      <c r="K662" s="13"/>
      <c r="L662" s="11"/>
      <c r="M662" s="11"/>
      <c r="N662" s="11"/>
      <c r="O662" s="11"/>
      <c r="P662" s="12"/>
      <c r="Q662" s="13"/>
      <c r="R662" s="12"/>
      <c r="S662" s="13"/>
      <c r="T662" s="13"/>
      <c r="U662" s="13"/>
      <c r="V662" s="13"/>
      <c r="W662" s="13"/>
      <c r="X662" s="16" t="e">
        <f t="shared" si="10"/>
        <v>#DIV/0!</v>
      </c>
    </row>
    <row r="663" spans="1:24" s="14" customFormat="1">
      <c r="A663" s="11">
        <v>41483</v>
      </c>
      <c r="B663" s="11" t="s">
        <v>608</v>
      </c>
      <c r="C663" s="11" t="s">
        <v>626</v>
      </c>
      <c r="D663" s="12"/>
      <c r="E663" s="13"/>
      <c r="F663" s="12"/>
      <c r="G663" s="13"/>
      <c r="H663" s="13"/>
      <c r="I663" s="13"/>
      <c r="J663" s="13"/>
      <c r="K663" s="13"/>
      <c r="L663" s="11"/>
      <c r="M663" s="11"/>
      <c r="N663" s="11"/>
      <c r="O663" s="11"/>
      <c r="P663" s="12"/>
      <c r="Q663" s="13"/>
      <c r="R663" s="12"/>
      <c r="S663" s="13"/>
      <c r="T663" s="13"/>
      <c r="U663" s="13"/>
      <c r="V663" s="13"/>
      <c r="W663" s="13"/>
      <c r="X663" s="16" t="e">
        <f t="shared" si="10"/>
        <v>#DIV/0!</v>
      </c>
    </row>
    <row r="664" spans="1:24" s="14" customFormat="1">
      <c r="A664" s="11">
        <v>41503</v>
      </c>
      <c r="B664" s="11" t="s">
        <v>608</v>
      </c>
      <c r="C664" s="11" t="s">
        <v>627</v>
      </c>
      <c r="D664" s="12"/>
      <c r="E664" s="13"/>
      <c r="F664" s="12"/>
      <c r="G664" s="13"/>
      <c r="H664" s="13"/>
      <c r="I664" s="13"/>
      <c r="J664" s="13"/>
      <c r="K664" s="13"/>
      <c r="L664" s="11"/>
      <c r="M664" s="11"/>
      <c r="N664" s="11"/>
      <c r="O664" s="11"/>
      <c r="P664" s="12"/>
      <c r="Q664" s="13"/>
      <c r="R664" s="12"/>
      <c r="S664" s="13"/>
      <c r="T664" s="13"/>
      <c r="U664" s="13"/>
      <c r="V664" s="13"/>
      <c r="W664" s="13"/>
      <c r="X664" s="16" t="e">
        <f t="shared" si="10"/>
        <v>#DIV/0!</v>
      </c>
    </row>
    <row r="665" spans="1:24" s="14" customFormat="1">
      <c r="A665" s="11">
        <v>41518</v>
      </c>
      <c r="B665" s="11" t="s">
        <v>608</v>
      </c>
      <c r="C665" s="11" t="s">
        <v>628</v>
      </c>
      <c r="D665" s="12"/>
      <c r="E665" s="13"/>
      <c r="F665" s="12"/>
      <c r="G665" s="13"/>
      <c r="H665" s="13"/>
      <c r="I665" s="13"/>
      <c r="J665" s="13"/>
      <c r="K665" s="13"/>
      <c r="L665" s="11"/>
      <c r="M665" s="11"/>
      <c r="N665" s="11"/>
      <c r="O665" s="11"/>
      <c r="P665" s="12"/>
      <c r="Q665" s="13"/>
      <c r="R665" s="12"/>
      <c r="S665" s="13"/>
      <c r="T665" s="13"/>
      <c r="U665" s="13"/>
      <c r="V665" s="13"/>
      <c r="W665" s="13"/>
      <c r="X665" s="16" t="e">
        <f t="shared" si="10"/>
        <v>#DIV/0!</v>
      </c>
    </row>
    <row r="666" spans="1:24" s="14" customFormat="1">
      <c r="A666" s="11">
        <v>41524</v>
      </c>
      <c r="B666" s="11" t="s">
        <v>608</v>
      </c>
      <c r="C666" s="11" t="s">
        <v>629</v>
      </c>
      <c r="D666" s="12"/>
      <c r="E666" s="13"/>
      <c r="F666" s="12"/>
      <c r="G666" s="13"/>
      <c r="H666" s="13"/>
      <c r="I666" s="13"/>
      <c r="J666" s="13"/>
      <c r="K666" s="13"/>
      <c r="L666" s="11"/>
      <c r="M666" s="11"/>
      <c r="N666" s="11"/>
      <c r="O666" s="11"/>
      <c r="P666" s="12"/>
      <c r="Q666" s="13"/>
      <c r="R666" s="12"/>
      <c r="S666" s="13"/>
      <c r="T666" s="13"/>
      <c r="U666" s="13"/>
      <c r="V666" s="13"/>
      <c r="W666" s="13"/>
      <c r="X666" s="16" t="e">
        <f t="shared" si="10"/>
        <v>#DIV/0!</v>
      </c>
    </row>
    <row r="667" spans="1:24" s="14" customFormat="1">
      <c r="A667" s="11">
        <v>41530</v>
      </c>
      <c r="B667" s="11" t="s">
        <v>608</v>
      </c>
      <c r="C667" s="11" t="s">
        <v>348</v>
      </c>
      <c r="D667" s="12"/>
      <c r="E667" s="13"/>
      <c r="F667" s="12"/>
      <c r="G667" s="13"/>
      <c r="H667" s="13"/>
      <c r="I667" s="13"/>
      <c r="J667" s="13"/>
      <c r="K667" s="13"/>
      <c r="L667" s="11"/>
      <c r="M667" s="11"/>
      <c r="N667" s="11"/>
      <c r="O667" s="11"/>
      <c r="P667" s="12"/>
      <c r="Q667" s="13"/>
      <c r="R667" s="12"/>
      <c r="S667" s="13"/>
      <c r="T667" s="13"/>
      <c r="U667" s="13"/>
      <c r="V667" s="13"/>
      <c r="W667" s="13"/>
      <c r="X667" s="16" t="e">
        <f t="shared" si="10"/>
        <v>#DIV/0!</v>
      </c>
    </row>
    <row r="668" spans="1:24" s="14" customFormat="1">
      <c r="A668" s="11">
        <v>41548</v>
      </c>
      <c r="B668" s="11" t="s">
        <v>608</v>
      </c>
      <c r="C668" s="11" t="s">
        <v>630</v>
      </c>
      <c r="D668" s="12"/>
      <c r="E668" s="13"/>
      <c r="F668" s="12"/>
      <c r="G668" s="13"/>
      <c r="H668" s="13"/>
      <c r="I668" s="13"/>
      <c r="J668" s="13"/>
      <c r="K668" s="13"/>
      <c r="L668" s="13"/>
      <c r="M668" s="13"/>
      <c r="N668" s="11"/>
      <c r="O668" s="11"/>
      <c r="P668" s="12"/>
      <c r="Q668" s="13"/>
      <c r="R668" s="12"/>
      <c r="S668" s="13"/>
      <c r="T668" s="13"/>
      <c r="U668" s="13"/>
      <c r="V668" s="13"/>
      <c r="W668" s="13"/>
      <c r="X668" s="16" t="e">
        <f t="shared" si="10"/>
        <v>#DIV/0!</v>
      </c>
    </row>
    <row r="669" spans="1:24" s="14" customFormat="1">
      <c r="A669" s="11">
        <v>41551</v>
      </c>
      <c r="B669" s="11" t="s">
        <v>608</v>
      </c>
      <c r="C669" s="11" t="s">
        <v>631</v>
      </c>
      <c r="D669" s="12"/>
      <c r="E669" s="13"/>
      <c r="F669" s="12"/>
      <c r="G669" s="13"/>
      <c r="H669" s="13"/>
      <c r="I669" s="13"/>
      <c r="J669" s="13"/>
      <c r="K669" s="13"/>
      <c r="L669" s="13"/>
      <c r="M669" s="13"/>
      <c r="N669" s="11"/>
      <c r="O669" s="11"/>
      <c r="P669" s="12"/>
      <c r="Q669" s="13"/>
      <c r="R669" s="12"/>
      <c r="S669" s="13"/>
      <c r="T669" s="13"/>
      <c r="U669" s="13"/>
      <c r="V669" s="13"/>
      <c r="W669" s="13"/>
      <c r="X669" s="16" t="e">
        <f t="shared" si="10"/>
        <v>#DIV/0!</v>
      </c>
    </row>
    <row r="670" spans="1:24" s="14" customFormat="1">
      <c r="A670" s="17">
        <v>41615</v>
      </c>
      <c r="B670" s="17" t="s">
        <v>608</v>
      </c>
      <c r="C670" s="17" t="s">
        <v>632</v>
      </c>
      <c r="D670" s="18"/>
      <c r="E670" s="13"/>
      <c r="F670" s="12"/>
      <c r="G670" s="13"/>
      <c r="H670" s="15"/>
      <c r="I670" s="15"/>
      <c r="J670" s="15"/>
      <c r="K670" s="13"/>
      <c r="L670" s="13"/>
      <c r="M670" s="13"/>
      <c r="N670" s="17"/>
      <c r="O670" s="17"/>
      <c r="P670" s="18"/>
      <c r="Q670" s="15"/>
      <c r="R670" s="12"/>
      <c r="S670" s="13"/>
      <c r="T670" s="15"/>
      <c r="U670" s="13"/>
      <c r="V670" s="13"/>
      <c r="W670" s="13"/>
      <c r="X670" s="16" t="e">
        <f t="shared" si="10"/>
        <v>#DIV/0!</v>
      </c>
    </row>
    <row r="671" spans="1:24" s="14" customFormat="1">
      <c r="A671" s="11">
        <v>41660</v>
      </c>
      <c r="B671" s="11" t="s">
        <v>608</v>
      </c>
      <c r="C671" s="11" t="s">
        <v>633</v>
      </c>
      <c r="D671" s="12"/>
      <c r="E671" s="13"/>
      <c r="F671" s="12"/>
      <c r="G671" s="13"/>
      <c r="H671" s="13"/>
      <c r="I671" s="13"/>
      <c r="J671" s="13"/>
      <c r="K671" s="13"/>
      <c r="L671" s="11"/>
      <c r="M671" s="11"/>
      <c r="N671" s="11"/>
      <c r="O671" s="11"/>
      <c r="P671" s="12"/>
      <c r="Q671" s="13"/>
      <c r="R671" s="12"/>
      <c r="S671" s="13"/>
      <c r="T671" s="13"/>
      <c r="U671" s="13"/>
      <c r="V671" s="13"/>
      <c r="W671" s="13"/>
      <c r="X671" s="16" t="e">
        <f t="shared" si="10"/>
        <v>#DIV/0!</v>
      </c>
    </row>
    <row r="672" spans="1:24" s="14" customFormat="1">
      <c r="A672" s="11">
        <v>41668</v>
      </c>
      <c r="B672" s="11" t="s">
        <v>608</v>
      </c>
      <c r="C672" s="11" t="s">
        <v>634</v>
      </c>
      <c r="D672" s="12"/>
      <c r="E672" s="13"/>
      <c r="F672" s="12"/>
      <c r="G672" s="13"/>
      <c r="H672" s="13"/>
      <c r="I672" s="13"/>
      <c r="J672" s="13"/>
      <c r="K672" s="13"/>
      <c r="L672" s="11"/>
      <c r="M672" s="11"/>
      <c r="N672" s="11"/>
      <c r="O672" s="11"/>
      <c r="P672" s="12"/>
      <c r="Q672" s="13"/>
      <c r="R672" s="12"/>
      <c r="S672" s="13"/>
      <c r="T672" s="13"/>
      <c r="U672" s="13"/>
      <c r="V672" s="13"/>
      <c r="W672" s="13"/>
      <c r="X672" s="16" t="e">
        <f t="shared" si="10"/>
        <v>#DIV/0!</v>
      </c>
    </row>
    <row r="673" spans="1:24" s="14" customFormat="1">
      <c r="A673" s="11">
        <v>41676</v>
      </c>
      <c r="B673" s="11" t="s">
        <v>608</v>
      </c>
      <c r="C673" s="11" t="s">
        <v>297</v>
      </c>
      <c r="D673" s="12"/>
      <c r="E673" s="13"/>
      <c r="F673" s="12"/>
      <c r="G673" s="13"/>
      <c r="H673" s="13"/>
      <c r="I673" s="13"/>
      <c r="J673" s="13"/>
      <c r="K673" s="13"/>
      <c r="L673" s="11"/>
      <c r="M673" s="11"/>
      <c r="N673" s="11"/>
      <c r="O673" s="11"/>
      <c r="P673" s="12"/>
      <c r="Q673" s="13"/>
      <c r="R673" s="12"/>
      <c r="S673" s="13"/>
      <c r="T673" s="13"/>
      <c r="U673" s="13"/>
      <c r="V673" s="13"/>
      <c r="W673" s="13"/>
      <c r="X673" s="16" t="e">
        <f t="shared" si="10"/>
        <v>#DIV/0!</v>
      </c>
    </row>
    <row r="674" spans="1:24" s="14" customFormat="1">
      <c r="A674" s="11">
        <v>41770</v>
      </c>
      <c r="B674" s="11" t="s">
        <v>608</v>
      </c>
      <c r="C674" s="11" t="s">
        <v>635</v>
      </c>
      <c r="D674" s="12"/>
      <c r="E674" s="13"/>
      <c r="F674" s="12"/>
      <c r="G674" s="13"/>
      <c r="H674" s="13"/>
      <c r="I674" s="13"/>
      <c r="J674" s="13"/>
      <c r="K674" s="13"/>
      <c r="L674" s="11"/>
      <c r="M674" s="11"/>
      <c r="N674" s="11"/>
      <c r="O674" s="11"/>
      <c r="P674" s="12"/>
      <c r="Q674" s="13"/>
      <c r="R674" s="12"/>
      <c r="S674" s="13"/>
      <c r="T674" s="13"/>
      <c r="U674" s="13"/>
      <c r="V674" s="13"/>
      <c r="W674" s="13"/>
      <c r="X674" s="16" t="e">
        <f t="shared" si="10"/>
        <v>#DIV/0!</v>
      </c>
    </row>
    <row r="675" spans="1:24" s="14" customFormat="1">
      <c r="A675" s="11">
        <v>41791</v>
      </c>
      <c r="B675" s="11" t="s">
        <v>608</v>
      </c>
      <c r="C675" s="11" t="s">
        <v>636</v>
      </c>
      <c r="D675" s="12"/>
      <c r="E675" s="13"/>
      <c r="F675" s="12"/>
      <c r="G675" s="13"/>
      <c r="H675" s="13"/>
      <c r="I675" s="13"/>
      <c r="J675" s="13"/>
      <c r="K675" s="13"/>
      <c r="L675" s="13"/>
      <c r="M675" s="13"/>
      <c r="N675" s="11"/>
      <c r="O675" s="11"/>
      <c r="P675" s="12"/>
      <c r="Q675" s="13"/>
      <c r="R675" s="12"/>
      <c r="S675" s="13"/>
      <c r="T675" s="13"/>
      <c r="U675" s="13"/>
      <c r="V675" s="13"/>
      <c r="W675" s="13"/>
      <c r="X675" s="16" t="e">
        <f t="shared" si="10"/>
        <v>#DIV/0!</v>
      </c>
    </row>
    <row r="676" spans="1:24" s="14" customFormat="1">
      <c r="A676" s="11">
        <v>41797</v>
      </c>
      <c r="B676" s="11" t="s">
        <v>608</v>
      </c>
      <c r="C676" s="11" t="s">
        <v>637</v>
      </c>
      <c r="D676" s="12"/>
      <c r="E676" s="13"/>
      <c r="F676" s="12"/>
      <c r="G676" s="13"/>
      <c r="H676" s="13"/>
      <c r="I676" s="13"/>
      <c r="J676" s="13"/>
      <c r="K676" s="13"/>
      <c r="L676" s="11"/>
      <c r="M676" s="11"/>
      <c r="N676" s="11"/>
      <c r="O676" s="11"/>
      <c r="P676" s="12"/>
      <c r="Q676" s="13"/>
      <c r="R676" s="12"/>
      <c r="S676" s="13"/>
      <c r="T676" s="13"/>
      <c r="U676" s="13"/>
      <c r="V676" s="13"/>
      <c r="W676" s="13"/>
      <c r="X676" s="16" t="e">
        <f t="shared" si="10"/>
        <v>#DIV/0!</v>
      </c>
    </row>
    <row r="677" spans="1:24" s="14" customFormat="1">
      <c r="A677" s="11">
        <v>41799</v>
      </c>
      <c r="B677" s="11" t="s">
        <v>608</v>
      </c>
      <c r="C677" s="11" t="s">
        <v>638</v>
      </c>
      <c r="D677" s="12"/>
      <c r="E677" s="13"/>
      <c r="F677" s="12"/>
      <c r="G677" s="13"/>
      <c r="H677" s="13"/>
      <c r="I677" s="13"/>
      <c r="J677" s="13"/>
      <c r="K677" s="13"/>
      <c r="L677" s="11"/>
      <c r="M677" s="11"/>
      <c r="N677" s="11"/>
      <c r="O677" s="11"/>
      <c r="P677" s="12"/>
      <c r="Q677" s="13"/>
      <c r="R677" s="12"/>
      <c r="S677" s="13"/>
      <c r="T677" s="13"/>
      <c r="U677" s="13"/>
      <c r="V677" s="13"/>
      <c r="W677" s="13"/>
      <c r="X677" s="16" t="e">
        <f t="shared" si="10"/>
        <v>#DIV/0!</v>
      </c>
    </row>
    <row r="678" spans="1:24" s="14" customFormat="1">
      <c r="A678" s="11">
        <v>41801</v>
      </c>
      <c r="B678" s="11" t="s">
        <v>608</v>
      </c>
      <c r="C678" s="11" t="s">
        <v>639</v>
      </c>
      <c r="D678" s="12"/>
      <c r="E678" s="13"/>
      <c r="F678" s="12"/>
      <c r="G678" s="13"/>
      <c r="H678" s="13"/>
      <c r="I678" s="13"/>
      <c r="J678" s="13"/>
      <c r="K678" s="13"/>
      <c r="L678" s="13"/>
      <c r="M678" s="13"/>
      <c r="N678" s="11"/>
      <c r="O678" s="11"/>
      <c r="P678" s="12"/>
      <c r="Q678" s="13"/>
      <c r="R678" s="12"/>
      <c r="S678" s="13"/>
      <c r="T678" s="13"/>
      <c r="U678" s="13"/>
      <c r="V678" s="13"/>
      <c r="W678" s="13"/>
      <c r="X678" s="16" t="e">
        <f t="shared" si="10"/>
        <v>#DIV/0!</v>
      </c>
    </row>
    <row r="679" spans="1:24" s="14" customFormat="1">
      <c r="A679" s="11">
        <v>41807</v>
      </c>
      <c r="B679" s="11" t="s">
        <v>608</v>
      </c>
      <c r="C679" s="11" t="s">
        <v>640</v>
      </c>
      <c r="D679" s="12"/>
      <c r="E679" s="13"/>
      <c r="F679" s="12"/>
      <c r="G679" s="13"/>
      <c r="H679" s="13"/>
      <c r="I679" s="13"/>
      <c r="J679" s="13"/>
      <c r="K679" s="13"/>
      <c r="L679" s="11"/>
      <c r="M679" s="11"/>
      <c r="N679" s="11"/>
      <c r="O679" s="11"/>
      <c r="P679" s="12"/>
      <c r="Q679" s="13"/>
      <c r="R679" s="12"/>
      <c r="S679" s="13"/>
      <c r="T679" s="13"/>
      <c r="U679" s="13"/>
      <c r="V679" s="13"/>
      <c r="W679" s="13"/>
      <c r="X679" s="16" t="e">
        <f t="shared" si="10"/>
        <v>#DIV/0!</v>
      </c>
    </row>
    <row r="680" spans="1:24" s="14" customFormat="1">
      <c r="A680" s="11">
        <v>41872</v>
      </c>
      <c r="B680" s="11" t="s">
        <v>608</v>
      </c>
      <c r="C680" s="11" t="s">
        <v>641</v>
      </c>
      <c r="D680" s="12"/>
      <c r="E680" s="13"/>
      <c r="F680" s="12"/>
      <c r="G680" s="13"/>
      <c r="H680" s="13"/>
      <c r="I680" s="13"/>
      <c r="J680" s="13"/>
      <c r="K680" s="13"/>
      <c r="L680" s="13"/>
      <c r="M680" s="13"/>
      <c r="N680" s="11"/>
      <c r="O680" s="11"/>
      <c r="P680" s="12"/>
      <c r="Q680" s="13"/>
      <c r="R680" s="12"/>
      <c r="S680" s="13"/>
      <c r="T680" s="15"/>
      <c r="U680" s="13"/>
      <c r="V680" s="13"/>
      <c r="W680" s="13"/>
      <c r="X680" s="16" t="e">
        <f t="shared" si="10"/>
        <v>#DIV/0!</v>
      </c>
    </row>
    <row r="681" spans="1:24" s="14" customFormat="1">
      <c r="A681" s="11">
        <v>41885</v>
      </c>
      <c r="B681" s="11" t="s">
        <v>608</v>
      </c>
      <c r="C681" s="11" t="s">
        <v>642</v>
      </c>
      <c r="D681" s="12"/>
      <c r="E681" s="13"/>
      <c r="F681" s="12"/>
      <c r="G681" s="13"/>
      <c r="H681" s="13"/>
      <c r="I681" s="13"/>
      <c r="J681" s="13"/>
      <c r="K681" s="13"/>
      <c r="L681" s="11"/>
      <c r="M681" s="11"/>
      <c r="N681" s="11"/>
      <c r="O681" s="11"/>
      <c r="P681" s="12"/>
      <c r="Q681" s="13"/>
      <c r="R681" s="12"/>
      <c r="S681" s="13"/>
      <c r="T681" s="13"/>
      <c r="U681" s="13"/>
      <c r="V681" s="13"/>
      <c r="W681" s="13"/>
      <c r="X681" s="16" t="e">
        <f t="shared" si="10"/>
        <v>#DIV/0!</v>
      </c>
    </row>
    <row r="682" spans="1:24" s="14" customFormat="1">
      <c r="A682" s="11">
        <v>44001</v>
      </c>
      <c r="B682" s="11" t="s">
        <v>643</v>
      </c>
      <c r="C682" s="11" t="s">
        <v>644</v>
      </c>
      <c r="D682" s="12"/>
      <c r="E682" s="13"/>
      <c r="F682" s="12"/>
      <c r="G682" s="13"/>
      <c r="H682" s="13"/>
      <c r="I682" s="13"/>
      <c r="J682" s="13"/>
      <c r="K682" s="13"/>
      <c r="L682" s="11"/>
      <c r="M682" s="11"/>
      <c r="N682" s="11"/>
      <c r="O682" s="11"/>
      <c r="P682" s="12"/>
      <c r="Q682" s="13"/>
      <c r="R682" s="12"/>
      <c r="S682" s="13"/>
      <c r="T682" s="13"/>
      <c r="U682" s="13"/>
      <c r="V682" s="13"/>
      <c r="W682" s="13"/>
      <c r="X682" s="16" t="e">
        <f t="shared" si="10"/>
        <v>#DIV/0!</v>
      </c>
    </row>
    <row r="683" spans="1:24" s="14" customFormat="1">
      <c r="A683" s="11">
        <v>44035</v>
      </c>
      <c r="B683" s="11" t="s">
        <v>643</v>
      </c>
      <c r="C683" s="11" t="s">
        <v>361</v>
      </c>
      <c r="D683" s="12"/>
      <c r="E683" s="13"/>
      <c r="F683" s="12"/>
      <c r="G683" s="13"/>
      <c r="H683" s="13"/>
      <c r="I683" s="13"/>
      <c r="J683" s="13"/>
      <c r="K683" s="13"/>
      <c r="L683" s="13"/>
      <c r="M683" s="13"/>
      <c r="N683" s="11"/>
      <c r="O683" s="11"/>
      <c r="P683" s="12"/>
      <c r="Q683" s="13"/>
      <c r="R683" s="12"/>
      <c r="S683" s="13"/>
      <c r="T683" s="13"/>
      <c r="U683" s="13"/>
      <c r="V683" s="13"/>
      <c r="W683" s="13"/>
      <c r="X683" s="16" t="e">
        <f t="shared" si="10"/>
        <v>#DIV/0!</v>
      </c>
    </row>
    <row r="684" spans="1:24" s="14" customFormat="1">
      <c r="A684" s="17">
        <v>44078</v>
      </c>
      <c r="B684" s="17" t="s">
        <v>643</v>
      </c>
      <c r="C684" s="17" t="s">
        <v>645</v>
      </c>
      <c r="D684" s="12"/>
      <c r="E684" s="13"/>
      <c r="F684" s="18"/>
      <c r="G684" s="13"/>
      <c r="H684" s="15"/>
      <c r="I684" s="15"/>
      <c r="J684" s="15"/>
      <c r="K684" s="13"/>
      <c r="L684" s="17"/>
      <c r="M684" s="17"/>
      <c r="N684" s="17"/>
      <c r="O684" s="17"/>
      <c r="P684" s="19"/>
      <c r="Q684" s="13"/>
      <c r="R684" s="18"/>
      <c r="S684" s="15"/>
      <c r="T684" s="15"/>
      <c r="U684" s="13"/>
      <c r="V684" s="13"/>
      <c r="W684" s="13"/>
      <c r="X684" s="16" t="e">
        <f t="shared" si="10"/>
        <v>#DIV/0!</v>
      </c>
    </row>
    <row r="685" spans="1:24" s="14" customFormat="1">
      <c r="A685" s="11">
        <v>44090</v>
      </c>
      <c r="B685" s="11" t="s">
        <v>643</v>
      </c>
      <c r="C685" s="11" t="s">
        <v>646</v>
      </c>
      <c r="D685" s="12"/>
      <c r="E685" s="13"/>
      <c r="F685" s="12"/>
      <c r="G685" s="13"/>
      <c r="H685" s="13"/>
      <c r="I685" s="13"/>
      <c r="J685" s="13"/>
      <c r="K685" s="13"/>
      <c r="L685" s="11"/>
      <c r="M685" s="11"/>
      <c r="N685" s="11"/>
      <c r="O685" s="11"/>
      <c r="P685" s="12"/>
      <c r="Q685" s="13"/>
      <c r="R685" s="12"/>
      <c r="S685" s="13"/>
      <c r="T685" s="13"/>
      <c r="U685" s="13"/>
      <c r="V685" s="13"/>
      <c r="W685" s="13"/>
      <c r="X685" s="16" t="e">
        <f t="shared" si="10"/>
        <v>#DIV/0!</v>
      </c>
    </row>
    <row r="686" spans="1:24" s="14" customFormat="1">
      <c r="A686" s="11">
        <v>44098</v>
      </c>
      <c r="B686" s="11" t="s">
        <v>643</v>
      </c>
      <c r="C686" s="11" t="s">
        <v>647</v>
      </c>
      <c r="D686" s="12"/>
      <c r="E686" s="13"/>
      <c r="F686" s="12"/>
      <c r="G686" s="13"/>
      <c r="H686" s="13"/>
      <c r="I686" s="13"/>
      <c r="J686" s="13"/>
      <c r="K686" s="13"/>
      <c r="L686" s="11"/>
      <c r="M686" s="11"/>
      <c r="N686" s="11"/>
      <c r="O686" s="11"/>
      <c r="P686" s="19"/>
      <c r="Q686" s="13"/>
      <c r="R686" s="12"/>
      <c r="S686" s="13"/>
      <c r="T686" s="13"/>
      <c r="U686" s="13"/>
      <c r="V686" s="13"/>
      <c r="W686" s="13"/>
      <c r="X686" s="16" t="e">
        <f t="shared" si="10"/>
        <v>#DIV/0!</v>
      </c>
    </row>
    <row r="687" spans="1:24" s="14" customFormat="1">
      <c r="A687" s="11">
        <v>44110</v>
      </c>
      <c r="B687" s="11" t="s">
        <v>643</v>
      </c>
      <c r="C687" s="11" t="s">
        <v>648</v>
      </c>
      <c r="D687" s="12"/>
      <c r="E687" s="13"/>
      <c r="F687" s="12"/>
      <c r="G687" s="13"/>
      <c r="H687" s="13"/>
      <c r="I687" s="13"/>
      <c r="J687" s="13"/>
      <c r="K687" s="13"/>
      <c r="L687" s="11"/>
      <c r="M687" s="11"/>
      <c r="N687" s="11"/>
      <c r="O687" s="11"/>
      <c r="P687" s="12"/>
      <c r="Q687" s="13"/>
      <c r="R687" s="12"/>
      <c r="S687" s="13"/>
      <c r="T687" s="13"/>
      <c r="U687" s="13"/>
      <c r="V687" s="13"/>
      <c r="W687" s="13"/>
      <c r="X687" s="16" t="e">
        <f t="shared" si="10"/>
        <v>#DIV/0!</v>
      </c>
    </row>
    <row r="688" spans="1:24" s="14" customFormat="1">
      <c r="A688" s="11">
        <v>44279</v>
      </c>
      <c r="B688" s="11" t="s">
        <v>643</v>
      </c>
      <c r="C688" s="11" t="s">
        <v>649</v>
      </c>
      <c r="D688" s="12"/>
      <c r="E688" s="13"/>
      <c r="F688" s="12"/>
      <c r="G688" s="13"/>
      <c r="H688" s="13"/>
      <c r="I688" s="13"/>
      <c r="J688" s="13"/>
      <c r="K688" s="13"/>
      <c r="L688" s="11"/>
      <c r="M688" s="11"/>
      <c r="N688" s="11"/>
      <c r="O688" s="11"/>
      <c r="P688" s="12"/>
      <c r="Q688" s="13"/>
      <c r="R688" s="12"/>
      <c r="S688" s="13"/>
      <c r="T688" s="13"/>
      <c r="U688" s="13"/>
      <c r="V688" s="13"/>
      <c r="W688" s="13"/>
      <c r="X688" s="16" t="e">
        <f t="shared" si="10"/>
        <v>#DIV/0!</v>
      </c>
    </row>
    <row r="689" spans="1:24" s="14" customFormat="1">
      <c r="A689" s="11">
        <v>44378</v>
      </c>
      <c r="B689" s="11" t="s">
        <v>643</v>
      </c>
      <c r="C689" s="11" t="s">
        <v>650</v>
      </c>
      <c r="D689" s="12"/>
      <c r="E689" s="13"/>
      <c r="F689" s="12"/>
      <c r="G689" s="13"/>
      <c r="H689" s="13"/>
      <c r="I689" s="13"/>
      <c r="J689" s="13"/>
      <c r="K689" s="13"/>
      <c r="L689" s="11"/>
      <c r="M689" s="11"/>
      <c r="N689" s="11"/>
      <c r="O689" s="11"/>
      <c r="P689" s="12"/>
      <c r="Q689" s="13"/>
      <c r="R689" s="12"/>
      <c r="S689" s="13"/>
      <c r="T689" s="13"/>
      <c r="U689" s="13"/>
      <c r="V689" s="13"/>
      <c r="W689" s="13"/>
      <c r="X689" s="16" t="e">
        <f t="shared" si="10"/>
        <v>#DIV/0!</v>
      </c>
    </row>
    <row r="690" spans="1:24" s="14" customFormat="1">
      <c r="A690" s="11">
        <v>44420</v>
      </c>
      <c r="B690" s="11" t="s">
        <v>643</v>
      </c>
      <c r="C690" s="11" t="s">
        <v>651</v>
      </c>
      <c r="D690" s="12"/>
      <c r="E690" s="13"/>
      <c r="F690" s="12"/>
      <c r="G690" s="13"/>
      <c r="H690" s="13"/>
      <c r="I690" s="13"/>
      <c r="J690" s="13"/>
      <c r="K690" s="13"/>
      <c r="L690" s="11"/>
      <c r="M690" s="11"/>
      <c r="N690" s="11"/>
      <c r="O690" s="11"/>
      <c r="P690" s="12"/>
      <c r="Q690" s="13"/>
      <c r="R690" s="12"/>
      <c r="S690" s="13"/>
      <c r="T690" s="13"/>
      <c r="U690" s="13"/>
      <c r="V690" s="13"/>
      <c r="W690" s="13"/>
      <c r="X690" s="16" t="e">
        <f t="shared" si="10"/>
        <v>#DIV/0!</v>
      </c>
    </row>
    <row r="691" spans="1:24" s="14" customFormat="1">
      <c r="A691" s="11">
        <v>44430</v>
      </c>
      <c r="B691" s="11" t="s">
        <v>643</v>
      </c>
      <c r="C691" s="11" t="s">
        <v>652</v>
      </c>
      <c r="D691" s="12"/>
      <c r="E691" s="13"/>
      <c r="F691" s="12"/>
      <c r="G691" s="13"/>
      <c r="H691" s="13"/>
      <c r="I691" s="13"/>
      <c r="J691" s="13"/>
      <c r="K691" s="13"/>
      <c r="L691" s="11"/>
      <c r="M691" s="11"/>
      <c r="N691" s="11"/>
      <c r="O691" s="11"/>
      <c r="P691" s="12"/>
      <c r="Q691" s="13"/>
      <c r="R691" s="12"/>
      <c r="S691" s="13"/>
      <c r="T691" s="13"/>
      <c r="U691" s="13"/>
      <c r="V691" s="13"/>
      <c r="W691" s="13"/>
      <c r="X691" s="16" t="e">
        <f t="shared" si="10"/>
        <v>#DIV/0!</v>
      </c>
    </row>
    <row r="692" spans="1:24" s="14" customFormat="1">
      <c r="A692" s="11">
        <v>44560</v>
      </c>
      <c r="B692" s="11" t="s">
        <v>643</v>
      </c>
      <c r="C692" s="11" t="s">
        <v>429</v>
      </c>
      <c r="D692" s="12"/>
      <c r="E692" s="13"/>
      <c r="F692" s="12"/>
      <c r="G692" s="13"/>
      <c r="H692" s="13"/>
      <c r="I692" s="13"/>
      <c r="J692" s="13"/>
      <c r="K692" s="13"/>
      <c r="L692" s="11"/>
      <c r="M692" s="11"/>
      <c r="N692" s="11"/>
      <c r="O692" s="11"/>
      <c r="P692" s="12"/>
      <c r="Q692" s="13"/>
      <c r="R692" s="12"/>
      <c r="S692" s="13"/>
      <c r="T692" s="13"/>
      <c r="U692" s="13"/>
      <c r="V692" s="13"/>
      <c r="W692" s="13"/>
      <c r="X692" s="16" t="e">
        <f t="shared" si="10"/>
        <v>#DIV/0!</v>
      </c>
    </row>
    <row r="693" spans="1:24" s="14" customFormat="1">
      <c r="A693" s="11">
        <v>44650</v>
      </c>
      <c r="B693" s="11" t="s">
        <v>643</v>
      </c>
      <c r="C693" s="11" t="s">
        <v>653</v>
      </c>
      <c r="D693" s="12"/>
      <c r="E693" s="13"/>
      <c r="F693" s="12"/>
      <c r="G693" s="13"/>
      <c r="H693" s="13"/>
      <c r="I693" s="13"/>
      <c r="J693" s="13"/>
      <c r="K693" s="13"/>
      <c r="L693" s="11"/>
      <c r="M693" s="11"/>
      <c r="N693" s="11"/>
      <c r="O693" s="11"/>
      <c r="P693" s="12"/>
      <c r="Q693" s="13"/>
      <c r="R693" s="12"/>
      <c r="S693" s="13"/>
      <c r="T693" s="15"/>
      <c r="U693" s="13"/>
      <c r="V693" s="13"/>
      <c r="W693" s="13"/>
      <c r="X693" s="16" t="e">
        <f t="shared" si="10"/>
        <v>#DIV/0!</v>
      </c>
    </row>
    <row r="694" spans="1:24" s="14" customFormat="1">
      <c r="A694" s="11">
        <v>44847</v>
      </c>
      <c r="B694" s="11" t="s">
        <v>643</v>
      </c>
      <c r="C694" s="11" t="s">
        <v>654</v>
      </c>
      <c r="D694" s="12"/>
      <c r="E694" s="13"/>
      <c r="F694" s="12"/>
      <c r="G694" s="13"/>
      <c r="H694" s="13"/>
      <c r="I694" s="13"/>
      <c r="J694" s="13"/>
      <c r="K694" s="13"/>
      <c r="L694" s="11"/>
      <c r="M694" s="11"/>
      <c r="N694" s="11"/>
      <c r="O694" s="11"/>
      <c r="P694" s="12"/>
      <c r="Q694" s="13"/>
      <c r="R694" s="12"/>
      <c r="S694" s="13"/>
      <c r="T694" s="13"/>
      <c r="U694" s="13"/>
      <c r="V694" s="13"/>
      <c r="W694" s="13"/>
      <c r="X694" s="16" t="e">
        <f t="shared" si="10"/>
        <v>#DIV/0!</v>
      </c>
    </row>
    <row r="695" spans="1:24" s="14" customFormat="1" ht="22.5" customHeight="1">
      <c r="A695" s="11">
        <v>44855</v>
      </c>
      <c r="B695" s="11" t="s">
        <v>643</v>
      </c>
      <c r="C695" s="11" t="s">
        <v>655</v>
      </c>
      <c r="D695" s="12"/>
      <c r="E695" s="13"/>
      <c r="F695" s="12"/>
      <c r="G695" s="13"/>
      <c r="H695" s="13"/>
      <c r="I695" s="13"/>
      <c r="J695" s="13"/>
      <c r="K695" s="13"/>
      <c r="L695" s="13"/>
      <c r="M695" s="13"/>
      <c r="N695" s="11"/>
      <c r="O695" s="11"/>
      <c r="P695" s="12"/>
      <c r="Q695" s="13"/>
      <c r="R695" s="12"/>
      <c r="S695" s="13"/>
      <c r="T695" s="13"/>
      <c r="U695" s="13"/>
      <c r="V695" s="13"/>
      <c r="W695" s="13"/>
      <c r="X695" s="16" t="e">
        <f t="shared" si="10"/>
        <v>#DIV/0!</v>
      </c>
    </row>
    <row r="696" spans="1:24" s="14" customFormat="1" ht="22.5" customHeight="1">
      <c r="A696" s="11">
        <v>44874</v>
      </c>
      <c r="B696" s="11" t="s">
        <v>643</v>
      </c>
      <c r="C696" s="11" t="s">
        <v>210</v>
      </c>
      <c r="D696" s="12"/>
      <c r="E696" s="13"/>
      <c r="F696" s="12"/>
      <c r="G696" s="13"/>
      <c r="H696" s="13"/>
      <c r="I696" s="13"/>
      <c r="J696" s="13"/>
      <c r="K696" s="13"/>
      <c r="L696" s="11"/>
      <c r="M696" s="11"/>
      <c r="N696" s="11"/>
      <c r="O696" s="11"/>
      <c r="P696" s="12"/>
      <c r="Q696" s="13"/>
      <c r="R696" s="12"/>
      <c r="S696" s="13"/>
      <c r="T696" s="13"/>
      <c r="U696" s="13"/>
      <c r="V696" s="13"/>
      <c r="W696" s="13"/>
      <c r="X696" s="16" t="e">
        <f t="shared" si="10"/>
        <v>#DIV/0!</v>
      </c>
    </row>
    <row r="697" spans="1:24" s="14" customFormat="1">
      <c r="A697" s="11">
        <v>47001</v>
      </c>
      <c r="B697" s="11" t="s">
        <v>656</v>
      </c>
      <c r="C697" s="11" t="s">
        <v>657</v>
      </c>
      <c r="D697" s="12"/>
      <c r="E697" s="13"/>
      <c r="F697" s="12"/>
      <c r="G697" s="13"/>
      <c r="H697" s="13"/>
      <c r="I697" s="13"/>
      <c r="J697" s="13"/>
      <c r="K697" s="13"/>
      <c r="L697" s="13"/>
      <c r="M697" s="13"/>
      <c r="N697" s="11"/>
      <c r="O697" s="11"/>
      <c r="P697" s="12"/>
      <c r="Q697" s="13"/>
      <c r="R697" s="12"/>
      <c r="S697" s="13"/>
      <c r="T697" s="13"/>
      <c r="U697" s="13"/>
      <c r="V697" s="13"/>
      <c r="W697" s="13"/>
      <c r="X697" s="16" t="e">
        <f t="shared" si="10"/>
        <v>#DIV/0!</v>
      </c>
    </row>
    <row r="698" spans="1:24" s="14" customFormat="1">
      <c r="A698" s="11">
        <v>47030</v>
      </c>
      <c r="B698" s="11" t="s">
        <v>656</v>
      </c>
      <c r="C698" s="11" t="s">
        <v>658</v>
      </c>
      <c r="D698" s="12"/>
      <c r="E698" s="13"/>
      <c r="F698" s="12"/>
      <c r="G698" s="13"/>
      <c r="H698" s="13"/>
      <c r="I698" s="13"/>
      <c r="J698" s="13"/>
      <c r="K698" s="13"/>
      <c r="L698" s="13"/>
      <c r="M698" s="13"/>
      <c r="N698" s="11"/>
      <c r="O698" s="11"/>
      <c r="P698" s="12"/>
      <c r="Q698" s="13"/>
      <c r="R698" s="12"/>
      <c r="S698" s="13"/>
      <c r="T698" s="13"/>
      <c r="U698" s="13"/>
      <c r="V698" s="13"/>
      <c r="W698" s="13"/>
      <c r="X698" s="16" t="e">
        <f t="shared" si="10"/>
        <v>#DIV/0!</v>
      </c>
    </row>
    <row r="699" spans="1:24" s="14" customFormat="1">
      <c r="A699" s="11">
        <v>47053</v>
      </c>
      <c r="B699" s="11" t="s">
        <v>656</v>
      </c>
      <c r="C699" s="11" t="s">
        <v>659</v>
      </c>
      <c r="D699" s="12"/>
      <c r="E699" s="13"/>
      <c r="F699" s="12"/>
      <c r="G699" s="13"/>
      <c r="H699" s="13"/>
      <c r="I699" s="13"/>
      <c r="J699" s="13"/>
      <c r="K699" s="13"/>
      <c r="L699" s="11"/>
      <c r="M699" s="11"/>
      <c r="N699" s="11"/>
      <c r="O699" s="11"/>
      <c r="P699" s="12"/>
      <c r="Q699" s="13"/>
      <c r="R699" s="12"/>
      <c r="S699" s="13"/>
      <c r="T699" s="13"/>
      <c r="U699" s="13"/>
      <c r="V699" s="13"/>
      <c r="W699" s="13"/>
      <c r="X699" s="16" t="e">
        <f t="shared" si="10"/>
        <v>#DIV/0!</v>
      </c>
    </row>
    <row r="700" spans="1:24" s="14" customFormat="1">
      <c r="A700" s="11">
        <v>47058</v>
      </c>
      <c r="B700" s="11" t="s">
        <v>656</v>
      </c>
      <c r="C700" s="11" t="s">
        <v>660</v>
      </c>
      <c r="D700" s="12"/>
      <c r="E700" s="13"/>
      <c r="F700" s="12"/>
      <c r="G700" s="13"/>
      <c r="H700" s="13"/>
      <c r="I700" s="13"/>
      <c r="J700" s="13"/>
      <c r="K700" s="13"/>
      <c r="L700" s="11"/>
      <c r="M700" s="11"/>
      <c r="N700" s="11"/>
      <c r="O700" s="11"/>
      <c r="P700" s="12"/>
      <c r="Q700" s="13"/>
      <c r="R700" s="12"/>
      <c r="S700" s="13"/>
      <c r="T700" s="13"/>
      <c r="U700" s="13"/>
      <c r="V700" s="13"/>
      <c r="W700" s="13"/>
      <c r="X700" s="16" t="e">
        <f t="shared" si="10"/>
        <v>#DIV/0!</v>
      </c>
    </row>
    <row r="701" spans="1:24" s="14" customFormat="1">
      <c r="A701" s="11">
        <v>47161</v>
      </c>
      <c r="B701" s="11" t="s">
        <v>656</v>
      </c>
      <c r="C701" s="11" t="s">
        <v>661</v>
      </c>
      <c r="D701" s="12"/>
      <c r="E701" s="13"/>
      <c r="F701" s="12"/>
      <c r="G701" s="13"/>
      <c r="H701" s="13"/>
      <c r="I701" s="13"/>
      <c r="J701" s="13"/>
      <c r="K701" s="13"/>
      <c r="L701" s="11"/>
      <c r="M701" s="11"/>
      <c r="N701" s="11"/>
      <c r="O701" s="11"/>
      <c r="P701" s="12"/>
      <c r="Q701" s="13"/>
      <c r="R701" s="12"/>
      <c r="S701" s="13"/>
      <c r="T701" s="13"/>
      <c r="U701" s="13"/>
      <c r="V701" s="13"/>
      <c r="W701" s="13"/>
      <c r="X701" s="16" t="e">
        <f t="shared" si="10"/>
        <v>#DIV/0!</v>
      </c>
    </row>
    <row r="702" spans="1:24" s="14" customFormat="1" ht="29.25" customHeight="1">
      <c r="A702" s="11">
        <v>47170</v>
      </c>
      <c r="B702" s="11" t="s">
        <v>656</v>
      </c>
      <c r="C702" s="11" t="s">
        <v>662</v>
      </c>
      <c r="D702" s="12"/>
      <c r="E702" s="13"/>
      <c r="F702" s="12"/>
      <c r="G702" s="13"/>
      <c r="H702" s="13"/>
      <c r="I702" s="13"/>
      <c r="J702" s="13"/>
      <c r="K702" s="13"/>
      <c r="L702" s="11"/>
      <c r="M702" s="11"/>
      <c r="N702" s="11"/>
      <c r="O702" s="11"/>
      <c r="P702" s="12"/>
      <c r="Q702" s="13"/>
      <c r="R702" s="12"/>
      <c r="S702" s="13"/>
      <c r="T702" s="13"/>
      <c r="U702" s="13"/>
      <c r="V702" s="13"/>
      <c r="W702" s="13"/>
      <c r="X702" s="16" t="e">
        <f t="shared" si="10"/>
        <v>#DIV/0!</v>
      </c>
    </row>
    <row r="703" spans="1:24" s="14" customFormat="1">
      <c r="A703" s="11">
        <v>47189</v>
      </c>
      <c r="B703" s="11" t="s">
        <v>656</v>
      </c>
      <c r="C703" s="11" t="s">
        <v>663</v>
      </c>
      <c r="D703" s="12"/>
      <c r="E703" s="13"/>
      <c r="F703" s="12"/>
      <c r="G703" s="13"/>
      <c r="H703" s="13"/>
      <c r="I703" s="13"/>
      <c r="J703" s="13"/>
      <c r="K703" s="13"/>
      <c r="L703" s="11"/>
      <c r="M703" s="11"/>
      <c r="N703" s="11"/>
      <c r="O703" s="11"/>
      <c r="P703" s="12"/>
      <c r="Q703" s="13"/>
      <c r="R703" s="12"/>
      <c r="S703" s="13"/>
      <c r="T703" s="13"/>
      <c r="U703" s="13"/>
      <c r="V703" s="13"/>
      <c r="W703" s="13"/>
      <c r="X703" s="16" t="e">
        <f t="shared" si="10"/>
        <v>#DIV/0!</v>
      </c>
    </row>
    <row r="704" spans="1:24" s="14" customFormat="1">
      <c r="A704" s="11">
        <v>47205</v>
      </c>
      <c r="B704" s="11" t="s">
        <v>656</v>
      </c>
      <c r="C704" s="11" t="s">
        <v>55</v>
      </c>
      <c r="D704" s="12"/>
      <c r="E704" s="13"/>
      <c r="F704" s="12"/>
      <c r="G704" s="13"/>
      <c r="H704" s="13"/>
      <c r="I704" s="13"/>
      <c r="J704" s="13"/>
      <c r="K704" s="13"/>
      <c r="L704" s="13"/>
      <c r="M704" s="13"/>
      <c r="N704" s="11"/>
      <c r="O704" s="11"/>
      <c r="P704" s="12"/>
      <c r="Q704" s="13"/>
      <c r="R704" s="12"/>
      <c r="S704" s="13"/>
      <c r="T704" s="13"/>
      <c r="U704" s="13"/>
      <c r="V704" s="13"/>
      <c r="W704" s="13"/>
      <c r="X704" s="16" t="e">
        <f t="shared" si="10"/>
        <v>#DIV/0!</v>
      </c>
    </row>
    <row r="705" spans="1:24" s="14" customFormat="1">
      <c r="A705" s="11">
        <v>47245</v>
      </c>
      <c r="B705" s="11" t="s">
        <v>656</v>
      </c>
      <c r="C705" s="11" t="s">
        <v>664</v>
      </c>
      <c r="D705" s="12"/>
      <c r="E705" s="13"/>
      <c r="F705" s="12"/>
      <c r="G705" s="13"/>
      <c r="H705" s="13"/>
      <c r="I705" s="13"/>
      <c r="J705" s="13"/>
      <c r="K705" s="13"/>
      <c r="L705" s="13"/>
      <c r="M705" s="13"/>
      <c r="N705" s="11"/>
      <c r="O705" s="11"/>
      <c r="P705" s="12"/>
      <c r="Q705" s="13"/>
      <c r="R705" s="12"/>
      <c r="S705" s="13"/>
      <c r="T705" s="13"/>
      <c r="U705" s="13"/>
      <c r="V705" s="13"/>
      <c r="W705" s="13"/>
      <c r="X705" s="16" t="e">
        <f t="shared" si="10"/>
        <v>#DIV/0!</v>
      </c>
    </row>
    <row r="706" spans="1:24" s="14" customFormat="1">
      <c r="A706" s="11">
        <v>47258</v>
      </c>
      <c r="B706" s="11" t="s">
        <v>656</v>
      </c>
      <c r="C706" s="11" t="s">
        <v>665</v>
      </c>
      <c r="D706" s="12"/>
      <c r="E706" s="13"/>
      <c r="F706" s="12"/>
      <c r="G706" s="13"/>
      <c r="H706" s="13"/>
      <c r="I706" s="13"/>
      <c r="J706" s="13"/>
      <c r="K706" s="13"/>
      <c r="L706" s="11"/>
      <c r="M706" s="11"/>
      <c r="N706" s="11"/>
      <c r="O706" s="11"/>
      <c r="P706" s="12"/>
      <c r="Q706" s="13"/>
      <c r="R706" s="12"/>
      <c r="S706" s="13"/>
      <c r="T706" s="13"/>
      <c r="U706" s="13"/>
      <c r="V706" s="13"/>
      <c r="W706" s="13"/>
      <c r="X706" s="16" t="e">
        <f t="shared" si="10"/>
        <v>#DIV/0!</v>
      </c>
    </row>
    <row r="707" spans="1:24" s="14" customFormat="1">
      <c r="A707" s="11">
        <v>47268</v>
      </c>
      <c r="B707" s="11" t="s">
        <v>656</v>
      </c>
      <c r="C707" s="11" t="s">
        <v>666</v>
      </c>
      <c r="D707" s="12"/>
      <c r="E707" s="13"/>
      <c r="F707" s="12"/>
      <c r="G707" s="13"/>
      <c r="H707" s="13"/>
      <c r="I707" s="13"/>
      <c r="J707" s="13"/>
      <c r="K707" s="13"/>
      <c r="L707" s="11"/>
      <c r="M707" s="11"/>
      <c r="N707" s="11"/>
      <c r="O707" s="11"/>
      <c r="P707" s="12"/>
      <c r="Q707" s="13"/>
      <c r="R707" s="12"/>
      <c r="S707" s="13"/>
      <c r="T707" s="13"/>
      <c r="U707" s="13"/>
      <c r="V707" s="13"/>
      <c r="W707" s="13"/>
      <c r="X707" s="16" t="e">
        <f t="shared" si="10"/>
        <v>#DIV/0!</v>
      </c>
    </row>
    <row r="708" spans="1:24" s="14" customFormat="1">
      <c r="A708" s="11">
        <v>47288</v>
      </c>
      <c r="B708" s="11" t="s">
        <v>656</v>
      </c>
      <c r="C708" s="11" t="s">
        <v>667</v>
      </c>
      <c r="D708" s="12"/>
      <c r="E708" s="13"/>
      <c r="F708" s="12"/>
      <c r="G708" s="13"/>
      <c r="H708" s="13"/>
      <c r="I708" s="13"/>
      <c r="J708" s="13"/>
      <c r="K708" s="13"/>
      <c r="L708" s="13"/>
      <c r="M708" s="13"/>
      <c r="N708" s="11"/>
      <c r="O708" s="11"/>
      <c r="P708" s="12"/>
      <c r="Q708" s="13"/>
      <c r="R708" s="12"/>
      <c r="S708" s="13"/>
      <c r="T708" s="13"/>
      <c r="U708" s="13"/>
      <c r="V708" s="13"/>
      <c r="W708" s="13"/>
      <c r="X708" s="16" t="e">
        <f t="shared" si="10"/>
        <v>#DIV/0!</v>
      </c>
    </row>
    <row r="709" spans="1:24" s="14" customFormat="1">
      <c r="A709" s="11">
        <v>47318</v>
      </c>
      <c r="B709" s="11" t="s">
        <v>656</v>
      </c>
      <c r="C709" s="11" t="s">
        <v>668</v>
      </c>
      <c r="D709" s="12"/>
      <c r="E709" s="13"/>
      <c r="F709" s="12"/>
      <c r="G709" s="13"/>
      <c r="H709" s="13"/>
      <c r="I709" s="13"/>
      <c r="J709" s="13"/>
      <c r="K709" s="13"/>
      <c r="L709" s="11"/>
      <c r="M709" s="11"/>
      <c r="N709" s="11"/>
      <c r="O709" s="11"/>
      <c r="P709" s="12"/>
      <c r="Q709" s="13"/>
      <c r="R709" s="12"/>
      <c r="S709" s="13"/>
      <c r="T709" s="13"/>
      <c r="U709" s="13"/>
      <c r="V709" s="13"/>
      <c r="W709" s="13"/>
      <c r="X709" s="16" t="e">
        <f t="shared" si="10"/>
        <v>#DIV/0!</v>
      </c>
    </row>
    <row r="710" spans="1:24" s="14" customFormat="1">
      <c r="A710" s="11">
        <v>47460</v>
      </c>
      <c r="B710" s="11" t="s">
        <v>656</v>
      </c>
      <c r="C710" s="11" t="s">
        <v>669</v>
      </c>
      <c r="D710" s="12"/>
      <c r="E710" s="13"/>
      <c r="F710" s="12"/>
      <c r="G710" s="13"/>
      <c r="H710" s="13"/>
      <c r="I710" s="13"/>
      <c r="J710" s="13"/>
      <c r="K710" s="13"/>
      <c r="L710" s="13"/>
      <c r="M710" s="13"/>
      <c r="N710" s="11"/>
      <c r="O710" s="11"/>
      <c r="P710" s="12"/>
      <c r="Q710" s="13"/>
      <c r="R710" s="12"/>
      <c r="S710" s="13"/>
      <c r="T710" s="13"/>
      <c r="U710" s="13"/>
      <c r="V710" s="13"/>
      <c r="W710" s="13"/>
      <c r="X710" s="16" t="e">
        <f t="shared" si="10"/>
        <v>#DIV/0!</v>
      </c>
    </row>
    <row r="711" spans="1:24" s="14" customFormat="1">
      <c r="A711" s="11">
        <v>47541</v>
      </c>
      <c r="B711" s="11" t="s">
        <v>656</v>
      </c>
      <c r="C711" s="11" t="s">
        <v>670</v>
      </c>
      <c r="D711" s="12"/>
      <c r="E711" s="13"/>
      <c r="F711" s="12"/>
      <c r="G711" s="13"/>
      <c r="H711" s="13"/>
      <c r="I711" s="13"/>
      <c r="J711" s="13"/>
      <c r="K711" s="13"/>
      <c r="L711" s="13"/>
      <c r="M711" s="13"/>
      <c r="N711" s="11"/>
      <c r="O711" s="11"/>
      <c r="P711" s="12"/>
      <c r="Q711" s="13"/>
      <c r="R711" s="12"/>
      <c r="S711" s="13"/>
      <c r="T711" s="13"/>
      <c r="U711" s="13"/>
      <c r="V711" s="13"/>
      <c r="W711" s="13"/>
      <c r="X711" s="16" t="e">
        <f t="shared" si="10"/>
        <v>#DIV/0!</v>
      </c>
    </row>
    <row r="712" spans="1:24" s="14" customFormat="1">
      <c r="A712" s="11">
        <v>47545</v>
      </c>
      <c r="B712" s="11" t="s">
        <v>656</v>
      </c>
      <c r="C712" s="11" t="s">
        <v>671</v>
      </c>
      <c r="D712" s="12"/>
      <c r="E712" s="13"/>
      <c r="F712" s="12"/>
      <c r="G712" s="13"/>
      <c r="H712" s="13"/>
      <c r="I712" s="13"/>
      <c r="J712" s="13"/>
      <c r="K712" s="13"/>
      <c r="L712" s="13"/>
      <c r="M712" s="13"/>
      <c r="N712" s="11"/>
      <c r="O712" s="11"/>
      <c r="P712" s="12"/>
      <c r="Q712" s="13"/>
      <c r="R712" s="12"/>
      <c r="S712" s="13"/>
      <c r="T712" s="13"/>
      <c r="U712" s="13"/>
      <c r="V712" s="13"/>
      <c r="W712" s="13"/>
      <c r="X712" s="16" t="e">
        <f t="shared" ref="X712:X775" si="11">AVERAGE(D712:W712)</f>
        <v>#DIV/0!</v>
      </c>
    </row>
    <row r="713" spans="1:24" s="14" customFormat="1">
      <c r="A713" s="17">
        <v>47551</v>
      </c>
      <c r="B713" s="17" t="s">
        <v>656</v>
      </c>
      <c r="C713" s="17" t="s">
        <v>672</v>
      </c>
      <c r="D713" s="18"/>
      <c r="E713" s="13"/>
      <c r="F713" s="18"/>
      <c r="G713" s="15"/>
      <c r="H713" s="15"/>
      <c r="I713" s="15"/>
      <c r="J713" s="15"/>
      <c r="K713" s="13"/>
      <c r="L713" s="17"/>
      <c r="M713" s="17"/>
      <c r="N713" s="17"/>
      <c r="O713" s="17"/>
      <c r="P713" s="18"/>
      <c r="Q713" s="15"/>
      <c r="R713" s="18"/>
      <c r="S713" s="15"/>
      <c r="T713" s="15"/>
      <c r="U713" s="15"/>
      <c r="V713" s="13"/>
      <c r="W713" s="13"/>
      <c r="X713" s="16" t="e">
        <f t="shared" si="11"/>
        <v>#DIV/0!</v>
      </c>
    </row>
    <row r="714" spans="1:24" s="14" customFormat="1">
      <c r="A714" s="11">
        <v>47555</v>
      </c>
      <c r="B714" s="11" t="s">
        <v>656</v>
      </c>
      <c r="C714" s="11" t="s">
        <v>673</v>
      </c>
      <c r="D714" s="12"/>
      <c r="E714" s="13"/>
      <c r="F714" s="12"/>
      <c r="G714" s="13"/>
      <c r="H714" s="13"/>
      <c r="I714" s="13"/>
      <c r="J714" s="13"/>
      <c r="K714" s="13"/>
      <c r="L714" s="11"/>
      <c r="M714" s="11"/>
      <c r="N714" s="11"/>
      <c r="O714" s="11"/>
      <c r="P714" s="12"/>
      <c r="Q714" s="13"/>
      <c r="R714" s="12"/>
      <c r="S714" s="13"/>
      <c r="T714" s="13"/>
      <c r="U714" s="13"/>
      <c r="V714" s="13"/>
      <c r="W714" s="13"/>
      <c r="X714" s="16" t="e">
        <f t="shared" si="11"/>
        <v>#DIV/0!</v>
      </c>
    </row>
    <row r="715" spans="1:24" s="14" customFormat="1">
      <c r="A715" s="11">
        <v>47570</v>
      </c>
      <c r="B715" s="11" t="s">
        <v>656</v>
      </c>
      <c r="C715" s="11" t="s">
        <v>674</v>
      </c>
      <c r="D715" s="12"/>
      <c r="E715" s="13"/>
      <c r="F715" s="12"/>
      <c r="G715" s="13"/>
      <c r="H715" s="13"/>
      <c r="I715" s="13"/>
      <c r="J715" s="13"/>
      <c r="K715" s="13"/>
      <c r="L715" s="13"/>
      <c r="M715" s="13"/>
      <c r="N715" s="11"/>
      <c r="O715" s="11"/>
      <c r="P715" s="12"/>
      <c r="Q715" s="13"/>
      <c r="R715" s="12"/>
      <c r="S715" s="13"/>
      <c r="T715" s="13"/>
      <c r="U715" s="13"/>
      <c r="V715" s="13"/>
      <c r="W715" s="13"/>
      <c r="X715" s="16" t="e">
        <f t="shared" si="11"/>
        <v>#DIV/0!</v>
      </c>
    </row>
    <row r="716" spans="1:24" s="14" customFormat="1">
      <c r="A716" s="11">
        <v>47605</v>
      </c>
      <c r="B716" s="11" t="s">
        <v>656</v>
      </c>
      <c r="C716" s="11" t="s">
        <v>675</v>
      </c>
      <c r="D716" s="12"/>
      <c r="E716" s="13"/>
      <c r="F716" s="12"/>
      <c r="G716" s="13"/>
      <c r="H716" s="13"/>
      <c r="I716" s="13"/>
      <c r="J716" s="13"/>
      <c r="K716" s="13"/>
      <c r="L716" s="13"/>
      <c r="M716" s="13"/>
      <c r="N716" s="11"/>
      <c r="O716" s="11"/>
      <c r="P716" s="12"/>
      <c r="Q716" s="13"/>
      <c r="R716" s="12"/>
      <c r="S716" s="13"/>
      <c r="T716" s="13"/>
      <c r="U716" s="13"/>
      <c r="V716" s="13"/>
      <c r="W716" s="13"/>
      <c r="X716" s="16" t="e">
        <f t="shared" si="11"/>
        <v>#DIV/0!</v>
      </c>
    </row>
    <row r="717" spans="1:24" s="14" customFormat="1" ht="21.75" customHeight="1">
      <c r="A717" s="11">
        <v>47660</v>
      </c>
      <c r="B717" s="11" t="s">
        <v>656</v>
      </c>
      <c r="C717" s="11" t="s">
        <v>676</v>
      </c>
      <c r="D717" s="12"/>
      <c r="E717" s="13"/>
      <c r="F717" s="12"/>
      <c r="G717" s="13"/>
      <c r="H717" s="13"/>
      <c r="I717" s="13"/>
      <c r="J717" s="13"/>
      <c r="K717" s="13"/>
      <c r="L717" s="13"/>
      <c r="M717" s="13"/>
      <c r="N717" s="11"/>
      <c r="O717" s="11"/>
      <c r="P717" s="12"/>
      <c r="Q717" s="13"/>
      <c r="R717" s="12"/>
      <c r="S717" s="13"/>
      <c r="T717" s="13"/>
      <c r="U717" s="13"/>
      <c r="V717" s="13"/>
      <c r="W717" s="13"/>
      <c r="X717" s="16" t="e">
        <f t="shared" si="11"/>
        <v>#DIV/0!</v>
      </c>
    </row>
    <row r="718" spans="1:24" s="14" customFormat="1">
      <c r="A718" s="11">
        <v>47675</v>
      </c>
      <c r="B718" s="11" t="s">
        <v>656</v>
      </c>
      <c r="C718" s="11" t="s">
        <v>352</v>
      </c>
      <c r="D718" s="12"/>
      <c r="E718" s="13"/>
      <c r="F718" s="12"/>
      <c r="G718" s="13"/>
      <c r="H718" s="13"/>
      <c r="I718" s="13"/>
      <c r="J718" s="13"/>
      <c r="K718" s="13"/>
      <c r="L718" s="11"/>
      <c r="M718" s="11"/>
      <c r="N718" s="11"/>
      <c r="O718" s="11"/>
      <c r="P718" s="12"/>
      <c r="Q718" s="13"/>
      <c r="R718" s="12"/>
      <c r="S718" s="13"/>
      <c r="T718" s="13"/>
      <c r="U718" s="13"/>
      <c r="V718" s="13"/>
      <c r="W718" s="13"/>
      <c r="X718" s="16" t="e">
        <f t="shared" si="11"/>
        <v>#DIV/0!</v>
      </c>
    </row>
    <row r="719" spans="1:24" s="14" customFormat="1">
      <c r="A719" s="11">
        <v>47692</v>
      </c>
      <c r="B719" s="11" t="s">
        <v>656</v>
      </c>
      <c r="C719" s="11" t="s">
        <v>677</v>
      </c>
      <c r="D719" s="12"/>
      <c r="E719" s="13"/>
      <c r="F719" s="12"/>
      <c r="G719" s="13"/>
      <c r="H719" s="13"/>
      <c r="I719" s="13"/>
      <c r="J719" s="13"/>
      <c r="K719" s="13"/>
      <c r="L719" s="13"/>
      <c r="M719" s="13"/>
      <c r="N719" s="11"/>
      <c r="O719" s="11"/>
      <c r="P719" s="12"/>
      <c r="Q719" s="13"/>
      <c r="R719" s="12"/>
      <c r="S719" s="13"/>
      <c r="T719" s="13"/>
      <c r="U719" s="13"/>
      <c r="V719" s="13"/>
      <c r="W719" s="13"/>
      <c r="X719" s="16" t="e">
        <f t="shared" si="11"/>
        <v>#DIV/0!</v>
      </c>
    </row>
    <row r="720" spans="1:24" s="14" customFormat="1">
      <c r="A720" s="11">
        <v>47703</v>
      </c>
      <c r="B720" s="11" t="s">
        <v>656</v>
      </c>
      <c r="C720" s="11" t="s">
        <v>678</v>
      </c>
      <c r="D720" s="12"/>
      <c r="E720" s="13"/>
      <c r="F720" s="12"/>
      <c r="G720" s="13"/>
      <c r="H720" s="13"/>
      <c r="I720" s="13"/>
      <c r="J720" s="13"/>
      <c r="K720" s="13"/>
      <c r="L720" s="11"/>
      <c r="M720" s="11"/>
      <c r="N720" s="11"/>
      <c r="O720" s="11"/>
      <c r="P720" s="12"/>
      <c r="Q720" s="13"/>
      <c r="R720" s="12"/>
      <c r="S720" s="13"/>
      <c r="T720" s="13"/>
      <c r="U720" s="13"/>
      <c r="V720" s="13"/>
      <c r="W720" s="13"/>
      <c r="X720" s="16" t="e">
        <f t="shared" si="11"/>
        <v>#DIV/0!</v>
      </c>
    </row>
    <row r="721" spans="1:24" s="14" customFormat="1" ht="22.5" customHeight="1">
      <c r="A721" s="11">
        <v>47707</v>
      </c>
      <c r="B721" s="11" t="s">
        <v>656</v>
      </c>
      <c r="C721" s="11" t="s">
        <v>679</v>
      </c>
      <c r="D721" s="12"/>
      <c r="E721" s="13"/>
      <c r="F721" s="12"/>
      <c r="G721" s="13"/>
      <c r="H721" s="13"/>
      <c r="I721" s="13"/>
      <c r="J721" s="13"/>
      <c r="K721" s="13"/>
      <c r="L721" s="13"/>
      <c r="M721" s="13"/>
      <c r="N721" s="11"/>
      <c r="O721" s="11"/>
      <c r="P721" s="12"/>
      <c r="Q721" s="13"/>
      <c r="R721" s="12"/>
      <c r="S721" s="13"/>
      <c r="T721" s="13"/>
      <c r="U721" s="13"/>
      <c r="V721" s="13"/>
      <c r="W721" s="13"/>
      <c r="X721" s="16" t="e">
        <f t="shared" si="11"/>
        <v>#DIV/0!</v>
      </c>
    </row>
    <row r="722" spans="1:24" s="14" customFormat="1">
      <c r="A722" s="11">
        <v>47720</v>
      </c>
      <c r="B722" s="11" t="s">
        <v>656</v>
      </c>
      <c r="C722" s="11" t="s">
        <v>680</v>
      </c>
      <c r="D722" s="12"/>
      <c r="E722" s="13"/>
      <c r="F722" s="12"/>
      <c r="G722" s="13"/>
      <c r="H722" s="13"/>
      <c r="I722" s="13"/>
      <c r="J722" s="13"/>
      <c r="K722" s="13"/>
      <c r="L722" s="13"/>
      <c r="M722" s="13"/>
      <c r="N722" s="11"/>
      <c r="O722" s="11"/>
      <c r="P722" s="12"/>
      <c r="Q722" s="13"/>
      <c r="R722" s="12"/>
      <c r="S722" s="13"/>
      <c r="T722" s="13"/>
      <c r="U722" s="13"/>
      <c r="V722" s="13"/>
      <c r="W722" s="13"/>
      <c r="X722" s="16" t="e">
        <f t="shared" si="11"/>
        <v>#DIV/0!</v>
      </c>
    </row>
    <row r="723" spans="1:24" s="14" customFormat="1">
      <c r="A723" s="11">
        <v>47745</v>
      </c>
      <c r="B723" s="11" t="s">
        <v>656</v>
      </c>
      <c r="C723" s="11" t="s">
        <v>681</v>
      </c>
      <c r="D723" s="12"/>
      <c r="E723" s="13"/>
      <c r="F723" s="12"/>
      <c r="G723" s="13"/>
      <c r="H723" s="13"/>
      <c r="I723" s="13"/>
      <c r="J723" s="13"/>
      <c r="K723" s="13"/>
      <c r="L723" s="11"/>
      <c r="M723" s="11"/>
      <c r="N723" s="11"/>
      <c r="O723" s="11"/>
      <c r="P723" s="12"/>
      <c r="Q723" s="13"/>
      <c r="R723" s="12"/>
      <c r="S723" s="13"/>
      <c r="T723" s="13"/>
      <c r="U723" s="13"/>
      <c r="V723" s="13"/>
      <c r="W723" s="13"/>
      <c r="X723" s="16" t="e">
        <f t="shared" si="11"/>
        <v>#DIV/0!</v>
      </c>
    </row>
    <row r="724" spans="1:24" s="14" customFormat="1">
      <c r="A724" s="11">
        <v>47798</v>
      </c>
      <c r="B724" s="11" t="s">
        <v>656</v>
      </c>
      <c r="C724" s="11" t="s">
        <v>682</v>
      </c>
      <c r="D724" s="12"/>
      <c r="E724" s="13"/>
      <c r="F724" s="12"/>
      <c r="G724" s="13"/>
      <c r="H724" s="13"/>
      <c r="I724" s="13"/>
      <c r="J724" s="13"/>
      <c r="K724" s="13"/>
      <c r="L724" s="11"/>
      <c r="M724" s="11"/>
      <c r="N724" s="11"/>
      <c r="O724" s="11"/>
      <c r="P724" s="19"/>
      <c r="Q724" s="13"/>
      <c r="R724" s="12"/>
      <c r="S724" s="13"/>
      <c r="T724" s="15"/>
      <c r="U724" s="13"/>
      <c r="V724" s="13"/>
      <c r="W724" s="13"/>
      <c r="X724" s="16" t="e">
        <f t="shared" si="11"/>
        <v>#DIV/0!</v>
      </c>
    </row>
    <row r="725" spans="1:24" s="14" customFormat="1">
      <c r="A725" s="11">
        <v>47960</v>
      </c>
      <c r="B725" s="11" t="s">
        <v>656</v>
      </c>
      <c r="C725" s="11" t="s">
        <v>683</v>
      </c>
      <c r="D725" s="12"/>
      <c r="E725" s="13"/>
      <c r="F725" s="12"/>
      <c r="G725" s="13"/>
      <c r="H725" s="13"/>
      <c r="I725" s="13"/>
      <c r="J725" s="13"/>
      <c r="K725" s="13"/>
      <c r="L725" s="11"/>
      <c r="M725" s="11"/>
      <c r="N725" s="11"/>
      <c r="O725" s="11"/>
      <c r="P725" s="12"/>
      <c r="Q725" s="13"/>
      <c r="R725" s="12"/>
      <c r="S725" s="13"/>
      <c r="T725" s="15"/>
      <c r="U725" s="13"/>
      <c r="V725" s="13"/>
      <c r="W725" s="13"/>
      <c r="X725" s="16" t="e">
        <f t="shared" si="11"/>
        <v>#DIV/0!</v>
      </c>
    </row>
    <row r="726" spans="1:24" s="14" customFormat="1">
      <c r="A726" s="11">
        <v>47980</v>
      </c>
      <c r="B726" s="11" t="s">
        <v>656</v>
      </c>
      <c r="C726" s="11" t="s">
        <v>684</v>
      </c>
      <c r="D726" s="12"/>
      <c r="E726" s="13"/>
      <c r="F726" s="12"/>
      <c r="G726" s="13"/>
      <c r="H726" s="13"/>
      <c r="I726" s="13"/>
      <c r="J726" s="13"/>
      <c r="K726" s="13"/>
      <c r="L726" s="11"/>
      <c r="M726" s="11"/>
      <c r="N726" s="11"/>
      <c r="O726" s="11"/>
      <c r="P726" s="12"/>
      <c r="Q726" s="13"/>
      <c r="R726" s="12"/>
      <c r="S726" s="13"/>
      <c r="T726" s="15"/>
      <c r="U726" s="13"/>
      <c r="V726" s="13"/>
      <c r="W726" s="13"/>
      <c r="X726" s="16" t="e">
        <f t="shared" si="11"/>
        <v>#DIV/0!</v>
      </c>
    </row>
    <row r="727" spans="1:24" s="14" customFormat="1">
      <c r="A727" s="11">
        <v>50001</v>
      </c>
      <c r="B727" s="11" t="s">
        <v>685</v>
      </c>
      <c r="C727" s="11" t="s">
        <v>686</v>
      </c>
      <c r="D727" s="12"/>
      <c r="E727" s="13"/>
      <c r="F727" s="12"/>
      <c r="G727" s="13"/>
      <c r="H727" s="13"/>
      <c r="I727" s="13"/>
      <c r="J727" s="13"/>
      <c r="K727" s="13"/>
      <c r="L727" s="11"/>
      <c r="M727" s="11"/>
      <c r="N727" s="11"/>
      <c r="O727" s="11"/>
      <c r="P727" s="12"/>
      <c r="Q727" s="13"/>
      <c r="R727" s="12"/>
      <c r="S727" s="13"/>
      <c r="T727" s="13"/>
      <c r="U727" s="13"/>
      <c r="V727" s="13"/>
      <c r="W727" s="13"/>
      <c r="X727" s="16" t="e">
        <f t="shared" si="11"/>
        <v>#DIV/0!</v>
      </c>
    </row>
    <row r="728" spans="1:24" s="14" customFormat="1">
      <c r="A728" s="11">
        <v>50006</v>
      </c>
      <c r="B728" s="11" t="s">
        <v>685</v>
      </c>
      <c r="C728" s="11" t="s">
        <v>687</v>
      </c>
      <c r="D728" s="12"/>
      <c r="E728" s="13"/>
      <c r="F728" s="12"/>
      <c r="G728" s="13"/>
      <c r="H728" s="13"/>
      <c r="I728" s="13"/>
      <c r="J728" s="13"/>
      <c r="K728" s="13"/>
      <c r="L728" s="13"/>
      <c r="M728" s="13"/>
      <c r="N728" s="11"/>
      <c r="O728" s="11"/>
      <c r="P728" s="12"/>
      <c r="Q728" s="13"/>
      <c r="R728" s="12"/>
      <c r="S728" s="13"/>
      <c r="T728" s="15"/>
      <c r="U728" s="13"/>
      <c r="V728" s="13"/>
      <c r="W728" s="13"/>
      <c r="X728" s="16" t="e">
        <f t="shared" si="11"/>
        <v>#DIV/0!</v>
      </c>
    </row>
    <row r="729" spans="1:24" s="14" customFormat="1">
      <c r="A729" s="11">
        <v>50110</v>
      </c>
      <c r="B729" s="11" t="s">
        <v>685</v>
      </c>
      <c r="C729" s="11" t="s">
        <v>688</v>
      </c>
      <c r="D729" s="12"/>
      <c r="E729" s="13"/>
      <c r="F729" s="12"/>
      <c r="G729" s="13"/>
      <c r="H729" s="13"/>
      <c r="I729" s="13"/>
      <c r="J729" s="13"/>
      <c r="K729" s="13"/>
      <c r="L729" s="11"/>
      <c r="M729" s="11"/>
      <c r="N729" s="11"/>
      <c r="O729" s="11"/>
      <c r="P729" s="12"/>
      <c r="Q729" s="13"/>
      <c r="R729" s="12"/>
      <c r="S729" s="13"/>
      <c r="T729" s="13"/>
      <c r="U729" s="13"/>
      <c r="V729" s="13"/>
      <c r="W729" s="13"/>
      <c r="X729" s="16" t="e">
        <f t="shared" si="11"/>
        <v>#DIV/0!</v>
      </c>
    </row>
    <row r="730" spans="1:24" s="14" customFormat="1">
      <c r="A730" s="11">
        <v>50124</v>
      </c>
      <c r="B730" s="11" t="s">
        <v>685</v>
      </c>
      <c r="C730" s="11" t="s">
        <v>689</v>
      </c>
      <c r="D730" s="12"/>
      <c r="E730" s="13"/>
      <c r="F730" s="12"/>
      <c r="G730" s="13"/>
      <c r="H730" s="13"/>
      <c r="I730" s="13"/>
      <c r="J730" s="13"/>
      <c r="K730" s="13"/>
      <c r="L730" s="11"/>
      <c r="M730" s="11"/>
      <c r="N730" s="11"/>
      <c r="O730" s="11"/>
      <c r="P730" s="12"/>
      <c r="Q730" s="13"/>
      <c r="R730" s="12"/>
      <c r="S730" s="13"/>
      <c r="T730" s="13"/>
      <c r="U730" s="13"/>
      <c r="V730" s="13"/>
      <c r="W730" s="13"/>
      <c r="X730" s="16" t="e">
        <f t="shared" si="11"/>
        <v>#DIV/0!</v>
      </c>
    </row>
    <row r="731" spans="1:24" s="14" customFormat="1">
      <c r="A731" s="11">
        <v>50150</v>
      </c>
      <c r="B731" s="11" t="s">
        <v>685</v>
      </c>
      <c r="C731" s="11" t="s">
        <v>690</v>
      </c>
      <c r="D731" s="12"/>
      <c r="E731" s="13"/>
      <c r="F731" s="12"/>
      <c r="G731" s="13"/>
      <c r="H731" s="13"/>
      <c r="I731" s="13"/>
      <c r="J731" s="13"/>
      <c r="K731" s="13"/>
      <c r="L731" s="13"/>
      <c r="M731" s="13"/>
      <c r="N731" s="11"/>
      <c r="O731" s="11"/>
      <c r="P731" s="12"/>
      <c r="Q731" s="13"/>
      <c r="R731" s="12"/>
      <c r="S731" s="13"/>
      <c r="T731" s="13"/>
      <c r="U731" s="13"/>
      <c r="V731" s="13"/>
      <c r="W731" s="13"/>
      <c r="X731" s="16" t="e">
        <f t="shared" si="11"/>
        <v>#DIV/0!</v>
      </c>
    </row>
    <row r="732" spans="1:24" s="14" customFormat="1">
      <c r="A732" s="17">
        <v>50223</v>
      </c>
      <c r="B732" s="17" t="s">
        <v>685</v>
      </c>
      <c r="C732" s="17" t="s">
        <v>691</v>
      </c>
      <c r="D732" s="12"/>
      <c r="E732" s="13"/>
      <c r="F732" s="18"/>
      <c r="G732" s="15"/>
      <c r="H732" s="15"/>
      <c r="I732" s="15"/>
      <c r="J732" s="15"/>
      <c r="K732" s="13"/>
      <c r="L732" s="17"/>
      <c r="M732" s="17"/>
      <c r="N732" s="17"/>
      <c r="O732" s="17"/>
      <c r="P732" s="18"/>
      <c r="Q732" s="15"/>
      <c r="R732" s="18"/>
      <c r="S732" s="15"/>
      <c r="T732" s="15"/>
      <c r="U732" s="13"/>
      <c r="V732" s="13"/>
      <c r="W732" s="13"/>
      <c r="X732" s="16" t="e">
        <f t="shared" si="11"/>
        <v>#DIV/0!</v>
      </c>
    </row>
    <row r="733" spans="1:24" s="14" customFormat="1">
      <c r="A733" s="11">
        <v>50226</v>
      </c>
      <c r="B733" s="11" t="s">
        <v>685</v>
      </c>
      <c r="C733" s="11" t="s">
        <v>692</v>
      </c>
      <c r="D733" s="12"/>
      <c r="E733" s="13"/>
      <c r="F733" s="12"/>
      <c r="G733" s="13"/>
      <c r="H733" s="13"/>
      <c r="I733" s="13"/>
      <c r="J733" s="13"/>
      <c r="K733" s="13"/>
      <c r="L733" s="11"/>
      <c r="M733" s="11"/>
      <c r="N733" s="11"/>
      <c r="O733" s="11"/>
      <c r="P733" s="12"/>
      <c r="Q733" s="13"/>
      <c r="R733" s="12"/>
      <c r="S733" s="13"/>
      <c r="T733" s="15"/>
      <c r="U733" s="13"/>
      <c r="V733" s="13"/>
      <c r="W733" s="13"/>
      <c r="X733" s="16" t="e">
        <f t="shared" si="11"/>
        <v>#DIV/0!</v>
      </c>
    </row>
    <row r="734" spans="1:24" s="14" customFormat="1">
      <c r="A734" s="11">
        <v>50245</v>
      </c>
      <c r="B734" s="11" t="s">
        <v>685</v>
      </c>
      <c r="C734" s="11" t="s">
        <v>693</v>
      </c>
      <c r="D734" s="12"/>
      <c r="E734" s="13"/>
      <c r="F734" s="12"/>
      <c r="G734" s="13"/>
      <c r="H734" s="13"/>
      <c r="I734" s="13"/>
      <c r="J734" s="13"/>
      <c r="K734" s="13"/>
      <c r="L734" s="11"/>
      <c r="M734" s="11"/>
      <c r="N734" s="11"/>
      <c r="O734" s="11"/>
      <c r="P734" s="12"/>
      <c r="Q734" s="13"/>
      <c r="R734" s="12"/>
      <c r="S734" s="13"/>
      <c r="T734" s="13"/>
      <c r="U734" s="13"/>
      <c r="V734" s="13"/>
      <c r="W734" s="13"/>
      <c r="X734" s="16" t="e">
        <f t="shared" si="11"/>
        <v>#DIV/0!</v>
      </c>
    </row>
    <row r="735" spans="1:24" s="14" customFormat="1">
      <c r="A735" s="11">
        <v>50251</v>
      </c>
      <c r="B735" s="11" t="s">
        <v>685</v>
      </c>
      <c r="C735" s="11" t="s">
        <v>694</v>
      </c>
      <c r="D735" s="12"/>
      <c r="E735" s="13"/>
      <c r="F735" s="12"/>
      <c r="G735" s="13"/>
      <c r="H735" s="13"/>
      <c r="I735" s="13"/>
      <c r="J735" s="13"/>
      <c r="K735" s="13"/>
      <c r="L735" s="13"/>
      <c r="M735" s="13"/>
      <c r="N735" s="11"/>
      <c r="O735" s="11"/>
      <c r="P735" s="12"/>
      <c r="Q735" s="13"/>
      <c r="R735" s="12"/>
      <c r="S735" s="13"/>
      <c r="T735" s="13"/>
      <c r="U735" s="13"/>
      <c r="V735" s="13"/>
      <c r="W735" s="13"/>
      <c r="X735" s="16" t="e">
        <f t="shared" si="11"/>
        <v>#DIV/0!</v>
      </c>
    </row>
    <row r="736" spans="1:24" s="14" customFormat="1">
      <c r="A736" s="11">
        <v>50270</v>
      </c>
      <c r="B736" s="11" t="s">
        <v>685</v>
      </c>
      <c r="C736" s="11" t="s">
        <v>695</v>
      </c>
      <c r="D736" s="12"/>
      <c r="E736" s="13"/>
      <c r="F736" s="12"/>
      <c r="G736" s="13"/>
      <c r="H736" s="13"/>
      <c r="I736" s="13"/>
      <c r="J736" s="13"/>
      <c r="K736" s="13"/>
      <c r="L736" s="11"/>
      <c r="M736" s="11"/>
      <c r="N736" s="11"/>
      <c r="O736" s="11"/>
      <c r="P736" s="12"/>
      <c r="Q736" s="13"/>
      <c r="R736" s="12"/>
      <c r="S736" s="13"/>
      <c r="T736" s="13"/>
      <c r="U736" s="13"/>
      <c r="V736" s="13"/>
      <c r="W736" s="13"/>
      <c r="X736" s="16" t="e">
        <f t="shared" si="11"/>
        <v>#DIV/0!</v>
      </c>
    </row>
    <row r="737" spans="1:24" s="14" customFormat="1">
      <c r="A737" s="11">
        <v>50287</v>
      </c>
      <c r="B737" s="11" t="s">
        <v>685</v>
      </c>
      <c r="C737" s="11" t="s">
        <v>696</v>
      </c>
      <c r="D737" s="12"/>
      <c r="E737" s="13"/>
      <c r="F737" s="12"/>
      <c r="G737" s="13"/>
      <c r="H737" s="13"/>
      <c r="I737" s="13"/>
      <c r="J737" s="13"/>
      <c r="K737" s="13"/>
      <c r="L737" s="13"/>
      <c r="M737" s="13"/>
      <c r="N737" s="11"/>
      <c r="O737" s="11"/>
      <c r="P737" s="12"/>
      <c r="Q737" s="13"/>
      <c r="R737" s="12"/>
      <c r="S737" s="13"/>
      <c r="T737" s="13"/>
      <c r="U737" s="13"/>
      <c r="V737" s="13"/>
      <c r="W737" s="13"/>
      <c r="X737" s="16" t="e">
        <f t="shared" si="11"/>
        <v>#DIV/0!</v>
      </c>
    </row>
    <row r="738" spans="1:24" s="14" customFormat="1">
      <c r="A738" s="17">
        <v>50313</v>
      </c>
      <c r="B738" s="17" t="s">
        <v>685</v>
      </c>
      <c r="C738" s="17" t="s">
        <v>68</v>
      </c>
      <c r="D738" s="12"/>
      <c r="E738" s="13"/>
      <c r="F738" s="18"/>
      <c r="G738" s="13"/>
      <c r="H738" s="15"/>
      <c r="I738" s="15"/>
      <c r="J738" s="15"/>
      <c r="K738" s="13"/>
      <c r="L738" s="17"/>
      <c r="M738" s="17"/>
      <c r="N738" s="11"/>
      <c r="O738" s="11"/>
      <c r="P738" s="19"/>
      <c r="Q738" s="13"/>
      <c r="R738" s="18"/>
      <c r="S738" s="15"/>
      <c r="T738" s="15"/>
      <c r="U738" s="13"/>
      <c r="V738" s="13"/>
      <c r="W738" s="13"/>
      <c r="X738" s="16" t="e">
        <f t="shared" si="11"/>
        <v>#DIV/0!</v>
      </c>
    </row>
    <row r="739" spans="1:24" s="14" customFormat="1">
      <c r="A739" s="11">
        <v>50318</v>
      </c>
      <c r="B739" s="11" t="s">
        <v>685</v>
      </c>
      <c r="C739" s="11" t="s">
        <v>668</v>
      </c>
      <c r="D739" s="12"/>
      <c r="E739" s="13"/>
      <c r="F739" s="12"/>
      <c r="G739" s="13"/>
      <c r="H739" s="13"/>
      <c r="I739" s="13"/>
      <c r="J739" s="13"/>
      <c r="K739" s="13"/>
      <c r="L739" s="13"/>
      <c r="M739" s="13"/>
      <c r="N739" s="11"/>
      <c r="O739" s="11"/>
      <c r="P739" s="12"/>
      <c r="Q739" s="13"/>
      <c r="R739" s="12"/>
      <c r="S739" s="13"/>
      <c r="T739" s="15"/>
      <c r="U739" s="13"/>
      <c r="V739" s="13"/>
      <c r="W739" s="13"/>
      <c r="X739" s="16" t="e">
        <f t="shared" si="11"/>
        <v>#DIV/0!</v>
      </c>
    </row>
    <row r="740" spans="1:24" s="14" customFormat="1">
      <c r="A740" s="17">
        <v>50325</v>
      </c>
      <c r="B740" s="17" t="s">
        <v>685</v>
      </c>
      <c r="C740" s="17" t="s">
        <v>697</v>
      </c>
      <c r="D740" s="18"/>
      <c r="E740" s="15"/>
      <c r="F740" s="18"/>
      <c r="G740" s="15"/>
      <c r="H740" s="15"/>
      <c r="I740" s="15"/>
      <c r="J740" s="15"/>
      <c r="K740" s="13"/>
      <c r="L740" s="17"/>
      <c r="M740" s="17"/>
      <c r="N740" s="17"/>
      <c r="O740" s="17"/>
      <c r="P740" s="18"/>
      <c r="Q740" s="15"/>
      <c r="R740" s="18"/>
      <c r="S740" s="15"/>
      <c r="T740" s="15"/>
      <c r="U740" s="13"/>
      <c r="V740" s="13"/>
      <c r="W740" s="13"/>
      <c r="X740" s="16" t="e">
        <f t="shared" si="11"/>
        <v>#DIV/0!</v>
      </c>
    </row>
    <row r="741" spans="1:24" s="14" customFormat="1">
      <c r="A741" s="11">
        <v>50330</v>
      </c>
      <c r="B741" s="11" t="s">
        <v>685</v>
      </c>
      <c r="C741" s="11" t="s">
        <v>698</v>
      </c>
      <c r="D741" s="12"/>
      <c r="E741" s="13"/>
      <c r="F741" s="12"/>
      <c r="G741" s="13"/>
      <c r="H741" s="13"/>
      <c r="I741" s="13"/>
      <c r="J741" s="13"/>
      <c r="K741" s="13"/>
      <c r="L741" s="11"/>
      <c r="M741" s="11"/>
      <c r="N741" s="11"/>
      <c r="O741" s="11"/>
      <c r="P741" s="12"/>
      <c r="Q741" s="13"/>
      <c r="R741" s="12"/>
      <c r="S741" s="13"/>
      <c r="T741" s="13"/>
      <c r="U741" s="13"/>
      <c r="V741" s="13"/>
      <c r="W741" s="13"/>
      <c r="X741" s="16" t="e">
        <f t="shared" si="11"/>
        <v>#DIV/0!</v>
      </c>
    </row>
    <row r="742" spans="1:24" s="14" customFormat="1">
      <c r="A742" s="11">
        <v>50350</v>
      </c>
      <c r="B742" s="11" t="s">
        <v>685</v>
      </c>
      <c r="C742" s="11" t="s">
        <v>699</v>
      </c>
      <c r="D742" s="12"/>
      <c r="E742" s="13"/>
      <c r="F742" s="12"/>
      <c r="G742" s="13"/>
      <c r="H742" s="13"/>
      <c r="I742" s="13"/>
      <c r="J742" s="13"/>
      <c r="K742" s="13"/>
      <c r="L742" s="11"/>
      <c r="M742" s="11"/>
      <c r="N742" s="11"/>
      <c r="O742" s="11"/>
      <c r="P742" s="19"/>
      <c r="Q742" s="13"/>
      <c r="R742" s="12"/>
      <c r="S742" s="13"/>
      <c r="T742" s="13"/>
      <c r="U742" s="13"/>
      <c r="V742" s="13"/>
      <c r="W742" s="13"/>
      <c r="X742" s="16" t="e">
        <f t="shared" si="11"/>
        <v>#DIV/0!</v>
      </c>
    </row>
    <row r="743" spans="1:24" s="14" customFormat="1" ht="19.5" customHeight="1">
      <c r="A743" s="11">
        <v>50370</v>
      </c>
      <c r="B743" s="11" t="s">
        <v>685</v>
      </c>
      <c r="C743" s="11" t="s">
        <v>700</v>
      </c>
      <c r="D743" s="12"/>
      <c r="E743" s="13"/>
      <c r="F743" s="12"/>
      <c r="G743" s="13"/>
      <c r="H743" s="13"/>
      <c r="I743" s="13"/>
      <c r="J743" s="13"/>
      <c r="K743" s="13"/>
      <c r="L743" s="13"/>
      <c r="M743" s="13"/>
      <c r="N743" s="11"/>
      <c r="O743" s="11"/>
      <c r="P743" s="12"/>
      <c r="Q743" s="13"/>
      <c r="R743" s="12"/>
      <c r="S743" s="13"/>
      <c r="T743" s="13"/>
      <c r="U743" s="20"/>
      <c r="V743" s="13"/>
      <c r="W743" s="13"/>
      <c r="X743" s="16" t="e">
        <f t="shared" si="11"/>
        <v>#DIV/0!</v>
      </c>
    </row>
    <row r="744" spans="1:24" s="14" customFormat="1">
      <c r="A744" s="11">
        <v>50400</v>
      </c>
      <c r="B744" s="11" t="s">
        <v>685</v>
      </c>
      <c r="C744" s="11" t="s">
        <v>701</v>
      </c>
      <c r="D744" s="12"/>
      <c r="E744" s="13"/>
      <c r="F744" s="12"/>
      <c r="G744" s="13"/>
      <c r="H744" s="13"/>
      <c r="I744" s="13"/>
      <c r="J744" s="13"/>
      <c r="K744" s="13"/>
      <c r="L744" s="11"/>
      <c r="M744" s="11"/>
      <c r="N744" s="11"/>
      <c r="O744" s="11"/>
      <c r="P744" s="12"/>
      <c r="Q744" s="13"/>
      <c r="R744" s="12"/>
      <c r="S744" s="13"/>
      <c r="T744" s="13"/>
      <c r="U744" s="13"/>
      <c r="V744" s="13"/>
      <c r="W744" s="13"/>
      <c r="X744" s="16" t="e">
        <f t="shared" si="11"/>
        <v>#DIV/0!</v>
      </c>
    </row>
    <row r="745" spans="1:24" s="14" customFormat="1">
      <c r="A745" s="11">
        <v>50450</v>
      </c>
      <c r="B745" s="11" t="s">
        <v>685</v>
      </c>
      <c r="C745" s="11" t="s">
        <v>702</v>
      </c>
      <c r="D745" s="12"/>
      <c r="E745" s="13"/>
      <c r="F745" s="12"/>
      <c r="G745" s="13"/>
      <c r="H745" s="13"/>
      <c r="I745" s="13"/>
      <c r="J745" s="13"/>
      <c r="K745" s="13"/>
      <c r="L745" s="11"/>
      <c r="M745" s="11"/>
      <c r="N745" s="11"/>
      <c r="O745" s="11"/>
      <c r="P745" s="12"/>
      <c r="Q745" s="13"/>
      <c r="R745" s="12"/>
      <c r="S745" s="13"/>
      <c r="T745" s="13"/>
      <c r="U745" s="13"/>
      <c r="V745" s="13"/>
      <c r="W745" s="13"/>
      <c r="X745" s="16" t="e">
        <f t="shared" si="11"/>
        <v>#DIV/0!</v>
      </c>
    </row>
    <row r="746" spans="1:24" s="14" customFormat="1" ht="19.5" customHeight="1">
      <c r="A746" s="11">
        <v>50568</v>
      </c>
      <c r="B746" s="11" t="s">
        <v>685</v>
      </c>
      <c r="C746" s="11" t="s">
        <v>703</v>
      </c>
      <c r="D746" s="12"/>
      <c r="E746" s="13"/>
      <c r="F746" s="12"/>
      <c r="G746" s="13"/>
      <c r="H746" s="13"/>
      <c r="I746" s="13"/>
      <c r="J746" s="13"/>
      <c r="K746" s="13"/>
      <c r="L746" s="11"/>
      <c r="M746" s="11"/>
      <c r="N746" s="11"/>
      <c r="O746" s="11"/>
      <c r="P746" s="12"/>
      <c r="Q746" s="13"/>
      <c r="R746" s="12"/>
      <c r="S746" s="13"/>
      <c r="T746" s="13"/>
      <c r="U746" s="20"/>
      <c r="V746" s="13"/>
      <c r="W746" s="13"/>
      <c r="X746" s="16" t="e">
        <f t="shared" si="11"/>
        <v>#DIV/0!</v>
      </c>
    </row>
    <row r="747" spans="1:24" s="14" customFormat="1">
      <c r="A747" s="11">
        <v>50573</v>
      </c>
      <c r="B747" s="11" t="s">
        <v>685</v>
      </c>
      <c r="C747" s="11" t="s">
        <v>704</v>
      </c>
      <c r="D747" s="12"/>
      <c r="E747" s="13"/>
      <c r="F747" s="12"/>
      <c r="G747" s="13"/>
      <c r="H747" s="13"/>
      <c r="I747" s="13"/>
      <c r="J747" s="13"/>
      <c r="K747" s="13"/>
      <c r="L747" s="11"/>
      <c r="M747" s="11"/>
      <c r="N747" s="11"/>
      <c r="O747" s="11"/>
      <c r="P747" s="12"/>
      <c r="Q747" s="13"/>
      <c r="R747" s="12"/>
      <c r="S747" s="13"/>
      <c r="T747" s="15"/>
      <c r="U747" s="13"/>
      <c r="V747" s="13"/>
      <c r="W747" s="13"/>
      <c r="X747" s="16" t="e">
        <f t="shared" si="11"/>
        <v>#DIV/0!</v>
      </c>
    </row>
    <row r="748" spans="1:24" s="14" customFormat="1">
      <c r="A748" s="11">
        <v>50577</v>
      </c>
      <c r="B748" s="11" t="s">
        <v>685</v>
      </c>
      <c r="C748" s="11" t="s">
        <v>705</v>
      </c>
      <c r="D748" s="12"/>
      <c r="E748" s="13"/>
      <c r="F748" s="12"/>
      <c r="G748" s="13"/>
      <c r="H748" s="13"/>
      <c r="I748" s="13"/>
      <c r="J748" s="13"/>
      <c r="K748" s="13"/>
      <c r="L748" s="11"/>
      <c r="M748" s="11"/>
      <c r="N748" s="11"/>
      <c r="O748" s="11"/>
      <c r="P748" s="12"/>
      <c r="Q748" s="13"/>
      <c r="R748" s="12"/>
      <c r="S748" s="13"/>
      <c r="T748" s="15"/>
      <c r="U748" s="13"/>
      <c r="V748" s="13"/>
      <c r="W748" s="13"/>
      <c r="X748" s="16" t="e">
        <f t="shared" si="11"/>
        <v>#DIV/0!</v>
      </c>
    </row>
    <row r="749" spans="1:24" s="14" customFormat="1">
      <c r="A749" s="11">
        <v>50590</v>
      </c>
      <c r="B749" s="11" t="s">
        <v>685</v>
      </c>
      <c r="C749" s="11" t="s">
        <v>370</v>
      </c>
      <c r="D749" s="12"/>
      <c r="E749" s="13"/>
      <c r="F749" s="12"/>
      <c r="G749" s="13"/>
      <c r="H749" s="13"/>
      <c r="I749" s="13"/>
      <c r="J749" s="13"/>
      <c r="K749" s="13"/>
      <c r="L749" s="11"/>
      <c r="M749" s="11"/>
      <c r="N749" s="11"/>
      <c r="O749" s="11"/>
      <c r="P749" s="12"/>
      <c r="Q749" s="13"/>
      <c r="R749" s="12"/>
      <c r="S749" s="13"/>
      <c r="T749" s="13"/>
      <c r="U749" s="13"/>
      <c r="V749" s="13"/>
      <c r="W749" s="13"/>
      <c r="X749" s="16" t="e">
        <f t="shared" si="11"/>
        <v>#DIV/0!</v>
      </c>
    </row>
    <row r="750" spans="1:24" s="14" customFormat="1">
      <c r="A750" s="11">
        <v>50606</v>
      </c>
      <c r="B750" s="11" t="s">
        <v>685</v>
      </c>
      <c r="C750" s="11" t="s">
        <v>706</v>
      </c>
      <c r="D750" s="12"/>
      <c r="E750" s="13"/>
      <c r="F750" s="12"/>
      <c r="G750" s="13"/>
      <c r="H750" s="13"/>
      <c r="I750" s="13"/>
      <c r="J750" s="13"/>
      <c r="K750" s="13"/>
      <c r="L750" s="11"/>
      <c r="M750" s="11"/>
      <c r="N750" s="11"/>
      <c r="O750" s="11"/>
      <c r="P750" s="19"/>
      <c r="Q750" s="13"/>
      <c r="R750" s="12"/>
      <c r="S750" s="13"/>
      <c r="T750" s="13"/>
      <c r="U750" s="13"/>
      <c r="V750" s="13"/>
      <c r="W750" s="13"/>
      <c r="X750" s="16" t="e">
        <f t="shared" si="11"/>
        <v>#DIV/0!</v>
      </c>
    </row>
    <row r="751" spans="1:24" s="14" customFormat="1">
      <c r="A751" s="11">
        <v>50680</v>
      </c>
      <c r="B751" s="11" t="s">
        <v>685</v>
      </c>
      <c r="C751" s="11" t="s">
        <v>707</v>
      </c>
      <c r="D751" s="12"/>
      <c r="E751" s="13"/>
      <c r="F751" s="12"/>
      <c r="G751" s="13"/>
      <c r="H751" s="13"/>
      <c r="I751" s="13"/>
      <c r="J751" s="13"/>
      <c r="K751" s="13"/>
      <c r="L751" s="13"/>
      <c r="M751" s="13"/>
      <c r="N751" s="11"/>
      <c r="O751" s="11"/>
      <c r="P751" s="19"/>
      <c r="Q751" s="13"/>
      <c r="R751" s="12"/>
      <c r="S751" s="13"/>
      <c r="T751" s="15"/>
      <c r="U751" s="13"/>
      <c r="V751" s="13"/>
      <c r="W751" s="13"/>
      <c r="X751" s="16" t="e">
        <f t="shared" si="11"/>
        <v>#DIV/0!</v>
      </c>
    </row>
    <row r="752" spans="1:24" s="14" customFormat="1">
      <c r="A752" s="11">
        <v>50683</v>
      </c>
      <c r="B752" s="11" t="s">
        <v>685</v>
      </c>
      <c r="C752" s="11" t="s">
        <v>708</v>
      </c>
      <c r="D752" s="12"/>
      <c r="E752" s="13"/>
      <c r="F752" s="12"/>
      <c r="G752" s="13"/>
      <c r="H752" s="13"/>
      <c r="I752" s="13"/>
      <c r="J752" s="13"/>
      <c r="K752" s="13"/>
      <c r="L752" s="11"/>
      <c r="M752" s="11"/>
      <c r="N752" s="11"/>
      <c r="O752" s="11"/>
      <c r="P752" s="12"/>
      <c r="Q752" s="13"/>
      <c r="R752" s="12"/>
      <c r="S752" s="13"/>
      <c r="T752" s="13"/>
      <c r="U752" s="13"/>
      <c r="V752" s="13"/>
      <c r="W752" s="13"/>
      <c r="X752" s="16" t="e">
        <f t="shared" si="11"/>
        <v>#DIV/0!</v>
      </c>
    </row>
    <row r="753" spans="1:24" s="14" customFormat="1">
      <c r="A753" s="11">
        <v>50686</v>
      </c>
      <c r="B753" s="11" t="s">
        <v>685</v>
      </c>
      <c r="C753" s="11" t="s">
        <v>709</v>
      </c>
      <c r="D753" s="12"/>
      <c r="E753" s="13"/>
      <c r="F753" s="12"/>
      <c r="G753" s="13"/>
      <c r="H753" s="13"/>
      <c r="I753" s="13"/>
      <c r="J753" s="13"/>
      <c r="K753" s="13"/>
      <c r="L753" s="11"/>
      <c r="M753" s="11"/>
      <c r="N753" s="11"/>
      <c r="O753" s="11"/>
      <c r="P753" s="12"/>
      <c r="Q753" s="13"/>
      <c r="R753" s="12"/>
      <c r="S753" s="13"/>
      <c r="T753" s="13"/>
      <c r="U753" s="13"/>
      <c r="V753" s="13"/>
      <c r="W753" s="13"/>
      <c r="X753" s="16" t="e">
        <f t="shared" si="11"/>
        <v>#DIV/0!</v>
      </c>
    </row>
    <row r="754" spans="1:24" s="14" customFormat="1">
      <c r="A754" s="11">
        <v>50689</v>
      </c>
      <c r="B754" s="11" t="s">
        <v>685</v>
      </c>
      <c r="C754" s="11" t="s">
        <v>437</v>
      </c>
      <c r="D754" s="12"/>
      <c r="E754" s="13"/>
      <c r="F754" s="12"/>
      <c r="G754" s="13"/>
      <c r="H754" s="13"/>
      <c r="I754" s="13"/>
      <c r="J754" s="13"/>
      <c r="K754" s="13"/>
      <c r="L754" s="11"/>
      <c r="M754" s="11"/>
      <c r="N754" s="11"/>
      <c r="O754" s="11"/>
      <c r="P754" s="12"/>
      <c r="Q754" s="13"/>
      <c r="R754" s="12"/>
      <c r="S754" s="13"/>
      <c r="T754" s="13"/>
      <c r="U754" s="13"/>
      <c r="V754" s="13"/>
      <c r="W754" s="13"/>
      <c r="X754" s="16" t="e">
        <f t="shared" si="11"/>
        <v>#DIV/0!</v>
      </c>
    </row>
    <row r="755" spans="1:24" s="14" customFormat="1">
      <c r="A755" s="11">
        <v>50711</v>
      </c>
      <c r="B755" s="11" t="s">
        <v>685</v>
      </c>
      <c r="C755" s="11" t="s">
        <v>710</v>
      </c>
      <c r="D755" s="12"/>
      <c r="E755" s="13"/>
      <c r="F755" s="12"/>
      <c r="G755" s="13"/>
      <c r="H755" s="13"/>
      <c r="I755" s="13"/>
      <c r="J755" s="13"/>
      <c r="K755" s="13"/>
      <c r="L755" s="11"/>
      <c r="M755" s="11"/>
      <c r="N755" s="11"/>
      <c r="O755" s="11"/>
      <c r="P755" s="12"/>
      <c r="Q755" s="13"/>
      <c r="R755" s="12"/>
      <c r="S755" s="13"/>
      <c r="T755" s="13"/>
      <c r="U755" s="13"/>
      <c r="V755" s="13"/>
      <c r="W755" s="13"/>
      <c r="X755" s="16" t="e">
        <f t="shared" si="11"/>
        <v>#DIV/0!</v>
      </c>
    </row>
    <row r="756" spans="1:24" s="14" customFormat="1">
      <c r="A756" s="11">
        <v>52001</v>
      </c>
      <c r="B756" s="11" t="s">
        <v>88</v>
      </c>
      <c r="C756" s="11" t="s">
        <v>711</v>
      </c>
      <c r="D756" s="12"/>
      <c r="E756" s="13"/>
      <c r="F756" s="12"/>
      <c r="G756" s="13"/>
      <c r="H756" s="13"/>
      <c r="I756" s="13"/>
      <c r="J756" s="13"/>
      <c r="K756" s="13"/>
      <c r="L756" s="11"/>
      <c r="M756" s="11"/>
      <c r="N756" s="11"/>
      <c r="O756" s="11"/>
      <c r="P756" s="19"/>
      <c r="Q756" s="13"/>
      <c r="R756" s="12"/>
      <c r="S756" s="13"/>
      <c r="T756" s="13"/>
      <c r="U756" s="13"/>
      <c r="V756" s="13"/>
      <c r="W756" s="13"/>
      <c r="X756" s="16" t="e">
        <f t="shared" si="11"/>
        <v>#DIV/0!</v>
      </c>
    </row>
    <row r="757" spans="1:24" s="14" customFormat="1">
      <c r="A757" s="11">
        <v>52019</v>
      </c>
      <c r="B757" s="11" t="s">
        <v>88</v>
      </c>
      <c r="C757" s="11" t="s">
        <v>469</v>
      </c>
      <c r="D757" s="12"/>
      <c r="E757" s="13"/>
      <c r="F757" s="12"/>
      <c r="G757" s="13"/>
      <c r="H757" s="13"/>
      <c r="I757" s="13"/>
      <c r="J757" s="13"/>
      <c r="K757" s="13"/>
      <c r="L757" s="11"/>
      <c r="M757" s="11"/>
      <c r="N757" s="11"/>
      <c r="O757" s="11"/>
      <c r="P757" s="12"/>
      <c r="Q757" s="13"/>
      <c r="R757" s="12"/>
      <c r="S757" s="13"/>
      <c r="T757" s="13"/>
      <c r="U757" s="13"/>
      <c r="V757" s="13"/>
      <c r="W757" s="13"/>
      <c r="X757" s="16" t="e">
        <f t="shared" si="11"/>
        <v>#DIV/0!</v>
      </c>
    </row>
    <row r="758" spans="1:24" s="14" customFormat="1">
      <c r="A758" s="11">
        <v>52022</v>
      </c>
      <c r="B758" s="11" t="s">
        <v>88</v>
      </c>
      <c r="C758" s="11" t="s">
        <v>712</v>
      </c>
      <c r="D758" s="12"/>
      <c r="E758" s="13"/>
      <c r="F758" s="12"/>
      <c r="G758" s="13"/>
      <c r="H758" s="13"/>
      <c r="I758" s="13"/>
      <c r="J758" s="13"/>
      <c r="K758" s="13"/>
      <c r="L758" s="11"/>
      <c r="M758" s="11"/>
      <c r="N758" s="11"/>
      <c r="O758" s="11"/>
      <c r="P758" s="12"/>
      <c r="Q758" s="13"/>
      <c r="R758" s="12"/>
      <c r="S758" s="13"/>
      <c r="T758" s="15"/>
      <c r="U758" s="13"/>
      <c r="V758" s="13"/>
      <c r="W758" s="13"/>
      <c r="X758" s="16" t="e">
        <f t="shared" si="11"/>
        <v>#DIV/0!</v>
      </c>
    </row>
    <row r="759" spans="1:24" s="14" customFormat="1">
      <c r="A759" s="11">
        <v>52036</v>
      </c>
      <c r="B759" s="11" t="s">
        <v>88</v>
      </c>
      <c r="C759" s="11" t="s">
        <v>713</v>
      </c>
      <c r="D759" s="12"/>
      <c r="E759" s="13"/>
      <c r="F759" s="12"/>
      <c r="G759" s="13"/>
      <c r="H759" s="13"/>
      <c r="I759" s="13"/>
      <c r="J759" s="13"/>
      <c r="K759" s="13"/>
      <c r="L759" s="11"/>
      <c r="M759" s="11"/>
      <c r="N759" s="11"/>
      <c r="O759" s="11"/>
      <c r="P759" s="12"/>
      <c r="Q759" s="13"/>
      <c r="R759" s="12"/>
      <c r="S759" s="13"/>
      <c r="T759" s="15"/>
      <c r="U759" s="13"/>
      <c r="V759" s="13"/>
      <c r="W759" s="13"/>
      <c r="X759" s="16" t="e">
        <f t="shared" si="11"/>
        <v>#DIV/0!</v>
      </c>
    </row>
    <row r="760" spans="1:24" s="14" customFormat="1">
      <c r="A760" s="11">
        <v>52051</v>
      </c>
      <c r="B760" s="11" t="s">
        <v>88</v>
      </c>
      <c r="C760" s="11" t="s">
        <v>714</v>
      </c>
      <c r="D760" s="12"/>
      <c r="E760" s="13"/>
      <c r="F760" s="12"/>
      <c r="G760" s="13"/>
      <c r="H760" s="13"/>
      <c r="I760" s="13"/>
      <c r="J760" s="13"/>
      <c r="K760" s="13"/>
      <c r="L760" s="11"/>
      <c r="M760" s="11"/>
      <c r="N760" s="11"/>
      <c r="O760" s="11"/>
      <c r="P760" s="12"/>
      <c r="Q760" s="13"/>
      <c r="R760" s="12"/>
      <c r="S760" s="13"/>
      <c r="T760" s="13"/>
      <c r="U760" s="13"/>
      <c r="V760" s="13"/>
      <c r="W760" s="13"/>
      <c r="X760" s="16" t="e">
        <f t="shared" si="11"/>
        <v>#DIV/0!</v>
      </c>
    </row>
    <row r="761" spans="1:24" s="14" customFormat="1">
      <c r="A761" s="11">
        <v>52079</v>
      </c>
      <c r="B761" s="11" t="s">
        <v>88</v>
      </c>
      <c r="C761" s="11" t="s">
        <v>715</v>
      </c>
      <c r="D761" s="12"/>
      <c r="E761" s="13"/>
      <c r="F761" s="12"/>
      <c r="G761" s="13"/>
      <c r="H761" s="13"/>
      <c r="I761" s="13"/>
      <c r="J761" s="13"/>
      <c r="K761" s="13"/>
      <c r="L761" s="13"/>
      <c r="M761" s="13"/>
      <c r="N761" s="11"/>
      <c r="O761" s="11"/>
      <c r="P761" s="12"/>
      <c r="Q761" s="13"/>
      <c r="R761" s="12"/>
      <c r="S761" s="13"/>
      <c r="T761" s="13"/>
      <c r="U761" s="13"/>
      <c r="V761" s="13"/>
      <c r="W761" s="13"/>
      <c r="X761" s="16" t="e">
        <f t="shared" si="11"/>
        <v>#DIV/0!</v>
      </c>
    </row>
    <row r="762" spans="1:24" s="14" customFormat="1">
      <c r="A762" s="11">
        <v>52083</v>
      </c>
      <c r="B762" s="11" t="s">
        <v>88</v>
      </c>
      <c r="C762" s="11" t="s">
        <v>217</v>
      </c>
      <c r="D762" s="12"/>
      <c r="E762" s="13"/>
      <c r="F762" s="12"/>
      <c r="G762" s="13"/>
      <c r="H762" s="13"/>
      <c r="I762" s="13"/>
      <c r="J762" s="13"/>
      <c r="K762" s="13"/>
      <c r="L762" s="11"/>
      <c r="M762" s="11"/>
      <c r="N762" s="11"/>
      <c r="O762" s="11"/>
      <c r="P762" s="12"/>
      <c r="Q762" s="13"/>
      <c r="R762" s="12"/>
      <c r="S762" s="13"/>
      <c r="T762" s="15"/>
      <c r="U762" s="13"/>
      <c r="V762" s="13"/>
      <c r="W762" s="13"/>
      <c r="X762" s="16" t="e">
        <f t="shared" si="11"/>
        <v>#DIV/0!</v>
      </c>
    </row>
    <row r="763" spans="1:24" s="14" customFormat="1">
      <c r="A763" s="11">
        <v>52110</v>
      </c>
      <c r="B763" s="11" t="s">
        <v>88</v>
      </c>
      <c r="C763" s="11" t="s">
        <v>716</v>
      </c>
      <c r="D763" s="12"/>
      <c r="E763" s="13"/>
      <c r="F763" s="12"/>
      <c r="G763" s="13"/>
      <c r="H763" s="13"/>
      <c r="I763" s="13"/>
      <c r="J763" s="13"/>
      <c r="K763" s="13"/>
      <c r="L763" s="11"/>
      <c r="M763" s="11"/>
      <c r="N763" s="11"/>
      <c r="O763" s="11"/>
      <c r="P763" s="12"/>
      <c r="Q763" s="13"/>
      <c r="R763" s="12"/>
      <c r="S763" s="13"/>
      <c r="T763" s="15"/>
      <c r="U763" s="13"/>
      <c r="V763" s="13"/>
      <c r="W763" s="13"/>
      <c r="X763" s="16" t="e">
        <f t="shared" si="11"/>
        <v>#DIV/0!</v>
      </c>
    </row>
    <row r="764" spans="1:24" s="14" customFormat="1">
      <c r="A764" s="11">
        <v>52203</v>
      </c>
      <c r="B764" s="11" t="s">
        <v>88</v>
      </c>
      <c r="C764" s="11" t="s">
        <v>717</v>
      </c>
      <c r="D764" s="12"/>
      <c r="E764" s="13"/>
      <c r="F764" s="12"/>
      <c r="G764" s="13"/>
      <c r="H764" s="13"/>
      <c r="I764" s="13"/>
      <c r="J764" s="13"/>
      <c r="K764" s="13"/>
      <c r="L764" s="11"/>
      <c r="M764" s="11"/>
      <c r="N764" s="11"/>
      <c r="O764" s="11"/>
      <c r="P764" s="12"/>
      <c r="Q764" s="13"/>
      <c r="R764" s="12"/>
      <c r="S764" s="13"/>
      <c r="T764" s="13"/>
      <c r="U764" s="13"/>
      <c r="V764" s="13"/>
      <c r="W764" s="13"/>
      <c r="X764" s="16" t="e">
        <f t="shared" si="11"/>
        <v>#DIV/0!</v>
      </c>
    </row>
    <row r="765" spans="1:24" s="14" customFormat="1">
      <c r="A765" s="11">
        <v>52207</v>
      </c>
      <c r="B765" s="11" t="s">
        <v>88</v>
      </c>
      <c r="C765" s="11" t="s">
        <v>718</v>
      </c>
      <c r="D765" s="12"/>
      <c r="E765" s="13"/>
      <c r="F765" s="12"/>
      <c r="G765" s="13"/>
      <c r="H765" s="13"/>
      <c r="I765" s="13"/>
      <c r="J765" s="13"/>
      <c r="K765" s="13"/>
      <c r="L765" s="11"/>
      <c r="M765" s="11"/>
      <c r="N765" s="11"/>
      <c r="O765" s="11"/>
      <c r="P765" s="12"/>
      <c r="Q765" s="13"/>
      <c r="R765" s="12"/>
      <c r="S765" s="13"/>
      <c r="T765" s="15"/>
      <c r="U765" s="13"/>
      <c r="V765" s="13"/>
      <c r="W765" s="13"/>
      <c r="X765" s="16" t="e">
        <f t="shared" si="11"/>
        <v>#DIV/0!</v>
      </c>
    </row>
    <row r="766" spans="1:24" s="14" customFormat="1">
      <c r="A766" s="11">
        <v>52210</v>
      </c>
      <c r="B766" s="11" t="s">
        <v>88</v>
      </c>
      <c r="C766" s="11" t="s">
        <v>719</v>
      </c>
      <c r="D766" s="12"/>
      <c r="E766" s="13"/>
      <c r="F766" s="12"/>
      <c r="G766" s="13"/>
      <c r="H766" s="13"/>
      <c r="I766" s="13"/>
      <c r="J766" s="13"/>
      <c r="K766" s="13"/>
      <c r="L766" s="11"/>
      <c r="M766" s="11"/>
      <c r="N766" s="11"/>
      <c r="O766" s="11"/>
      <c r="P766" s="12"/>
      <c r="Q766" s="13"/>
      <c r="R766" s="12"/>
      <c r="S766" s="13"/>
      <c r="T766" s="13"/>
      <c r="U766" s="13"/>
      <c r="V766" s="13"/>
      <c r="W766" s="13"/>
      <c r="X766" s="16" t="e">
        <f t="shared" si="11"/>
        <v>#DIV/0!</v>
      </c>
    </row>
    <row r="767" spans="1:24" s="14" customFormat="1">
      <c r="A767" s="11">
        <v>52215</v>
      </c>
      <c r="B767" s="11" t="s">
        <v>88</v>
      </c>
      <c r="C767" s="11" t="s">
        <v>176</v>
      </c>
      <c r="D767" s="12"/>
      <c r="E767" s="13"/>
      <c r="F767" s="12"/>
      <c r="G767" s="13"/>
      <c r="H767" s="13"/>
      <c r="I767" s="13"/>
      <c r="J767" s="13"/>
      <c r="K767" s="13"/>
      <c r="L767" s="11"/>
      <c r="M767" s="11"/>
      <c r="N767" s="11"/>
      <c r="O767" s="11"/>
      <c r="P767" s="12"/>
      <c r="Q767" s="13"/>
      <c r="R767" s="12"/>
      <c r="S767" s="13"/>
      <c r="T767" s="15"/>
      <c r="U767" s="13"/>
      <c r="V767" s="13"/>
      <c r="W767" s="13"/>
      <c r="X767" s="16" t="e">
        <f t="shared" si="11"/>
        <v>#DIV/0!</v>
      </c>
    </row>
    <row r="768" spans="1:24" s="14" customFormat="1">
      <c r="A768" s="11">
        <v>52224</v>
      </c>
      <c r="B768" s="11" t="s">
        <v>88</v>
      </c>
      <c r="C768" s="11" t="s">
        <v>720</v>
      </c>
      <c r="D768" s="12"/>
      <c r="E768" s="13"/>
      <c r="F768" s="12"/>
      <c r="G768" s="13"/>
      <c r="H768" s="13"/>
      <c r="I768" s="13"/>
      <c r="J768" s="13"/>
      <c r="K768" s="13"/>
      <c r="L768" s="11"/>
      <c r="M768" s="11"/>
      <c r="N768" s="11"/>
      <c r="O768" s="11"/>
      <c r="P768" s="12"/>
      <c r="Q768" s="13"/>
      <c r="R768" s="12"/>
      <c r="S768" s="13"/>
      <c r="T768" s="15"/>
      <c r="U768" s="13"/>
      <c r="V768" s="13"/>
      <c r="W768" s="13"/>
      <c r="X768" s="16" t="e">
        <f t="shared" si="11"/>
        <v>#DIV/0!</v>
      </c>
    </row>
    <row r="769" spans="1:24" s="14" customFormat="1">
      <c r="A769" s="11">
        <v>52227</v>
      </c>
      <c r="B769" s="11" t="s">
        <v>88</v>
      </c>
      <c r="C769" s="11" t="s">
        <v>721</v>
      </c>
      <c r="D769" s="12"/>
      <c r="E769" s="13"/>
      <c r="F769" s="12"/>
      <c r="G769" s="13"/>
      <c r="H769" s="13"/>
      <c r="I769" s="13"/>
      <c r="J769" s="13"/>
      <c r="K769" s="13"/>
      <c r="L769" s="11"/>
      <c r="M769" s="11"/>
      <c r="N769" s="11"/>
      <c r="O769" s="11"/>
      <c r="P769" s="12"/>
      <c r="Q769" s="13"/>
      <c r="R769" s="12"/>
      <c r="S769" s="13"/>
      <c r="T769" s="13"/>
      <c r="U769" s="13"/>
      <c r="V769" s="13"/>
      <c r="W769" s="13"/>
      <c r="X769" s="16" t="e">
        <f t="shared" si="11"/>
        <v>#DIV/0!</v>
      </c>
    </row>
    <row r="770" spans="1:24" s="14" customFormat="1">
      <c r="A770" s="11">
        <v>52233</v>
      </c>
      <c r="B770" s="11" t="s">
        <v>88</v>
      </c>
      <c r="C770" s="11" t="s">
        <v>722</v>
      </c>
      <c r="D770" s="12"/>
      <c r="E770" s="13"/>
      <c r="F770" s="12"/>
      <c r="G770" s="13"/>
      <c r="H770" s="13"/>
      <c r="I770" s="13"/>
      <c r="J770" s="13"/>
      <c r="K770" s="13"/>
      <c r="L770" s="11"/>
      <c r="M770" s="11"/>
      <c r="N770" s="11"/>
      <c r="O770" s="11"/>
      <c r="P770" s="12"/>
      <c r="Q770" s="13"/>
      <c r="R770" s="12"/>
      <c r="S770" s="13"/>
      <c r="T770" s="13"/>
      <c r="U770" s="13"/>
      <c r="V770" s="13"/>
      <c r="W770" s="13"/>
      <c r="X770" s="16" t="e">
        <f t="shared" si="11"/>
        <v>#DIV/0!</v>
      </c>
    </row>
    <row r="771" spans="1:24" s="14" customFormat="1">
      <c r="A771" s="11">
        <v>52240</v>
      </c>
      <c r="B771" s="11" t="s">
        <v>88</v>
      </c>
      <c r="C771" s="11" t="s">
        <v>723</v>
      </c>
      <c r="D771" s="12"/>
      <c r="E771" s="13"/>
      <c r="F771" s="12"/>
      <c r="G771" s="13"/>
      <c r="H771" s="13"/>
      <c r="I771" s="13"/>
      <c r="J771" s="13"/>
      <c r="K771" s="13"/>
      <c r="L771" s="13"/>
      <c r="M771" s="13"/>
      <c r="N771" s="11"/>
      <c r="O771" s="11"/>
      <c r="P771" s="12"/>
      <c r="Q771" s="13"/>
      <c r="R771" s="12"/>
      <c r="S771" s="13"/>
      <c r="T771" s="13"/>
      <c r="U771" s="13"/>
      <c r="V771" s="13"/>
      <c r="W771" s="13"/>
      <c r="X771" s="16" t="e">
        <f t="shared" si="11"/>
        <v>#DIV/0!</v>
      </c>
    </row>
    <row r="772" spans="1:24" s="14" customFormat="1">
      <c r="A772" s="11">
        <v>52250</v>
      </c>
      <c r="B772" s="11" t="s">
        <v>88</v>
      </c>
      <c r="C772" s="11" t="s">
        <v>724</v>
      </c>
      <c r="D772" s="12"/>
      <c r="E772" s="13"/>
      <c r="F772" s="12"/>
      <c r="G772" s="13"/>
      <c r="H772" s="13"/>
      <c r="I772" s="13"/>
      <c r="J772" s="13"/>
      <c r="K772" s="13"/>
      <c r="L772" s="13"/>
      <c r="M772" s="13"/>
      <c r="N772" s="11"/>
      <c r="O772" s="11"/>
      <c r="P772" s="12"/>
      <c r="Q772" s="13"/>
      <c r="R772" s="12"/>
      <c r="S772" s="13"/>
      <c r="T772" s="13"/>
      <c r="U772" s="13"/>
      <c r="V772" s="13"/>
      <c r="W772" s="13"/>
      <c r="X772" s="16" t="e">
        <f t="shared" si="11"/>
        <v>#DIV/0!</v>
      </c>
    </row>
    <row r="773" spans="1:24" s="14" customFormat="1">
      <c r="A773" s="11">
        <v>52254</v>
      </c>
      <c r="B773" s="11" t="s">
        <v>88</v>
      </c>
      <c r="C773" s="11" t="s">
        <v>725</v>
      </c>
      <c r="D773" s="12"/>
      <c r="E773" s="13"/>
      <c r="F773" s="12"/>
      <c r="G773" s="13"/>
      <c r="H773" s="13"/>
      <c r="I773" s="13"/>
      <c r="J773" s="13"/>
      <c r="K773" s="13"/>
      <c r="L773" s="13"/>
      <c r="M773" s="13"/>
      <c r="N773" s="11"/>
      <c r="O773" s="11"/>
      <c r="P773" s="12"/>
      <c r="Q773" s="13"/>
      <c r="R773" s="12"/>
      <c r="S773" s="13"/>
      <c r="T773" s="13"/>
      <c r="U773" s="13"/>
      <c r="V773" s="13"/>
      <c r="W773" s="13"/>
      <c r="X773" s="16" t="e">
        <f t="shared" si="11"/>
        <v>#DIV/0!</v>
      </c>
    </row>
    <row r="774" spans="1:24" s="14" customFormat="1">
      <c r="A774" s="11">
        <v>52256</v>
      </c>
      <c r="B774" s="11" t="s">
        <v>88</v>
      </c>
      <c r="C774" s="11" t="s">
        <v>726</v>
      </c>
      <c r="D774" s="12"/>
      <c r="E774" s="13"/>
      <c r="F774" s="12"/>
      <c r="G774" s="13"/>
      <c r="H774" s="13"/>
      <c r="I774" s="13"/>
      <c r="J774" s="13"/>
      <c r="K774" s="13"/>
      <c r="L774" s="11"/>
      <c r="M774" s="11"/>
      <c r="N774" s="11"/>
      <c r="O774" s="11"/>
      <c r="P774" s="12"/>
      <c r="Q774" s="13"/>
      <c r="R774" s="12"/>
      <c r="S774" s="13"/>
      <c r="T774" s="15"/>
      <c r="U774" s="13"/>
      <c r="V774" s="13"/>
      <c r="W774" s="13"/>
      <c r="X774" s="16" t="e">
        <f t="shared" si="11"/>
        <v>#DIV/0!</v>
      </c>
    </row>
    <row r="775" spans="1:24" s="14" customFormat="1">
      <c r="A775" s="11">
        <v>52258</v>
      </c>
      <c r="B775" s="11" t="s">
        <v>88</v>
      </c>
      <c r="C775" s="11" t="s">
        <v>727</v>
      </c>
      <c r="D775" s="12"/>
      <c r="E775" s="13"/>
      <c r="F775" s="12"/>
      <c r="G775" s="13"/>
      <c r="H775" s="13"/>
      <c r="I775" s="13"/>
      <c r="J775" s="13"/>
      <c r="K775" s="13"/>
      <c r="L775" s="11"/>
      <c r="M775" s="11"/>
      <c r="N775" s="11"/>
      <c r="O775" s="11"/>
      <c r="P775" s="12"/>
      <c r="Q775" s="13"/>
      <c r="R775" s="12"/>
      <c r="S775" s="13"/>
      <c r="T775" s="13"/>
      <c r="U775" s="13"/>
      <c r="V775" s="13"/>
      <c r="W775" s="13"/>
      <c r="X775" s="16" t="e">
        <f t="shared" si="11"/>
        <v>#DIV/0!</v>
      </c>
    </row>
    <row r="776" spans="1:24" s="14" customFormat="1">
      <c r="A776" s="11">
        <v>52260</v>
      </c>
      <c r="B776" s="11" t="s">
        <v>88</v>
      </c>
      <c r="C776" s="11" t="s">
        <v>384</v>
      </c>
      <c r="D776" s="12"/>
      <c r="E776" s="13"/>
      <c r="F776" s="12"/>
      <c r="G776" s="13"/>
      <c r="H776" s="13"/>
      <c r="I776" s="13"/>
      <c r="J776" s="13"/>
      <c r="K776" s="13"/>
      <c r="L776" s="11"/>
      <c r="M776" s="11"/>
      <c r="N776" s="11"/>
      <c r="O776" s="11"/>
      <c r="P776" s="19"/>
      <c r="Q776" s="13"/>
      <c r="R776" s="12"/>
      <c r="S776" s="13"/>
      <c r="T776" s="13"/>
      <c r="U776" s="13"/>
      <c r="V776" s="13"/>
      <c r="W776" s="13"/>
      <c r="X776" s="16" t="e">
        <f t="shared" ref="X776:X839" si="12">AVERAGE(D776:W776)</f>
        <v>#DIV/0!</v>
      </c>
    </row>
    <row r="777" spans="1:24" s="14" customFormat="1">
      <c r="A777" s="11">
        <v>52287</v>
      </c>
      <c r="B777" s="11" t="s">
        <v>88</v>
      </c>
      <c r="C777" s="11" t="s">
        <v>728</v>
      </c>
      <c r="D777" s="12"/>
      <c r="E777" s="13"/>
      <c r="F777" s="12"/>
      <c r="G777" s="13"/>
      <c r="H777" s="13"/>
      <c r="I777" s="13"/>
      <c r="J777" s="13"/>
      <c r="K777" s="13"/>
      <c r="L777" s="11"/>
      <c r="M777" s="11"/>
      <c r="N777" s="11"/>
      <c r="O777" s="11"/>
      <c r="P777" s="12"/>
      <c r="Q777" s="13"/>
      <c r="R777" s="12"/>
      <c r="S777" s="13"/>
      <c r="T777" s="15"/>
      <c r="U777" s="13"/>
      <c r="V777" s="13"/>
      <c r="W777" s="13"/>
      <c r="X777" s="16" t="e">
        <f t="shared" si="12"/>
        <v>#DIV/0!</v>
      </c>
    </row>
    <row r="778" spans="1:24" s="14" customFormat="1">
      <c r="A778" s="11">
        <v>52317</v>
      </c>
      <c r="B778" s="11" t="s">
        <v>88</v>
      </c>
      <c r="C778" s="11" t="s">
        <v>729</v>
      </c>
      <c r="D778" s="12"/>
      <c r="E778" s="13"/>
      <c r="F778" s="12"/>
      <c r="G778" s="13"/>
      <c r="H778" s="13"/>
      <c r="I778" s="13"/>
      <c r="J778" s="13"/>
      <c r="K778" s="13"/>
      <c r="L778" s="11"/>
      <c r="M778" s="11"/>
      <c r="N778" s="11"/>
      <c r="O778" s="11"/>
      <c r="P778" s="12"/>
      <c r="Q778" s="13"/>
      <c r="R778" s="12"/>
      <c r="S778" s="13"/>
      <c r="T778" s="13"/>
      <c r="U778" s="13"/>
      <c r="V778" s="13"/>
      <c r="W778" s="13"/>
      <c r="X778" s="16" t="e">
        <f t="shared" si="12"/>
        <v>#DIV/0!</v>
      </c>
    </row>
    <row r="779" spans="1:24" s="14" customFormat="1">
      <c r="A779" s="11">
        <v>52320</v>
      </c>
      <c r="B779" s="11" t="s">
        <v>88</v>
      </c>
      <c r="C779" s="11" t="s">
        <v>730</v>
      </c>
      <c r="D779" s="12"/>
      <c r="E779" s="13"/>
      <c r="F779" s="12"/>
      <c r="G779" s="13"/>
      <c r="H779" s="13"/>
      <c r="I779" s="13"/>
      <c r="J779" s="13"/>
      <c r="K779" s="13"/>
      <c r="L779" s="11"/>
      <c r="M779" s="11"/>
      <c r="N779" s="11"/>
      <c r="O779" s="11"/>
      <c r="P779" s="12"/>
      <c r="Q779" s="13"/>
      <c r="R779" s="12"/>
      <c r="S779" s="13"/>
      <c r="T779" s="13"/>
      <c r="U779" s="13"/>
      <c r="V779" s="13"/>
      <c r="W779" s="13"/>
      <c r="X779" s="16" t="e">
        <f t="shared" si="12"/>
        <v>#DIV/0!</v>
      </c>
    </row>
    <row r="780" spans="1:24" s="14" customFormat="1">
      <c r="A780" s="11">
        <v>52323</v>
      </c>
      <c r="B780" s="11" t="s">
        <v>88</v>
      </c>
      <c r="C780" s="11" t="s">
        <v>731</v>
      </c>
      <c r="D780" s="12"/>
      <c r="E780" s="13"/>
      <c r="F780" s="12"/>
      <c r="G780" s="13"/>
      <c r="H780" s="13"/>
      <c r="I780" s="13"/>
      <c r="J780" s="13"/>
      <c r="K780" s="13"/>
      <c r="L780" s="11"/>
      <c r="M780" s="11"/>
      <c r="N780" s="11"/>
      <c r="O780" s="11"/>
      <c r="P780" s="12"/>
      <c r="Q780" s="13"/>
      <c r="R780" s="12"/>
      <c r="S780" s="13"/>
      <c r="T780" s="15"/>
      <c r="U780" s="13"/>
      <c r="V780" s="13"/>
      <c r="W780" s="13"/>
      <c r="X780" s="16" t="e">
        <f t="shared" si="12"/>
        <v>#DIV/0!</v>
      </c>
    </row>
    <row r="781" spans="1:24" s="14" customFormat="1">
      <c r="A781" s="11">
        <v>52352</v>
      </c>
      <c r="B781" s="11" t="s">
        <v>88</v>
      </c>
      <c r="C781" s="11" t="s">
        <v>732</v>
      </c>
      <c r="D781" s="12"/>
      <c r="E781" s="13"/>
      <c r="F781" s="12"/>
      <c r="G781" s="13"/>
      <c r="H781" s="13"/>
      <c r="I781" s="13"/>
      <c r="J781" s="13"/>
      <c r="K781" s="13"/>
      <c r="L781" s="11"/>
      <c r="M781" s="11"/>
      <c r="N781" s="11"/>
      <c r="O781" s="11"/>
      <c r="P781" s="12"/>
      <c r="Q781" s="13"/>
      <c r="R781" s="12"/>
      <c r="S781" s="13"/>
      <c r="T781" s="13"/>
      <c r="U781" s="13"/>
      <c r="V781" s="13"/>
      <c r="W781" s="13"/>
      <c r="X781" s="16" t="e">
        <f t="shared" si="12"/>
        <v>#DIV/0!</v>
      </c>
    </row>
    <row r="782" spans="1:24" s="14" customFormat="1">
      <c r="A782" s="11">
        <v>52354</v>
      </c>
      <c r="B782" s="11" t="s">
        <v>88</v>
      </c>
      <c r="C782" s="11" t="s">
        <v>733</v>
      </c>
      <c r="D782" s="12"/>
      <c r="E782" s="13"/>
      <c r="F782" s="12"/>
      <c r="G782" s="13"/>
      <c r="H782" s="13"/>
      <c r="I782" s="13"/>
      <c r="J782" s="13"/>
      <c r="K782" s="13"/>
      <c r="L782" s="11"/>
      <c r="M782" s="11"/>
      <c r="N782" s="11"/>
      <c r="O782" s="11"/>
      <c r="P782" s="12"/>
      <c r="Q782" s="13"/>
      <c r="R782" s="12"/>
      <c r="S782" s="13"/>
      <c r="T782" s="13"/>
      <c r="U782" s="13"/>
      <c r="V782" s="13"/>
      <c r="W782" s="13"/>
      <c r="X782" s="16" t="e">
        <f t="shared" si="12"/>
        <v>#DIV/0!</v>
      </c>
    </row>
    <row r="783" spans="1:24" s="14" customFormat="1">
      <c r="A783" s="11">
        <v>52356</v>
      </c>
      <c r="B783" s="11" t="s">
        <v>88</v>
      </c>
      <c r="C783" s="11" t="s">
        <v>734</v>
      </c>
      <c r="D783" s="12"/>
      <c r="E783" s="13"/>
      <c r="F783" s="12"/>
      <c r="G783" s="13"/>
      <c r="H783" s="13"/>
      <c r="I783" s="13"/>
      <c r="J783" s="13"/>
      <c r="K783" s="13"/>
      <c r="L783" s="11"/>
      <c r="M783" s="11"/>
      <c r="N783" s="11"/>
      <c r="O783" s="11"/>
      <c r="P783" s="12"/>
      <c r="Q783" s="13"/>
      <c r="R783" s="12"/>
      <c r="S783" s="13"/>
      <c r="T783" s="13"/>
      <c r="U783" s="13"/>
      <c r="V783" s="13"/>
      <c r="W783" s="13"/>
      <c r="X783" s="16" t="e">
        <f t="shared" si="12"/>
        <v>#DIV/0!</v>
      </c>
    </row>
    <row r="784" spans="1:24" s="14" customFormat="1">
      <c r="A784" s="11">
        <v>52378</v>
      </c>
      <c r="B784" s="11" t="s">
        <v>88</v>
      </c>
      <c r="C784" s="11" t="s">
        <v>735</v>
      </c>
      <c r="D784" s="12"/>
      <c r="E784" s="13"/>
      <c r="F784" s="12"/>
      <c r="G784" s="13"/>
      <c r="H784" s="13"/>
      <c r="I784" s="13"/>
      <c r="J784" s="13"/>
      <c r="K784" s="13"/>
      <c r="L784" s="11"/>
      <c r="M784" s="11"/>
      <c r="N784" s="11"/>
      <c r="O784" s="11"/>
      <c r="P784" s="12"/>
      <c r="Q784" s="13"/>
      <c r="R784" s="12"/>
      <c r="S784" s="13"/>
      <c r="T784" s="13"/>
      <c r="U784" s="13"/>
      <c r="V784" s="13"/>
      <c r="W784" s="13"/>
      <c r="X784" s="16" t="e">
        <f t="shared" si="12"/>
        <v>#DIV/0!</v>
      </c>
    </row>
    <row r="785" spans="1:24" s="14" customFormat="1">
      <c r="A785" s="11">
        <v>52381</v>
      </c>
      <c r="B785" s="11" t="s">
        <v>88</v>
      </c>
      <c r="C785" s="11" t="s">
        <v>736</v>
      </c>
      <c r="D785" s="12"/>
      <c r="E785" s="13"/>
      <c r="F785" s="12"/>
      <c r="G785" s="13"/>
      <c r="H785" s="13"/>
      <c r="I785" s="13"/>
      <c r="J785" s="13"/>
      <c r="K785" s="13"/>
      <c r="L785" s="11"/>
      <c r="M785" s="11"/>
      <c r="N785" s="11"/>
      <c r="O785" s="11"/>
      <c r="P785" s="12"/>
      <c r="Q785" s="13"/>
      <c r="R785" s="12"/>
      <c r="S785" s="13"/>
      <c r="T785" s="13"/>
      <c r="U785" s="13"/>
      <c r="V785" s="13"/>
      <c r="W785" s="13"/>
      <c r="X785" s="16" t="e">
        <f t="shared" si="12"/>
        <v>#DIV/0!</v>
      </c>
    </row>
    <row r="786" spans="1:24" s="14" customFormat="1">
      <c r="A786" s="11">
        <v>52385</v>
      </c>
      <c r="B786" s="11" t="s">
        <v>88</v>
      </c>
      <c r="C786" s="11" t="s">
        <v>737</v>
      </c>
      <c r="D786" s="12"/>
      <c r="E786" s="13"/>
      <c r="F786" s="12"/>
      <c r="G786" s="13"/>
      <c r="H786" s="13"/>
      <c r="I786" s="13"/>
      <c r="J786" s="13"/>
      <c r="K786" s="13"/>
      <c r="L786" s="11"/>
      <c r="M786" s="11"/>
      <c r="N786" s="11"/>
      <c r="O786" s="11"/>
      <c r="P786" s="12"/>
      <c r="Q786" s="13"/>
      <c r="R786" s="12"/>
      <c r="S786" s="13"/>
      <c r="T786" s="15"/>
      <c r="U786" s="13"/>
      <c r="V786" s="13"/>
      <c r="W786" s="13"/>
      <c r="X786" s="16" t="e">
        <f t="shared" si="12"/>
        <v>#DIV/0!</v>
      </c>
    </row>
    <row r="787" spans="1:24" s="14" customFormat="1">
      <c r="A787" s="11">
        <v>52390</v>
      </c>
      <c r="B787" s="11" t="s">
        <v>88</v>
      </c>
      <c r="C787" s="11" t="s">
        <v>738</v>
      </c>
      <c r="D787" s="12"/>
      <c r="E787" s="13"/>
      <c r="F787" s="12"/>
      <c r="G787" s="13"/>
      <c r="H787" s="13"/>
      <c r="I787" s="13"/>
      <c r="J787" s="13"/>
      <c r="K787" s="13"/>
      <c r="L787" s="13"/>
      <c r="M787" s="13"/>
      <c r="N787" s="11"/>
      <c r="O787" s="11"/>
      <c r="P787" s="12"/>
      <c r="Q787" s="13"/>
      <c r="R787" s="12"/>
      <c r="S787" s="13"/>
      <c r="T787" s="13"/>
      <c r="U787" s="13"/>
      <c r="V787" s="13"/>
      <c r="W787" s="13"/>
      <c r="X787" s="16" t="e">
        <f t="shared" si="12"/>
        <v>#DIV/0!</v>
      </c>
    </row>
    <row r="788" spans="1:24" s="14" customFormat="1">
      <c r="A788" s="11">
        <v>52399</v>
      </c>
      <c r="B788" s="11" t="s">
        <v>88</v>
      </c>
      <c r="C788" s="11" t="s">
        <v>81</v>
      </c>
      <c r="D788" s="12"/>
      <c r="E788" s="13"/>
      <c r="F788" s="12"/>
      <c r="G788" s="13"/>
      <c r="H788" s="13"/>
      <c r="I788" s="13"/>
      <c r="J788" s="13"/>
      <c r="K788" s="13"/>
      <c r="L788" s="13"/>
      <c r="M788" s="13"/>
      <c r="N788" s="11"/>
      <c r="O788" s="11"/>
      <c r="P788" s="12"/>
      <c r="Q788" s="13"/>
      <c r="R788" s="12"/>
      <c r="S788" s="13"/>
      <c r="T788" s="13"/>
      <c r="U788" s="13"/>
      <c r="V788" s="13"/>
      <c r="W788" s="13"/>
      <c r="X788" s="16" t="e">
        <f t="shared" si="12"/>
        <v>#DIV/0!</v>
      </c>
    </row>
    <row r="789" spans="1:24" s="14" customFormat="1">
      <c r="A789" s="11">
        <v>52405</v>
      </c>
      <c r="B789" s="11" t="s">
        <v>88</v>
      </c>
      <c r="C789" s="11" t="s">
        <v>739</v>
      </c>
      <c r="D789" s="12"/>
      <c r="E789" s="13"/>
      <c r="F789" s="12"/>
      <c r="G789" s="13"/>
      <c r="H789" s="13"/>
      <c r="I789" s="13"/>
      <c r="J789" s="13"/>
      <c r="K789" s="13"/>
      <c r="L789" s="13"/>
      <c r="M789" s="13"/>
      <c r="N789" s="11"/>
      <c r="O789" s="11"/>
      <c r="P789" s="12"/>
      <c r="Q789" s="13"/>
      <c r="R789" s="12"/>
      <c r="S789" s="13"/>
      <c r="T789" s="13"/>
      <c r="U789" s="13"/>
      <c r="V789" s="13"/>
      <c r="W789" s="13"/>
      <c r="X789" s="16" t="e">
        <f t="shared" si="12"/>
        <v>#DIV/0!</v>
      </c>
    </row>
    <row r="790" spans="1:24" s="14" customFormat="1">
      <c r="A790" s="11">
        <v>52411</v>
      </c>
      <c r="B790" s="11" t="s">
        <v>88</v>
      </c>
      <c r="C790" s="11" t="s">
        <v>740</v>
      </c>
      <c r="D790" s="12"/>
      <c r="E790" s="13"/>
      <c r="F790" s="12"/>
      <c r="G790" s="13"/>
      <c r="H790" s="13"/>
      <c r="I790" s="13"/>
      <c r="J790" s="13"/>
      <c r="K790" s="13"/>
      <c r="L790" s="11"/>
      <c r="M790" s="11"/>
      <c r="N790" s="11"/>
      <c r="O790" s="11"/>
      <c r="P790" s="12"/>
      <c r="Q790" s="13"/>
      <c r="R790" s="12"/>
      <c r="S790" s="13"/>
      <c r="T790" s="13"/>
      <c r="U790" s="13"/>
      <c r="V790" s="13"/>
      <c r="W790" s="13"/>
      <c r="X790" s="16" t="e">
        <f t="shared" si="12"/>
        <v>#DIV/0!</v>
      </c>
    </row>
    <row r="791" spans="1:24" s="14" customFormat="1">
      <c r="A791" s="11">
        <v>52418</v>
      </c>
      <c r="B791" s="11" t="s">
        <v>88</v>
      </c>
      <c r="C791" s="11" t="s">
        <v>741</v>
      </c>
      <c r="D791" s="12"/>
      <c r="E791" s="13"/>
      <c r="F791" s="12"/>
      <c r="G791" s="13"/>
      <c r="H791" s="13"/>
      <c r="I791" s="13"/>
      <c r="J791" s="13"/>
      <c r="K791" s="13"/>
      <c r="L791" s="13"/>
      <c r="M791" s="13"/>
      <c r="N791" s="11"/>
      <c r="O791" s="11"/>
      <c r="P791" s="12"/>
      <c r="Q791" s="13"/>
      <c r="R791" s="12"/>
      <c r="S791" s="13"/>
      <c r="T791" s="13"/>
      <c r="U791" s="13"/>
      <c r="V791" s="13"/>
      <c r="W791" s="13"/>
      <c r="X791" s="16" t="e">
        <f t="shared" si="12"/>
        <v>#DIV/0!</v>
      </c>
    </row>
    <row r="792" spans="1:24" s="14" customFormat="1">
      <c r="A792" s="11">
        <v>52427</v>
      </c>
      <c r="B792" s="11" t="s">
        <v>88</v>
      </c>
      <c r="C792" s="11" t="s">
        <v>742</v>
      </c>
      <c r="D792" s="12"/>
      <c r="E792" s="13"/>
      <c r="F792" s="12"/>
      <c r="G792" s="13"/>
      <c r="H792" s="13"/>
      <c r="I792" s="13"/>
      <c r="J792" s="13"/>
      <c r="K792" s="13"/>
      <c r="L792" s="11"/>
      <c r="M792" s="11"/>
      <c r="N792" s="11"/>
      <c r="O792" s="11"/>
      <c r="P792" s="12"/>
      <c r="Q792" s="13"/>
      <c r="R792" s="12"/>
      <c r="S792" s="13"/>
      <c r="T792" s="13"/>
      <c r="U792" s="13"/>
      <c r="V792" s="13"/>
      <c r="W792" s="13"/>
      <c r="X792" s="16" t="e">
        <f t="shared" si="12"/>
        <v>#DIV/0!</v>
      </c>
    </row>
    <row r="793" spans="1:24" s="14" customFormat="1">
      <c r="A793" s="11">
        <v>52435</v>
      </c>
      <c r="B793" s="11" t="s">
        <v>88</v>
      </c>
      <c r="C793" s="11" t="s">
        <v>743</v>
      </c>
      <c r="D793" s="12"/>
      <c r="E793" s="13"/>
      <c r="F793" s="12"/>
      <c r="G793" s="13"/>
      <c r="H793" s="13"/>
      <c r="I793" s="13"/>
      <c r="J793" s="13"/>
      <c r="K793" s="13"/>
      <c r="L793" s="11"/>
      <c r="M793" s="11"/>
      <c r="N793" s="11"/>
      <c r="O793" s="11"/>
      <c r="P793" s="12"/>
      <c r="Q793" s="13"/>
      <c r="R793" s="12"/>
      <c r="S793" s="13"/>
      <c r="T793" s="13"/>
      <c r="U793" s="13"/>
      <c r="V793" s="13"/>
      <c r="W793" s="13"/>
      <c r="X793" s="16" t="e">
        <f t="shared" si="12"/>
        <v>#DIV/0!</v>
      </c>
    </row>
    <row r="794" spans="1:24" s="14" customFormat="1">
      <c r="A794" s="11">
        <v>52473</v>
      </c>
      <c r="B794" s="11" t="s">
        <v>88</v>
      </c>
      <c r="C794" s="11" t="s">
        <v>522</v>
      </c>
      <c r="D794" s="12"/>
      <c r="E794" s="13"/>
      <c r="F794" s="12"/>
      <c r="G794" s="13"/>
      <c r="H794" s="13"/>
      <c r="I794" s="13"/>
      <c r="J794" s="13"/>
      <c r="K794" s="13"/>
      <c r="L794" s="11"/>
      <c r="M794" s="11"/>
      <c r="N794" s="11"/>
      <c r="O794" s="11"/>
      <c r="P794" s="12"/>
      <c r="Q794" s="13"/>
      <c r="R794" s="12"/>
      <c r="S794" s="13"/>
      <c r="T794" s="13"/>
      <c r="U794" s="13"/>
      <c r="V794" s="13"/>
      <c r="W794" s="13"/>
      <c r="X794" s="16" t="e">
        <f t="shared" si="12"/>
        <v>#DIV/0!</v>
      </c>
    </row>
    <row r="795" spans="1:24" s="14" customFormat="1">
      <c r="A795" s="11">
        <v>52480</v>
      </c>
      <c r="B795" s="11" t="s">
        <v>88</v>
      </c>
      <c r="C795" s="11" t="s">
        <v>88</v>
      </c>
      <c r="D795" s="12"/>
      <c r="E795" s="13"/>
      <c r="F795" s="12"/>
      <c r="G795" s="13"/>
      <c r="H795" s="13"/>
      <c r="I795" s="13"/>
      <c r="J795" s="13"/>
      <c r="K795" s="13"/>
      <c r="L795" s="11"/>
      <c r="M795" s="11"/>
      <c r="N795" s="11"/>
      <c r="O795" s="11"/>
      <c r="P795" s="12"/>
      <c r="Q795" s="13"/>
      <c r="R795" s="12"/>
      <c r="S795" s="13"/>
      <c r="T795" s="13"/>
      <c r="U795" s="13"/>
      <c r="V795" s="13"/>
      <c r="W795" s="13"/>
      <c r="X795" s="16" t="e">
        <f t="shared" si="12"/>
        <v>#DIV/0!</v>
      </c>
    </row>
    <row r="796" spans="1:24" s="14" customFormat="1">
      <c r="A796" s="11">
        <v>52490</v>
      </c>
      <c r="B796" s="11" t="s">
        <v>88</v>
      </c>
      <c r="C796" s="11" t="s">
        <v>744</v>
      </c>
      <c r="D796" s="12"/>
      <c r="E796" s="13"/>
      <c r="F796" s="12"/>
      <c r="G796" s="13"/>
      <c r="H796" s="13"/>
      <c r="I796" s="13"/>
      <c r="J796" s="13"/>
      <c r="K796" s="13"/>
      <c r="L796" s="11"/>
      <c r="M796" s="11"/>
      <c r="N796" s="11"/>
      <c r="O796" s="11"/>
      <c r="P796" s="12"/>
      <c r="Q796" s="13"/>
      <c r="R796" s="12"/>
      <c r="S796" s="13"/>
      <c r="T796" s="13"/>
      <c r="U796" s="13"/>
      <c r="V796" s="13"/>
      <c r="W796" s="13"/>
      <c r="X796" s="16" t="e">
        <f t="shared" si="12"/>
        <v>#DIV/0!</v>
      </c>
    </row>
    <row r="797" spans="1:24" s="14" customFormat="1">
      <c r="A797" s="11">
        <v>52506</v>
      </c>
      <c r="B797" s="11" t="s">
        <v>88</v>
      </c>
      <c r="C797" s="11" t="s">
        <v>745</v>
      </c>
      <c r="D797" s="12"/>
      <c r="E797" s="13"/>
      <c r="F797" s="12"/>
      <c r="G797" s="13"/>
      <c r="H797" s="13"/>
      <c r="I797" s="13"/>
      <c r="J797" s="13"/>
      <c r="K797" s="13"/>
      <c r="L797" s="11"/>
      <c r="M797" s="11"/>
      <c r="N797" s="11"/>
      <c r="O797" s="11"/>
      <c r="P797" s="19"/>
      <c r="Q797" s="13"/>
      <c r="R797" s="12"/>
      <c r="S797" s="13"/>
      <c r="T797" s="13"/>
      <c r="U797" s="13"/>
      <c r="V797" s="13"/>
      <c r="W797" s="13"/>
      <c r="X797" s="16" t="e">
        <f t="shared" si="12"/>
        <v>#DIV/0!</v>
      </c>
    </row>
    <row r="798" spans="1:24" s="14" customFormat="1">
      <c r="A798" s="11">
        <v>52520</v>
      </c>
      <c r="B798" s="11" t="s">
        <v>88</v>
      </c>
      <c r="C798" s="11" t="s">
        <v>746</v>
      </c>
      <c r="D798" s="12"/>
      <c r="E798" s="13"/>
      <c r="F798" s="12"/>
      <c r="G798" s="13"/>
      <c r="H798" s="13"/>
      <c r="I798" s="13"/>
      <c r="J798" s="13"/>
      <c r="K798" s="13"/>
      <c r="L798" s="11"/>
      <c r="M798" s="11"/>
      <c r="N798" s="11"/>
      <c r="O798" s="11"/>
      <c r="P798" s="12"/>
      <c r="Q798" s="13"/>
      <c r="R798" s="12"/>
      <c r="S798" s="13"/>
      <c r="T798" s="13"/>
      <c r="U798" s="13"/>
      <c r="V798" s="13"/>
      <c r="W798" s="13"/>
      <c r="X798" s="16" t="e">
        <f t="shared" si="12"/>
        <v>#DIV/0!</v>
      </c>
    </row>
    <row r="799" spans="1:24" s="14" customFormat="1">
      <c r="A799" s="11">
        <v>52540</v>
      </c>
      <c r="B799" s="11" t="s">
        <v>88</v>
      </c>
      <c r="C799" s="11" t="s">
        <v>747</v>
      </c>
      <c r="D799" s="12"/>
      <c r="E799" s="13"/>
      <c r="F799" s="12"/>
      <c r="G799" s="13"/>
      <c r="H799" s="13"/>
      <c r="I799" s="13"/>
      <c r="J799" s="13"/>
      <c r="K799" s="13"/>
      <c r="L799" s="11"/>
      <c r="M799" s="11"/>
      <c r="N799" s="11"/>
      <c r="O799" s="11"/>
      <c r="P799" s="12"/>
      <c r="Q799" s="13"/>
      <c r="R799" s="12"/>
      <c r="S799" s="13"/>
      <c r="T799" s="13"/>
      <c r="U799" s="13"/>
      <c r="V799" s="13"/>
      <c r="W799" s="13"/>
      <c r="X799" s="16" t="e">
        <f t="shared" si="12"/>
        <v>#DIV/0!</v>
      </c>
    </row>
    <row r="800" spans="1:24" s="14" customFormat="1">
      <c r="A800" s="11">
        <v>52560</v>
      </c>
      <c r="B800" s="11" t="s">
        <v>88</v>
      </c>
      <c r="C800" s="11" t="s">
        <v>748</v>
      </c>
      <c r="D800" s="12"/>
      <c r="E800" s="13"/>
      <c r="F800" s="12"/>
      <c r="G800" s="13"/>
      <c r="H800" s="13"/>
      <c r="I800" s="13"/>
      <c r="J800" s="13"/>
      <c r="K800" s="13"/>
      <c r="L800" s="11"/>
      <c r="M800" s="11"/>
      <c r="N800" s="11"/>
      <c r="O800" s="11"/>
      <c r="P800" s="12"/>
      <c r="Q800" s="13"/>
      <c r="R800" s="12"/>
      <c r="S800" s="13"/>
      <c r="T800" s="13"/>
      <c r="U800" s="13"/>
      <c r="V800" s="13"/>
      <c r="W800" s="13"/>
      <c r="X800" s="16" t="e">
        <f t="shared" si="12"/>
        <v>#DIV/0!</v>
      </c>
    </row>
    <row r="801" spans="1:24" s="14" customFormat="1">
      <c r="A801" s="11">
        <v>52565</v>
      </c>
      <c r="B801" s="11" t="s">
        <v>88</v>
      </c>
      <c r="C801" s="11" t="s">
        <v>749</v>
      </c>
      <c r="D801" s="12"/>
      <c r="E801" s="13"/>
      <c r="F801" s="12"/>
      <c r="G801" s="13"/>
      <c r="H801" s="13"/>
      <c r="I801" s="13"/>
      <c r="J801" s="13"/>
      <c r="K801" s="13"/>
      <c r="L801" s="11"/>
      <c r="M801" s="11"/>
      <c r="N801" s="11"/>
      <c r="O801" s="11"/>
      <c r="P801" s="12"/>
      <c r="Q801" s="13"/>
      <c r="R801" s="12"/>
      <c r="S801" s="13"/>
      <c r="T801" s="13"/>
      <c r="U801" s="13"/>
      <c r="V801" s="13"/>
      <c r="W801" s="13"/>
      <c r="X801" s="16" t="e">
        <f t="shared" si="12"/>
        <v>#DIV/0!</v>
      </c>
    </row>
    <row r="802" spans="1:24" s="14" customFormat="1">
      <c r="A802" s="11">
        <v>52573</v>
      </c>
      <c r="B802" s="11" t="s">
        <v>88</v>
      </c>
      <c r="C802" s="11" t="s">
        <v>750</v>
      </c>
      <c r="D802" s="12"/>
      <c r="E802" s="13"/>
      <c r="F802" s="12"/>
      <c r="G802" s="13"/>
      <c r="H802" s="13"/>
      <c r="I802" s="13"/>
      <c r="J802" s="13"/>
      <c r="K802" s="13"/>
      <c r="L802" s="11"/>
      <c r="M802" s="11"/>
      <c r="N802" s="11"/>
      <c r="O802" s="11"/>
      <c r="P802" s="12"/>
      <c r="Q802" s="13"/>
      <c r="R802" s="12"/>
      <c r="S802" s="13"/>
      <c r="T802" s="13"/>
      <c r="U802" s="13"/>
      <c r="V802" s="13"/>
      <c r="W802" s="13"/>
      <c r="X802" s="16" t="e">
        <f t="shared" si="12"/>
        <v>#DIV/0!</v>
      </c>
    </row>
    <row r="803" spans="1:24" s="14" customFormat="1">
      <c r="A803" s="11">
        <v>52585</v>
      </c>
      <c r="B803" s="11" t="s">
        <v>88</v>
      </c>
      <c r="C803" s="11" t="s">
        <v>751</v>
      </c>
      <c r="D803" s="12"/>
      <c r="E803" s="13"/>
      <c r="F803" s="12"/>
      <c r="G803" s="13"/>
      <c r="H803" s="13"/>
      <c r="I803" s="13"/>
      <c r="J803" s="13"/>
      <c r="K803" s="13"/>
      <c r="L803" s="13"/>
      <c r="M803" s="13"/>
      <c r="N803" s="11"/>
      <c r="O803" s="11"/>
      <c r="P803" s="12"/>
      <c r="Q803" s="13"/>
      <c r="R803" s="12"/>
      <c r="S803" s="13"/>
      <c r="T803" s="13"/>
      <c r="U803" s="13"/>
      <c r="V803" s="13"/>
      <c r="W803" s="13"/>
      <c r="X803" s="16" t="e">
        <f t="shared" si="12"/>
        <v>#DIV/0!</v>
      </c>
    </row>
    <row r="804" spans="1:24" s="14" customFormat="1">
      <c r="A804" s="11">
        <v>52612</v>
      </c>
      <c r="B804" s="11" t="s">
        <v>88</v>
      </c>
      <c r="C804" s="11" t="s">
        <v>538</v>
      </c>
      <c r="D804" s="12"/>
      <c r="E804" s="13"/>
      <c r="F804" s="12"/>
      <c r="G804" s="13"/>
      <c r="H804" s="13"/>
      <c r="I804" s="13"/>
      <c r="J804" s="13"/>
      <c r="K804" s="13"/>
      <c r="L804" s="13"/>
      <c r="M804" s="13"/>
      <c r="N804" s="11"/>
      <c r="O804" s="11"/>
      <c r="P804" s="12"/>
      <c r="Q804" s="13"/>
      <c r="R804" s="12"/>
      <c r="S804" s="13"/>
      <c r="T804" s="13"/>
      <c r="U804" s="13"/>
      <c r="V804" s="13"/>
      <c r="W804" s="13"/>
      <c r="X804" s="16" t="e">
        <f t="shared" si="12"/>
        <v>#DIV/0!</v>
      </c>
    </row>
    <row r="805" spans="1:24" s="14" customFormat="1">
      <c r="A805" s="11">
        <v>52621</v>
      </c>
      <c r="B805" s="11" t="s">
        <v>88</v>
      </c>
      <c r="C805" s="11" t="s">
        <v>752</v>
      </c>
      <c r="D805" s="12"/>
      <c r="E805" s="13"/>
      <c r="F805" s="12"/>
      <c r="G805" s="13"/>
      <c r="H805" s="13"/>
      <c r="I805" s="13"/>
      <c r="J805" s="13"/>
      <c r="K805" s="13"/>
      <c r="L805" s="11"/>
      <c r="M805" s="11"/>
      <c r="N805" s="11"/>
      <c r="O805" s="11"/>
      <c r="P805" s="12"/>
      <c r="Q805" s="13"/>
      <c r="R805" s="12"/>
      <c r="S805" s="13"/>
      <c r="T805" s="13"/>
      <c r="U805" s="13"/>
      <c r="V805" s="13"/>
      <c r="W805" s="13"/>
      <c r="X805" s="16" t="e">
        <f t="shared" si="12"/>
        <v>#DIV/0!</v>
      </c>
    </row>
    <row r="806" spans="1:24" s="14" customFormat="1">
      <c r="A806" s="11">
        <v>52678</v>
      </c>
      <c r="B806" s="11" t="s">
        <v>88</v>
      </c>
      <c r="C806" s="11" t="s">
        <v>753</v>
      </c>
      <c r="D806" s="12"/>
      <c r="E806" s="13"/>
      <c r="F806" s="12"/>
      <c r="G806" s="13"/>
      <c r="H806" s="13"/>
      <c r="I806" s="13"/>
      <c r="J806" s="13"/>
      <c r="K806" s="13"/>
      <c r="L806" s="11"/>
      <c r="M806" s="11"/>
      <c r="N806" s="11"/>
      <c r="O806" s="11"/>
      <c r="P806" s="12"/>
      <c r="Q806" s="13"/>
      <c r="R806" s="12"/>
      <c r="S806" s="13"/>
      <c r="T806" s="13"/>
      <c r="U806" s="13"/>
      <c r="V806" s="13"/>
      <c r="W806" s="13"/>
      <c r="X806" s="16" t="e">
        <f t="shared" si="12"/>
        <v>#DIV/0!</v>
      </c>
    </row>
    <row r="807" spans="1:24" s="14" customFormat="1">
      <c r="A807" s="11">
        <v>52683</v>
      </c>
      <c r="B807" s="11" t="s">
        <v>88</v>
      </c>
      <c r="C807" s="11" t="s">
        <v>754</v>
      </c>
      <c r="D807" s="12"/>
      <c r="E807" s="13"/>
      <c r="F807" s="12"/>
      <c r="G807" s="13"/>
      <c r="H807" s="13"/>
      <c r="I807" s="13"/>
      <c r="J807" s="13"/>
      <c r="K807" s="13"/>
      <c r="L807" s="11"/>
      <c r="M807" s="11"/>
      <c r="N807" s="11"/>
      <c r="O807" s="11"/>
      <c r="P807" s="12"/>
      <c r="Q807" s="13"/>
      <c r="R807" s="12"/>
      <c r="S807" s="13"/>
      <c r="T807" s="13"/>
      <c r="U807" s="13"/>
      <c r="V807" s="13"/>
      <c r="W807" s="13"/>
      <c r="X807" s="16" t="e">
        <f t="shared" si="12"/>
        <v>#DIV/0!</v>
      </c>
    </row>
    <row r="808" spans="1:24" s="14" customFormat="1">
      <c r="A808" s="11">
        <v>52685</v>
      </c>
      <c r="B808" s="11" t="s">
        <v>88</v>
      </c>
      <c r="C808" s="11" t="s">
        <v>540</v>
      </c>
      <c r="D808" s="12"/>
      <c r="E808" s="13"/>
      <c r="F808" s="12"/>
      <c r="G808" s="13"/>
      <c r="H808" s="13"/>
      <c r="I808" s="13"/>
      <c r="J808" s="13"/>
      <c r="K808" s="13"/>
      <c r="L808" s="11"/>
      <c r="M808" s="11"/>
      <c r="N808" s="11"/>
      <c r="O808" s="11"/>
      <c r="P808" s="12"/>
      <c r="Q808" s="13"/>
      <c r="R808" s="12"/>
      <c r="S808" s="13"/>
      <c r="T808" s="13"/>
      <c r="U808" s="13"/>
      <c r="V808" s="13"/>
      <c r="W808" s="13"/>
      <c r="X808" s="16" t="e">
        <f t="shared" si="12"/>
        <v>#DIV/0!</v>
      </c>
    </row>
    <row r="809" spans="1:24" s="14" customFormat="1">
      <c r="A809" s="11">
        <v>52687</v>
      </c>
      <c r="B809" s="11" t="s">
        <v>88</v>
      </c>
      <c r="C809" s="11" t="s">
        <v>755</v>
      </c>
      <c r="D809" s="12"/>
      <c r="E809" s="13"/>
      <c r="F809" s="12"/>
      <c r="G809" s="13"/>
      <c r="H809" s="13"/>
      <c r="I809" s="13"/>
      <c r="J809" s="13"/>
      <c r="K809" s="13"/>
      <c r="L809" s="11"/>
      <c r="M809" s="11"/>
      <c r="N809" s="11"/>
      <c r="O809" s="11"/>
      <c r="P809" s="12"/>
      <c r="Q809" s="13"/>
      <c r="R809" s="12"/>
      <c r="S809" s="13"/>
      <c r="T809" s="13"/>
      <c r="U809" s="13"/>
      <c r="V809" s="13"/>
      <c r="W809" s="13"/>
      <c r="X809" s="16" t="e">
        <f t="shared" si="12"/>
        <v>#DIV/0!</v>
      </c>
    </row>
    <row r="810" spans="1:24" s="14" customFormat="1">
      <c r="A810" s="11">
        <v>52693</v>
      </c>
      <c r="B810" s="11" t="s">
        <v>88</v>
      </c>
      <c r="C810" s="11" t="s">
        <v>200</v>
      </c>
      <c r="D810" s="12"/>
      <c r="E810" s="13"/>
      <c r="F810" s="12"/>
      <c r="G810" s="13"/>
      <c r="H810" s="13"/>
      <c r="I810" s="13"/>
      <c r="J810" s="13"/>
      <c r="K810" s="13"/>
      <c r="L810" s="11"/>
      <c r="M810" s="11"/>
      <c r="N810" s="11"/>
      <c r="O810" s="11"/>
      <c r="P810" s="12"/>
      <c r="Q810" s="13"/>
      <c r="R810" s="12"/>
      <c r="S810" s="13"/>
      <c r="T810" s="13"/>
      <c r="U810" s="13"/>
      <c r="V810" s="13"/>
      <c r="W810" s="13"/>
      <c r="X810" s="16" t="e">
        <f t="shared" si="12"/>
        <v>#DIV/0!</v>
      </c>
    </row>
    <row r="811" spans="1:24" s="14" customFormat="1">
      <c r="A811" s="11">
        <v>52694</v>
      </c>
      <c r="B811" s="11" t="s">
        <v>88</v>
      </c>
      <c r="C811" s="11" t="s">
        <v>756</v>
      </c>
      <c r="D811" s="12"/>
      <c r="E811" s="13"/>
      <c r="F811" s="12"/>
      <c r="G811" s="13"/>
      <c r="H811" s="13"/>
      <c r="I811" s="13"/>
      <c r="J811" s="13"/>
      <c r="K811" s="13"/>
      <c r="L811" s="13"/>
      <c r="M811" s="13"/>
      <c r="N811" s="11"/>
      <c r="O811" s="11"/>
      <c r="P811" s="12"/>
      <c r="Q811" s="13"/>
      <c r="R811" s="12"/>
      <c r="S811" s="13"/>
      <c r="T811" s="13"/>
      <c r="U811" s="13"/>
      <c r="V811" s="13"/>
      <c r="W811" s="13"/>
      <c r="X811" s="16" t="e">
        <f t="shared" si="12"/>
        <v>#DIV/0!</v>
      </c>
    </row>
    <row r="812" spans="1:24" s="14" customFormat="1">
      <c r="A812" s="11">
        <v>52696</v>
      </c>
      <c r="B812" s="11" t="s">
        <v>88</v>
      </c>
      <c r="C812" s="11" t="s">
        <v>116</v>
      </c>
      <c r="D812" s="12"/>
      <c r="E812" s="13"/>
      <c r="F812" s="12"/>
      <c r="G812" s="13"/>
      <c r="H812" s="13"/>
      <c r="I812" s="13"/>
      <c r="J812" s="13"/>
      <c r="K812" s="13"/>
      <c r="L812" s="13"/>
      <c r="M812" s="13"/>
      <c r="N812" s="11"/>
      <c r="O812" s="11"/>
      <c r="P812" s="12"/>
      <c r="Q812" s="13"/>
      <c r="R812" s="12"/>
      <c r="S812" s="13"/>
      <c r="T812" s="13"/>
      <c r="U812" s="13"/>
      <c r="V812" s="13"/>
      <c r="W812" s="13"/>
      <c r="X812" s="16" t="e">
        <f t="shared" si="12"/>
        <v>#DIV/0!</v>
      </c>
    </row>
    <row r="813" spans="1:24" s="14" customFormat="1">
      <c r="A813" s="11">
        <v>52699</v>
      </c>
      <c r="B813" s="11" t="s">
        <v>88</v>
      </c>
      <c r="C813" s="11" t="s">
        <v>757</v>
      </c>
      <c r="D813" s="12"/>
      <c r="E813" s="13"/>
      <c r="F813" s="12"/>
      <c r="G813" s="13"/>
      <c r="H813" s="13"/>
      <c r="I813" s="13"/>
      <c r="J813" s="13"/>
      <c r="K813" s="13"/>
      <c r="L813" s="11"/>
      <c r="M813" s="11"/>
      <c r="N813" s="11"/>
      <c r="O813" s="11"/>
      <c r="P813" s="12"/>
      <c r="Q813" s="13"/>
      <c r="R813" s="12"/>
      <c r="S813" s="13"/>
      <c r="T813" s="13"/>
      <c r="U813" s="13"/>
      <c r="V813" s="13"/>
      <c r="W813" s="13"/>
      <c r="X813" s="16" t="e">
        <f t="shared" si="12"/>
        <v>#DIV/0!</v>
      </c>
    </row>
    <row r="814" spans="1:24" s="14" customFormat="1">
      <c r="A814" s="11">
        <v>52720</v>
      </c>
      <c r="B814" s="11" t="s">
        <v>88</v>
      </c>
      <c r="C814" s="11" t="s">
        <v>758</v>
      </c>
      <c r="D814" s="12"/>
      <c r="E814" s="13"/>
      <c r="F814" s="12"/>
      <c r="G814" s="13"/>
      <c r="H814" s="13"/>
      <c r="I814" s="13"/>
      <c r="J814" s="13"/>
      <c r="K814" s="13"/>
      <c r="L814" s="13"/>
      <c r="M814" s="13"/>
      <c r="N814" s="11"/>
      <c r="O814" s="11"/>
      <c r="P814" s="12"/>
      <c r="Q814" s="13"/>
      <c r="R814" s="12"/>
      <c r="S814" s="13"/>
      <c r="T814" s="13"/>
      <c r="U814" s="13"/>
      <c r="V814" s="13"/>
      <c r="W814" s="13"/>
      <c r="X814" s="16" t="e">
        <f t="shared" si="12"/>
        <v>#DIV/0!</v>
      </c>
    </row>
    <row r="815" spans="1:24" s="14" customFormat="1">
      <c r="A815" s="11">
        <v>52786</v>
      </c>
      <c r="B815" s="11" t="s">
        <v>88</v>
      </c>
      <c r="C815" s="11" t="s">
        <v>759</v>
      </c>
      <c r="D815" s="12"/>
      <c r="E815" s="13"/>
      <c r="F815" s="12"/>
      <c r="G815" s="13"/>
      <c r="H815" s="13"/>
      <c r="I815" s="13"/>
      <c r="J815" s="13"/>
      <c r="K815" s="13"/>
      <c r="L815" s="11"/>
      <c r="M815" s="11"/>
      <c r="N815" s="11"/>
      <c r="O815" s="11"/>
      <c r="P815" s="12"/>
      <c r="Q815" s="13"/>
      <c r="R815" s="12"/>
      <c r="S815" s="13"/>
      <c r="T815" s="13"/>
      <c r="U815" s="13"/>
      <c r="V815" s="13"/>
      <c r="W815" s="13"/>
      <c r="X815" s="16" t="e">
        <f t="shared" si="12"/>
        <v>#DIV/0!</v>
      </c>
    </row>
    <row r="816" spans="1:24" s="14" customFormat="1">
      <c r="A816" s="11">
        <v>52788</v>
      </c>
      <c r="B816" s="11" t="s">
        <v>88</v>
      </c>
      <c r="C816" s="11" t="s">
        <v>760</v>
      </c>
      <c r="D816" s="12"/>
      <c r="E816" s="13"/>
      <c r="F816" s="12"/>
      <c r="G816" s="13"/>
      <c r="H816" s="13"/>
      <c r="I816" s="13"/>
      <c r="J816" s="13"/>
      <c r="K816" s="13"/>
      <c r="L816" s="11"/>
      <c r="M816" s="11"/>
      <c r="N816" s="11"/>
      <c r="O816" s="11"/>
      <c r="P816" s="12"/>
      <c r="Q816" s="13"/>
      <c r="R816" s="12"/>
      <c r="S816" s="13"/>
      <c r="T816" s="13"/>
      <c r="U816" s="13"/>
      <c r="V816" s="13"/>
      <c r="W816" s="13"/>
      <c r="X816" s="16" t="e">
        <f t="shared" si="12"/>
        <v>#DIV/0!</v>
      </c>
    </row>
    <row r="817" spans="1:24" s="14" customFormat="1">
      <c r="A817" s="11">
        <v>52835</v>
      </c>
      <c r="B817" s="11" t="s">
        <v>88</v>
      </c>
      <c r="C817" s="11" t="s">
        <v>761</v>
      </c>
      <c r="D817" s="12"/>
      <c r="E817" s="13"/>
      <c r="F817" s="12"/>
      <c r="G817" s="13"/>
      <c r="H817" s="13"/>
      <c r="I817" s="13"/>
      <c r="J817" s="13"/>
      <c r="K817" s="13"/>
      <c r="L817" s="13"/>
      <c r="M817" s="13"/>
      <c r="N817" s="11"/>
      <c r="O817" s="11"/>
      <c r="P817" s="12"/>
      <c r="Q817" s="13"/>
      <c r="R817" s="12"/>
      <c r="S817" s="13"/>
      <c r="T817" s="13"/>
      <c r="U817" s="13"/>
      <c r="V817" s="13"/>
      <c r="W817" s="13"/>
      <c r="X817" s="16" t="e">
        <f t="shared" si="12"/>
        <v>#DIV/0!</v>
      </c>
    </row>
    <row r="818" spans="1:24" s="14" customFormat="1">
      <c r="A818" s="11">
        <v>52838</v>
      </c>
      <c r="B818" s="11" t="s">
        <v>88</v>
      </c>
      <c r="C818" s="11" t="s">
        <v>762</v>
      </c>
      <c r="D818" s="12"/>
      <c r="E818" s="13"/>
      <c r="F818" s="12"/>
      <c r="G818" s="13"/>
      <c r="H818" s="13"/>
      <c r="I818" s="13"/>
      <c r="J818" s="13"/>
      <c r="K818" s="13"/>
      <c r="L818" s="11"/>
      <c r="M818" s="11"/>
      <c r="N818" s="11"/>
      <c r="O818" s="11"/>
      <c r="P818" s="12"/>
      <c r="Q818" s="13"/>
      <c r="R818" s="12"/>
      <c r="S818" s="13"/>
      <c r="T818" s="13"/>
      <c r="U818" s="13"/>
      <c r="V818" s="13"/>
      <c r="W818" s="13"/>
      <c r="X818" s="16" t="e">
        <f t="shared" si="12"/>
        <v>#DIV/0!</v>
      </c>
    </row>
    <row r="819" spans="1:24" s="14" customFormat="1">
      <c r="A819" s="11">
        <v>52885</v>
      </c>
      <c r="B819" s="11" t="s">
        <v>88</v>
      </c>
      <c r="C819" s="11" t="s">
        <v>763</v>
      </c>
      <c r="D819" s="12"/>
      <c r="E819" s="13"/>
      <c r="F819" s="12"/>
      <c r="G819" s="13"/>
      <c r="H819" s="13"/>
      <c r="I819" s="13"/>
      <c r="J819" s="13"/>
      <c r="K819" s="13"/>
      <c r="L819" s="11"/>
      <c r="M819" s="11"/>
      <c r="N819" s="11"/>
      <c r="O819" s="11"/>
      <c r="P819" s="12"/>
      <c r="Q819" s="13"/>
      <c r="R819" s="12"/>
      <c r="S819" s="13"/>
      <c r="T819" s="13"/>
      <c r="U819" s="13"/>
      <c r="V819" s="13"/>
      <c r="W819" s="13"/>
      <c r="X819" s="16" t="e">
        <f t="shared" si="12"/>
        <v>#DIV/0!</v>
      </c>
    </row>
    <row r="820" spans="1:24" s="14" customFormat="1">
      <c r="A820" s="11">
        <v>54001</v>
      </c>
      <c r="B820" s="11" t="s">
        <v>764</v>
      </c>
      <c r="C820" s="11" t="s">
        <v>765</v>
      </c>
      <c r="D820" s="12"/>
      <c r="E820" s="13"/>
      <c r="F820" s="12"/>
      <c r="G820" s="13"/>
      <c r="H820" s="13"/>
      <c r="I820" s="13"/>
      <c r="J820" s="13"/>
      <c r="K820" s="13"/>
      <c r="L820" s="11"/>
      <c r="M820" s="11"/>
      <c r="N820" s="11"/>
      <c r="O820" s="11"/>
      <c r="P820" s="12"/>
      <c r="Q820" s="13"/>
      <c r="R820" s="12"/>
      <c r="S820" s="13"/>
      <c r="T820" s="13"/>
      <c r="U820" s="13"/>
      <c r="V820" s="13"/>
      <c r="W820" s="13"/>
      <c r="X820" s="16" t="e">
        <f t="shared" si="12"/>
        <v>#DIV/0!</v>
      </c>
    </row>
    <row r="821" spans="1:24" s="14" customFormat="1">
      <c r="A821" s="11">
        <v>54003</v>
      </c>
      <c r="B821" s="11" t="s">
        <v>764</v>
      </c>
      <c r="C821" s="11" t="s">
        <v>766</v>
      </c>
      <c r="D821" s="12"/>
      <c r="E821" s="13"/>
      <c r="F821" s="12"/>
      <c r="G821" s="13"/>
      <c r="H821" s="13"/>
      <c r="I821" s="13"/>
      <c r="J821" s="13"/>
      <c r="K821" s="13"/>
      <c r="L821" s="11"/>
      <c r="M821" s="11"/>
      <c r="N821" s="11"/>
      <c r="O821" s="11"/>
      <c r="P821" s="12"/>
      <c r="Q821" s="13"/>
      <c r="R821" s="12"/>
      <c r="S821" s="13"/>
      <c r="T821" s="13"/>
      <c r="U821" s="13"/>
      <c r="V821" s="13"/>
      <c r="W821" s="13"/>
      <c r="X821" s="16" t="e">
        <f t="shared" si="12"/>
        <v>#DIV/0!</v>
      </c>
    </row>
    <row r="822" spans="1:24" s="14" customFormat="1">
      <c r="A822" s="11">
        <v>54051</v>
      </c>
      <c r="B822" s="11" t="s">
        <v>764</v>
      </c>
      <c r="C822" s="11" t="s">
        <v>767</v>
      </c>
      <c r="D822" s="12"/>
      <c r="E822" s="13"/>
      <c r="F822" s="12"/>
      <c r="G822" s="13"/>
      <c r="H822" s="13"/>
      <c r="I822" s="13"/>
      <c r="J822" s="13"/>
      <c r="K822" s="13"/>
      <c r="L822" s="11"/>
      <c r="M822" s="11"/>
      <c r="N822" s="11"/>
      <c r="O822" s="11"/>
      <c r="P822" s="12"/>
      <c r="Q822" s="13"/>
      <c r="R822" s="12"/>
      <c r="S822" s="13"/>
      <c r="T822" s="13"/>
      <c r="U822" s="13"/>
      <c r="V822" s="13"/>
      <c r="W822" s="13"/>
      <c r="X822" s="16" t="e">
        <f t="shared" si="12"/>
        <v>#DIV/0!</v>
      </c>
    </row>
    <row r="823" spans="1:24" s="14" customFormat="1">
      <c r="A823" s="11">
        <v>54099</v>
      </c>
      <c r="B823" s="11" t="s">
        <v>764</v>
      </c>
      <c r="C823" s="11" t="s">
        <v>768</v>
      </c>
      <c r="D823" s="12"/>
      <c r="E823" s="13"/>
      <c r="F823" s="12"/>
      <c r="G823" s="13"/>
      <c r="H823" s="13"/>
      <c r="I823" s="13"/>
      <c r="J823" s="13"/>
      <c r="K823" s="13"/>
      <c r="L823" s="11"/>
      <c r="M823" s="11"/>
      <c r="N823" s="11"/>
      <c r="O823" s="11"/>
      <c r="P823" s="12"/>
      <c r="Q823" s="13"/>
      <c r="R823" s="12"/>
      <c r="S823" s="13"/>
      <c r="T823" s="13"/>
      <c r="U823" s="13"/>
      <c r="V823" s="13"/>
      <c r="W823" s="13"/>
      <c r="X823" s="16" t="e">
        <f t="shared" si="12"/>
        <v>#DIV/0!</v>
      </c>
    </row>
    <row r="824" spans="1:24" s="14" customFormat="1">
      <c r="A824" s="11">
        <v>54109</v>
      </c>
      <c r="B824" s="11" t="s">
        <v>764</v>
      </c>
      <c r="C824" s="11" t="s">
        <v>769</v>
      </c>
      <c r="D824" s="12"/>
      <c r="E824" s="13"/>
      <c r="F824" s="12"/>
      <c r="G824" s="13"/>
      <c r="H824" s="13"/>
      <c r="I824" s="13"/>
      <c r="J824" s="13"/>
      <c r="K824" s="13"/>
      <c r="L824" s="13"/>
      <c r="M824" s="13"/>
      <c r="N824" s="11"/>
      <c r="O824" s="11"/>
      <c r="P824" s="12"/>
      <c r="Q824" s="13"/>
      <c r="R824" s="12"/>
      <c r="S824" s="13"/>
      <c r="T824" s="13"/>
      <c r="U824" s="13"/>
      <c r="V824" s="13"/>
      <c r="W824" s="13"/>
      <c r="X824" s="16" t="e">
        <f t="shared" si="12"/>
        <v>#DIV/0!</v>
      </c>
    </row>
    <row r="825" spans="1:24" s="14" customFormat="1">
      <c r="A825" s="11">
        <v>54125</v>
      </c>
      <c r="B825" s="11" t="s">
        <v>764</v>
      </c>
      <c r="C825" s="11" t="s">
        <v>770</v>
      </c>
      <c r="D825" s="12"/>
      <c r="E825" s="13"/>
      <c r="F825" s="12"/>
      <c r="G825" s="13"/>
      <c r="H825" s="13"/>
      <c r="I825" s="13"/>
      <c r="J825" s="13"/>
      <c r="K825" s="13"/>
      <c r="L825" s="11"/>
      <c r="M825" s="11"/>
      <c r="N825" s="11"/>
      <c r="O825" s="11"/>
      <c r="P825" s="12"/>
      <c r="Q825" s="13"/>
      <c r="R825" s="12"/>
      <c r="S825" s="13"/>
      <c r="T825" s="13"/>
      <c r="U825" s="13"/>
      <c r="V825" s="13"/>
      <c r="W825" s="13"/>
      <c r="X825" s="16" t="e">
        <f t="shared" si="12"/>
        <v>#DIV/0!</v>
      </c>
    </row>
    <row r="826" spans="1:24" s="14" customFormat="1">
      <c r="A826" s="11">
        <v>54128</v>
      </c>
      <c r="B826" s="11" t="s">
        <v>764</v>
      </c>
      <c r="C826" s="11" t="s">
        <v>771</v>
      </c>
      <c r="D826" s="12"/>
      <c r="E826" s="13"/>
      <c r="F826" s="12"/>
      <c r="G826" s="13"/>
      <c r="H826" s="13"/>
      <c r="I826" s="13"/>
      <c r="J826" s="13"/>
      <c r="K826" s="13"/>
      <c r="L826" s="11"/>
      <c r="M826" s="11"/>
      <c r="N826" s="11"/>
      <c r="O826" s="11"/>
      <c r="P826" s="12"/>
      <c r="Q826" s="13"/>
      <c r="R826" s="12"/>
      <c r="S826" s="13"/>
      <c r="T826" s="13"/>
      <c r="U826" s="13"/>
      <c r="V826" s="13"/>
      <c r="W826" s="13"/>
      <c r="X826" s="16" t="e">
        <f t="shared" si="12"/>
        <v>#DIV/0!</v>
      </c>
    </row>
    <row r="827" spans="1:24" s="14" customFormat="1">
      <c r="A827" s="11">
        <v>54172</v>
      </c>
      <c r="B827" s="11" t="s">
        <v>764</v>
      </c>
      <c r="C827" s="11" t="s">
        <v>772</v>
      </c>
      <c r="D827" s="12"/>
      <c r="E827" s="13"/>
      <c r="F827" s="12"/>
      <c r="G827" s="13"/>
      <c r="H827" s="13"/>
      <c r="I827" s="13"/>
      <c r="J827" s="13"/>
      <c r="K827" s="13"/>
      <c r="L827" s="11"/>
      <c r="M827" s="11"/>
      <c r="N827" s="11"/>
      <c r="O827" s="11"/>
      <c r="P827" s="12"/>
      <c r="Q827" s="13"/>
      <c r="R827" s="12"/>
      <c r="S827" s="13"/>
      <c r="T827" s="13"/>
      <c r="U827" s="13"/>
      <c r="V827" s="13"/>
      <c r="W827" s="13"/>
      <c r="X827" s="16" t="e">
        <f t="shared" si="12"/>
        <v>#DIV/0!</v>
      </c>
    </row>
    <row r="828" spans="1:24" s="14" customFormat="1">
      <c r="A828" s="11">
        <v>54174</v>
      </c>
      <c r="B828" s="11" t="s">
        <v>764</v>
      </c>
      <c r="C828" s="11" t="s">
        <v>773</v>
      </c>
      <c r="D828" s="12"/>
      <c r="E828" s="13"/>
      <c r="F828" s="12"/>
      <c r="G828" s="13"/>
      <c r="H828" s="13"/>
      <c r="I828" s="13"/>
      <c r="J828" s="13"/>
      <c r="K828" s="13"/>
      <c r="L828" s="13"/>
      <c r="M828" s="13"/>
      <c r="N828" s="11"/>
      <c r="O828" s="11"/>
      <c r="P828" s="12"/>
      <c r="Q828" s="13"/>
      <c r="R828" s="12"/>
      <c r="S828" s="13"/>
      <c r="T828" s="13"/>
      <c r="U828" s="20"/>
      <c r="V828" s="13"/>
      <c r="W828" s="13"/>
      <c r="X828" s="16" t="e">
        <f t="shared" si="12"/>
        <v>#DIV/0!</v>
      </c>
    </row>
    <row r="829" spans="1:24" s="14" customFormat="1">
      <c r="A829" s="11">
        <v>54206</v>
      </c>
      <c r="B829" s="11" t="s">
        <v>764</v>
      </c>
      <c r="C829" s="11" t="s">
        <v>774</v>
      </c>
      <c r="D829" s="12"/>
      <c r="E829" s="13"/>
      <c r="F829" s="12"/>
      <c r="G829" s="13"/>
      <c r="H829" s="13"/>
      <c r="I829" s="13"/>
      <c r="J829" s="13"/>
      <c r="K829" s="13"/>
      <c r="L829" s="11"/>
      <c r="M829" s="11"/>
      <c r="N829" s="11"/>
      <c r="O829" s="11"/>
      <c r="P829" s="12"/>
      <c r="Q829" s="13"/>
      <c r="R829" s="12"/>
      <c r="S829" s="13"/>
      <c r="T829" s="13"/>
      <c r="U829" s="13"/>
      <c r="V829" s="13"/>
      <c r="W829" s="13"/>
      <c r="X829" s="16" t="e">
        <f t="shared" si="12"/>
        <v>#DIV/0!</v>
      </c>
    </row>
    <row r="830" spans="1:24" s="14" customFormat="1">
      <c r="A830" s="11">
        <v>54223</v>
      </c>
      <c r="B830" s="11" t="s">
        <v>764</v>
      </c>
      <c r="C830" s="11" t="s">
        <v>775</v>
      </c>
      <c r="D830" s="12"/>
      <c r="E830" s="13"/>
      <c r="F830" s="12"/>
      <c r="G830" s="13"/>
      <c r="H830" s="13"/>
      <c r="I830" s="13"/>
      <c r="J830" s="13"/>
      <c r="K830" s="13"/>
      <c r="L830" s="11"/>
      <c r="M830" s="11"/>
      <c r="N830" s="11"/>
      <c r="O830" s="11"/>
      <c r="P830" s="12"/>
      <c r="Q830" s="13"/>
      <c r="R830" s="12"/>
      <c r="S830" s="13"/>
      <c r="T830" s="13"/>
      <c r="U830" s="13"/>
      <c r="V830" s="13"/>
      <c r="W830" s="13"/>
      <c r="X830" s="16" t="e">
        <f t="shared" si="12"/>
        <v>#DIV/0!</v>
      </c>
    </row>
    <row r="831" spans="1:24" s="14" customFormat="1">
      <c r="A831" s="11">
        <v>54239</v>
      </c>
      <c r="B831" s="11" t="s">
        <v>764</v>
      </c>
      <c r="C831" s="11" t="s">
        <v>776</v>
      </c>
      <c r="D831" s="12"/>
      <c r="E831" s="13"/>
      <c r="F831" s="12"/>
      <c r="G831" s="13"/>
      <c r="H831" s="13"/>
      <c r="I831" s="13"/>
      <c r="J831" s="13"/>
      <c r="K831" s="13"/>
      <c r="L831" s="11"/>
      <c r="M831" s="11"/>
      <c r="N831" s="11"/>
      <c r="O831" s="11"/>
      <c r="P831" s="12"/>
      <c r="Q831" s="13"/>
      <c r="R831" s="12"/>
      <c r="S831" s="13"/>
      <c r="T831" s="13"/>
      <c r="U831" s="13"/>
      <c r="V831" s="13"/>
      <c r="W831" s="13"/>
      <c r="X831" s="16" t="e">
        <f t="shared" si="12"/>
        <v>#DIV/0!</v>
      </c>
    </row>
    <row r="832" spans="1:24" s="14" customFormat="1">
      <c r="A832" s="11">
        <v>54245</v>
      </c>
      <c r="B832" s="11" t="s">
        <v>764</v>
      </c>
      <c r="C832" s="11" t="s">
        <v>777</v>
      </c>
      <c r="D832" s="12"/>
      <c r="E832" s="13"/>
      <c r="F832" s="12"/>
      <c r="G832" s="13"/>
      <c r="H832" s="13"/>
      <c r="I832" s="13"/>
      <c r="J832" s="13"/>
      <c r="K832" s="13"/>
      <c r="L832" s="11"/>
      <c r="M832" s="11"/>
      <c r="N832" s="11"/>
      <c r="O832" s="11"/>
      <c r="P832" s="12"/>
      <c r="Q832" s="13"/>
      <c r="R832" s="12"/>
      <c r="S832" s="13"/>
      <c r="T832" s="13"/>
      <c r="U832" s="13"/>
      <c r="V832" s="13"/>
      <c r="W832" s="13"/>
      <c r="X832" s="16" t="e">
        <f t="shared" si="12"/>
        <v>#DIV/0!</v>
      </c>
    </row>
    <row r="833" spans="1:24" s="14" customFormat="1">
      <c r="A833" s="11">
        <v>54250</v>
      </c>
      <c r="B833" s="11" t="s">
        <v>764</v>
      </c>
      <c r="C833" s="11" t="s">
        <v>778</v>
      </c>
      <c r="D833" s="12"/>
      <c r="E833" s="13"/>
      <c r="F833" s="12"/>
      <c r="G833" s="13"/>
      <c r="H833" s="13"/>
      <c r="I833" s="13"/>
      <c r="J833" s="13"/>
      <c r="K833" s="13"/>
      <c r="L833" s="13"/>
      <c r="M833" s="13"/>
      <c r="N833" s="11"/>
      <c r="O833" s="11"/>
      <c r="P833" s="12"/>
      <c r="Q833" s="13"/>
      <c r="R833" s="12"/>
      <c r="S833" s="13"/>
      <c r="T833" s="15"/>
      <c r="U833" s="13"/>
      <c r="V833" s="13"/>
      <c r="W833" s="13"/>
      <c r="X833" s="16" t="e">
        <f t="shared" si="12"/>
        <v>#DIV/0!</v>
      </c>
    </row>
    <row r="834" spans="1:24" s="14" customFormat="1">
      <c r="A834" s="11">
        <v>54261</v>
      </c>
      <c r="B834" s="11" t="s">
        <v>764</v>
      </c>
      <c r="C834" s="11" t="s">
        <v>779</v>
      </c>
      <c r="D834" s="12"/>
      <c r="E834" s="13"/>
      <c r="F834" s="12"/>
      <c r="G834" s="13"/>
      <c r="H834" s="13"/>
      <c r="I834" s="13"/>
      <c r="J834" s="13"/>
      <c r="K834" s="13"/>
      <c r="L834" s="11"/>
      <c r="M834" s="11"/>
      <c r="N834" s="11"/>
      <c r="O834" s="11"/>
      <c r="P834" s="12"/>
      <c r="Q834" s="13"/>
      <c r="R834" s="12"/>
      <c r="S834" s="13"/>
      <c r="T834" s="13"/>
      <c r="U834" s="13"/>
      <c r="V834" s="13"/>
      <c r="W834" s="13"/>
      <c r="X834" s="16" t="e">
        <f t="shared" si="12"/>
        <v>#DIV/0!</v>
      </c>
    </row>
    <row r="835" spans="1:24" s="14" customFormat="1">
      <c r="A835" s="11">
        <v>54313</v>
      </c>
      <c r="B835" s="11" t="s">
        <v>764</v>
      </c>
      <c r="C835" s="11" t="s">
        <v>780</v>
      </c>
      <c r="D835" s="12"/>
      <c r="E835" s="13"/>
      <c r="F835" s="12"/>
      <c r="G835" s="13"/>
      <c r="H835" s="13"/>
      <c r="I835" s="13"/>
      <c r="J835" s="13"/>
      <c r="K835" s="13"/>
      <c r="L835" s="11"/>
      <c r="M835" s="11"/>
      <c r="N835" s="11"/>
      <c r="O835" s="11"/>
      <c r="P835" s="12"/>
      <c r="Q835" s="13"/>
      <c r="R835" s="12"/>
      <c r="S835" s="13"/>
      <c r="T835" s="13"/>
      <c r="U835" s="13"/>
      <c r="V835" s="13"/>
      <c r="W835" s="13"/>
      <c r="X835" s="16" t="e">
        <f t="shared" si="12"/>
        <v>#DIV/0!</v>
      </c>
    </row>
    <row r="836" spans="1:24" s="14" customFormat="1">
      <c r="A836" s="11">
        <v>54344</v>
      </c>
      <c r="B836" s="11" t="s">
        <v>764</v>
      </c>
      <c r="C836" s="11" t="s">
        <v>781</v>
      </c>
      <c r="D836" s="12"/>
      <c r="E836" s="13"/>
      <c r="F836" s="12"/>
      <c r="G836" s="13"/>
      <c r="H836" s="13"/>
      <c r="I836" s="13"/>
      <c r="J836" s="13"/>
      <c r="K836" s="13"/>
      <c r="L836" s="11"/>
      <c r="M836" s="11"/>
      <c r="N836" s="11"/>
      <c r="O836" s="11"/>
      <c r="P836" s="12"/>
      <c r="Q836" s="13"/>
      <c r="R836" s="12"/>
      <c r="S836" s="13"/>
      <c r="T836" s="15"/>
      <c r="U836" s="13"/>
      <c r="V836" s="13"/>
      <c r="W836" s="13"/>
      <c r="X836" s="16" t="e">
        <f t="shared" si="12"/>
        <v>#DIV/0!</v>
      </c>
    </row>
    <row r="837" spans="1:24" s="14" customFormat="1">
      <c r="A837" s="11">
        <v>54347</v>
      </c>
      <c r="B837" s="11" t="s">
        <v>764</v>
      </c>
      <c r="C837" s="11" t="s">
        <v>782</v>
      </c>
      <c r="D837" s="12"/>
      <c r="E837" s="13"/>
      <c r="F837" s="12"/>
      <c r="G837" s="13"/>
      <c r="H837" s="13"/>
      <c r="I837" s="13"/>
      <c r="J837" s="13"/>
      <c r="K837" s="13"/>
      <c r="L837" s="11"/>
      <c r="M837" s="11"/>
      <c r="N837" s="11"/>
      <c r="O837" s="11"/>
      <c r="P837" s="12"/>
      <c r="Q837" s="13"/>
      <c r="R837" s="12"/>
      <c r="S837" s="13"/>
      <c r="T837" s="13"/>
      <c r="U837" s="13"/>
      <c r="V837" s="13"/>
      <c r="W837" s="13"/>
      <c r="X837" s="16" t="e">
        <f t="shared" si="12"/>
        <v>#DIV/0!</v>
      </c>
    </row>
    <row r="838" spans="1:24" s="14" customFormat="1">
      <c r="A838" s="11">
        <v>54377</v>
      </c>
      <c r="B838" s="11" t="s">
        <v>764</v>
      </c>
      <c r="C838" s="11" t="s">
        <v>783</v>
      </c>
      <c r="D838" s="12"/>
      <c r="E838" s="13"/>
      <c r="F838" s="12"/>
      <c r="G838" s="13"/>
      <c r="H838" s="13"/>
      <c r="I838" s="13"/>
      <c r="J838" s="13"/>
      <c r="K838" s="13"/>
      <c r="L838" s="11"/>
      <c r="M838" s="11"/>
      <c r="N838" s="11"/>
      <c r="O838" s="11"/>
      <c r="P838" s="12"/>
      <c r="Q838" s="13"/>
      <c r="R838" s="12"/>
      <c r="S838" s="13"/>
      <c r="T838" s="15"/>
      <c r="U838" s="13"/>
      <c r="V838" s="13"/>
      <c r="W838" s="13"/>
      <c r="X838" s="16" t="e">
        <f t="shared" si="12"/>
        <v>#DIV/0!</v>
      </c>
    </row>
    <row r="839" spans="1:24" s="14" customFormat="1">
      <c r="A839" s="11">
        <v>54385</v>
      </c>
      <c r="B839" s="11" t="s">
        <v>764</v>
      </c>
      <c r="C839" s="11" t="s">
        <v>784</v>
      </c>
      <c r="D839" s="12"/>
      <c r="E839" s="13"/>
      <c r="F839" s="12"/>
      <c r="G839" s="13"/>
      <c r="H839" s="13"/>
      <c r="I839" s="13"/>
      <c r="J839" s="13"/>
      <c r="K839" s="13"/>
      <c r="L839" s="11"/>
      <c r="M839" s="11"/>
      <c r="N839" s="11"/>
      <c r="O839" s="11"/>
      <c r="P839" s="12"/>
      <c r="Q839" s="13"/>
      <c r="R839" s="12"/>
      <c r="S839" s="13"/>
      <c r="T839" s="13"/>
      <c r="U839" s="13"/>
      <c r="V839" s="13"/>
      <c r="W839" s="13"/>
      <c r="X839" s="16" t="e">
        <f t="shared" si="12"/>
        <v>#DIV/0!</v>
      </c>
    </row>
    <row r="840" spans="1:24" s="14" customFormat="1">
      <c r="A840" s="11">
        <v>54398</v>
      </c>
      <c r="B840" s="11" t="s">
        <v>764</v>
      </c>
      <c r="C840" s="11" t="s">
        <v>785</v>
      </c>
      <c r="D840" s="12"/>
      <c r="E840" s="13"/>
      <c r="F840" s="12"/>
      <c r="G840" s="13"/>
      <c r="H840" s="13"/>
      <c r="I840" s="13"/>
      <c r="J840" s="13"/>
      <c r="K840" s="13"/>
      <c r="L840" s="11"/>
      <c r="M840" s="11"/>
      <c r="N840" s="11"/>
      <c r="O840" s="11"/>
      <c r="P840" s="12"/>
      <c r="Q840" s="13"/>
      <c r="R840" s="12"/>
      <c r="S840" s="13"/>
      <c r="T840" s="13"/>
      <c r="U840" s="13"/>
      <c r="V840" s="13"/>
      <c r="W840" s="13"/>
      <c r="X840" s="16" t="e">
        <f t="shared" ref="X840:X903" si="13">AVERAGE(D840:W840)</f>
        <v>#DIV/0!</v>
      </c>
    </row>
    <row r="841" spans="1:24" s="14" customFormat="1">
      <c r="A841" s="11">
        <v>54405</v>
      </c>
      <c r="B841" s="11" t="s">
        <v>764</v>
      </c>
      <c r="C841" s="11" t="s">
        <v>786</v>
      </c>
      <c r="D841" s="12"/>
      <c r="E841" s="13"/>
      <c r="F841" s="12"/>
      <c r="G841" s="13"/>
      <c r="H841" s="13"/>
      <c r="I841" s="13"/>
      <c r="J841" s="13"/>
      <c r="K841" s="13"/>
      <c r="L841" s="11"/>
      <c r="M841" s="11"/>
      <c r="N841" s="11"/>
      <c r="O841" s="11"/>
      <c r="P841" s="12"/>
      <c r="Q841" s="13"/>
      <c r="R841" s="12"/>
      <c r="S841" s="13"/>
      <c r="T841" s="13"/>
      <c r="U841" s="13"/>
      <c r="V841" s="13"/>
      <c r="W841" s="13"/>
      <c r="X841" s="16" t="e">
        <f t="shared" si="13"/>
        <v>#DIV/0!</v>
      </c>
    </row>
    <row r="842" spans="1:24" s="14" customFormat="1" ht="21.75" customHeight="1">
      <c r="A842" s="11">
        <v>54418</v>
      </c>
      <c r="B842" s="11" t="s">
        <v>764</v>
      </c>
      <c r="C842" s="11" t="s">
        <v>787</v>
      </c>
      <c r="D842" s="12"/>
      <c r="E842" s="13"/>
      <c r="F842" s="12"/>
      <c r="G842" s="13"/>
      <c r="H842" s="13"/>
      <c r="I842" s="13"/>
      <c r="J842" s="13"/>
      <c r="K842" s="13"/>
      <c r="L842" s="11"/>
      <c r="M842" s="11"/>
      <c r="N842" s="11"/>
      <c r="O842" s="11"/>
      <c r="P842" s="12"/>
      <c r="Q842" s="13"/>
      <c r="R842" s="12"/>
      <c r="S842" s="13"/>
      <c r="T842" s="13"/>
      <c r="U842" s="20"/>
      <c r="V842" s="13"/>
      <c r="W842" s="13"/>
      <c r="X842" s="16" t="e">
        <f t="shared" si="13"/>
        <v>#DIV/0!</v>
      </c>
    </row>
    <row r="843" spans="1:24" s="14" customFormat="1">
      <c r="A843" s="11">
        <v>54480</v>
      </c>
      <c r="B843" s="11" t="s">
        <v>764</v>
      </c>
      <c r="C843" s="11" t="s">
        <v>788</v>
      </c>
      <c r="D843" s="12"/>
      <c r="E843" s="13"/>
      <c r="F843" s="12"/>
      <c r="G843" s="13"/>
      <c r="H843" s="13"/>
      <c r="I843" s="13"/>
      <c r="J843" s="13"/>
      <c r="K843" s="13"/>
      <c r="L843" s="11"/>
      <c r="M843" s="11"/>
      <c r="N843" s="11"/>
      <c r="O843" s="11"/>
      <c r="P843" s="12"/>
      <c r="Q843" s="13"/>
      <c r="R843" s="12"/>
      <c r="S843" s="13"/>
      <c r="T843" s="13"/>
      <c r="U843" s="13"/>
      <c r="V843" s="13"/>
      <c r="W843" s="13"/>
      <c r="X843" s="16" t="e">
        <f t="shared" si="13"/>
        <v>#DIV/0!</v>
      </c>
    </row>
    <row r="844" spans="1:24" s="14" customFormat="1">
      <c r="A844" s="11">
        <v>54498</v>
      </c>
      <c r="B844" s="11" t="s">
        <v>764</v>
      </c>
      <c r="C844" s="11" t="s">
        <v>789</v>
      </c>
      <c r="D844" s="12"/>
      <c r="E844" s="13"/>
      <c r="F844" s="12"/>
      <c r="G844" s="13"/>
      <c r="H844" s="13"/>
      <c r="I844" s="13"/>
      <c r="J844" s="13"/>
      <c r="K844" s="13"/>
      <c r="L844" s="11"/>
      <c r="M844" s="11"/>
      <c r="N844" s="11"/>
      <c r="O844" s="11"/>
      <c r="P844" s="12"/>
      <c r="Q844" s="13"/>
      <c r="R844" s="12"/>
      <c r="S844" s="13"/>
      <c r="T844" s="13"/>
      <c r="U844" s="13"/>
      <c r="V844" s="13"/>
      <c r="W844" s="13"/>
      <c r="X844" s="16" t="e">
        <f t="shared" si="13"/>
        <v>#DIV/0!</v>
      </c>
    </row>
    <row r="845" spans="1:24" s="14" customFormat="1">
      <c r="A845" s="11">
        <v>54518</v>
      </c>
      <c r="B845" s="11" t="s">
        <v>764</v>
      </c>
      <c r="C845" s="11" t="s">
        <v>790</v>
      </c>
      <c r="D845" s="12"/>
      <c r="E845" s="13"/>
      <c r="F845" s="12"/>
      <c r="G845" s="13"/>
      <c r="H845" s="13"/>
      <c r="I845" s="13"/>
      <c r="J845" s="13"/>
      <c r="K845" s="13"/>
      <c r="L845" s="13"/>
      <c r="M845" s="13"/>
      <c r="N845" s="11"/>
      <c r="O845" s="11"/>
      <c r="P845" s="12"/>
      <c r="Q845" s="13"/>
      <c r="R845" s="12"/>
      <c r="S845" s="13"/>
      <c r="T845" s="13"/>
      <c r="U845" s="13"/>
      <c r="V845" s="13"/>
      <c r="W845" s="13"/>
      <c r="X845" s="16" t="e">
        <f t="shared" si="13"/>
        <v>#DIV/0!</v>
      </c>
    </row>
    <row r="846" spans="1:24" s="14" customFormat="1" ht="22.5" customHeight="1">
      <c r="A846" s="11">
        <v>54520</v>
      </c>
      <c r="B846" s="11" t="s">
        <v>764</v>
      </c>
      <c r="C846" s="11" t="s">
        <v>791</v>
      </c>
      <c r="D846" s="12"/>
      <c r="E846" s="13"/>
      <c r="F846" s="12"/>
      <c r="G846" s="13"/>
      <c r="H846" s="13"/>
      <c r="I846" s="13"/>
      <c r="J846" s="13"/>
      <c r="K846" s="13"/>
      <c r="L846" s="11"/>
      <c r="M846" s="11"/>
      <c r="N846" s="11"/>
      <c r="O846" s="11"/>
      <c r="P846" s="12"/>
      <c r="Q846" s="13"/>
      <c r="R846" s="12"/>
      <c r="S846" s="13"/>
      <c r="T846" s="13"/>
      <c r="U846" s="20"/>
      <c r="V846" s="13"/>
      <c r="W846" s="13"/>
      <c r="X846" s="16" t="e">
        <f t="shared" si="13"/>
        <v>#DIV/0!</v>
      </c>
    </row>
    <row r="847" spans="1:24" s="14" customFormat="1">
      <c r="A847" s="11">
        <v>54553</v>
      </c>
      <c r="B847" s="11" t="s">
        <v>764</v>
      </c>
      <c r="C847" s="11" t="s">
        <v>792</v>
      </c>
      <c r="D847" s="12"/>
      <c r="E847" s="13"/>
      <c r="F847" s="12"/>
      <c r="G847" s="13"/>
      <c r="H847" s="13"/>
      <c r="I847" s="13"/>
      <c r="J847" s="13"/>
      <c r="K847" s="13"/>
      <c r="L847" s="11"/>
      <c r="M847" s="11"/>
      <c r="N847" s="11"/>
      <c r="O847" s="11"/>
      <c r="P847" s="12"/>
      <c r="Q847" s="13"/>
      <c r="R847" s="12"/>
      <c r="S847" s="13"/>
      <c r="T847" s="15"/>
      <c r="U847" s="13"/>
      <c r="V847" s="13"/>
      <c r="W847" s="13"/>
      <c r="X847" s="16" t="e">
        <f t="shared" si="13"/>
        <v>#DIV/0!</v>
      </c>
    </row>
    <row r="848" spans="1:24" s="14" customFormat="1">
      <c r="A848" s="11">
        <v>54599</v>
      </c>
      <c r="B848" s="11" t="s">
        <v>764</v>
      </c>
      <c r="C848" s="11" t="s">
        <v>793</v>
      </c>
      <c r="D848" s="12"/>
      <c r="E848" s="13"/>
      <c r="F848" s="12"/>
      <c r="G848" s="13"/>
      <c r="H848" s="13"/>
      <c r="I848" s="13"/>
      <c r="J848" s="13"/>
      <c r="K848" s="13"/>
      <c r="L848" s="11"/>
      <c r="M848" s="11"/>
      <c r="N848" s="11"/>
      <c r="O848" s="11"/>
      <c r="P848" s="12"/>
      <c r="Q848" s="13"/>
      <c r="R848" s="12"/>
      <c r="S848" s="13"/>
      <c r="T848" s="15"/>
      <c r="U848" s="13"/>
      <c r="V848" s="13"/>
      <c r="W848" s="13"/>
      <c r="X848" s="16" t="e">
        <f t="shared" si="13"/>
        <v>#DIV/0!</v>
      </c>
    </row>
    <row r="849" spans="1:24" s="14" customFormat="1">
      <c r="A849" s="11">
        <v>54660</v>
      </c>
      <c r="B849" s="11" t="s">
        <v>764</v>
      </c>
      <c r="C849" s="11" t="s">
        <v>794</v>
      </c>
      <c r="D849" s="12"/>
      <c r="E849" s="13"/>
      <c r="F849" s="12"/>
      <c r="G849" s="13"/>
      <c r="H849" s="13"/>
      <c r="I849" s="13"/>
      <c r="J849" s="13"/>
      <c r="K849" s="13"/>
      <c r="L849" s="11"/>
      <c r="M849" s="11"/>
      <c r="N849" s="11"/>
      <c r="O849" s="11"/>
      <c r="P849" s="12"/>
      <c r="Q849" s="13"/>
      <c r="R849" s="12"/>
      <c r="S849" s="13"/>
      <c r="T849" s="13"/>
      <c r="U849" s="13"/>
      <c r="V849" s="13"/>
      <c r="W849" s="13"/>
      <c r="X849" s="16" t="e">
        <f t="shared" si="13"/>
        <v>#DIV/0!</v>
      </c>
    </row>
    <row r="850" spans="1:24" s="14" customFormat="1">
      <c r="A850" s="11">
        <v>54670</v>
      </c>
      <c r="B850" s="11" t="s">
        <v>764</v>
      </c>
      <c r="C850" s="11" t="s">
        <v>795</v>
      </c>
      <c r="D850" s="12"/>
      <c r="E850" s="13"/>
      <c r="F850" s="12"/>
      <c r="G850" s="13"/>
      <c r="H850" s="13"/>
      <c r="I850" s="13"/>
      <c r="J850" s="13"/>
      <c r="K850" s="13"/>
      <c r="L850" s="11"/>
      <c r="M850" s="11"/>
      <c r="N850" s="11"/>
      <c r="O850" s="11"/>
      <c r="P850" s="12"/>
      <c r="Q850" s="13"/>
      <c r="R850" s="12"/>
      <c r="S850" s="13"/>
      <c r="T850" s="15"/>
      <c r="U850" s="13"/>
      <c r="V850" s="13"/>
      <c r="W850" s="13"/>
      <c r="X850" s="16" t="e">
        <f t="shared" si="13"/>
        <v>#DIV/0!</v>
      </c>
    </row>
    <row r="851" spans="1:24" s="14" customFormat="1">
      <c r="A851" s="11">
        <v>54673</v>
      </c>
      <c r="B851" s="11" t="s">
        <v>764</v>
      </c>
      <c r="C851" s="11" t="s">
        <v>541</v>
      </c>
      <c r="D851" s="12"/>
      <c r="E851" s="13"/>
      <c r="F851" s="12"/>
      <c r="G851" s="13"/>
      <c r="H851" s="13"/>
      <c r="I851" s="13"/>
      <c r="J851" s="13"/>
      <c r="K851" s="13"/>
      <c r="L851" s="13"/>
      <c r="M851" s="13"/>
      <c r="N851" s="11"/>
      <c r="O851" s="11"/>
      <c r="P851" s="12"/>
      <c r="Q851" s="13"/>
      <c r="R851" s="12"/>
      <c r="S851" s="13"/>
      <c r="T851" s="15"/>
      <c r="U851" s="13"/>
      <c r="V851" s="13"/>
      <c r="W851" s="13"/>
      <c r="X851" s="16" t="e">
        <f t="shared" si="13"/>
        <v>#DIV/0!</v>
      </c>
    </row>
    <row r="852" spans="1:24" s="14" customFormat="1" ht="23.25" customHeight="1">
      <c r="A852" s="11">
        <v>54680</v>
      </c>
      <c r="B852" s="11" t="s">
        <v>764</v>
      </c>
      <c r="C852" s="11" t="s">
        <v>796</v>
      </c>
      <c r="D852" s="12"/>
      <c r="E852" s="13"/>
      <c r="F852" s="12"/>
      <c r="G852" s="13"/>
      <c r="H852" s="13"/>
      <c r="I852" s="13"/>
      <c r="J852" s="13"/>
      <c r="K852" s="13"/>
      <c r="L852" s="13"/>
      <c r="M852" s="13"/>
      <c r="N852" s="11"/>
      <c r="O852" s="11"/>
      <c r="P852" s="12"/>
      <c r="Q852" s="13"/>
      <c r="R852" s="12"/>
      <c r="S852" s="13"/>
      <c r="T852" s="13"/>
      <c r="U852" s="20"/>
      <c r="V852" s="13"/>
      <c r="W852" s="13"/>
      <c r="X852" s="16" t="e">
        <f t="shared" si="13"/>
        <v>#DIV/0!</v>
      </c>
    </row>
    <row r="853" spans="1:24" s="14" customFormat="1">
      <c r="A853" s="11">
        <v>54720</v>
      </c>
      <c r="B853" s="11" t="s">
        <v>764</v>
      </c>
      <c r="C853" s="11" t="s">
        <v>797</v>
      </c>
      <c r="D853" s="12"/>
      <c r="E853" s="13"/>
      <c r="F853" s="12"/>
      <c r="G853" s="13"/>
      <c r="H853" s="13"/>
      <c r="I853" s="13"/>
      <c r="J853" s="13"/>
      <c r="K853" s="13"/>
      <c r="L853" s="11"/>
      <c r="M853" s="11"/>
      <c r="N853" s="11"/>
      <c r="O853" s="11"/>
      <c r="P853" s="12"/>
      <c r="Q853" s="13"/>
      <c r="R853" s="12"/>
      <c r="S853" s="13"/>
      <c r="T853" s="13"/>
      <c r="U853" s="13"/>
      <c r="V853" s="13"/>
      <c r="W853" s="13"/>
      <c r="X853" s="16" t="e">
        <f t="shared" si="13"/>
        <v>#DIV/0!</v>
      </c>
    </row>
    <row r="854" spans="1:24" s="14" customFormat="1">
      <c r="A854" s="11">
        <v>54743</v>
      </c>
      <c r="B854" s="11" t="s">
        <v>764</v>
      </c>
      <c r="C854" s="11" t="s">
        <v>798</v>
      </c>
      <c r="D854" s="12"/>
      <c r="E854" s="13"/>
      <c r="F854" s="12"/>
      <c r="G854" s="13"/>
      <c r="H854" s="13"/>
      <c r="I854" s="13"/>
      <c r="J854" s="13"/>
      <c r="K854" s="13"/>
      <c r="L854" s="11"/>
      <c r="M854" s="11"/>
      <c r="N854" s="11"/>
      <c r="O854" s="11"/>
      <c r="P854" s="12"/>
      <c r="Q854" s="13"/>
      <c r="R854" s="12"/>
      <c r="S854" s="13"/>
      <c r="T854" s="13"/>
      <c r="U854" s="13"/>
      <c r="V854" s="13"/>
      <c r="W854" s="13"/>
      <c r="X854" s="16" t="e">
        <f t="shared" si="13"/>
        <v>#DIV/0!</v>
      </c>
    </row>
    <row r="855" spans="1:24" s="14" customFormat="1">
      <c r="A855" s="11">
        <v>54800</v>
      </c>
      <c r="B855" s="11" t="s">
        <v>764</v>
      </c>
      <c r="C855" s="11" t="s">
        <v>799</v>
      </c>
      <c r="D855" s="12"/>
      <c r="E855" s="13"/>
      <c r="F855" s="12"/>
      <c r="G855" s="13"/>
      <c r="H855" s="13"/>
      <c r="I855" s="13"/>
      <c r="J855" s="13"/>
      <c r="K855" s="13"/>
      <c r="L855" s="11"/>
      <c r="M855" s="11"/>
      <c r="N855" s="11"/>
      <c r="O855" s="11"/>
      <c r="P855" s="12"/>
      <c r="Q855" s="13"/>
      <c r="R855" s="12"/>
      <c r="S855" s="13"/>
      <c r="T855" s="13"/>
      <c r="U855" s="13"/>
      <c r="V855" s="13"/>
      <c r="W855" s="13"/>
      <c r="X855" s="16" t="e">
        <f t="shared" si="13"/>
        <v>#DIV/0!</v>
      </c>
    </row>
    <row r="856" spans="1:24" s="14" customFormat="1">
      <c r="A856" s="11">
        <v>54810</v>
      </c>
      <c r="B856" s="11" t="s">
        <v>764</v>
      </c>
      <c r="C856" s="11" t="s">
        <v>800</v>
      </c>
      <c r="D856" s="12"/>
      <c r="E856" s="13"/>
      <c r="F856" s="12"/>
      <c r="G856" s="13"/>
      <c r="H856" s="13"/>
      <c r="I856" s="13"/>
      <c r="J856" s="13"/>
      <c r="K856" s="13"/>
      <c r="L856" s="13"/>
      <c r="M856" s="13"/>
      <c r="N856" s="11"/>
      <c r="O856" s="11"/>
      <c r="P856" s="12"/>
      <c r="Q856" s="13"/>
      <c r="R856" s="12"/>
      <c r="S856" s="13"/>
      <c r="T856" s="13"/>
      <c r="U856" s="13"/>
      <c r="V856" s="13"/>
      <c r="W856" s="13"/>
      <c r="X856" s="16" t="e">
        <f t="shared" si="13"/>
        <v>#DIV/0!</v>
      </c>
    </row>
    <row r="857" spans="1:24" s="14" customFormat="1">
      <c r="A857" s="11">
        <v>54820</v>
      </c>
      <c r="B857" s="11" t="s">
        <v>764</v>
      </c>
      <c r="C857" s="11" t="s">
        <v>127</v>
      </c>
      <c r="D857" s="12"/>
      <c r="E857" s="13"/>
      <c r="F857" s="12"/>
      <c r="G857" s="13"/>
      <c r="H857" s="13"/>
      <c r="I857" s="13"/>
      <c r="J857" s="13"/>
      <c r="K857" s="13"/>
      <c r="L857" s="11"/>
      <c r="M857" s="11"/>
      <c r="N857" s="11"/>
      <c r="O857" s="11"/>
      <c r="P857" s="12"/>
      <c r="Q857" s="13"/>
      <c r="R857" s="12"/>
      <c r="S857" s="13"/>
      <c r="T857" s="13"/>
      <c r="U857" s="13"/>
      <c r="V857" s="13"/>
      <c r="W857" s="13"/>
      <c r="X857" s="16" t="e">
        <f t="shared" si="13"/>
        <v>#DIV/0!</v>
      </c>
    </row>
    <row r="858" spans="1:24" s="14" customFormat="1">
      <c r="A858" s="11">
        <v>54871</v>
      </c>
      <c r="B858" s="11" t="s">
        <v>764</v>
      </c>
      <c r="C858" s="11" t="s">
        <v>801</v>
      </c>
      <c r="D858" s="12"/>
      <c r="E858" s="13"/>
      <c r="F858" s="12"/>
      <c r="G858" s="13"/>
      <c r="H858" s="13"/>
      <c r="I858" s="13"/>
      <c r="J858" s="13"/>
      <c r="K858" s="13"/>
      <c r="L858" s="13"/>
      <c r="M858" s="13"/>
      <c r="N858" s="11"/>
      <c r="O858" s="11"/>
      <c r="P858" s="12"/>
      <c r="Q858" s="13"/>
      <c r="R858" s="12"/>
      <c r="S858" s="13"/>
      <c r="T858" s="13"/>
      <c r="U858" s="13"/>
      <c r="V858" s="13"/>
      <c r="W858" s="13"/>
      <c r="X858" s="16" t="e">
        <f t="shared" si="13"/>
        <v>#DIV/0!</v>
      </c>
    </row>
    <row r="859" spans="1:24" s="14" customFormat="1">
      <c r="A859" s="11">
        <v>54874</v>
      </c>
      <c r="B859" s="11" t="s">
        <v>764</v>
      </c>
      <c r="C859" s="11" t="s">
        <v>802</v>
      </c>
      <c r="D859" s="12"/>
      <c r="E859" s="13"/>
      <c r="F859" s="12"/>
      <c r="G859" s="13"/>
      <c r="H859" s="13"/>
      <c r="I859" s="13"/>
      <c r="J859" s="13"/>
      <c r="K859" s="13"/>
      <c r="L859" s="13"/>
      <c r="M859" s="13"/>
      <c r="N859" s="11"/>
      <c r="O859" s="11"/>
      <c r="P859" s="12"/>
      <c r="Q859" s="13"/>
      <c r="R859" s="12"/>
      <c r="S859" s="13"/>
      <c r="T859" s="13"/>
      <c r="U859" s="13"/>
      <c r="V859" s="13"/>
      <c r="W859" s="13"/>
      <c r="X859" s="16" t="e">
        <f t="shared" si="13"/>
        <v>#DIV/0!</v>
      </c>
    </row>
    <row r="860" spans="1:24" s="14" customFormat="1">
      <c r="A860" s="11">
        <v>86001</v>
      </c>
      <c r="B860" s="11" t="s">
        <v>1030</v>
      </c>
      <c r="C860" s="11" t="s">
        <v>1031</v>
      </c>
      <c r="D860" s="12"/>
      <c r="E860" s="13"/>
      <c r="F860" s="12"/>
      <c r="G860" s="13"/>
      <c r="H860" s="13"/>
      <c r="I860" s="13"/>
      <c r="J860" s="13"/>
      <c r="K860" s="13"/>
      <c r="L860" s="11"/>
      <c r="M860" s="11"/>
      <c r="N860" s="11"/>
      <c r="O860" s="11"/>
      <c r="P860" s="12"/>
      <c r="Q860" s="13"/>
      <c r="R860" s="12"/>
      <c r="S860" s="13"/>
      <c r="T860" s="13"/>
      <c r="U860" s="13"/>
      <c r="V860" s="13"/>
      <c r="W860" s="13"/>
      <c r="X860" s="16" t="e">
        <f t="shared" si="13"/>
        <v>#DIV/0!</v>
      </c>
    </row>
    <row r="861" spans="1:24" s="14" customFormat="1">
      <c r="A861" s="11">
        <v>86219</v>
      </c>
      <c r="B861" s="11" t="s">
        <v>1030</v>
      </c>
      <c r="C861" s="11" t="s">
        <v>717</v>
      </c>
      <c r="D861" s="12"/>
      <c r="E861" s="13"/>
      <c r="F861" s="12"/>
      <c r="G861" s="13"/>
      <c r="H861" s="13"/>
      <c r="I861" s="13"/>
      <c r="J861" s="13"/>
      <c r="K861" s="13"/>
      <c r="L861" s="13"/>
      <c r="M861" s="13"/>
      <c r="N861" s="11"/>
      <c r="O861" s="11"/>
      <c r="P861" s="12"/>
      <c r="Q861" s="13"/>
      <c r="R861" s="12"/>
      <c r="S861" s="13"/>
      <c r="T861" s="13"/>
      <c r="U861" s="13"/>
      <c r="V861" s="13"/>
      <c r="W861" s="13"/>
      <c r="X861" s="16" t="e">
        <f t="shared" si="13"/>
        <v>#DIV/0!</v>
      </c>
    </row>
    <row r="862" spans="1:24" s="14" customFormat="1">
      <c r="A862" s="11">
        <v>86320</v>
      </c>
      <c r="B862" s="11" t="s">
        <v>1030</v>
      </c>
      <c r="C862" s="11" t="s">
        <v>1032</v>
      </c>
      <c r="D862" s="12"/>
      <c r="E862" s="13"/>
      <c r="F862" s="12"/>
      <c r="G862" s="13"/>
      <c r="H862" s="13"/>
      <c r="I862" s="13"/>
      <c r="J862" s="13"/>
      <c r="K862" s="13"/>
      <c r="L862" s="11"/>
      <c r="M862" s="11"/>
      <c r="N862" s="11"/>
      <c r="O862" s="11"/>
      <c r="P862" s="12"/>
      <c r="Q862" s="13"/>
      <c r="R862" s="12"/>
      <c r="S862" s="13"/>
      <c r="T862" s="13"/>
      <c r="U862" s="13"/>
      <c r="V862" s="13"/>
      <c r="W862" s="13"/>
      <c r="X862" s="16" t="e">
        <f t="shared" si="13"/>
        <v>#DIV/0!</v>
      </c>
    </row>
    <row r="863" spans="1:24" s="14" customFormat="1">
      <c r="A863" s="11">
        <v>86568</v>
      </c>
      <c r="B863" s="11" t="s">
        <v>1030</v>
      </c>
      <c r="C863" s="11" t="s">
        <v>1033</v>
      </c>
      <c r="D863" s="12"/>
      <c r="E863" s="13"/>
      <c r="F863" s="12"/>
      <c r="G863" s="13"/>
      <c r="H863" s="13"/>
      <c r="I863" s="13"/>
      <c r="J863" s="13"/>
      <c r="K863" s="13"/>
      <c r="L863" s="11"/>
      <c r="M863" s="11"/>
      <c r="N863" s="11"/>
      <c r="O863" s="11"/>
      <c r="P863" s="12"/>
      <c r="Q863" s="13"/>
      <c r="R863" s="12"/>
      <c r="S863" s="13"/>
      <c r="T863" s="13"/>
      <c r="U863" s="13"/>
      <c r="V863" s="13"/>
      <c r="W863" s="13"/>
      <c r="X863" s="16" t="e">
        <f t="shared" si="13"/>
        <v>#DIV/0!</v>
      </c>
    </row>
    <row r="864" spans="1:24" s="14" customFormat="1">
      <c r="A864" s="11">
        <v>86569</v>
      </c>
      <c r="B864" s="11" t="s">
        <v>1030</v>
      </c>
      <c r="C864" s="11" t="s">
        <v>1034</v>
      </c>
      <c r="D864" s="12"/>
      <c r="E864" s="13"/>
      <c r="F864" s="12"/>
      <c r="G864" s="13"/>
      <c r="H864" s="13"/>
      <c r="I864" s="13"/>
      <c r="J864" s="13"/>
      <c r="K864" s="13"/>
      <c r="L864" s="11"/>
      <c r="M864" s="11"/>
      <c r="N864" s="11"/>
      <c r="O864" s="11"/>
      <c r="P864" s="12"/>
      <c r="Q864" s="13"/>
      <c r="R864" s="12"/>
      <c r="S864" s="13"/>
      <c r="T864" s="13"/>
      <c r="U864" s="13"/>
      <c r="V864" s="13"/>
      <c r="W864" s="13"/>
      <c r="X864" s="16" t="e">
        <f t="shared" si="13"/>
        <v>#DIV/0!</v>
      </c>
    </row>
    <row r="865" spans="1:24" s="14" customFormat="1">
      <c r="A865" s="11">
        <v>86571</v>
      </c>
      <c r="B865" s="11" t="s">
        <v>1030</v>
      </c>
      <c r="C865" s="11" t="s">
        <v>1035</v>
      </c>
      <c r="D865" s="12"/>
      <c r="E865" s="13"/>
      <c r="F865" s="12"/>
      <c r="G865" s="13"/>
      <c r="H865" s="13"/>
      <c r="I865" s="13"/>
      <c r="J865" s="13"/>
      <c r="K865" s="13"/>
      <c r="L865" s="11"/>
      <c r="M865" s="11"/>
      <c r="N865" s="11"/>
      <c r="O865" s="11"/>
      <c r="P865" s="12"/>
      <c r="Q865" s="13"/>
      <c r="R865" s="12"/>
      <c r="S865" s="13"/>
      <c r="T865" s="13"/>
      <c r="U865" s="13"/>
      <c r="V865" s="13"/>
      <c r="W865" s="13"/>
      <c r="X865" s="16" t="e">
        <f t="shared" si="13"/>
        <v>#DIV/0!</v>
      </c>
    </row>
    <row r="866" spans="1:24" s="14" customFormat="1">
      <c r="A866" s="11">
        <v>86573</v>
      </c>
      <c r="B866" s="11" t="s">
        <v>1030</v>
      </c>
      <c r="C866" s="11" t="s">
        <v>1036</v>
      </c>
      <c r="D866" s="12"/>
      <c r="E866" s="13"/>
      <c r="F866" s="12"/>
      <c r="G866" s="13"/>
      <c r="H866" s="13"/>
      <c r="I866" s="13"/>
      <c r="J866" s="13"/>
      <c r="K866" s="13"/>
      <c r="L866" s="11"/>
      <c r="M866" s="11"/>
      <c r="N866" s="11"/>
      <c r="O866" s="11"/>
      <c r="P866" s="12"/>
      <c r="Q866" s="13"/>
      <c r="R866" s="12"/>
      <c r="S866" s="13"/>
      <c r="T866" s="13"/>
      <c r="U866" s="13"/>
      <c r="V866" s="13"/>
      <c r="W866" s="13"/>
      <c r="X866" s="16" t="e">
        <f t="shared" si="13"/>
        <v>#DIV/0!</v>
      </c>
    </row>
    <row r="867" spans="1:24" s="14" customFormat="1">
      <c r="A867" s="11">
        <v>86749</v>
      </c>
      <c r="B867" s="11" t="s">
        <v>1030</v>
      </c>
      <c r="C867" s="11" t="s">
        <v>1037</v>
      </c>
      <c r="D867" s="12"/>
      <c r="E867" s="13"/>
      <c r="F867" s="12"/>
      <c r="G867" s="13"/>
      <c r="H867" s="13"/>
      <c r="I867" s="13"/>
      <c r="J867" s="13"/>
      <c r="K867" s="13"/>
      <c r="L867" s="13"/>
      <c r="M867" s="13"/>
      <c r="N867" s="11"/>
      <c r="O867" s="11"/>
      <c r="P867" s="12"/>
      <c r="Q867" s="13"/>
      <c r="R867" s="12"/>
      <c r="S867" s="13"/>
      <c r="T867" s="13"/>
      <c r="U867" s="13"/>
      <c r="V867" s="13"/>
      <c r="W867" s="13"/>
      <c r="X867" s="16" t="e">
        <f t="shared" si="13"/>
        <v>#DIV/0!</v>
      </c>
    </row>
    <row r="868" spans="1:24" s="14" customFormat="1">
      <c r="A868" s="11">
        <v>86755</v>
      </c>
      <c r="B868" s="11" t="s">
        <v>1030</v>
      </c>
      <c r="C868" s="11" t="s">
        <v>106</v>
      </c>
      <c r="D868" s="12"/>
      <c r="E868" s="13"/>
      <c r="F868" s="12"/>
      <c r="G868" s="13"/>
      <c r="H868" s="13"/>
      <c r="I868" s="13"/>
      <c r="J868" s="13"/>
      <c r="K868" s="13"/>
      <c r="L868" s="11"/>
      <c r="M868" s="11"/>
      <c r="N868" s="11"/>
      <c r="O868" s="11"/>
      <c r="P868" s="12"/>
      <c r="Q868" s="13"/>
      <c r="R868" s="12"/>
      <c r="S868" s="13"/>
      <c r="T868" s="13"/>
      <c r="U868" s="13"/>
      <c r="V868" s="13"/>
      <c r="W868" s="13"/>
      <c r="X868" s="16" t="e">
        <f t="shared" si="13"/>
        <v>#DIV/0!</v>
      </c>
    </row>
    <row r="869" spans="1:24" s="14" customFormat="1">
      <c r="A869" s="11">
        <v>86757</v>
      </c>
      <c r="B869" s="11" t="s">
        <v>1030</v>
      </c>
      <c r="C869" s="11" t="s">
        <v>889</v>
      </c>
      <c r="D869" s="12"/>
      <c r="E869" s="13"/>
      <c r="F869" s="12"/>
      <c r="G869" s="13"/>
      <c r="H869" s="13"/>
      <c r="I869" s="13"/>
      <c r="J869" s="13"/>
      <c r="K869" s="13"/>
      <c r="L869" s="13"/>
      <c r="M869" s="13"/>
      <c r="N869" s="11"/>
      <c r="O869" s="11"/>
      <c r="P869" s="12"/>
      <c r="Q869" s="13"/>
      <c r="R869" s="12"/>
      <c r="S869" s="13"/>
      <c r="T869" s="13"/>
      <c r="U869" s="13"/>
      <c r="V869" s="13"/>
      <c r="W869" s="13"/>
      <c r="X869" s="16" t="e">
        <f t="shared" si="13"/>
        <v>#DIV/0!</v>
      </c>
    </row>
    <row r="870" spans="1:24" s="14" customFormat="1">
      <c r="A870" s="11">
        <v>86760</v>
      </c>
      <c r="B870" s="11" t="s">
        <v>1030</v>
      </c>
      <c r="C870" s="11" t="s">
        <v>796</v>
      </c>
      <c r="D870" s="12"/>
      <c r="E870" s="13"/>
      <c r="F870" s="12"/>
      <c r="G870" s="13"/>
      <c r="H870" s="13"/>
      <c r="I870" s="13"/>
      <c r="J870" s="13"/>
      <c r="K870" s="13"/>
      <c r="L870" s="11"/>
      <c r="M870" s="11"/>
      <c r="N870" s="11"/>
      <c r="O870" s="11"/>
      <c r="P870" s="12"/>
      <c r="Q870" s="13"/>
      <c r="R870" s="12"/>
      <c r="S870" s="13"/>
      <c r="T870" s="15"/>
      <c r="U870" s="13"/>
      <c r="V870" s="13"/>
      <c r="W870" s="13"/>
      <c r="X870" s="16" t="e">
        <f t="shared" si="13"/>
        <v>#DIV/0!</v>
      </c>
    </row>
    <row r="871" spans="1:24" s="14" customFormat="1">
      <c r="A871" s="11">
        <v>86865</v>
      </c>
      <c r="B871" s="11" t="s">
        <v>1030</v>
      </c>
      <c r="C871" s="11" t="s">
        <v>1038</v>
      </c>
      <c r="D871" s="12"/>
      <c r="E871" s="13"/>
      <c r="F871" s="12"/>
      <c r="G871" s="13"/>
      <c r="H871" s="13"/>
      <c r="I871" s="13"/>
      <c r="J871" s="13"/>
      <c r="K871" s="13"/>
      <c r="L871" s="11"/>
      <c r="M871" s="11"/>
      <c r="N871" s="11"/>
      <c r="O871" s="11"/>
      <c r="P871" s="12"/>
      <c r="Q871" s="13"/>
      <c r="R871" s="12"/>
      <c r="S871" s="13"/>
      <c r="T871" s="13"/>
      <c r="U871" s="13"/>
      <c r="V871" s="13"/>
      <c r="W871" s="13"/>
      <c r="X871" s="16" t="e">
        <f t="shared" si="13"/>
        <v>#DIV/0!</v>
      </c>
    </row>
    <row r="872" spans="1:24" s="14" customFormat="1">
      <c r="A872" s="11">
        <v>86885</v>
      </c>
      <c r="B872" s="11" t="s">
        <v>1030</v>
      </c>
      <c r="C872" s="11" t="s">
        <v>1039</v>
      </c>
      <c r="D872" s="12"/>
      <c r="E872" s="13"/>
      <c r="F872" s="12"/>
      <c r="G872" s="13"/>
      <c r="H872" s="13"/>
      <c r="I872" s="13"/>
      <c r="J872" s="13"/>
      <c r="K872" s="13"/>
      <c r="L872" s="11"/>
      <c r="M872" s="11"/>
      <c r="N872" s="11"/>
      <c r="O872" s="11"/>
      <c r="P872" s="12"/>
      <c r="Q872" s="13"/>
      <c r="R872" s="12"/>
      <c r="S872" s="13"/>
      <c r="T872" s="13"/>
      <c r="U872" s="13"/>
      <c r="V872" s="13"/>
      <c r="W872" s="13"/>
      <c r="X872" s="16" t="e">
        <f t="shared" si="13"/>
        <v>#DIV/0!</v>
      </c>
    </row>
    <row r="873" spans="1:24" s="14" customFormat="1">
      <c r="A873" s="11">
        <v>63001</v>
      </c>
      <c r="B873" s="11" t="s">
        <v>803</v>
      </c>
      <c r="C873" s="11" t="s">
        <v>31</v>
      </c>
      <c r="D873" s="12"/>
      <c r="E873" s="13"/>
      <c r="F873" s="12"/>
      <c r="G873" s="13"/>
      <c r="H873" s="13"/>
      <c r="I873" s="13"/>
      <c r="J873" s="13"/>
      <c r="K873" s="13"/>
      <c r="L873" s="11"/>
      <c r="M873" s="11"/>
      <c r="N873" s="11"/>
      <c r="O873" s="11"/>
      <c r="P873" s="12"/>
      <c r="Q873" s="13"/>
      <c r="R873" s="12"/>
      <c r="S873" s="13"/>
      <c r="T873" s="13"/>
      <c r="U873" s="13"/>
      <c r="V873" s="13"/>
      <c r="W873" s="13"/>
      <c r="X873" s="16" t="e">
        <f t="shared" si="13"/>
        <v>#DIV/0!</v>
      </c>
    </row>
    <row r="874" spans="1:24" s="14" customFormat="1">
      <c r="A874" s="11">
        <v>63111</v>
      </c>
      <c r="B874" s="11" t="s">
        <v>803</v>
      </c>
      <c r="C874" s="11" t="s">
        <v>221</v>
      </c>
      <c r="D874" s="12"/>
      <c r="E874" s="13"/>
      <c r="F874" s="12"/>
      <c r="G874" s="13"/>
      <c r="H874" s="13"/>
      <c r="I874" s="13"/>
      <c r="J874" s="13"/>
      <c r="K874" s="13"/>
      <c r="L874" s="11"/>
      <c r="M874" s="11"/>
      <c r="N874" s="11"/>
      <c r="O874" s="11"/>
      <c r="P874" s="12"/>
      <c r="Q874" s="13"/>
      <c r="R874" s="12"/>
      <c r="S874" s="13"/>
      <c r="T874" s="13"/>
      <c r="U874" s="13"/>
      <c r="V874" s="13"/>
      <c r="W874" s="13"/>
      <c r="X874" s="16" t="e">
        <f t="shared" si="13"/>
        <v>#DIV/0!</v>
      </c>
    </row>
    <row r="875" spans="1:24" s="14" customFormat="1">
      <c r="A875" s="11">
        <v>63130</v>
      </c>
      <c r="B875" s="11" t="s">
        <v>803</v>
      </c>
      <c r="C875" s="11" t="s">
        <v>804</v>
      </c>
      <c r="D875" s="12"/>
      <c r="E875" s="13"/>
      <c r="F875" s="12"/>
      <c r="G875" s="13"/>
      <c r="H875" s="13"/>
      <c r="I875" s="13"/>
      <c r="J875" s="13"/>
      <c r="K875" s="13"/>
      <c r="L875" s="11"/>
      <c r="M875" s="11"/>
      <c r="N875" s="11"/>
      <c r="O875" s="11"/>
      <c r="P875" s="12"/>
      <c r="Q875" s="13"/>
      <c r="R875" s="12"/>
      <c r="S875" s="13"/>
      <c r="T875" s="13"/>
      <c r="U875" s="13"/>
      <c r="V875" s="13"/>
      <c r="W875" s="13"/>
      <c r="X875" s="16" t="e">
        <f t="shared" si="13"/>
        <v>#DIV/0!</v>
      </c>
    </row>
    <row r="876" spans="1:24" s="14" customFormat="1">
      <c r="A876" s="11">
        <v>63190</v>
      </c>
      <c r="B876" s="11" t="s">
        <v>803</v>
      </c>
      <c r="C876" s="11" t="s">
        <v>805</v>
      </c>
      <c r="D876" s="12"/>
      <c r="E876" s="13"/>
      <c r="F876" s="12"/>
      <c r="G876" s="13"/>
      <c r="H876" s="13"/>
      <c r="I876" s="13"/>
      <c r="J876" s="13"/>
      <c r="K876" s="13"/>
      <c r="L876" s="11"/>
      <c r="M876" s="11"/>
      <c r="N876" s="11"/>
      <c r="O876" s="11"/>
      <c r="P876" s="12"/>
      <c r="Q876" s="13"/>
      <c r="R876" s="12"/>
      <c r="S876" s="13"/>
      <c r="T876" s="13"/>
      <c r="U876" s="13"/>
      <c r="V876" s="13"/>
      <c r="W876" s="13"/>
      <c r="X876" s="16" t="e">
        <f t="shared" si="13"/>
        <v>#DIV/0!</v>
      </c>
    </row>
    <row r="877" spans="1:24" s="14" customFormat="1">
      <c r="A877" s="11">
        <v>63212</v>
      </c>
      <c r="B877" s="11" t="s">
        <v>803</v>
      </c>
      <c r="C877" s="11" t="s">
        <v>176</v>
      </c>
      <c r="D877" s="12"/>
      <c r="E877" s="13"/>
      <c r="F877" s="12"/>
      <c r="G877" s="13"/>
      <c r="H877" s="13"/>
      <c r="I877" s="13"/>
      <c r="J877" s="13"/>
      <c r="K877" s="13"/>
      <c r="L877" s="11"/>
      <c r="M877" s="11"/>
      <c r="N877" s="11"/>
      <c r="O877" s="11"/>
      <c r="P877" s="12"/>
      <c r="Q877" s="13"/>
      <c r="R877" s="12"/>
      <c r="S877" s="13"/>
      <c r="T877" s="13"/>
      <c r="U877" s="13"/>
      <c r="V877" s="13"/>
      <c r="W877" s="13"/>
      <c r="X877" s="16" t="e">
        <f t="shared" si="13"/>
        <v>#DIV/0!</v>
      </c>
    </row>
    <row r="878" spans="1:24" s="14" customFormat="1">
      <c r="A878" s="11">
        <v>63272</v>
      </c>
      <c r="B878" s="11" t="s">
        <v>803</v>
      </c>
      <c r="C878" s="11" t="s">
        <v>806</v>
      </c>
      <c r="D878" s="12"/>
      <c r="E878" s="13"/>
      <c r="F878" s="12"/>
      <c r="G878" s="13"/>
      <c r="H878" s="13"/>
      <c r="I878" s="13"/>
      <c r="J878" s="13"/>
      <c r="K878" s="13"/>
      <c r="L878" s="11"/>
      <c r="M878" s="11"/>
      <c r="N878" s="11"/>
      <c r="O878" s="11"/>
      <c r="P878" s="12"/>
      <c r="Q878" s="13"/>
      <c r="R878" s="12"/>
      <c r="S878" s="13"/>
      <c r="T878" s="15"/>
      <c r="U878" s="13"/>
      <c r="V878" s="13"/>
      <c r="W878" s="13"/>
      <c r="X878" s="16" t="e">
        <f t="shared" si="13"/>
        <v>#DIV/0!</v>
      </c>
    </row>
    <row r="879" spans="1:24" s="14" customFormat="1">
      <c r="A879" s="11">
        <v>63302</v>
      </c>
      <c r="B879" s="11" t="s">
        <v>803</v>
      </c>
      <c r="C879" s="11" t="s">
        <v>807</v>
      </c>
      <c r="D879" s="12"/>
      <c r="E879" s="13"/>
      <c r="F879" s="12"/>
      <c r="G879" s="13"/>
      <c r="H879" s="13"/>
      <c r="I879" s="13"/>
      <c r="J879" s="13"/>
      <c r="K879" s="13"/>
      <c r="L879" s="11"/>
      <c r="M879" s="11"/>
      <c r="N879" s="11"/>
      <c r="O879" s="11"/>
      <c r="P879" s="12"/>
      <c r="Q879" s="13"/>
      <c r="R879" s="12"/>
      <c r="S879" s="13"/>
      <c r="T879" s="13"/>
      <c r="U879" s="13"/>
      <c r="V879" s="13"/>
      <c r="W879" s="13"/>
      <c r="X879" s="16" t="e">
        <f t="shared" si="13"/>
        <v>#DIV/0!</v>
      </c>
    </row>
    <row r="880" spans="1:24" s="14" customFormat="1">
      <c r="A880" s="11">
        <v>63401</v>
      </c>
      <c r="B880" s="11" t="s">
        <v>803</v>
      </c>
      <c r="C880" s="11" t="s">
        <v>808</v>
      </c>
      <c r="D880" s="12"/>
      <c r="E880" s="13"/>
      <c r="F880" s="12"/>
      <c r="G880" s="13"/>
      <c r="H880" s="13"/>
      <c r="I880" s="13"/>
      <c r="J880" s="13"/>
      <c r="K880" s="13"/>
      <c r="L880" s="11"/>
      <c r="M880" s="11"/>
      <c r="N880" s="11"/>
      <c r="O880" s="11"/>
      <c r="P880" s="12"/>
      <c r="Q880" s="13"/>
      <c r="R880" s="12"/>
      <c r="S880" s="13"/>
      <c r="T880" s="13"/>
      <c r="U880" s="13"/>
      <c r="V880" s="13"/>
      <c r="W880" s="13"/>
      <c r="X880" s="16" t="e">
        <f t="shared" si="13"/>
        <v>#DIV/0!</v>
      </c>
    </row>
    <row r="881" spans="1:24" s="14" customFormat="1">
      <c r="A881" s="11">
        <v>63470</v>
      </c>
      <c r="B881" s="11" t="s">
        <v>803</v>
      </c>
      <c r="C881" s="11" t="s">
        <v>809</v>
      </c>
      <c r="D881" s="12"/>
      <c r="E881" s="13"/>
      <c r="F881" s="12"/>
      <c r="G881" s="13"/>
      <c r="H881" s="13"/>
      <c r="I881" s="13"/>
      <c r="J881" s="13"/>
      <c r="K881" s="13"/>
      <c r="L881" s="11"/>
      <c r="M881" s="11"/>
      <c r="N881" s="11"/>
      <c r="O881" s="11"/>
      <c r="P881" s="12"/>
      <c r="Q881" s="13"/>
      <c r="R881" s="12"/>
      <c r="S881" s="13"/>
      <c r="T881" s="13"/>
      <c r="U881" s="13"/>
      <c r="V881" s="13"/>
      <c r="W881" s="13"/>
      <c r="X881" s="16" t="e">
        <f t="shared" si="13"/>
        <v>#DIV/0!</v>
      </c>
    </row>
    <row r="882" spans="1:24" s="14" customFormat="1">
      <c r="A882" s="11">
        <v>63548</v>
      </c>
      <c r="B882" s="11" t="s">
        <v>803</v>
      </c>
      <c r="C882" s="11" t="s">
        <v>810</v>
      </c>
      <c r="D882" s="12"/>
      <c r="E882" s="13"/>
      <c r="F882" s="12"/>
      <c r="G882" s="13"/>
      <c r="H882" s="13"/>
      <c r="I882" s="13"/>
      <c r="J882" s="13"/>
      <c r="K882" s="13"/>
      <c r="L882" s="11"/>
      <c r="M882" s="11"/>
      <c r="N882" s="11"/>
      <c r="O882" s="11"/>
      <c r="P882" s="12"/>
      <c r="Q882" s="13"/>
      <c r="R882" s="12"/>
      <c r="S882" s="13"/>
      <c r="T882" s="13"/>
      <c r="U882" s="13"/>
      <c r="V882" s="13"/>
      <c r="W882" s="13"/>
      <c r="X882" s="16" t="e">
        <f t="shared" si="13"/>
        <v>#DIV/0!</v>
      </c>
    </row>
    <row r="883" spans="1:24" s="14" customFormat="1">
      <c r="A883" s="11">
        <v>63594</v>
      </c>
      <c r="B883" s="11" t="s">
        <v>803</v>
      </c>
      <c r="C883" s="11" t="s">
        <v>811</v>
      </c>
      <c r="D883" s="12"/>
      <c r="E883" s="13"/>
      <c r="F883" s="12"/>
      <c r="G883" s="13"/>
      <c r="H883" s="13"/>
      <c r="I883" s="13"/>
      <c r="J883" s="13"/>
      <c r="K883" s="13"/>
      <c r="L883" s="11"/>
      <c r="M883" s="11"/>
      <c r="N883" s="11"/>
      <c r="O883" s="11"/>
      <c r="P883" s="12"/>
      <c r="Q883" s="13"/>
      <c r="R883" s="12"/>
      <c r="S883" s="13"/>
      <c r="T883" s="13"/>
      <c r="U883" s="13"/>
      <c r="V883" s="13"/>
      <c r="W883" s="13"/>
      <c r="X883" s="16" t="e">
        <f t="shared" si="13"/>
        <v>#DIV/0!</v>
      </c>
    </row>
    <row r="884" spans="1:24" s="14" customFormat="1">
      <c r="A884" s="11">
        <v>63690</v>
      </c>
      <c r="B884" s="11" t="s">
        <v>803</v>
      </c>
      <c r="C884" s="11" t="s">
        <v>812</v>
      </c>
      <c r="D884" s="12"/>
      <c r="E884" s="13"/>
      <c r="F884" s="12"/>
      <c r="G884" s="13"/>
      <c r="H884" s="13"/>
      <c r="I884" s="13"/>
      <c r="J884" s="13"/>
      <c r="K884" s="13"/>
      <c r="L884" s="11"/>
      <c r="M884" s="11"/>
      <c r="N884" s="11"/>
      <c r="O884" s="11"/>
      <c r="P884" s="12"/>
      <c r="Q884" s="13"/>
      <c r="R884" s="12"/>
      <c r="S884" s="13"/>
      <c r="T884" s="13"/>
      <c r="U884" s="13"/>
      <c r="V884" s="13"/>
      <c r="W884" s="13"/>
      <c r="X884" s="16" t="e">
        <f t="shared" si="13"/>
        <v>#DIV/0!</v>
      </c>
    </row>
    <row r="885" spans="1:24" s="14" customFormat="1">
      <c r="A885" s="11">
        <v>66001</v>
      </c>
      <c r="B885" s="11" t="s">
        <v>351</v>
      </c>
      <c r="C885" s="11" t="s">
        <v>813</v>
      </c>
      <c r="D885" s="12"/>
      <c r="E885" s="13"/>
      <c r="F885" s="12"/>
      <c r="G885" s="13"/>
      <c r="H885" s="13"/>
      <c r="I885" s="13"/>
      <c r="J885" s="13"/>
      <c r="K885" s="13"/>
      <c r="L885" s="11"/>
      <c r="M885" s="11"/>
      <c r="N885" s="11"/>
      <c r="O885" s="11"/>
      <c r="P885" s="12"/>
      <c r="Q885" s="13"/>
      <c r="R885" s="12"/>
      <c r="S885" s="13"/>
      <c r="T885" s="15"/>
      <c r="U885" s="13"/>
      <c r="V885" s="13"/>
      <c r="W885" s="13"/>
      <c r="X885" s="16" t="e">
        <f t="shared" si="13"/>
        <v>#DIV/0!</v>
      </c>
    </row>
    <row r="886" spans="1:24" s="14" customFormat="1">
      <c r="A886" s="11">
        <v>66045</v>
      </c>
      <c r="B886" s="11" t="s">
        <v>351</v>
      </c>
      <c r="C886" s="11" t="s">
        <v>814</v>
      </c>
      <c r="D886" s="12"/>
      <c r="E886" s="13"/>
      <c r="F886" s="12"/>
      <c r="G886" s="13"/>
      <c r="H886" s="13"/>
      <c r="I886" s="13"/>
      <c r="J886" s="13"/>
      <c r="K886" s="13"/>
      <c r="L886" s="11"/>
      <c r="M886" s="11"/>
      <c r="N886" s="11"/>
      <c r="O886" s="11"/>
      <c r="P886" s="12"/>
      <c r="Q886" s="13"/>
      <c r="R886" s="12"/>
      <c r="S886" s="13"/>
      <c r="T886" s="13"/>
      <c r="U886" s="13"/>
      <c r="V886" s="13"/>
      <c r="W886" s="13"/>
      <c r="X886" s="16" t="e">
        <f t="shared" si="13"/>
        <v>#DIV/0!</v>
      </c>
    </row>
    <row r="887" spans="1:24" s="14" customFormat="1">
      <c r="A887" s="11">
        <v>66075</v>
      </c>
      <c r="B887" s="11" t="s">
        <v>351</v>
      </c>
      <c r="C887" s="11" t="s">
        <v>378</v>
      </c>
      <c r="D887" s="12"/>
      <c r="E887" s="13"/>
      <c r="F887" s="12"/>
      <c r="G887" s="13"/>
      <c r="H887" s="13"/>
      <c r="I887" s="13"/>
      <c r="J887" s="13"/>
      <c r="K887" s="13"/>
      <c r="L887" s="11"/>
      <c r="M887" s="11"/>
      <c r="N887" s="11"/>
      <c r="O887" s="11"/>
      <c r="P887" s="12"/>
      <c r="Q887" s="13"/>
      <c r="R887" s="12"/>
      <c r="S887" s="13"/>
      <c r="T887" s="15"/>
      <c r="U887" s="13"/>
      <c r="V887" s="13"/>
      <c r="W887" s="13"/>
      <c r="X887" s="16" t="e">
        <f t="shared" si="13"/>
        <v>#DIV/0!</v>
      </c>
    </row>
    <row r="888" spans="1:24" s="14" customFormat="1">
      <c r="A888" s="11">
        <v>66088</v>
      </c>
      <c r="B888" s="11" t="s">
        <v>351</v>
      </c>
      <c r="C888" s="11" t="s">
        <v>815</v>
      </c>
      <c r="D888" s="12"/>
      <c r="E888" s="13"/>
      <c r="F888" s="12"/>
      <c r="G888" s="13"/>
      <c r="H888" s="13"/>
      <c r="I888" s="13"/>
      <c r="J888" s="13"/>
      <c r="K888" s="13"/>
      <c r="L888" s="11"/>
      <c r="M888" s="11"/>
      <c r="N888" s="11"/>
      <c r="O888" s="11"/>
      <c r="P888" s="12"/>
      <c r="Q888" s="13"/>
      <c r="R888" s="12"/>
      <c r="S888" s="13"/>
      <c r="T888" s="13"/>
      <c r="U888" s="13"/>
      <c r="V888" s="13"/>
      <c r="W888" s="13"/>
      <c r="X888" s="16" t="e">
        <f t="shared" si="13"/>
        <v>#DIV/0!</v>
      </c>
    </row>
    <row r="889" spans="1:24" s="14" customFormat="1">
      <c r="A889" s="11">
        <v>66170</v>
      </c>
      <c r="B889" s="11" t="s">
        <v>351</v>
      </c>
      <c r="C889" s="11" t="s">
        <v>816</v>
      </c>
      <c r="D889" s="12"/>
      <c r="E889" s="13"/>
      <c r="F889" s="12"/>
      <c r="G889" s="13"/>
      <c r="H889" s="13"/>
      <c r="I889" s="13"/>
      <c r="J889" s="13"/>
      <c r="K889" s="13"/>
      <c r="L889" s="11"/>
      <c r="M889" s="11"/>
      <c r="N889" s="11"/>
      <c r="O889" s="11"/>
      <c r="P889" s="12"/>
      <c r="Q889" s="13"/>
      <c r="R889" s="12"/>
      <c r="S889" s="13"/>
      <c r="T889" s="13"/>
      <c r="U889" s="13"/>
      <c r="V889" s="13"/>
      <c r="W889" s="13"/>
      <c r="X889" s="16" t="e">
        <f t="shared" si="13"/>
        <v>#DIV/0!</v>
      </c>
    </row>
    <row r="890" spans="1:24" s="14" customFormat="1">
      <c r="A890" s="11">
        <v>66318</v>
      </c>
      <c r="B890" s="11" t="s">
        <v>351</v>
      </c>
      <c r="C890" s="11" t="s">
        <v>817</v>
      </c>
      <c r="D890" s="12"/>
      <c r="E890" s="13"/>
      <c r="F890" s="12"/>
      <c r="G890" s="13"/>
      <c r="H890" s="13"/>
      <c r="I890" s="13"/>
      <c r="J890" s="13"/>
      <c r="K890" s="13"/>
      <c r="L890" s="11"/>
      <c r="M890" s="11"/>
      <c r="N890" s="11"/>
      <c r="O890" s="11"/>
      <c r="P890" s="12"/>
      <c r="Q890" s="13"/>
      <c r="R890" s="12"/>
      <c r="S890" s="13"/>
      <c r="T890" s="13"/>
      <c r="U890" s="13"/>
      <c r="V890" s="13"/>
      <c r="W890" s="13"/>
      <c r="X890" s="16" t="e">
        <f t="shared" si="13"/>
        <v>#DIV/0!</v>
      </c>
    </row>
    <row r="891" spans="1:24" s="14" customFormat="1">
      <c r="A891" s="11">
        <v>66383</v>
      </c>
      <c r="B891" s="11" t="s">
        <v>351</v>
      </c>
      <c r="C891" s="11" t="s">
        <v>818</v>
      </c>
      <c r="D891" s="12"/>
      <c r="E891" s="13"/>
      <c r="F891" s="12"/>
      <c r="G891" s="13"/>
      <c r="H891" s="13"/>
      <c r="I891" s="13"/>
      <c r="J891" s="13"/>
      <c r="K891" s="13"/>
      <c r="L891" s="11"/>
      <c r="M891" s="11"/>
      <c r="N891" s="11"/>
      <c r="O891" s="11"/>
      <c r="P891" s="12"/>
      <c r="Q891" s="13"/>
      <c r="R891" s="12"/>
      <c r="S891" s="13"/>
      <c r="T891" s="13"/>
      <c r="U891" s="13"/>
      <c r="V891" s="13"/>
      <c r="W891" s="13"/>
      <c r="X891" s="16" t="e">
        <f t="shared" si="13"/>
        <v>#DIV/0!</v>
      </c>
    </row>
    <row r="892" spans="1:24" s="14" customFormat="1">
      <c r="A892" s="11">
        <v>66400</v>
      </c>
      <c r="B892" s="11" t="s">
        <v>351</v>
      </c>
      <c r="C892" s="11" t="s">
        <v>819</v>
      </c>
      <c r="D892" s="12"/>
      <c r="E892" s="13"/>
      <c r="F892" s="12"/>
      <c r="G892" s="13"/>
      <c r="H892" s="13"/>
      <c r="I892" s="13"/>
      <c r="J892" s="13"/>
      <c r="K892" s="13"/>
      <c r="L892" s="11"/>
      <c r="M892" s="11"/>
      <c r="N892" s="11"/>
      <c r="O892" s="11"/>
      <c r="P892" s="12"/>
      <c r="Q892" s="13"/>
      <c r="R892" s="12"/>
      <c r="S892" s="13"/>
      <c r="T892" s="13"/>
      <c r="U892" s="13"/>
      <c r="V892" s="13"/>
      <c r="W892" s="13"/>
      <c r="X892" s="16" t="e">
        <f t="shared" si="13"/>
        <v>#DIV/0!</v>
      </c>
    </row>
    <row r="893" spans="1:24" s="14" customFormat="1">
      <c r="A893" s="11">
        <v>66440</v>
      </c>
      <c r="B893" s="11" t="s">
        <v>351</v>
      </c>
      <c r="C893" s="11" t="s">
        <v>820</v>
      </c>
      <c r="D893" s="12"/>
      <c r="E893" s="13"/>
      <c r="F893" s="12"/>
      <c r="G893" s="13"/>
      <c r="H893" s="13"/>
      <c r="I893" s="13"/>
      <c r="J893" s="13"/>
      <c r="K893" s="13"/>
      <c r="L893" s="11"/>
      <c r="M893" s="11"/>
      <c r="N893" s="11"/>
      <c r="O893" s="11"/>
      <c r="P893" s="12"/>
      <c r="Q893" s="13"/>
      <c r="R893" s="12"/>
      <c r="S893" s="13"/>
      <c r="T893" s="13"/>
      <c r="U893" s="13"/>
      <c r="V893" s="13"/>
      <c r="W893" s="13"/>
      <c r="X893" s="16" t="e">
        <f t="shared" si="13"/>
        <v>#DIV/0!</v>
      </c>
    </row>
    <row r="894" spans="1:24" s="14" customFormat="1">
      <c r="A894" s="11">
        <v>66456</v>
      </c>
      <c r="B894" s="11" t="s">
        <v>351</v>
      </c>
      <c r="C894" s="11" t="s">
        <v>821</v>
      </c>
      <c r="D894" s="12"/>
      <c r="E894" s="13"/>
      <c r="F894" s="12"/>
      <c r="G894" s="13"/>
      <c r="H894" s="13"/>
      <c r="I894" s="13"/>
      <c r="J894" s="13"/>
      <c r="K894" s="13"/>
      <c r="L894" s="13"/>
      <c r="M894" s="13"/>
      <c r="N894" s="11"/>
      <c r="O894" s="11"/>
      <c r="P894" s="12"/>
      <c r="Q894" s="13"/>
      <c r="R894" s="12"/>
      <c r="S894" s="13"/>
      <c r="T894" s="13"/>
      <c r="U894" s="13"/>
      <c r="V894" s="13"/>
      <c r="W894" s="13"/>
      <c r="X894" s="16" t="e">
        <f t="shared" si="13"/>
        <v>#DIV/0!</v>
      </c>
    </row>
    <row r="895" spans="1:24" s="14" customFormat="1">
      <c r="A895" s="17">
        <v>66572</v>
      </c>
      <c r="B895" s="17" t="s">
        <v>351</v>
      </c>
      <c r="C895" s="17" t="s">
        <v>822</v>
      </c>
      <c r="D895" s="18"/>
      <c r="E895" s="13"/>
      <c r="F895" s="18"/>
      <c r="G895" s="13"/>
      <c r="H895" s="13"/>
      <c r="I895" s="13"/>
      <c r="J895" s="15"/>
      <c r="K895" s="13"/>
      <c r="L895" s="13"/>
      <c r="M895" s="13"/>
      <c r="N895" s="11"/>
      <c r="O895" s="11"/>
      <c r="P895" s="18"/>
      <c r="Q895" s="15"/>
      <c r="R895" s="18"/>
      <c r="S895" s="15"/>
      <c r="T895" s="15"/>
      <c r="U895" s="13"/>
      <c r="V895" s="13"/>
      <c r="W895" s="13"/>
      <c r="X895" s="16" t="e">
        <f t="shared" si="13"/>
        <v>#DIV/0!</v>
      </c>
    </row>
    <row r="896" spans="1:24" s="14" customFormat="1">
      <c r="A896" s="11">
        <v>66594</v>
      </c>
      <c r="B896" s="11" t="s">
        <v>351</v>
      </c>
      <c r="C896" s="11" t="s">
        <v>823</v>
      </c>
      <c r="D896" s="12"/>
      <c r="E896" s="13"/>
      <c r="F896" s="12"/>
      <c r="G896" s="13"/>
      <c r="H896" s="13"/>
      <c r="I896" s="13"/>
      <c r="J896" s="13"/>
      <c r="K896" s="13"/>
      <c r="L896" s="11"/>
      <c r="M896" s="11"/>
      <c r="N896" s="11"/>
      <c r="O896" s="11"/>
      <c r="P896" s="12"/>
      <c r="Q896" s="13"/>
      <c r="R896" s="12"/>
      <c r="S896" s="13"/>
      <c r="T896" s="13"/>
      <c r="U896" s="13"/>
      <c r="V896" s="13"/>
      <c r="W896" s="13"/>
      <c r="X896" s="16" t="e">
        <f t="shared" si="13"/>
        <v>#DIV/0!</v>
      </c>
    </row>
    <row r="897" spans="1:24" s="14" customFormat="1">
      <c r="A897" s="11">
        <v>66682</v>
      </c>
      <c r="B897" s="11" t="s">
        <v>351</v>
      </c>
      <c r="C897" s="11" t="s">
        <v>824</v>
      </c>
      <c r="D897" s="12"/>
      <c r="E897" s="13"/>
      <c r="F897" s="12"/>
      <c r="G897" s="13"/>
      <c r="H897" s="13"/>
      <c r="I897" s="13"/>
      <c r="J897" s="13"/>
      <c r="K897" s="13"/>
      <c r="L897" s="11"/>
      <c r="M897" s="11"/>
      <c r="N897" s="11"/>
      <c r="O897" s="11"/>
      <c r="P897" s="12"/>
      <c r="Q897" s="13"/>
      <c r="R897" s="12"/>
      <c r="S897" s="13"/>
      <c r="T897" s="13"/>
      <c r="U897" s="13"/>
      <c r="V897" s="13"/>
      <c r="W897" s="13"/>
      <c r="X897" s="16" t="e">
        <f t="shared" si="13"/>
        <v>#DIV/0!</v>
      </c>
    </row>
    <row r="898" spans="1:24" s="14" customFormat="1">
      <c r="A898" s="11">
        <v>66687</v>
      </c>
      <c r="B898" s="11" t="s">
        <v>351</v>
      </c>
      <c r="C898" s="11" t="s">
        <v>825</v>
      </c>
      <c r="D898" s="12"/>
      <c r="E898" s="13"/>
      <c r="F898" s="12"/>
      <c r="G898" s="13"/>
      <c r="H898" s="13"/>
      <c r="I898" s="13"/>
      <c r="J898" s="13"/>
      <c r="K898" s="13"/>
      <c r="L898" s="11"/>
      <c r="M898" s="11"/>
      <c r="N898" s="11"/>
      <c r="O898" s="11"/>
      <c r="P898" s="12"/>
      <c r="Q898" s="13"/>
      <c r="R898" s="12"/>
      <c r="S898" s="13"/>
      <c r="T898" s="13"/>
      <c r="U898" s="13"/>
      <c r="V898" s="13"/>
      <c r="W898" s="13"/>
      <c r="X898" s="16" t="e">
        <f t="shared" si="13"/>
        <v>#DIV/0!</v>
      </c>
    </row>
    <row r="899" spans="1:24" s="14" customFormat="1">
      <c r="A899" s="11">
        <v>68001</v>
      </c>
      <c r="B899" s="11" t="s">
        <v>826</v>
      </c>
      <c r="C899" s="11" t="s">
        <v>827</v>
      </c>
      <c r="D899" s="12"/>
      <c r="E899" s="13"/>
      <c r="F899" s="12"/>
      <c r="G899" s="13"/>
      <c r="H899" s="13"/>
      <c r="I899" s="13"/>
      <c r="J899" s="13"/>
      <c r="K899" s="13"/>
      <c r="L899" s="11"/>
      <c r="M899" s="11"/>
      <c r="N899" s="11"/>
      <c r="O899" s="11"/>
      <c r="P899" s="12"/>
      <c r="Q899" s="13"/>
      <c r="R899" s="12"/>
      <c r="S899" s="13"/>
      <c r="T899" s="13"/>
      <c r="U899" s="13"/>
      <c r="V899" s="13"/>
      <c r="W899" s="13"/>
      <c r="X899" s="16" t="e">
        <f t="shared" si="13"/>
        <v>#DIV/0!</v>
      </c>
    </row>
    <row r="900" spans="1:24" s="14" customFormat="1">
      <c r="A900" s="11">
        <v>68013</v>
      </c>
      <c r="B900" s="11" t="s">
        <v>826</v>
      </c>
      <c r="C900" s="11" t="s">
        <v>828</v>
      </c>
      <c r="D900" s="12"/>
      <c r="E900" s="13"/>
      <c r="F900" s="12"/>
      <c r="G900" s="13"/>
      <c r="H900" s="13"/>
      <c r="I900" s="13"/>
      <c r="J900" s="13"/>
      <c r="K900" s="13"/>
      <c r="L900" s="11"/>
      <c r="M900" s="11"/>
      <c r="N900" s="11"/>
      <c r="O900" s="11"/>
      <c r="P900" s="12"/>
      <c r="Q900" s="13"/>
      <c r="R900" s="12"/>
      <c r="S900" s="13"/>
      <c r="T900" s="15"/>
      <c r="U900" s="13"/>
      <c r="V900" s="13"/>
      <c r="W900" s="13"/>
      <c r="X900" s="16" t="e">
        <f t="shared" si="13"/>
        <v>#DIV/0!</v>
      </c>
    </row>
    <row r="901" spans="1:24" s="14" customFormat="1">
      <c r="A901" s="11">
        <v>68020</v>
      </c>
      <c r="B901" s="11" t="s">
        <v>826</v>
      </c>
      <c r="C901" s="11" t="s">
        <v>361</v>
      </c>
      <c r="D901" s="12"/>
      <c r="E901" s="13"/>
      <c r="F901" s="12"/>
      <c r="G901" s="13"/>
      <c r="H901" s="13"/>
      <c r="I901" s="13"/>
      <c r="J901" s="13"/>
      <c r="K901" s="13"/>
      <c r="L901" s="11"/>
      <c r="M901" s="11"/>
      <c r="N901" s="11"/>
      <c r="O901" s="11"/>
      <c r="P901" s="12"/>
      <c r="Q901" s="13"/>
      <c r="R901" s="12"/>
      <c r="S901" s="13"/>
      <c r="T901" s="13"/>
      <c r="U901" s="13"/>
      <c r="V901" s="13"/>
      <c r="W901" s="13"/>
      <c r="X901" s="16" t="e">
        <f t="shared" si="13"/>
        <v>#DIV/0!</v>
      </c>
    </row>
    <row r="902" spans="1:24" s="14" customFormat="1">
      <c r="A902" s="11">
        <v>68051</v>
      </c>
      <c r="B902" s="11" t="s">
        <v>826</v>
      </c>
      <c r="C902" s="11" t="s">
        <v>829</v>
      </c>
      <c r="D902" s="12"/>
      <c r="E902" s="13"/>
      <c r="F902" s="12"/>
      <c r="G902" s="13"/>
      <c r="H902" s="13"/>
      <c r="I902" s="13"/>
      <c r="J902" s="13"/>
      <c r="K902" s="13"/>
      <c r="L902" s="11"/>
      <c r="M902" s="11"/>
      <c r="N902" s="11"/>
      <c r="O902" s="11"/>
      <c r="P902" s="12"/>
      <c r="Q902" s="13"/>
      <c r="R902" s="12"/>
      <c r="S902" s="13"/>
      <c r="T902" s="13"/>
      <c r="U902" s="13"/>
      <c r="V902" s="13"/>
      <c r="W902" s="13"/>
      <c r="X902" s="16" t="e">
        <f t="shared" si="13"/>
        <v>#DIV/0!</v>
      </c>
    </row>
    <row r="903" spans="1:24" s="14" customFormat="1">
      <c r="A903" s="11">
        <v>68077</v>
      </c>
      <c r="B903" s="11" t="s">
        <v>826</v>
      </c>
      <c r="C903" s="11" t="s">
        <v>32</v>
      </c>
      <c r="D903" s="12"/>
      <c r="E903" s="13"/>
      <c r="F903" s="12"/>
      <c r="G903" s="13"/>
      <c r="H903" s="13"/>
      <c r="I903" s="13"/>
      <c r="J903" s="13"/>
      <c r="K903" s="13"/>
      <c r="L903" s="11"/>
      <c r="M903" s="11"/>
      <c r="N903" s="11"/>
      <c r="O903" s="11"/>
      <c r="P903" s="12"/>
      <c r="Q903" s="13"/>
      <c r="R903" s="12"/>
      <c r="S903" s="13"/>
      <c r="T903" s="13"/>
      <c r="U903" s="13"/>
      <c r="V903" s="13"/>
      <c r="W903" s="13"/>
      <c r="X903" s="16" t="e">
        <f t="shared" si="13"/>
        <v>#DIV/0!</v>
      </c>
    </row>
    <row r="904" spans="1:24" s="14" customFormat="1">
      <c r="A904" s="11">
        <v>68079</v>
      </c>
      <c r="B904" s="11" t="s">
        <v>826</v>
      </c>
      <c r="C904" s="11" t="s">
        <v>830</v>
      </c>
      <c r="D904" s="12"/>
      <c r="E904" s="13"/>
      <c r="F904" s="12"/>
      <c r="G904" s="13"/>
      <c r="H904" s="13"/>
      <c r="I904" s="13"/>
      <c r="J904" s="13"/>
      <c r="K904" s="13"/>
      <c r="L904" s="11"/>
      <c r="M904" s="11"/>
      <c r="N904" s="11"/>
      <c r="O904" s="11"/>
      <c r="P904" s="12"/>
      <c r="Q904" s="13"/>
      <c r="R904" s="12"/>
      <c r="S904" s="13"/>
      <c r="T904" s="13"/>
      <c r="U904" s="13"/>
      <c r="V904" s="13"/>
      <c r="W904" s="13"/>
      <c r="X904" s="16" t="e">
        <f t="shared" ref="X904:X967" si="14">AVERAGE(D904:W904)</f>
        <v>#DIV/0!</v>
      </c>
    </row>
    <row r="905" spans="1:24" s="14" customFormat="1">
      <c r="A905" s="11">
        <v>68081</v>
      </c>
      <c r="B905" s="11" t="s">
        <v>826</v>
      </c>
      <c r="C905" s="11" t="s">
        <v>831</v>
      </c>
      <c r="D905" s="12"/>
      <c r="E905" s="13"/>
      <c r="F905" s="12"/>
      <c r="G905" s="13"/>
      <c r="H905" s="13"/>
      <c r="I905" s="13"/>
      <c r="J905" s="13"/>
      <c r="K905" s="13"/>
      <c r="L905" s="11"/>
      <c r="M905" s="11"/>
      <c r="N905" s="11"/>
      <c r="O905" s="11"/>
      <c r="P905" s="12"/>
      <c r="Q905" s="13"/>
      <c r="R905" s="12"/>
      <c r="S905" s="13"/>
      <c r="T905" s="13"/>
      <c r="U905" s="13"/>
      <c r="V905" s="13"/>
      <c r="W905" s="13"/>
      <c r="X905" s="16" t="e">
        <f t="shared" si="14"/>
        <v>#DIV/0!</v>
      </c>
    </row>
    <row r="906" spans="1:24" s="14" customFormat="1">
      <c r="A906" s="11">
        <v>68092</v>
      </c>
      <c r="B906" s="11" t="s">
        <v>826</v>
      </c>
      <c r="C906" s="11" t="s">
        <v>36</v>
      </c>
      <c r="D906" s="12"/>
      <c r="E906" s="13"/>
      <c r="F906" s="12"/>
      <c r="G906" s="13"/>
      <c r="H906" s="13"/>
      <c r="I906" s="13"/>
      <c r="J906" s="13"/>
      <c r="K906" s="13"/>
      <c r="L906" s="11"/>
      <c r="M906" s="11"/>
      <c r="N906" s="11"/>
      <c r="O906" s="11"/>
      <c r="P906" s="12"/>
      <c r="Q906" s="13"/>
      <c r="R906" s="12"/>
      <c r="S906" s="13"/>
      <c r="T906" s="15"/>
      <c r="U906" s="13"/>
      <c r="V906" s="13"/>
      <c r="W906" s="13"/>
      <c r="X906" s="16" t="e">
        <f t="shared" si="14"/>
        <v>#DIV/0!</v>
      </c>
    </row>
    <row r="907" spans="1:24" s="14" customFormat="1">
      <c r="A907" s="11">
        <v>68101</v>
      </c>
      <c r="B907" s="11" t="s">
        <v>826</v>
      </c>
      <c r="C907" s="11" t="s">
        <v>165</v>
      </c>
      <c r="D907" s="12"/>
      <c r="E907" s="13"/>
      <c r="F907" s="12"/>
      <c r="G907" s="13"/>
      <c r="H907" s="13"/>
      <c r="I907" s="13"/>
      <c r="J907" s="13"/>
      <c r="K907" s="13"/>
      <c r="L907" s="13"/>
      <c r="M907" s="13"/>
      <c r="N907" s="11"/>
      <c r="O907" s="11"/>
      <c r="P907" s="12"/>
      <c r="Q907" s="13"/>
      <c r="R907" s="12"/>
      <c r="S907" s="13"/>
      <c r="T907" s="13"/>
      <c r="U907" s="13"/>
      <c r="V907" s="13"/>
      <c r="W907" s="13"/>
      <c r="X907" s="16" t="e">
        <f t="shared" si="14"/>
        <v>#DIV/0!</v>
      </c>
    </row>
    <row r="908" spans="1:24" s="14" customFormat="1">
      <c r="A908" s="11">
        <v>68121</v>
      </c>
      <c r="B908" s="11" t="s">
        <v>826</v>
      </c>
      <c r="C908" s="11" t="s">
        <v>476</v>
      </c>
      <c r="D908" s="12"/>
      <c r="E908" s="13"/>
      <c r="F908" s="12"/>
      <c r="G908" s="13"/>
      <c r="H908" s="13"/>
      <c r="I908" s="13"/>
      <c r="J908" s="13"/>
      <c r="K908" s="13"/>
      <c r="L908" s="13"/>
      <c r="M908" s="13"/>
      <c r="N908" s="11"/>
      <c r="O908" s="11"/>
      <c r="P908" s="12"/>
      <c r="Q908" s="13"/>
      <c r="R908" s="12"/>
      <c r="S908" s="13"/>
      <c r="T908" s="13"/>
      <c r="U908" s="13"/>
      <c r="V908" s="13"/>
      <c r="W908" s="13"/>
      <c r="X908" s="16" t="e">
        <f t="shared" si="14"/>
        <v>#DIV/0!</v>
      </c>
    </row>
    <row r="909" spans="1:24" s="14" customFormat="1">
      <c r="A909" s="11">
        <v>68132</v>
      </c>
      <c r="B909" s="11" t="s">
        <v>826</v>
      </c>
      <c r="C909" s="11" t="s">
        <v>832</v>
      </c>
      <c r="D909" s="12"/>
      <c r="E909" s="13"/>
      <c r="F909" s="12"/>
      <c r="G909" s="13"/>
      <c r="H909" s="13"/>
      <c r="I909" s="13"/>
      <c r="J909" s="13"/>
      <c r="K909" s="13"/>
      <c r="L909" s="13"/>
      <c r="M909" s="13"/>
      <c r="N909" s="11"/>
      <c r="O909" s="11"/>
      <c r="P909" s="12"/>
      <c r="Q909" s="13"/>
      <c r="R909" s="12"/>
      <c r="S909" s="13"/>
      <c r="T909" s="13"/>
      <c r="U909" s="13"/>
      <c r="V909" s="13"/>
      <c r="W909" s="13"/>
      <c r="X909" s="16" t="e">
        <f t="shared" si="14"/>
        <v>#DIV/0!</v>
      </c>
    </row>
    <row r="910" spans="1:24" s="14" customFormat="1">
      <c r="A910" s="11">
        <v>68147</v>
      </c>
      <c r="B910" s="11" t="s">
        <v>826</v>
      </c>
      <c r="C910" s="11" t="s">
        <v>833</v>
      </c>
      <c r="D910" s="12"/>
      <c r="E910" s="13"/>
      <c r="F910" s="12"/>
      <c r="G910" s="13"/>
      <c r="H910" s="13"/>
      <c r="I910" s="13"/>
      <c r="J910" s="13"/>
      <c r="K910" s="13"/>
      <c r="L910" s="11"/>
      <c r="M910" s="11"/>
      <c r="N910" s="11"/>
      <c r="O910" s="11"/>
      <c r="P910" s="12"/>
      <c r="Q910" s="13"/>
      <c r="R910" s="12"/>
      <c r="S910" s="13"/>
      <c r="T910" s="13"/>
      <c r="U910" s="13"/>
      <c r="V910" s="13"/>
      <c r="W910" s="13"/>
      <c r="X910" s="16" t="e">
        <f t="shared" si="14"/>
        <v>#DIV/0!</v>
      </c>
    </row>
    <row r="911" spans="1:24" s="14" customFormat="1">
      <c r="A911" s="11">
        <v>68152</v>
      </c>
      <c r="B911" s="11" t="s">
        <v>826</v>
      </c>
      <c r="C911" s="11" t="s">
        <v>834</v>
      </c>
      <c r="D911" s="12"/>
      <c r="E911" s="13"/>
      <c r="F911" s="12"/>
      <c r="G911" s="13"/>
      <c r="H911" s="13"/>
      <c r="I911" s="13"/>
      <c r="J911" s="13"/>
      <c r="K911" s="13"/>
      <c r="L911" s="13"/>
      <c r="M911" s="13"/>
      <c r="N911" s="11"/>
      <c r="O911" s="11"/>
      <c r="P911" s="12"/>
      <c r="Q911" s="13"/>
      <c r="R911" s="12"/>
      <c r="S911" s="13"/>
      <c r="T911" s="15"/>
      <c r="U911" s="13"/>
      <c r="V911" s="13"/>
      <c r="W911" s="13"/>
      <c r="X911" s="16" t="e">
        <f t="shared" si="14"/>
        <v>#DIV/0!</v>
      </c>
    </row>
    <row r="912" spans="1:24" s="14" customFormat="1">
      <c r="A912" s="11">
        <v>68160</v>
      </c>
      <c r="B912" s="11" t="s">
        <v>826</v>
      </c>
      <c r="C912" s="11" t="s">
        <v>835</v>
      </c>
      <c r="D912" s="12"/>
      <c r="E912" s="13"/>
      <c r="F912" s="12"/>
      <c r="G912" s="13"/>
      <c r="H912" s="13"/>
      <c r="I912" s="13"/>
      <c r="J912" s="13"/>
      <c r="K912" s="13"/>
      <c r="L912" s="11"/>
      <c r="M912" s="11"/>
      <c r="N912" s="11"/>
      <c r="O912" s="11"/>
      <c r="P912" s="12"/>
      <c r="Q912" s="13"/>
      <c r="R912" s="12"/>
      <c r="S912" s="13"/>
      <c r="T912" s="13"/>
      <c r="U912" s="13"/>
      <c r="V912" s="13"/>
      <c r="W912" s="13"/>
      <c r="X912" s="16" t="e">
        <f t="shared" si="14"/>
        <v>#DIV/0!</v>
      </c>
    </row>
    <row r="913" spans="1:24" s="14" customFormat="1">
      <c r="A913" s="11">
        <v>68162</v>
      </c>
      <c r="B913" s="11" t="s">
        <v>826</v>
      </c>
      <c r="C913" s="11" t="s">
        <v>836</v>
      </c>
      <c r="D913" s="12"/>
      <c r="E913" s="13"/>
      <c r="F913" s="12"/>
      <c r="G913" s="13"/>
      <c r="H913" s="13"/>
      <c r="I913" s="13"/>
      <c r="J913" s="13"/>
      <c r="K913" s="13"/>
      <c r="L913" s="13"/>
      <c r="M913" s="13"/>
      <c r="N913" s="11"/>
      <c r="O913" s="11"/>
      <c r="P913" s="12"/>
      <c r="Q913" s="13"/>
      <c r="R913" s="12"/>
      <c r="S913" s="13"/>
      <c r="T913" s="13"/>
      <c r="U913" s="13"/>
      <c r="V913" s="13"/>
      <c r="W913" s="13"/>
      <c r="X913" s="16" t="e">
        <f t="shared" si="14"/>
        <v>#DIV/0!</v>
      </c>
    </row>
    <row r="914" spans="1:24" s="14" customFormat="1">
      <c r="A914" s="11">
        <v>68167</v>
      </c>
      <c r="B914" s="11" t="s">
        <v>826</v>
      </c>
      <c r="C914" s="11" t="s">
        <v>837</v>
      </c>
      <c r="D914" s="12"/>
      <c r="E914" s="13"/>
      <c r="F914" s="12"/>
      <c r="G914" s="13"/>
      <c r="H914" s="13"/>
      <c r="I914" s="13"/>
      <c r="J914" s="13"/>
      <c r="K914" s="13"/>
      <c r="L914" s="11"/>
      <c r="M914" s="11"/>
      <c r="N914" s="11"/>
      <c r="O914" s="11"/>
      <c r="P914" s="12"/>
      <c r="Q914" s="13"/>
      <c r="R914" s="12"/>
      <c r="S914" s="13"/>
      <c r="T914" s="15"/>
      <c r="U914" s="13"/>
      <c r="V914" s="13"/>
      <c r="W914" s="13"/>
      <c r="X914" s="16" t="e">
        <f t="shared" si="14"/>
        <v>#DIV/0!</v>
      </c>
    </row>
    <row r="915" spans="1:24" s="14" customFormat="1">
      <c r="A915" s="11">
        <v>68169</v>
      </c>
      <c r="B915" s="11" t="s">
        <v>826</v>
      </c>
      <c r="C915" s="11" t="s">
        <v>838</v>
      </c>
      <c r="D915" s="12"/>
      <c r="E915" s="13"/>
      <c r="F915" s="12"/>
      <c r="G915" s="13"/>
      <c r="H915" s="13"/>
      <c r="I915" s="13"/>
      <c r="J915" s="13"/>
      <c r="K915" s="13"/>
      <c r="L915" s="13"/>
      <c r="M915" s="13"/>
      <c r="N915" s="11"/>
      <c r="O915" s="11"/>
      <c r="P915" s="12"/>
      <c r="Q915" s="13"/>
      <c r="R915" s="12"/>
      <c r="S915" s="13"/>
      <c r="T915" s="13"/>
      <c r="U915" s="13"/>
      <c r="V915" s="13"/>
      <c r="W915" s="13"/>
      <c r="X915" s="16" t="e">
        <f t="shared" si="14"/>
        <v>#DIV/0!</v>
      </c>
    </row>
    <row r="916" spans="1:24" s="14" customFormat="1">
      <c r="A916" s="17">
        <v>68176</v>
      </c>
      <c r="B916" s="17" t="s">
        <v>826</v>
      </c>
      <c r="C916" s="17" t="s">
        <v>839</v>
      </c>
      <c r="D916" s="18"/>
      <c r="E916" s="13"/>
      <c r="F916" s="18"/>
      <c r="G916" s="15"/>
      <c r="H916" s="13"/>
      <c r="I916" s="13"/>
      <c r="J916" s="15"/>
      <c r="K916" s="13"/>
      <c r="L916" s="17"/>
      <c r="M916" s="17"/>
      <c r="N916" s="17"/>
      <c r="O916" s="17"/>
      <c r="P916" s="18"/>
      <c r="Q916" s="15"/>
      <c r="R916" s="18"/>
      <c r="S916" s="15"/>
      <c r="T916" s="15"/>
      <c r="U916" s="13"/>
      <c r="V916" s="13"/>
      <c r="W916" s="13"/>
      <c r="X916" s="16" t="e">
        <f t="shared" si="14"/>
        <v>#DIV/0!</v>
      </c>
    </row>
    <row r="917" spans="1:24" s="14" customFormat="1">
      <c r="A917" s="11">
        <v>68179</v>
      </c>
      <c r="B917" s="11" t="s">
        <v>826</v>
      </c>
      <c r="C917" s="11" t="s">
        <v>840</v>
      </c>
      <c r="D917" s="12"/>
      <c r="E917" s="13"/>
      <c r="F917" s="12"/>
      <c r="G917" s="13"/>
      <c r="H917" s="13"/>
      <c r="I917" s="13"/>
      <c r="J917" s="13"/>
      <c r="K917" s="13"/>
      <c r="L917" s="11"/>
      <c r="M917" s="11"/>
      <c r="N917" s="11"/>
      <c r="O917" s="11"/>
      <c r="P917" s="12"/>
      <c r="Q917" s="13"/>
      <c r="R917" s="12"/>
      <c r="S917" s="13"/>
      <c r="T917" s="13"/>
      <c r="U917" s="13"/>
      <c r="V917" s="13"/>
      <c r="W917" s="13"/>
      <c r="X917" s="16" t="e">
        <f t="shared" si="14"/>
        <v>#DIV/0!</v>
      </c>
    </row>
    <row r="918" spans="1:24" s="14" customFormat="1">
      <c r="A918" s="11">
        <v>68190</v>
      </c>
      <c r="B918" s="11" t="s">
        <v>826</v>
      </c>
      <c r="C918" s="11" t="s">
        <v>841</v>
      </c>
      <c r="D918" s="12"/>
      <c r="E918" s="13"/>
      <c r="F918" s="12"/>
      <c r="G918" s="13"/>
      <c r="H918" s="13"/>
      <c r="I918" s="13"/>
      <c r="J918" s="13"/>
      <c r="K918" s="13"/>
      <c r="L918" s="11"/>
      <c r="M918" s="11"/>
      <c r="N918" s="11"/>
      <c r="O918" s="11"/>
      <c r="P918" s="12"/>
      <c r="Q918" s="13"/>
      <c r="R918" s="12"/>
      <c r="S918" s="13"/>
      <c r="T918" s="13"/>
      <c r="U918" s="13"/>
      <c r="V918" s="13"/>
      <c r="W918" s="13"/>
      <c r="X918" s="16" t="e">
        <f t="shared" si="14"/>
        <v>#DIV/0!</v>
      </c>
    </row>
    <row r="919" spans="1:24" s="14" customFormat="1">
      <c r="A919" s="11">
        <v>68207</v>
      </c>
      <c r="B919" s="11" t="s">
        <v>826</v>
      </c>
      <c r="C919" s="11" t="s">
        <v>54</v>
      </c>
      <c r="D919" s="12"/>
      <c r="E919" s="13"/>
      <c r="F919" s="12"/>
      <c r="G919" s="13"/>
      <c r="H919" s="13"/>
      <c r="I919" s="13"/>
      <c r="J919" s="13"/>
      <c r="K919" s="13"/>
      <c r="L919" s="11"/>
      <c r="M919" s="11"/>
      <c r="N919" s="11"/>
      <c r="O919" s="11"/>
      <c r="P919" s="12"/>
      <c r="Q919" s="13"/>
      <c r="R919" s="12"/>
      <c r="S919" s="13"/>
      <c r="T919" s="13"/>
      <c r="U919" s="13"/>
      <c r="V919" s="13"/>
      <c r="W919" s="13"/>
      <c r="X919" s="16" t="e">
        <f t="shared" si="14"/>
        <v>#DIV/0!</v>
      </c>
    </row>
    <row r="920" spans="1:24" s="14" customFormat="1">
      <c r="A920" s="11">
        <v>68209</v>
      </c>
      <c r="B920" s="11" t="s">
        <v>826</v>
      </c>
      <c r="C920" s="11" t="s">
        <v>842</v>
      </c>
      <c r="D920" s="12"/>
      <c r="E920" s="13"/>
      <c r="F920" s="12"/>
      <c r="G920" s="13"/>
      <c r="H920" s="13"/>
      <c r="I920" s="13"/>
      <c r="J920" s="13"/>
      <c r="K920" s="13"/>
      <c r="L920" s="11"/>
      <c r="M920" s="11"/>
      <c r="N920" s="11"/>
      <c r="O920" s="11"/>
      <c r="P920" s="12"/>
      <c r="Q920" s="13"/>
      <c r="R920" s="12"/>
      <c r="S920" s="13"/>
      <c r="T920" s="13"/>
      <c r="U920" s="13"/>
      <c r="V920" s="13"/>
      <c r="W920" s="13"/>
      <c r="X920" s="16" t="e">
        <f t="shared" si="14"/>
        <v>#DIV/0!</v>
      </c>
    </row>
    <row r="921" spans="1:24" s="14" customFormat="1">
      <c r="A921" s="11">
        <v>68211</v>
      </c>
      <c r="B921" s="11" t="s">
        <v>826</v>
      </c>
      <c r="C921" s="11" t="s">
        <v>843</v>
      </c>
      <c r="D921" s="12"/>
      <c r="E921" s="13"/>
      <c r="F921" s="12"/>
      <c r="G921" s="13"/>
      <c r="H921" s="13"/>
      <c r="I921" s="13"/>
      <c r="J921" s="13"/>
      <c r="K921" s="13"/>
      <c r="L921" s="11"/>
      <c r="M921" s="11"/>
      <c r="N921" s="11"/>
      <c r="O921" s="11"/>
      <c r="P921" s="12"/>
      <c r="Q921" s="13"/>
      <c r="R921" s="12"/>
      <c r="S921" s="13"/>
      <c r="T921" s="13"/>
      <c r="U921" s="13"/>
      <c r="V921" s="13"/>
      <c r="W921" s="13"/>
      <c r="X921" s="16" t="e">
        <f t="shared" si="14"/>
        <v>#DIV/0!</v>
      </c>
    </row>
    <row r="922" spans="1:24" s="14" customFormat="1">
      <c r="A922" s="11">
        <v>68217</v>
      </c>
      <c r="B922" s="11" t="s">
        <v>826</v>
      </c>
      <c r="C922" s="11" t="s">
        <v>844</v>
      </c>
      <c r="D922" s="12"/>
      <c r="E922" s="13"/>
      <c r="F922" s="12"/>
      <c r="G922" s="13"/>
      <c r="H922" s="13"/>
      <c r="I922" s="13"/>
      <c r="J922" s="13"/>
      <c r="K922" s="13"/>
      <c r="L922" s="11"/>
      <c r="M922" s="11"/>
      <c r="N922" s="11"/>
      <c r="O922" s="11"/>
      <c r="P922" s="12"/>
      <c r="Q922" s="13"/>
      <c r="R922" s="12"/>
      <c r="S922" s="13"/>
      <c r="T922" s="13"/>
      <c r="U922" s="13"/>
      <c r="V922" s="13"/>
      <c r="W922" s="13"/>
      <c r="X922" s="16" t="e">
        <f t="shared" si="14"/>
        <v>#DIV/0!</v>
      </c>
    </row>
    <row r="923" spans="1:24" s="14" customFormat="1">
      <c r="A923" s="11">
        <v>68229</v>
      </c>
      <c r="B923" s="11" t="s">
        <v>826</v>
      </c>
      <c r="C923" s="11" t="s">
        <v>845</v>
      </c>
      <c r="D923" s="12"/>
      <c r="E923" s="13"/>
      <c r="F923" s="12"/>
      <c r="G923" s="13"/>
      <c r="H923" s="13"/>
      <c r="I923" s="13"/>
      <c r="J923" s="13"/>
      <c r="K923" s="13"/>
      <c r="L923" s="11"/>
      <c r="M923" s="11"/>
      <c r="N923" s="11"/>
      <c r="O923" s="11"/>
      <c r="P923" s="12"/>
      <c r="Q923" s="13"/>
      <c r="R923" s="12"/>
      <c r="S923" s="13"/>
      <c r="T923" s="13"/>
      <c r="U923" s="13"/>
      <c r="V923" s="13"/>
      <c r="W923" s="13"/>
      <c r="X923" s="16" t="e">
        <f t="shared" si="14"/>
        <v>#DIV/0!</v>
      </c>
    </row>
    <row r="924" spans="1:24" s="14" customFormat="1">
      <c r="A924" s="11">
        <v>68235</v>
      </c>
      <c r="B924" s="11" t="s">
        <v>826</v>
      </c>
      <c r="C924" s="11" t="s">
        <v>846</v>
      </c>
      <c r="D924" s="12"/>
      <c r="E924" s="13"/>
      <c r="F924" s="12"/>
      <c r="G924" s="13"/>
      <c r="H924" s="13"/>
      <c r="I924" s="13"/>
      <c r="J924" s="13"/>
      <c r="K924" s="13"/>
      <c r="L924" s="11"/>
      <c r="M924" s="11"/>
      <c r="N924" s="11"/>
      <c r="O924" s="11"/>
      <c r="P924" s="12"/>
      <c r="Q924" s="13"/>
      <c r="R924" s="12"/>
      <c r="S924" s="13"/>
      <c r="T924" s="13"/>
      <c r="U924" s="13"/>
      <c r="V924" s="13"/>
      <c r="W924" s="13"/>
      <c r="X924" s="16" t="e">
        <f t="shared" si="14"/>
        <v>#DIV/0!</v>
      </c>
    </row>
    <row r="925" spans="1:24" s="14" customFormat="1">
      <c r="A925" s="11">
        <v>68245</v>
      </c>
      <c r="B925" s="11" t="s">
        <v>826</v>
      </c>
      <c r="C925" s="11" t="s">
        <v>847</v>
      </c>
      <c r="D925" s="12"/>
      <c r="E925" s="13"/>
      <c r="F925" s="12"/>
      <c r="G925" s="13"/>
      <c r="H925" s="13"/>
      <c r="I925" s="13"/>
      <c r="J925" s="13"/>
      <c r="K925" s="13"/>
      <c r="L925" s="11"/>
      <c r="M925" s="11"/>
      <c r="N925" s="11"/>
      <c r="O925" s="11"/>
      <c r="P925" s="12"/>
      <c r="Q925" s="13"/>
      <c r="R925" s="12"/>
      <c r="S925" s="13"/>
      <c r="T925" s="13"/>
      <c r="U925" s="13"/>
      <c r="V925" s="13"/>
      <c r="W925" s="13"/>
      <c r="X925" s="16" t="e">
        <f t="shared" si="14"/>
        <v>#DIV/0!</v>
      </c>
    </row>
    <row r="926" spans="1:24" s="14" customFormat="1">
      <c r="A926" s="11">
        <v>68250</v>
      </c>
      <c r="B926" s="11" t="s">
        <v>826</v>
      </c>
      <c r="C926" s="11" t="s">
        <v>180</v>
      </c>
      <c r="D926" s="12"/>
      <c r="E926" s="13"/>
      <c r="F926" s="12"/>
      <c r="G926" s="13"/>
      <c r="H926" s="13"/>
      <c r="I926" s="13"/>
      <c r="J926" s="13"/>
      <c r="K926" s="13"/>
      <c r="L926" s="11"/>
      <c r="M926" s="11"/>
      <c r="N926" s="11"/>
      <c r="O926" s="11"/>
      <c r="P926" s="12"/>
      <c r="Q926" s="13"/>
      <c r="R926" s="12"/>
      <c r="S926" s="13"/>
      <c r="T926" s="13"/>
      <c r="U926" s="13"/>
      <c r="V926" s="13"/>
      <c r="W926" s="13"/>
      <c r="X926" s="16" t="e">
        <f t="shared" si="14"/>
        <v>#DIV/0!</v>
      </c>
    </row>
    <row r="927" spans="1:24" s="14" customFormat="1">
      <c r="A927" s="11">
        <v>68255</v>
      </c>
      <c r="B927" s="11" t="s">
        <v>826</v>
      </c>
      <c r="C927" s="11" t="s">
        <v>848</v>
      </c>
      <c r="D927" s="12"/>
      <c r="E927" s="13"/>
      <c r="F927" s="12"/>
      <c r="G927" s="13"/>
      <c r="H927" s="13"/>
      <c r="I927" s="13"/>
      <c r="J927" s="13"/>
      <c r="K927" s="13"/>
      <c r="L927" s="13"/>
      <c r="M927" s="13"/>
      <c r="N927" s="11"/>
      <c r="O927" s="11"/>
      <c r="P927" s="12"/>
      <c r="Q927" s="13"/>
      <c r="R927" s="12"/>
      <c r="S927" s="13"/>
      <c r="T927" s="13"/>
      <c r="U927" s="13"/>
      <c r="V927" s="13"/>
      <c r="W927" s="13"/>
      <c r="X927" s="16" t="e">
        <f t="shared" si="14"/>
        <v>#DIV/0!</v>
      </c>
    </row>
    <row r="928" spans="1:24" s="14" customFormat="1">
      <c r="A928" s="17">
        <v>68264</v>
      </c>
      <c r="B928" s="17" t="s">
        <v>826</v>
      </c>
      <c r="C928" s="17" t="s">
        <v>849</v>
      </c>
      <c r="D928" s="18"/>
      <c r="E928" s="13"/>
      <c r="F928" s="18"/>
      <c r="G928" s="15"/>
      <c r="H928" s="13"/>
      <c r="I928" s="13"/>
      <c r="J928" s="15"/>
      <c r="K928" s="13"/>
      <c r="L928" s="17"/>
      <c r="M928" s="17"/>
      <c r="N928" s="17"/>
      <c r="O928" s="17"/>
      <c r="P928" s="18"/>
      <c r="Q928" s="15"/>
      <c r="R928" s="18"/>
      <c r="S928" s="15"/>
      <c r="T928" s="15"/>
      <c r="U928" s="13"/>
      <c r="V928" s="13"/>
      <c r="W928" s="13"/>
      <c r="X928" s="16" t="e">
        <f t="shared" si="14"/>
        <v>#DIV/0!</v>
      </c>
    </row>
    <row r="929" spans="1:24" s="14" customFormat="1">
      <c r="A929" s="11">
        <v>68266</v>
      </c>
      <c r="B929" s="11" t="s">
        <v>826</v>
      </c>
      <c r="C929" s="11" t="s">
        <v>850</v>
      </c>
      <c r="D929" s="12"/>
      <c r="E929" s="13"/>
      <c r="F929" s="12"/>
      <c r="G929" s="13"/>
      <c r="H929" s="13"/>
      <c r="I929" s="13"/>
      <c r="J929" s="13"/>
      <c r="K929" s="13"/>
      <c r="L929" s="13"/>
      <c r="M929" s="13"/>
      <c r="N929" s="11"/>
      <c r="O929" s="11"/>
      <c r="P929" s="12"/>
      <c r="Q929" s="13"/>
      <c r="R929" s="12"/>
      <c r="S929" s="13"/>
      <c r="T929" s="13"/>
      <c r="U929" s="13"/>
      <c r="V929" s="13"/>
      <c r="W929" s="13"/>
      <c r="X929" s="16" t="e">
        <f t="shared" si="14"/>
        <v>#DIV/0!</v>
      </c>
    </row>
    <row r="930" spans="1:24" s="14" customFormat="1">
      <c r="A930" s="11">
        <v>68271</v>
      </c>
      <c r="B930" s="11" t="s">
        <v>826</v>
      </c>
      <c r="C930" s="11" t="s">
        <v>851</v>
      </c>
      <c r="D930" s="12"/>
      <c r="E930" s="13"/>
      <c r="F930" s="12"/>
      <c r="G930" s="13"/>
      <c r="H930" s="13"/>
      <c r="I930" s="13"/>
      <c r="J930" s="13"/>
      <c r="K930" s="13"/>
      <c r="L930" s="11"/>
      <c r="M930" s="11"/>
      <c r="N930" s="11"/>
      <c r="O930" s="11"/>
      <c r="P930" s="12"/>
      <c r="Q930" s="13"/>
      <c r="R930" s="12"/>
      <c r="S930" s="13"/>
      <c r="T930" s="13"/>
      <c r="U930" s="13"/>
      <c r="V930" s="13"/>
      <c r="W930" s="13"/>
      <c r="X930" s="16" t="e">
        <f t="shared" si="14"/>
        <v>#DIV/0!</v>
      </c>
    </row>
    <row r="931" spans="1:24" s="14" customFormat="1">
      <c r="A931" s="11">
        <v>68276</v>
      </c>
      <c r="B931" s="11" t="s">
        <v>826</v>
      </c>
      <c r="C931" s="11" t="s">
        <v>852</v>
      </c>
      <c r="D931" s="12"/>
      <c r="E931" s="13"/>
      <c r="F931" s="12"/>
      <c r="G931" s="13"/>
      <c r="H931" s="13"/>
      <c r="I931" s="13"/>
      <c r="J931" s="13"/>
      <c r="K931" s="13"/>
      <c r="L931" s="11"/>
      <c r="M931" s="11"/>
      <c r="N931" s="11"/>
      <c r="O931" s="11"/>
      <c r="P931" s="12"/>
      <c r="Q931" s="13"/>
      <c r="R931" s="12"/>
      <c r="S931" s="13"/>
      <c r="T931" s="13"/>
      <c r="U931" s="13"/>
      <c r="V931" s="13"/>
      <c r="W931" s="13"/>
      <c r="X931" s="16" t="e">
        <f t="shared" si="14"/>
        <v>#DIV/0!</v>
      </c>
    </row>
    <row r="932" spans="1:24" s="14" customFormat="1">
      <c r="A932" s="11">
        <v>68296</v>
      </c>
      <c r="B932" s="11" t="s">
        <v>826</v>
      </c>
      <c r="C932" s="11" t="s">
        <v>853</v>
      </c>
      <c r="D932" s="12"/>
      <c r="E932" s="13"/>
      <c r="F932" s="12"/>
      <c r="G932" s="13"/>
      <c r="H932" s="13"/>
      <c r="I932" s="13"/>
      <c r="J932" s="13"/>
      <c r="K932" s="13"/>
      <c r="L932" s="11"/>
      <c r="M932" s="11"/>
      <c r="N932" s="11"/>
      <c r="O932" s="11"/>
      <c r="P932" s="12"/>
      <c r="Q932" s="13"/>
      <c r="R932" s="12"/>
      <c r="S932" s="13"/>
      <c r="T932" s="13"/>
      <c r="U932" s="13"/>
      <c r="V932" s="13"/>
      <c r="W932" s="13"/>
      <c r="X932" s="16" t="e">
        <f t="shared" si="14"/>
        <v>#DIV/0!</v>
      </c>
    </row>
    <row r="933" spans="1:24" s="14" customFormat="1">
      <c r="A933" s="11">
        <v>68298</v>
      </c>
      <c r="B933" s="11" t="s">
        <v>826</v>
      </c>
      <c r="C933" s="11" t="s">
        <v>854</v>
      </c>
      <c r="D933" s="12"/>
      <c r="E933" s="13"/>
      <c r="F933" s="12"/>
      <c r="G933" s="13"/>
      <c r="H933" s="13"/>
      <c r="I933" s="13"/>
      <c r="J933" s="13"/>
      <c r="K933" s="13"/>
      <c r="L933" s="11"/>
      <c r="M933" s="11"/>
      <c r="N933" s="11"/>
      <c r="O933" s="11"/>
      <c r="P933" s="12"/>
      <c r="Q933" s="13"/>
      <c r="R933" s="12"/>
      <c r="S933" s="13"/>
      <c r="T933" s="13"/>
      <c r="U933" s="13"/>
      <c r="V933" s="13"/>
      <c r="W933" s="13"/>
      <c r="X933" s="16" t="e">
        <f t="shared" si="14"/>
        <v>#DIV/0!</v>
      </c>
    </row>
    <row r="934" spans="1:24" s="14" customFormat="1">
      <c r="A934" s="11">
        <v>68307</v>
      </c>
      <c r="B934" s="11" t="s">
        <v>826</v>
      </c>
      <c r="C934" s="11" t="s">
        <v>855</v>
      </c>
      <c r="D934" s="12"/>
      <c r="E934" s="13"/>
      <c r="F934" s="12"/>
      <c r="G934" s="13"/>
      <c r="H934" s="13"/>
      <c r="I934" s="13"/>
      <c r="J934" s="13"/>
      <c r="K934" s="13"/>
      <c r="L934" s="11"/>
      <c r="M934" s="11"/>
      <c r="N934" s="11"/>
      <c r="O934" s="11"/>
      <c r="P934" s="12"/>
      <c r="Q934" s="13"/>
      <c r="R934" s="12"/>
      <c r="S934" s="13"/>
      <c r="T934" s="13"/>
      <c r="U934" s="13"/>
      <c r="V934" s="13"/>
      <c r="W934" s="13"/>
      <c r="X934" s="16" t="e">
        <f t="shared" si="14"/>
        <v>#DIV/0!</v>
      </c>
    </row>
    <row r="935" spans="1:24" s="14" customFormat="1">
      <c r="A935" s="11">
        <v>68318</v>
      </c>
      <c r="B935" s="11" t="s">
        <v>826</v>
      </c>
      <c r="C935" s="11" t="s">
        <v>856</v>
      </c>
      <c r="D935" s="12"/>
      <c r="E935" s="13"/>
      <c r="F935" s="12"/>
      <c r="G935" s="13"/>
      <c r="H935" s="13"/>
      <c r="I935" s="13"/>
      <c r="J935" s="13"/>
      <c r="K935" s="13"/>
      <c r="L935" s="11"/>
      <c r="M935" s="11"/>
      <c r="N935" s="11"/>
      <c r="O935" s="11"/>
      <c r="P935" s="12"/>
      <c r="Q935" s="13"/>
      <c r="R935" s="12"/>
      <c r="S935" s="13"/>
      <c r="T935" s="13"/>
      <c r="U935" s="13"/>
      <c r="V935" s="13"/>
      <c r="W935" s="13"/>
      <c r="X935" s="16" t="e">
        <f t="shared" si="14"/>
        <v>#DIV/0!</v>
      </c>
    </row>
    <row r="936" spans="1:24" s="14" customFormat="1">
      <c r="A936" s="11">
        <v>68320</v>
      </c>
      <c r="B936" s="11" t="s">
        <v>826</v>
      </c>
      <c r="C936" s="11" t="s">
        <v>69</v>
      </c>
      <c r="D936" s="12"/>
      <c r="E936" s="13"/>
      <c r="F936" s="12"/>
      <c r="G936" s="13"/>
      <c r="H936" s="13"/>
      <c r="I936" s="13"/>
      <c r="J936" s="13"/>
      <c r="K936" s="13"/>
      <c r="L936" s="11"/>
      <c r="M936" s="11"/>
      <c r="N936" s="11"/>
      <c r="O936" s="11"/>
      <c r="P936" s="12"/>
      <c r="Q936" s="13"/>
      <c r="R936" s="12"/>
      <c r="S936" s="13"/>
      <c r="T936" s="13"/>
      <c r="U936" s="13"/>
      <c r="V936" s="13"/>
      <c r="W936" s="13"/>
      <c r="X936" s="16" t="e">
        <f t="shared" si="14"/>
        <v>#DIV/0!</v>
      </c>
    </row>
    <row r="937" spans="1:24" s="14" customFormat="1">
      <c r="A937" s="11">
        <v>68322</v>
      </c>
      <c r="B937" s="11" t="s">
        <v>826</v>
      </c>
      <c r="C937" s="11" t="s">
        <v>857</v>
      </c>
      <c r="D937" s="12"/>
      <c r="E937" s="13"/>
      <c r="F937" s="12"/>
      <c r="G937" s="13"/>
      <c r="H937" s="13"/>
      <c r="I937" s="13"/>
      <c r="J937" s="13"/>
      <c r="K937" s="13"/>
      <c r="L937" s="11"/>
      <c r="M937" s="11"/>
      <c r="N937" s="11"/>
      <c r="O937" s="11"/>
      <c r="P937" s="12"/>
      <c r="Q937" s="13"/>
      <c r="R937" s="12"/>
      <c r="S937" s="13"/>
      <c r="T937" s="13"/>
      <c r="U937" s="13"/>
      <c r="V937" s="13"/>
      <c r="W937" s="13"/>
      <c r="X937" s="16" t="e">
        <f t="shared" si="14"/>
        <v>#DIV/0!</v>
      </c>
    </row>
    <row r="938" spans="1:24" s="14" customFormat="1">
      <c r="A938" s="11">
        <v>68324</v>
      </c>
      <c r="B938" s="11" t="s">
        <v>826</v>
      </c>
      <c r="C938" s="11" t="s">
        <v>858</v>
      </c>
      <c r="D938" s="12"/>
      <c r="E938" s="13"/>
      <c r="F938" s="12"/>
      <c r="G938" s="13"/>
      <c r="H938" s="13"/>
      <c r="I938" s="13"/>
      <c r="J938" s="13"/>
      <c r="K938" s="13"/>
      <c r="L938" s="11"/>
      <c r="M938" s="11"/>
      <c r="N938" s="11"/>
      <c r="O938" s="11"/>
      <c r="P938" s="12"/>
      <c r="Q938" s="13"/>
      <c r="R938" s="12"/>
      <c r="S938" s="13"/>
      <c r="T938" s="13"/>
      <c r="U938" s="13"/>
      <c r="V938" s="13"/>
      <c r="W938" s="13"/>
      <c r="X938" s="16" t="e">
        <f t="shared" si="14"/>
        <v>#DIV/0!</v>
      </c>
    </row>
    <row r="939" spans="1:24" s="14" customFormat="1">
      <c r="A939" s="11">
        <v>68327</v>
      </c>
      <c r="B939" s="11" t="s">
        <v>826</v>
      </c>
      <c r="C939" s="11" t="s">
        <v>859</v>
      </c>
      <c r="D939" s="12"/>
      <c r="E939" s="13"/>
      <c r="F939" s="12"/>
      <c r="G939" s="13"/>
      <c r="H939" s="13"/>
      <c r="I939" s="13"/>
      <c r="J939" s="13"/>
      <c r="K939" s="13"/>
      <c r="L939" s="11"/>
      <c r="M939" s="11"/>
      <c r="N939" s="11"/>
      <c r="O939" s="11"/>
      <c r="P939" s="12"/>
      <c r="Q939" s="13"/>
      <c r="R939" s="12"/>
      <c r="S939" s="13"/>
      <c r="T939" s="15"/>
      <c r="U939" s="13"/>
      <c r="V939" s="13"/>
      <c r="W939" s="13"/>
      <c r="X939" s="16" t="e">
        <f t="shared" si="14"/>
        <v>#DIV/0!</v>
      </c>
    </row>
    <row r="940" spans="1:24" s="14" customFormat="1">
      <c r="A940" s="11">
        <v>68344</v>
      </c>
      <c r="B940" s="11" t="s">
        <v>826</v>
      </c>
      <c r="C940" s="11" t="s">
        <v>860</v>
      </c>
      <c r="D940" s="12"/>
      <c r="E940" s="13"/>
      <c r="F940" s="12"/>
      <c r="G940" s="13"/>
      <c r="H940" s="13"/>
      <c r="I940" s="13"/>
      <c r="J940" s="13"/>
      <c r="K940" s="13"/>
      <c r="L940" s="11"/>
      <c r="M940" s="11"/>
      <c r="N940" s="11"/>
      <c r="O940" s="11"/>
      <c r="P940" s="12"/>
      <c r="Q940" s="13"/>
      <c r="R940" s="12"/>
      <c r="S940" s="13"/>
      <c r="T940" s="13"/>
      <c r="U940" s="13"/>
      <c r="V940" s="13"/>
      <c r="W940" s="13"/>
      <c r="X940" s="16" t="e">
        <f t="shared" si="14"/>
        <v>#DIV/0!</v>
      </c>
    </row>
    <row r="941" spans="1:24" s="14" customFormat="1">
      <c r="A941" s="11">
        <v>68368</v>
      </c>
      <c r="B941" s="11" t="s">
        <v>826</v>
      </c>
      <c r="C941" s="11" t="s">
        <v>861</v>
      </c>
      <c r="D941" s="12"/>
      <c r="E941" s="13"/>
      <c r="F941" s="12"/>
      <c r="G941" s="13"/>
      <c r="H941" s="13"/>
      <c r="I941" s="13"/>
      <c r="J941" s="13"/>
      <c r="K941" s="13"/>
      <c r="L941" s="13"/>
      <c r="M941" s="13"/>
      <c r="N941" s="11"/>
      <c r="O941" s="11"/>
      <c r="P941" s="12"/>
      <c r="Q941" s="13"/>
      <c r="R941" s="12"/>
      <c r="S941" s="13"/>
      <c r="T941" s="13"/>
      <c r="U941" s="13"/>
      <c r="V941" s="13"/>
      <c r="W941" s="13"/>
      <c r="X941" s="16" t="e">
        <f t="shared" si="14"/>
        <v>#DIV/0!</v>
      </c>
    </row>
    <row r="942" spans="1:24" s="14" customFormat="1">
      <c r="A942" s="17">
        <v>68370</v>
      </c>
      <c r="B942" s="17" t="s">
        <v>826</v>
      </c>
      <c r="C942" s="17" t="s">
        <v>862</v>
      </c>
      <c r="D942" s="18"/>
      <c r="E942" s="15"/>
      <c r="F942" s="18"/>
      <c r="G942" s="15"/>
      <c r="H942" s="15"/>
      <c r="I942" s="15"/>
      <c r="J942" s="15"/>
      <c r="K942" s="13"/>
      <c r="L942" s="17"/>
      <c r="M942" s="17"/>
      <c r="N942" s="17"/>
      <c r="O942" s="17"/>
      <c r="P942" s="18"/>
      <c r="Q942" s="15"/>
      <c r="R942" s="18"/>
      <c r="S942" s="15"/>
      <c r="T942" s="15"/>
      <c r="U942" s="13"/>
      <c r="V942" s="13"/>
      <c r="W942" s="13"/>
      <c r="X942" s="16" t="e">
        <f t="shared" si="14"/>
        <v>#DIV/0!</v>
      </c>
    </row>
    <row r="943" spans="1:24" s="14" customFormat="1">
      <c r="A943" s="11">
        <v>68377</v>
      </c>
      <c r="B943" s="11" t="s">
        <v>826</v>
      </c>
      <c r="C943" s="11" t="s">
        <v>863</v>
      </c>
      <c r="D943" s="12"/>
      <c r="E943" s="13"/>
      <c r="F943" s="12"/>
      <c r="G943" s="13"/>
      <c r="H943" s="13"/>
      <c r="I943" s="13"/>
      <c r="J943" s="13"/>
      <c r="K943" s="13"/>
      <c r="L943" s="11"/>
      <c r="M943" s="11"/>
      <c r="N943" s="11"/>
      <c r="O943" s="11"/>
      <c r="P943" s="12"/>
      <c r="Q943" s="13"/>
      <c r="R943" s="12"/>
      <c r="S943" s="13"/>
      <c r="T943" s="13"/>
      <c r="U943" s="13"/>
      <c r="V943" s="13"/>
      <c r="W943" s="13"/>
      <c r="X943" s="16" t="e">
        <f t="shared" si="14"/>
        <v>#DIV/0!</v>
      </c>
    </row>
    <row r="944" spans="1:24" s="14" customFormat="1">
      <c r="A944" s="11">
        <v>68385</v>
      </c>
      <c r="B944" s="11" t="s">
        <v>826</v>
      </c>
      <c r="C944" s="11" t="s">
        <v>864</v>
      </c>
      <c r="D944" s="12"/>
      <c r="E944" s="13"/>
      <c r="F944" s="12"/>
      <c r="G944" s="13"/>
      <c r="H944" s="13"/>
      <c r="I944" s="13"/>
      <c r="J944" s="13"/>
      <c r="K944" s="13"/>
      <c r="L944" s="11"/>
      <c r="M944" s="11"/>
      <c r="N944" s="11"/>
      <c r="O944" s="11"/>
      <c r="P944" s="12"/>
      <c r="Q944" s="13"/>
      <c r="R944" s="12"/>
      <c r="S944" s="13"/>
      <c r="T944" s="13"/>
      <c r="U944" s="13"/>
      <c r="V944" s="13"/>
      <c r="W944" s="13"/>
      <c r="X944" s="16" t="e">
        <f t="shared" si="14"/>
        <v>#DIV/0!</v>
      </c>
    </row>
    <row r="945" spans="1:24" s="14" customFormat="1">
      <c r="A945" s="11">
        <v>68397</v>
      </c>
      <c r="B945" s="11" t="s">
        <v>826</v>
      </c>
      <c r="C945" s="11" t="s">
        <v>434</v>
      </c>
      <c r="D945" s="12"/>
      <c r="E945" s="13"/>
      <c r="F945" s="12"/>
      <c r="G945" s="13"/>
      <c r="H945" s="13"/>
      <c r="I945" s="13"/>
      <c r="J945" s="13"/>
      <c r="K945" s="13"/>
      <c r="L945" s="11"/>
      <c r="M945" s="11"/>
      <c r="N945" s="11"/>
      <c r="O945" s="11"/>
      <c r="P945" s="12"/>
      <c r="Q945" s="13"/>
      <c r="R945" s="12"/>
      <c r="S945" s="13"/>
      <c r="T945" s="13"/>
      <c r="U945" s="13"/>
      <c r="V945" s="13"/>
      <c r="W945" s="13"/>
      <c r="X945" s="16" t="e">
        <f t="shared" si="14"/>
        <v>#DIV/0!</v>
      </c>
    </row>
    <row r="946" spans="1:24" s="14" customFormat="1">
      <c r="A946" s="11">
        <v>68406</v>
      </c>
      <c r="B946" s="11" t="s">
        <v>826</v>
      </c>
      <c r="C946" s="11" t="s">
        <v>865</v>
      </c>
      <c r="D946" s="12"/>
      <c r="E946" s="13"/>
      <c r="F946" s="12"/>
      <c r="G946" s="13"/>
      <c r="H946" s="13"/>
      <c r="I946" s="13"/>
      <c r="J946" s="13"/>
      <c r="K946" s="13"/>
      <c r="L946" s="11"/>
      <c r="M946" s="11"/>
      <c r="N946" s="11"/>
      <c r="O946" s="11"/>
      <c r="P946" s="12"/>
      <c r="Q946" s="13"/>
      <c r="R946" s="12"/>
      <c r="S946" s="13"/>
      <c r="T946" s="13"/>
      <c r="U946" s="13"/>
      <c r="V946" s="13"/>
      <c r="W946" s="13"/>
      <c r="X946" s="16" t="e">
        <f t="shared" si="14"/>
        <v>#DIV/0!</v>
      </c>
    </row>
    <row r="947" spans="1:24" s="14" customFormat="1">
      <c r="A947" s="11">
        <v>68418</v>
      </c>
      <c r="B947" s="11" t="s">
        <v>826</v>
      </c>
      <c r="C947" s="11" t="s">
        <v>866</v>
      </c>
      <c r="D947" s="12"/>
      <c r="E947" s="13"/>
      <c r="F947" s="12"/>
      <c r="G947" s="13"/>
      <c r="H947" s="13"/>
      <c r="I947" s="13"/>
      <c r="J947" s="13"/>
      <c r="K947" s="13"/>
      <c r="L947" s="11"/>
      <c r="M947" s="11"/>
      <c r="N947" s="11"/>
      <c r="O947" s="11"/>
      <c r="P947" s="12"/>
      <c r="Q947" s="13"/>
      <c r="R947" s="12"/>
      <c r="S947" s="13"/>
      <c r="T947" s="13"/>
      <c r="U947" s="13"/>
      <c r="V947" s="13"/>
      <c r="W947" s="13"/>
      <c r="X947" s="16" t="e">
        <f t="shared" si="14"/>
        <v>#DIV/0!</v>
      </c>
    </row>
    <row r="948" spans="1:24" s="14" customFormat="1">
      <c r="A948" s="11">
        <v>68425</v>
      </c>
      <c r="B948" s="11" t="s">
        <v>826</v>
      </c>
      <c r="C948" s="11" t="s">
        <v>867</v>
      </c>
      <c r="D948" s="12"/>
      <c r="E948" s="13"/>
      <c r="F948" s="12"/>
      <c r="G948" s="13"/>
      <c r="H948" s="13"/>
      <c r="I948" s="13"/>
      <c r="J948" s="13"/>
      <c r="K948" s="13"/>
      <c r="L948" s="13"/>
      <c r="M948" s="13"/>
      <c r="N948" s="11"/>
      <c r="O948" s="11"/>
      <c r="P948" s="12"/>
      <c r="Q948" s="13"/>
      <c r="R948" s="12"/>
      <c r="S948" s="13"/>
      <c r="T948" s="13"/>
      <c r="U948" s="13"/>
      <c r="V948" s="13"/>
      <c r="W948" s="13"/>
      <c r="X948" s="16" t="e">
        <f t="shared" si="14"/>
        <v>#DIV/0!</v>
      </c>
    </row>
    <row r="949" spans="1:24" s="14" customFormat="1">
      <c r="A949" s="11">
        <v>68432</v>
      </c>
      <c r="B949" s="11" t="s">
        <v>826</v>
      </c>
      <c r="C949" s="11" t="s">
        <v>868</v>
      </c>
      <c r="D949" s="12"/>
      <c r="E949" s="13"/>
      <c r="F949" s="12"/>
      <c r="G949" s="13"/>
      <c r="H949" s="13"/>
      <c r="I949" s="13"/>
      <c r="J949" s="13"/>
      <c r="K949" s="13"/>
      <c r="L949" s="11"/>
      <c r="M949" s="11"/>
      <c r="N949" s="11"/>
      <c r="O949" s="11"/>
      <c r="P949" s="12"/>
      <c r="Q949" s="13"/>
      <c r="R949" s="12"/>
      <c r="S949" s="13"/>
      <c r="T949" s="13"/>
      <c r="U949" s="13"/>
      <c r="V949" s="13"/>
      <c r="W949" s="13"/>
      <c r="X949" s="16" t="e">
        <f t="shared" si="14"/>
        <v>#DIV/0!</v>
      </c>
    </row>
    <row r="950" spans="1:24" s="14" customFormat="1">
      <c r="A950" s="11">
        <v>68444</v>
      </c>
      <c r="B950" s="11" t="s">
        <v>826</v>
      </c>
      <c r="C950" s="11" t="s">
        <v>869</v>
      </c>
      <c r="D950" s="12"/>
      <c r="E950" s="13"/>
      <c r="F950" s="12"/>
      <c r="G950" s="13"/>
      <c r="H950" s="13"/>
      <c r="I950" s="13"/>
      <c r="J950" s="13"/>
      <c r="K950" s="13"/>
      <c r="L950" s="11"/>
      <c r="M950" s="11"/>
      <c r="N950" s="11"/>
      <c r="O950" s="11"/>
      <c r="P950" s="12"/>
      <c r="Q950" s="13"/>
      <c r="R950" s="12"/>
      <c r="S950" s="13"/>
      <c r="T950" s="15"/>
      <c r="U950" s="13"/>
      <c r="V950" s="13"/>
      <c r="W950" s="13"/>
      <c r="X950" s="16" t="e">
        <f t="shared" si="14"/>
        <v>#DIV/0!</v>
      </c>
    </row>
    <row r="951" spans="1:24" s="14" customFormat="1">
      <c r="A951" s="11">
        <v>68464</v>
      </c>
      <c r="B951" s="11" t="s">
        <v>826</v>
      </c>
      <c r="C951" s="11" t="s">
        <v>870</v>
      </c>
      <c r="D951" s="12"/>
      <c r="E951" s="13"/>
      <c r="F951" s="12"/>
      <c r="G951" s="13"/>
      <c r="H951" s="13"/>
      <c r="I951" s="13"/>
      <c r="J951" s="13"/>
      <c r="K951" s="13"/>
      <c r="L951" s="11"/>
      <c r="M951" s="11"/>
      <c r="N951" s="11"/>
      <c r="O951" s="11"/>
      <c r="P951" s="12"/>
      <c r="Q951" s="13"/>
      <c r="R951" s="12"/>
      <c r="S951" s="13"/>
      <c r="T951" s="13"/>
      <c r="U951" s="13"/>
      <c r="V951" s="13"/>
      <c r="W951" s="13"/>
      <c r="X951" s="16" t="e">
        <f t="shared" si="14"/>
        <v>#DIV/0!</v>
      </c>
    </row>
    <row r="952" spans="1:24" s="14" customFormat="1">
      <c r="A952" s="11">
        <v>68468</v>
      </c>
      <c r="B952" s="11" t="s">
        <v>826</v>
      </c>
      <c r="C952" s="11" t="s">
        <v>871</v>
      </c>
      <c r="D952" s="12"/>
      <c r="E952" s="13"/>
      <c r="F952" s="12"/>
      <c r="G952" s="13"/>
      <c r="H952" s="13"/>
      <c r="I952" s="13"/>
      <c r="J952" s="13"/>
      <c r="K952" s="13"/>
      <c r="L952" s="11"/>
      <c r="M952" s="11"/>
      <c r="N952" s="11"/>
      <c r="O952" s="11"/>
      <c r="P952" s="12"/>
      <c r="Q952" s="13"/>
      <c r="R952" s="12"/>
      <c r="S952" s="13"/>
      <c r="T952" s="13"/>
      <c r="U952" s="13"/>
      <c r="V952" s="13"/>
      <c r="W952" s="13"/>
      <c r="X952" s="16" t="e">
        <f t="shared" si="14"/>
        <v>#DIV/0!</v>
      </c>
    </row>
    <row r="953" spans="1:24" s="14" customFormat="1">
      <c r="A953" s="11">
        <v>68498</v>
      </c>
      <c r="B953" s="11" t="s">
        <v>826</v>
      </c>
      <c r="C953" s="11" t="s">
        <v>872</v>
      </c>
      <c r="D953" s="12"/>
      <c r="E953" s="13"/>
      <c r="F953" s="12"/>
      <c r="G953" s="13"/>
      <c r="H953" s="13"/>
      <c r="I953" s="13"/>
      <c r="J953" s="13"/>
      <c r="K953" s="13"/>
      <c r="L953" s="13"/>
      <c r="M953" s="13"/>
      <c r="N953" s="11"/>
      <c r="O953" s="11"/>
      <c r="P953" s="12"/>
      <c r="Q953" s="13"/>
      <c r="R953" s="12"/>
      <c r="S953" s="13"/>
      <c r="T953" s="13"/>
      <c r="U953" s="13"/>
      <c r="V953" s="13"/>
      <c r="W953" s="13"/>
      <c r="X953" s="16" t="e">
        <f t="shared" si="14"/>
        <v>#DIV/0!</v>
      </c>
    </row>
    <row r="954" spans="1:24" s="14" customFormat="1">
      <c r="A954" s="11">
        <v>68500</v>
      </c>
      <c r="B954" s="11" t="s">
        <v>826</v>
      </c>
      <c r="C954" s="11" t="s">
        <v>873</v>
      </c>
      <c r="D954" s="12"/>
      <c r="E954" s="13"/>
      <c r="F954" s="12"/>
      <c r="G954" s="13"/>
      <c r="H954" s="13"/>
      <c r="I954" s="13"/>
      <c r="J954" s="13"/>
      <c r="K954" s="13"/>
      <c r="L954" s="11"/>
      <c r="M954" s="11"/>
      <c r="N954" s="11"/>
      <c r="O954" s="11"/>
      <c r="P954" s="12"/>
      <c r="Q954" s="13"/>
      <c r="R954" s="12"/>
      <c r="S954" s="13"/>
      <c r="T954" s="13"/>
      <c r="U954" s="13"/>
      <c r="V954" s="13"/>
      <c r="W954" s="13"/>
      <c r="X954" s="16" t="e">
        <f t="shared" si="14"/>
        <v>#DIV/0!</v>
      </c>
    </row>
    <row r="955" spans="1:24" s="14" customFormat="1">
      <c r="A955" s="11">
        <v>68502</v>
      </c>
      <c r="B955" s="11" t="s">
        <v>826</v>
      </c>
      <c r="C955" s="11" t="s">
        <v>874</v>
      </c>
      <c r="D955" s="12"/>
      <c r="E955" s="13"/>
      <c r="F955" s="12"/>
      <c r="G955" s="13"/>
      <c r="H955" s="13"/>
      <c r="I955" s="13"/>
      <c r="J955" s="13"/>
      <c r="K955" s="13"/>
      <c r="L955" s="11"/>
      <c r="M955" s="11"/>
      <c r="N955" s="11"/>
      <c r="O955" s="11"/>
      <c r="P955" s="12"/>
      <c r="Q955" s="13"/>
      <c r="R955" s="12"/>
      <c r="S955" s="13"/>
      <c r="T955" s="13"/>
      <c r="U955" s="13"/>
      <c r="V955" s="13"/>
      <c r="W955" s="13"/>
      <c r="X955" s="16" t="e">
        <f t="shared" si="14"/>
        <v>#DIV/0!</v>
      </c>
    </row>
    <row r="956" spans="1:24" s="14" customFormat="1">
      <c r="A956" s="11">
        <v>68522</v>
      </c>
      <c r="B956" s="11" t="s">
        <v>826</v>
      </c>
      <c r="C956" s="11" t="s">
        <v>875</v>
      </c>
      <c r="D956" s="12"/>
      <c r="E956" s="13"/>
      <c r="F956" s="12"/>
      <c r="G956" s="13"/>
      <c r="H956" s="13"/>
      <c r="I956" s="13"/>
      <c r="J956" s="13"/>
      <c r="K956" s="13"/>
      <c r="L956" s="13"/>
      <c r="M956" s="13"/>
      <c r="N956" s="11"/>
      <c r="O956" s="11"/>
      <c r="P956" s="12"/>
      <c r="Q956" s="13"/>
      <c r="R956" s="12"/>
      <c r="S956" s="13"/>
      <c r="T956" s="13"/>
      <c r="U956" s="13"/>
      <c r="V956" s="13"/>
      <c r="W956" s="13"/>
      <c r="X956" s="16" t="e">
        <f t="shared" si="14"/>
        <v>#DIV/0!</v>
      </c>
    </row>
    <row r="957" spans="1:24" s="14" customFormat="1">
      <c r="A957" s="11">
        <v>68524</v>
      </c>
      <c r="B957" s="11" t="s">
        <v>826</v>
      </c>
      <c r="C957" s="11" t="s">
        <v>876</v>
      </c>
      <c r="D957" s="12"/>
      <c r="E957" s="13"/>
      <c r="F957" s="12"/>
      <c r="G957" s="13"/>
      <c r="H957" s="13"/>
      <c r="I957" s="13"/>
      <c r="J957" s="13"/>
      <c r="K957" s="13"/>
      <c r="L957" s="11"/>
      <c r="M957" s="11"/>
      <c r="N957" s="11"/>
      <c r="O957" s="11"/>
      <c r="P957" s="12"/>
      <c r="Q957" s="13"/>
      <c r="R957" s="12"/>
      <c r="S957" s="13"/>
      <c r="T957" s="13"/>
      <c r="U957" s="13"/>
      <c r="V957" s="13"/>
      <c r="W957" s="13"/>
      <c r="X957" s="16" t="e">
        <f t="shared" si="14"/>
        <v>#DIV/0!</v>
      </c>
    </row>
    <row r="958" spans="1:24" s="14" customFormat="1">
      <c r="A958" s="11">
        <v>68533</v>
      </c>
      <c r="B958" s="11" t="s">
        <v>826</v>
      </c>
      <c r="C958" s="11" t="s">
        <v>877</v>
      </c>
      <c r="D958" s="12"/>
      <c r="E958" s="13"/>
      <c r="F958" s="12"/>
      <c r="G958" s="13"/>
      <c r="H958" s="13"/>
      <c r="I958" s="13"/>
      <c r="J958" s="13"/>
      <c r="K958" s="13"/>
      <c r="L958" s="11"/>
      <c r="M958" s="11"/>
      <c r="N958" s="11"/>
      <c r="O958" s="11"/>
      <c r="P958" s="12"/>
      <c r="Q958" s="13"/>
      <c r="R958" s="12"/>
      <c r="S958" s="13"/>
      <c r="T958" s="13"/>
      <c r="U958" s="13"/>
      <c r="V958" s="13"/>
      <c r="W958" s="13"/>
      <c r="X958" s="16" t="e">
        <f t="shared" si="14"/>
        <v>#DIV/0!</v>
      </c>
    </row>
    <row r="959" spans="1:24" s="14" customFormat="1">
      <c r="A959" s="11">
        <v>68547</v>
      </c>
      <c r="B959" s="11" t="s">
        <v>826</v>
      </c>
      <c r="C959" s="11" t="s">
        <v>878</v>
      </c>
      <c r="D959" s="12"/>
      <c r="E959" s="13"/>
      <c r="F959" s="12"/>
      <c r="G959" s="13"/>
      <c r="H959" s="13"/>
      <c r="I959" s="13"/>
      <c r="J959" s="13"/>
      <c r="K959" s="13"/>
      <c r="L959" s="11"/>
      <c r="M959" s="11"/>
      <c r="N959" s="11"/>
      <c r="O959" s="11"/>
      <c r="P959" s="12"/>
      <c r="Q959" s="13"/>
      <c r="R959" s="12"/>
      <c r="S959" s="13"/>
      <c r="T959" s="13"/>
      <c r="U959" s="13"/>
      <c r="V959" s="13"/>
      <c r="W959" s="13"/>
      <c r="X959" s="16" t="e">
        <f t="shared" si="14"/>
        <v>#DIV/0!</v>
      </c>
    </row>
    <row r="960" spans="1:24" s="14" customFormat="1">
      <c r="A960" s="11">
        <v>68549</v>
      </c>
      <c r="B960" s="11" t="s">
        <v>826</v>
      </c>
      <c r="C960" s="11" t="s">
        <v>879</v>
      </c>
      <c r="D960" s="12"/>
      <c r="E960" s="13"/>
      <c r="F960" s="12"/>
      <c r="G960" s="13"/>
      <c r="H960" s="13"/>
      <c r="I960" s="13"/>
      <c r="J960" s="13"/>
      <c r="K960" s="13"/>
      <c r="L960" s="11"/>
      <c r="M960" s="11"/>
      <c r="N960" s="11"/>
      <c r="O960" s="11"/>
      <c r="P960" s="12"/>
      <c r="Q960" s="13"/>
      <c r="R960" s="12"/>
      <c r="S960" s="13"/>
      <c r="T960" s="13"/>
      <c r="U960" s="13"/>
      <c r="V960" s="13"/>
      <c r="W960" s="13"/>
      <c r="X960" s="16" t="e">
        <f t="shared" si="14"/>
        <v>#DIV/0!</v>
      </c>
    </row>
    <row r="961" spans="1:24" s="14" customFormat="1">
      <c r="A961" s="11">
        <v>68572</v>
      </c>
      <c r="B961" s="11" t="s">
        <v>826</v>
      </c>
      <c r="C961" s="11" t="s">
        <v>880</v>
      </c>
      <c r="D961" s="12"/>
      <c r="E961" s="13"/>
      <c r="F961" s="12"/>
      <c r="G961" s="13"/>
      <c r="H961" s="13"/>
      <c r="I961" s="13"/>
      <c r="J961" s="13"/>
      <c r="K961" s="13"/>
      <c r="L961" s="11"/>
      <c r="M961" s="11"/>
      <c r="N961" s="11"/>
      <c r="O961" s="11"/>
      <c r="P961" s="12"/>
      <c r="Q961" s="13"/>
      <c r="R961" s="12"/>
      <c r="S961" s="13"/>
      <c r="T961" s="13"/>
      <c r="U961" s="13"/>
      <c r="V961" s="13"/>
      <c r="W961" s="13"/>
      <c r="X961" s="16" t="e">
        <f t="shared" si="14"/>
        <v>#DIV/0!</v>
      </c>
    </row>
    <row r="962" spans="1:24" s="14" customFormat="1">
      <c r="A962" s="11">
        <v>68573</v>
      </c>
      <c r="B962" s="11" t="s">
        <v>826</v>
      </c>
      <c r="C962" s="11" t="s">
        <v>881</v>
      </c>
      <c r="D962" s="12"/>
      <c r="E962" s="13"/>
      <c r="F962" s="12"/>
      <c r="G962" s="13"/>
      <c r="H962" s="13"/>
      <c r="I962" s="13"/>
      <c r="J962" s="13"/>
      <c r="K962" s="13"/>
      <c r="L962" s="11"/>
      <c r="M962" s="11"/>
      <c r="N962" s="11"/>
      <c r="O962" s="11"/>
      <c r="P962" s="12"/>
      <c r="Q962" s="13"/>
      <c r="R962" s="12"/>
      <c r="S962" s="13"/>
      <c r="T962" s="13"/>
      <c r="U962" s="13"/>
      <c r="V962" s="13"/>
      <c r="W962" s="13"/>
      <c r="X962" s="16" t="e">
        <f t="shared" si="14"/>
        <v>#DIV/0!</v>
      </c>
    </row>
    <row r="963" spans="1:24" s="14" customFormat="1">
      <c r="A963" s="11">
        <v>68575</v>
      </c>
      <c r="B963" s="11" t="s">
        <v>826</v>
      </c>
      <c r="C963" s="11" t="s">
        <v>882</v>
      </c>
      <c r="D963" s="12"/>
      <c r="E963" s="13"/>
      <c r="F963" s="12"/>
      <c r="G963" s="13"/>
      <c r="H963" s="13"/>
      <c r="I963" s="13"/>
      <c r="J963" s="13"/>
      <c r="K963" s="13"/>
      <c r="L963" s="11"/>
      <c r="M963" s="11"/>
      <c r="N963" s="11"/>
      <c r="O963" s="11"/>
      <c r="P963" s="12"/>
      <c r="Q963" s="13"/>
      <c r="R963" s="12"/>
      <c r="S963" s="13"/>
      <c r="T963" s="13"/>
      <c r="U963" s="13"/>
      <c r="V963" s="13"/>
      <c r="W963" s="13"/>
      <c r="X963" s="16" t="e">
        <f t="shared" si="14"/>
        <v>#DIV/0!</v>
      </c>
    </row>
    <row r="964" spans="1:24" s="14" customFormat="1" ht="21.75" customHeight="1">
      <c r="A964" s="11">
        <v>68615</v>
      </c>
      <c r="B964" s="11" t="s">
        <v>826</v>
      </c>
      <c r="C964" s="11" t="s">
        <v>100</v>
      </c>
      <c r="D964" s="12"/>
      <c r="E964" s="13"/>
      <c r="F964" s="12"/>
      <c r="G964" s="13"/>
      <c r="H964" s="13"/>
      <c r="I964" s="13"/>
      <c r="J964" s="13"/>
      <c r="K964" s="13"/>
      <c r="L964" s="11"/>
      <c r="M964" s="11"/>
      <c r="N964" s="11"/>
      <c r="O964" s="11"/>
      <c r="P964" s="12"/>
      <c r="Q964" s="13"/>
      <c r="R964" s="12"/>
      <c r="S964" s="13"/>
      <c r="T964" s="13"/>
      <c r="U964" s="13"/>
      <c r="V964" s="13"/>
      <c r="W964" s="13"/>
      <c r="X964" s="16" t="e">
        <f t="shared" si="14"/>
        <v>#DIV/0!</v>
      </c>
    </row>
    <row r="965" spans="1:24" s="14" customFormat="1">
      <c r="A965" s="11">
        <v>68655</v>
      </c>
      <c r="B965" s="11" t="s">
        <v>826</v>
      </c>
      <c r="C965" s="11" t="s">
        <v>883</v>
      </c>
      <c r="D965" s="12"/>
      <c r="E965" s="13"/>
      <c r="F965" s="12"/>
      <c r="G965" s="13"/>
      <c r="H965" s="13"/>
      <c r="I965" s="13"/>
      <c r="J965" s="13"/>
      <c r="K965" s="13"/>
      <c r="L965" s="11"/>
      <c r="M965" s="11"/>
      <c r="N965" s="11"/>
      <c r="O965" s="11"/>
      <c r="P965" s="12"/>
      <c r="Q965" s="13"/>
      <c r="R965" s="12"/>
      <c r="S965" s="13"/>
      <c r="T965" s="13"/>
      <c r="U965" s="13"/>
      <c r="V965" s="13"/>
      <c r="W965" s="13"/>
      <c r="X965" s="16" t="e">
        <f t="shared" si="14"/>
        <v>#DIV/0!</v>
      </c>
    </row>
    <row r="966" spans="1:24" s="14" customFormat="1">
      <c r="A966" s="11">
        <v>68669</v>
      </c>
      <c r="B966" s="11" t="s">
        <v>826</v>
      </c>
      <c r="C966" s="11" t="s">
        <v>884</v>
      </c>
      <c r="D966" s="12"/>
      <c r="E966" s="13"/>
      <c r="F966" s="12"/>
      <c r="G966" s="13"/>
      <c r="H966" s="13"/>
      <c r="I966" s="13"/>
      <c r="J966" s="13"/>
      <c r="K966" s="13"/>
      <c r="L966" s="11"/>
      <c r="M966" s="11"/>
      <c r="N966" s="11"/>
      <c r="O966" s="11"/>
      <c r="P966" s="12"/>
      <c r="Q966" s="13"/>
      <c r="R966" s="12"/>
      <c r="S966" s="13"/>
      <c r="T966" s="15"/>
      <c r="U966" s="13"/>
      <c r="V966" s="13"/>
      <c r="W966" s="13"/>
      <c r="X966" s="16" t="e">
        <f t="shared" si="14"/>
        <v>#DIV/0!</v>
      </c>
    </row>
    <row r="967" spans="1:24" s="14" customFormat="1">
      <c r="A967" s="11">
        <v>68673</v>
      </c>
      <c r="B967" s="11" t="s">
        <v>826</v>
      </c>
      <c r="C967" s="11" t="s">
        <v>885</v>
      </c>
      <c r="D967" s="12"/>
      <c r="E967" s="13"/>
      <c r="F967" s="12"/>
      <c r="G967" s="13"/>
      <c r="H967" s="13"/>
      <c r="I967" s="13"/>
      <c r="J967" s="13"/>
      <c r="K967" s="13"/>
      <c r="L967" s="11"/>
      <c r="M967" s="11"/>
      <c r="N967" s="11"/>
      <c r="O967" s="11"/>
      <c r="P967" s="12"/>
      <c r="Q967" s="13"/>
      <c r="R967" s="12"/>
      <c r="S967" s="13"/>
      <c r="T967" s="13"/>
      <c r="U967" s="13"/>
      <c r="V967" s="13"/>
      <c r="W967" s="13"/>
      <c r="X967" s="16" t="e">
        <f t="shared" si="14"/>
        <v>#DIV/0!</v>
      </c>
    </row>
    <row r="968" spans="1:24" s="14" customFormat="1">
      <c r="A968" s="11">
        <v>68679</v>
      </c>
      <c r="B968" s="11" t="s">
        <v>826</v>
      </c>
      <c r="C968" s="11" t="s">
        <v>886</v>
      </c>
      <c r="D968" s="12"/>
      <c r="E968" s="13"/>
      <c r="F968" s="12"/>
      <c r="G968" s="13"/>
      <c r="H968" s="13"/>
      <c r="I968" s="13"/>
      <c r="J968" s="13"/>
      <c r="K968" s="13"/>
      <c r="L968" s="11"/>
      <c r="M968" s="11"/>
      <c r="N968" s="11"/>
      <c r="O968" s="11"/>
      <c r="P968" s="12"/>
      <c r="Q968" s="13"/>
      <c r="R968" s="12"/>
      <c r="S968" s="13"/>
      <c r="T968" s="13"/>
      <c r="U968" s="13"/>
      <c r="V968" s="13"/>
      <c r="W968" s="13"/>
      <c r="X968" s="16" t="e">
        <f t="shared" ref="X968:X1031" si="15">AVERAGE(D968:W968)</f>
        <v>#DIV/0!</v>
      </c>
    </row>
    <row r="969" spans="1:24" s="14" customFormat="1">
      <c r="A969" s="11">
        <v>68682</v>
      </c>
      <c r="B969" s="11" t="s">
        <v>826</v>
      </c>
      <c r="C969" s="11" t="s">
        <v>887</v>
      </c>
      <c r="D969" s="12"/>
      <c r="E969" s="13"/>
      <c r="F969" s="12"/>
      <c r="G969" s="13"/>
      <c r="H969" s="13"/>
      <c r="I969" s="13"/>
      <c r="J969" s="13"/>
      <c r="K969" s="13"/>
      <c r="L969" s="11"/>
      <c r="M969" s="11"/>
      <c r="N969" s="11"/>
      <c r="O969" s="11"/>
      <c r="P969" s="12"/>
      <c r="Q969" s="13"/>
      <c r="R969" s="12"/>
      <c r="S969" s="13"/>
      <c r="T969" s="13"/>
      <c r="U969" s="20"/>
      <c r="V969" s="13"/>
      <c r="W969" s="13"/>
      <c r="X969" s="16" t="e">
        <f t="shared" si="15"/>
        <v>#DIV/0!</v>
      </c>
    </row>
    <row r="970" spans="1:24" s="14" customFormat="1">
      <c r="A970" s="11">
        <v>68684</v>
      </c>
      <c r="B970" s="11" t="s">
        <v>826</v>
      </c>
      <c r="C970" s="11" t="s">
        <v>888</v>
      </c>
      <c r="D970" s="12"/>
      <c r="E970" s="13"/>
      <c r="F970" s="12"/>
      <c r="G970" s="13"/>
      <c r="H970" s="13"/>
      <c r="I970" s="13"/>
      <c r="J970" s="13"/>
      <c r="K970" s="13"/>
      <c r="L970" s="11"/>
      <c r="M970" s="11"/>
      <c r="N970" s="11"/>
      <c r="O970" s="11"/>
      <c r="P970" s="12"/>
      <c r="Q970" s="13"/>
      <c r="R970" s="12"/>
      <c r="S970" s="13"/>
      <c r="T970" s="13"/>
      <c r="U970" s="13"/>
      <c r="V970" s="13"/>
      <c r="W970" s="13"/>
      <c r="X970" s="16" t="e">
        <f t="shared" si="15"/>
        <v>#DIV/0!</v>
      </c>
    </row>
    <row r="971" spans="1:24" s="14" customFormat="1">
      <c r="A971" s="11">
        <v>68686</v>
      </c>
      <c r="B971" s="11" t="s">
        <v>826</v>
      </c>
      <c r="C971" s="11" t="s">
        <v>889</v>
      </c>
      <c r="D971" s="12"/>
      <c r="E971" s="13"/>
      <c r="F971" s="12"/>
      <c r="G971" s="13"/>
      <c r="H971" s="13"/>
      <c r="I971" s="13"/>
      <c r="J971" s="13"/>
      <c r="K971" s="13"/>
      <c r="L971" s="11"/>
      <c r="M971" s="11"/>
      <c r="N971" s="11"/>
      <c r="O971" s="11"/>
      <c r="P971" s="12"/>
      <c r="Q971" s="13"/>
      <c r="R971" s="12"/>
      <c r="S971" s="13"/>
      <c r="T971" s="13"/>
      <c r="U971" s="13"/>
      <c r="V971" s="13"/>
      <c r="W971" s="13"/>
      <c r="X971" s="16" t="e">
        <f t="shared" si="15"/>
        <v>#DIV/0!</v>
      </c>
    </row>
    <row r="972" spans="1:24" s="14" customFormat="1">
      <c r="A972" s="11">
        <v>68689</v>
      </c>
      <c r="B972" s="11" t="s">
        <v>826</v>
      </c>
      <c r="C972" s="11" t="s">
        <v>890</v>
      </c>
      <c r="D972" s="12"/>
      <c r="E972" s="13"/>
      <c r="F972" s="12"/>
      <c r="G972" s="13"/>
      <c r="H972" s="13"/>
      <c r="I972" s="13"/>
      <c r="J972" s="13"/>
      <c r="K972" s="13"/>
      <c r="L972" s="11"/>
      <c r="M972" s="11"/>
      <c r="N972" s="11"/>
      <c r="O972" s="11"/>
      <c r="P972" s="12"/>
      <c r="Q972" s="13"/>
      <c r="R972" s="12"/>
      <c r="S972" s="13"/>
      <c r="T972" s="13"/>
      <c r="U972" s="13"/>
      <c r="V972" s="13"/>
      <c r="W972" s="13"/>
      <c r="X972" s="16" t="e">
        <f t="shared" si="15"/>
        <v>#DIV/0!</v>
      </c>
    </row>
    <row r="973" spans="1:24" s="14" customFormat="1">
      <c r="A973" s="11">
        <v>68705</v>
      </c>
      <c r="B973" s="11" t="s">
        <v>826</v>
      </c>
      <c r="C973" s="11" t="s">
        <v>116</v>
      </c>
      <c r="D973" s="12"/>
      <c r="E973" s="13"/>
      <c r="F973" s="12"/>
      <c r="G973" s="13"/>
      <c r="H973" s="13"/>
      <c r="I973" s="13"/>
      <c r="J973" s="13"/>
      <c r="K973" s="13"/>
      <c r="L973" s="11"/>
      <c r="M973" s="11"/>
      <c r="N973" s="11"/>
      <c r="O973" s="11"/>
      <c r="P973" s="12"/>
      <c r="Q973" s="13"/>
      <c r="R973" s="12"/>
      <c r="S973" s="13"/>
      <c r="T973" s="13"/>
      <c r="U973" s="13"/>
      <c r="V973" s="13"/>
      <c r="W973" s="13"/>
      <c r="X973" s="16" t="e">
        <f t="shared" si="15"/>
        <v>#DIV/0!</v>
      </c>
    </row>
    <row r="974" spans="1:24" s="14" customFormat="1">
      <c r="A974" s="11">
        <v>68720</v>
      </c>
      <c r="B974" s="11" t="s">
        <v>826</v>
      </c>
      <c r="C974" s="11" t="s">
        <v>891</v>
      </c>
      <c r="D974" s="12"/>
      <c r="E974" s="13"/>
      <c r="F974" s="12"/>
      <c r="G974" s="13"/>
      <c r="H974" s="13"/>
      <c r="I974" s="13"/>
      <c r="J974" s="13"/>
      <c r="K974" s="13"/>
      <c r="L974" s="11"/>
      <c r="M974" s="11"/>
      <c r="N974" s="11"/>
      <c r="O974" s="11"/>
      <c r="P974" s="12"/>
      <c r="Q974" s="13"/>
      <c r="R974" s="12"/>
      <c r="S974" s="13"/>
      <c r="T974" s="13"/>
      <c r="U974" s="20"/>
      <c r="V974" s="13"/>
      <c r="W974" s="13"/>
      <c r="X974" s="16" t="e">
        <f t="shared" si="15"/>
        <v>#DIV/0!</v>
      </c>
    </row>
    <row r="975" spans="1:24" s="14" customFormat="1">
      <c r="A975" s="11">
        <v>68745</v>
      </c>
      <c r="B975" s="11" t="s">
        <v>826</v>
      </c>
      <c r="C975" s="11" t="s">
        <v>892</v>
      </c>
      <c r="D975" s="12"/>
      <c r="E975" s="13"/>
      <c r="F975" s="12"/>
      <c r="G975" s="13"/>
      <c r="H975" s="13"/>
      <c r="I975" s="13"/>
      <c r="J975" s="13"/>
      <c r="K975" s="13"/>
      <c r="L975" s="11"/>
      <c r="M975" s="11"/>
      <c r="N975" s="11"/>
      <c r="O975" s="11"/>
      <c r="P975" s="12"/>
      <c r="Q975" s="13"/>
      <c r="R975" s="12"/>
      <c r="S975" s="13"/>
      <c r="T975" s="13"/>
      <c r="U975" s="13"/>
      <c r="V975" s="13"/>
      <c r="W975" s="13"/>
      <c r="X975" s="16" t="e">
        <f t="shared" si="15"/>
        <v>#DIV/0!</v>
      </c>
    </row>
    <row r="976" spans="1:24" s="14" customFormat="1">
      <c r="A976" s="11">
        <v>68755</v>
      </c>
      <c r="B976" s="11" t="s">
        <v>826</v>
      </c>
      <c r="C976" s="11" t="s">
        <v>893</v>
      </c>
      <c r="D976" s="12"/>
      <c r="E976" s="13"/>
      <c r="F976" s="12"/>
      <c r="G976" s="13"/>
      <c r="H976" s="13"/>
      <c r="I976" s="13"/>
      <c r="J976" s="13"/>
      <c r="K976" s="13"/>
      <c r="L976" s="13"/>
      <c r="M976" s="13"/>
      <c r="N976" s="11"/>
      <c r="O976" s="11"/>
      <c r="P976" s="12"/>
      <c r="Q976" s="13"/>
      <c r="R976" s="12"/>
      <c r="S976" s="13"/>
      <c r="T976" s="13"/>
      <c r="U976" s="13"/>
      <c r="V976" s="13"/>
      <c r="W976" s="13"/>
      <c r="X976" s="16" t="e">
        <f t="shared" si="15"/>
        <v>#DIV/0!</v>
      </c>
    </row>
    <row r="977" spans="1:24" s="14" customFormat="1">
      <c r="A977" s="11">
        <v>68770</v>
      </c>
      <c r="B977" s="11" t="s">
        <v>826</v>
      </c>
      <c r="C977" s="11" t="s">
        <v>894</v>
      </c>
      <c r="D977" s="12"/>
      <c r="E977" s="13"/>
      <c r="F977" s="12"/>
      <c r="G977" s="13"/>
      <c r="H977" s="13"/>
      <c r="I977" s="13"/>
      <c r="J977" s="13"/>
      <c r="K977" s="13"/>
      <c r="L977" s="11"/>
      <c r="M977" s="11"/>
      <c r="N977" s="11"/>
      <c r="O977" s="11"/>
      <c r="P977" s="12"/>
      <c r="Q977" s="13"/>
      <c r="R977" s="12"/>
      <c r="S977" s="13"/>
      <c r="T977" s="13"/>
      <c r="U977" s="13"/>
      <c r="V977" s="13"/>
      <c r="W977" s="13"/>
      <c r="X977" s="16" t="e">
        <f t="shared" si="15"/>
        <v>#DIV/0!</v>
      </c>
    </row>
    <row r="978" spans="1:24" s="14" customFormat="1">
      <c r="A978" s="11">
        <v>68773</v>
      </c>
      <c r="B978" s="11" t="s">
        <v>826</v>
      </c>
      <c r="C978" s="11" t="s">
        <v>407</v>
      </c>
      <c r="D978" s="12"/>
      <c r="E978" s="13"/>
      <c r="F978" s="12"/>
      <c r="G978" s="13"/>
      <c r="H978" s="13"/>
      <c r="I978" s="13"/>
      <c r="J978" s="13"/>
      <c r="K978" s="13"/>
      <c r="L978" s="11"/>
      <c r="M978" s="11"/>
      <c r="N978" s="11"/>
      <c r="O978" s="11"/>
      <c r="P978" s="12"/>
      <c r="Q978" s="13"/>
      <c r="R978" s="12"/>
      <c r="S978" s="13"/>
      <c r="T978" s="13"/>
      <c r="U978" s="13"/>
      <c r="V978" s="13"/>
      <c r="W978" s="13"/>
      <c r="X978" s="16" t="e">
        <f t="shared" si="15"/>
        <v>#DIV/0!</v>
      </c>
    </row>
    <row r="979" spans="1:24" s="14" customFormat="1">
      <c r="A979" s="11">
        <v>68780</v>
      </c>
      <c r="B979" s="11" t="s">
        <v>826</v>
      </c>
      <c r="C979" s="11" t="s">
        <v>895</v>
      </c>
      <c r="D979" s="12"/>
      <c r="E979" s="13"/>
      <c r="F979" s="12"/>
      <c r="G979" s="13"/>
      <c r="H979" s="13"/>
      <c r="I979" s="13"/>
      <c r="J979" s="13"/>
      <c r="K979" s="13"/>
      <c r="L979" s="11"/>
      <c r="M979" s="11"/>
      <c r="N979" s="11"/>
      <c r="O979" s="11"/>
      <c r="P979" s="12"/>
      <c r="Q979" s="13"/>
      <c r="R979" s="12"/>
      <c r="S979" s="13"/>
      <c r="T979" s="13"/>
      <c r="U979" s="13"/>
      <c r="V979" s="13"/>
      <c r="W979" s="13"/>
      <c r="X979" s="16" t="e">
        <f t="shared" si="15"/>
        <v>#DIV/0!</v>
      </c>
    </row>
    <row r="980" spans="1:24" s="14" customFormat="1">
      <c r="A980" s="11">
        <v>68820</v>
      </c>
      <c r="B980" s="11" t="s">
        <v>826</v>
      </c>
      <c r="C980" s="11" t="s">
        <v>896</v>
      </c>
      <c r="D980" s="12"/>
      <c r="E980" s="13"/>
      <c r="F980" s="12"/>
      <c r="G980" s="13"/>
      <c r="H980" s="13"/>
      <c r="I980" s="13"/>
      <c r="J980" s="13"/>
      <c r="K980" s="13"/>
      <c r="L980" s="11"/>
      <c r="M980" s="11"/>
      <c r="N980" s="11"/>
      <c r="O980" s="11"/>
      <c r="P980" s="12"/>
      <c r="Q980" s="13"/>
      <c r="R980" s="12"/>
      <c r="S980" s="13"/>
      <c r="T980" s="15"/>
      <c r="U980" s="13"/>
      <c r="V980" s="13"/>
      <c r="W980" s="13"/>
      <c r="X980" s="16" t="e">
        <f t="shared" si="15"/>
        <v>#DIV/0!</v>
      </c>
    </row>
    <row r="981" spans="1:24" s="14" customFormat="1">
      <c r="A981" s="11">
        <v>68855</v>
      </c>
      <c r="B981" s="11" t="s">
        <v>826</v>
      </c>
      <c r="C981" s="11" t="s">
        <v>897</v>
      </c>
      <c r="D981" s="12"/>
      <c r="E981" s="13"/>
      <c r="F981" s="12"/>
      <c r="G981" s="13"/>
      <c r="H981" s="13"/>
      <c r="I981" s="13"/>
      <c r="J981" s="13"/>
      <c r="K981" s="13"/>
      <c r="L981" s="11"/>
      <c r="M981" s="11"/>
      <c r="N981" s="11"/>
      <c r="O981" s="11"/>
      <c r="P981" s="12"/>
      <c r="Q981" s="13"/>
      <c r="R981" s="12"/>
      <c r="S981" s="13"/>
      <c r="T981" s="13"/>
      <c r="U981" s="13"/>
      <c r="V981" s="13"/>
      <c r="W981" s="13"/>
      <c r="X981" s="16" t="e">
        <f t="shared" si="15"/>
        <v>#DIV/0!</v>
      </c>
    </row>
    <row r="982" spans="1:24" s="14" customFormat="1">
      <c r="A982" s="11">
        <v>68861</v>
      </c>
      <c r="B982" s="11" t="s">
        <v>826</v>
      </c>
      <c r="C982" s="11" t="s">
        <v>898</v>
      </c>
      <c r="D982" s="12"/>
      <c r="E982" s="13"/>
      <c r="F982" s="12"/>
      <c r="G982" s="13"/>
      <c r="H982" s="13"/>
      <c r="I982" s="13"/>
      <c r="J982" s="13"/>
      <c r="K982" s="13"/>
      <c r="L982" s="11"/>
      <c r="M982" s="11"/>
      <c r="N982" s="11"/>
      <c r="O982" s="11"/>
      <c r="P982" s="12"/>
      <c r="Q982" s="13"/>
      <c r="R982" s="12"/>
      <c r="S982" s="13"/>
      <c r="T982" s="13"/>
      <c r="U982" s="13"/>
      <c r="V982" s="13"/>
      <c r="W982" s="13"/>
      <c r="X982" s="16" t="e">
        <f t="shared" si="15"/>
        <v>#DIV/0!</v>
      </c>
    </row>
    <row r="983" spans="1:24" s="14" customFormat="1">
      <c r="A983" s="11">
        <v>68867</v>
      </c>
      <c r="B983" s="11" t="s">
        <v>826</v>
      </c>
      <c r="C983" s="11" t="s">
        <v>899</v>
      </c>
      <c r="D983" s="12"/>
      <c r="E983" s="13"/>
      <c r="F983" s="12"/>
      <c r="G983" s="13"/>
      <c r="H983" s="13"/>
      <c r="I983" s="13"/>
      <c r="J983" s="13"/>
      <c r="K983" s="13"/>
      <c r="L983" s="11"/>
      <c r="M983" s="11"/>
      <c r="N983" s="11"/>
      <c r="O983" s="11"/>
      <c r="P983" s="12"/>
      <c r="Q983" s="13"/>
      <c r="R983" s="12"/>
      <c r="S983" s="13"/>
      <c r="T983" s="13"/>
      <c r="U983" s="13"/>
      <c r="V983" s="13"/>
      <c r="W983" s="13"/>
      <c r="X983" s="16" t="e">
        <f t="shared" si="15"/>
        <v>#DIV/0!</v>
      </c>
    </row>
    <row r="984" spans="1:24" s="14" customFormat="1">
      <c r="A984" s="11">
        <v>68872</v>
      </c>
      <c r="B984" s="11" t="s">
        <v>826</v>
      </c>
      <c r="C984" s="11" t="s">
        <v>210</v>
      </c>
      <c r="D984" s="12"/>
      <c r="E984" s="13"/>
      <c r="F984" s="12"/>
      <c r="G984" s="13"/>
      <c r="H984" s="13"/>
      <c r="I984" s="13"/>
      <c r="J984" s="13"/>
      <c r="K984" s="13"/>
      <c r="L984" s="11"/>
      <c r="M984" s="11"/>
      <c r="N984" s="11"/>
      <c r="O984" s="11"/>
      <c r="P984" s="12"/>
      <c r="Q984" s="13"/>
      <c r="R984" s="12"/>
      <c r="S984" s="13"/>
      <c r="T984" s="15"/>
      <c r="U984" s="13"/>
      <c r="V984" s="13"/>
      <c r="W984" s="13"/>
      <c r="X984" s="16" t="e">
        <f t="shared" si="15"/>
        <v>#DIV/0!</v>
      </c>
    </row>
    <row r="985" spans="1:24" s="14" customFormat="1">
      <c r="A985" s="11">
        <v>68895</v>
      </c>
      <c r="B985" s="11" t="s">
        <v>826</v>
      </c>
      <c r="C985" s="11" t="s">
        <v>900</v>
      </c>
      <c r="D985" s="12"/>
      <c r="E985" s="13"/>
      <c r="F985" s="12"/>
      <c r="G985" s="13"/>
      <c r="H985" s="13"/>
      <c r="I985" s="13"/>
      <c r="J985" s="13"/>
      <c r="K985" s="13"/>
      <c r="L985" s="11"/>
      <c r="M985" s="11"/>
      <c r="N985" s="11"/>
      <c r="O985" s="11"/>
      <c r="P985" s="12"/>
      <c r="Q985" s="13"/>
      <c r="R985" s="12"/>
      <c r="S985" s="13"/>
      <c r="T985" s="13"/>
      <c r="U985" s="13"/>
      <c r="V985" s="13"/>
      <c r="W985" s="13"/>
      <c r="X985" s="16" t="e">
        <f t="shared" si="15"/>
        <v>#DIV/0!</v>
      </c>
    </row>
    <row r="986" spans="1:24" s="14" customFormat="1">
      <c r="A986" s="11">
        <v>70001</v>
      </c>
      <c r="B986" s="11" t="s">
        <v>407</v>
      </c>
      <c r="C986" s="11" t="s">
        <v>901</v>
      </c>
      <c r="D986" s="12"/>
      <c r="E986" s="13"/>
      <c r="F986" s="12"/>
      <c r="G986" s="13"/>
      <c r="H986" s="13"/>
      <c r="I986" s="13"/>
      <c r="J986" s="13"/>
      <c r="K986" s="13"/>
      <c r="L986" s="11"/>
      <c r="M986" s="11"/>
      <c r="N986" s="11"/>
      <c r="O986" s="11"/>
      <c r="P986" s="12"/>
      <c r="Q986" s="13"/>
      <c r="R986" s="12"/>
      <c r="S986" s="13"/>
      <c r="T986" s="13"/>
      <c r="U986" s="13"/>
      <c r="V986" s="13"/>
      <c r="W986" s="13"/>
      <c r="X986" s="16" t="e">
        <f t="shared" si="15"/>
        <v>#DIV/0!</v>
      </c>
    </row>
    <row r="987" spans="1:24" s="14" customFormat="1">
      <c r="A987" s="11">
        <v>70110</v>
      </c>
      <c r="B987" s="11" t="s">
        <v>407</v>
      </c>
      <c r="C987" s="11" t="s">
        <v>221</v>
      </c>
      <c r="D987" s="12"/>
      <c r="E987" s="13"/>
      <c r="F987" s="12"/>
      <c r="G987" s="13"/>
      <c r="H987" s="13"/>
      <c r="I987" s="13"/>
      <c r="J987" s="13"/>
      <c r="K987" s="13"/>
      <c r="L987" s="11"/>
      <c r="M987" s="11"/>
      <c r="N987" s="11"/>
      <c r="O987" s="11"/>
      <c r="P987" s="12"/>
      <c r="Q987" s="13"/>
      <c r="R987" s="12"/>
      <c r="S987" s="13"/>
      <c r="T987" s="13"/>
      <c r="U987" s="13"/>
      <c r="V987" s="13"/>
      <c r="W987" s="13"/>
      <c r="X987" s="16" t="e">
        <f t="shared" si="15"/>
        <v>#DIV/0!</v>
      </c>
    </row>
    <row r="988" spans="1:24" s="14" customFormat="1">
      <c r="A988" s="11">
        <v>70124</v>
      </c>
      <c r="B988" s="11" t="s">
        <v>407</v>
      </c>
      <c r="C988" s="11" t="s">
        <v>902</v>
      </c>
      <c r="D988" s="12"/>
      <c r="E988" s="13"/>
      <c r="F988" s="12"/>
      <c r="G988" s="13"/>
      <c r="H988" s="13"/>
      <c r="I988" s="13"/>
      <c r="J988" s="13"/>
      <c r="K988" s="13"/>
      <c r="L988" s="11"/>
      <c r="M988" s="11"/>
      <c r="N988" s="11"/>
      <c r="O988" s="11"/>
      <c r="P988" s="12"/>
      <c r="Q988" s="13"/>
      <c r="R988" s="12"/>
      <c r="S988" s="13"/>
      <c r="T988" s="13"/>
      <c r="U988" s="13"/>
      <c r="V988" s="13"/>
      <c r="W988" s="13"/>
      <c r="X988" s="16" t="e">
        <f t="shared" si="15"/>
        <v>#DIV/0!</v>
      </c>
    </row>
    <row r="989" spans="1:24" s="14" customFormat="1">
      <c r="A989" s="11">
        <v>70204</v>
      </c>
      <c r="B989" s="11" t="s">
        <v>407</v>
      </c>
      <c r="C989" s="11" t="s">
        <v>903</v>
      </c>
      <c r="D989" s="12"/>
      <c r="E989" s="13"/>
      <c r="F989" s="12"/>
      <c r="G989" s="13"/>
      <c r="H989" s="13"/>
      <c r="I989" s="13"/>
      <c r="J989" s="13"/>
      <c r="K989" s="13"/>
      <c r="L989" s="11"/>
      <c r="M989" s="11"/>
      <c r="N989" s="11"/>
      <c r="O989" s="11"/>
      <c r="P989" s="12"/>
      <c r="Q989" s="13"/>
      <c r="R989" s="12"/>
      <c r="S989" s="13"/>
      <c r="T989" s="13"/>
      <c r="U989" s="13"/>
      <c r="V989" s="13"/>
      <c r="W989" s="13"/>
      <c r="X989" s="16" t="e">
        <f t="shared" si="15"/>
        <v>#DIV/0!</v>
      </c>
    </row>
    <row r="990" spans="1:24" s="14" customFormat="1">
      <c r="A990" s="11">
        <v>70215</v>
      </c>
      <c r="B990" s="11" t="s">
        <v>407</v>
      </c>
      <c r="C990" s="11" t="s">
        <v>904</v>
      </c>
      <c r="D990" s="12"/>
      <c r="E990" s="13"/>
      <c r="F990" s="12"/>
      <c r="G990" s="13"/>
      <c r="H990" s="13"/>
      <c r="I990" s="13"/>
      <c r="J990" s="13"/>
      <c r="K990" s="13"/>
      <c r="L990" s="11"/>
      <c r="M990" s="11"/>
      <c r="N990" s="11"/>
      <c r="O990" s="11"/>
      <c r="P990" s="12"/>
      <c r="Q990" s="13"/>
      <c r="R990" s="12"/>
      <c r="S990" s="13"/>
      <c r="T990" s="13"/>
      <c r="U990" s="13"/>
      <c r="V990" s="13"/>
      <c r="W990" s="13"/>
      <c r="X990" s="16" t="e">
        <f t="shared" si="15"/>
        <v>#DIV/0!</v>
      </c>
    </row>
    <row r="991" spans="1:24" s="14" customFormat="1">
      <c r="A991" s="11">
        <v>70221</v>
      </c>
      <c r="B991" s="11" t="s">
        <v>407</v>
      </c>
      <c r="C991" s="11" t="s">
        <v>905</v>
      </c>
      <c r="D991" s="12"/>
      <c r="E991" s="13"/>
      <c r="F991" s="12"/>
      <c r="G991" s="13"/>
      <c r="H991" s="13"/>
      <c r="I991" s="13"/>
      <c r="J991" s="13"/>
      <c r="K991" s="13"/>
      <c r="L991" s="11"/>
      <c r="M991" s="11"/>
      <c r="N991" s="11"/>
      <c r="O991" s="11"/>
      <c r="P991" s="12"/>
      <c r="Q991" s="13"/>
      <c r="R991" s="12"/>
      <c r="S991" s="13"/>
      <c r="T991" s="13"/>
      <c r="U991" s="13"/>
      <c r="V991" s="13"/>
      <c r="W991" s="13"/>
      <c r="X991" s="16" t="e">
        <f t="shared" si="15"/>
        <v>#DIV/0!</v>
      </c>
    </row>
    <row r="992" spans="1:24" s="14" customFormat="1">
      <c r="A992" s="11">
        <v>70230</v>
      </c>
      <c r="B992" s="11" t="s">
        <v>407</v>
      </c>
      <c r="C992" s="11" t="s">
        <v>906</v>
      </c>
      <c r="D992" s="12"/>
      <c r="E992" s="13"/>
      <c r="F992" s="12"/>
      <c r="G992" s="13"/>
      <c r="H992" s="13"/>
      <c r="I992" s="13"/>
      <c r="J992" s="13"/>
      <c r="K992" s="13"/>
      <c r="L992" s="11"/>
      <c r="M992" s="11"/>
      <c r="N992" s="11"/>
      <c r="O992" s="11"/>
      <c r="P992" s="12"/>
      <c r="Q992" s="13"/>
      <c r="R992" s="12"/>
      <c r="S992" s="13"/>
      <c r="T992" s="15"/>
      <c r="U992" s="13"/>
      <c r="V992" s="13"/>
      <c r="W992" s="13"/>
      <c r="X992" s="16" t="e">
        <f t="shared" si="15"/>
        <v>#DIV/0!</v>
      </c>
    </row>
    <row r="993" spans="1:24" s="14" customFormat="1">
      <c r="A993" s="11">
        <v>70233</v>
      </c>
      <c r="B993" s="11" t="s">
        <v>407</v>
      </c>
      <c r="C993" s="11" t="s">
        <v>907</v>
      </c>
      <c r="D993" s="12"/>
      <c r="E993" s="13"/>
      <c r="F993" s="12"/>
      <c r="G993" s="13"/>
      <c r="H993" s="13"/>
      <c r="I993" s="13"/>
      <c r="J993" s="13"/>
      <c r="K993" s="13"/>
      <c r="L993" s="11"/>
      <c r="M993" s="11"/>
      <c r="N993" s="11"/>
      <c r="O993" s="11"/>
      <c r="P993" s="12"/>
      <c r="Q993" s="13"/>
      <c r="R993" s="12"/>
      <c r="S993" s="13"/>
      <c r="T993" s="13"/>
      <c r="U993" s="13"/>
      <c r="V993" s="13"/>
      <c r="W993" s="13"/>
      <c r="X993" s="16" t="e">
        <f t="shared" si="15"/>
        <v>#DIV/0!</v>
      </c>
    </row>
    <row r="994" spans="1:24" s="14" customFormat="1">
      <c r="A994" s="11">
        <v>70235</v>
      </c>
      <c r="B994" s="11" t="s">
        <v>407</v>
      </c>
      <c r="C994" s="11" t="s">
        <v>908</v>
      </c>
      <c r="D994" s="12"/>
      <c r="E994" s="13"/>
      <c r="F994" s="12"/>
      <c r="G994" s="13"/>
      <c r="H994" s="13"/>
      <c r="I994" s="13"/>
      <c r="J994" s="13"/>
      <c r="K994" s="13"/>
      <c r="L994" s="11"/>
      <c r="M994" s="11"/>
      <c r="N994" s="11"/>
      <c r="O994" s="11"/>
      <c r="P994" s="12"/>
      <c r="Q994" s="13"/>
      <c r="R994" s="12"/>
      <c r="S994" s="13"/>
      <c r="T994" s="13"/>
      <c r="U994" s="13"/>
      <c r="V994" s="13"/>
      <c r="W994" s="13"/>
      <c r="X994" s="16" t="e">
        <f t="shared" si="15"/>
        <v>#DIV/0!</v>
      </c>
    </row>
    <row r="995" spans="1:24" s="14" customFormat="1">
      <c r="A995" s="11">
        <v>70265</v>
      </c>
      <c r="B995" s="11" t="s">
        <v>407</v>
      </c>
      <c r="C995" s="11" t="s">
        <v>909</v>
      </c>
      <c r="D995" s="12"/>
      <c r="E995" s="13"/>
      <c r="F995" s="12"/>
      <c r="G995" s="13"/>
      <c r="H995" s="13"/>
      <c r="I995" s="13"/>
      <c r="J995" s="13"/>
      <c r="K995" s="13"/>
      <c r="L995" s="11"/>
      <c r="M995" s="11"/>
      <c r="N995" s="11"/>
      <c r="O995" s="11"/>
      <c r="P995" s="12"/>
      <c r="Q995" s="13"/>
      <c r="R995" s="12"/>
      <c r="S995" s="13"/>
      <c r="T995" s="13"/>
      <c r="U995" s="13"/>
      <c r="V995" s="13"/>
      <c r="W995" s="13"/>
      <c r="X995" s="16" t="e">
        <f t="shared" si="15"/>
        <v>#DIV/0!</v>
      </c>
    </row>
    <row r="996" spans="1:24" s="14" customFormat="1">
      <c r="A996" s="11">
        <v>70400</v>
      </c>
      <c r="B996" s="11" t="s">
        <v>407</v>
      </c>
      <c r="C996" s="11" t="s">
        <v>81</v>
      </c>
      <c r="D996" s="12"/>
      <c r="E996" s="13"/>
      <c r="F996" s="12"/>
      <c r="G996" s="13"/>
      <c r="H996" s="13"/>
      <c r="I996" s="13"/>
      <c r="J996" s="13"/>
      <c r="K996" s="13"/>
      <c r="L996" s="11"/>
      <c r="M996" s="11"/>
      <c r="N996" s="11"/>
      <c r="O996" s="11"/>
      <c r="P996" s="12"/>
      <c r="Q996" s="13"/>
      <c r="R996" s="12"/>
      <c r="S996" s="13"/>
      <c r="T996" s="13"/>
      <c r="U996" s="13"/>
      <c r="V996" s="13"/>
      <c r="W996" s="13"/>
      <c r="X996" s="16" t="e">
        <f t="shared" si="15"/>
        <v>#DIV/0!</v>
      </c>
    </row>
    <row r="997" spans="1:24" s="14" customFormat="1">
      <c r="A997" s="11">
        <v>70418</v>
      </c>
      <c r="B997" s="11" t="s">
        <v>407</v>
      </c>
      <c r="C997" s="11" t="s">
        <v>910</v>
      </c>
      <c r="D997" s="12"/>
      <c r="E997" s="13"/>
      <c r="F997" s="12"/>
      <c r="G997" s="13"/>
      <c r="H997" s="13"/>
      <c r="I997" s="13"/>
      <c r="J997" s="13"/>
      <c r="K997" s="13"/>
      <c r="L997" s="11"/>
      <c r="M997" s="11"/>
      <c r="N997" s="11"/>
      <c r="O997" s="11"/>
      <c r="P997" s="12"/>
      <c r="Q997" s="13"/>
      <c r="R997" s="12"/>
      <c r="S997" s="13"/>
      <c r="T997" s="13"/>
      <c r="U997" s="13"/>
      <c r="V997" s="13"/>
      <c r="W997" s="13"/>
      <c r="X997" s="16" t="e">
        <f t="shared" si="15"/>
        <v>#DIV/0!</v>
      </c>
    </row>
    <row r="998" spans="1:24" s="14" customFormat="1">
      <c r="A998" s="11">
        <v>70429</v>
      </c>
      <c r="B998" s="11" t="s">
        <v>407</v>
      </c>
      <c r="C998" s="11" t="s">
        <v>911</v>
      </c>
      <c r="D998" s="12"/>
      <c r="E998" s="13"/>
      <c r="F998" s="12"/>
      <c r="G998" s="13"/>
      <c r="H998" s="13"/>
      <c r="I998" s="13"/>
      <c r="J998" s="13"/>
      <c r="K998" s="13"/>
      <c r="L998" s="11"/>
      <c r="M998" s="11"/>
      <c r="N998" s="11"/>
      <c r="O998" s="11"/>
      <c r="P998" s="12"/>
      <c r="Q998" s="13"/>
      <c r="R998" s="12"/>
      <c r="S998" s="13"/>
      <c r="T998" s="13"/>
      <c r="U998" s="13"/>
      <c r="V998" s="13"/>
      <c r="W998" s="13"/>
      <c r="X998" s="16" t="e">
        <f t="shared" si="15"/>
        <v>#DIV/0!</v>
      </c>
    </row>
    <row r="999" spans="1:24" s="14" customFormat="1">
      <c r="A999" s="11">
        <v>70473</v>
      </c>
      <c r="B999" s="11" t="s">
        <v>407</v>
      </c>
      <c r="C999" s="11" t="s">
        <v>912</v>
      </c>
      <c r="D999" s="12"/>
      <c r="E999" s="13"/>
      <c r="F999" s="12"/>
      <c r="G999" s="13"/>
      <c r="H999" s="13"/>
      <c r="I999" s="13"/>
      <c r="J999" s="13"/>
      <c r="K999" s="13"/>
      <c r="L999" s="11"/>
      <c r="M999" s="11"/>
      <c r="N999" s="11"/>
      <c r="O999" s="11"/>
      <c r="P999" s="12"/>
      <c r="Q999" s="13"/>
      <c r="R999" s="12"/>
      <c r="S999" s="13"/>
      <c r="T999" s="13"/>
      <c r="U999" s="13"/>
      <c r="V999" s="13"/>
      <c r="W999" s="13"/>
      <c r="X999" s="16" t="e">
        <f t="shared" si="15"/>
        <v>#DIV/0!</v>
      </c>
    </row>
    <row r="1000" spans="1:24" s="14" customFormat="1">
      <c r="A1000" s="11">
        <v>70508</v>
      </c>
      <c r="B1000" s="11" t="s">
        <v>407</v>
      </c>
      <c r="C1000" s="11" t="s">
        <v>913</v>
      </c>
      <c r="D1000" s="12"/>
      <c r="E1000" s="13"/>
      <c r="F1000" s="12"/>
      <c r="G1000" s="13"/>
      <c r="H1000" s="13"/>
      <c r="I1000" s="13"/>
      <c r="J1000" s="13"/>
      <c r="K1000" s="13"/>
      <c r="L1000" s="11"/>
      <c r="M1000" s="11"/>
      <c r="N1000" s="11"/>
      <c r="O1000" s="11"/>
      <c r="P1000" s="12"/>
      <c r="Q1000" s="13"/>
      <c r="R1000" s="12"/>
      <c r="S1000" s="13"/>
      <c r="T1000" s="13"/>
      <c r="U1000" s="13"/>
      <c r="V1000" s="13"/>
      <c r="W1000" s="13"/>
      <c r="X1000" s="16" t="e">
        <f t="shared" si="15"/>
        <v>#DIV/0!</v>
      </c>
    </row>
    <row r="1001" spans="1:24" s="14" customFormat="1">
      <c r="A1001" s="11">
        <v>70523</v>
      </c>
      <c r="B1001" s="11" t="s">
        <v>407</v>
      </c>
      <c r="C1001" s="11" t="s">
        <v>914</v>
      </c>
      <c r="D1001" s="12"/>
      <c r="E1001" s="13"/>
      <c r="F1001" s="12"/>
      <c r="G1001" s="13"/>
      <c r="H1001" s="13"/>
      <c r="I1001" s="13"/>
      <c r="J1001" s="13"/>
      <c r="K1001" s="13"/>
      <c r="L1001" s="11"/>
      <c r="M1001" s="11"/>
      <c r="N1001" s="11"/>
      <c r="O1001" s="11"/>
      <c r="P1001" s="12"/>
      <c r="Q1001" s="13"/>
      <c r="R1001" s="12"/>
      <c r="S1001" s="13"/>
      <c r="T1001" s="15"/>
      <c r="U1001" s="13"/>
      <c r="V1001" s="13"/>
      <c r="W1001" s="13"/>
      <c r="X1001" s="16" t="e">
        <f t="shared" si="15"/>
        <v>#DIV/0!</v>
      </c>
    </row>
    <row r="1002" spans="1:24" s="14" customFormat="1">
      <c r="A1002" s="11">
        <v>70670</v>
      </c>
      <c r="B1002" s="11" t="s">
        <v>407</v>
      </c>
      <c r="C1002" s="11" t="s">
        <v>915</v>
      </c>
      <c r="D1002" s="12"/>
      <c r="E1002" s="13"/>
      <c r="F1002" s="12"/>
      <c r="G1002" s="13"/>
      <c r="H1002" s="13"/>
      <c r="I1002" s="13"/>
      <c r="J1002" s="13"/>
      <c r="K1002" s="13"/>
      <c r="L1002" s="11"/>
      <c r="M1002" s="11"/>
      <c r="N1002" s="11"/>
      <c r="O1002" s="11"/>
      <c r="P1002" s="12"/>
      <c r="Q1002" s="13"/>
      <c r="R1002" s="12"/>
      <c r="S1002" s="13"/>
      <c r="T1002" s="15"/>
      <c r="U1002" s="13"/>
      <c r="V1002" s="13"/>
      <c r="W1002" s="13"/>
      <c r="X1002" s="16" t="e">
        <f t="shared" si="15"/>
        <v>#DIV/0!</v>
      </c>
    </row>
    <row r="1003" spans="1:24" s="14" customFormat="1">
      <c r="A1003" s="11">
        <v>70678</v>
      </c>
      <c r="B1003" s="11" t="s">
        <v>407</v>
      </c>
      <c r="C1003" s="11" t="s">
        <v>916</v>
      </c>
      <c r="D1003" s="12"/>
      <c r="E1003" s="13"/>
      <c r="F1003" s="12"/>
      <c r="G1003" s="13"/>
      <c r="H1003" s="13"/>
      <c r="I1003" s="13"/>
      <c r="J1003" s="13"/>
      <c r="K1003" s="13"/>
      <c r="L1003" s="11"/>
      <c r="M1003" s="11"/>
      <c r="N1003" s="11"/>
      <c r="O1003" s="11"/>
      <c r="P1003" s="12"/>
      <c r="Q1003" s="13"/>
      <c r="R1003" s="12"/>
      <c r="S1003" s="13"/>
      <c r="T1003" s="13"/>
      <c r="U1003" s="13"/>
      <c r="V1003" s="13"/>
      <c r="W1003" s="13"/>
      <c r="X1003" s="16" t="e">
        <f t="shared" si="15"/>
        <v>#DIV/0!</v>
      </c>
    </row>
    <row r="1004" spans="1:24" s="14" customFormat="1">
      <c r="A1004" s="11">
        <v>70702</v>
      </c>
      <c r="B1004" s="11" t="s">
        <v>407</v>
      </c>
      <c r="C1004" s="11" t="s">
        <v>917</v>
      </c>
      <c r="D1004" s="12"/>
      <c r="E1004" s="13"/>
      <c r="F1004" s="12"/>
      <c r="G1004" s="13"/>
      <c r="H1004" s="13"/>
      <c r="I1004" s="13"/>
      <c r="J1004" s="13"/>
      <c r="K1004" s="13"/>
      <c r="L1004" s="11"/>
      <c r="M1004" s="11"/>
      <c r="N1004" s="11"/>
      <c r="O1004" s="11"/>
      <c r="P1004" s="12"/>
      <c r="Q1004" s="13"/>
      <c r="R1004" s="12"/>
      <c r="S1004" s="13"/>
      <c r="T1004" s="13"/>
      <c r="U1004" s="13"/>
      <c r="V1004" s="13"/>
      <c r="W1004" s="13"/>
      <c r="X1004" s="16" t="e">
        <f t="shared" si="15"/>
        <v>#DIV/0!</v>
      </c>
    </row>
    <row r="1005" spans="1:24" s="14" customFormat="1">
      <c r="A1005" s="11">
        <v>70708</v>
      </c>
      <c r="B1005" s="11" t="s">
        <v>407</v>
      </c>
      <c r="C1005" s="11" t="s">
        <v>918</v>
      </c>
      <c r="D1005" s="12"/>
      <c r="E1005" s="13"/>
      <c r="F1005" s="12"/>
      <c r="G1005" s="13"/>
      <c r="H1005" s="13"/>
      <c r="I1005" s="13"/>
      <c r="J1005" s="13"/>
      <c r="K1005" s="13"/>
      <c r="L1005" s="11"/>
      <c r="M1005" s="11"/>
      <c r="N1005" s="11"/>
      <c r="O1005" s="11"/>
      <c r="P1005" s="12"/>
      <c r="Q1005" s="13"/>
      <c r="R1005" s="12"/>
      <c r="S1005" s="13"/>
      <c r="T1005" s="13"/>
      <c r="U1005" s="13"/>
      <c r="V1005" s="13"/>
      <c r="W1005" s="13"/>
      <c r="X1005" s="16" t="e">
        <f t="shared" si="15"/>
        <v>#DIV/0!</v>
      </c>
    </row>
    <row r="1006" spans="1:24" s="14" customFormat="1">
      <c r="A1006" s="11">
        <v>70713</v>
      </c>
      <c r="B1006" s="11" t="s">
        <v>407</v>
      </c>
      <c r="C1006" s="11" t="s">
        <v>919</v>
      </c>
      <c r="D1006" s="12"/>
      <c r="E1006" s="13"/>
      <c r="F1006" s="12"/>
      <c r="G1006" s="13"/>
      <c r="H1006" s="13"/>
      <c r="I1006" s="13"/>
      <c r="J1006" s="13"/>
      <c r="K1006" s="13"/>
      <c r="L1006" s="11"/>
      <c r="M1006" s="11"/>
      <c r="N1006" s="11"/>
      <c r="O1006" s="11"/>
      <c r="P1006" s="12"/>
      <c r="Q1006" s="13"/>
      <c r="R1006" s="12"/>
      <c r="S1006" s="13"/>
      <c r="T1006" s="13"/>
      <c r="U1006" s="13"/>
      <c r="V1006" s="13"/>
      <c r="W1006" s="13"/>
      <c r="X1006" s="16" t="e">
        <f t="shared" si="15"/>
        <v>#DIV/0!</v>
      </c>
    </row>
    <row r="1007" spans="1:24" s="14" customFormat="1">
      <c r="A1007" s="11">
        <v>70717</v>
      </c>
      <c r="B1007" s="11" t="s">
        <v>407</v>
      </c>
      <c r="C1007" s="11" t="s">
        <v>111</v>
      </c>
      <c r="D1007" s="12"/>
      <c r="E1007" s="13"/>
      <c r="F1007" s="12"/>
      <c r="G1007" s="13"/>
      <c r="H1007" s="13"/>
      <c r="I1007" s="13"/>
      <c r="J1007" s="13"/>
      <c r="K1007" s="13"/>
      <c r="L1007" s="11"/>
      <c r="M1007" s="11"/>
      <c r="N1007" s="11"/>
      <c r="O1007" s="11"/>
      <c r="P1007" s="12"/>
      <c r="Q1007" s="13"/>
      <c r="R1007" s="12"/>
      <c r="S1007" s="13"/>
      <c r="T1007" s="15"/>
      <c r="U1007" s="13"/>
      <c r="V1007" s="13"/>
      <c r="W1007" s="13"/>
      <c r="X1007" s="16" t="e">
        <f t="shared" si="15"/>
        <v>#DIV/0!</v>
      </c>
    </row>
    <row r="1008" spans="1:24" s="14" customFormat="1">
      <c r="A1008" s="11">
        <v>70742</v>
      </c>
      <c r="B1008" s="11" t="s">
        <v>407</v>
      </c>
      <c r="C1008" s="11" t="s">
        <v>920</v>
      </c>
      <c r="D1008" s="12"/>
      <c r="E1008" s="13"/>
      <c r="F1008" s="12"/>
      <c r="G1008" s="13"/>
      <c r="H1008" s="13"/>
      <c r="I1008" s="13"/>
      <c r="J1008" s="13"/>
      <c r="K1008" s="13"/>
      <c r="L1008" s="11"/>
      <c r="M1008" s="11"/>
      <c r="N1008" s="11"/>
      <c r="O1008" s="11"/>
      <c r="P1008" s="12"/>
      <c r="Q1008" s="13"/>
      <c r="R1008" s="12"/>
      <c r="S1008" s="13"/>
      <c r="T1008" s="13"/>
      <c r="U1008" s="13"/>
      <c r="V1008" s="13"/>
      <c r="W1008" s="13"/>
      <c r="X1008" s="16" t="e">
        <f t="shared" si="15"/>
        <v>#DIV/0!</v>
      </c>
    </row>
    <row r="1009" spans="1:24" s="14" customFormat="1">
      <c r="A1009" s="11">
        <v>70771</v>
      </c>
      <c r="B1009" s="11" t="s">
        <v>407</v>
      </c>
      <c r="C1009" s="11" t="s">
        <v>407</v>
      </c>
      <c r="D1009" s="12"/>
      <c r="E1009" s="13"/>
      <c r="F1009" s="12"/>
      <c r="G1009" s="13"/>
      <c r="H1009" s="13"/>
      <c r="I1009" s="13"/>
      <c r="J1009" s="13"/>
      <c r="K1009" s="13"/>
      <c r="L1009" s="11"/>
      <c r="M1009" s="11"/>
      <c r="N1009" s="11"/>
      <c r="O1009" s="11"/>
      <c r="P1009" s="12"/>
      <c r="Q1009" s="13"/>
      <c r="R1009" s="12"/>
      <c r="S1009" s="13"/>
      <c r="T1009" s="15"/>
      <c r="U1009" s="13"/>
      <c r="V1009" s="13"/>
      <c r="W1009" s="13"/>
      <c r="X1009" s="16" t="e">
        <f t="shared" si="15"/>
        <v>#DIV/0!</v>
      </c>
    </row>
    <row r="1010" spans="1:24" s="14" customFormat="1">
      <c r="A1010" s="11">
        <v>70820</v>
      </c>
      <c r="B1010" s="11" t="s">
        <v>407</v>
      </c>
      <c r="C1010" s="11" t="s">
        <v>921</v>
      </c>
      <c r="D1010" s="12"/>
      <c r="E1010" s="13"/>
      <c r="F1010" s="12"/>
      <c r="G1010" s="13"/>
      <c r="H1010" s="13"/>
      <c r="I1010" s="13"/>
      <c r="J1010" s="13"/>
      <c r="K1010" s="13"/>
      <c r="L1010" s="11"/>
      <c r="M1010" s="11"/>
      <c r="N1010" s="11"/>
      <c r="O1010" s="11"/>
      <c r="P1010" s="19"/>
      <c r="Q1010" s="13"/>
      <c r="R1010" s="12"/>
      <c r="S1010" s="13"/>
      <c r="T1010" s="13"/>
      <c r="U1010" s="13"/>
      <c r="V1010" s="13"/>
      <c r="W1010" s="13"/>
      <c r="X1010" s="16" t="e">
        <f t="shared" si="15"/>
        <v>#DIV/0!</v>
      </c>
    </row>
    <row r="1011" spans="1:24" s="14" customFormat="1">
      <c r="A1011" s="11">
        <v>70823</v>
      </c>
      <c r="B1011" s="11" t="s">
        <v>407</v>
      </c>
      <c r="C1011" s="11" t="s">
        <v>922</v>
      </c>
      <c r="D1011" s="12"/>
      <c r="E1011" s="13"/>
      <c r="F1011" s="12"/>
      <c r="G1011" s="13"/>
      <c r="H1011" s="13"/>
      <c r="I1011" s="13"/>
      <c r="J1011" s="13"/>
      <c r="K1011" s="13"/>
      <c r="L1011" s="13"/>
      <c r="M1011" s="13"/>
      <c r="N1011" s="11"/>
      <c r="O1011" s="11"/>
      <c r="P1011" s="12"/>
      <c r="Q1011" s="13"/>
      <c r="R1011" s="12"/>
      <c r="S1011" s="13"/>
      <c r="T1011" s="13"/>
      <c r="U1011" s="13"/>
      <c r="V1011" s="13"/>
      <c r="W1011" s="13"/>
      <c r="X1011" s="16" t="e">
        <f t="shared" si="15"/>
        <v>#DIV/0!</v>
      </c>
    </row>
    <row r="1012" spans="1:24" s="14" customFormat="1">
      <c r="A1012" s="11">
        <v>73001</v>
      </c>
      <c r="B1012" s="11" t="s">
        <v>923</v>
      </c>
      <c r="C1012" s="11" t="s">
        <v>924</v>
      </c>
      <c r="D1012" s="12"/>
      <c r="E1012" s="13"/>
      <c r="F1012" s="12"/>
      <c r="G1012" s="13"/>
      <c r="H1012" s="13"/>
      <c r="I1012" s="13"/>
      <c r="J1012" s="13"/>
      <c r="K1012" s="13"/>
      <c r="L1012" s="11"/>
      <c r="M1012" s="11"/>
      <c r="N1012" s="11"/>
      <c r="O1012" s="11"/>
      <c r="P1012" s="12"/>
      <c r="Q1012" s="13"/>
      <c r="R1012" s="12"/>
      <c r="S1012" s="13"/>
      <c r="T1012" s="13"/>
      <c r="U1012" s="13"/>
      <c r="V1012" s="13"/>
      <c r="W1012" s="13"/>
      <c r="X1012" s="16" t="e">
        <f t="shared" si="15"/>
        <v>#DIV/0!</v>
      </c>
    </row>
    <row r="1013" spans="1:24" s="14" customFormat="1">
      <c r="A1013" s="11">
        <v>73024</v>
      </c>
      <c r="B1013" s="11" t="s">
        <v>923</v>
      </c>
      <c r="C1013" s="11" t="s">
        <v>925</v>
      </c>
      <c r="D1013" s="12"/>
      <c r="E1013" s="13"/>
      <c r="F1013" s="12"/>
      <c r="G1013" s="13"/>
      <c r="H1013" s="13"/>
      <c r="I1013" s="13"/>
      <c r="J1013" s="13"/>
      <c r="K1013" s="13"/>
      <c r="L1013" s="11"/>
      <c r="M1013" s="11"/>
      <c r="N1013" s="11"/>
      <c r="O1013" s="11"/>
      <c r="P1013" s="12"/>
      <c r="Q1013" s="13"/>
      <c r="R1013" s="12"/>
      <c r="S1013" s="13"/>
      <c r="T1013" s="15"/>
      <c r="U1013" s="13"/>
      <c r="V1013" s="13"/>
      <c r="W1013" s="13"/>
      <c r="X1013" s="16" t="e">
        <f t="shared" si="15"/>
        <v>#DIV/0!</v>
      </c>
    </row>
    <row r="1014" spans="1:24" s="14" customFormat="1">
      <c r="A1014" s="11">
        <v>73026</v>
      </c>
      <c r="B1014" s="11" t="s">
        <v>923</v>
      </c>
      <c r="C1014" s="11" t="s">
        <v>926</v>
      </c>
      <c r="D1014" s="12"/>
      <c r="E1014" s="13"/>
      <c r="F1014" s="12"/>
      <c r="G1014" s="13"/>
      <c r="H1014" s="13"/>
      <c r="I1014" s="13"/>
      <c r="J1014" s="13"/>
      <c r="K1014" s="13"/>
      <c r="L1014" s="11"/>
      <c r="M1014" s="11"/>
      <c r="N1014" s="11"/>
      <c r="O1014" s="11"/>
      <c r="P1014" s="12"/>
      <c r="Q1014" s="13"/>
      <c r="R1014" s="12"/>
      <c r="S1014" s="13"/>
      <c r="T1014" s="13"/>
      <c r="U1014" s="13"/>
      <c r="V1014" s="13"/>
      <c r="W1014" s="13"/>
      <c r="X1014" s="16" t="e">
        <f t="shared" si="15"/>
        <v>#DIV/0!</v>
      </c>
    </row>
    <row r="1015" spans="1:24" s="14" customFormat="1">
      <c r="A1015" s="11">
        <v>73030</v>
      </c>
      <c r="B1015" s="11" t="s">
        <v>923</v>
      </c>
      <c r="C1015" s="11" t="s">
        <v>927</v>
      </c>
      <c r="D1015" s="12"/>
      <c r="E1015" s="13"/>
      <c r="F1015" s="13"/>
      <c r="G1015" s="13"/>
      <c r="H1015" s="13"/>
      <c r="I1015" s="13"/>
      <c r="J1015" s="13"/>
      <c r="K1015" s="13"/>
      <c r="L1015" s="11"/>
      <c r="M1015" s="11"/>
      <c r="N1015" s="11"/>
      <c r="O1015" s="11"/>
      <c r="P1015" s="12"/>
      <c r="Q1015" s="13"/>
      <c r="R1015" s="12"/>
      <c r="S1015" s="13"/>
      <c r="T1015" s="15"/>
      <c r="U1015" s="13"/>
      <c r="V1015" s="13"/>
      <c r="W1015" s="13"/>
      <c r="X1015" s="16" t="e">
        <f t="shared" si="15"/>
        <v>#DIV/0!</v>
      </c>
    </row>
    <row r="1016" spans="1:24" s="14" customFormat="1">
      <c r="A1016" s="11">
        <v>73043</v>
      </c>
      <c r="B1016" s="11" t="s">
        <v>923</v>
      </c>
      <c r="C1016" s="11" t="s">
        <v>928</v>
      </c>
      <c r="D1016" s="12"/>
      <c r="E1016" s="13"/>
      <c r="F1016" s="12"/>
      <c r="G1016" s="13"/>
      <c r="H1016" s="13"/>
      <c r="I1016" s="13"/>
      <c r="J1016" s="13"/>
      <c r="K1016" s="13"/>
      <c r="L1016" s="11"/>
      <c r="M1016" s="11"/>
      <c r="N1016" s="11"/>
      <c r="O1016" s="11"/>
      <c r="P1016" s="12"/>
      <c r="Q1016" s="13"/>
      <c r="R1016" s="12"/>
      <c r="S1016" s="13"/>
      <c r="T1016" s="15"/>
      <c r="U1016" s="13"/>
      <c r="V1016" s="13"/>
      <c r="W1016" s="13"/>
      <c r="X1016" s="16" t="e">
        <f t="shared" si="15"/>
        <v>#DIV/0!</v>
      </c>
    </row>
    <row r="1017" spans="1:24" s="14" customFormat="1">
      <c r="A1017" s="11">
        <v>73055</v>
      </c>
      <c r="B1017" s="11" t="s">
        <v>923</v>
      </c>
      <c r="C1017" s="11" t="s">
        <v>929</v>
      </c>
      <c r="D1017" s="12"/>
      <c r="E1017" s="13"/>
      <c r="F1017" s="12"/>
      <c r="G1017" s="13"/>
      <c r="H1017" s="13"/>
      <c r="I1017" s="13"/>
      <c r="J1017" s="13"/>
      <c r="K1017" s="13"/>
      <c r="L1017" s="11"/>
      <c r="M1017" s="11"/>
      <c r="N1017" s="11"/>
      <c r="O1017" s="11"/>
      <c r="P1017" s="12"/>
      <c r="Q1017" s="13"/>
      <c r="R1017" s="12"/>
      <c r="S1017" s="13"/>
      <c r="T1017" s="13"/>
      <c r="U1017" s="13"/>
      <c r="V1017" s="13"/>
      <c r="W1017" s="13"/>
      <c r="X1017" s="16" t="e">
        <f t="shared" si="15"/>
        <v>#DIV/0!</v>
      </c>
    </row>
    <row r="1018" spans="1:24" s="14" customFormat="1">
      <c r="A1018" s="11">
        <v>73067</v>
      </c>
      <c r="B1018" s="11" t="s">
        <v>923</v>
      </c>
      <c r="C1018" s="11" t="s">
        <v>930</v>
      </c>
      <c r="D1018" s="12"/>
      <c r="E1018" s="13"/>
      <c r="F1018" s="12"/>
      <c r="G1018" s="13"/>
      <c r="H1018" s="13"/>
      <c r="I1018" s="13"/>
      <c r="J1018" s="13"/>
      <c r="K1018" s="13"/>
      <c r="L1018" s="11"/>
      <c r="M1018" s="11"/>
      <c r="N1018" s="11"/>
      <c r="O1018" s="11"/>
      <c r="P1018" s="12"/>
      <c r="Q1018" s="13"/>
      <c r="R1018" s="12"/>
      <c r="S1018" s="13"/>
      <c r="T1018" s="13"/>
      <c r="U1018" s="13"/>
      <c r="V1018" s="13"/>
      <c r="W1018" s="13"/>
      <c r="X1018" s="16" t="e">
        <f t="shared" si="15"/>
        <v>#DIV/0!</v>
      </c>
    </row>
    <row r="1019" spans="1:24" s="14" customFormat="1">
      <c r="A1019" s="11">
        <v>73124</v>
      </c>
      <c r="B1019" s="11" t="s">
        <v>923</v>
      </c>
      <c r="C1019" s="11" t="s">
        <v>931</v>
      </c>
      <c r="D1019" s="12"/>
      <c r="E1019" s="13"/>
      <c r="F1019" s="12"/>
      <c r="G1019" s="13"/>
      <c r="H1019" s="13"/>
      <c r="I1019" s="13"/>
      <c r="J1019" s="13"/>
      <c r="K1019" s="13"/>
      <c r="L1019" s="13"/>
      <c r="M1019" s="13"/>
      <c r="N1019" s="11"/>
      <c r="O1019" s="11"/>
      <c r="P1019" s="12"/>
      <c r="Q1019" s="13"/>
      <c r="R1019" s="12"/>
      <c r="S1019" s="13"/>
      <c r="T1019" s="15"/>
      <c r="U1019" s="13"/>
      <c r="V1019" s="13"/>
      <c r="W1019" s="13"/>
      <c r="X1019" s="16" t="e">
        <f t="shared" si="15"/>
        <v>#DIV/0!</v>
      </c>
    </row>
    <row r="1020" spans="1:24" s="14" customFormat="1">
      <c r="A1020" s="11">
        <v>73148</v>
      </c>
      <c r="B1020" s="11" t="s">
        <v>923</v>
      </c>
      <c r="C1020" s="11" t="s">
        <v>932</v>
      </c>
      <c r="D1020" s="12"/>
      <c r="E1020" s="13"/>
      <c r="F1020" s="12"/>
      <c r="G1020" s="13"/>
      <c r="H1020" s="13"/>
      <c r="I1020" s="13"/>
      <c r="J1020" s="13"/>
      <c r="K1020" s="13"/>
      <c r="L1020" s="11"/>
      <c r="M1020" s="11"/>
      <c r="N1020" s="11"/>
      <c r="O1020" s="11"/>
      <c r="P1020" s="12"/>
      <c r="Q1020" s="13"/>
      <c r="R1020" s="12"/>
      <c r="S1020" s="13"/>
      <c r="T1020" s="13"/>
      <c r="U1020" s="13"/>
      <c r="V1020" s="13"/>
      <c r="W1020" s="13"/>
      <c r="X1020" s="16" t="e">
        <f t="shared" si="15"/>
        <v>#DIV/0!</v>
      </c>
    </row>
    <row r="1021" spans="1:24" s="14" customFormat="1">
      <c r="A1021" s="11">
        <v>73152</v>
      </c>
      <c r="B1021" s="11" t="s">
        <v>923</v>
      </c>
      <c r="C1021" s="11" t="s">
        <v>933</v>
      </c>
      <c r="D1021" s="12"/>
      <c r="E1021" s="13"/>
      <c r="F1021" s="12"/>
      <c r="G1021" s="13"/>
      <c r="H1021" s="13"/>
      <c r="I1021" s="13"/>
      <c r="J1021" s="13"/>
      <c r="K1021" s="13"/>
      <c r="L1021" s="11"/>
      <c r="M1021" s="11"/>
      <c r="N1021" s="11"/>
      <c r="O1021" s="11"/>
      <c r="P1021" s="12"/>
      <c r="Q1021" s="13"/>
      <c r="R1021" s="12"/>
      <c r="S1021" s="13"/>
      <c r="T1021" s="13"/>
      <c r="U1021" s="13"/>
      <c r="V1021" s="13"/>
      <c r="W1021" s="13"/>
      <c r="X1021" s="16" t="e">
        <f t="shared" si="15"/>
        <v>#DIV/0!</v>
      </c>
    </row>
    <row r="1022" spans="1:24" s="14" customFormat="1">
      <c r="A1022" s="11">
        <v>73168</v>
      </c>
      <c r="B1022" s="11" t="s">
        <v>923</v>
      </c>
      <c r="C1022" s="11" t="s">
        <v>934</v>
      </c>
      <c r="D1022" s="12"/>
      <c r="E1022" s="13"/>
      <c r="F1022" s="12"/>
      <c r="G1022" s="13"/>
      <c r="H1022" s="13"/>
      <c r="I1022" s="13"/>
      <c r="J1022" s="13"/>
      <c r="K1022" s="13"/>
      <c r="L1022" s="11"/>
      <c r="M1022" s="11"/>
      <c r="N1022" s="11"/>
      <c r="O1022" s="11"/>
      <c r="P1022" s="12"/>
      <c r="Q1022" s="13"/>
      <c r="R1022" s="12"/>
      <c r="S1022" s="13"/>
      <c r="T1022" s="15"/>
      <c r="U1022" s="13"/>
      <c r="V1022" s="13"/>
      <c r="W1022" s="13"/>
      <c r="X1022" s="16" t="e">
        <f t="shared" si="15"/>
        <v>#DIV/0!</v>
      </c>
    </row>
    <row r="1023" spans="1:24" s="14" customFormat="1" ht="15" customHeight="1">
      <c r="A1023" s="11">
        <v>73200</v>
      </c>
      <c r="B1023" s="11" t="s">
        <v>923</v>
      </c>
      <c r="C1023" s="11" t="s">
        <v>935</v>
      </c>
      <c r="D1023" s="12"/>
      <c r="E1023" s="13"/>
      <c r="F1023" s="12"/>
      <c r="G1023" s="13"/>
      <c r="H1023" s="13"/>
      <c r="I1023" s="13"/>
      <c r="J1023" s="13"/>
      <c r="K1023" s="13"/>
      <c r="L1023" s="13"/>
      <c r="M1023" s="13"/>
      <c r="N1023" s="11"/>
      <c r="O1023" s="11"/>
      <c r="P1023" s="12"/>
      <c r="Q1023" s="13"/>
      <c r="R1023" s="12"/>
      <c r="S1023" s="13"/>
      <c r="T1023" s="13"/>
      <c r="U1023" s="13"/>
      <c r="V1023" s="13"/>
      <c r="W1023" s="13"/>
      <c r="X1023" s="16" t="e">
        <f t="shared" si="15"/>
        <v>#DIV/0!</v>
      </c>
    </row>
    <row r="1024" spans="1:24" s="14" customFormat="1">
      <c r="A1024" s="11">
        <v>73217</v>
      </c>
      <c r="B1024" s="11" t="s">
        <v>923</v>
      </c>
      <c r="C1024" s="11" t="s">
        <v>936</v>
      </c>
      <c r="D1024" s="12"/>
      <c r="E1024" s="13"/>
      <c r="F1024" s="12"/>
      <c r="G1024" s="13"/>
      <c r="H1024" s="13"/>
      <c r="I1024" s="13"/>
      <c r="J1024" s="13"/>
      <c r="K1024" s="13"/>
      <c r="L1024" s="11"/>
      <c r="M1024" s="11"/>
      <c r="N1024" s="11"/>
      <c r="O1024" s="11"/>
      <c r="P1024" s="12"/>
      <c r="Q1024" s="13"/>
      <c r="R1024" s="12"/>
      <c r="S1024" s="13"/>
      <c r="T1024" s="13"/>
      <c r="U1024" s="13"/>
      <c r="V1024" s="13"/>
      <c r="W1024" s="13"/>
      <c r="X1024" s="16" t="e">
        <f t="shared" si="15"/>
        <v>#DIV/0!</v>
      </c>
    </row>
    <row r="1025" spans="1:24" s="14" customFormat="1" ht="21" customHeight="1">
      <c r="A1025" s="11">
        <v>73226</v>
      </c>
      <c r="B1025" s="11" t="s">
        <v>923</v>
      </c>
      <c r="C1025" s="11" t="s">
        <v>937</v>
      </c>
      <c r="D1025" s="12"/>
      <c r="E1025" s="13"/>
      <c r="F1025" s="12"/>
      <c r="G1025" s="13"/>
      <c r="H1025" s="13"/>
      <c r="I1025" s="13"/>
      <c r="J1025" s="13"/>
      <c r="K1025" s="13"/>
      <c r="L1025" s="11"/>
      <c r="M1025" s="11"/>
      <c r="N1025" s="11"/>
      <c r="O1025" s="11"/>
      <c r="P1025" s="12"/>
      <c r="Q1025" s="13"/>
      <c r="R1025" s="12"/>
      <c r="S1025" s="13"/>
      <c r="T1025" s="15"/>
      <c r="U1025" s="13"/>
      <c r="V1025" s="13"/>
      <c r="W1025" s="13"/>
      <c r="X1025" s="16" t="e">
        <f t="shared" si="15"/>
        <v>#DIV/0!</v>
      </c>
    </row>
    <row r="1026" spans="1:24" s="14" customFormat="1">
      <c r="A1026" s="11">
        <v>73236</v>
      </c>
      <c r="B1026" s="11" t="s">
        <v>923</v>
      </c>
      <c r="C1026" s="11" t="s">
        <v>938</v>
      </c>
      <c r="D1026" s="12"/>
      <c r="E1026" s="13"/>
      <c r="F1026" s="12"/>
      <c r="G1026" s="13"/>
      <c r="H1026" s="13"/>
      <c r="I1026" s="13"/>
      <c r="J1026" s="13"/>
      <c r="K1026" s="13"/>
      <c r="L1026" s="11"/>
      <c r="M1026" s="11"/>
      <c r="N1026" s="11"/>
      <c r="O1026" s="11"/>
      <c r="P1026" s="12"/>
      <c r="Q1026" s="13"/>
      <c r="R1026" s="12"/>
      <c r="S1026" s="13"/>
      <c r="T1026" s="13"/>
      <c r="U1026" s="13"/>
      <c r="V1026" s="13"/>
      <c r="W1026" s="13"/>
      <c r="X1026" s="16" t="e">
        <f t="shared" si="15"/>
        <v>#DIV/0!</v>
      </c>
    </row>
    <row r="1027" spans="1:24" s="14" customFormat="1">
      <c r="A1027" s="11">
        <v>73268</v>
      </c>
      <c r="B1027" s="11" t="s">
        <v>923</v>
      </c>
      <c r="C1027" s="11" t="s">
        <v>939</v>
      </c>
      <c r="D1027" s="12"/>
      <c r="E1027" s="13"/>
      <c r="F1027" s="12"/>
      <c r="G1027" s="13"/>
      <c r="H1027" s="13"/>
      <c r="I1027" s="13"/>
      <c r="J1027" s="13"/>
      <c r="K1027" s="13"/>
      <c r="L1027" s="11"/>
      <c r="M1027" s="11"/>
      <c r="N1027" s="11"/>
      <c r="O1027" s="11"/>
      <c r="P1027" s="12"/>
      <c r="Q1027" s="13"/>
      <c r="R1027" s="12"/>
      <c r="S1027" s="13"/>
      <c r="T1027" s="13"/>
      <c r="U1027" s="13"/>
      <c r="V1027" s="13"/>
      <c r="W1027" s="13"/>
      <c r="X1027" s="16" t="e">
        <f t="shared" si="15"/>
        <v>#DIV/0!</v>
      </c>
    </row>
    <row r="1028" spans="1:24" s="14" customFormat="1">
      <c r="A1028" s="11">
        <v>73270</v>
      </c>
      <c r="B1028" s="11" t="s">
        <v>923</v>
      </c>
      <c r="C1028" s="11" t="s">
        <v>940</v>
      </c>
      <c r="D1028" s="12"/>
      <c r="E1028" s="13"/>
      <c r="F1028" s="12"/>
      <c r="G1028" s="13"/>
      <c r="H1028" s="13"/>
      <c r="I1028" s="13"/>
      <c r="J1028" s="13"/>
      <c r="K1028" s="13"/>
      <c r="L1028" s="13"/>
      <c r="M1028" s="13"/>
      <c r="N1028" s="11"/>
      <c r="O1028" s="11"/>
      <c r="P1028" s="12"/>
      <c r="Q1028" s="13"/>
      <c r="R1028" s="12"/>
      <c r="S1028" s="13"/>
      <c r="T1028" s="13"/>
      <c r="U1028" s="13"/>
      <c r="V1028" s="13"/>
      <c r="W1028" s="13"/>
      <c r="X1028" s="16" t="e">
        <f t="shared" si="15"/>
        <v>#DIV/0!</v>
      </c>
    </row>
    <row r="1029" spans="1:24" s="14" customFormat="1">
      <c r="A1029" s="11">
        <v>73275</v>
      </c>
      <c r="B1029" s="11" t="s">
        <v>923</v>
      </c>
      <c r="C1029" s="11" t="s">
        <v>941</v>
      </c>
      <c r="D1029" s="12"/>
      <c r="E1029" s="13"/>
      <c r="F1029" s="12"/>
      <c r="G1029" s="13"/>
      <c r="H1029" s="13"/>
      <c r="I1029" s="13"/>
      <c r="J1029" s="13"/>
      <c r="K1029" s="13"/>
      <c r="L1029" s="11"/>
      <c r="M1029" s="11"/>
      <c r="N1029" s="11"/>
      <c r="O1029" s="11"/>
      <c r="P1029" s="12"/>
      <c r="Q1029" s="13"/>
      <c r="R1029" s="12"/>
      <c r="S1029" s="13"/>
      <c r="T1029" s="13"/>
      <c r="U1029" s="13"/>
      <c r="V1029" s="13"/>
      <c r="W1029" s="13"/>
      <c r="X1029" s="16" t="e">
        <f t="shared" si="15"/>
        <v>#DIV/0!</v>
      </c>
    </row>
    <row r="1030" spans="1:24" s="14" customFormat="1" ht="19.5" customHeight="1">
      <c r="A1030" s="11">
        <v>73283</v>
      </c>
      <c r="B1030" s="11" t="s">
        <v>923</v>
      </c>
      <c r="C1030" s="11" t="s">
        <v>942</v>
      </c>
      <c r="D1030" s="12"/>
      <c r="E1030" s="13"/>
      <c r="F1030" s="12"/>
      <c r="G1030" s="13"/>
      <c r="H1030" s="13"/>
      <c r="I1030" s="13"/>
      <c r="J1030" s="13"/>
      <c r="K1030" s="13"/>
      <c r="L1030" s="11"/>
      <c r="M1030" s="11"/>
      <c r="N1030" s="11"/>
      <c r="O1030" s="11"/>
      <c r="P1030" s="12"/>
      <c r="Q1030" s="13"/>
      <c r="R1030" s="12"/>
      <c r="S1030" s="13"/>
      <c r="T1030" s="15"/>
      <c r="U1030" s="13"/>
      <c r="V1030" s="13"/>
      <c r="W1030" s="13"/>
      <c r="X1030" s="16" t="e">
        <f t="shared" si="15"/>
        <v>#DIV/0!</v>
      </c>
    </row>
    <row r="1031" spans="1:24" s="14" customFormat="1">
      <c r="A1031" s="11">
        <v>73319</v>
      </c>
      <c r="B1031" s="11" t="s">
        <v>923</v>
      </c>
      <c r="C1031" s="11" t="s">
        <v>943</v>
      </c>
      <c r="D1031" s="12"/>
      <c r="E1031" s="13"/>
      <c r="F1031" s="12"/>
      <c r="G1031" s="13"/>
      <c r="H1031" s="13"/>
      <c r="I1031" s="13"/>
      <c r="J1031" s="13"/>
      <c r="K1031" s="13"/>
      <c r="L1031" s="11"/>
      <c r="M1031" s="11"/>
      <c r="N1031" s="11"/>
      <c r="O1031" s="11"/>
      <c r="P1031" s="12"/>
      <c r="Q1031" s="13"/>
      <c r="R1031" s="12"/>
      <c r="S1031" s="13"/>
      <c r="T1031" s="13"/>
      <c r="U1031" s="13"/>
      <c r="V1031" s="13"/>
      <c r="W1031" s="13"/>
      <c r="X1031" s="16" t="e">
        <f t="shared" si="15"/>
        <v>#DIV/0!</v>
      </c>
    </row>
    <row r="1032" spans="1:24" s="14" customFormat="1">
      <c r="A1032" s="11">
        <v>73347</v>
      </c>
      <c r="B1032" s="11" t="s">
        <v>923</v>
      </c>
      <c r="C1032" s="11" t="s">
        <v>944</v>
      </c>
      <c r="D1032" s="12"/>
      <c r="E1032" s="13"/>
      <c r="F1032" s="12"/>
      <c r="G1032" s="13"/>
      <c r="H1032" s="13"/>
      <c r="I1032" s="13"/>
      <c r="J1032" s="13"/>
      <c r="K1032" s="13"/>
      <c r="L1032" s="13"/>
      <c r="M1032" s="13"/>
      <c r="N1032" s="11"/>
      <c r="O1032" s="11"/>
      <c r="P1032" s="12"/>
      <c r="Q1032" s="13"/>
      <c r="R1032" s="12"/>
      <c r="S1032" s="13"/>
      <c r="T1032" s="15"/>
      <c r="U1032" s="13"/>
      <c r="V1032" s="13"/>
      <c r="W1032" s="13"/>
      <c r="X1032" s="16" t="e">
        <f t="shared" ref="X1032:X1095" si="16">AVERAGE(D1032:W1032)</f>
        <v>#DIV/0!</v>
      </c>
    </row>
    <row r="1033" spans="1:24" s="14" customFormat="1">
      <c r="A1033" s="11">
        <v>73349</v>
      </c>
      <c r="B1033" s="11" t="s">
        <v>923</v>
      </c>
      <c r="C1033" s="11" t="s">
        <v>945</v>
      </c>
      <c r="D1033" s="12"/>
      <c r="E1033" s="13"/>
      <c r="F1033" s="12"/>
      <c r="G1033" s="13"/>
      <c r="H1033" s="13"/>
      <c r="I1033" s="13"/>
      <c r="J1033" s="13"/>
      <c r="K1033" s="13"/>
      <c r="L1033" s="11"/>
      <c r="M1033" s="11"/>
      <c r="N1033" s="11"/>
      <c r="O1033" s="11"/>
      <c r="P1033" s="12"/>
      <c r="Q1033" s="13"/>
      <c r="R1033" s="12"/>
      <c r="S1033" s="13"/>
      <c r="T1033" s="15"/>
      <c r="U1033" s="13"/>
      <c r="V1033" s="13"/>
      <c r="W1033" s="13"/>
      <c r="X1033" s="16" t="e">
        <f t="shared" si="16"/>
        <v>#DIV/0!</v>
      </c>
    </row>
    <row r="1034" spans="1:24" s="14" customFormat="1">
      <c r="A1034" s="11">
        <v>73352</v>
      </c>
      <c r="B1034" s="11" t="s">
        <v>923</v>
      </c>
      <c r="C1034" s="11" t="s">
        <v>946</v>
      </c>
      <c r="D1034" s="12"/>
      <c r="E1034" s="13"/>
      <c r="F1034" s="12"/>
      <c r="G1034" s="13"/>
      <c r="H1034" s="13"/>
      <c r="I1034" s="13"/>
      <c r="J1034" s="13"/>
      <c r="K1034" s="13"/>
      <c r="L1034" s="11"/>
      <c r="M1034" s="11"/>
      <c r="N1034" s="11"/>
      <c r="O1034" s="11"/>
      <c r="P1034" s="12"/>
      <c r="Q1034" s="13"/>
      <c r="R1034" s="12"/>
      <c r="S1034" s="13"/>
      <c r="T1034" s="13"/>
      <c r="U1034" s="13"/>
      <c r="V1034" s="13"/>
      <c r="W1034" s="13"/>
      <c r="X1034" s="16" t="e">
        <f t="shared" si="16"/>
        <v>#DIV/0!</v>
      </c>
    </row>
    <row r="1035" spans="1:24" s="14" customFormat="1">
      <c r="A1035" s="11">
        <v>73408</v>
      </c>
      <c r="B1035" s="11" t="s">
        <v>923</v>
      </c>
      <c r="C1035" s="11" t="s">
        <v>947</v>
      </c>
      <c r="D1035" s="12"/>
      <c r="E1035" s="13"/>
      <c r="F1035" s="12"/>
      <c r="G1035" s="13"/>
      <c r="H1035" s="13"/>
      <c r="I1035" s="13"/>
      <c r="J1035" s="13"/>
      <c r="K1035" s="13"/>
      <c r="L1035" s="11"/>
      <c r="M1035" s="11"/>
      <c r="N1035" s="11"/>
      <c r="O1035" s="11"/>
      <c r="P1035" s="12"/>
      <c r="Q1035" s="13"/>
      <c r="R1035" s="12"/>
      <c r="S1035" s="13"/>
      <c r="T1035" s="13"/>
      <c r="U1035" s="13"/>
      <c r="V1035" s="13"/>
      <c r="W1035" s="13"/>
      <c r="X1035" s="16" t="e">
        <f t="shared" si="16"/>
        <v>#DIV/0!</v>
      </c>
    </row>
    <row r="1036" spans="1:24" s="14" customFormat="1">
      <c r="A1036" s="11">
        <v>73411</v>
      </c>
      <c r="B1036" s="11" t="s">
        <v>923</v>
      </c>
      <c r="C1036" s="11" t="s">
        <v>948</v>
      </c>
      <c r="D1036" s="12"/>
      <c r="E1036" s="13"/>
      <c r="F1036" s="12"/>
      <c r="G1036" s="13"/>
      <c r="H1036" s="13"/>
      <c r="I1036" s="13"/>
      <c r="J1036" s="13"/>
      <c r="K1036" s="13"/>
      <c r="L1036" s="11"/>
      <c r="M1036" s="11"/>
      <c r="N1036" s="11"/>
      <c r="O1036" s="11"/>
      <c r="P1036" s="12"/>
      <c r="Q1036" s="13"/>
      <c r="R1036" s="12"/>
      <c r="S1036" s="13"/>
      <c r="T1036" s="13"/>
      <c r="U1036" s="13"/>
      <c r="V1036" s="13"/>
      <c r="W1036" s="13"/>
      <c r="X1036" s="16" t="e">
        <f t="shared" si="16"/>
        <v>#DIV/0!</v>
      </c>
    </row>
    <row r="1037" spans="1:24" s="14" customFormat="1">
      <c r="A1037" s="11">
        <v>73443</v>
      </c>
      <c r="B1037" s="11" t="s">
        <v>923</v>
      </c>
      <c r="C1037" s="11" t="s">
        <v>949</v>
      </c>
      <c r="D1037" s="12"/>
      <c r="E1037" s="13"/>
      <c r="F1037" s="12"/>
      <c r="G1037" s="13"/>
      <c r="H1037" s="13"/>
      <c r="I1037" s="13"/>
      <c r="J1037" s="13"/>
      <c r="K1037" s="13"/>
      <c r="L1037" s="11"/>
      <c r="M1037" s="11"/>
      <c r="N1037" s="11"/>
      <c r="O1037" s="11"/>
      <c r="P1037" s="12"/>
      <c r="Q1037" s="13"/>
      <c r="R1037" s="12"/>
      <c r="S1037" s="13"/>
      <c r="T1037" s="13"/>
      <c r="U1037" s="13"/>
      <c r="V1037" s="13"/>
      <c r="W1037" s="13"/>
      <c r="X1037" s="16" t="e">
        <f t="shared" si="16"/>
        <v>#DIV/0!</v>
      </c>
    </row>
    <row r="1038" spans="1:24" s="14" customFormat="1" ht="21.75" customHeight="1">
      <c r="A1038" s="11">
        <v>73449</v>
      </c>
      <c r="B1038" s="11" t="s">
        <v>923</v>
      </c>
      <c r="C1038" s="11" t="s">
        <v>950</v>
      </c>
      <c r="D1038" s="12"/>
      <c r="E1038" s="13"/>
      <c r="F1038" s="12"/>
      <c r="G1038" s="13"/>
      <c r="H1038" s="13"/>
      <c r="I1038" s="13"/>
      <c r="J1038" s="13"/>
      <c r="K1038" s="13"/>
      <c r="L1038" s="11"/>
      <c r="M1038" s="11"/>
      <c r="N1038" s="11"/>
      <c r="O1038" s="11"/>
      <c r="P1038" s="12"/>
      <c r="Q1038" s="13"/>
      <c r="R1038" s="12"/>
      <c r="S1038" s="13"/>
      <c r="T1038" s="13"/>
      <c r="U1038" s="13"/>
      <c r="V1038" s="13"/>
      <c r="W1038" s="13"/>
      <c r="X1038" s="16" t="e">
        <f t="shared" si="16"/>
        <v>#DIV/0!</v>
      </c>
    </row>
    <row r="1039" spans="1:24" s="14" customFormat="1">
      <c r="A1039" s="11">
        <v>73461</v>
      </c>
      <c r="B1039" s="11" t="s">
        <v>923</v>
      </c>
      <c r="C1039" s="11" t="s">
        <v>951</v>
      </c>
      <c r="D1039" s="12"/>
      <c r="E1039" s="13"/>
      <c r="F1039" s="12"/>
      <c r="G1039" s="13"/>
      <c r="H1039" s="13"/>
      <c r="I1039" s="13"/>
      <c r="J1039" s="13"/>
      <c r="K1039" s="13"/>
      <c r="L1039" s="13"/>
      <c r="M1039" s="13"/>
      <c r="N1039" s="11"/>
      <c r="O1039" s="11"/>
      <c r="P1039" s="12"/>
      <c r="Q1039" s="13"/>
      <c r="R1039" s="12"/>
      <c r="S1039" s="13"/>
      <c r="T1039" s="13"/>
      <c r="U1039" s="13"/>
      <c r="V1039" s="13"/>
      <c r="W1039" s="13"/>
      <c r="X1039" s="16" t="e">
        <f t="shared" si="16"/>
        <v>#DIV/0!</v>
      </c>
    </row>
    <row r="1040" spans="1:24" s="14" customFormat="1">
      <c r="A1040" s="11">
        <v>73483</v>
      </c>
      <c r="B1040" s="11" t="s">
        <v>923</v>
      </c>
      <c r="C1040" s="11" t="s">
        <v>952</v>
      </c>
      <c r="D1040" s="12"/>
      <c r="E1040" s="13"/>
      <c r="F1040" s="12"/>
      <c r="G1040" s="13"/>
      <c r="H1040" s="13"/>
      <c r="I1040" s="13"/>
      <c r="J1040" s="13"/>
      <c r="K1040" s="13"/>
      <c r="L1040" s="13"/>
      <c r="M1040" s="13"/>
      <c r="N1040" s="11"/>
      <c r="O1040" s="11"/>
      <c r="P1040" s="12"/>
      <c r="Q1040" s="13"/>
      <c r="R1040" s="12"/>
      <c r="S1040" s="13"/>
      <c r="T1040" s="13"/>
      <c r="U1040" s="13"/>
      <c r="V1040" s="13"/>
      <c r="W1040" s="13"/>
      <c r="X1040" s="16" t="e">
        <f t="shared" si="16"/>
        <v>#DIV/0!</v>
      </c>
    </row>
    <row r="1041" spans="1:24" s="14" customFormat="1" ht="21" customHeight="1">
      <c r="A1041" s="11">
        <v>73504</v>
      </c>
      <c r="B1041" s="11" t="s">
        <v>923</v>
      </c>
      <c r="C1041" s="11" t="s">
        <v>953</v>
      </c>
      <c r="D1041" s="12"/>
      <c r="E1041" s="13"/>
      <c r="F1041" s="12"/>
      <c r="G1041" s="13"/>
      <c r="H1041" s="13"/>
      <c r="I1041" s="13"/>
      <c r="J1041" s="13"/>
      <c r="K1041" s="13"/>
      <c r="L1041" s="11"/>
      <c r="M1041" s="11"/>
      <c r="N1041" s="11"/>
      <c r="O1041" s="11"/>
      <c r="P1041" s="12"/>
      <c r="Q1041" s="13"/>
      <c r="R1041" s="12"/>
      <c r="S1041" s="13"/>
      <c r="T1041" s="13"/>
      <c r="U1041" s="13"/>
      <c r="V1041" s="13"/>
      <c r="W1041" s="13"/>
      <c r="X1041" s="16" t="e">
        <f t="shared" si="16"/>
        <v>#DIV/0!</v>
      </c>
    </row>
    <row r="1042" spans="1:24" s="14" customFormat="1">
      <c r="A1042" s="11">
        <v>73520</v>
      </c>
      <c r="B1042" s="11" t="s">
        <v>923</v>
      </c>
      <c r="C1042" s="11" t="s">
        <v>954</v>
      </c>
      <c r="D1042" s="12"/>
      <c r="E1042" s="13"/>
      <c r="F1042" s="12"/>
      <c r="G1042" s="13"/>
      <c r="H1042" s="13"/>
      <c r="I1042" s="13"/>
      <c r="J1042" s="13"/>
      <c r="K1042" s="13"/>
      <c r="L1042" s="11"/>
      <c r="M1042" s="11"/>
      <c r="N1042" s="11"/>
      <c r="O1042" s="11"/>
      <c r="P1042" s="12"/>
      <c r="Q1042" s="13"/>
      <c r="R1042" s="12"/>
      <c r="S1042" s="13"/>
      <c r="T1042" s="13"/>
      <c r="U1042" s="13"/>
      <c r="V1042" s="13"/>
      <c r="W1042" s="13"/>
      <c r="X1042" s="16" t="e">
        <f t="shared" si="16"/>
        <v>#DIV/0!</v>
      </c>
    </row>
    <row r="1043" spans="1:24" s="14" customFormat="1">
      <c r="A1043" s="11">
        <v>73547</v>
      </c>
      <c r="B1043" s="11" t="s">
        <v>923</v>
      </c>
      <c r="C1043" s="11" t="s">
        <v>955</v>
      </c>
      <c r="D1043" s="12"/>
      <c r="E1043" s="13"/>
      <c r="F1043" s="12"/>
      <c r="G1043" s="13"/>
      <c r="H1043" s="13"/>
      <c r="I1043" s="13"/>
      <c r="J1043" s="13"/>
      <c r="K1043" s="13"/>
      <c r="L1043" s="11"/>
      <c r="M1043" s="11"/>
      <c r="N1043" s="11"/>
      <c r="O1043" s="11"/>
      <c r="P1043" s="12"/>
      <c r="Q1043" s="13"/>
      <c r="R1043" s="12"/>
      <c r="S1043" s="13"/>
      <c r="T1043" s="13"/>
      <c r="U1043" s="13"/>
      <c r="V1043" s="13"/>
      <c r="W1043" s="13"/>
      <c r="X1043" s="16" t="e">
        <f t="shared" si="16"/>
        <v>#DIV/0!</v>
      </c>
    </row>
    <row r="1044" spans="1:24" s="14" customFormat="1">
      <c r="A1044" s="11">
        <v>73555</v>
      </c>
      <c r="B1044" s="11" t="s">
        <v>923</v>
      </c>
      <c r="C1044" s="11" t="s">
        <v>956</v>
      </c>
      <c r="D1044" s="12"/>
      <c r="E1044" s="13"/>
      <c r="F1044" s="12"/>
      <c r="G1044" s="13"/>
      <c r="H1044" s="13"/>
      <c r="I1044" s="13"/>
      <c r="J1044" s="13"/>
      <c r="K1044" s="13"/>
      <c r="L1044" s="11"/>
      <c r="M1044" s="11"/>
      <c r="N1044" s="11"/>
      <c r="O1044" s="11"/>
      <c r="P1044" s="19"/>
      <c r="Q1044" s="13"/>
      <c r="R1044" s="12"/>
      <c r="S1044" s="13"/>
      <c r="T1044" s="15"/>
      <c r="U1044" s="13"/>
      <c r="V1044" s="13"/>
      <c r="W1044" s="13"/>
      <c r="X1044" s="16" t="e">
        <f t="shared" si="16"/>
        <v>#DIV/0!</v>
      </c>
    </row>
    <row r="1045" spans="1:24" s="14" customFormat="1">
      <c r="A1045" s="11">
        <v>73563</v>
      </c>
      <c r="B1045" s="11" t="s">
        <v>923</v>
      </c>
      <c r="C1045" s="11" t="s">
        <v>957</v>
      </c>
      <c r="D1045" s="12"/>
      <c r="E1045" s="13"/>
      <c r="F1045" s="12"/>
      <c r="G1045" s="13"/>
      <c r="H1045" s="13"/>
      <c r="I1045" s="13"/>
      <c r="J1045" s="13"/>
      <c r="K1045" s="13"/>
      <c r="L1045" s="11"/>
      <c r="M1045" s="11"/>
      <c r="N1045" s="11"/>
      <c r="O1045" s="11"/>
      <c r="P1045" s="12"/>
      <c r="Q1045" s="13"/>
      <c r="R1045" s="12"/>
      <c r="S1045" s="13"/>
      <c r="T1045" s="13"/>
      <c r="U1045" s="13"/>
      <c r="V1045" s="13"/>
      <c r="W1045" s="13"/>
      <c r="X1045" s="16" t="e">
        <f t="shared" si="16"/>
        <v>#DIV/0!</v>
      </c>
    </row>
    <row r="1046" spans="1:24" s="14" customFormat="1">
      <c r="A1046" s="11">
        <v>73585</v>
      </c>
      <c r="B1046" s="11" t="s">
        <v>923</v>
      </c>
      <c r="C1046" s="11" t="s">
        <v>958</v>
      </c>
      <c r="D1046" s="12"/>
      <c r="E1046" s="13"/>
      <c r="F1046" s="12"/>
      <c r="G1046" s="13"/>
      <c r="H1046" s="13"/>
      <c r="I1046" s="13"/>
      <c r="J1046" s="13"/>
      <c r="K1046" s="13"/>
      <c r="L1046" s="11"/>
      <c r="M1046" s="11"/>
      <c r="N1046" s="11"/>
      <c r="O1046" s="11"/>
      <c r="P1046" s="12"/>
      <c r="Q1046" s="13"/>
      <c r="R1046" s="12"/>
      <c r="S1046" s="13"/>
      <c r="T1046" s="13"/>
      <c r="U1046" s="13"/>
      <c r="V1046" s="13"/>
      <c r="W1046" s="13"/>
      <c r="X1046" s="16" t="e">
        <f t="shared" si="16"/>
        <v>#DIV/0!</v>
      </c>
    </row>
    <row r="1047" spans="1:24" s="14" customFormat="1">
      <c r="A1047" s="11">
        <v>73616</v>
      </c>
      <c r="B1047" s="11" t="s">
        <v>923</v>
      </c>
      <c r="C1047" s="11" t="s">
        <v>959</v>
      </c>
      <c r="D1047" s="12"/>
      <c r="E1047" s="13"/>
      <c r="F1047" s="12"/>
      <c r="G1047" s="13"/>
      <c r="H1047" s="13"/>
      <c r="I1047" s="13"/>
      <c r="J1047" s="13"/>
      <c r="K1047" s="13"/>
      <c r="L1047" s="11"/>
      <c r="M1047" s="11"/>
      <c r="N1047" s="11"/>
      <c r="O1047" s="11"/>
      <c r="P1047" s="12"/>
      <c r="Q1047" s="13"/>
      <c r="R1047" s="12"/>
      <c r="S1047" s="13"/>
      <c r="T1047" s="15"/>
      <c r="U1047" s="13"/>
      <c r="V1047" s="13"/>
      <c r="W1047" s="13"/>
      <c r="X1047" s="16" t="e">
        <f t="shared" si="16"/>
        <v>#DIV/0!</v>
      </c>
    </row>
    <row r="1048" spans="1:24" s="14" customFormat="1">
      <c r="A1048" s="11">
        <v>73622</v>
      </c>
      <c r="B1048" s="11" t="s">
        <v>923</v>
      </c>
      <c r="C1048" s="11" t="s">
        <v>960</v>
      </c>
      <c r="D1048" s="12"/>
      <c r="E1048" s="13"/>
      <c r="F1048" s="12"/>
      <c r="G1048" s="13"/>
      <c r="H1048" s="13"/>
      <c r="I1048" s="13"/>
      <c r="J1048" s="13"/>
      <c r="K1048" s="13"/>
      <c r="L1048" s="11"/>
      <c r="M1048" s="11"/>
      <c r="N1048" s="11"/>
      <c r="O1048" s="11"/>
      <c r="P1048" s="12"/>
      <c r="Q1048" s="13"/>
      <c r="R1048" s="12"/>
      <c r="S1048" s="13"/>
      <c r="T1048" s="13"/>
      <c r="U1048" s="13"/>
      <c r="V1048" s="13"/>
      <c r="W1048" s="13"/>
      <c r="X1048" s="16" t="e">
        <f t="shared" si="16"/>
        <v>#DIV/0!</v>
      </c>
    </row>
    <row r="1049" spans="1:24" s="14" customFormat="1">
      <c r="A1049" s="11">
        <v>73624</v>
      </c>
      <c r="B1049" s="11" t="s">
        <v>923</v>
      </c>
      <c r="C1049" s="11" t="s">
        <v>961</v>
      </c>
      <c r="D1049" s="12"/>
      <c r="E1049" s="13"/>
      <c r="F1049" s="12"/>
      <c r="G1049" s="13"/>
      <c r="H1049" s="13"/>
      <c r="I1049" s="13"/>
      <c r="J1049" s="13"/>
      <c r="K1049" s="13"/>
      <c r="L1049" s="11"/>
      <c r="M1049" s="11"/>
      <c r="N1049" s="11"/>
      <c r="O1049" s="11"/>
      <c r="P1049" s="12"/>
      <c r="Q1049" s="13"/>
      <c r="R1049" s="12"/>
      <c r="S1049" s="13"/>
      <c r="T1049" s="13"/>
      <c r="U1049" s="13"/>
      <c r="V1049" s="13"/>
      <c r="W1049" s="13"/>
      <c r="X1049" s="16" t="e">
        <f t="shared" si="16"/>
        <v>#DIV/0!</v>
      </c>
    </row>
    <row r="1050" spans="1:24" s="14" customFormat="1">
      <c r="A1050" s="11">
        <v>73671</v>
      </c>
      <c r="B1050" s="11" t="s">
        <v>923</v>
      </c>
      <c r="C1050" s="11" t="s">
        <v>962</v>
      </c>
      <c r="D1050" s="12"/>
      <c r="E1050" s="13"/>
      <c r="F1050" s="12"/>
      <c r="G1050" s="13"/>
      <c r="H1050" s="13"/>
      <c r="I1050" s="13"/>
      <c r="J1050" s="13"/>
      <c r="K1050" s="13"/>
      <c r="L1050" s="11"/>
      <c r="M1050" s="11"/>
      <c r="N1050" s="11"/>
      <c r="O1050" s="11"/>
      <c r="P1050" s="12"/>
      <c r="Q1050" s="13"/>
      <c r="R1050" s="12"/>
      <c r="S1050" s="13"/>
      <c r="T1050" s="13"/>
      <c r="U1050" s="13"/>
      <c r="V1050" s="13"/>
      <c r="W1050" s="13"/>
      <c r="X1050" s="16" t="e">
        <f t="shared" si="16"/>
        <v>#DIV/0!</v>
      </c>
    </row>
    <row r="1051" spans="1:24" s="14" customFormat="1">
      <c r="A1051" s="11">
        <v>73675</v>
      </c>
      <c r="B1051" s="11" t="s">
        <v>923</v>
      </c>
      <c r="C1051" s="11" t="s">
        <v>963</v>
      </c>
      <c r="D1051" s="12"/>
      <c r="E1051" s="13"/>
      <c r="F1051" s="12"/>
      <c r="G1051" s="13"/>
      <c r="H1051" s="13"/>
      <c r="I1051" s="13"/>
      <c r="J1051" s="13"/>
      <c r="K1051" s="13"/>
      <c r="L1051" s="11"/>
      <c r="M1051" s="11"/>
      <c r="N1051" s="11"/>
      <c r="O1051" s="11"/>
      <c r="P1051" s="12"/>
      <c r="Q1051" s="13"/>
      <c r="R1051" s="12"/>
      <c r="S1051" s="13"/>
      <c r="T1051" s="13"/>
      <c r="U1051" s="13"/>
      <c r="V1051" s="13"/>
      <c r="W1051" s="13"/>
      <c r="X1051" s="16" t="e">
        <f t="shared" si="16"/>
        <v>#DIV/0!</v>
      </c>
    </row>
    <row r="1052" spans="1:24" s="14" customFormat="1">
      <c r="A1052" s="11">
        <v>73678</v>
      </c>
      <c r="B1052" s="11" t="s">
        <v>923</v>
      </c>
      <c r="C1052" s="11" t="s">
        <v>110</v>
      </c>
      <c r="D1052" s="12"/>
      <c r="E1052" s="13"/>
      <c r="F1052" s="12"/>
      <c r="G1052" s="13"/>
      <c r="H1052" s="13"/>
      <c r="I1052" s="13"/>
      <c r="J1052" s="13"/>
      <c r="K1052" s="13"/>
      <c r="L1052" s="11"/>
      <c r="M1052" s="11"/>
      <c r="N1052" s="11"/>
      <c r="O1052" s="11"/>
      <c r="P1052" s="12"/>
      <c r="Q1052" s="13"/>
      <c r="R1052" s="12"/>
      <c r="S1052" s="13"/>
      <c r="T1052" s="13"/>
      <c r="U1052" s="13"/>
      <c r="V1052" s="13"/>
      <c r="W1052" s="13"/>
      <c r="X1052" s="16" t="e">
        <f t="shared" si="16"/>
        <v>#DIV/0!</v>
      </c>
    </row>
    <row r="1053" spans="1:24" s="14" customFormat="1">
      <c r="A1053" s="11">
        <v>73686</v>
      </c>
      <c r="B1053" s="11" t="s">
        <v>923</v>
      </c>
      <c r="C1053" s="11" t="s">
        <v>964</v>
      </c>
      <c r="D1053" s="12"/>
      <c r="E1053" s="13"/>
      <c r="F1053" s="12"/>
      <c r="G1053" s="13"/>
      <c r="H1053" s="13"/>
      <c r="I1053" s="13"/>
      <c r="J1053" s="13"/>
      <c r="K1053" s="13"/>
      <c r="L1053" s="13"/>
      <c r="M1053" s="13"/>
      <c r="N1053" s="11"/>
      <c r="O1053" s="11"/>
      <c r="P1053" s="12"/>
      <c r="Q1053" s="13"/>
      <c r="R1053" s="12"/>
      <c r="S1053" s="13"/>
      <c r="T1053" s="13"/>
      <c r="U1053" s="13"/>
      <c r="V1053" s="13"/>
      <c r="W1053" s="13"/>
      <c r="X1053" s="16" t="e">
        <f t="shared" si="16"/>
        <v>#DIV/0!</v>
      </c>
    </row>
    <row r="1054" spans="1:24" s="14" customFormat="1">
      <c r="A1054" s="11">
        <v>73770</v>
      </c>
      <c r="B1054" s="11" t="s">
        <v>923</v>
      </c>
      <c r="C1054" s="11" t="s">
        <v>406</v>
      </c>
      <c r="D1054" s="12"/>
      <c r="E1054" s="13"/>
      <c r="F1054" s="12"/>
      <c r="G1054" s="13"/>
      <c r="H1054" s="13"/>
      <c r="I1054" s="13"/>
      <c r="J1054" s="13"/>
      <c r="K1054" s="13"/>
      <c r="L1054" s="11"/>
      <c r="M1054" s="11"/>
      <c r="N1054" s="11"/>
      <c r="O1054" s="11"/>
      <c r="P1054" s="12"/>
      <c r="Q1054" s="13"/>
      <c r="R1054" s="12"/>
      <c r="S1054" s="13"/>
      <c r="T1054" s="15"/>
      <c r="U1054" s="13"/>
      <c r="V1054" s="13"/>
      <c r="W1054" s="13"/>
      <c r="X1054" s="16" t="e">
        <f t="shared" si="16"/>
        <v>#DIV/0!</v>
      </c>
    </row>
    <row r="1055" spans="1:24" s="14" customFormat="1">
      <c r="A1055" s="11">
        <v>73854</v>
      </c>
      <c r="B1055" s="11" t="s">
        <v>923</v>
      </c>
      <c r="C1055" s="11" t="s">
        <v>965</v>
      </c>
      <c r="D1055" s="12"/>
      <c r="E1055" s="13"/>
      <c r="F1055" s="12"/>
      <c r="G1055" s="13"/>
      <c r="H1055" s="13"/>
      <c r="I1055" s="13"/>
      <c r="J1055" s="13"/>
      <c r="K1055" s="13"/>
      <c r="L1055" s="11"/>
      <c r="M1055" s="11"/>
      <c r="N1055" s="11"/>
      <c r="O1055" s="11"/>
      <c r="P1055" s="12"/>
      <c r="Q1055" s="13"/>
      <c r="R1055" s="12"/>
      <c r="S1055" s="13"/>
      <c r="T1055" s="13"/>
      <c r="U1055" s="13"/>
      <c r="V1055" s="13"/>
      <c r="W1055" s="13"/>
      <c r="X1055" s="16" t="e">
        <f t="shared" si="16"/>
        <v>#DIV/0!</v>
      </c>
    </row>
    <row r="1056" spans="1:24" s="14" customFormat="1">
      <c r="A1056" s="11">
        <v>73861</v>
      </c>
      <c r="B1056" s="11" t="s">
        <v>923</v>
      </c>
      <c r="C1056" s="11" t="s">
        <v>966</v>
      </c>
      <c r="D1056" s="12"/>
      <c r="E1056" s="13"/>
      <c r="F1056" s="12"/>
      <c r="G1056" s="13"/>
      <c r="H1056" s="13"/>
      <c r="I1056" s="13"/>
      <c r="J1056" s="13"/>
      <c r="K1056" s="13"/>
      <c r="L1056" s="13"/>
      <c r="M1056" s="13"/>
      <c r="N1056" s="11"/>
      <c r="O1056" s="11"/>
      <c r="P1056" s="12"/>
      <c r="Q1056" s="13"/>
      <c r="R1056" s="12"/>
      <c r="S1056" s="13"/>
      <c r="T1056" s="13"/>
      <c r="U1056" s="13"/>
      <c r="V1056" s="13"/>
      <c r="W1056" s="13"/>
      <c r="X1056" s="16" t="e">
        <f t="shared" si="16"/>
        <v>#DIV/0!</v>
      </c>
    </row>
    <row r="1057" spans="1:24" s="14" customFormat="1">
      <c r="A1057" s="11">
        <v>73870</v>
      </c>
      <c r="B1057" s="11" t="s">
        <v>923</v>
      </c>
      <c r="C1057" s="11" t="s">
        <v>967</v>
      </c>
      <c r="D1057" s="12"/>
      <c r="E1057" s="13"/>
      <c r="F1057" s="12"/>
      <c r="G1057" s="13"/>
      <c r="H1057" s="13"/>
      <c r="I1057" s="13"/>
      <c r="J1057" s="13"/>
      <c r="K1057" s="13"/>
      <c r="L1057" s="13"/>
      <c r="M1057" s="13"/>
      <c r="N1057" s="11"/>
      <c r="O1057" s="11"/>
      <c r="P1057" s="19"/>
      <c r="Q1057" s="13"/>
      <c r="R1057" s="12"/>
      <c r="S1057" s="13"/>
      <c r="T1057" s="13"/>
      <c r="U1057" s="13"/>
      <c r="V1057" s="13"/>
      <c r="W1057" s="13"/>
      <c r="X1057" s="16" t="e">
        <f t="shared" si="16"/>
        <v>#DIV/0!</v>
      </c>
    </row>
    <row r="1058" spans="1:24" s="14" customFormat="1">
      <c r="A1058" s="17">
        <v>73873</v>
      </c>
      <c r="B1058" s="17" t="s">
        <v>923</v>
      </c>
      <c r="C1058" s="17" t="s">
        <v>968</v>
      </c>
      <c r="D1058" s="18"/>
      <c r="E1058" s="13"/>
      <c r="F1058" s="18"/>
      <c r="G1058" s="15"/>
      <c r="H1058" s="15"/>
      <c r="I1058" s="15"/>
      <c r="J1058" s="15"/>
      <c r="K1058" s="13"/>
      <c r="L1058" s="17"/>
      <c r="M1058" s="17"/>
      <c r="N1058" s="17"/>
      <c r="O1058" s="17"/>
      <c r="P1058" s="18"/>
      <c r="Q1058" s="15"/>
      <c r="R1058" s="12"/>
      <c r="S1058" s="13"/>
      <c r="T1058" s="15"/>
      <c r="U1058" s="13"/>
      <c r="V1058" s="13"/>
      <c r="W1058" s="13"/>
      <c r="X1058" s="16" t="e">
        <f t="shared" si="16"/>
        <v>#DIV/0!</v>
      </c>
    </row>
    <row r="1059" spans="1:24" s="14" customFormat="1">
      <c r="A1059" s="11">
        <v>76001</v>
      </c>
      <c r="B1059" s="11" t="s">
        <v>969</v>
      </c>
      <c r="C1059" s="11" t="s">
        <v>970</v>
      </c>
      <c r="D1059" s="12"/>
      <c r="E1059" s="13"/>
      <c r="F1059" s="12"/>
      <c r="G1059" s="13"/>
      <c r="H1059" s="13"/>
      <c r="I1059" s="13"/>
      <c r="J1059" s="13"/>
      <c r="K1059" s="13"/>
      <c r="L1059" s="13"/>
      <c r="M1059" s="13"/>
      <c r="N1059" s="11"/>
      <c r="O1059" s="11"/>
      <c r="P1059" s="12"/>
      <c r="Q1059" s="13"/>
      <c r="R1059" s="12"/>
      <c r="S1059" s="13"/>
      <c r="T1059" s="13"/>
      <c r="U1059" s="13"/>
      <c r="V1059" s="13"/>
      <c r="W1059" s="13"/>
      <c r="X1059" s="16" t="e">
        <f t="shared" si="16"/>
        <v>#DIV/0!</v>
      </c>
    </row>
    <row r="1060" spans="1:24" s="14" customFormat="1">
      <c r="A1060" s="11">
        <v>76020</v>
      </c>
      <c r="B1060" s="11" t="s">
        <v>969</v>
      </c>
      <c r="C1060" s="11" t="s">
        <v>971</v>
      </c>
      <c r="D1060" s="12"/>
      <c r="E1060" s="13"/>
      <c r="F1060" s="12"/>
      <c r="G1060" s="13"/>
      <c r="H1060" s="13"/>
      <c r="I1060" s="13"/>
      <c r="J1060" s="13"/>
      <c r="K1060" s="13"/>
      <c r="L1060" s="13"/>
      <c r="M1060" s="13"/>
      <c r="N1060" s="11"/>
      <c r="O1060" s="11"/>
      <c r="P1060" s="12"/>
      <c r="Q1060" s="13"/>
      <c r="R1060" s="12"/>
      <c r="S1060" s="13"/>
      <c r="T1060" s="15"/>
      <c r="U1060" s="13"/>
      <c r="V1060" s="13"/>
      <c r="W1060" s="13"/>
      <c r="X1060" s="16" t="e">
        <f t="shared" si="16"/>
        <v>#DIV/0!</v>
      </c>
    </row>
    <row r="1061" spans="1:24" s="14" customFormat="1">
      <c r="A1061" s="11">
        <v>76036</v>
      </c>
      <c r="B1061" s="11" t="s">
        <v>969</v>
      </c>
      <c r="C1061" s="11" t="s">
        <v>972</v>
      </c>
      <c r="D1061" s="12"/>
      <c r="E1061" s="13"/>
      <c r="F1061" s="12"/>
      <c r="G1061" s="13"/>
      <c r="H1061" s="13"/>
      <c r="I1061" s="13"/>
      <c r="J1061" s="13"/>
      <c r="K1061" s="13"/>
      <c r="L1061" s="13"/>
      <c r="M1061" s="13"/>
      <c r="N1061" s="11"/>
      <c r="O1061" s="11"/>
      <c r="P1061" s="12"/>
      <c r="Q1061" s="13"/>
      <c r="R1061" s="12"/>
      <c r="S1061" s="13"/>
      <c r="T1061" s="13"/>
      <c r="U1061" s="13"/>
      <c r="V1061" s="13"/>
      <c r="W1061" s="13"/>
      <c r="X1061" s="16" t="e">
        <f t="shared" si="16"/>
        <v>#DIV/0!</v>
      </c>
    </row>
    <row r="1062" spans="1:24" s="14" customFormat="1">
      <c r="A1062" s="11">
        <v>76041</v>
      </c>
      <c r="B1062" s="11" t="s">
        <v>969</v>
      </c>
      <c r="C1062" s="11" t="s">
        <v>973</v>
      </c>
      <c r="D1062" s="12"/>
      <c r="E1062" s="13"/>
      <c r="F1062" s="12"/>
      <c r="G1062" s="13"/>
      <c r="H1062" s="13"/>
      <c r="I1062" s="13"/>
      <c r="J1062" s="13"/>
      <c r="K1062" s="13"/>
      <c r="L1062" s="11"/>
      <c r="M1062" s="11"/>
      <c r="N1062" s="11"/>
      <c r="O1062" s="11"/>
      <c r="P1062" s="12"/>
      <c r="Q1062" s="13"/>
      <c r="R1062" s="12"/>
      <c r="S1062" s="13"/>
      <c r="T1062" s="13"/>
      <c r="U1062" s="13"/>
      <c r="V1062" s="13"/>
      <c r="W1062" s="13"/>
      <c r="X1062" s="16" t="e">
        <f t="shared" si="16"/>
        <v>#DIV/0!</v>
      </c>
    </row>
    <row r="1063" spans="1:24" s="14" customFormat="1">
      <c r="A1063" s="11">
        <v>76054</v>
      </c>
      <c r="B1063" s="11" t="s">
        <v>969</v>
      </c>
      <c r="C1063" s="11" t="s">
        <v>30</v>
      </c>
      <c r="D1063" s="12"/>
      <c r="E1063" s="13"/>
      <c r="F1063" s="12"/>
      <c r="G1063" s="13"/>
      <c r="H1063" s="13"/>
      <c r="I1063" s="13"/>
      <c r="J1063" s="13"/>
      <c r="K1063" s="13"/>
      <c r="L1063" s="11"/>
      <c r="M1063" s="11"/>
      <c r="N1063" s="11"/>
      <c r="O1063" s="11"/>
      <c r="P1063" s="12"/>
      <c r="Q1063" s="13"/>
      <c r="R1063" s="12"/>
      <c r="S1063" s="13"/>
      <c r="T1063" s="13"/>
      <c r="U1063" s="13"/>
      <c r="V1063" s="13"/>
      <c r="W1063" s="13"/>
      <c r="X1063" s="16" t="e">
        <f t="shared" si="16"/>
        <v>#DIV/0!</v>
      </c>
    </row>
    <row r="1064" spans="1:24" s="14" customFormat="1">
      <c r="A1064" s="11">
        <v>76100</v>
      </c>
      <c r="B1064" s="11" t="s">
        <v>969</v>
      </c>
      <c r="C1064" s="11" t="s">
        <v>165</v>
      </c>
      <c r="D1064" s="12"/>
      <c r="E1064" s="13"/>
      <c r="F1064" s="12"/>
      <c r="G1064" s="13"/>
      <c r="H1064" s="13"/>
      <c r="I1064" s="13"/>
      <c r="J1064" s="13"/>
      <c r="K1064" s="13"/>
      <c r="L1064" s="11"/>
      <c r="M1064" s="11"/>
      <c r="N1064" s="11"/>
      <c r="O1064" s="11"/>
      <c r="P1064" s="12"/>
      <c r="Q1064" s="13"/>
      <c r="R1064" s="12"/>
      <c r="S1064" s="13"/>
      <c r="T1064" s="13"/>
      <c r="U1064" s="13"/>
      <c r="V1064" s="13"/>
      <c r="W1064" s="13"/>
      <c r="X1064" s="16" t="e">
        <f t="shared" si="16"/>
        <v>#DIV/0!</v>
      </c>
    </row>
    <row r="1065" spans="1:24" s="14" customFormat="1">
      <c r="A1065" s="11">
        <v>76109</v>
      </c>
      <c r="B1065" s="11" t="s">
        <v>969</v>
      </c>
      <c r="C1065" s="11" t="s">
        <v>974</v>
      </c>
      <c r="D1065" s="12"/>
      <c r="E1065" s="13"/>
      <c r="F1065" s="12"/>
      <c r="G1065" s="13"/>
      <c r="H1065" s="13"/>
      <c r="I1065" s="13"/>
      <c r="J1065" s="13"/>
      <c r="K1065" s="13"/>
      <c r="L1065" s="11"/>
      <c r="M1065" s="11"/>
      <c r="N1065" s="11"/>
      <c r="O1065" s="11"/>
      <c r="P1065" s="12"/>
      <c r="Q1065" s="13"/>
      <c r="R1065" s="12"/>
      <c r="S1065" s="13"/>
      <c r="T1065" s="15"/>
      <c r="U1065" s="13"/>
      <c r="V1065" s="13"/>
      <c r="W1065" s="13"/>
      <c r="X1065" s="16" t="e">
        <f t="shared" si="16"/>
        <v>#DIV/0!</v>
      </c>
    </row>
    <row r="1066" spans="1:24" s="14" customFormat="1">
      <c r="A1066" s="11">
        <v>76111</v>
      </c>
      <c r="B1066" s="11" t="s">
        <v>969</v>
      </c>
      <c r="C1066" s="11" t="s">
        <v>975</v>
      </c>
      <c r="D1066" s="12"/>
      <c r="E1066" s="13"/>
      <c r="F1066" s="12"/>
      <c r="G1066" s="13"/>
      <c r="H1066" s="13"/>
      <c r="I1066" s="13"/>
      <c r="J1066" s="13"/>
      <c r="K1066" s="13"/>
      <c r="L1066" s="11"/>
      <c r="M1066" s="11"/>
      <c r="N1066" s="11"/>
      <c r="O1066" s="11"/>
      <c r="P1066" s="12"/>
      <c r="Q1066" s="13"/>
      <c r="R1066" s="12"/>
      <c r="S1066" s="13"/>
      <c r="T1066" s="13"/>
      <c r="U1066" s="13"/>
      <c r="V1066" s="13"/>
      <c r="W1066" s="13"/>
      <c r="X1066" s="16" t="e">
        <f t="shared" si="16"/>
        <v>#DIV/0!</v>
      </c>
    </row>
    <row r="1067" spans="1:24" s="14" customFormat="1">
      <c r="A1067" s="11">
        <v>76113</v>
      </c>
      <c r="B1067" s="11" t="s">
        <v>969</v>
      </c>
      <c r="C1067" s="11" t="s">
        <v>976</v>
      </c>
      <c r="D1067" s="12"/>
      <c r="E1067" s="13"/>
      <c r="F1067" s="12"/>
      <c r="G1067" s="13"/>
      <c r="H1067" s="13"/>
      <c r="I1067" s="13"/>
      <c r="J1067" s="13"/>
      <c r="K1067" s="13"/>
      <c r="L1067" s="11"/>
      <c r="M1067" s="11"/>
      <c r="N1067" s="11"/>
      <c r="O1067" s="11"/>
      <c r="P1067" s="12"/>
      <c r="Q1067" s="13"/>
      <c r="R1067" s="12"/>
      <c r="S1067" s="13"/>
      <c r="T1067" s="13"/>
      <c r="U1067" s="13"/>
      <c r="V1067" s="13"/>
      <c r="W1067" s="13"/>
      <c r="X1067" s="16" t="e">
        <f t="shared" si="16"/>
        <v>#DIV/0!</v>
      </c>
    </row>
    <row r="1068" spans="1:24" s="14" customFormat="1">
      <c r="A1068" s="11">
        <v>76122</v>
      </c>
      <c r="B1068" s="11" t="s">
        <v>969</v>
      </c>
      <c r="C1068" s="11" t="s">
        <v>977</v>
      </c>
      <c r="D1068" s="12"/>
      <c r="E1068" s="13"/>
      <c r="F1068" s="12"/>
      <c r="G1068" s="13"/>
      <c r="H1068" s="13"/>
      <c r="I1068" s="13"/>
      <c r="J1068" s="13"/>
      <c r="K1068" s="13"/>
      <c r="L1068" s="11"/>
      <c r="M1068" s="11"/>
      <c r="N1068" s="11"/>
      <c r="O1068" s="11"/>
      <c r="P1068" s="12"/>
      <c r="Q1068" s="13"/>
      <c r="R1068" s="12"/>
      <c r="S1068" s="13"/>
      <c r="T1068" s="15"/>
      <c r="U1068" s="13"/>
      <c r="V1068" s="13"/>
      <c r="W1068" s="13"/>
      <c r="X1068" s="16" t="e">
        <f t="shared" si="16"/>
        <v>#DIV/0!</v>
      </c>
    </row>
    <row r="1069" spans="1:24" s="14" customFormat="1">
      <c r="A1069" s="11">
        <v>76126</v>
      </c>
      <c r="B1069" s="11" t="s">
        <v>969</v>
      </c>
      <c r="C1069" s="11" t="s">
        <v>978</v>
      </c>
      <c r="D1069" s="12"/>
      <c r="E1069" s="13"/>
      <c r="F1069" s="12"/>
      <c r="G1069" s="13"/>
      <c r="H1069" s="13"/>
      <c r="I1069" s="13"/>
      <c r="J1069" s="13"/>
      <c r="K1069" s="13"/>
      <c r="L1069" s="11"/>
      <c r="M1069" s="11"/>
      <c r="N1069" s="11"/>
      <c r="O1069" s="11"/>
      <c r="P1069" s="12"/>
      <c r="Q1069" s="13"/>
      <c r="R1069" s="12"/>
      <c r="S1069" s="13"/>
      <c r="T1069" s="15"/>
      <c r="U1069" s="13"/>
      <c r="V1069" s="13"/>
      <c r="W1069" s="13"/>
      <c r="X1069" s="16" t="e">
        <f t="shared" si="16"/>
        <v>#DIV/0!</v>
      </c>
    </row>
    <row r="1070" spans="1:24" s="14" customFormat="1">
      <c r="A1070" s="11">
        <v>76130</v>
      </c>
      <c r="B1070" s="11" t="s">
        <v>969</v>
      </c>
      <c r="C1070" s="11" t="s">
        <v>145</v>
      </c>
      <c r="D1070" s="12"/>
      <c r="E1070" s="13"/>
      <c r="F1070" s="12"/>
      <c r="G1070" s="13"/>
      <c r="H1070" s="13"/>
      <c r="I1070" s="13"/>
      <c r="J1070" s="13"/>
      <c r="K1070" s="13"/>
      <c r="L1070" s="11"/>
      <c r="M1070" s="11"/>
      <c r="N1070" s="11"/>
      <c r="O1070" s="11"/>
      <c r="P1070" s="12"/>
      <c r="Q1070" s="13"/>
      <c r="R1070" s="12"/>
      <c r="S1070" s="13"/>
      <c r="T1070" s="13"/>
      <c r="U1070" s="13"/>
      <c r="V1070" s="13"/>
      <c r="W1070" s="13"/>
      <c r="X1070" s="16" t="e">
        <f t="shared" si="16"/>
        <v>#DIV/0!</v>
      </c>
    </row>
    <row r="1071" spans="1:24" s="14" customFormat="1">
      <c r="A1071" s="11">
        <v>76147</v>
      </c>
      <c r="B1071" s="11" t="s">
        <v>969</v>
      </c>
      <c r="C1071" s="11" t="s">
        <v>979</v>
      </c>
      <c r="D1071" s="12"/>
      <c r="E1071" s="13"/>
      <c r="F1071" s="12"/>
      <c r="G1071" s="13"/>
      <c r="H1071" s="13"/>
      <c r="I1071" s="13"/>
      <c r="J1071" s="13"/>
      <c r="K1071" s="13"/>
      <c r="L1071" s="11"/>
      <c r="M1071" s="11"/>
      <c r="N1071" s="11"/>
      <c r="O1071" s="11"/>
      <c r="P1071" s="12"/>
      <c r="Q1071" s="13"/>
      <c r="R1071" s="12"/>
      <c r="S1071" s="13"/>
      <c r="T1071" s="15"/>
      <c r="U1071" s="13"/>
      <c r="V1071" s="13"/>
      <c r="W1071" s="13"/>
      <c r="X1071" s="16" t="e">
        <f t="shared" si="16"/>
        <v>#DIV/0!</v>
      </c>
    </row>
    <row r="1072" spans="1:24" s="14" customFormat="1">
      <c r="A1072" s="11">
        <v>76233</v>
      </c>
      <c r="B1072" s="11" t="s">
        <v>969</v>
      </c>
      <c r="C1072" s="11" t="s">
        <v>980</v>
      </c>
      <c r="D1072" s="12"/>
      <c r="E1072" s="13"/>
      <c r="F1072" s="12"/>
      <c r="G1072" s="13"/>
      <c r="H1072" s="13"/>
      <c r="I1072" s="13"/>
      <c r="J1072" s="13"/>
      <c r="K1072" s="13"/>
      <c r="L1072" s="11"/>
      <c r="M1072" s="11"/>
      <c r="N1072" s="11"/>
      <c r="O1072" s="11"/>
      <c r="P1072" s="12"/>
      <c r="Q1072" s="13"/>
      <c r="R1072" s="12"/>
      <c r="S1072" s="13"/>
      <c r="T1072" s="15"/>
      <c r="U1072" s="13"/>
      <c r="V1072" s="13"/>
      <c r="W1072" s="13"/>
      <c r="X1072" s="16" t="e">
        <f t="shared" si="16"/>
        <v>#DIV/0!</v>
      </c>
    </row>
    <row r="1073" spans="1:24" s="14" customFormat="1">
      <c r="A1073" s="11">
        <v>76243</v>
      </c>
      <c r="B1073" s="11" t="s">
        <v>969</v>
      </c>
      <c r="C1073" s="11" t="s">
        <v>981</v>
      </c>
      <c r="D1073" s="12"/>
      <c r="E1073" s="13"/>
      <c r="F1073" s="12"/>
      <c r="G1073" s="13"/>
      <c r="H1073" s="13"/>
      <c r="I1073" s="13"/>
      <c r="J1073" s="13"/>
      <c r="K1073" s="13"/>
      <c r="L1073" s="11"/>
      <c r="M1073" s="11"/>
      <c r="N1073" s="11"/>
      <c r="O1073" s="11"/>
      <c r="P1073" s="12"/>
      <c r="Q1073" s="13"/>
      <c r="R1073" s="12"/>
      <c r="S1073" s="13"/>
      <c r="T1073" s="13"/>
      <c r="U1073" s="13"/>
      <c r="V1073" s="13"/>
      <c r="W1073" s="13"/>
      <c r="X1073" s="16" t="e">
        <f t="shared" si="16"/>
        <v>#DIV/0!</v>
      </c>
    </row>
    <row r="1074" spans="1:24" s="14" customFormat="1">
      <c r="A1074" s="11">
        <v>76246</v>
      </c>
      <c r="B1074" s="11" t="s">
        <v>969</v>
      </c>
      <c r="C1074" s="11" t="s">
        <v>982</v>
      </c>
      <c r="D1074" s="12"/>
      <c r="E1074" s="13"/>
      <c r="F1074" s="12"/>
      <c r="G1074" s="13"/>
      <c r="H1074" s="13"/>
      <c r="I1074" s="13"/>
      <c r="J1074" s="13"/>
      <c r="K1074" s="13"/>
      <c r="L1074" s="11"/>
      <c r="M1074" s="11"/>
      <c r="N1074" s="11"/>
      <c r="O1074" s="11"/>
      <c r="P1074" s="12"/>
      <c r="Q1074" s="13"/>
      <c r="R1074" s="12"/>
      <c r="S1074" s="13"/>
      <c r="T1074" s="13"/>
      <c r="U1074" s="13"/>
      <c r="V1074" s="13"/>
      <c r="W1074" s="13"/>
      <c r="X1074" s="16" t="e">
        <f t="shared" si="16"/>
        <v>#DIV/0!</v>
      </c>
    </row>
    <row r="1075" spans="1:24" s="14" customFormat="1">
      <c r="A1075" s="11">
        <v>76248</v>
      </c>
      <c r="B1075" s="11" t="s">
        <v>969</v>
      </c>
      <c r="C1075" s="11" t="s">
        <v>983</v>
      </c>
      <c r="D1075" s="12"/>
      <c r="E1075" s="13"/>
      <c r="F1075" s="12"/>
      <c r="G1075" s="13"/>
      <c r="H1075" s="13"/>
      <c r="I1075" s="13"/>
      <c r="J1075" s="13"/>
      <c r="K1075" s="13"/>
      <c r="L1075" s="11"/>
      <c r="M1075" s="11"/>
      <c r="N1075" s="11"/>
      <c r="O1075" s="11"/>
      <c r="P1075" s="12"/>
      <c r="Q1075" s="13"/>
      <c r="R1075" s="12"/>
      <c r="S1075" s="13"/>
      <c r="T1075" s="13"/>
      <c r="U1075" s="13"/>
      <c r="V1075" s="13"/>
      <c r="W1075" s="13"/>
      <c r="X1075" s="16" t="e">
        <f t="shared" si="16"/>
        <v>#DIV/0!</v>
      </c>
    </row>
    <row r="1076" spans="1:24" s="14" customFormat="1">
      <c r="A1076" s="11">
        <v>76250</v>
      </c>
      <c r="B1076" s="11" t="s">
        <v>969</v>
      </c>
      <c r="C1076" s="11" t="s">
        <v>984</v>
      </c>
      <c r="D1076" s="12"/>
      <c r="E1076" s="13"/>
      <c r="F1076" s="12"/>
      <c r="G1076" s="13"/>
      <c r="H1076" s="13"/>
      <c r="I1076" s="13"/>
      <c r="J1076" s="13"/>
      <c r="K1076" s="13"/>
      <c r="L1076" s="11"/>
      <c r="M1076" s="11"/>
      <c r="N1076" s="11"/>
      <c r="O1076" s="11"/>
      <c r="P1076" s="12"/>
      <c r="Q1076" s="13"/>
      <c r="R1076" s="12"/>
      <c r="S1076" s="13"/>
      <c r="T1076" s="13"/>
      <c r="U1076" s="13"/>
      <c r="V1076" s="13"/>
      <c r="W1076" s="13"/>
      <c r="X1076" s="16" t="e">
        <f t="shared" si="16"/>
        <v>#DIV/0!</v>
      </c>
    </row>
    <row r="1077" spans="1:24" s="14" customFormat="1">
      <c r="A1077" s="11">
        <v>76275</v>
      </c>
      <c r="B1077" s="11" t="s">
        <v>969</v>
      </c>
      <c r="C1077" s="11" t="s">
        <v>985</v>
      </c>
      <c r="D1077" s="12"/>
      <c r="E1077" s="13"/>
      <c r="F1077" s="12"/>
      <c r="G1077" s="13"/>
      <c r="H1077" s="13"/>
      <c r="I1077" s="13"/>
      <c r="J1077" s="13"/>
      <c r="K1077" s="13"/>
      <c r="L1077" s="11"/>
      <c r="M1077" s="11"/>
      <c r="N1077" s="11"/>
      <c r="O1077" s="11"/>
      <c r="P1077" s="12"/>
      <c r="Q1077" s="13"/>
      <c r="R1077" s="12"/>
      <c r="S1077" s="13"/>
      <c r="T1077" s="15"/>
      <c r="U1077" s="13"/>
      <c r="V1077" s="13"/>
      <c r="W1077" s="13"/>
      <c r="X1077" s="16" t="e">
        <f t="shared" si="16"/>
        <v>#DIV/0!</v>
      </c>
    </row>
    <row r="1078" spans="1:24" s="14" customFormat="1">
      <c r="A1078" s="11">
        <v>76306</v>
      </c>
      <c r="B1078" s="11" t="s">
        <v>969</v>
      </c>
      <c r="C1078" s="11" t="s">
        <v>986</v>
      </c>
      <c r="D1078" s="12"/>
      <c r="E1078" s="13"/>
      <c r="F1078" s="12"/>
      <c r="G1078" s="13"/>
      <c r="H1078" s="13"/>
      <c r="I1078" s="13"/>
      <c r="J1078" s="13"/>
      <c r="K1078" s="13"/>
      <c r="L1078" s="11"/>
      <c r="M1078" s="11"/>
      <c r="N1078" s="11"/>
      <c r="O1078" s="11"/>
      <c r="P1078" s="19"/>
      <c r="Q1078" s="13"/>
      <c r="R1078" s="12"/>
      <c r="S1078" s="13"/>
      <c r="T1078" s="13"/>
      <c r="U1078" s="13"/>
      <c r="V1078" s="13"/>
      <c r="W1078" s="13"/>
      <c r="X1078" s="16" t="e">
        <f t="shared" si="16"/>
        <v>#DIV/0!</v>
      </c>
    </row>
    <row r="1079" spans="1:24" s="14" customFormat="1">
      <c r="A1079" s="11">
        <v>76318</v>
      </c>
      <c r="B1079" s="11" t="s">
        <v>969</v>
      </c>
      <c r="C1079" s="11" t="s">
        <v>987</v>
      </c>
      <c r="D1079" s="12"/>
      <c r="E1079" s="13"/>
      <c r="F1079" s="12"/>
      <c r="G1079" s="13"/>
      <c r="H1079" s="13"/>
      <c r="I1079" s="13"/>
      <c r="J1079" s="13"/>
      <c r="K1079" s="13"/>
      <c r="L1079" s="11"/>
      <c r="M1079" s="11"/>
      <c r="N1079" s="11"/>
      <c r="O1079" s="11"/>
      <c r="P1079" s="12"/>
      <c r="Q1079" s="13"/>
      <c r="R1079" s="12"/>
      <c r="S1079" s="13"/>
      <c r="T1079" s="13"/>
      <c r="U1079" s="13"/>
      <c r="V1079" s="13"/>
      <c r="W1079" s="13"/>
      <c r="X1079" s="16" t="e">
        <f t="shared" si="16"/>
        <v>#DIV/0!</v>
      </c>
    </row>
    <row r="1080" spans="1:24" s="14" customFormat="1">
      <c r="A1080" s="11">
        <v>76364</v>
      </c>
      <c r="B1080" s="11" t="s">
        <v>969</v>
      </c>
      <c r="C1080" s="11" t="s">
        <v>988</v>
      </c>
      <c r="D1080" s="12"/>
      <c r="E1080" s="13"/>
      <c r="F1080" s="12"/>
      <c r="G1080" s="13"/>
      <c r="H1080" s="13"/>
      <c r="I1080" s="13"/>
      <c r="J1080" s="13"/>
      <c r="K1080" s="13"/>
      <c r="L1080" s="11"/>
      <c r="M1080" s="11"/>
      <c r="N1080" s="11"/>
      <c r="O1080" s="11"/>
      <c r="P1080" s="12"/>
      <c r="Q1080" s="13"/>
      <c r="R1080" s="12"/>
      <c r="S1080" s="13"/>
      <c r="T1080" s="15"/>
      <c r="U1080" s="13"/>
      <c r="V1080" s="13"/>
      <c r="W1080" s="13"/>
      <c r="X1080" s="16" t="e">
        <f t="shared" si="16"/>
        <v>#DIV/0!</v>
      </c>
    </row>
    <row r="1081" spans="1:24" s="14" customFormat="1" ht="18.75" customHeight="1">
      <c r="A1081" s="11">
        <v>76377</v>
      </c>
      <c r="B1081" s="11" t="s">
        <v>969</v>
      </c>
      <c r="C1081" s="11" t="s">
        <v>989</v>
      </c>
      <c r="D1081" s="12"/>
      <c r="E1081" s="13"/>
      <c r="F1081" s="12"/>
      <c r="G1081" s="13"/>
      <c r="H1081" s="13"/>
      <c r="I1081" s="13"/>
      <c r="J1081" s="13"/>
      <c r="K1081" s="13"/>
      <c r="L1081" s="11"/>
      <c r="M1081" s="11"/>
      <c r="N1081" s="11"/>
      <c r="O1081" s="11"/>
      <c r="P1081" s="12"/>
      <c r="Q1081" s="13"/>
      <c r="R1081" s="12"/>
      <c r="S1081" s="13"/>
      <c r="T1081" s="13"/>
      <c r="U1081" s="13"/>
      <c r="V1081" s="13"/>
      <c r="W1081" s="13"/>
      <c r="X1081" s="16" t="e">
        <f t="shared" si="16"/>
        <v>#DIV/0!</v>
      </c>
    </row>
    <row r="1082" spans="1:24" s="14" customFormat="1">
      <c r="A1082" s="11">
        <v>76400</v>
      </c>
      <c r="B1082" s="11" t="s">
        <v>969</v>
      </c>
      <c r="C1082" s="11" t="s">
        <v>81</v>
      </c>
      <c r="D1082" s="12"/>
      <c r="E1082" s="13"/>
      <c r="F1082" s="12"/>
      <c r="G1082" s="13"/>
      <c r="H1082" s="13"/>
      <c r="I1082" s="13"/>
      <c r="J1082" s="13"/>
      <c r="K1082" s="13"/>
      <c r="L1082" s="11"/>
      <c r="M1082" s="11"/>
      <c r="N1082" s="11"/>
      <c r="O1082" s="11"/>
      <c r="P1082" s="12"/>
      <c r="Q1082" s="13"/>
      <c r="R1082" s="12"/>
      <c r="S1082" s="13"/>
      <c r="T1082" s="13"/>
      <c r="U1082" s="13"/>
      <c r="V1082" s="13"/>
      <c r="W1082" s="13"/>
      <c r="X1082" s="16" t="e">
        <f t="shared" si="16"/>
        <v>#DIV/0!</v>
      </c>
    </row>
    <row r="1083" spans="1:24" s="14" customFormat="1">
      <c r="A1083" s="11">
        <v>76403</v>
      </c>
      <c r="B1083" s="11" t="s">
        <v>969</v>
      </c>
      <c r="C1083" s="11" t="s">
        <v>257</v>
      </c>
      <c r="D1083" s="12"/>
      <c r="E1083" s="13"/>
      <c r="F1083" s="12"/>
      <c r="G1083" s="13"/>
      <c r="H1083" s="13"/>
      <c r="I1083" s="13"/>
      <c r="J1083" s="13"/>
      <c r="K1083" s="13"/>
      <c r="L1083" s="11"/>
      <c r="M1083" s="11"/>
      <c r="N1083" s="11"/>
      <c r="O1083" s="11"/>
      <c r="P1083" s="12"/>
      <c r="Q1083" s="13"/>
      <c r="R1083" s="12"/>
      <c r="S1083" s="13"/>
      <c r="T1083" s="13"/>
      <c r="U1083" s="13"/>
      <c r="V1083" s="13"/>
      <c r="W1083" s="13"/>
      <c r="X1083" s="16" t="e">
        <f t="shared" si="16"/>
        <v>#DIV/0!</v>
      </c>
    </row>
    <row r="1084" spans="1:24" s="14" customFormat="1">
      <c r="A1084" s="11">
        <v>76497</v>
      </c>
      <c r="B1084" s="11" t="s">
        <v>969</v>
      </c>
      <c r="C1084" s="11" t="s">
        <v>990</v>
      </c>
      <c r="D1084" s="12"/>
      <c r="E1084" s="13"/>
      <c r="F1084" s="12"/>
      <c r="G1084" s="13"/>
      <c r="H1084" s="13"/>
      <c r="I1084" s="13"/>
      <c r="J1084" s="13"/>
      <c r="K1084" s="13"/>
      <c r="L1084" s="13"/>
      <c r="M1084" s="13"/>
      <c r="N1084" s="11"/>
      <c r="O1084" s="11"/>
      <c r="P1084" s="12"/>
      <c r="Q1084" s="13"/>
      <c r="R1084" s="12"/>
      <c r="S1084" s="13"/>
      <c r="T1084" s="13"/>
      <c r="U1084" s="13"/>
      <c r="V1084" s="13"/>
      <c r="W1084" s="13"/>
      <c r="X1084" s="16" t="e">
        <f t="shared" si="16"/>
        <v>#DIV/0!</v>
      </c>
    </row>
    <row r="1085" spans="1:24" s="14" customFormat="1">
      <c r="A1085" s="17">
        <v>76520</v>
      </c>
      <c r="B1085" s="17" t="s">
        <v>969</v>
      </c>
      <c r="C1085" s="17" t="s">
        <v>991</v>
      </c>
      <c r="D1085" s="18"/>
      <c r="E1085" s="13"/>
      <c r="F1085" s="12"/>
      <c r="G1085" s="13"/>
      <c r="H1085" s="15"/>
      <c r="I1085" s="15"/>
      <c r="J1085" s="15"/>
      <c r="K1085" s="13"/>
      <c r="L1085" s="17"/>
      <c r="M1085" s="17"/>
      <c r="N1085" s="17"/>
      <c r="O1085" s="17"/>
      <c r="P1085" s="18"/>
      <c r="Q1085" s="15"/>
      <c r="R1085" s="18"/>
      <c r="S1085" s="15"/>
      <c r="T1085" s="15"/>
      <c r="U1085" s="13"/>
      <c r="V1085" s="13"/>
      <c r="W1085" s="13"/>
      <c r="X1085" s="16" t="e">
        <f t="shared" si="16"/>
        <v>#DIV/0!</v>
      </c>
    </row>
    <row r="1086" spans="1:24" s="14" customFormat="1">
      <c r="A1086" s="11">
        <v>76563</v>
      </c>
      <c r="B1086" s="11" t="s">
        <v>969</v>
      </c>
      <c r="C1086" s="11" t="s">
        <v>992</v>
      </c>
      <c r="D1086" s="12"/>
      <c r="E1086" s="13"/>
      <c r="F1086" s="12"/>
      <c r="G1086" s="13"/>
      <c r="H1086" s="13"/>
      <c r="I1086" s="13"/>
      <c r="J1086" s="13"/>
      <c r="K1086" s="13"/>
      <c r="L1086" s="11"/>
      <c r="M1086" s="11"/>
      <c r="N1086" s="11"/>
      <c r="O1086" s="11"/>
      <c r="P1086" s="12"/>
      <c r="Q1086" s="13"/>
      <c r="R1086" s="12"/>
      <c r="S1086" s="13"/>
      <c r="T1086" s="13"/>
      <c r="U1086" s="13"/>
      <c r="V1086" s="13"/>
      <c r="W1086" s="13"/>
      <c r="X1086" s="16" t="e">
        <f t="shared" si="16"/>
        <v>#DIV/0!</v>
      </c>
    </row>
    <row r="1087" spans="1:24" s="14" customFormat="1">
      <c r="A1087" s="11">
        <v>76606</v>
      </c>
      <c r="B1087" s="11" t="s">
        <v>969</v>
      </c>
      <c r="C1087" s="11" t="s">
        <v>706</v>
      </c>
      <c r="D1087" s="12"/>
      <c r="E1087" s="13"/>
      <c r="F1087" s="12"/>
      <c r="G1087" s="13"/>
      <c r="H1087" s="13"/>
      <c r="I1087" s="13"/>
      <c r="J1087" s="13"/>
      <c r="K1087" s="13"/>
      <c r="L1087" s="11"/>
      <c r="M1087" s="11"/>
      <c r="N1087" s="11"/>
      <c r="O1087" s="11"/>
      <c r="P1087" s="12"/>
      <c r="Q1087" s="13"/>
      <c r="R1087" s="12"/>
      <c r="S1087" s="13"/>
      <c r="T1087" s="13"/>
      <c r="U1087" s="13"/>
      <c r="V1087" s="13"/>
      <c r="W1087" s="13"/>
      <c r="X1087" s="16" t="e">
        <f t="shared" si="16"/>
        <v>#DIV/0!</v>
      </c>
    </row>
    <row r="1088" spans="1:24" s="14" customFormat="1">
      <c r="A1088" s="11">
        <v>76616</v>
      </c>
      <c r="B1088" s="11" t="s">
        <v>969</v>
      </c>
      <c r="C1088" s="11" t="s">
        <v>993</v>
      </c>
      <c r="D1088" s="12"/>
      <c r="E1088" s="13"/>
      <c r="F1088" s="12"/>
      <c r="G1088" s="13"/>
      <c r="H1088" s="13"/>
      <c r="I1088" s="13"/>
      <c r="J1088" s="13"/>
      <c r="K1088" s="13"/>
      <c r="L1088" s="11"/>
      <c r="M1088" s="11"/>
      <c r="N1088" s="11"/>
      <c r="O1088" s="11"/>
      <c r="P1088" s="12"/>
      <c r="Q1088" s="13"/>
      <c r="R1088" s="12"/>
      <c r="S1088" s="13"/>
      <c r="T1088" s="15"/>
      <c r="U1088" s="13"/>
      <c r="V1088" s="13"/>
      <c r="W1088" s="13"/>
      <c r="X1088" s="16" t="e">
        <f t="shared" si="16"/>
        <v>#DIV/0!</v>
      </c>
    </row>
    <row r="1089" spans="1:24" s="14" customFormat="1">
      <c r="A1089" s="11">
        <v>76622</v>
      </c>
      <c r="B1089" s="11" t="s">
        <v>969</v>
      </c>
      <c r="C1089" s="11" t="s">
        <v>994</v>
      </c>
      <c r="D1089" s="12"/>
      <c r="E1089" s="13"/>
      <c r="F1089" s="12"/>
      <c r="G1089" s="13"/>
      <c r="H1089" s="13"/>
      <c r="I1089" s="13"/>
      <c r="J1089" s="13"/>
      <c r="K1089" s="13"/>
      <c r="L1089" s="11"/>
      <c r="M1089" s="11"/>
      <c r="N1089" s="11"/>
      <c r="O1089" s="11"/>
      <c r="P1089" s="12"/>
      <c r="Q1089" s="13"/>
      <c r="R1089" s="12"/>
      <c r="S1089" s="13"/>
      <c r="T1089" s="13"/>
      <c r="U1089" s="13"/>
      <c r="V1089" s="13"/>
      <c r="W1089" s="13"/>
      <c r="X1089" s="16" t="e">
        <f t="shared" si="16"/>
        <v>#DIV/0!</v>
      </c>
    </row>
    <row r="1090" spans="1:24" s="14" customFormat="1">
      <c r="A1090" s="11">
        <v>76670</v>
      </c>
      <c r="B1090" s="11" t="s">
        <v>969</v>
      </c>
      <c r="C1090" s="11" t="s">
        <v>111</v>
      </c>
      <c r="D1090" s="12"/>
      <c r="E1090" s="13"/>
      <c r="F1090" s="12"/>
      <c r="G1090" s="13"/>
      <c r="H1090" s="13"/>
      <c r="I1090" s="13"/>
      <c r="J1090" s="13"/>
      <c r="K1090" s="13"/>
      <c r="L1090" s="13"/>
      <c r="M1090" s="13"/>
      <c r="N1090" s="11"/>
      <c r="O1090" s="11"/>
      <c r="P1090" s="12"/>
      <c r="Q1090" s="13"/>
      <c r="R1090" s="12"/>
      <c r="S1090" s="13"/>
      <c r="T1090" s="15"/>
      <c r="U1090" s="13"/>
      <c r="V1090" s="13"/>
      <c r="W1090" s="13"/>
      <c r="X1090" s="16" t="e">
        <f t="shared" si="16"/>
        <v>#DIV/0!</v>
      </c>
    </row>
    <row r="1091" spans="1:24" s="14" customFormat="1">
      <c r="A1091" s="11">
        <v>76736</v>
      </c>
      <c r="B1091" s="11" t="s">
        <v>969</v>
      </c>
      <c r="C1091" s="11" t="s">
        <v>995</v>
      </c>
      <c r="D1091" s="12"/>
      <c r="E1091" s="13"/>
      <c r="F1091" s="12"/>
      <c r="G1091" s="13"/>
      <c r="H1091" s="13"/>
      <c r="I1091" s="13"/>
      <c r="J1091" s="13"/>
      <c r="K1091" s="13"/>
      <c r="L1091" s="11"/>
      <c r="M1091" s="11"/>
      <c r="N1091" s="11"/>
      <c r="O1091" s="11"/>
      <c r="P1091" s="12"/>
      <c r="Q1091" s="13"/>
      <c r="R1091" s="12"/>
      <c r="S1091" s="13"/>
      <c r="T1091" s="13"/>
      <c r="U1091" s="13"/>
      <c r="V1091" s="13"/>
      <c r="W1091" s="13"/>
      <c r="X1091" s="16" t="e">
        <f t="shared" si="16"/>
        <v>#DIV/0!</v>
      </c>
    </row>
    <row r="1092" spans="1:24" s="14" customFormat="1">
      <c r="A1092" s="11">
        <v>76823</v>
      </c>
      <c r="B1092" s="11" t="s">
        <v>969</v>
      </c>
      <c r="C1092" s="11" t="s">
        <v>996</v>
      </c>
      <c r="D1092" s="12"/>
      <c r="E1092" s="13"/>
      <c r="F1092" s="12"/>
      <c r="G1092" s="13"/>
      <c r="H1092" s="13"/>
      <c r="I1092" s="13"/>
      <c r="J1092" s="13"/>
      <c r="K1092" s="13"/>
      <c r="L1092" s="11"/>
      <c r="M1092" s="11"/>
      <c r="N1092" s="11"/>
      <c r="O1092" s="11"/>
      <c r="P1092" s="12"/>
      <c r="Q1092" s="13"/>
      <c r="R1092" s="12"/>
      <c r="S1092" s="13"/>
      <c r="T1092" s="15"/>
      <c r="U1092" s="13"/>
      <c r="V1092" s="13"/>
      <c r="W1092" s="13"/>
      <c r="X1092" s="16" t="e">
        <f t="shared" si="16"/>
        <v>#DIV/0!</v>
      </c>
    </row>
    <row r="1093" spans="1:24" s="14" customFormat="1">
      <c r="A1093" s="11">
        <v>76828</v>
      </c>
      <c r="B1093" s="11" t="s">
        <v>969</v>
      </c>
      <c r="C1093" s="11" t="s">
        <v>997</v>
      </c>
      <c r="D1093" s="12"/>
      <c r="E1093" s="13"/>
      <c r="F1093" s="12"/>
      <c r="G1093" s="13"/>
      <c r="H1093" s="13"/>
      <c r="I1093" s="13"/>
      <c r="J1093" s="13"/>
      <c r="K1093" s="13"/>
      <c r="L1093" s="11"/>
      <c r="M1093" s="11"/>
      <c r="N1093" s="11"/>
      <c r="O1093" s="11"/>
      <c r="P1093" s="12"/>
      <c r="Q1093" s="13"/>
      <c r="R1093" s="12"/>
      <c r="S1093" s="13"/>
      <c r="T1093" s="13"/>
      <c r="U1093" s="13"/>
      <c r="V1093" s="13"/>
      <c r="W1093" s="13"/>
      <c r="X1093" s="16" t="e">
        <f t="shared" si="16"/>
        <v>#DIV/0!</v>
      </c>
    </row>
    <row r="1094" spans="1:24" s="14" customFormat="1">
      <c r="A1094" s="11">
        <v>76834</v>
      </c>
      <c r="B1094" s="11" t="s">
        <v>969</v>
      </c>
      <c r="C1094" s="11" t="s">
        <v>998</v>
      </c>
      <c r="D1094" s="12"/>
      <c r="E1094" s="13"/>
      <c r="F1094" s="23"/>
      <c r="G1094" s="13"/>
      <c r="H1094" s="13"/>
      <c r="I1094" s="13"/>
      <c r="J1094" s="13"/>
      <c r="K1094" s="13"/>
      <c r="L1094" s="11"/>
      <c r="M1094" s="11"/>
      <c r="N1094" s="11"/>
      <c r="O1094" s="11"/>
      <c r="P1094" s="12"/>
      <c r="Q1094" s="13"/>
      <c r="R1094" s="12"/>
      <c r="S1094" s="13"/>
      <c r="T1094" s="13"/>
      <c r="U1094" s="13"/>
      <c r="V1094" s="13"/>
      <c r="W1094" s="13"/>
      <c r="X1094" s="16" t="e">
        <f t="shared" si="16"/>
        <v>#DIV/0!</v>
      </c>
    </row>
    <row r="1095" spans="1:24" s="14" customFormat="1">
      <c r="A1095" s="11">
        <v>76845</v>
      </c>
      <c r="B1095" s="11" t="s">
        <v>969</v>
      </c>
      <c r="C1095" s="11" t="s">
        <v>999</v>
      </c>
      <c r="D1095" s="12"/>
      <c r="E1095" s="13"/>
      <c r="F1095" s="12"/>
      <c r="G1095" s="13"/>
      <c r="H1095" s="13"/>
      <c r="I1095" s="13"/>
      <c r="J1095" s="13"/>
      <c r="K1095" s="13"/>
      <c r="L1095" s="11"/>
      <c r="M1095" s="11"/>
      <c r="N1095" s="11"/>
      <c r="O1095" s="11"/>
      <c r="P1095" s="12"/>
      <c r="Q1095" s="13"/>
      <c r="R1095" s="12"/>
      <c r="S1095" s="13"/>
      <c r="T1095" s="13"/>
      <c r="U1095" s="13"/>
      <c r="V1095" s="13"/>
      <c r="W1095" s="13"/>
      <c r="X1095" s="16" t="e">
        <f t="shared" si="16"/>
        <v>#DIV/0!</v>
      </c>
    </row>
    <row r="1096" spans="1:24" s="14" customFormat="1">
      <c r="A1096" s="11">
        <v>76863</v>
      </c>
      <c r="B1096" s="11" t="s">
        <v>969</v>
      </c>
      <c r="C1096" s="11" t="s">
        <v>1000</v>
      </c>
      <c r="D1096" s="12"/>
      <c r="E1096" s="13"/>
      <c r="F1096" s="12"/>
      <c r="G1096" s="13"/>
      <c r="H1096" s="13"/>
      <c r="I1096" s="13"/>
      <c r="J1096" s="13"/>
      <c r="K1096" s="13"/>
      <c r="L1096" s="11"/>
      <c r="M1096" s="11"/>
      <c r="N1096" s="11"/>
      <c r="O1096" s="11"/>
      <c r="P1096" s="12"/>
      <c r="Q1096" s="13"/>
      <c r="R1096" s="12"/>
      <c r="S1096" s="13"/>
      <c r="T1096" s="13"/>
      <c r="U1096" s="13"/>
      <c r="V1096" s="13"/>
      <c r="W1096" s="13"/>
      <c r="X1096" s="16" t="e">
        <f t="shared" ref="X1096:X1107" si="17">AVERAGE(D1096:W1096)</f>
        <v>#DIV/0!</v>
      </c>
    </row>
    <row r="1097" spans="1:24" s="14" customFormat="1">
      <c r="A1097" s="11">
        <v>76869</v>
      </c>
      <c r="B1097" s="11" t="s">
        <v>969</v>
      </c>
      <c r="C1097" s="11" t="s">
        <v>1001</v>
      </c>
      <c r="D1097" s="12"/>
      <c r="E1097" s="13"/>
      <c r="F1097" s="12"/>
      <c r="G1097" s="13"/>
      <c r="H1097" s="13"/>
      <c r="I1097" s="13"/>
      <c r="J1097" s="13"/>
      <c r="K1097" s="13"/>
      <c r="L1097" s="13"/>
      <c r="M1097" s="13"/>
      <c r="N1097" s="11"/>
      <c r="O1097" s="11"/>
      <c r="P1097" s="12"/>
      <c r="Q1097" s="13"/>
      <c r="R1097" s="12"/>
      <c r="S1097" s="13"/>
      <c r="T1097" s="13"/>
      <c r="U1097" s="13"/>
      <c r="V1097" s="13"/>
      <c r="W1097" s="13"/>
      <c r="X1097" s="16" t="e">
        <f t="shared" si="17"/>
        <v>#DIV/0!</v>
      </c>
    </row>
    <row r="1098" spans="1:24" s="14" customFormat="1">
      <c r="A1098" s="17">
        <v>76890</v>
      </c>
      <c r="B1098" s="17" t="s">
        <v>969</v>
      </c>
      <c r="C1098" s="17" t="s">
        <v>1002</v>
      </c>
      <c r="D1098" s="12"/>
      <c r="E1098" s="13"/>
      <c r="F1098" s="18"/>
      <c r="G1098" s="15"/>
      <c r="H1098" s="15"/>
      <c r="I1098" s="15"/>
      <c r="J1098" s="15"/>
      <c r="K1098" s="13"/>
      <c r="L1098" s="17"/>
      <c r="M1098" s="17"/>
      <c r="N1098" s="17"/>
      <c r="O1098" s="17"/>
      <c r="P1098" s="18"/>
      <c r="Q1098" s="15"/>
      <c r="R1098" s="18"/>
      <c r="S1098" s="15"/>
      <c r="T1098" s="15"/>
      <c r="U1098" s="13"/>
      <c r="V1098" s="13"/>
      <c r="W1098" s="13"/>
      <c r="X1098" s="16" t="e">
        <f t="shared" si="17"/>
        <v>#DIV/0!</v>
      </c>
    </row>
    <row r="1099" spans="1:24" s="14" customFormat="1">
      <c r="A1099" s="11">
        <v>76892</v>
      </c>
      <c r="B1099" s="11" t="s">
        <v>969</v>
      </c>
      <c r="C1099" s="11" t="s">
        <v>1003</v>
      </c>
      <c r="D1099" s="12"/>
      <c r="E1099" s="13"/>
      <c r="F1099" s="12"/>
      <c r="G1099" s="13"/>
      <c r="H1099" s="13"/>
      <c r="I1099" s="13"/>
      <c r="J1099" s="13"/>
      <c r="K1099" s="13"/>
      <c r="L1099" s="13"/>
      <c r="M1099" s="13"/>
      <c r="N1099" s="11"/>
      <c r="O1099" s="11"/>
      <c r="P1099" s="12"/>
      <c r="Q1099" s="13"/>
      <c r="R1099" s="12"/>
      <c r="S1099" s="13"/>
      <c r="T1099" s="13"/>
      <c r="U1099" s="13"/>
      <c r="V1099" s="13"/>
      <c r="W1099" s="13"/>
      <c r="X1099" s="16" t="e">
        <f t="shared" si="17"/>
        <v>#DIV/0!</v>
      </c>
    </row>
    <row r="1100" spans="1:24" s="14" customFormat="1">
      <c r="A1100" s="17">
        <v>76895</v>
      </c>
      <c r="B1100" s="17" t="s">
        <v>969</v>
      </c>
      <c r="C1100" s="17" t="s">
        <v>1004</v>
      </c>
      <c r="D1100" s="12"/>
      <c r="E1100" s="13"/>
      <c r="F1100" s="18"/>
      <c r="G1100" s="15"/>
      <c r="H1100" s="13"/>
      <c r="I1100" s="13"/>
      <c r="J1100" s="15"/>
      <c r="K1100" s="13"/>
      <c r="L1100" s="17"/>
      <c r="M1100" s="17"/>
      <c r="N1100" s="17"/>
      <c r="O1100" s="17"/>
      <c r="P1100" s="18"/>
      <c r="Q1100" s="15"/>
      <c r="R1100" s="18"/>
      <c r="S1100" s="15"/>
      <c r="T1100" s="15"/>
      <c r="U1100" s="13"/>
      <c r="V1100" s="13"/>
      <c r="W1100" s="13"/>
      <c r="X1100" s="16" t="e">
        <f t="shared" si="17"/>
        <v>#DIV/0!</v>
      </c>
    </row>
    <row r="1101" spans="1:24" s="14" customFormat="1">
      <c r="A1101" s="11">
        <v>97001</v>
      </c>
      <c r="B1101" s="11" t="s">
        <v>1048</v>
      </c>
      <c r="C1101" s="11" t="s">
        <v>1049</v>
      </c>
      <c r="D1101" s="12"/>
      <c r="E1101" s="13"/>
      <c r="F1101" s="12"/>
      <c r="G1101" s="13"/>
      <c r="H1101" s="13"/>
      <c r="I1101" s="13"/>
      <c r="J1101" s="13"/>
      <c r="K1101" s="13"/>
      <c r="L1101" s="11"/>
      <c r="M1101" s="11"/>
      <c r="N1101" s="11"/>
      <c r="O1101" s="11"/>
      <c r="P1101" s="12"/>
      <c r="Q1101" s="13"/>
      <c r="R1101" s="12"/>
      <c r="S1101" s="13"/>
      <c r="T1101" s="13"/>
      <c r="U1101" s="13"/>
      <c r="V1101" s="13"/>
      <c r="W1101" s="13"/>
      <c r="X1101" s="16" t="e">
        <f t="shared" si="17"/>
        <v>#DIV/0!</v>
      </c>
    </row>
    <row r="1102" spans="1:24" s="14" customFormat="1">
      <c r="A1102" s="11">
        <v>97161</v>
      </c>
      <c r="B1102" s="11" t="s">
        <v>1048</v>
      </c>
      <c r="C1102" s="11" t="s">
        <v>1050</v>
      </c>
      <c r="D1102" s="12"/>
      <c r="E1102" s="13"/>
      <c r="F1102" s="12"/>
      <c r="G1102" s="13"/>
      <c r="H1102" s="13"/>
      <c r="I1102" s="13"/>
      <c r="J1102" s="13"/>
      <c r="K1102" s="13"/>
      <c r="L1102" s="11"/>
      <c r="M1102" s="11"/>
      <c r="N1102" s="11"/>
      <c r="O1102" s="11"/>
      <c r="P1102" s="12"/>
      <c r="Q1102" s="13"/>
      <c r="R1102" s="12"/>
      <c r="S1102" s="13"/>
      <c r="T1102" s="13"/>
      <c r="U1102" s="13"/>
      <c r="V1102" s="13"/>
      <c r="W1102" s="13"/>
      <c r="X1102" s="16" t="e">
        <f t="shared" si="17"/>
        <v>#DIV/0!</v>
      </c>
    </row>
    <row r="1103" spans="1:24" s="14" customFormat="1">
      <c r="A1103" s="11">
        <v>97666</v>
      </c>
      <c r="B1103" s="11" t="s">
        <v>1048</v>
      </c>
      <c r="C1103" s="11" t="s">
        <v>1051</v>
      </c>
      <c r="D1103" s="12"/>
      <c r="E1103" s="13"/>
      <c r="F1103" s="12"/>
      <c r="G1103" s="13"/>
      <c r="H1103" s="13"/>
      <c r="I1103" s="13"/>
      <c r="J1103" s="13"/>
      <c r="K1103" s="13"/>
      <c r="L1103" s="11"/>
      <c r="M1103" s="11"/>
      <c r="N1103" s="11"/>
      <c r="O1103" s="11"/>
      <c r="P1103" s="12"/>
      <c r="Q1103" s="13"/>
      <c r="R1103" s="12"/>
      <c r="S1103" s="13"/>
      <c r="T1103" s="13"/>
      <c r="U1103" s="13"/>
      <c r="V1103" s="13"/>
      <c r="W1103" s="13"/>
      <c r="X1103" s="16" t="e">
        <f t="shared" si="17"/>
        <v>#DIV/0!</v>
      </c>
    </row>
    <row r="1104" spans="1:24" s="14" customFormat="1">
      <c r="A1104" s="11">
        <v>99001</v>
      </c>
      <c r="B1104" s="11" t="s">
        <v>1052</v>
      </c>
      <c r="C1104" s="11" t="s">
        <v>1053</v>
      </c>
      <c r="D1104" s="12"/>
      <c r="E1104" s="13"/>
      <c r="F1104" s="12"/>
      <c r="G1104" s="13"/>
      <c r="H1104" s="13"/>
      <c r="I1104" s="13"/>
      <c r="J1104" s="13"/>
      <c r="K1104" s="13"/>
      <c r="L1104" s="11"/>
      <c r="M1104" s="11"/>
      <c r="N1104" s="11"/>
      <c r="O1104" s="11"/>
      <c r="P1104" s="12"/>
      <c r="Q1104" s="13"/>
      <c r="R1104" s="12"/>
      <c r="S1104" s="13"/>
      <c r="T1104" s="13"/>
      <c r="U1104" s="13"/>
      <c r="V1104" s="13"/>
      <c r="W1104" s="13"/>
      <c r="X1104" s="16" t="e">
        <f t="shared" si="17"/>
        <v>#DIV/0!</v>
      </c>
    </row>
    <row r="1105" spans="1:24" s="14" customFormat="1">
      <c r="A1105" s="11">
        <v>99524</v>
      </c>
      <c r="B1105" s="11" t="s">
        <v>1052</v>
      </c>
      <c r="C1105" s="11" t="s">
        <v>1054</v>
      </c>
      <c r="D1105" s="12"/>
      <c r="E1105" s="13"/>
      <c r="F1105" s="12"/>
      <c r="G1105" s="13"/>
      <c r="H1105" s="13"/>
      <c r="I1105" s="13"/>
      <c r="J1105" s="13"/>
      <c r="K1105" s="13"/>
      <c r="L1105" s="11"/>
      <c r="M1105" s="11"/>
      <c r="N1105" s="11"/>
      <c r="O1105" s="11"/>
      <c r="P1105" s="12"/>
      <c r="Q1105" s="13"/>
      <c r="R1105" s="12"/>
      <c r="S1105" s="13"/>
      <c r="T1105" s="13"/>
      <c r="U1105" s="13"/>
      <c r="V1105" s="13"/>
      <c r="W1105" s="13"/>
      <c r="X1105" s="16" t="e">
        <f t="shared" si="17"/>
        <v>#DIV/0!</v>
      </c>
    </row>
    <row r="1106" spans="1:24" s="14" customFormat="1">
      <c r="A1106" s="11">
        <v>99624</v>
      </c>
      <c r="B1106" s="11" t="s">
        <v>1052</v>
      </c>
      <c r="C1106" s="11" t="s">
        <v>1055</v>
      </c>
      <c r="D1106" s="12"/>
      <c r="E1106" s="13"/>
      <c r="F1106" s="12"/>
      <c r="G1106" s="13"/>
      <c r="H1106" s="13"/>
      <c r="I1106" s="13"/>
      <c r="J1106" s="13"/>
      <c r="K1106" s="13"/>
      <c r="L1106" s="13"/>
      <c r="M1106" s="13"/>
      <c r="N1106" s="11"/>
      <c r="O1106" s="11"/>
      <c r="P1106" s="12"/>
      <c r="Q1106" s="13"/>
      <c r="R1106" s="12"/>
      <c r="S1106" s="13"/>
      <c r="T1106" s="13"/>
      <c r="U1106" s="13"/>
      <c r="V1106" s="13"/>
      <c r="W1106" s="13"/>
      <c r="X1106" s="16" t="e">
        <f t="shared" si="17"/>
        <v>#DIV/0!</v>
      </c>
    </row>
    <row r="1107" spans="1:24" s="14" customFormat="1">
      <c r="A1107" s="17">
        <v>99773</v>
      </c>
      <c r="B1107" s="17" t="s">
        <v>1052</v>
      </c>
      <c r="C1107" s="17" t="s">
        <v>1056</v>
      </c>
      <c r="D1107" s="18"/>
      <c r="E1107" s="13"/>
      <c r="F1107" s="18"/>
      <c r="G1107" s="15"/>
      <c r="H1107" s="15"/>
      <c r="I1107" s="15"/>
      <c r="J1107" s="15"/>
      <c r="K1107" s="13"/>
      <c r="L1107" s="13"/>
      <c r="M1107" s="13"/>
      <c r="N1107" s="11"/>
      <c r="O1107" s="11"/>
      <c r="P1107" s="24"/>
      <c r="Q1107" s="13"/>
      <c r="R1107" s="18"/>
      <c r="S1107" s="15"/>
      <c r="T1107" s="15"/>
      <c r="U1107" s="15"/>
      <c r="V1107" s="13"/>
      <c r="W1107" s="13"/>
      <c r="X1107" s="16" t="e">
        <f t="shared" si="17"/>
        <v>#DIV/0!</v>
      </c>
    </row>
    <row r="1108" spans="1:24">
      <c r="D1108" s="25"/>
      <c r="F1108" s="25"/>
      <c r="H1108" s="25"/>
      <c r="J1108" s="25"/>
      <c r="L1108" s="25"/>
      <c r="N1108" s="25"/>
      <c r="P1108" s="25"/>
      <c r="R1108" s="25"/>
      <c r="T1108" s="25"/>
      <c r="V1108" s="25"/>
      <c r="W1108" s="4"/>
    </row>
    <row r="1109" spans="1:24">
      <c r="W1109" s="4"/>
    </row>
    <row r="1112" spans="1:24" ht="14.25" customHeight="1"/>
  </sheetData>
  <autoFilter ref="A7:X1107" xr:uid="{00000000-0001-0000-0000-000000000000}"/>
  <sortState xmlns:xlrd2="http://schemas.microsoft.com/office/spreadsheetml/2017/richdata2" ref="A8:C1107">
    <sortCondition ref="B8:B1107"/>
  </sortState>
  <mergeCells count="6">
    <mergeCell ref="A1:D6"/>
    <mergeCell ref="E1:W2"/>
    <mergeCell ref="X1:X2"/>
    <mergeCell ref="E3:W4"/>
    <mergeCell ref="X3:X4"/>
    <mergeCell ref="E5:W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109"/>
  <sheetViews>
    <sheetView zoomScale="85" zoomScaleNormal="85" workbookViewId="0">
      <pane xSplit="3" ySplit="7" topLeftCell="O8" activePane="bottomRight" state="frozen"/>
      <selection pane="topRight" activeCell="D1" sqref="D1"/>
      <selection pane="bottomLeft" activeCell="A2" sqref="A2"/>
      <selection pane="bottomRight" activeCell="U1" sqref="U1:U5"/>
    </sheetView>
  </sheetViews>
  <sheetFormatPr baseColWidth="10" defaultColWidth="9.140625" defaultRowHeight="28.5" customHeight="1"/>
  <cols>
    <col min="1" max="1" width="11.28515625" style="14" customWidth="1"/>
    <col min="2" max="3" width="21" style="14" customWidth="1"/>
    <col min="4" max="4" width="13.85546875" style="14" customWidth="1"/>
    <col min="5" max="5" width="13.7109375" style="14" customWidth="1"/>
    <col min="6" max="6" width="12.140625" style="14" customWidth="1"/>
    <col min="7" max="7" width="11.5703125" style="14" customWidth="1"/>
    <col min="8" max="8" width="10.140625" style="14" customWidth="1"/>
    <col min="9" max="9" width="9.5703125" style="14" customWidth="1"/>
    <col min="10" max="10" width="10.140625" style="14" customWidth="1"/>
    <col min="11" max="11" width="9.42578125" style="14" customWidth="1"/>
    <col min="12" max="12" width="9" style="14" customWidth="1"/>
    <col min="13" max="13" width="9.28515625" style="14" customWidth="1"/>
    <col min="14" max="14" width="9.140625" style="14"/>
    <col min="15" max="15" width="16.42578125" style="54" customWidth="1"/>
    <col min="16" max="17" width="16.42578125" style="25" hidden="1" customWidth="1"/>
    <col min="18" max="18" width="16.140625" style="14" customWidth="1"/>
    <col min="19" max="19" width="18.42578125" style="55" customWidth="1"/>
    <col min="20" max="20" width="13.42578125" style="55" customWidth="1"/>
    <col min="21" max="21" width="30.42578125" style="14" bestFit="1" customWidth="1"/>
    <col min="22" max="22" width="14.140625" style="14" customWidth="1"/>
    <col min="23" max="23" width="13" style="14" customWidth="1"/>
    <col min="24" max="24" width="9.5703125" style="14" customWidth="1"/>
    <col min="25" max="25" width="14.7109375" style="14" customWidth="1"/>
    <col min="26" max="26" width="27" style="56" customWidth="1"/>
    <col min="27" max="16384" width="9.140625" style="14"/>
  </cols>
  <sheetData>
    <row r="1" spans="1:26" ht="14.25" customHeight="1">
      <c r="A1" s="86"/>
      <c r="B1" s="86"/>
      <c r="C1" s="86"/>
      <c r="D1" s="111" t="s">
        <v>1175</v>
      </c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94" t="s">
        <v>1255</v>
      </c>
    </row>
    <row r="2" spans="1:26" ht="14.25" customHeight="1">
      <c r="A2" s="86"/>
      <c r="B2" s="86"/>
      <c r="C2" s="86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94"/>
    </row>
    <row r="3" spans="1:26" ht="14.25" customHeight="1">
      <c r="A3" s="86"/>
      <c r="B3" s="86"/>
      <c r="C3" s="86"/>
      <c r="D3" s="112" t="s">
        <v>1176</v>
      </c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94" t="s">
        <v>1256</v>
      </c>
    </row>
    <row r="4" spans="1:26" ht="14.25" customHeight="1">
      <c r="A4" s="86"/>
      <c r="B4" s="86"/>
      <c r="C4" s="86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94"/>
    </row>
    <row r="5" spans="1:26" ht="14.25" customHeight="1">
      <c r="A5" s="86"/>
      <c r="B5" s="86"/>
      <c r="C5" s="86"/>
      <c r="D5" s="112" t="s">
        <v>1177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84" t="s">
        <v>1257</v>
      </c>
    </row>
    <row r="6" spans="1:26" ht="14.25" customHeight="1">
      <c r="A6" s="86"/>
      <c r="B6" s="86"/>
      <c r="C6" s="86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9" t="s">
        <v>1178</v>
      </c>
    </row>
    <row r="7" spans="1:26" s="38" customFormat="1" ht="48.75" customHeight="1">
      <c r="A7" s="75" t="s">
        <v>0</v>
      </c>
      <c r="B7" s="75" t="s">
        <v>1</v>
      </c>
      <c r="C7" s="75" t="s">
        <v>2</v>
      </c>
      <c r="D7" s="76" t="s">
        <v>1127</v>
      </c>
      <c r="E7" s="76" t="s">
        <v>1128</v>
      </c>
      <c r="F7" s="76" t="s">
        <v>1129</v>
      </c>
      <c r="G7" s="76" t="s">
        <v>1130</v>
      </c>
      <c r="H7" s="76" t="s">
        <v>1131</v>
      </c>
      <c r="I7" s="76" t="s">
        <v>1132</v>
      </c>
      <c r="J7" s="76" t="s">
        <v>1133</v>
      </c>
      <c r="K7" s="76" t="s">
        <v>1134</v>
      </c>
      <c r="L7" s="76" t="s">
        <v>1135</v>
      </c>
      <c r="M7" s="76" t="s">
        <v>1136</v>
      </c>
      <c r="N7" s="76" t="s">
        <v>1133</v>
      </c>
      <c r="O7" s="77" t="s">
        <v>1137</v>
      </c>
      <c r="P7" s="78" t="s">
        <v>1138</v>
      </c>
      <c r="Q7" s="78" t="s">
        <v>1139</v>
      </c>
      <c r="R7" s="78" t="s">
        <v>1125</v>
      </c>
      <c r="S7" s="75" t="s">
        <v>1140</v>
      </c>
      <c r="T7" s="75" t="s">
        <v>1126</v>
      </c>
      <c r="U7" s="79" t="s">
        <v>1123</v>
      </c>
      <c r="V7" s="80" t="s">
        <v>1141</v>
      </c>
      <c r="W7" s="80" t="s">
        <v>1142</v>
      </c>
      <c r="X7" s="80" t="s">
        <v>1143</v>
      </c>
      <c r="Y7" s="80" t="s">
        <v>1144</v>
      </c>
      <c r="Z7" s="80" t="s">
        <v>1145</v>
      </c>
    </row>
    <row r="8" spans="1:26" ht="28.5" customHeight="1">
      <c r="A8" s="11">
        <v>11001</v>
      </c>
      <c r="B8" s="11" t="s">
        <v>164</v>
      </c>
      <c r="C8" s="11" t="s">
        <v>164</v>
      </c>
      <c r="D8" s="57" t="e">
        <f>VLOOKUP(A8,PyP!A156:X1255,24,FALSE)</f>
        <v>#DIV/0!</v>
      </c>
      <c r="E8" s="57" t="e">
        <f>VLOOKUP(A8,AyA!A:BB,56,0)</f>
        <v>#REF!</v>
      </c>
      <c r="F8" s="58" t="str">
        <f>VLOOKUP(A8,'RC'!A116:M1215,13,FALSE)</f>
        <v>No aplica</v>
      </c>
      <c r="G8" s="39" t="e">
        <f>VLOOKUP(A8,RI!A116:L1215,12,FALSE)</f>
        <v>#DIV/0!</v>
      </c>
      <c r="H8" s="39" t="e">
        <f>VLOOKUP(A8,RyR!A116:T1215,22,FALSE)</f>
        <v>#REF!</v>
      </c>
      <c r="I8" s="58" t="e">
        <f>VLOOKUP(A8,RT!A116:M1215,13,FALSE)</f>
        <v>#DIV/0!</v>
      </c>
      <c r="J8" s="39" t="e">
        <f t="shared" ref="J8:J25" si="0">AVERAGE(F8:I8)</f>
        <v>#DIV/0!</v>
      </c>
      <c r="K8" s="39">
        <f>VLOOKUP(A8,FI!A116:T1215,18,FALSE)</f>
        <v>0</v>
      </c>
      <c r="L8" s="39" t="e">
        <f>VLOOKUP(A8,P!A116:R1215,18,FALSE)</f>
        <v>#DIV/0!</v>
      </c>
      <c r="M8" s="39" t="e">
        <f>VLOOKUP(A8,SI!A116:L1215,12,FALSE)</f>
        <v>#DIV/0!</v>
      </c>
      <c r="N8" s="58" t="e">
        <f t="shared" ref="N8:N25" si="1">AVERAGE(K8:M8)</f>
        <v>#DIV/0!</v>
      </c>
      <c r="O8" s="59" t="e">
        <f t="shared" ref="O8:O25" si="2">(D8*0.1)+(E8*0.5)+(J8*0.1)+(N8*0.3)</f>
        <v>#DIV/0!</v>
      </c>
      <c r="P8" s="60" t="e">
        <f t="shared" ref="P8:P25" si="3">O8*100</f>
        <v>#DIV/0!</v>
      </c>
      <c r="Q8" s="60" t="e">
        <f t="shared" ref="Q8:Q25" si="4">ROUND(P8,0)</f>
        <v>#DIV/0!</v>
      </c>
      <c r="R8" s="11" t="e">
        <f t="shared" ref="R8:R25" si="5">IF(Q8&lt;=25,"Deficiente",IF(AND(Q8&gt;25,Q8&lt;=50),"Baja",IF(AND(Q8&gt;50,Q8&lt;=75),"Medio",IF(Q8&gt;=75,"Ejemplar"))))</f>
        <v>#DIV/0!</v>
      </c>
      <c r="S8" s="61" t="s">
        <v>1146</v>
      </c>
      <c r="T8" s="61" t="s">
        <v>1147</v>
      </c>
      <c r="U8" s="13" t="s">
        <v>1148</v>
      </c>
      <c r="V8" s="13"/>
      <c r="W8" s="13"/>
      <c r="X8" s="13"/>
      <c r="Y8" s="13"/>
      <c r="Z8" s="13"/>
    </row>
    <row r="9" spans="1:26" ht="28.5" customHeight="1">
      <c r="A9" s="11">
        <v>23079</v>
      </c>
      <c r="B9" s="11" t="s">
        <v>176</v>
      </c>
      <c r="C9" s="11" t="s">
        <v>221</v>
      </c>
      <c r="D9" s="57" t="e">
        <f>VLOOKUP(A9,PyP!A438:X1537,24,FALSE)</f>
        <v>#DIV/0!</v>
      </c>
      <c r="E9" s="57" t="e">
        <f>VLOOKUP(A9,AyA!A:BB,56,0)</f>
        <v>#REF!</v>
      </c>
      <c r="F9" s="58" t="str">
        <f>VLOOKUP(A9,'RC'!A130:M1229,13,FALSE)</f>
        <v>No aplica</v>
      </c>
      <c r="G9" s="39" t="e">
        <f>VLOOKUP(A9,RI!A130:L1229,12,FALSE)</f>
        <v>#DIV/0!</v>
      </c>
      <c r="H9" s="39" t="e">
        <f>VLOOKUP(A9,RyR!A130:T1229,22,FALSE)</f>
        <v>#REF!</v>
      </c>
      <c r="I9" s="58" t="e">
        <f>VLOOKUP(A9,RT!A130:M1229,13,FALSE)</f>
        <v>#DIV/0!</v>
      </c>
      <c r="J9" s="39" t="e">
        <f t="shared" si="0"/>
        <v>#DIV/0!</v>
      </c>
      <c r="K9" s="39">
        <f>VLOOKUP(A9,FI!A130:T1229,18,FALSE)</f>
        <v>0</v>
      </c>
      <c r="L9" s="39" t="e">
        <f>VLOOKUP(A9,P!A130:R1229,18,FALSE)</f>
        <v>#DIV/0!</v>
      </c>
      <c r="M9" s="39" t="e">
        <f>VLOOKUP(A9,SI!A130:L1229,12,FALSE)</f>
        <v>#DIV/0!</v>
      </c>
      <c r="N9" s="58" t="e">
        <f t="shared" si="1"/>
        <v>#DIV/0!</v>
      </c>
      <c r="O9" s="59" t="e">
        <f t="shared" si="2"/>
        <v>#DIV/0!</v>
      </c>
      <c r="P9" s="60" t="e">
        <f t="shared" si="3"/>
        <v>#DIV/0!</v>
      </c>
      <c r="Q9" s="60" t="e">
        <f t="shared" si="4"/>
        <v>#DIV/0!</v>
      </c>
      <c r="R9" s="11" t="e">
        <f t="shared" si="5"/>
        <v>#DIV/0!</v>
      </c>
      <c r="S9" s="61">
        <v>6</v>
      </c>
      <c r="T9" s="61" t="s">
        <v>1149</v>
      </c>
      <c r="U9" s="13" t="s">
        <v>1150</v>
      </c>
      <c r="V9" s="13"/>
      <c r="W9" s="13"/>
      <c r="X9" s="13"/>
      <c r="Y9" s="13"/>
      <c r="Z9" s="13"/>
    </row>
    <row r="10" spans="1:26" ht="28.5" customHeight="1">
      <c r="A10" s="11">
        <v>5001</v>
      </c>
      <c r="B10" s="11" t="s">
        <v>14</v>
      </c>
      <c r="C10" s="11" t="s">
        <v>15</v>
      </c>
      <c r="D10" s="57" t="e">
        <f>VLOOKUP(A10,PyP!A8:X1107,24,FALSE)</f>
        <v>#DIV/0!</v>
      </c>
      <c r="E10" s="57" t="e">
        <f>VLOOKUP(A10,AyA!A:BB,56,0)</f>
        <v>#REF!</v>
      </c>
      <c r="F10" s="58" t="e">
        <f>VLOOKUP(A10,'RC'!A560:M1659,13,FALSE)</f>
        <v>#N/A</v>
      </c>
      <c r="G10" s="39" t="e">
        <f>VLOOKUP(A10,RI!A560:L1659,12,FALSE)</f>
        <v>#N/A</v>
      </c>
      <c r="H10" s="39" t="e">
        <f>VLOOKUP(A10,RyR!A560:T1659,22,FALSE)</f>
        <v>#N/A</v>
      </c>
      <c r="I10" s="58" t="e">
        <f>VLOOKUP(A10,RT!A560:M1659,13,FALSE)</f>
        <v>#N/A</v>
      </c>
      <c r="J10" s="39" t="e">
        <f t="shared" si="0"/>
        <v>#N/A</v>
      </c>
      <c r="K10" s="39" t="e">
        <f>VLOOKUP(A10,FI!A560:T1659,18,FALSE)</f>
        <v>#N/A</v>
      </c>
      <c r="L10" s="39" t="e">
        <f>VLOOKUP(A10,P!A560:R1659,18,FALSE)</f>
        <v>#N/A</v>
      </c>
      <c r="M10" s="39" t="e">
        <f>VLOOKUP(A10,SI!A560:L1659,12,FALSE)</f>
        <v>#N/A</v>
      </c>
      <c r="N10" s="58" t="e">
        <f t="shared" si="1"/>
        <v>#N/A</v>
      </c>
      <c r="O10" s="59" t="e">
        <f t="shared" si="2"/>
        <v>#DIV/0!</v>
      </c>
      <c r="P10" s="60" t="e">
        <f t="shared" si="3"/>
        <v>#DIV/0!</v>
      </c>
      <c r="Q10" s="60" t="e">
        <f t="shared" si="4"/>
        <v>#DIV/0!</v>
      </c>
      <c r="R10" s="11" t="e">
        <f t="shared" si="5"/>
        <v>#DIV/0!</v>
      </c>
      <c r="S10" s="61" t="s">
        <v>1146</v>
      </c>
      <c r="T10" s="61" t="s">
        <v>1147</v>
      </c>
      <c r="U10" s="13" t="s">
        <v>1124</v>
      </c>
      <c r="V10" s="13"/>
      <c r="W10" s="13"/>
      <c r="X10" s="13"/>
      <c r="Y10" s="13"/>
      <c r="Z10" s="13"/>
    </row>
    <row r="11" spans="1:26" ht="28.5" customHeight="1">
      <c r="A11" s="11">
        <v>50001</v>
      </c>
      <c r="B11" s="11" t="s">
        <v>685</v>
      </c>
      <c r="C11" s="11" t="s">
        <v>686</v>
      </c>
      <c r="D11" s="57" t="e">
        <f>VLOOKUP(A11,PyP!A694:X1793,24,FALSE)</f>
        <v>#DIV/0!</v>
      </c>
      <c r="E11" s="57" t="e">
        <f>VLOOKUP(A11,AyA!A:BB,56,0)</f>
        <v>#REF!</v>
      </c>
      <c r="F11" s="58" t="e">
        <f>VLOOKUP(A11,'RC'!A1082:M2181,13,FALSE)</f>
        <v>#N/A</v>
      </c>
      <c r="G11" s="39" t="e">
        <f>VLOOKUP(A11,RI!A1082:L2181,12,FALSE)</f>
        <v>#N/A</v>
      </c>
      <c r="H11" s="39" t="e">
        <f>VLOOKUP(A11,RyR!A1082:T2181,22,FALSE)</f>
        <v>#N/A</v>
      </c>
      <c r="I11" s="58" t="e">
        <f>VLOOKUP(A11,RT!A1082:M2181,13,FALSE)</f>
        <v>#N/A</v>
      </c>
      <c r="J11" s="39" t="e">
        <f t="shared" si="0"/>
        <v>#N/A</v>
      </c>
      <c r="K11" s="39" t="e">
        <f>VLOOKUP(A11,FI!A1082:T2181,18,FALSE)</f>
        <v>#N/A</v>
      </c>
      <c r="L11" s="39" t="e">
        <f>VLOOKUP(A11,P!A1082:R2181,18,FALSE)</f>
        <v>#N/A</v>
      </c>
      <c r="M11" s="39" t="e">
        <f>VLOOKUP(A11,SI!A1082:L2181,12,FALSE)</f>
        <v>#N/A</v>
      </c>
      <c r="N11" s="58" t="e">
        <f t="shared" si="1"/>
        <v>#N/A</v>
      </c>
      <c r="O11" s="59" t="e">
        <f t="shared" si="2"/>
        <v>#DIV/0!</v>
      </c>
      <c r="P11" s="60" t="e">
        <f t="shared" si="3"/>
        <v>#DIV/0!</v>
      </c>
      <c r="Q11" s="60" t="e">
        <f t="shared" si="4"/>
        <v>#DIV/0!</v>
      </c>
      <c r="R11" s="11" t="e">
        <f t="shared" si="5"/>
        <v>#DIV/0!</v>
      </c>
      <c r="S11" s="61">
        <v>1</v>
      </c>
      <c r="T11" s="61" t="s">
        <v>1147</v>
      </c>
      <c r="U11" s="13" t="s">
        <v>1151</v>
      </c>
      <c r="V11" s="13"/>
      <c r="W11" s="13"/>
      <c r="X11" s="13"/>
      <c r="Y11" s="13"/>
      <c r="Z11" s="13"/>
    </row>
    <row r="12" spans="1:26" ht="28.5" customHeight="1">
      <c r="A12" s="11">
        <v>25293</v>
      </c>
      <c r="B12" s="11" t="s">
        <v>467</v>
      </c>
      <c r="C12" s="11" t="s">
        <v>498</v>
      </c>
      <c r="D12" s="57" t="e">
        <f>VLOOKUP(A12,PyP!A497:X1596,24,FALSE)</f>
        <v>#DIV/0!</v>
      </c>
      <c r="E12" s="57" t="e">
        <f>VLOOKUP(A12,AyA!A:BB,56,0)</f>
        <v>#REF!</v>
      </c>
      <c r="F12" s="58" t="str">
        <f>VLOOKUP(A12,'RC'!A368:M1467,13,FALSE)</f>
        <v>No aplica</v>
      </c>
      <c r="G12" s="39" t="e">
        <f>VLOOKUP(A12,RI!A368:L1467,12,FALSE)</f>
        <v>#DIV/0!</v>
      </c>
      <c r="H12" s="39" t="e">
        <f>VLOOKUP(A12,RyR!A368:T1467,22,FALSE)</f>
        <v>#REF!</v>
      </c>
      <c r="I12" s="58" t="str">
        <f>VLOOKUP(A12,RT!A368:M1467,13,FALSE)</f>
        <v>No aplica</v>
      </c>
      <c r="J12" s="39" t="e">
        <f t="shared" si="0"/>
        <v>#DIV/0!</v>
      </c>
      <c r="K12" s="39">
        <f>VLOOKUP(A12,FI!A368:T1467,18,FALSE)</f>
        <v>0</v>
      </c>
      <c r="L12" s="39" t="e">
        <f>VLOOKUP(A12,P!A368:R1467,18,FALSE)</f>
        <v>#DIV/0!</v>
      </c>
      <c r="M12" s="39" t="e">
        <f>VLOOKUP(A12,SI!A368:L1467,12,FALSE)</f>
        <v>#DIV/0!</v>
      </c>
      <c r="N12" s="58" t="e">
        <f t="shared" si="1"/>
        <v>#DIV/0!</v>
      </c>
      <c r="O12" s="59" t="e">
        <f t="shared" si="2"/>
        <v>#DIV/0!</v>
      </c>
      <c r="P12" s="60" t="e">
        <f t="shared" si="3"/>
        <v>#DIV/0!</v>
      </c>
      <c r="Q12" s="60" t="e">
        <f t="shared" si="4"/>
        <v>#DIV/0!</v>
      </c>
      <c r="R12" s="11" t="e">
        <f t="shared" si="5"/>
        <v>#DIV/0!</v>
      </c>
      <c r="S12" s="61">
        <v>6</v>
      </c>
      <c r="T12" s="61" t="s">
        <v>1152</v>
      </c>
      <c r="U12" s="13" t="s">
        <v>1148</v>
      </c>
      <c r="V12" s="13"/>
      <c r="W12" s="13"/>
      <c r="X12" s="13"/>
      <c r="Y12" s="13"/>
      <c r="Z12" s="13"/>
    </row>
    <row r="13" spans="1:26" ht="28.5" customHeight="1">
      <c r="A13" s="11">
        <v>50400</v>
      </c>
      <c r="B13" s="11" t="s">
        <v>685</v>
      </c>
      <c r="C13" s="11" t="s">
        <v>701</v>
      </c>
      <c r="D13" s="57" t="e">
        <f>VLOOKUP(A13,PyP!A711:X1810,24,FALSE)</f>
        <v>#DIV/0!</v>
      </c>
      <c r="E13" s="57" t="e">
        <f>VLOOKUP(A13,AyA!A:BB,56,0)</f>
        <v>#REF!</v>
      </c>
      <c r="F13" s="58" t="str">
        <f>VLOOKUP(A13,'RC'!A512:M1611,13,FALSE)</f>
        <v>No aplica</v>
      </c>
      <c r="G13" s="39" t="e">
        <f>VLOOKUP(A13,RI!A512:L1611,12,FALSE)</f>
        <v>#DIV/0!</v>
      </c>
      <c r="H13" s="39" t="e">
        <f>VLOOKUP(A13,RyR!A512:T1611,22,FALSE)</f>
        <v>#REF!</v>
      </c>
      <c r="I13" s="58" t="e">
        <f>VLOOKUP(A13,RT!A512:M1611,13,FALSE)</f>
        <v>#DIV/0!</v>
      </c>
      <c r="J13" s="39" t="e">
        <f t="shared" si="0"/>
        <v>#DIV/0!</v>
      </c>
      <c r="K13" s="39">
        <f>VLOOKUP(A13,FI!A512:T1611,18,FALSE)</f>
        <v>0</v>
      </c>
      <c r="L13" s="39" t="e">
        <f>VLOOKUP(A13,P!A512:R1611,18,FALSE)</f>
        <v>#DIV/0!</v>
      </c>
      <c r="M13" s="39" t="e">
        <f>VLOOKUP(A13,SI!A512:L1611,12,FALSE)</f>
        <v>#DIV/0!</v>
      </c>
      <c r="N13" s="58" t="e">
        <f t="shared" si="1"/>
        <v>#DIV/0!</v>
      </c>
      <c r="O13" s="59" t="e">
        <f t="shared" si="2"/>
        <v>#DIV/0!</v>
      </c>
      <c r="P13" s="60" t="e">
        <f t="shared" si="3"/>
        <v>#DIV/0!</v>
      </c>
      <c r="Q13" s="60" t="e">
        <f t="shared" si="4"/>
        <v>#DIV/0!</v>
      </c>
      <c r="R13" s="11" t="e">
        <f t="shared" si="5"/>
        <v>#DIV/0!</v>
      </c>
      <c r="S13" s="61">
        <v>6</v>
      </c>
      <c r="T13" s="61" t="s">
        <v>1152</v>
      </c>
      <c r="U13" s="13" t="s">
        <v>1151</v>
      </c>
      <c r="V13" s="13"/>
      <c r="W13" s="13"/>
      <c r="X13" s="13"/>
      <c r="Y13" s="13"/>
      <c r="Z13" s="13"/>
    </row>
    <row r="14" spans="1:26" ht="28.5" customHeight="1">
      <c r="A14" s="11">
        <v>68207</v>
      </c>
      <c r="B14" s="11" t="s">
        <v>826</v>
      </c>
      <c r="C14" s="11" t="s">
        <v>54</v>
      </c>
      <c r="D14" s="57" t="e">
        <f>VLOOKUP(A14,PyP!A873:X1972,24,FALSE)</f>
        <v>#DIV/0!</v>
      </c>
      <c r="E14" s="57" t="e">
        <f>VLOOKUP(A14,AyA!A:BB,56,0)</f>
        <v>#REF!</v>
      </c>
      <c r="F14" s="58" t="str">
        <f>VLOOKUP(A14,'RC'!A242:M1341,13,FALSE)</f>
        <v>No aplica</v>
      </c>
      <c r="G14" s="39" t="e">
        <f>VLOOKUP(A14,RI!A242:L1341,12,FALSE)</f>
        <v>#DIV/0!</v>
      </c>
      <c r="H14" s="39" t="e">
        <f>VLOOKUP(A14,RyR!A242:T1341,22,FALSE)</f>
        <v>#REF!</v>
      </c>
      <c r="I14" s="58" t="str">
        <f>VLOOKUP(A14,RT!A242:M1341,13,FALSE)</f>
        <v>No aplica</v>
      </c>
      <c r="J14" s="39" t="e">
        <f t="shared" si="0"/>
        <v>#DIV/0!</v>
      </c>
      <c r="K14" s="39">
        <f>VLOOKUP(A14,FI!A242:T1341,18,FALSE)</f>
        <v>0</v>
      </c>
      <c r="L14" s="39" t="e">
        <f>VLOOKUP(A14,P!A242:R1341,18,FALSE)</f>
        <v>#DIV/0!</v>
      </c>
      <c r="M14" s="39" t="e">
        <f>VLOOKUP(A14,SI!A242:L1341,12,FALSE)</f>
        <v>#DIV/0!</v>
      </c>
      <c r="N14" s="58" t="e">
        <f t="shared" si="1"/>
        <v>#DIV/0!</v>
      </c>
      <c r="O14" s="59" t="e">
        <f t="shared" si="2"/>
        <v>#DIV/0!</v>
      </c>
      <c r="P14" s="60" t="e">
        <f t="shared" si="3"/>
        <v>#DIV/0!</v>
      </c>
      <c r="Q14" s="60" t="e">
        <f t="shared" si="4"/>
        <v>#DIV/0!</v>
      </c>
      <c r="R14" s="11" t="e">
        <f t="shared" si="5"/>
        <v>#DIV/0!</v>
      </c>
      <c r="S14" s="61">
        <v>6</v>
      </c>
      <c r="T14" s="61" t="s">
        <v>1152</v>
      </c>
      <c r="U14" s="13" t="s">
        <v>1153</v>
      </c>
      <c r="V14" s="13"/>
      <c r="W14" s="13"/>
      <c r="X14" s="13"/>
      <c r="Y14" s="13"/>
      <c r="Z14" s="13"/>
    </row>
    <row r="15" spans="1:26" ht="28.5" customHeight="1">
      <c r="A15" s="11">
        <v>19455</v>
      </c>
      <c r="B15" s="11" t="s">
        <v>375</v>
      </c>
      <c r="C15" s="11" t="s">
        <v>393</v>
      </c>
      <c r="D15" s="57" t="e">
        <f>VLOOKUP(A15,PyP!A389:X1488,24,FALSE)</f>
        <v>#DIV/0!</v>
      </c>
      <c r="E15" s="57" t="e">
        <f>VLOOKUP(A15,AyA!A:BB,56,0)</f>
        <v>#REF!</v>
      </c>
      <c r="F15" s="58" t="e">
        <f>VLOOKUP(A15,'RC'!A571:M1670,13,FALSE)</f>
        <v>#N/A</v>
      </c>
      <c r="G15" s="39" t="e">
        <f>VLOOKUP(A15,RI!A571:L1670,12,FALSE)</f>
        <v>#N/A</v>
      </c>
      <c r="H15" s="39" t="e">
        <f>VLOOKUP(A15,RyR!A571:T1670,22,FALSE)</f>
        <v>#N/A</v>
      </c>
      <c r="I15" s="58" t="e">
        <f>VLOOKUP(A15,RT!A571:M1670,13,FALSE)</f>
        <v>#N/A</v>
      </c>
      <c r="J15" s="39" t="e">
        <f t="shared" si="0"/>
        <v>#N/A</v>
      </c>
      <c r="K15" s="39" t="e">
        <f>VLOOKUP(A15,FI!A571:T1670,18,FALSE)</f>
        <v>#N/A</v>
      </c>
      <c r="L15" s="39" t="e">
        <f>VLOOKUP(A15,P!A571:R1670,18,FALSE)</f>
        <v>#N/A</v>
      </c>
      <c r="M15" s="39" t="e">
        <f>VLOOKUP(A15,SI!A571:L1670,12,FALSE)</f>
        <v>#N/A</v>
      </c>
      <c r="N15" s="58" t="e">
        <f t="shared" si="1"/>
        <v>#N/A</v>
      </c>
      <c r="O15" s="59" t="e">
        <f t="shared" si="2"/>
        <v>#DIV/0!</v>
      </c>
      <c r="P15" s="60" t="e">
        <f t="shared" si="3"/>
        <v>#DIV/0!</v>
      </c>
      <c r="Q15" s="60" t="e">
        <f t="shared" si="4"/>
        <v>#DIV/0!</v>
      </c>
      <c r="R15" s="11" t="e">
        <f t="shared" si="5"/>
        <v>#DIV/0!</v>
      </c>
      <c r="S15" s="61">
        <v>5</v>
      </c>
      <c r="T15" s="61" t="s">
        <v>1154</v>
      </c>
      <c r="U15" s="13" t="s">
        <v>1155</v>
      </c>
      <c r="V15" s="13"/>
      <c r="W15" s="13"/>
      <c r="X15" s="13"/>
      <c r="Y15" s="13"/>
      <c r="Z15" s="13"/>
    </row>
    <row r="16" spans="1:26" ht="28.5" customHeight="1">
      <c r="A16" s="11">
        <v>41359</v>
      </c>
      <c r="B16" s="11" t="s">
        <v>608</v>
      </c>
      <c r="C16" s="11" t="s">
        <v>623</v>
      </c>
      <c r="D16" s="57" t="e">
        <f>VLOOKUP(A16,PyP!A627:X1726,24,FALSE)</f>
        <v>#DIV/0!</v>
      </c>
      <c r="E16" s="57" t="e">
        <f>VLOOKUP(A16,AyA!A:BB,56,0)</f>
        <v>#REF!</v>
      </c>
      <c r="F16" s="58" t="str">
        <f>VLOOKUP(A16,'RC'!A446:M1545,13,FALSE)</f>
        <v>No aplica</v>
      </c>
      <c r="G16" s="39" t="e">
        <f>VLOOKUP(A16,RI!A446:L1545,12,FALSE)</f>
        <v>#DIV/0!</v>
      </c>
      <c r="H16" s="39" t="e">
        <f>VLOOKUP(A16,RyR!A446:T1545,22,FALSE)</f>
        <v>#REF!</v>
      </c>
      <c r="I16" s="58" t="str">
        <f>VLOOKUP(A16,RT!A446:M1545,13,FALSE)</f>
        <v>No aplica</v>
      </c>
      <c r="J16" s="39" t="e">
        <f t="shared" si="0"/>
        <v>#DIV/0!</v>
      </c>
      <c r="K16" s="39">
        <f>VLOOKUP(A16,FI!A446:T1545,18,FALSE)</f>
        <v>0</v>
      </c>
      <c r="L16" s="39" t="e">
        <f>VLOOKUP(A16,P!A446:R1545,18,FALSE)</f>
        <v>#DIV/0!</v>
      </c>
      <c r="M16" s="39" t="e">
        <f>VLOOKUP(A16,SI!A446:L1545,12,FALSE)</f>
        <v>#DIV/0!</v>
      </c>
      <c r="N16" s="58" t="e">
        <f t="shared" si="1"/>
        <v>#DIV/0!</v>
      </c>
      <c r="O16" s="59" t="e">
        <f t="shared" si="2"/>
        <v>#DIV/0!</v>
      </c>
      <c r="P16" s="60" t="e">
        <f t="shared" si="3"/>
        <v>#DIV/0!</v>
      </c>
      <c r="Q16" s="60" t="e">
        <f t="shared" si="4"/>
        <v>#DIV/0!</v>
      </c>
      <c r="R16" s="11" t="e">
        <f t="shared" si="5"/>
        <v>#DIV/0!</v>
      </c>
      <c r="S16" s="61">
        <v>6</v>
      </c>
      <c r="T16" s="61" t="s">
        <v>1149</v>
      </c>
      <c r="U16" s="13" t="s">
        <v>1156</v>
      </c>
      <c r="V16" s="13"/>
      <c r="W16" s="13"/>
      <c r="X16" s="13"/>
      <c r="Y16" s="13"/>
      <c r="Z16" s="13"/>
    </row>
    <row r="17" spans="1:26" ht="28.5" customHeight="1">
      <c r="A17" s="11">
        <v>25473</v>
      </c>
      <c r="B17" s="11" t="s">
        <v>467</v>
      </c>
      <c r="C17" s="11" t="s">
        <v>522</v>
      </c>
      <c r="D17" s="57" t="e">
        <f>VLOOKUP(A17,PyP!A523:X1622,24,FALSE)</f>
        <v>#DIV/0!</v>
      </c>
      <c r="E17" s="57" t="e">
        <f>VLOOKUP(A17,AyA!A:BB,56,0)</f>
        <v>#REF!</v>
      </c>
      <c r="F17" s="58" t="e">
        <f>VLOOKUP(A17,'RC'!A593:M1692,13,FALSE)</f>
        <v>#N/A</v>
      </c>
      <c r="G17" s="39" t="e">
        <f>VLOOKUP(A17,RI!A593:L1692,12,FALSE)</f>
        <v>#N/A</v>
      </c>
      <c r="H17" s="39" t="e">
        <f>VLOOKUP(A17,RyR!A593:T1692,22,FALSE)</f>
        <v>#N/A</v>
      </c>
      <c r="I17" s="58" t="e">
        <f>VLOOKUP(A17,RT!A593:M1692,13,FALSE)</f>
        <v>#N/A</v>
      </c>
      <c r="J17" s="39" t="e">
        <f t="shared" si="0"/>
        <v>#N/A</v>
      </c>
      <c r="K17" s="39" t="e">
        <f>VLOOKUP(A17,FI!A593:T1692,18,FALSE)</f>
        <v>#N/A</v>
      </c>
      <c r="L17" s="39" t="e">
        <f>VLOOKUP(A17,P!A593:R1692,18,FALSE)</f>
        <v>#N/A</v>
      </c>
      <c r="M17" s="39" t="e">
        <f>VLOOKUP(A17,SI!A593:L1692,12,FALSE)</f>
        <v>#N/A</v>
      </c>
      <c r="N17" s="58" t="e">
        <f t="shared" si="1"/>
        <v>#N/A</v>
      </c>
      <c r="O17" s="59" t="e">
        <f t="shared" si="2"/>
        <v>#DIV/0!</v>
      </c>
      <c r="P17" s="60" t="e">
        <f t="shared" si="3"/>
        <v>#DIV/0!</v>
      </c>
      <c r="Q17" s="60" t="e">
        <f t="shared" si="4"/>
        <v>#DIV/0!</v>
      </c>
      <c r="R17" s="11" t="e">
        <f t="shared" si="5"/>
        <v>#DIV/0!</v>
      </c>
      <c r="S17" s="61">
        <v>1</v>
      </c>
      <c r="T17" s="61" t="s">
        <v>1152</v>
      </c>
      <c r="U17" s="13" t="s">
        <v>1148</v>
      </c>
      <c r="V17" s="13"/>
      <c r="W17" s="13"/>
      <c r="X17" s="13"/>
      <c r="Y17" s="13"/>
      <c r="Z17" s="13"/>
    </row>
    <row r="18" spans="1:26" ht="28.5" customHeight="1">
      <c r="A18" s="11">
        <v>54223</v>
      </c>
      <c r="B18" s="11" t="s">
        <v>764</v>
      </c>
      <c r="C18" s="11" t="s">
        <v>775</v>
      </c>
      <c r="D18" s="57" t="e">
        <f>VLOOKUP(A18,PyP!A797:X1896,24,FALSE)</f>
        <v>#DIV/0!</v>
      </c>
      <c r="E18" s="57" t="e">
        <f>VLOOKUP(A18,AyA!A:BB,56,0)</f>
        <v>#REF!</v>
      </c>
      <c r="F18" s="58" t="str">
        <f>VLOOKUP(A18,'RC'!A272:M1371,13,FALSE)</f>
        <v>No aplica</v>
      </c>
      <c r="G18" s="39" t="e">
        <f>VLOOKUP(A18,RI!A272:L1371,12,FALSE)</f>
        <v>#DIV/0!</v>
      </c>
      <c r="H18" s="39" t="e">
        <f>VLOOKUP(A18,RyR!A272:T1371,22,FALSE)</f>
        <v>#REF!</v>
      </c>
      <c r="I18" s="58" t="e">
        <f>VLOOKUP(A18,RT!A272:M1371,13,FALSE)</f>
        <v>#DIV/0!</v>
      </c>
      <c r="J18" s="39" t="e">
        <f t="shared" si="0"/>
        <v>#DIV/0!</v>
      </c>
      <c r="K18" s="39">
        <f>VLOOKUP(A18,FI!A272:T1371,18,FALSE)</f>
        <v>0</v>
      </c>
      <c r="L18" s="39" t="e">
        <f>VLOOKUP(A18,P!A272:R1371,18,FALSE)</f>
        <v>#DIV/0!</v>
      </c>
      <c r="M18" s="39" t="e">
        <f>VLOOKUP(A18,SI!A272:L1371,12,FALSE)</f>
        <v>#DIV/0!</v>
      </c>
      <c r="N18" s="58" t="e">
        <f t="shared" si="1"/>
        <v>#DIV/0!</v>
      </c>
      <c r="O18" s="59" t="e">
        <f t="shared" si="2"/>
        <v>#DIV/0!</v>
      </c>
      <c r="P18" s="60" t="e">
        <f t="shared" si="3"/>
        <v>#DIV/0!</v>
      </c>
      <c r="Q18" s="60" t="e">
        <f t="shared" si="4"/>
        <v>#DIV/0!</v>
      </c>
      <c r="R18" s="11" t="e">
        <f t="shared" si="5"/>
        <v>#DIV/0!</v>
      </c>
      <c r="S18" s="61">
        <v>6</v>
      </c>
      <c r="T18" s="61" t="s">
        <v>1152</v>
      </c>
      <c r="U18" s="13" t="s">
        <v>1157</v>
      </c>
      <c r="V18" s="13"/>
      <c r="W18" s="13"/>
      <c r="X18" s="13"/>
      <c r="Y18" s="13"/>
      <c r="Z18" s="13"/>
    </row>
    <row r="19" spans="1:26" ht="28.5" customHeight="1">
      <c r="A19" s="11">
        <v>5380</v>
      </c>
      <c r="B19" s="11" t="s">
        <v>14</v>
      </c>
      <c r="C19" s="11" t="s">
        <v>79</v>
      </c>
      <c r="D19" s="57" t="e">
        <f>VLOOKUP(A19,PyP!A71:X1170,24,FALSE)</f>
        <v>#DIV/0!</v>
      </c>
      <c r="E19" s="57" t="e">
        <f>VLOOKUP(A19,AyA!A:BB,56,0)</f>
        <v>#REF!</v>
      </c>
      <c r="F19" s="58" t="e">
        <f>VLOOKUP(A19,'RC'!A474:M1573,13,FALSE)</f>
        <v>#N/A</v>
      </c>
      <c r="G19" s="39" t="e">
        <f>VLOOKUP(A19,RI!A474:L1573,12,FALSE)</f>
        <v>#N/A</v>
      </c>
      <c r="H19" s="39" t="e">
        <f>VLOOKUP(A19,RyR!A474:T1573,22,FALSE)</f>
        <v>#N/A</v>
      </c>
      <c r="I19" s="58" t="e">
        <f>VLOOKUP(A19,RT!A474:M1573,13,FALSE)</f>
        <v>#N/A</v>
      </c>
      <c r="J19" s="39" t="e">
        <f t="shared" si="0"/>
        <v>#N/A</v>
      </c>
      <c r="K19" s="39" t="e">
        <f>VLOOKUP(A19,FI!A474:T1573,18,FALSE)</f>
        <v>#N/A</v>
      </c>
      <c r="L19" s="39" t="e">
        <f>VLOOKUP(A19,P!A474:R1573,18,FALSE)</f>
        <v>#N/A</v>
      </c>
      <c r="M19" s="39" t="e">
        <f>VLOOKUP(A19,SI!A474:L1573,12,FALSE)</f>
        <v>#N/A</v>
      </c>
      <c r="N19" s="58" t="e">
        <f t="shared" si="1"/>
        <v>#N/A</v>
      </c>
      <c r="O19" s="59" t="e">
        <f t="shared" si="2"/>
        <v>#DIV/0!</v>
      </c>
      <c r="P19" s="60" t="e">
        <f t="shared" si="3"/>
        <v>#DIV/0!</v>
      </c>
      <c r="Q19" s="60" t="e">
        <f t="shared" si="4"/>
        <v>#DIV/0!</v>
      </c>
      <c r="R19" s="11" t="e">
        <f t="shared" si="5"/>
        <v>#DIV/0!</v>
      </c>
      <c r="S19" s="61">
        <v>2</v>
      </c>
      <c r="T19" s="61" t="s">
        <v>1152</v>
      </c>
      <c r="U19" s="13" t="s">
        <v>1124</v>
      </c>
      <c r="V19" s="13"/>
      <c r="W19" s="13"/>
      <c r="X19" s="13"/>
      <c r="Y19" s="13"/>
      <c r="Z19" s="13"/>
    </row>
    <row r="20" spans="1:26" ht="28.5" customHeight="1">
      <c r="A20" s="11">
        <v>18753</v>
      </c>
      <c r="B20" s="11" t="s">
        <v>359</v>
      </c>
      <c r="C20" s="11" t="s">
        <v>372</v>
      </c>
      <c r="D20" s="57" t="e">
        <f>VLOOKUP(A20,PyP!A365:X1464,24,FALSE)</f>
        <v>#DIV/0!</v>
      </c>
      <c r="E20" s="57" t="e">
        <f>VLOOKUP(A20,AyA!A:BB,56,0)</f>
        <v>#REF!</v>
      </c>
      <c r="F20" s="58" t="e">
        <f>VLOOKUP(A20,'RC'!A877:M1976,13,FALSE)</f>
        <v>#N/A</v>
      </c>
      <c r="G20" s="39" t="e">
        <f>VLOOKUP(A20,RI!A877:L1976,12,FALSE)</f>
        <v>#N/A</v>
      </c>
      <c r="H20" s="39" t="e">
        <f>VLOOKUP(A20,RyR!A877:T1976,22,FALSE)</f>
        <v>#N/A</v>
      </c>
      <c r="I20" s="58" t="e">
        <f>VLOOKUP(A20,RT!A877:M1976,13,FALSE)</f>
        <v>#N/A</v>
      </c>
      <c r="J20" s="39" t="e">
        <f t="shared" si="0"/>
        <v>#N/A</v>
      </c>
      <c r="K20" s="39" t="e">
        <f>VLOOKUP(A20,FI!A877:T1976,18,FALSE)</f>
        <v>#N/A</v>
      </c>
      <c r="L20" s="39" t="e">
        <f>VLOOKUP(A20,P!A877:R1976,18,FALSE)</f>
        <v>#N/A</v>
      </c>
      <c r="M20" s="39" t="e">
        <f>VLOOKUP(A20,SI!A877:L1976,12,FALSE)</f>
        <v>#N/A</v>
      </c>
      <c r="N20" s="58" t="e">
        <f t="shared" si="1"/>
        <v>#N/A</v>
      </c>
      <c r="O20" s="59" t="e">
        <f t="shared" si="2"/>
        <v>#DIV/0!</v>
      </c>
      <c r="P20" s="60" t="e">
        <f t="shared" si="3"/>
        <v>#DIV/0!</v>
      </c>
      <c r="Q20" s="60" t="e">
        <f t="shared" si="4"/>
        <v>#DIV/0!</v>
      </c>
      <c r="R20" s="11" t="e">
        <f t="shared" si="5"/>
        <v>#DIV/0!</v>
      </c>
      <c r="S20" s="61">
        <v>6</v>
      </c>
      <c r="T20" s="61" t="s">
        <v>1154</v>
      </c>
      <c r="U20" s="13" t="s">
        <v>1156</v>
      </c>
      <c r="V20" s="13"/>
      <c r="W20" s="13"/>
      <c r="X20" s="13"/>
      <c r="Y20" s="13"/>
      <c r="Z20" s="13"/>
    </row>
    <row r="21" spans="1:26" ht="28.5" customHeight="1">
      <c r="A21" s="11">
        <v>18610</v>
      </c>
      <c r="B21" s="11" t="s">
        <v>359</v>
      </c>
      <c r="C21" s="11" t="s">
        <v>371</v>
      </c>
      <c r="D21" s="57" t="e">
        <f>VLOOKUP(A21,PyP!A364:X1463,24,FALSE)</f>
        <v>#DIV/0!</v>
      </c>
      <c r="E21" s="57" t="e">
        <f>VLOOKUP(A21,AyA!A:BB,56,0)</f>
        <v>#REF!</v>
      </c>
      <c r="F21" s="58" t="e">
        <f>VLOOKUP(A21,'RC'!A837:M1936,13,FALSE)</f>
        <v>#N/A</v>
      </c>
      <c r="G21" s="39" t="e">
        <f>VLOOKUP(A21,RI!A837:L1936,12,FALSE)</f>
        <v>#N/A</v>
      </c>
      <c r="H21" s="39" t="e">
        <f>VLOOKUP(A21,RyR!A837:T1936,22,FALSE)</f>
        <v>#N/A</v>
      </c>
      <c r="I21" s="58" t="e">
        <f>VLOOKUP(A21,RT!A837:M1936,13,FALSE)</f>
        <v>#N/A</v>
      </c>
      <c r="J21" s="39" t="e">
        <f t="shared" si="0"/>
        <v>#N/A</v>
      </c>
      <c r="K21" s="39" t="e">
        <f>VLOOKUP(A21,FI!A837:T1936,18,FALSE)</f>
        <v>#N/A</v>
      </c>
      <c r="L21" s="39" t="e">
        <f>VLOOKUP(A21,P!A837:R1936,18,FALSE)</f>
        <v>#N/A</v>
      </c>
      <c r="M21" s="39" t="e">
        <f>VLOOKUP(A21,SI!A837:L1936,12,FALSE)</f>
        <v>#N/A</v>
      </c>
      <c r="N21" s="58" t="e">
        <f t="shared" si="1"/>
        <v>#N/A</v>
      </c>
      <c r="O21" s="59" t="e">
        <f t="shared" si="2"/>
        <v>#DIV/0!</v>
      </c>
      <c r="P21" s="60" t="e">
        <f t="shared" si="3"/>
        <v>#DIV/0!</v>
      </c>
      <c r="Q21" s="60" t="e">
        <f t="shared" si="4"/>
        <v>#DIV/0!</v>
      </c>
      <c r="R21" s="11" t="e">
        <f t="shared" si="5"/>
        <v>#DIV/0!</v>
      </c>
      <c r="S21" s="61">
        <v>6</v>
      </c>
      <c r="T21" s="61" t="s">
        <v>1154</v>
      </c>
      <c r="U21" s="13" t="s">
        <v>1156</v>
      </c>
      <c r="V21" s="13"/>
      <c r="W21" s="13"/>
      <c r="X21" s="13"/>
      <c r="Y21" s="13"/>
      <c r="Z21" s="13"/>
    </row>
    <row r="22" spans="1:26" ht="28.5" customHeight="1">
      <c r="A22" s="11">
        <v>5400</v>
      </c>
      <c r="B22" s="11" t="s">
        <v>14</v>
      </c>
      <c r="C22" s="11" t="s">
        <v>81</v>
      </c>
      <c r="D22" s="57" t="e">
        <f>VLOOKUP(A22,PyP!A73:X1172,24,FALSE)</f>
        <v>#DIV/0!</v>
      </c>
      <c r="E22" s="57" t="e">
        <f>VLOOKUP(A22,AyA!A:BB,56,0)</f>
        <v>#REF!</v>
      </c>
      <c r="F22" s="58" t="e">
        <f>VLOOKUP(A22,'RC'!A496:M1595,13,FALSE)</f>
        <v>#N/A</v>
      </c>
      <c r="G22" s="39" t="e">
        <f>VLOOKUP(A22,RI!A496:L1595,12,FALSE)</f>
        <v>#N/A</v>
      </c>
      <c r="H22" s="39" t="e">
        <f>VLOOKUP(A22,RyR!A496:T1595,22,FALSE)</f>
        <v>#N/A</v>
      </c>
      <c r="I22" s="58" t="e">
        <f>VLOOKUP(A22,RT!A496:M1595,13,FALSE)</f>
        <v>#N/A</v>
      </c>
      <c r="J22" s="39" t="e">
        <f t="shared" si="0"/>
        <v>#N/A</v>
      </c>
      <c r="K22" s="39" t="e">
        <f>VLOOKUP(A22,FI!A496:T1595,18,FALSE)</f>
        <v>#N/A</v>
      </c>
      <c r="L22" s="39" t="e">
        <f>VLOOKUP(A22,P!A496:R1595,18,FALSE)</f>
        <v>#N/A</v>
      </c>
      <c r="M22" s="39" t="e">
        <f>VLOOKUP(A22,SI!A496:L1595,12,FALSE)</f>
        <v>#N/A</v>
      </c>
      <c r="N22" s="58" t="e">
        <f t="shared" si="1"/>
        <v>#N/A</v>
      </c>
      <c r="O22" s="59" t="e">
        <f t="shared" si="2"/>
        <v>#DIV/0!</v>
      </c>
      <c r="P22" s="60" t="e">
        <f t="shared" si="3"/>
        <v>#DIV/0!</v>
      </c>
      <c r="Q22" s="60" t="e">
        <f t="shared" si="4"/>
        <v>#DIV/0!</v>
      </c>
      <c r="R22" s="11" t="e">
        <f t="shared" si="5"/>
        <v>#DIV/0!</v>
      </c>
      <c r="S22" s="61">
        <v>6</v>
      </c>
      <c r="T22" s="61" t="s">
        <v>1149</v>
      </c>
      <c r="U22" s="13" t="s">
        <v>1124</v>
      </c>
      <c r="V22" s="13"/>
      <c r="W22" s="13"/>
      <c r="X22" s="13"/>
      <c r="Y22" s="13"/>
      <c r="Z22" s="13"/>
    </row>
    <row r="23" spans="1:26" ht="28.5" customHeight="1">
      <c r="A23" s="11">
        <v>25899</v>
      </c>
      <c r="B23" s="11" t="s">
        <v>467</v>
      </c>
      <c r="C23" s="11" t="s">
        <v>577</v>
      </c>
      <c r="D23" s="57" t="e">
        <f>VLOOKUP(A23,PyP!A581:X1680,24,FALSE)</f>
        <v>#DIV/0!</v>
      </c>
      <c r="E23" s="57" t="e">
        <f>VLOOKUP(A23,AyA!A:BB,56,0)</f>
        <v>#REF!</v>
      </c>
      <c r="F23" s="58" t="e">
        <f>VLOOKUP(A23,'RC'!A1106:M2205,13,FALSE)</f>
        <v>#N/A</v>
      </c>
      <c r="G23" s="39" t="e">
        <f>VLOOKUP(A23,RI!A1106:L2205,12,FALSE)</f>
        <v>#N/A</v>
      </c>
      <c r="H23" s="39" t="e">
        <f>VLOOKUP(A23,RyR!A1106:T2205,22,FALSE)</f>
        <v>#N/A</v>
      </c>
      <c r="I23" s="58" t="e">
        <f>VLOOKUP(A23,RT!A1106:M2205,13,FALSE)</f>
        <v>#N/A</v>
      </c>
      <c r="J23" s="39" t="e">
        <f t="shared" si="0"/>
        <v>#N/A</v>
      </c>
      <c r="K23" s="39" t="e">
        <f>VLOOKUP(A23,FI!A1106:T2205,18,FALSE)</f>
        <v>#N/A</v>
      </c>
      <c r="L23" s="39" t="e">
        <f>VLOOKUP(A23,P!A1106:R2205,18,FALSE)</f>
        <v>#N/A</v>
      </c>
      <c r="M23" s="39" t="e">
        <f>VLOOKUP(A23,SI!A1106:L2205,12,FALSE)</f>
        <v>#N/A</v>
      </c>
      <c r="N23" s="58" t="e">
        <f t="shared" si="1"/>
        <v>#N/A</v>
      </c>
      <c r="O23" s="59" t="e">
        <f t="shared" si="2"/>
        <v>#DIV/0!</v>
      </c>
      <c r="P23" s="60" t="e">
        <f t="shared" si="3"/>
        <v>#DIV/0!</v>
      </c>
      <c r="Q23" s="60" t="e">
        <f t="shared" si="4"/>
        <v>#DIV/0!</v>
      </c>
      <c r="R23" s="11" t="e">
        <f t="shared" si="5"/>
        <v>#DIV/0!</v>
      </c>
      <c r="S23" s="61">
        <v>2</v>
      </c>
      <c r="T23" s="61" t="s">
        <v>1152</v>
      </c>
      <c r="U23" s="13" t="s">
        <v>1148</v>
      </c>
      <c r="V23" s="13"/>
      <c r="W23" s="13"/>
      <c r="X23" s="13"/>
      <c r="Y23" s="13"/>
      <c r="Z23" s="13"/>
    </row>
    <row r="24" spans="1:26" ht="28.5" customHeight="1">
      <c r="A24" s="11">
        <v>18001</v>
      </c>
      <c r="B24" s="11" t="s">
        <v>359</v>
      </c>
      <c r="C24" s="11" t="s">
        <v>360</v>
      </c>
      <c r="D24" s="57" t="e">
        <f>VLOOKUP(A24,PyP!A353:X1452,24,FALSE)</f>
        <v>#DIV/0!</v>
      </c>
      <c r="E24" s="57" t="e">
        <f>VLOOKUP(A24,AyA!A:BB,56,0)</f>
        <v>#REF!</v>
      </c>
      <c r="F24" s="58" t="str">
        <f>VLOOKUP(A24,'RC'!A348:M1447,13,FALSE)</f>
        <v>No aplica</v>
      </c>
      <c r="G24" s="39" t="e">
        <f>VLOOKUP(A24,RI!A348:L1447,12,FALSE)</f>
        <v>#DIV/0!</v>
      </c>
      <c r="H24" s="39" t="e">
        <f>VLOOKUP(A24,RyR!A348:T1447,22,FALSE)</f>
        <v>#REF!</v>
      </c>
      <c r="I24" s="58" t="str">
        <f>VLOOKUP(A24,RT!A348:M1447,13,FALSE)</f>
        <v>No aplica</v>
      </c>
      <c r="J24" s="39" t="e">
        <f t="shared" si="0"/>
        <v>#DIV/0!</v>
      </c>
      <c r="K24" s="39">
        <f>VLOOKUP(A24,FI!A348:T1447,18,FALSE)</f>
        <v>0</v>
      </c>
      <c r="L24" s="39" t="e">
        <f>VLOOKUP(A24,P!A348:R1447,18,FALSE)</f>
        <v>#DIV/0!</v>
      </c>
      <c r="M24" s="39" t="e">
        <f>VLOOKUP(A24,SI!A348:L1447,12,FALSE)</f>
        <v>#DIV/0!</v>
      </c>
      <c r="N24" s="58" t="e">
        <f t="shared" si="1"/>
        <v>#DIV/0!</v>
      </c>
      <c r="O24" s="59" t="e">
        <f t="shared" si="2"/>
        <v>#DIV/0!</v>
      </c>
      <c r="P24" s="60" t="e">
        <f t="shared" si="3"/>
        <v>#DIV/0!</v>
      </c>
      <c r="Q24" s="60" t="e">
        <f t="shared" si="4"/>
        <v>#DIV/0!</v>
      </c>
      <c r="R24" s="11" t="e">
        <f t="shared" si="5"/>
        <v>#DIV/0!</v>
      </c>
      <c r="S24" s="61">
        <v>2</v>
      </c>
      <c r="T24" s="61" t="s">
        <v>1158</v>
      </c>
      <c r="U24" s="13" t="s">
        <v>1156</v>
      </c>
      <c r="V24" s="13"/>
      <c r="W24" s="13"/>
      <c r="X24" s="13"/>
      <c r="Y24" s="13"/>
      <c r="Z24" s="13"/>
    </row>
    <row r="25" spans="1:26" ht="28.5" customHeight="1">
      <c r="A25" s="11">
        <v>68001</v>
      </c>
      <c r="B25" s="11" t="s">
        <v>826</v>
      </c>
      <c r="C25" s="11" t="s">
        <v>827</v>
      </c>
      <c r="D25" s="57" t="e">
        <f>VLOOKUP(A25,PyP!A853:X1952,24,FALSE)</f>
        <v>#DIV/0!</v>
      </c>
      <c r="E25" s="57" t="e">
        <f>VLOOKUP(A25,AyA!A:BB,56,0)</f>
        <v>#REF!</v>
      </c>
      <c r="F25" s="58" t="str">
        <f>VLOOKUP(A25,'RC'!A126:M1225,13,FALSE)</f>
        <v>No aplica</v>
      </c>
      <c r="G25" s="39" t="e">
        <f>VLOOKUP(A25,RI!A126:L1225,12,FALSE)</f>
        <v>#DIV/0!</v>
      </c>
      <c r="H25" s="39" t="e">
        <f>VLOOKUP(A25,RyR!A126:T1225,22,FALSE)</f>
        <v>#REF!</v>
      </c>
      <c r="I25" s="58" t="str">
        <f>VLOOKUP(A25,RT!A126:M1225,13,FALSE)</f>
        <v>No aplica</v>
      </c>
      <c r="J25" s="39" t="e">
        <f t="shared" si="0"/>
        <v>#DIV/0!</v>
      </c>
      <c r="K25" s="39">
        <f>VLOOKUP(A25,FI!A126:T1225,18,FALSE)</f>
        <v>0</v>
      </c>
      <c r="L25" s="39" t="e">
        <f>VLOOKUP(A25,P!A126:R1225,18,FALSE)</f>
        <v>#DIV/0!</v>
      </c>
      <c r="M25" s="39" t="e">
        <f>VLOOKUP(A25,SI!A126:L1225,12,FALSE)</f>
        <v>#DIV/0!</v>
      </c>
      <c r="N25" s="58" t="e">
        <f t="shared" si="1"/>
        <v>#DIV/0!</v>
      </c>
      <c r="O25" s="59" t="e">
        <f t="shared" si="2"/>
        <v>#DIV/0!</v>
      </c>
      <c r="P25" s="60" t="e">
        <f t="shared" si="3"/>
        <v>#DIV/0!</v>
      </c>
      <c r="Q25" s="60" t="e">
        <f t="shared" si="4"/>
        <v>#DIV/0!</v>
      </c>
      <c r="R25" s="11" t="e">
        <f t="shared" si="5"/>
        <v>#DIV/0!</v>
      </c>
      <c r="S25" s="61">
        <v>1</v>
      </c>
      <c r="T25" s="61" t="s">
        <v>1147</v>
      </c>
      <c r="U25" s="13" t="s">
        <v>1153</v>
      </c>
      <c r="V25" s="13"/>
      <c r="W25" s="13"/>
      <c r="X25" s="13"/>
      <c r="Y25" s="13"/>
      <c r="Z25" s="13"/>
    </row>
    <row r="26" spans="1:26" ht="28.5" customHeight="1">
      <c r="A26" s="11">
        <v>17001</v>
      </c>
      <c r="B26" s="11" t="s">
        <v>42</v>
      </c>
      <c r="C26" s="11" t="s">
        <v>332</v>
      </c>
      <c r="D26" s="57" t="e">
        <f>VLOOKUP(A26,PyP!A326:X1425,24,FALSE)</f>
        <v>#DIV/0!</v>
      </c>
      <c r="E26" s="57" t="e">
        <f>VLOOKUP(A26,AyA!A:BB,56,0)</f>
        <v>#REF!</v>
      </c>
      <c r="F26" s="58" t="e">
        <f>VLOOKUP(A26,'RC'!A546:M1645,13,FALSE)</f>
        <v>#N/A</v>
      </c>
      <c r="G26" s="39" t="e">
        <f>VLOOKUP(A26,RI!A546:L1645,12,FALSE)</f>
        <v>#N/A</v>
      </c>
      <c r="H26" s="39" t="e">
        <f>VLOOKUP(A26,RyR!A546:T1645,22,FALSE)</f>
        <v>#N/A</v>
      </c>
      <c r="I26" s="58" t="e">
        <f>VLOOKUP(A26,RT!A546:M1645,13,FALSE)</f>
        <v>#N/A</v>
      </c>
      <c r="J26" s="39" t="e">
        <f t="shared" ref="J26:J89" si="6">AVERAGE(F26:I26)</f>
        <v>#N/A</v>
      </c>
      <c r="K26" s="39" t="e">
        <f>VLOOKUP(A26,FI!A546:T1645,18,FALSE)</f>
        <v>#N/A</v>
      </c>
      <c r="L26" s="39" t="e">
        <f>VLOOKUP(A26,P!A546:R1645,18,FALSE)</f>
        <v>#N/A</v>
      </c>
      <c r="M26" s="39" t="e">
        <f>VLOOKUP(A26,SI!A546:L1645,12,FALSE)</f>
        <v>#N/A</v>
      </c>
      <c r="N26" s="58" t="e">
        <f t="shared" ref="N26:N89" si="7">AVERAGE(K26:M26)</f>
        <v>#N/A</v>
      </c>
      <c r="O26" s="59" t="e">
        <f t="shared" ref="O26:O89" si="8">(D26*0.1)+(E26*0.5)+(J26*0.1)+(N26*0.3)</f>
        <v>#DIV/0!</v>
      </c>
      <c r="P26" s="60" t="e">
        <f t="shared" ref="P26:P89" si="9">O26*100</f>
        <v>#DIV/0!</v>
      </c>
      <c r="Q26" s="60" t="e">
        <f t="shared" ref="Q26:Q89" si="10">ROUND(P26,0)</f>
        <v>#DIV/0!</v>
      </c>
      <c r="R26" s="11" t="e">
        <f t="shared" ref="R26:R89" si="11">IF(Q26&lt;=25,"Deficiente",IF(AND(Q26&gt;25,Q26&lt;=50),"Baja",IF(AND(Q26&gt;50,Q26&lt;=75),"Medio",IF(Q26&gt;=75,"Ejemplar"))))</f>
        <v>#DIV/0!</v>
      </c>
      <c r="S26" s="61">
        <v>1</v>
      </c>
      <c r="T26" s="61" t="s">
        <v>1147</v>
      </c>
      <c r="U26" s="13" t="s">
        <v>1159</v>
      </c>
      <c r="V26" s="13"/>
      <c r="W26" s="13"/>
      <c r="X26" s="13"/>
      <c r="Y26" s="13"/>
      <c r="Z26" s="13"/>
    </row>
    <row r="27" spans="1:26" ht="28.5" customHeight="1">
      <c r="A27" s="11">
        <v>17013</v>
      </c>
      <c r="B27" s="11" t="s">
        <v>42</v>
      </c>
      <c r="C27" s="11" t="s">
        <v>333</v>
      </c>
      <c r="D27" s="57" t="e">
        <f>VLOOKUP(A27,PyP!A327:X1426,24,FALSE)</f>
        <v>#DIV/0!</v>
      </c>
      <c r="E27" s="57" t="e">
        <f>VLOOKUP(A27,AyA!A:BB,56,0)</f>
        <v>#REF!</v>
      </c>
      <c r="F27" s="58" t="str">
        <f>VLOOKUP(A27,'RC'!A19:M1118,13,FALSE)</f>
        <v>No aplica</v>
      </c>
      <c r="G27" s="39" t="e">
        <f>VLOOKUP(A27,RI!A19:L1118,12,FALSE)</f>
        <v>#DIV/0!</v>
      </c>
      <c r="H27" s="39" t="e">
        <f>VLOOKUP(A27,RyR!A19:T1118,22,FALSE)</f>
        <v>#REF!</v>
      </c>
      <c r="I27" s="58" t="str">
        <f>VLOOKUP(A27,RT!A19:M1118,13,FALSE)</f>
        <v>No aplica</v>
      </c>
      <c r="J27" s="39" t="e">
        <f t="shared" si="6"/>
        <v>#DIV/0!</v>
      </c>
      <c r="K27" s="39">
        <f>VLOOKUP(A27,FI!A19:T1118,18,FALSE)</f>
        <v>0</v>
      </c>
      <c r="L27" s="39" t="e">
        <f>VLOOKUP(A27,P!A19:R1118,18,FALSE)</f>
        <v>#DIV/0!</v>
      </c>
      <c r="M27" s="39" t="e">
        <f>VLOOKUP(A27,SI!A19:L1118,12,FALSE)</f>
        <v>#DIV/0!</v>
      </c>
      <c r="N27" s="58" t="e">
        <f t="shared" si="7"/>
        <v>#DIV/0!</v>
      </c>
      <c r="O27" s="59" t="e">
        <f t="shared" si="8"/>
        <v>#DIV/0!</v>
      </c>
      <c r="P27" s="60" t="e">
        <f t="shared" si="9"/>
        <v>#DIV/0!</v>
      </c>
      <c r="Q27" s="60" t="e">
        <f t="shared" si="10"/>
        <v>#DIV/0!</v>
      </c>
      <c r="R27" s="11" t="e">
        <f t="shared" si="11"/>
        <v>#DIV/0!</v>
      </c>
      <c r="S27" s="61">
        <v>6</v>
      </c>
      <c r="T27" s="61" t="s">
        <v>1152</v>
      </c>
      <c r="U27" s="13" t="s">
        <v>1159</v>
      </c>
      <c r="V27" s="13"/>
      <c r="W27" s="13"/>
      <c r="X27" s="13"/>
      <c r="Y27" s="13"/>
      <c r="Z27" s="13"/>
    </row>
    <row r="28" spans="1:26" ht="28.5" customHeight="1">
      <c r="A28" s="11">
        <v>17042</v>
      </c>
      <c r="B28" s="11" t="s">
        <v>42</v>
      </c>
      <c r="C28" s="11" t="s">
        <v>334</v>
      </c>
      <c r="D28" s="57" t="e">
        <f>VLOOKUP(A28,PyP!A328:X1427,24,FALSE)</f>
        <v>#DIV/0!</v>
      </c>
      <c r="E28" s="57" t="e">
        <f>VLOOKUP(A28,AyA!A:BB,56,0)</f>
        <v>#REF!</v>
      </c>
      <c r="F28" s="58" t="str">
        <f>VLOOKUP(A28,'RC'!A51:M1150,13,FALSE)</f>
        <v>No aplica</v>
      </c>
      <c r="G28" s="39" t="e">
        <f>VLOOKUP(A28,RI!A51:L1150,12,FALSE)</f>
        <v>#DIV/0!</v>
      </c>
      <c r="H28" s="39" t="e">
        <f>VLOOKUP(A28,RyR!A51:T1150,22,FALSE)</f>
        <v>#REF!</v>
      </c>
      <c r="I28" s="58" t="str">
        <f>VLOOKUP(A28,RT!A51:M1150,13,FALSE)</f>
        <v>No aplica</v>
      </c>
      <c r="J28" s="39" t="e">
        <f t="shared" si="6"/>
        <v>#DIV/0!</v>
      </c>
      <c r="K28" s="39">
        <f>VLOOKUP(A28,FI!A51:T1150,18,FALSE)</f>
        <v>0</v>
      </c>
      <c r="L28" s="39" t="e">
        <f>VLOOKUP(A28,P!A51:R1150,18,FALSE)</f>
        <v>#DIV/0!</v>
      </c>
      <c r="M28" s="39" t="e">
        <f>VLOOKUP(A28,SI!A51:L1150,12,FALSE)</f>
        <v>#DIV/0!</v>
      </c>
      <c r="N28" s="58" t="e">
        <f t="shared" si="7"/>
        <v>#DIV/0!</v>
      </c>
      <c r="O28" s="59" t="e">
        <f t="shared" si="8"/>
        <v>#DIV/0!</v>
      </c>
      <c r="P28" s="60" t="e">
        <f t="shared" si="9"/>
        <v>#DIV/0!</v>
      </c>
      <c r="Q28" s="60" t="e">
        <f t="shared" si="10"/>
        <v>#DIV/0!</v>
      </c>
      <c r="R28" s="11" t="e">
        <f t="shared" si="11"/>
        <v>#DIV/0!</v>
      </c>
      <c r="S28" s="61">
        <v>6</v>
      </c>
      <c r="T28" s="61" t="s">
        <v>1152</v>
      </c>
      <c r="U28" s="13" t="s">
        <v>1159</v>
      </c>
      <c r="V28" s="13"/>
      <c r="W28" s="13"/>
      <c r="X28" s="13"/>
      <c r="Y28" s="13"/>
      <c r="Z28" s="13"/>
    </row>
    <row r="29" spans="1:26" ht="28.5" customHeight="1">
      <c r="A29" s="11">
        <v>66682</v>
      </c>
      <c r="B29" s="11" t="s">
        <v>351</v>
      </c>
      <c r="C29" s="11" t="s">
        <v>824</v>
      </c>
      <c r="D29" s="57" t="e">
        <f>VLOOKUP(A29,PyP!A851:X1950,24,FALSE)</f>
        <v>#DIV/0!</v>
      </c>
      <c r="E29" s="57" t="e">
        <f>VLOOKUP(A29,AyA!A:BB,56,0)</f>
        <v>#REF!</v>
      </c>
      <c r="F29" s="58" t="str">
        <f>VLOOKUP(A29,'RC'!A894:M1993,13,FALSE)</f>
        <v>No aplica</v>
      </c>
      <c r="G29" s="39" t="e">
        <f>VLOOKUP(A29,RI!A894:L1993,12,FALSE)</f>
        <v>#DIV/0!</v>
      </c>
      <c r="H29" s="39" t="e">
        <f>VLOOKUP(A29,RyR!A894:T1993,22,FALSE)</f>
        <v>#REF!</v>
      </c>
      <c r="I29" s="58" t="str">
        <f>VLOOKUP(A29,RT!A894:M1993,13,FALSE)</f>
        <v>No aplica</v>
      </c>
      <c r="J29" s="39" t="e">
        <f t="shared" si="6"/>
        <v>#DIV/0!</v>
      </c>
      <c r="K29" s="39">
        <f>VLOOKUP(A29,FI!A894:T1993,18,FALSE)</f>
        <v>0</v>
      </c>
      <c r="L29" s="39" t="e">
        <f>VLOOKUP(A29,P!A894:R1993,18,FALSE)</f>
        <v>#DIV/0!</v>
      </c>
      <c r="M29" s="39" t="e">
        <f>VLOOKUP(A29,SI!A894:L1993,12,FALSE)</f>
        <v>#DIV/0!</v>
      </c>
      <c r="N29" s="58" t="e">
        <f t="shared" si="7"/>
        <v>#DIV/0!</v>
      </c>
      <c r="O29" s="59" t="e">
        <f t="shared" si="8"/>
        <v>#DIV/0!</v>
      </c>
      <c r="P29" s="60" t="e">
        <f t="shared" si="9"/>
        <v>#DIV/0!</v>
      </c>
      <c r="Q29" s="60" t="e">
        <f t="shared" si="10"/>
        <v>#DIV/0!</v>
      </c>
      <c r="R29" s="11" t="e">
        <f t="shared" si="11"/>
        <v>#DIV/0!</v>
      </c>
      <c r="S29" s="61">
        <v>5</v>
      </c>
      <c r="T29" s="61" t="s">
        <v>1152</v>
      </c>
      <c r="U29" s="13" t="s">
        <v>1159</v>
      </c>
      <c r="V29" s="13"/>
      <c r="W29" s="13"/>
      <c r="X29" s="13"/>
      <c r="Y29" s="13"/>
      <c r="Z29" s="13"/>
    </row>
    <row r="30" spans="1:26" ht="28.5" customHeight="1">
      <c r="A30" s="11">
        <v>23419</v>
      </c>
      <c r="B30" s="11" t="s">
        <v>176</v>
      </c>
      <c r="C30" s="11" t="s">
        <v>449</v>
      </c>
      <c r="D30" s="57" t="e">
        <f>VLOOKUP(A30,PyP!A447:X1546,24,FALSE)</f>
        <v>#DIV/0!</v>
      </c>
      <c r="E30" s="57" t="e">
        <f>VLOOKUP(A30,AyA!A:BB,56,0)</f>
        <v>#REF!</v>
      </c>
      <c r="F30" s="58" t="e">
        <f>VLOOKUP(A30,'RC'!A523:M1622,13,FALSE)</f>
        <v>#N/A</v>
      </c>
      <c r="G30" s="39" t="e">
        <f>VLOOKUP(A30,RI!A523:L1622,12,FALSE)</f>
        <v>#N/A</v>
      </c>
      <c r="H30" s="39" t="e">
        <f>VLOOKUP(A30,RyR!A523:T1622,22,FALSE)</f>
        <v>#N/A</v>
      </c>
      <c r="I30" s="58" t="e">
        <f>VLOOKUP(A30,RT!A523:M1622,13,FALSE)</f>
        <v>#N/A</v>
      </c>
      <c r="J30" s="39" t="e">
        <f t="shared" si="6"/>
        <v>#N/A</v>
      </c>
      <c r="K30" s="39" t="e">
        <f>VLOOKUP(A30,FI!A523:T1622,18,FALSE)</f>
        <v>#N/A</v>
      </c>
      <c r="L30" s="39" t="e">
        <f>VLOOKUP(A30,P!A523:R1622,18,FALSE)</f>
        <v>#N/A</v>
      </c>
      <c r="M30" s="39" t="e">
        <f>VLOOKUP(A30,SI!A523:L1622,12,FALSE)</f>
        <v>#N/A</v>
      </c>
      <c r="N30" s="58" t="e">
        <f t="shared" si="7"/>
        <v>#N/A</v>
      </c>
      <c r="O30" s="59" t="e">
        <f t="shared" si="8"/>
        <v>#DIV/0!</v>
      </c>
      <c r="P30" s="60" t="e">
        <f t="shared" si="9"/>
        <v>#DIV/0!</v>
      </c>
      <c r="Q30" s="60" t="e">
        <f t="shared" si="10"/>
        <v>#DIV/0!</v>
      </c>
      <c r="R30" s="11" t="e">
        <f t="shared" si="11"/>
        <v>#DIV/0!</v>
      </c>
      <c r="S30" s="61">
        <v>6</v>
      </c>
      <c r="T30" s="61" t="s">
        <v>1152</v>
      </c>
      <c r="U30" s="13" t="s">
        <v>1150</v>
      </c>
      <c r="V30" s="13"/>
      <c r="W30" s="13"/>
      <c r="X30" s="13"/>
      <c r="Y30" s="13"/>
      <c r="Z30" s="13"/>
    </row>
    <row r="31" spans="1:26" ht="28.5" customHeight="1">
      <c r="A31" s="11">
        <v>63302</v>
      </c>
      <c r="B31" s="11" t="s">
        <v>803</v>
      </c>
      <c r="C31" s="11" t="s">
        <v>807</v>
      </c>
      <c r="D31" s="57" t="e">
        <f>VLOOKUP(A31,PyP!A833:X1932,24,FALSE)</f>
        <v>#DIV/0!</v>
      </c>
      <c r="E31" s="57" t="e">
        <f>VLOOKUP(A31,AyA!A:BB,56,0)</f>
        <v>#REF!</v>
      </c>
      <c r="F31" s="58" t="str">
        <f>VLOOKUP(A31,'RC'!A381:M1480,13,FALSE)</f>
        <v>No aplica</v>
      </c>
      <c r="G31" s="39" t="e">
        <f>VLOOKUP(A31,RI!A381:L1480,12,FALSE)</f>
        <v>#DIV/0!</v>
      </c>
      <c r="H31" s="39" t="e">
        <f>VLOOKUP(A31,RyR!A381:T1480,22,FALSE)</f>
        <v>#REF!</v>
      </c>
      <c r="I31" s="58" t="e">
        <f>VLOOKUP(A31,RT!A381:M1480,13,FALSE)</f>
        <v>#DIV/0!</v>
      </c>
      <c r="J31" s="39" t="e">
        <f t="shared" si="6"/>
        <v>#DIV/0!</v>
      </c>
      <c r="K31" s="39">
        <f>VLOOKUP(A31,FI!A381:T1480,18,FALSE)</f>
        <v>0</v>
      </c>
      <c r="L31" s="39" t="e">
        <f>VLOOKUP(A31,P!A381:R1480,18,FALSE)</f>
        <v>#DIV/0!</v>
      </c>
      <c r="M31" s="39" t="e">
        <f>VLOOKUP(A31,SI!A381:L1480,12,FALSE)</f>
        <v>#DIV/0!</v>
      </c>
      <c r="N31" s="58" t="e">
        <f t="shared" si="7"/>
        <v>#DIV/0!</v>
      </c>
      <c r="O31" s="59" t="e">
        <f t="shared" si="8"/>
        <v>#DIV/0!</v>
      </c>
      <c r="P31" s="60" t="e">
        <f t="shared" si="9"/>
        <v>#DIV/0!</v>
      </c>
      <c r="Q31" s="60" t="e">
        <f t="shared" si="10"/>
        <v>#DIV/0!</v>
      </c>
      <c r="R31" s="11" t="e">
        <f t="shared" si="11"/>
        <v>#DIV/0!</v>
      </c>
      <c r="S31" s="61">
        <v>6</v>
      </c>
      <c r="T31" s="61" t="s">
        <v>1149</v>
      </c>
      <c r="U31" s="13" t="s">
        <v>1159</v>
      </c>
      <c r="V31" s="13"/>
      <c r="W31" s="13"/>
      <c r="X31" s="13"/>
      <c r="Y31" s="13"/>
      <c r="Z31" s="13"/>
    </row>
    <row r="32" spans="1:26" ht="28.5" customHeight="1">
      <c r="A32" s="11">
        <v>17050</v>
      </c>
      <c r="B32" s="11" t="s">
        <v>42</v>
      </c>
      <c r="C32" s="11" t="s">
        <v>335</v>
      </c>
      <c r="D32" s="57" t="e">
        <f>VLOOKUP(A32,PyP!A329:X1428,24,FALSE)</f>
        <v>#DIV/0!</v>
      </c>
      <c r="E32" s="57" t="e">
        <f>VLOOKUP(A32,AyA!A:BB,56,0)</f>
        <v>#REF!</v>
      </c>
      <c r="F32" s="58" t="str">
        <f>VLOOKUP(A32,'RC'!A60:M1159,13,FALSE)</f>
        <v>No aplica</v>
      </c>
      <c r="G32" s="39" t="e">
        <f>VLOOKUP(A32,RI!A60:L1159,12,FALSE)</f>
        <v>#DIV/0!</v>
      </c>
      <c r="H32" s="39" t="e">
        <f>VLOOKUP(A32,RyR!A60:T1159,22,FALSE)</f>
        <v>#REF!</v>
      </c>
      <c r="I32" s="58" t="str">
        <f>VLOOKUP(A32,RT!A60:M1159,13,FALSE)</f>
        <v>No aplica</v>
      </c>
      <c r="J32" s="39" t="e">
        <f t="shared" si="6"/>
        <v>#DIV/0!</v>
      </c>
      <c r="K32" s="39">
        <f>VLOOKUP(A32,FI!A60:T1159,18,FALSE)</f>
        <v>0</v>
      </c>
      <c r="L32" s="39" t="e">
        <f>VLOOKUP(A32,P!A60:R1159,18,FALSE)</f>
        <v>#DIV/0!</v>
      </c>
      <c r="M32" s="39" t="e">
        <f>VLOOKUP(A32,SI!A60:L1159,12,FALSE)</f>
        <v>#DIV/0!</v>
      </c>
      <c r="N32" s="58" t="e">
        <f t="shared" si="7"/>
        <v>#DIV/0!</v>
      </c>
      <c r="O32" s="59" t="e">
        <f t="shared" si="8"/>
        <v>#DIV/0!</v>
      </c>
      <c r="P32" s="60" t="e">
        <f t="shared" si="9"/>
        <v>#DIV/0!</v>
      </c>
      <c r="Q32" s="60" t="e">
        <f t="shared" si="10"/>
        <v>#DIV/0!</v>
      </c>
      <c r="R32" s="11" t="e">
        <f t="shared" si="11"/>
        <v>#DIV/0!</v>
      </c>
      <c r="S32" s="61">
        <v>6</v>
      </c>
      <c r="T32" s="61" t="s">
        <v>1152</v>
      </c>
      <c r="U32" s="13" t="s">
        <v>1159</v>
      </c>
      <c r="V32" s="13"/>
      <c r="W32" s="13"/>
      <c r="X32" s="13"/>
      <c r="Y32" s="13"/>
      <c r="Z32" s="13"/>
    </row>
    <row r="33" spans="1:26" ht="28.5" customHeight="1">
      <c r="A33" s="11">
        <v>19142</v>
      </c>
      <c r="B33" s="11" t="s">
        <v>375</v>
      </c>
      <c r="C33" s="11" t="s">
        <v>382</v>
      </c>
      <c r="D33" s="57" t="e">
        <f>VLOOKUP(A33,PyP!A377:X1476,24,FALSE)</f>
        <v>#DIV/0!</v>
      </c>
      <c r="E33" s="57" t="e">
        <f>VLOOKUP(A33,AyA!A:BB,56,0)</f>
        <v>#REF!</v>
      </c>
      <c r="F33" s="58" t="str">
        <f>VLOOKUP(A33,'RC'!A160:M1259,13,FALSE)</f>
        <v>No aplica</v>
      </c>
      <c r="G33" s="39" t="e">
        <f>VLOOKUP(A33,RI!A160:L1259,12,FALSE)</f>
        <v>#DIV/0!</v>
      </c>
      <c r="H33" s="39" t="e">
        <f>VLOOKUP(A33,RyR!A160:T1259,22,FALSE)</f>
        <v>#REF!</v>
      </c>
      <c r="I33" s="58" t="str">
        <f>VLOOKUP(A33,RT!A160:M1259,13,FALSE)</f>
        <v>No aplica</v>
      </c>
      <c r="J33" s="39" t="e">
        <f t="shared" si="6"/>
        <v>#DIV/0!</v>
      </c>
      <c r="K33" s="39">
        <f>VLOOKUP(A33,FI!A160:T1259,18,FALSE)</f>
        <v>0</v>
      </c>
      <c r="L33" s="39" t="e">
        <f>VLOOKUP(A33,P!A160:R1259,18,FALSE)</f>
        <v>#DIV/0!</v>
      </c>
      <c r="M33" s="39" t="e">
        <f>VLOOKUP(A33,SI!A160:L1259,12,FALSE)</f>
        <v>#DIV/0!</v>
      </c>
      <c r="N33" s="58" t="e">
        <f t="shared" si="7"/>
        <v>#DIV/0!</v>
      </c>
      <c r="O33" s="59" t="e">
        <f t="shared" si="8"/>
        <v>#DIV/0!</v>
      </c>
      <c r="P33" s="60" t="e">
        <f t="shared" si="9"/>
        <v>#DIV/0!</v>
      </c>
      <c r="Q33" s="60" t="e">
        <f t="shared" si="10"/>
        <v>#DIV/0!</v>
      </c>
      <c r="R33" s="11" t="e">
        <f t="shared" si="11"/>
        <v>#DIV/0!</v>
      </c>
      <c r="S33" s="61">
        <v>6</v>
      </c>
      <c r="T33" s="61" t="s">
        <v>1154</v>
      </c>
      <c r="U33" s="13" t="s">
        <v>1155</v>
      </c>
      <c r="V33" s="13"/>
      <c r="W33" s="13"/>
      <c r="X33" s="13"/>
      <c r="Y33" s="13"/>
      <c r="Z33" s="13"/>
    </row>
    <row r="34" spans="1:26" ht="28.5" customHeight="1">
      <c r="A34" s="11">
        <v>23660</v>
      </c>
      <c r="B34" s="11" t="s">
        <v>176</v>
      </c>
      <c r="C34" s="11" t="s">
        <v>458</v>
      </c>
      <c r="D34" s="57" t="e">
        <f>VLOOKUP(A34,PyP!A456:X1555,24,FALSE)</f>
        <v>#DIV/0!</v>
      </c>
      <c r="E34" s="57" t="e">
        <f>VLOOKUP(A34,AyA!A:BB,56,0)</f>
        <v>#REF!</v>
      </c>
      <c r="F34" s="58" t="e">
        <f>VLOOKUP(A34,'RC'!A787:M1886,13,FALSE)</f>
        <v>#N/A</v>
      </c>
      <c r="G34" s="39" t="e">
        <f>VLOOKUP(A34,RI!A787:L1886,12,FALSE)</f>
        <v>#N/A</v>
      </c>
      <c r="H34" s="39" t="e">
        <f>VLOOKUP(A34,RyR!A787:T1886,22,FALSE)</f>
        <v>#N/A</v>
      </c>
      <c r="I34" s="58" t="e">
        <f>VLOOKUP(A34,RT!A787:M1886,13,FALSE)</f>
        <v>#N/A</v>
      </c>
      <c r="J34" s="39" t="e">
        <f t="shared" si="6"/>
        <v>#N/A</v>
      </c>
      <c r="K34" s="39" t="e">
        <f>VLOOKUP(A34,FI!A787:T1886,18,FALSE)</f>
        <v>#N/A</v>
      </c>
      <c r="L34" s="39" t="e">
        <f>VLOOKUP(A34,P!A787:R1886,18,FALSE)</f>
        <v>#N/A</v>
      </c>
      <c r="M34" s="39" t="e">
        <f>VLOOKUP(A34,SI!A787:L1886,12,FALSE)</f>
        <v>#N/A</v>
      </c>
      <c r="N34" s="58" t="e">
        <f t="shared" si="7"/>
        <v>#N/A</v>
      </c>
      <c r="O34" s="59" t="e">
        <f t="shared" si="8"/>
        <v>#DIV/0!</v>
      </c>
      <c r="P34" s="60" t="e">
        <f t="shared" si="9"/>
        <v>#DIV/0!</v>
      </c>
      <c r="Q34" s="60" t="e">
        <f t="shared" si="10"/>
        <v>#DIV/0!</v>
      </c>
      <c r="R34" s="11" t="e">
        <f t="shared" si="11"/>
        <v>#DIV/0!</v>
      </c>
      <c r="S34" s="61">
        <v>5</v>
      </c>
      <c r="T34" s="61" t="s">
        <v>1152</v>
      </c>
      <c r="U34" s="13" t="s">
        <v>1150</v>
      </c>
      <c r="V34" s="13"/>
      <c r="W34" s="13"/>
      <c r="X34" s="13"/>
      <c r="Y34" s="13"/>
      <c r="Z34" s="13"/>
    </row>
    <row r="35" spans="1:26" ht="28.5" customHeight="1">
      <c r="A35" s="11">
        <v>5376</v>
      </c>
      <c r="B35" s="11" t="s">
        <v>14</v>
      </c>
      <c r="C35" s="11" t="s">
        <v>78</v>
      </c>
      <c r="D35" s="57" t="e">
        <f>VLOOKUP(A35,PyP!A70:X1169,24,FALSE)</f>
        <v>#DIV/0!</v>
      </c>
      <c r="E35" s="57" t="e">
        <f>VLOOKUP(A35,AyA!A:BB,56,0)</f>
        <v>#REF!</v>
      </c>
      <c r="F35" s="58" t="e">
        <f>VLOOKUP(A35,'RC'!A468:M1567,13,FALSE)</f>
        <v>#N/A</v>
      </c>
      <c r="G35" s="39" t="e">
        <f>VLOOKUP(A35,RI!A468:L1567,12,FALSE)</f>
        <v>#N/A</v>
      </c>
      <c r="H35" s="39" t="e">
        <f>VLOOKUP(A35,RyR!A468:T1567,22,FALSE)</f>
        <v>#N/A</v>
      </c>
      <c r="I35" s="58" t="e">
        <f>VLOOKUP(A35,RT!A468:M1567,13,FALSE)</f>
        <v>#N/A</v>
      </c>
      <c r="J35" s="39" t="e">
        <f t="shared" si="6"/>
        <v>#N/A</v>
      </c>
      <c r="K35" s="39" t="e">
        <f>VLOOKUP(A35,FI!A468:T1567,18,FALSE)</f>
        <v>#N/A</v>
      </c>
      <c r="L35" s="39" t="e">
        <f>VLOOKUP(A35,P!A468:R1567,18,FALSE)</f>
        <v>#N/A</v>
      </c>
      <c r="M35" s="39" t="e">
        <f>VLOOKUP(A35,SI!A468:L1567,12,FALSE)</f>
        <v>#N/A</v>
      </c>
      <c r="N35" s="58" t="e">
        <f t="shared" si="7"/>
        <v>#N/A</v>
      </c>
      <c r="O35" s="59" t="e">
        <f t="shared" si="8"/>
        <v>#DIV/0!</v>
      </c>
      <c r="P35" s="60" t="e">
        <f t="shared" si="9"/>
        <v>#DIV/0!</v>
      </c>
      <c r="Q35" s="60" t="e">
        <f t="shared" si="10"/>
        <v>#DIV/0!</v>
      </c>
      <c r="R35" s="11" t="e">
        <f t="shared" si="11"/>
        <v>#DIV/0!</v>
      </c>
      <c r="S35" s="61">
        <v>3</v>
      </c>
      <c r="T35" s="61" t="s">
        <v>1152</v>
      </c>
      <c r="U35" s="13" t="s">
        <v>1124</v>
      </c>
      <c r="V35" s="13"/>
      <c r="W35" s="13"/>
      <c r="X35" s="13"/>
      <c r="Y35" s="13"/>
      <c r="Z35" s="13"/>
    </row>
    <row r="36" spans="1:26" ht="28.5" customHeight="1">
      <c r="A36" s="11">
        <v>54670</v>
      </c>
      <c r="B36" s="11" t="s">
        <v>764</v>
      </c>
      <c r="C36" s="11" t="s">
        <v>795</v>
      </c>
      <c r="D36" s="57" t="e">
        <f>VLOOKUP(A36,PyP!A817:X1916,24,FALSE)</f>
        <v>#DIV/0!</v>
      </c>
      <c r="E36" s="57" t="e">
        <f>VLOOKUP(A36,AyA!A:BB,56,0)</f>
        <v>#REF!</v>
      </c>
      <c r="F36" s="58" t="str">
        <f>VLOOKUP(A36,'RC'!A813:M1912,13,FALSE)</f>
        <v>No aplica</v>
      </c>
      <c r="G36" s="39" t="e">
        <f>VLOOKUP(A36,RI!A813:L1912,12,FALSE)</f>
        <v>#DIV/0!</v>
      </c>
      <c r="H36" s="39" t="e">
        <f>VLOOKUP(A36,RyR!A813:T1912,22,FALSE)</f>
        <v>#REF!</v>
      </c>
      <c r="I36" s="58" t="str">
        <f>VLOOKUP(A36,RT!A813:M1912,13,FALSE)</f>
        <v>No aplica</v>
      </c>
      <c r="J36" s="39" t="e">
        <f t="shared" si="6"/>
        <v>#DIV/0!</v>
      </c>
      <c r="K36" s="39">
        <f>VLOOKUP(A36,FI!A813:T1912,18,FALSE)</f>
        <v>0</v>
      </c>
      <c r="L36" s="39" t="e">
        <f>VLOOKUP(A36,P!A813:R1912,18,FALSE)</f>
        <v>#DIV/0!</v>
      </c>
      <c r="M36" s="39" t="e">
        <f>VLOOKUP(A36,SI!A813:L1912,12,FALSE)</f>
        <v>#DIV/0!</v>
      </c>
      <c r="N36" s="58" t="e">
        <f t="shared" si="7"/>
        <v>#DIV/0!</v>
      </c>
      <c r="O36" s="59" t="e">
        <f t="shared" si="8"/>
        <v>#DIV/0!</v>
      </c>
      <c r="P36" s="60" t="e">
        <f t="shared" si="9"/>
        <v>#DIV/0!</v>
      </c>
      <c r="Q36" s="60" t="e">
        <f t="shared" si="10"/>
        <v>#DIV/0!</v>
      </c>
      <c r="R36" s="11" t="e">
        <f t="shared" si="11"/>
        <v>#DIV/0!</v>
      </c>
      <c r="S36" s="61">
        <v>6</v>
      </c>
      <c r="T36" s="61" t="s">
        <v>1154</v>
      </c>
      <c r="U36" s="13" t="s">
        <v>1157</v>
      </c>
      <c r="V36" s="13"/>
      <c r="W36" s="13"/>
      <c r="X36" s="13"/>
      <c r="Y36" s="13"/>
      <c r="Z36" s="13"/>
    </row>
    <row r="37" spans="1:26" ht="28.5" customHeight="1">
      <c r="A37" s="11">
        <v>41306</v>
      </c>
      <c r="B37" s="11" t="s">
        <v>608</v>
      </c>
      <c r="C37" s="11" t="s">
        <v>620</v>
      </c>
      <c r="D37" s="57" t="e">
        <f>VLOOKUP(A37,PyP!A623:X1722,24,FALSE)</f>
        <v>#DIV/0!</v>
      </c>
      <c r="E37" s="57" t="e">
        <f>VLOOKUP(A37,AyA!A:BB,56,0)</f>
        <v>#REF!</v>
      </c>
      <c r="F37" s="58" t="str">
        <f>VLOOKUP(A37,'RC'!A382:M1481,13,FALSE)</f>
        <v>No aplica</v>
      </c>
      <c r="G37" s="39" t="e">
        <f>VLOOKUP(A37,RI!A382:L1481,12,FALSE)</f>
        <v>#DIV/0!</v>
      </c>
      <c r="H37" s="39" t="e">
        <f>VLOOKUP(A37,RyR!A382:T1481,22,FALSE)</f>
        <v>#REF!</v>
      </c>
      <c r="I37" s="58" t="e">
        <f>VLOOKUP(A37,RT!A382:M1481,13,FALSE)</f>
        <v>#DIV/0!</v>
      </c>
      <c r="J37" s="39" t="e">
        <f t="shared" si="6"/>
        <v>#DIV/0!</v>
      </c>
      <c r="K37" s="39">
        <f>VLOOKUP(A37,FI!A382:T1481,18,FALSE)</f>
        <v>0</v>
      </c>
      <c r="L37" s="39" t="e">
        <f>VLOOKUP(A37,P!A382:R1481,18,FALSE)</f>
        <v>#DIV/0!</v>
      </c>
      <c r="M37" s="39" t="e">
        <f>VLOOKUP(A37,SI!A382:L1481,12,FALSE)</f>
        <v>#DIV/0!</v>
      </c>
      <c r="N37" s="58" t="e">
        <f t="shared" si="7"/>
        <v>#DIV/0!</v>
      </c>
      <c r="O37" s="59" t="e">
        <f t="shared" si="8"/>
        <v>#DIV/0!</v>
      </c>
      <c r="P37" s="60" t="e">
        <f t="shared" si="9"/>
        <v>#DIV/0!</v>
      </c>
      <c r="Q37" s="60" t="e">
        <f t="shared" si="10"/>
        <v>#DIV/0!</v>
      </c>
      <c r="R37" s="11" t="e">
        <f t="shared" si="11"/>
        <v>#DIV/0!</v>
      </c>
      <c r="S37" s="61">
        <v>6</v>
      </c>
      <c r="T37" s="61" t="s">
        <v>1152</v>
      </c>
      <c r="U37" s="13" t="s">
        <v>1156</v>
      </c>
      <c r="V37" s="13"/>
      <c r="W37" s="13"/>
      <c r="X37" s="13"/>
      <c r="Y37" s="13"/>
      <c r="Z37" s="13"/>
    </row>
    <row r="38" spans="1:26" ht="28.5" customHeight="1">
      <c r="A38" s="11">
        <v>50313</v>
      </c>
      <c r="B38" s="11" t="s">
        <v>685</v>
      </c>
      <c r="C38" s="11" t="s">
        <v>68</v>
      </c>
      <c r="D38" s="57" t="e">
        <f>VLOOKUP(A38,PyP!A705:X1804,24,FALSE)</f>
        <v>#DIV/0!</v>
      </c>
      <c r="E38" s="57" t="e">
        <f>VLOOKUP(A38,AyA!A:BB,56,0)</f>
        <v>#REF!</v>
      </c>
      <c r="F38" s="58" t="str">
        <f>VLOOKUP(A38,'RC'!A393:M1492,13,FALSE)</f>
        <v>No aplica</v>
      </c>
      <c r="G38" s="39" t="e">
        <f>VLOOKUP(A38,RI!A393:L1492,12,FALSE)</f>
        <v>#DIV/0!</v>
      </c>
      <c r="H38" s="39" t="e">
        <f>VLOOKUP(A38,RyR!A393:T1492,22,FALSE)</f>
        <v>#REF!</v>
      </c>
      <c r="I38" s="58" t="str">
        <f>VLOOKUP(A38,RT!A393:M1492,13,FALSE)</f>
        <v>No aplica</v>
      </c>
      <c r="J38" s="39" t="e">
        <f t="shared" si="6"/>
        <v>#DIV/0!</v>
      </c>
      <c r="K38" s="39">
        <f>VLOOKUP(A38,FI!A393:T1492,18,FALSE)</f>
        <v>0</v>
      </c>
      <c r="L38" s="39" t="e">
        <f>VLOOKUP(A38,P!A393:R1492,18,FALSE)</f>
        <v>#DIV/0!</v>
      </c>
      <c r="M38" s="39" t="e">
        <f>VLOOKUP(A38,SI!A393:L1492,12,FALSE)</f>
        <v>#DIV/0!</v>
      </c>
      <c r="N38" s="58" t="e">
        <f t="shared" si="7"/>
        <v>#DIV/0!</v>
      </c>
      <c r="O38" s="59" t="e">
        <f t="shared" si="8"/>
        <v>#DIV/0!</v>
      </c>
      <c r="P38" s="60" t="e">
        <f t="shared" si="9"/>
        <v>#DIV/0!</v>
      </c>
      <c r="Q38" s="60" t="e">
        <f t="shared" si="10"/>
        <v>#DIV/0!</v>
      </c>
      <c r="R38" s="11" t="e">
        <f t="shared" si="11"/>
        <v>#DIV/0!</v>
      </c>
      <c r="S38" s="61">
        <v>5</v>
      </c>
      <c r="T38" s="61" t="s">
        <v>1152</v>
      </c>
      <c r="U38" s="13" t="s">
        <v>1151</v>
      </c>
      <c r="V38" s="13"/>
      <c r="W38" s="13"/>
      <c r="X38" s="13"/>
      <c r="Y38" s="13"/>
      <c r="Z38" s="13"/>
    </row>
    <row r="39" spans="1:26" ht="28.5" customHeight="1">
      <c r="A39" s="11">
        <v>50590</v>
      </c>
      <c r="B39" s="11" t="s">
        <v>685</v>
      </c>
      <c r="C39" s="11" t="s">
        <v>370</v>
      </c>
      <c r="D39" s="57" t="e">
        <f>VLOOKUP(A39,PyP!A716:X1815,24,FALSE)</f>
        <v>#DIV/0!</v>
      </c>
      <c r="E39" s="57" t="e">
        <f>VLOOKUP(A39,AyA!A:BB,56,0)</f>
        <v>#REF!</v>
      </c>
      <c r="F39" s="58" t="str">
        <f>VLOOKUP(A39,'RC'!A726:M1825,13,FALSE)</f>
        <v>No aplica</v>
      </c>
      <c r="G39" s="39" t="e">
        <f>VLOOKUP(A39,RI!A726:L1825,12,FALSE)</f>
        <v>#DIV/0!</v>
      </c>
      <c r="H39" s="39" t="e">
        <f>VLOOKUP(A39,RyR!A726:T1825,22,FALSE)</f>
        <v>#REF!</v>
      </c>
      <c r="I39" s="58" t="str">
        <f>VLOOKUP(A39,RT!A726:M1825,13,FALSE)</f>
        <v>No aplica</v>
      </c>
      <c r="J39" s="39" t="e">
        <f t="shared" si="6"/>
        <v>#DIV/0!</v>
      </c>
      <c r="K39" s="39">
        <f>VLOOKUP(A39,FI!A726:T1825,18,FALSE)</f>
        <v>0</v>
      </c>
      <c r="L39" s="39" t="e">
        <f>VLOOKUP(A39,P!A726:R1825,18,FALSE)</f>
        <v>#DIV/0!</v>
      </c>
      <c r="M39" s="39" t="e">
        <f>VLOOKUP(A39,SI!A726:L1825,12,FALSE)</f>
        <v>#DIV/0!</v>
      </c>
      <c r="N39" s="58" t="e">
        <f t="shared" si="7"/>
        <v>#DIV/0!</v>
      </c>
      <c r="O39" s="59" t="e">
        <f t="shared" si="8"/>
        <v>#DIV/0!</v>
      </c>
      <c r="P39" s="60" t="e">
        <f t="shared" si="9"/>
        <v>#DIV/0!</v>
      </c>
      <c r="Q39" s="60" t="e">
        <f t="shared" si="10"/>
        <v>#DIV/0!</v>
      </c>
      <c r="R39" s="11" t="e">
        <f t="shared" si="11"/>
        <v>#DIV/0!</v>
      </c>
      <c r="S39" s="61">
        <v>6</v>
      </c>
      <c r="T39" s="61" t="s">
        <v>1154</v>
      </c>
      <c r="U39" s="13" t="s">
        <v>1151</v>
      </c>
      <c r="V39" s="13"/>
      <c r="W39" s="13"/>
      <c r="X39" s="13"/>
      <c r="Y39" s="13"/>
      <c r="Z39" s="13"/>
    </row>
    <row r="40" spans="1:26" ht="28.5" customHeight="1">
      <c r="A40" s="11">
        <v>5134</v>
      </c>
      <c r="B40" s="11" t="s">
        <v>14</v>
      </c>
      <c r="C40" s="11" t="s">
        <v>43</v>
      </c>
      <c r="D40" s="57" t="e">
        <f>VLOOKUP(A40,PyP!A35:X1134,24,FALSE)</f>
        <v>#DIV/0!</v>
      </c>
      <c r="E40" s="57" t="e">
        <f>VLOOKUP(A40,AyA!A:BB,56,0)</f>
        <v>#REF!</v>
      </c>
      <c r="F40" s="58" t="e">
        <f>VLOOKUP(A40,'RC'!A161:M1260,13,FALSE)</f>
        <v>#N/A</v>
      </c>
      <c r="G40" s="39" t="e">
        <f>VLOOKUP(A40,RI!A161:L1260,12,FALSE)</f>
        <v>#N/A</v>
      </c>
      <c r="H40" s="39" t="e">
        <f>VLOOKUP(A40,RyR!A161:T1260,22,FALSE)</f>
        <v>#N/A</v>
      </c>
      <c r="I40" s="58" t="e">
        <f>VLOOKUP(A40,RT!A161:M1260,13,FALSE)</f>
        <v>#N/A</v>
      </c>
      <c r="J40" s="39" t="e">
        <f t="shared" si="6"/>
        <v>#N/A</v>
      </c>
      <c r="K40" s="39" t="e">
        <f>VLOOKUP(A40,FI!A161:T1260,18,FALSE)</f>
        <v>#N/A</v>
      </c>
      <c r="L40" s="39" t="e">
        <f>VLOOKUP(A40,P!A161:R1260,18,FALSE)</f>
        <v>#N/A</v>
      </c>
      <c r="M40" s="39" t="e">
        <f>VLOOKUP(A40,SI!A161:L1260,12,FALSE)</f>
        <v>#N/A</v>
      </c>
      <c r="N40" s="58" t="e">
        <f t="shared" si="7"/>
        <v>#N/A</v>
      </c>
      <c r="O40" s="59" t="e">
        <f t="shared" si="8"/>
        <v>#DIV/0!</v>
      </c>
      <c r="P40" s="60" t="e">
        <f t="shared" si="9"/>
        <v>#DIV/0!</v>
      </c>
      <c r="Q40" s="60" t="e">
        <f t="shared" si="10"/>
        <v>#DIV/0!</v>
      </c>
      <c r="R40" s="11" t="e">
        <f t="shared" si="11"/>
        <v>#DIV/0!</v>
      </c>
      <c r="S40" s="61">
        <v>6</v>
      </c>
      <c r="T40" s="61" t="s">
        <v>1152</v>
      </c>
      <c r="U40" s="13" t="s">
        <v>1124</v>
      </c>
      <c r="V40" s="13"/>
      <c r="W40" s="13"/>
      <c r="X40" s="13"/>
      <c r="Y40" s="13"/>
      <c r="Z40" s="13"/>
    </row>
    <row r="41" spans="1:26" ht="28.5" customHeight="1">
      <c r="A41" s="11">
        <v>76892</v>
      </c>
      <c r="B41" s="11" t="s">
        <v>969</v>
      </c>
      <c r="C41" s="11" t="s">
        <v>1003</v>
      </c>
      <c r="D41" s="57" t="e">
        <f>VLOOKUP(A41,PyP!A1053:X2152,24,FALSE)</f>
        <v>#DIV/0!</v>
      </c>
      <c r="E41" s="57" t="e">
        <f>VLOOKUP(A41,AyA!A:BB,56,0)</f>
        <v>#REF!</v>
      </c>
      <c r="F41" s="58" t="str">
        <f>VLOOKUP(A41,'RC'!A1098:M2197,13,FALSE)</f>
        <v>No aplica</v>
      </c>
      <c r="G41" s="39" t="e">
        <f>VLOOKUP(A41,RI!A1098:L2197,12,FALSE)</f>
        <v>#DIV/0!</v>
      </c>
      <c r="H41" s="39" t="e">
        <f>VLOOKUP(A41,RyR!A1098:T2197,22,FALSE)</f>
        <v>#REF!</v>
      </c>
      <c r="I41" s="58" t="e">
        <f>VLOOKUP(A41,RT!A1098:M2197,13,FALSE)</f>
        <v>#DIV/0!</v>
      </c>
      <c r="J41" s="39" t="e">
        <f t="shared" si="6"/>
        <v>#DIV/0!</v>
      </c>
      <c r="K41" s="39">
        <f>VLOOKUP(A41,FI!A1098:T2197,18,FALSE)</f>
        <v>0</v>
      </c>
      <c r="L41" s="39" t="e">
        <f>VLOOKUP(A41,P!A1098:R2197,18,FALSE)</f>
        <v>#DIV/0!</v>
      </c>
      <c r="M41" s="39" t="e">
        <f>VLOOKUP(A41,SI!A1098:L2197,12,FALSE)</f>
        <v>#DIV/0!</v>
      </c>
      <c r="N41" s="58" t="e">
        <f t="shared" si="7"/>
        <v>#DIV/0!</v>
      </c>
      <c r="O41" s="59" t="e">
        <f t="shared" si="8"/>
        <v>#DIV/0!</v>
      </c>
      <c r="P41" s="60" t="e">
        <f t="shared" si="9"/>
        <v>#DIV/0!</v>
      </c>
      <c r="Q41" s="60" t="e">
        <f t="shared" si="10"/>
        <v>#DIV/0!</v>
      </c>
      <c r="R41" s="11" t="e">
        <f t="shared" si="11"/>
        <v>#DIV/0!</v>
      </c>
      <c r="S41" s="61">
        <v>1</v>
      </c>
      <c r="T41" s="61" t="s">
        <v>1152</v>
      </c>
      <c r="U41" s="13" t="s">
        <v>1160</v>
      </c>
      <c r="V41" s="13"/>
      <c r="W41" s="13"/>
      <c r="X41" s="13"/>
      <c r="Y41" s="13"/>
      <c r="Z41" s="13"/>
    </row>
    <row r="42" spans="1:26" ht="28.5" customHeight="1">
      <c r="A42" s="11">
        <v>13600</v>
      </c>
      <c r="B42" s="11" t="s">
        <v>165</v>
      </c>
      <c r="C42" s="11" t="s">
        <v>192</v>
      </c>
      <c r="D42" s="57" t="e">
        <f>VLOOKUP(A42,PyP!A183:X1282,24,FALSE)</f>
        <v>#DIV/0!</v>
      </c>
      <c r="E42" s="57" t="e">
        <f>VLOOKUP(A42,AyA!A:BB,56,0)</f>
        <v>#REF!</v>
      </c>
      <c r="F42" s="58" t="e">
        <f>VLOOKUP(A42,'RC'!A761:M1860,13,FALSE)</f>
        <v>#N/A</v>
      </c>
      <c r="G42" s="39" t="e">
        <f>VLOOKUP(A42,RI!A761:L1860,12,FALSE)</f>
        <v>#N/A</v>
      </c>
      <c r="H42" s="39" t="e">
        <f>VLOOKUP(A42,RyR!A761:T1860,22,FALSE)</f>
        <v>#N/A</v>
      </c>
      <c r="I42" s="58" t="e">
        <f>VLOOKUP(A42,RT!A761:M1860,13,FALSE)</f>
        <v>#N/A</v>
      </c>
      <c r="J42" s="39" t="e">
        <f t="shared" si="6"/>
        <v>#N/A</v>
      </c>
      <c r="K42" s="39" t="e">
        <f>VLOOKUP(A42,FI!A761:T1860,18,FALSE)</f>
        <v>#N/A</v>
      </c>
      <c r="L42" s="39" t="e">
        <f>VLOOKUP(A42,P!A761:R1860,18,FALSE)</f>
        <v>#N/A</v>
      </c>
      <c r="M42" s="39" t="e">
        <f>VLOOKUP(A42,SI!A761:L1860,12,FALSE)</f>
        <v>#N/A</v>
      </c>
      <c r="N42" s="58" t="e">
        <f t="shared" si="7"/>
        <v>#N/A</v>
      </c>
      <c r="O42" s="59" t="e">
        <f t="shared" si="8"/>
        <v>#DIV/0!</v>
      </c>
      <c r="P42" s="60" t="e">
        <f t="shared" si="9"/>
        <v>#DIV/0!</v>
      </c>
      <c r="Q42" s="60" t="e">
        <f t="shared" si="10"/>
        <v>#DIV/0!</v>
      </c>
      <c r="R42" s="11" t="e">
        <f t="shared" si="11"/>
        <v>#DIV/0!</v>
      </c>
      <c r="S42" s="61">
        <v>6</v>
      </c>
      <c r="T42" s="61" t="s">
        <v>1152</v>
      </c>
      <c r="U42" s="13" t="s">
        <v>1161</v>
      </c>
      <c r="V42" s="13"/>
      <c r="W42" s="13"/>
      <c r="X42" s="13"/>
      <c r="Y42" s="13"/>
      <c r="Z42" s="13"/>
    </row>
    <row r="43" spans="1:26" ht="28.5" customHeight="1">
      <c r="A43" s="11">
        <v>25407</v>
      </c>
      <c r="B43" s="11" t="s">
        <v>467</v>
      </c>
      <c r="C43" s="11" t="s">
        <v>517</v>
      </c>
      <c r="D43" s="57" t="e">
        <f>VLOOKUP(A43,PyP!A518:X1617,24,FALSE)</f>
        <v>#DIV/0!</v>
      </c>
      <c r="E43" s="57" t="e">
        <f>VLOOKUP(A43,AyA!A:BB,56,0)</f>
        <v>#REF!</v>
      </c>
      <c r="F43" s="58" t="str">
        <f>VLOOKUP(A43,'RC'!A513:M1612,13,FALSE)</f>
        <v>No aplica</v>
      </c>
      <c r="G43" s="39" t="e">
        <f>VLOOKUP(A43,RI!A513:L1612,12,FALSE)</f>
        <v>#DIV/0!</v>
      </c>
      <c r="H43" s="39" t="e">
        <f>VLOOKUP(A43,RyR!A513:T1612,22,FALSE)</f>
        <v>#REF!</v>
      </c>
      <c r="I43" s="58" t="str">
        <f>VLOOKUP(A43,RT!A513:M1612,13,FALSE)</f>
        <v>No aplica</v>
      </c>
      <c r="J43" s="39" t="e">
        <f t="shared" si="6"/>
        <v>#DIV/0!</v>
      </c>
      <c r="K43" s="39">
        <f>VLOOKUP(A43,FI!A513:T1612,18,FALSE)</f>
        <v>0</v>
      </c>
      <c r="L43" s="39" t="e">
        <f>VLOOKUP(A43,P!A513:R1612,18,FALSE)</f>
        <v>#DIV/0!</v>
      </c>
      <c r="M43" s="39" t="e">
        <f>VLOOKUP(A43,SI!A513:L1612,12,FALSE)</f>
        <v>#DIV/0!</v>
      </c>
      <c r="N43" s="58" t="e">
        <f t="shared" si="7"/>
        <v>#DIV/0!</v>
      </c>
      <c r="O43" s="59" t="e">
        <f t="shared" si="8"/>
        <v>#DIV/0!</v>
      </c>
      <c r="P43" s="60" t="e">
        <f t="shared" si="9"/>
        <v>#DIV/0!</v>
      </c>
      <c r="Q43" s="60" t="e">
        <f t="shared" si="10"/>
        <v>#DIV/0!</v>
      </c>
      <c r="R43" s="11" t="e">
        <f t="shared" si="11"/>
        <v>#DIV/0!</v>
      </c>
      <c r="S43" s="61">
        <v>6</v>
      </c>
      <c r="T43" s="61" t="s">
        <v>1152</v>
      </c>
      <c r="U43" s="13" t="s">
        <v>1148</v>
      </c>
      <c r="V43" s="13"/>
      <c r="W43" s="13"/>
      <c r="X43" s="13"/>
      <c r="Y43" s="13"/>
      <c r="Z43" s="13"/>
    </row>
    <row r="44" spans="1:26" ht="28.5" customHeight="1">
      <c r="A44" s="11">
        <v>76364</v>
      </c>
      <c r="B44" s="11" t="s">
        <v>969</v>
      </c>
      <c r="C44" s="11" t="s">
        <v>988</v>
      </c>
      <c r="D44" s="57" t="e">
        <f>VLOOKUP(A44,PyP!A1034:X2133,24,FALSE)</f>
        <v>#DIV/0!</v>
      </c>
      <c r="E44" s="57" t="e">
        <f>VLOOKUP(A44,AyA!A:BB,56,0)</f>
        <v>#REF!</v>
      </c>
      <c r="F44" s="58" t="str">
        <f>VLOOKUP(A44,'RC'!A452:M1551,13,FALSE)</f>
        <v>No aplica</v>
      </c>
      <c r="G44" s="39" t="e">
        <f>VLOOKUP(A44,RI!A452:L1551,12,FALSE)</f>
        <v>#DIV/0!</v>
      </c>
      <c r="H44" s="39" t="e">
        <f>VLOOKUP(A44,RyR!A452:T1551,22,FALSE)</f>
        <v>#REF!</v>
      </c>
      <c r="I44" s="58" t="str">
        <f>VLOOKUP(A44,RT!A452:M1551,13,FALSE)</f>
        <v>No aplica</v>
      </c>
      <c r="J44" s="39" t="e">
        <f t="shared" si="6"/>
        <v>#DIV/0!</v>
      </c>
      <c r="K44" s="39">
        <f>VLOOKUP(A44,FI!A452:T1551,18,FALSE)</f>
        <v>0</v>
      </c>
      <c r="L44" s="39" t="e">
        <f>VLOOKUP(A44,P!A452:R1551,18,FALSE)</f>
        <v>#DIV/0!</v>
      </c>
      <c r="M44" s="39" t="e">
        <f>VLOOKUP(A44,SI!A452:L1551,12,FALSE)</f>
        <v>#DIV/0!</v>
      </c>
      <c r="N44" s="58" t="e">
        <f t="shared" si="7"/>
        <v>#DIV/0!</v>
      </c>
      <c r="O44" s="59" t="e">
        <f t="shared" si="8"/>
        <v>#DIV/0!</v>
      </c>
      <c r="P44" s="60" t="e">
        <f t="shared" si="9"/>
        <v>#DIV/0!</v>
      </c>
      <c r="Q44" s="60" t="e">
        <f t="shared" si="10"/>
        <v>#DIV/0!</v>
      </c>
      <c r="R44" s="11" t="e">
        <f t="shared" si="11"/>
        <v>#DIV/0!</v>
      </c>
      <c r="S44" s="61">
        <v>2</v>
      </c>
      <c r="T44" s="61" t="s">
        <v>1152</v>
      </c>
      <c r="U44" s="13" t="s">
        <v>1160</v>
      </c>
      <c r="V44" s="13"/>
      <c r="W44" s="13"/>
      <c r="X44" s="13"/>
      <c r="Y44" s="13"/>
      <c r="Z44" s="13"/>
    </row>
    <row r="45" spans="1:26" ht="28.5" customHeight="1">
      <c r="A45" s="11">
        <v>47541</v>
      </c>
      <c r="B45" s="11" t="s">
        <v>656</v>
      </c>
      <c r="C45" s="11" t="s">
        <v>670</v>
      </c>
      <c r="D45" s="57" t="e">
        <f>VLOOKUP(A45,PyP!A678:X1777,24,FALSE)</f>
        <v>#DIV/0!</v>
      </c>
      <c r="E45" s="57" t="e">
        <f>VLOOKUP(A45,AyA!A:BB,56,0)</f>
        <v>#REF!</v>
      </c>
      <c r="F45" s="58" t="str">
        <f>VLOOKUP(A45,'RC'!A670:M1769,13,FALSE)</f>
        <v>No aplica</v>
      </c>
      <c r="G45" s="39" t="e">
        <f>VLOOKUP(A45,RI!A670:L1769,12,FALSE)</f>
        <v>#DIV/0!</v>
      </c>
      <c r="H45" s="39" t="e">
        <f>VLOOKUP(A45,RyR!A670:T1769,22,FALSE)</f>
        <v>#REF!</v>
      </c>
      <c r="I45" s="58" t="e">
        <f>VLOOKUP(A45,RT!A670:M1769,13,FALSE)</f>
        <v>#DIV/0!</v>
      </c>
      <c r="J45" s="39" t="e">
        <f t="shared" si="6"/>
        <v>#DIV/0!</v>
      </c>
      <c r="K45" s="39">
        <f>VLOOKUP(A45,FI!A670:T1769,18,FALSE)</f>
        <v>0</v>
      </c>
      <c r="L45" s="39" t="e">
        <f>VLOOKUP(A45,P!A670:R1769,18,FALSE)</f>
        <v>#DIV/0!</v>
      </c>
      <c r="M45" s="39" t="e">
        <f>VLOOKUP(A45,SI!A670:L1769,12,FALSE)</f>
        <v>#DIV/0!</v>
      </c>
      <c r="N45" s="58" t="e">
        <f t="shared" si="7"/>
        <v>#DIV/0!</v>
      </c>
      <c r="O45" s="59" t="e">
        <f t="shared" si="8"/>
        <v>#DIV/0!</v>
      </c>
      <c r="P45" s="60" t="e">
        <f t="shared" si="9"/>
        <v>#DIV/0!</v>
      </c>
      <c r="Q45" s="60" t="e">
        <f t="shared" si="10"/>
        <v>#DIV/0!</v>
      </c>
      <c r="R45" s="11" t="e">
        <f t="shared" si="11"/>
        <v>#DIV/0!</v>
      </c>
      <c r="S45" s="61">
        <v>6</v>
      </c>
      <c r="T45" s="61" t="s">
        <v>1152</v>
      </c>
      <c r="U45" s="13" t="s">
        <v>1162</v>
      </c>
      <c r="V45" s="13"/>
      <c r="W45" s="13"/>
      <c r="X45" s="13"/>
      <c r="Y45" s="13"/>
      <c r="Z45" s="13"/>
    </row>
    <row r="46" spans="1:26" ht="28.5" customHeight="1">
      <c r="A46" s="11">
        <v>13030</v>
      </c>
      <c r="B46" s="11" t="s">
        <v>165</v>
      </c>
      <c r="C46" s="11" t="s">
        <v>168</v>
      </c>
      <c r="D46" s="57" t="e">
        <f>VLOOKUP(A46,PyP!A159:X1258,24,FALSE)</f>
        <v>#DIV/0!</v>
      </c>
      <c r="E46" s="57" t="e">
        <f>VLOOKUP(A46,AyA!A:BB,56,0)</f>
        <v>#REF!</v>
      </c>
      <c r="F46" s="58" t="str">
        <f>VLOOKUP(A46,'RC'!A38:M1137,13,FALSE)</f>
        <v>No aplica</v>
      </c>
      <c r="G46" s="39" t="e">
        <f>VLOOKUP(A46,RI!A38:L1137,12,FALSE)</f>
        <v>#DIV/0!</v>
      </c>
      <c r="H46" s="39" t="e">
        <f>VLOOKUP(A46,RyR!A38:T1137,22,FALSE)</f>
        <v>#REF!</v>
      </c>
      <c r="I46" s="58" t="str">
        <f>VLOOKUP(A46,RT!A38:M1137,13,FALSE)</f>
        <v>No aplica</v>
      </c>
      <c r="J46" s="39" t="e">
        <f t="shared" si="6"/>
        <v>#DIV/0!</v>
      </c>
      <c r="K46" s="39">
        <f>VLOOKUP(A46,FI!A38:T1137,18,FALSE)</f>
        <v>0</v>
      </c>
      <c r="L46" s="39" t="e">
        <f>VLOOKUP(A46,P!A38:R1137,18,FALSE)</f>
        <v>#DIV/0!</v>
      </c>
      <c r="M46" s="39" t="e">
        <f>VLOOKUP(A46,SI!A38:L1137,12,FALSE)</f>
        <v>#DIV/0!</v>
      </c>
      <c r="N46" s="58" t="e">
        <f t="shared" si="7"/>
        <v>#DIV/0!</v>
      </c>
      <c r="O46" s="59" t="e">
        <f t="shared" si="8"/>
        <v>#DIV/0!</v>
      </c>
      <c r="P46" s="60" t="e">
        <f t="shared" si="9"/>
        <v>#DIV/0!</v>
      </c>
      <c r="Q46" s="60" t="e">
        <f t="shared" si="10"/>
        <v>#DIV/0!</v>
      </c>
      <c r="R46" s="11" t="e">
        <f t="shared" si="11"/>
        <v>#DIV/0!</v>
      </c>
      <c r="S46" s="61">
        <v>6</v>
      </c>
      <c r="T46" s="61" t="s">
        <v>1149</v>
      </c>
      <c r="U46" s="13" t="s">
        <v>1163</v>
      </c>
      <c r="V46" s="13"/>
      <c r="W46" s="13"/>
      <c r="X46" s="13"/>
      <c r="Y46" s="13"/>
      <c r="Z46" s="13"/>
    </row>
    <row r="47" spans="1:26" ht="28.5" customHeight="1">
      <c r="A47" s="11">
        <v>25785</v>
      </c>
      <c r="B47" s="11" t="s">
        <v>467</v>
      </c>
      <c r="C47" s="11" t="s">
        <v>555</v>
      </c>
      <c r="D47" s="57" t="e">
        <f>VLOOKUP(A47,PyP!A559:X1658,24,FALSE)</f>
        <v>#DIV/0!</v>
      </c>
      <c r="E47" s="57" t="e">
        <f>VLOOKUP(A47,AyA!A:BB,56,0)</f>
        <v>#REF!</v>
      </c>
      <c r="F47" s="58" t="e">
        <f>VLOOKUP(A47,'RC'!A967:M2066,13,FALSE)</f>
        <v>#N/A</v>
      </c>
      <c r="G47" s="39" t="e">
        <f>VLOOKUP(A47,RI!A967:L2066,12,FALSE)</f>
        <v>#N/A</v>
      </c>
      <c r="H47" s="39" t="e">
        <f>VLOOKUP(A47,RyR!A967:T2066,22,FALSE)</f>
        <v>#N/A</v>
      </c>
      <c r="I47" s="58" t="e">
        <f>VLOOKUP(A47,RT!A967:M2066,13,FALSE)</f>
        <v>#N/A</v>
      </c>
      <c r="J47" s="39" t="e">
        <f t="shared" si="6"/>
        <v>#N/A</v>
      </c>
      <c r="K47" s="39" t="e">
        <f>VLOOKUP(A47,FI!A967:T2066,18,FALSE)</f>
        <v>#N/A</v>
      </c>
      <c r="L47" s="39" t="e">
        <f>VLOOKUP(A47,P!A967:R2066,18,FALSE)</f>
        <v>#N/A</v>
      </c>
      <c r="M47" s="39" t="e">
        <f>VLOOKUP(A47,SI!A967:L2066,12,FALSE)</f>
        <v>#N/A</v>
      </c>
      <c r="N47" s="58" t="e">
        <f t="shared" si="7"/>
        <v>#N/A</v>
      </c>
      <c r="O47" s="59" t="e">
        <f t="shared" si="8"/>
        <v>#DIV/0!</v>
      </c>
      <c r="P47" s="60" t="e">
        <f t="shared" si="9"/>
        <v>#DIV/0!</v>
      </c>
      <c r="Q47" s="60" t="e">
        <f t="shared" si="10"/>
        <v>#DIV/0!</v>
      </c>
      <c r="R47" s="11" t="e">
        <f t="shared" si="11"/>
        <v>#DIV/0!</v>
      </c>
      <c r="S47" s="61">
        <v>6</v>
      </c>
      <c r="T47" s="61" t="s">
        <v>1152</v>
      </c>
      <c r="U47" s="13" t="s">
        <v>1148</v>
      </c>
      <c r="V47" s="13"/>
      <c r="W47" s="13"/>
      <c r="X47" s="13"/>
      <c r="Y47" s="13"/>
      <c r="Z47" s="13"/>
    </row>
    <row r="48" spans="1:26" ht="28.5" customHeight="1">
      <c r="A48" s="11">
        <v>25295</v>
      </c>
      <c r="B48" s="11" t="s">
        <v>467</v>
      </c>
      <c r="C48" s="11" t="s">
        <v>499</v>
      </c>
      <c r="D48" s="57" t="e">
        <f>VLOOKUP(A48,PyP!A498:X1597,24,FALSE)</f>
        <v>#DIV/0!</v>
      </c>
      <c r="E48" s="57" t="e">
        <f>VLOOKUP(A48,AyA!A:BB,56,0)</f>
        <v>#REF!</v>
      </c>
      <c r="F48" s="58" t="str">
        <f>VLOOKUP(A48,'RC'!A369:M1468,13,FALSE)</f>
        <v>No aplica</v>
      </c>
      <c r="G48" s="39" t="e">
        <f>VLOOKUP(A48,RI!A369:L1468,12,FALSE)</f>
        <v>#DIV/0!</v>
      </c>
      <c r="H48" s="39" t="e">
        <f>VLOOKUP(A48,RyR!A369:T1468,22,FALSE)</f>
        <v>#REF!</v>
      </c>
      <c r="I48" s="58" t="e">
        <f>VLOOKUP(A48,RT!A369:M1468,13,FALSE)</f>
        <v>#DIV/0!</v>
      </c>
      <c r="J48" s="39" t="e">
        <f t="shared" si="6"/>
        <v>#DIV/0!</v>
      </c>
      <c r="K48" s="39">
        <f>VLOOKUP(A48,FI!A369:T1468,18,FALSE)</f>
        <v>0</v>
      </c>
      <c r="L48" s="39" t="e">
        <f>VLOOKUP(A48,P!A369:R1468,18,FALSE)</f>
        <v>#DIV/0!</v>
      </c>
      <c r="M48" s="39" t="e">
        <f>VLOOKUP(A48,SI!A369:L1468,12,FALSE)</f>
        <v>#DIV/0!</v>
      </c>
      <c r="N48" s="58" t="e">
        <f t="shared" si="7"/>
        <v>#DIV/0!</v>
      </c>
      <c r="O48" s="59" t="e">
        <f t="shared" si="8"/>
        <v>#DIV/0!</v>
      </c>
      <c r="P48" s="60" t="e">
        <f t="shared" si="9"/>
        <v>#DIV/0!</v>
      </c>
      <c r="Q48" s="60" t="e">
        <f t="shared" si="10"/>
        <v>#DIV/0!</v>
      </c>
      <c r="R48" s="11" t="e">
        <f t="shared" si="11"/>
        <v>#DIV/0!</v>
      </c>
      <c r="S48" s="61">
        <v>6</v>
      </c>
      <c r="T48" s="61" t="s">
        <v>1152</v>
      </c>
      <c r="U48" s="13" t="s">
        <v>1148</v>
      </c>
      <c r="V48" s="13"/>
      <c r="W48" s="13"/>
      <c r="X48" s="13"/>
      <c r="Y48" s="13"/>
      <c r="Z48" s="13"/>
    </row>
    <row r="49" spans="1:26" ht="28.5" customHeight="1">
      <c r="A49" s="11">
        <v>41001</v>
      </c>
      <c r="B49" s="11" t="s">
        <v>608</v>
      </c>
      <c r="C49" s="11" t="s">
        <v>609</v>
      </c>
      <c r="D49" s="57" t="e">
        <f>VLOOKUP(A49,PyP!A612:X1711,24,FALSE)</f>
        <v>#DIV/0!</v>
      </c>
      <c r="E49" s="57" t="e">
        <f>VLOOKUP(A49,AyA!A:BB,56,0)</f>
        <v>#REF!</v>
      </c>
      <c r="F49" s="58" t="str">
        <f>VLOOKUP(A49,'RC'!A609:M1708,13,FALSE)</f>
        <v>No aplica</v>
      </c>
      <c r="G49" s="39" t="e">
        <f>VLOOKUP(A49,RI!A609:L1708,12,FALSE)</f>
        <v>#DIV/0!</v>
      </c>
      <c r="H49" s="39" t="e">
        <f>VLOOKUP(A49,RyR!A609:T1708,22,FALSE)</f>
        <v>#REF!</v>
      </c>
      <c r="I49" s="58" t="str">
        <f>VLOOKUP(A49,RT!A609:M1708,13,FALSE)</f>
        <v>No aplica</v>
      </c>
      <c r="J49" s="39" t="e">
        <f t="shared" si="6"/>
        <v>#DIV/0!</v>
      </c>
      <c r="K49" s="39">
        <f>VLOOKUP(A49,FI!A609:T1708,18,FALSE)</f>
        <v>0</v>
      </c>
      <c r="L49" s="39" t="e">
        <f>VLOOKUP(A49,P!A609:R1708,18,FALSE)</f>
        <v>#DIV/0!</v>
      </c>
      <c r="M49" s="39" t="e">
        <f>VLOOKUP(A49,SI!A609:L1708,12,FALSE)</f>
        <v>#DIV/0!</v>
      </c>
      <c r="N49" s="58" t="e">
        <f t="shared" si="7"/>
        <v>#DIV/0!</v>
      </c>
      <c r="O49" s="59" t="e">
        <f t="shared" si="8"/>
        <v>#DIV/0!</v>
      </c>
      <c r="P49" s="60" t="e">
        <f t="shared" si="9"/>
        <v>#DIV/0!</v>
      </c>
      <c r="Q49" s="60" t="e">
        <f t="shared" si="10"/>
        <v>#DIV/0!</v>
      </c>
      <c r="R49" s="11" t="e">
        <f t="shared" si="11"/>
        <v>#DIV/0!</v>
      </c>
      <c r="S49" s="61">
        <v>1</v>
      </c>
      <c r="T49" s="61" t="s">
        <v>1147</v>
      </c>
      <c r="U49" s="13" t="s">
        <v>1156</v>
      </c>
      <c r="V49" s="13"/>
      <c r="W49" s="13"/>
      <c r="X49" s="13"/>
      <c r="Y49" s="13"/>
      <c r="Z49" s="13"/>
    </row>
    <row r="50" spans="1:26" ht="28.5" customHeight="1">
      <c r="A50" s="11">
        <v>25817</v>
      </c>
      <c r="B50" s="11" t="s">
        <v>467</v>
      </c>
      <c r="C50" s="11" t="s">
        <v>562</v>
      </c>
      <c r="D50" s="57" t="e">
        <f>VLOOKUP(A50,PyP!A566:X1665,24,FALSE)</f>
        <v>#DIV/0!</v>
      </c>
      <c r="E50" s="57" t="e">
        <f>VLOOKUP(A50,AyA!A:BB,56,0)</f>
        <v>#REF!</v>
      </c>
      <c r="F50" s="58" t="e">
        <f>VLOOKUP(A50,'RC'!A1006:M2105,13,FALSE)</f>
        <v>#N/A</v>
      </c>
      <c r="G50" s="39" t="e">
        <f>VLOOKUP(A50,RI!A1006:L2105,12,FALSE)</f>
        <v>#N/A</v>
      </c>
      <c r="H50" s="39" t="e">
        <f>VLOOKUP(A50,RyR!A1006:T2105,22,FALSE)</f>
        <v>#N/A</v>
      </c>
      <c r="I50" s="58" t="e">
        <f>VLOOKUP(A50,RT!A1006:M2105,13,FALSE)</f>
        <v>#N/A</v>
      </c>
      <c r="J50" s="39" t="e">
        <f t="shared" si="6"/>
        <v>#N/A</v>
      </c>
      <c r="K50" s="39" t="e">
        <f>VLOOKUP(A50,FI!A1006:T2105,18,FALSE)</f>
        <v>#N/A</v>
      </c>
      <c r="L50" s="39" t="e">
        <f>VLOOKUP(A50,P!A1006:R2105,18,FALSE)</f>
        <v>#N/A</v>
      </c>
      <c r="M50" s="39" t="e">
        <f>VLOOKUP(A50,SI!A1006:L2105,12,FALSE)</f>
        <v>#N/A</v>
      </c>
      <c r="N50" s="58" t="e">
        <f t="shared" si="7"/>
        <v>#N/A</v>
      </c>
      <c r="O50" s="59" t="e">
        <f t="shared" si="8"/>
        <v>#DIV/0!</v>
      </c>
      <c r="P50" s="60" t="e">
        <f t="shared" si="9"/>
        <v>#DIV/0!</v>
      </c>
      <c r="Q50" s="60" t="e">
        <f t="shared" si="10"/>
        <v>#DIV/0!</v>
      </c>
      <c r="R50" s="11" t="e">
        <f t="shared" si="11"/>
        <v>#DIV/0!</v>
      </c>
      <c r="S50" s="61">
        <v>2</v>
      </c>
      <c r="T50" s="61" t="s">
        <v>1152</v>
      </c>
      <c r="U50" s="13" t="s">
        <v>1148</v>
      </c>
      <c r="V50" s="13"/>
      <c r="W50" s="13"/>
      <c r="X50" s="13"/>
      <c r="Y50" s="13"/>
      <c r="Z50" s="13"/>
    </row>
    <row r="51" spans="1:26" ht="28.5" customHeight="1">
      <c r="A51" s="11">
        <v>5107</v>
      </c>
      <c r="B51" s="11" t="s">
        <v>14</v>
      </c>
      <c r="C51" s="11" t="s">
        <v>38</v>
      </c>
      <c r="D51" s="57" t="e">
        <f>VLOOKUP(A51,PyP!A30:X1129,24,FALSE)</f>
        <v>#DIV/0!</v>
      </c>
      <c r="E51" s="57" t="e">
        <f>VLOOKUP(A51,AyA!A:BB,56,0)</f>
        <v>#REF!</v>
      </c>
      <c r="F51" s="58" t="e">
        <f>VLOOKUP(A51,'RC'!A124:M1223,13,FALSE)</f>
        <v>#N/A</v>
      </c>
      <c r="G51" s="39" t="e">
        <f>VLOOKUP(A51,RI!A124:L1223,12,FALSE)</f>
        <v>#N/A</v>
      </c>
      <c r="H51" s="39" t="e">
        <f>VLOOKUP(A51,RyR!A124:T1223,22,FALSE)</f>
        <v>#N/A</v>
      </c>
      <c r="I51" s="58" t="e">
        <f>VLOOKUP(A51,RT!A124:M1223,13,FALSE)</f>
        <v>#N/A</v>
      </c>
      <c r="J51" s="39" t="e">
        <f t="shared" si="6"/>
        <v>#N/A</v>
      </c>
      <c r="K51" s="39" t="e">
        <f>VLOOKUP(A51,FI!A124:T1223,18,FALSE)</f>
        <v>#N/A</v>
      </c>
      <c r="L51" s="39" t="e">
        <f>VLOOKUP(A51,P!A124:R1223,18,FALSE)</f>
        <v>#N/A</v>
      </c>
      <c r="M51" s="39" t="e">
        <f>VLOOKUP(A51,SI!A124:L1223,12,FALSE)</f>
        <v>#N/A</v>
      </c>
      <c r="N51" s="58" t="e">
        <f t="shared" si="7"/>
        <v>#N/A</v>
      </c>
      <c r="O51" s="59" t="e">
        <f t="shared" si="8"/>
        <v>#DIV/0!</v>
      </c>
      <c r="P51" s="60" t="e">
        <f t="shared" si="9"/>
        <v>#DIV/0!</v>
      </c>
      <c r="Q51" s="60" t="e">
        <f t="shared" si="10"/>
        <v>#DIV/0!</v>
      </c>
      <c r="R51" s="11" t="e">
        <f t="shared" si="11"/>
        <v>#DIV/0!</v>
      </c>
      <c r="S51" s="61">
        <v>6</v>
      </c>
      <c r="T51" s="61" t="s">
        <v>1154</v>
      </c>
      <c r="U51" s="13" t="s">
        <v>1124</v>
      </c>
      <c r="V51" s="13"/>
      <c r="W51" s="13"/>
      <c r="X51" s="13"/>
      <c r="Y51" s="13"/>
      <c r="Z51" s="13"/>
    </row>
    <row r="52" spans="1:26" ht="28.5" customHeight="1">
      <c r="A52" s="11">
        <v>5310</v>
      </c>
      <c r="B52" s="11" t="s">
        <v>14</v>
      </c>
      <c r="C52" s="11" t="s">
        <v>67</v>
      </c>
      <c r="D52" s="57" t="e">
        <f>VLOOKUP(A52,PyP!A59:X1158,24,FALSE)</f>
        <v>#DIV/0!</v>
      </c>
      <c r="E52" s="57" t="e">
        <f>VLOOKUP(A52,AyA!A:BB,56,0)</f>
        <v>#REF!</v>
      </c>
      <c r="F52" s="58" t="e">
        <f>VLOOKUP(A52,'RC'!A388:M1487,13,FALSE)</f>
        <v>#N/A</v>
      </c>
      <c r="G52" s="39" t="e">
        <f>VLOOKUP(A52,RI!A388:L1487,12,FALSE)</f>
        <v>#N/A</v>
      </c>
      <c r="H52" s="39" t="e">
        <f>VLOOKUP(A52,RyR!A388:T1487,22,FALSE)</f>
        <v>#N/A</v>
      </c>
      <c r="I52" s="58" t="e">
        <f>VLOOKUP(A52,RT!A388:M1487,13,FALSE)</f>
        <v>#N/A</v>
      </c>
      <c r="J52" s="39" t="e">
        <f t="shared" si="6"/>
        <v>#N/A</v>
      </c>
      <c r="K52" s="39" t="e">
        <f>VLOOKUP(A52,FI!A388:T1487,18,FALSE)</f>
        <v>#N/A</v>
      </c>
      <c r="L52" s="39" t="e">
        <f>VLOOKUP(A52,P!A388:R1487,18,FALSE)</f>
        <v>#N/A</v>
      </c>
      <c r="M52" s="39" t="e">
        <f>VLOOKUP(A52,SI!A388:L1487,12,FALSE)</f>
        <v>#N/A</v>
      </c>
      <c r="N52" s="58" t="e">
        <f t="shared" si="7"/>
        <v>#N/A</v>
      </c>
      <c r="O52" s="59" t="e">
        <f t="shared" si="8"/>
        <v>#DIV/0!</v>
      </c>
      <c r="P52" s="60" t="e">
        <f t="shared" si="9"/>
        <v>#DIV/0!</v>
      </c>
      <c r="Q52" s="60" t="e">
        <f t="shared" si="10"/>
        <v>#DIV/0!</v>
      </c>
      <c r="R52" s="11" t="e">
        <f t="shared" si="11"/>
        <v>#DIV/0!</v>
      </c>
      <c r="S52" s="61">
        <v>6</v>
      </c>
      <c r="T52" s="61" t="s">
        <v>1152</v>
      </c>
      <c r="U52" s="13" t="s">
        <v>1124</v>
      </c>
      <c r="V52" s="13"/>
      <c r="W52" s="13"/>
      <c r="X52" s="13"/>
      <c r="Y52" s="13"/>
      <c r="Z52" s="13"/>
    </row>
    <row r="53" spans="1:26" ht="28.5" customHeight="1">
      <c r="A53" s="11">
        <v>76111</v>
      </c>
      <c r="B53" s="11" t="s">
        <v>969</v>
      </c>
      <c r="C53" s="11" t="s">
        <v>975</v>
      </c>
      <c r="D53" s="57" t="e">
        <f>VLOOKUP(A53,PyP!A1020:X2119,24,FALSE)</f>
        <v>#DIV/0!</v>
      </c>
      <c r="E53" s="57" t="e">
        <f>VLOOKUP(A53,AyA!A:BB,56,0)</f>
        <v>#REF!</v>
      </c>
      <c r="F53" s="58" t="str">
        <f>VLOOKUP(A53,'RC'!A400:M1499,13,FALSE)</f>
        <v>No aplica</v>
      </c>
      <c r="G53" s="39" t="e">
        <f>VLOOKUP(A53,RI!A400:L1499,12,FALSE)</f>
        <v>#DIV/0!</v>
      </c>
      <c r="H53" s="39" t="e">
        <f>VLOOKUP(A53,RyR!A400:T1499,22,FALSE)</f>
        <v>#REF!</v>
      </c>
      <c r="I53" s="58" t="str">
        <f>VLOOKUP(A53,RT!A400:M1499,13,FALSE)</f>
        <v>No aplica</v>
      </c>
      <c r="J53" s="39" t="e">
        <f t="shared" si="6"/>
        <v>#DIV/0!</v>
      </c>
      <c r="K53" s="39">
        <f>VLOOKUP(A53,FI!A400:T1499,18,FALSE)</f>
        <v>0</v>
      </c>
      <c r="L53" s="39" t="e">
        <f>VLOOKUP(A53,P!A400:R1499,18,FALSE)</f>
        <v>#DIV/0!</v>
      </c>
      <c r="M53" s="39" t="e">
        <f>VLOOKUP(A53,SI!A400:L1499,12,FALSE)</f>
        <v>#DIV/0!</v>
      </c>
      <c r="N53" s="58" t="e">
        <f t="shared" si="7"/>
        <v>#DIV/0!</v>
      </c>
      <c r="O53" s="59" t="e">
        <f t="shared" si="8"/>
        <v>#DIV/0!</v>
      </c>
      <c r="P53" s="60" t="e">
        <f t="shared" si="9"/>
        <v>#DIV/0!</v>
      </c>
      <c r="Q53" s="60" t="e">
        <f t="shared" si="10"/>
        <v>#DIV/0!</v>
      </c>
      <c r="R53" s="11" t="e">
        <f t="shared" si="11"/>
        <v>#DIV/0!</v>
      </c>
      <c r="S53" s="61">
        <v>2</v>
      </c>
      <c r="T53" s="61" t="s">
        <v>1152</v>
      </c>
      <c r="U53" s="13" t="s">
        <v>1160</v>
      </c>
      <c r="V53" s="13"/>
      <c r="W53" s="13"/>
      <c r="X53" s="13"/>
      <c r="Y53" s="13"/>
      <c r="Z53" s="13"/>
    </row>
    <row r="54" spans="1:26" ht="28.5" customHeight="1">
      <c r="A54" s="11">
        <v>25286</v>
      </c>
      <c r="B54" s="11" t="s">
        <v>467</v>
      </c>
      <c r="C54" s="11" t="s">
        <v>495</v>
      </c>
      <c r="D54" s="57" t="e">
        <f>VLOOKUP(A54,PyP!A494:X1593,24,FALSE)</f>
        <v>#DIV/0!</v>
      </c>
      <c r="E54" s="57" t="e">
        <f>VLOOKUP(A54,AyA!A:BB,56,0)</f>
        <v>#REF!</v>
      </c>
      <c r="F54" s="58" t="str">
        <f>VLOOKUP(A54,'RC'!A365:M1464,13,FALSE)</f>
        <v>No aplica</v>
      </c>
      <c r="G54" s="39" t="e">
        <f>VLOOKUP(A54,RI!A365:L1464,12,FALSE)</f>
        <v>#DIV/0!</v>
      </c>
      <c r="H54" s="39" t="e">
        <f>VLOOKUP(A54,RyR!A365:T1464,22,FALSE)</f>
        <v>#REF!</v>
      </c>
      <c r="I54" s="58" t="e">
        <f>VLOOKUP(A54,RT!A365:M1464,13,FALSE)</f>
        <v>#DIV/0!</v>
      </c>
      <c r="J54" s="39" t="e">
        <f t="shared" si="6"/>
        <v>#DIV/0!</v>
      </c>
      <c r="K54" s="39">
        <f>VLOOKUP(A54,FI!A365:T1464,18,FALSE)</f>
        <v>0</v>
      </c>
      <c r="L54" s="39" t="e">
        <f>VLOOKUP(A54,P!A365:R1464,18,FALSE)</f>
        <v>#DIV/0!</v>
      </c>
      <c r="M54" s="39" t="e">
        <f>VLOOKUP(A54,SI!A365:L1464,12,FALSE)</f>
        <v>#DIV/0!</v>
      </c>
      <c r="N54" s="58" t="e">
        <f t="shared" si="7"/>
        <v>#DIV/0!</v>
      </c>
      <c r="O54" s="59" t="e">
        <f t="shared" si="8"/>
        <v>#DIV/0!</v>
      </c>
      <c r="P54" s="60" t="e">
        <f t="shared" si="9"/>
        <v>#DIV/0!</v>
      </c>
      <c r="Q54" s="60" t="e">
        <f t="shared" si="10"/>
        <v>#DIV/0!</v>
      </c>
      <c r="R54" s="11" t="e">
        <f t="shared" si="11"/>
        <v>#DIV/0!</v>
      </c>
      <c r="S54" s="61">
        <v>1</v>
      </c>
      <c r="T54" s="61" t="s">
        <v>1152</v>
      </c>
      <c r="U54" s="13" t="s">
        <v>1148</v>
      </c>
      <c r="V54" s="13"/>
      <c r="W54" s="13"/>
      <c r="X54" s="13"/>
      <c r="Y54" s="13"/>
      <c r="Z54" s="13"/>
    </row>
    <row r="55" spans="1:26" ht="28.5" customHeight="1">
      <c r="A55" s="11">
        <v>76113</v>
      </c>
      <c r="B55" s="11" t="s">
        <v>969</v>
      </c>
      <c r="C55" s="11" t="s">
        <v>976</v>
      </c>
      <c r="D55" s="57" t="e">
        <f>VLOOKUP(A55,PyP!A1021:X2120,24,FALSE)</f>
        <v>#DIV/0!</v>
      </c>
      <c r="E55" s="57" t="e">
        <f>VLOOKUP(A55,AyA!A:BB,56,0)</f>
        <v>#REF!</v>
      </c>
      <c r="F55" s="58" t="str">
        <f>VLOOKUP(A55,'RC'!A135:M1234,13,FALSE)</f>
        <v>No aplica</v>
      </c>
      <c r="G55" s="39" t="e">
        <f>VLOOKUP(A55,RI!A135:L1234,12,FALSE)</f>
        <v>#DIV/0!</v>
      </c>
      <c r="H55" s="39" t="e">
        <f>VLOOKUP(A55,RyR!A135:T1234,22,FALSE)</f>
        <v>#REF!</v>
      </c>
      <c r="I55" s="58" t="str">
        <f>VLOOKUP(A55,RT!A135:M1234,13,FALSE)</f>
        <v>No aplica</v>
      </c>
      <c r="J55" s="39" t="e">
        <f t="shared" si="6"/>
        <v>#DIV/0!</v>
      </c>
      <c r="K55" s="39">
        <f>VLOOKUP(A55,FI!A135:T1234,18,FALSE)</f>
        <v>0</v>
      </c>
      <c r="L55" s="39" t="e">
        <f>VLOOKUP(A55,P!A135:R1234,18,FALSE)</f>
        <v>#DIV/0!</v>
      </c>
      <c r="M55" s="39" t="e">
        <f>VLOOKUP(A55,SI!A135:L1234,12,FALSE)</f>
        <v>#DIV/0!</v>
      </c>
      <c r="N55" s="58" t="e">
        <f t="shared" si="7"/>
        <v>#DIV/0!</v>
      </c>
      <c r="O55" s="59" t="e">
        <f t="shared" si="8"/>
        <v>#DIV/0!</v>
      </c>
      <c r="P55" s="60" t="e">
        <f t="shared" si="9"/>
        <v>#DIV/0!</v>
      </c>
      <c r="Q55" s="60" t="e">
        <f t="shared" si="10"/>
        <v>#DIV/0!</v>
      </c>
      <c r="R55" s="11" t="e">
        <f t="shared" si="11"/>
        <v>#DIV/0!</v>
      </c>
      <c r="S55" s="61">
        <v>5</v>
      </c>
      <c r="T55" s="61" t="s">
        <v>1149</v>
      </c>
      <c r="U55" s="13" t="s">
        <v>1160</v>
      </c>
      <c r="V55" s="13"/>
      <c r="W55" s="13"/>
      <c r="X55" s="13"/>
      <c r="Y55" s="13"/>
      <c r="Z55" s="13"/>
    </row>
    <row r="56" spans="1:26" ht="28.5" customHeight="1">
      <c r="A56" s="11">
        <v>18247</v>
      </c>
      <c r="B56" s="11" t="s">
        <v>359</v>
      </c>
      <c r="C56" s="11" t="s">
        <v>365</v>
      </c>
      <c r="D56" s="57" t="e">
        <f>VLOOKUP(A56,PyP!A358:X1457,24,FALSE)</f>
        <v>#DIV/0!</v>
      </c>
      <c r="E56" s="57" t="e">
        <f>VLOOKUP(A56,AyA!A:BB,56,0)</f>
        <v>#REF!</v>
      </c>
      <c r="F56" s="58" t="str">
        <f>VLOOKUP(A56,'RC'!A309:M1408,13,FALSE)</f>
        <v>No aplica</v>
      </c>
      <c r="G56" s="39" t="e">
        <f>VLOOKUP(A56,RI!A309:L1408,12,FALSE)</f>
        <v>#DIV/0!</v>
      </c>
      <c r="H56" s="39" t="e">
        <f>VLOOKUP(A56,RyR!A309:T1408,22,FALSE)</f>
        <v>#REF!</v>
      </c>
      <c r="I56" s="58" t="e">
        <f>VLOOKUP(A56,RT!A309:M1408,13,FALSE)</f>
        <v>#DIV/0!</v>
      </c>
      <c r="J56" s="39" t="e">
        <f t="shared" si="6"/>
        <v>#DIV/0!</v>
      </c>
      <c r="K56" s="39">
        <f>VLOOKUP(A56,FI!A309:T1408,18,FALSE)</f>
        <v>0</v>
      </c>
      <c r="L56" s="39" t="e">
        <f>VLOOKUP(A56,P!A309:R1408,18,FALSE)</f>
        <v>#DIV/0!</v>
      </c>
      <c r="M56" s="39" t="e">
        <f>VLOOKUP(A56,SI!A309:L1408,12,FALSE)</f>
        <v>#DIV/0!</v>
      </c>
      <c r="N56" s="58" t="e">
        <f t="shared" si="7"/>
        <v>#DIV/0!</v>
      </c>
      <c r="O56" s="59" t="e">
        <f t="shared" si="8"/>
        <v>#DIV/0!</v>
      </c>
      <c r="P56" s="60" t="e">
        <f t="shared" si="9"/>
        <v>#DIV/0!</v>
      </c>
      <c r="Q56" s="60" t="e">
        <f t="shared" si="10"/>
        <v>#DIV/0!</v>
      </c>
      <c r="R56" s="11" t="e">
        <f t="shared" si="11"/>
        <v>#DIV/0!</v>
      </c>
      <c r="S56" s="61">
        <v>6</v>
      </c>
      <c r="T56" s="61" t="s">
        <v>1154</v>
      </c>
      <c r="U56" s="13" t="s">
        <v>1156</v>
      </c>
      <c r="V56" s="13"/>
      <c r="W56" s="13"/>
      <c r="X56" s="13"/>
      <c r="Y56" s="13"/>
      <c r="Z56" s="13"/>
    </row>
    <row r="57" spans="1:26" ht="28.5" customHeight="1">
      <c r="A57" s="11">
        <v>85279</v>
      </c>
      <c r="B57" s="11" t="s">
        <v>1012</v>
      </c>
      <c r="C57" s="11" t="s">
        <v>1024</v>
      </c>
      <c r="D57" s="57" t="e">
        <f>VLOOKUP(A57,PyP!A1073:X2172,24,FALSE)</f>
        <v>#N/A</v>
      </c>
      <c r="E57" s="57" t="e">
        <f>VLOOKUP(A57,AyA!A:BB,56,0)</f>
        <v>#REF!</v>
      </c>
      <c r="F57" s="58" t="e">
        <f>VLOOKUP(A57,'RC'!A748:M1847,13,FALSE)</f>
        <v>#N/A</v>
      </c>
      <c r="G57" s="39" t="e">
        <f>VLOOKUP(A57,RI!A748:L1847,12,FALSE)</f>
        <v>#N/A</v>
      </c>
      <c r="H57" s="39" t="e">
        <f>VLOOKUP(A57,RyR!A748:T1847,22,FALSE)</f>
        <v>#N/A</v>
      </c>
      <c r="I57" s="58" t="e">
        <f>VLOOKUP(A57,RT!A748:M1847,13,FALSE)</f>
        <v>#N/A</v>
      </c>
      <c r="J57" s="39" t="e">
        <f t="shared" si="6"/>
        <v>#N/A</v>
      </c>
      <c r="K57" s="39" t="e">
        <f>VLOOKUP(A57,FI!A748:T1847,18,FALSE)</f>
        <v>#N/A</v>
      </c>
      <c r="L57" s="39" t="e">
        <f>VLOOKUP(A57,P!A748:R1847,18,FALSE)</f>
        <v>#N/A</v>
      </c>
      <c r="M57" s="39" t="e">
        <f>VLOOKUP(A57,SI!A748:L1847,12,FALSE)</f>
        <v>#N/A</v>
      </c>
      <c r="N57" s="58" t="e">
        <f t="shared" si="7"/>
        <v>#N/A</v>
      </c>
      <c r="O57" s="59" t="e">
        <f t="shared" si="8"/>
        <v>#N/A</v>
      </c>
      <c r="P57" s="60" t="e">
        <f t="shared" si="9"/>
        <v>#N/A</v>
      </c>
      <c r="Q57" s="60" t="e">
        <f t="shared" si="10"/>
        <v>#N/A</v>
      </c>
      <c r="R57" s="11" t="e">
        <f t="shared" si="11"/>
        <v>#N/A</v>
      </c>
      <c r="S57" s="61">
        <v>6</v>
      </c>
      <c r="T57" s="61" t="s">
        <v>1152</v>
      </c>
      <c r="U57" s="13" t="s">
        <v>1151</v>
      </c>
      <c r="V57" s="13"/>
      <c r="W57" s="13"/>
      <c r="X57" s="13"/>
      <c r="Y57" s="13"/>
      <c r="Z57" s="13"/>
    </row>
    <row r="58" spans="1:26" ht="28.5" customHeight="1">
      <c r="A58" s="11">
        <v>8638</v>
      </c>
      <c r="B58" s="11" t="s">
        <v>141</v>
      </c>
      <c r="C58" s="11" t="s">
        <v>101</v>
      </c>
      <c r="D58" s="57" t="e">
        <f>VLOOKUP(A58,PyP!A149:X1248,24,FALSE)</f>
        <v>#DIV/0!</v>
      </c>
      <c r="E58" s="57" t="e">
        <f>VLOOKUP(A58,AyA!A:BB,56,0)</f>
        <v>#REF!</v>
      </c>
      <c r="F58" s="58" t="e">
        <f>VLOOKUP(A58,'RC'!A780:M1879,13,FALSE)</f>
        <v>#N/A</v>
      </c>
      <c r="G58" s="39" t="e">
        <f>VLOOKUP(A58,RI!A780:L1879,12,FALSE)</f>
        <v>#N/A</v>
      </c>
      <c r="H58" s="39" t="e">
        <f>VLOOKUP(A58,RyR!A780:T1879,22,FALSE)</f>
        <v>#N/A</v>
      </c>
      <c r="I58" s="58" t="e">
        <f>VLOOKUP(A58,RT!A780:M1879,13,FALSE)</f>
        <v>#N/A</v>
      </c>
      <c r="J58" s="39" t="e">
        <f t="shared" si="6"/>
        <v>#N/A</v>
      </c>
      <c r="K58" s="39" t="e">
        <f>VLOOKUP(A58,FI!A780:T1879,18,FALSE)</f>
        <v>#N/A</v>
      </c>
      <c r="L58" s="39" t="e">
        <f>VLOOKUP(A58,P!A780:R1879,18,FALSE)</f>
        <v>#N/A</v>
      </c>
      <c r="M58" s="39" t="e">
        <f>VLOOKUP(A58,SI!A780:L1879,12,FALSE)</f>
        <v>#N/A</v>
      </c>
      <c r="N58" s="58" t="e">
        <f t="shared" si="7"/>
        <v>#N/A</v>
      </c>
      <c r="O58" s="59" t="e">
        <f t="shared" si="8"/>
        <v>#DIV/0!</v>
      </c>
      <c r="P58" s="60" t="e">
        <f t="shared" si="9"/>
        <v>#DIV/0!</v>
      </c>
      <c r="Q58" s="60" t="e">
        <f t="shared" si="10"/>
        <v>#DIV/0!</v>
      </c>
      <c r="R58" s="11" t="e">
        <f t="shared" si="11"/>
        <v>#DIV/0!</v>
      </c>
      <c r="S58" s="61">
        <v>6</v>
      </c>
      <c r="T58" s="61" t="s">
        <v>1152</v>
      </c>
      <c r="U58" s="13" t="s">
        <v>1164</v>
      </c>
      <c r="V58" s="13"/>
      <c r="W58" s="13"/>
      <c r="X58" s="13"/>
      <c r="Y58" s="13"/>
      <c r="Z58" s="13"/>
    </row>
    <row r="59" spans="1:26" ht="28.5" customHeight="1">
      <c r="A59" s="11">
        <v>25258</v>
      </c>
      <c r="B59" s="11" t="s">
        <v>467</v>
      </c>
      <c r="C59" s="11" t="s">
        <v>180</v>
      </c>
      <c r="D59" s="57" t="e">
        <f>VLOOKUP(A59,PyP!A489:X1588,24,FALSE)</f>
        <v>#DIV/0!</v>
      </c>
      <c r="E59" s="57" t="e">
        <f>VLOOKUP(A59,AyA!A:BB,56,0)</f>
        <v>#REF!</v>
      </c>
      <c r="F59" s="58" t="str">
        <f>VLOOKUP(A59,'RC'!A321:M1420,13,FALSE)</f>
        <v>No aplica</v>
      </c>
      <c r="G59" s="39" t="e">
        <f>VLOOKUP(A59,RI!A321:L1420,12,FALSE)</f>
        <v>#DIV/0!</v>
      </c>
      <c r="H59" s="39" t="e">
        <f>VLOOKUP(A59,RyR!A321:T1420,22,FALSE)</f>
        <v>#REF!</v>
      </c>
      <c r="I59" s="58" t="str">
        <f>VLOOKUP(A59,RT!A321:M1420,13,FALSE)</f>
        <v>No aplica</v>
      </c>
      <c r="J59" s="39" t="e">
        <f t="shared" si="6"/>
        <v>#DIV/0!</v>
      </c>
      <c r="K59" s="39">
        <f>VLOOKUP(A59,FI!A321:T1420,18,FALSE)</f>
        <v>0</v>
      </c>
      <c r="L59" s="39" t="e">
        <f>VLOOKUP(A59,P!A321:R1420,18,FALSE)</f>
        <v>#DIV/0!</v>
      </c>
      <c r="M59" s="39" t="e">
        <f>VLOOKUP(A59,SI!A321:L1420,12,FALSE)</f>
        <v>#DIV/0!</v>
      </c>
      <c r="N59" s="58" t="e">
        <f t="shared" si="7"/>
        <v>#DIV/0!</v>
      </c>
      <c r="O59" s="59" t="e">
        <f t="shared" si="8"/>
        <v>#DIV/0!</v>
      </c>
      <c r="P59" s="60" t="e">
        <f t="shared" si="9"/>
        <v>#DIV/0!</v>
      </c>
      <c r="Q59" s="60" t="e">
        <f t="shared" si="10"/>
        <v>#DIV/0!</v>
      </c>
      <c r="R59" s="11" t="e">
        <f t="shared" si="11"/>
        <v>#DIV/0!</v>
      </c>
      <c r="S59" s="61">
        <v>6</v>
      </c>
      <c r="T59" s="61" t="s">
        <v>1152</v>
      </c>
      <c r="U59" s="13" t="s">
        <v>1148</v>
      </c>
      <c r="V59" s="13"/>
      <c r="W59" s="13"/>
      <c r="X59" s="13"/>
      <c r="Y59" s="13"/>
      <c r="Z59" s="13"/>
    </row>
    <row r="60" spans="1:26" ht="28.5" customHeight="1">
      <c r="A60" s="11">
        <v>18410</v>
      </c>
      <c r="B60" s="11" t="s">
        <v>359</v>
      </c>
      <c r="C60" s="11" t="s">
        <v>367</v>
      </c>
      <c r="D60" s="57" t="e">
        <f>VLOOKUP(A60,PyP!A360:X1459,24,FALSE)</f>
        <v>#DIV/0!</v>
      </c>
      <c r="E60" s="57" t="e">
        <f>VLOOKUP(A60,AyA!A:BB,56,0)</f>
        <v>#REF!</v>
      </c>
      <c r="F60" s="58" t="e">
        <f>VLOOKUP(A60,'RC'!A483:M1582,13,FALSE)</f>
        <v>#N/A</v>
      </c>
      <c r="G60" s="39" t="e">
        <f>VLOOKUP(A60,RI!A483:L1582,12,FALSE)</f>
        <v>#N/A</v>
      </c>
      <c r="H60" s="39" t="e">
        <f>VLOOKUP(A60,RyR!A483:T1582,22,FALSE)</f>
        <v>#N/A</v>
      </c>
      <c r="I60" s="58" t="e">
        <f>VLOOKUP(A60,RT!A483:M1582,13,FALSE)</f>
        <v>#N/A</v>
      </c>
      <c r="J60" s="39" t="e">
        <f t="shared" si="6"/>
        <v>#N/A</v>
      </c>
      <c r="K60" s="39" t="e">
        <f>VLOOKUP(A60,FI!A483:T1582,18,FALSE)</f>
        <v>#N/A</v>
      </c>
      <c r="L60" s="39" t="e">
        <f>VLOOKUP(A60,P!A483:R1582,18,FALSE)</f>
        <v>#N/A</v>
      </c>
      <c r="M60" s="39" t="e">
        <f>VLOOKUP(A60,SI!A483:L1582,12,FALSE)</f>
        <v>#N/A</v>
      </c>
      <c r="N60" s="58" t="e">
        <f t="shared" si="7"/>
        <v>#N/A</v>
      </c>
      <c r="O60" s="59" t="e">
        <f t="shared" si="8"/>
        <v>#DIV/0!</v>
      </c>
      <c r="P60" s="60" t="e">
        <f t="shared" si="9"/>
        <v>#DIV/0!</v>
      </c>
      <c r="Q60" s="60" t="e">
        <f t="shared" si="10"/>
        <v>#DIV/0!</v>
      </c>
      <c r="R60" s="11" t="e">
        <f t="shared" si="11"/>
        <v>#DIV/0!</v>
      </c>
      <c r="S60" s="61">
        <v>6</v>
      </c>
      <c r="T60" s="61" t="s">
        <v>1154</v>
      </c>
      <c r="U60" s="13" t="s">
        <v>1156</v>
      </c>
      <c r="V60" s="13"/>
      <c r="W60" s="13"/>
      <c r="X60" s="13"/>
      <c r="Y60" s="13"/>
      <c r="Z60" s="13"/>
    </row>
    <row r="61" spans="1:26" ht="28.5" customHeight="1">
      <c r="A61" s="11">
        <v>68573</v>
      </c>
      <c r="B61" s="11" t="s">
        <v>826</v>
      </c>
      <c r="C61" s="11" t="s">
        <v>881</v>
      </c>
      <c r="D61" s="57" t="e">
        <f>VLOOKUP(A61,PyP!A916:X2015,24,FALSE)</f>
        <v>#DIV/0!</v>
      </c>
      <c r="E61" s="57" t="e">
        <f>VLOOKUP(A61,AyA!A:BB,56,0)</f>
        <v>#REF!</v>
      </c>
      <c r="F61" s="58" t="str">
        <f>VLOOKUP(A61,'RC'!A724:M1823,13,FALSE)</f>
        <v>No aplica</v>
      </c>
      <c r="G61" s="39" t="e">
        <f>VLOOKUP(A61,RI!A724:L1823,12,FALSE)</f>
        <v>#DIV/0!</v>
      </c>
      <c r="H61" s="39" t="e">
        <f>VLOOKUP(A61,RyR!A724:T1823,22,FALSE)</f>
        <v>#REF!</v>
      </c>
      <c r="I61" s="58" t="str">
        <f>VLOOKUP(A61,RT!A724:M1823,13,FALSE)</f>
        <v>No aplica</v>
      </c>
      <c r="J61" s="39" t="e">
        <f t="shared" si="6"/>
        <v>#DIV/0!</v>
      </c>
      <c r="K61" s="39">
        <f>VLOOKUP(A61,FI!A724:T1823,18,FALSE)</f>
        <v>0</v>
      </c>
      <c r="L61" s="39" t="e">
        <f>VLOOKUP(A61,P!A724:R1823,18,FALSE)</f>
        <v>#DIV/0!</v>
      </c>
      <c r="M61" s="39" t="e">
        <f>VLOOKUP(A61,SI!A724:L1823,12,FALSE)</f>
        <v>#DIV/0!</v>
      </c>
      <c r="N61" s="58" t="e">
        <f t="shared" si="7"/>
        <v>#DIV/0!</v>
      </c>
      <c r="O61" s="59" t="e">
        <f t="shared" si="8"/>
        <v>#DIV/0!</v>
      </c>
      <c r="P61" s="60" t="e">
        <f t="shared" si="9"/>
        <v>#DIV/0!</v>
      </c>
      <c r="Q61" s="60" t="e">
        <f t="shared" si="10"/>
        <v>#DIV/0!</v>
      </c>
      <c r="R61" s="11" t="e">
        <f t="shared" si="11"/>
        <v>#DIV/0!</v>
      </c>
      <c r="S61" s="61">
        <v>6</v>
      </c>
      <c r="T61" s="61" t="s">
        <v>1152</v>
      </c>
      <c r="U61" s="13" t="s">
        <v>1161</v>
      </c>
      <c r="V61" s="13"/>
      <c r="W61" s="13"/>
      <c r="X61" s="13"/>
      <c r="Y61" s="13"/>
      <c r="Z61" s="13"/>
    </row>
    <row r="62" spans="1:26" ht="28.5" customHeight="1">
      <c r="A62" s="11">
        <v>25214</v>
      </c>
      <c r="B62" s="11" t="s">
        <v>467</v>
      </c>
      <c r="C62" s="11" t="s">
        <v>488</v>
      </c>
      <c r="D62" s="57" t="e">
        <f>VLOOKUP(A62,PyP!A486:X1585,24,FALSE)</f>
        <v>#DIV/0!</v>
      </c>
      <c r="E62" s="57" t="e">
        <f>VLOOKUP(A62,AyA!A:BB,56,0)</f>
        <v>#REF!</v>
      </c>
      <c r="F62" s="58" t="str">
        <f>VLOOKUP(A62,'RC'!A260:M1359,13,FALSE)</f>
        <v>No aplica</v>
      </c>
      <c r="G62" s="39" t="e">
        <f>VLOOKUP(A62,RI!A260:L1359,12,FALSE)</f>
        <v>#DIV/0!</v>
      </c>
      <c r="H62" s="39" t="e">
        <f>VLOOKUP(A62,RyR!A260:T1359,22,FALSE)</f>
        <v>#REF!</v>
      </c>
      <c r="I62" s="58" t="str">
        <f>VLOOKUP(A62,RT!A260:M1359,13,FALSE)</f>
        <v>No aplica</v>
      </c>
      <c r="J62" s="39" t="e">
        <f t="shared" si="6"/>
        <v>#DIV/0!</v>
      </c>
      <c r="K62" s="39">
        <f>VLOOKUP(A62,FI!A260:T1359,18,FALSE)</f>
        <v>0</v>
      </c>
      <c r="L62" s="39" t="e">
        <f>VLOOKUP(A62,P!A260:R1359,18,FALSE)</f>
        <v>#DIV/0!</v>
      </c>
      <c r="M62" s="39" t="e">
        <f>VLOOKUP(A62,SI!A260:L1359,12,FALSE)</f>
        <v>#DIV/0!</v>
      </c>
      <c r="N62" s="58" t="e">
        <f t="shared" si="7"/>
        <v>#DIV/0!</v>
      </c>
      <c r="O62" s="59" t="e">
        <f t="shared" si="8"/>
        <v>#DIV/0!</v>
      </c>
      <c r="P62" s="60" t="e">
        <f t="shared" si="9"/>
        <v>#DIV/0!</v>
      </c>
      <c r="Q62" s="60" t="e">
        <f t="shared" si="10"/>
        <v>#DIV/0!</v>
      </c>
      <c r="R62" s="11" t="e">
        <f t="shared" si="11"/>
        <v>#DIV/0!</v>
      </c>
      <c r="S62" s="61">
        <v>2</v>
      </c>
      <c r="T62" s="61" t="s">
        <v>1152</v>
      </c>
      <c r="U62" s="13" t="s">
        <v>1148</v>
      </c>
      <c r="V62" s="13"/>
      <c r="W62" s="13"/>
      <c r="X62" s="13"/>
      <c r="Y62" s="13"/>
      <c r="Z62" s="13"/>
    </row>
    <row r="63" spans="1:26" ht="28.5" customHeight="1">
      <c r="A63" s="11">
        <v>25740</v>
      </c>
      <c r="B63" s="11" t="s">
        <v>467</v>
      </c>
      <c r="C63" s="11" t="s">
        <v>545</v>
      </c>
      <c r="D63" s="57" t="e">
        <f>VLOOKUP(A63,PyP!A549:X1648,24,FALSE)</f>
        <v>#DIV/0!</v>
      </c>
      <c r="E63" s="57" t="e">
        <f>VLOOKUP(A63,AyA!A:BB,56,0)</f>
        <v>#REF!</v>
      </c>
      <c r="F63" s="58" t="e">
        <f>VLOOKUP(A63,'RC'!A920:M2019,13,FALSE)</f>
        <v>#N/A</v>
      </c>
      <c r="G63" s="39" t="e">
        <f>VLOOKUP(A63,RI!A920:L2019,12,FALSE)</f>
        <v>#N/A</v>
      </c>
      <c r="H63" s="39" t="e">
        <f>VLOOKUP(A63,RyR!A920:T2019,22,FALSE)</f>
        <v>#N/A</v>
      </c>
      <c r="I63" s="58" t="e">
        <f>VLOOKUP(A63,RT!A920:M2019,13,FALSE)</f>
        <v>#N/A</v>
      </c>
      <c r="J63" s="39" t="e">
        <f t="shared" si="6"/>
        <v>#N/A</v>
      </c>
      <c r="K63" s="39" t="e">
        <f>VLOOKUP(A63,FI!A920:T2019,18,FALSE)</f>
        <v>#N/A</v>
      </c>
      <c r="L63" s="39" t="e">
        <f>VLOOKUP(A63,P!A920:R2019,18,FALSE)</f>
        <v>#N/A</v>
      </c>
      <c r="M63" s="39" t="e">
        <f>VLOOKUP(A63,SI!A920:L2019,12,FALSE)</f>
        <v>#N/A</v>
      </c>
      <c r="N63" s="58" t="e">
        <f t="shared" si="7"/>
        <v>#N/A</v>
      </c>
      <c r="O63" s="59" t="e">
        <f t="shared" si="8"/>
        <v>#DIV/0!</v>
      </c>
      <c r="P63" s="60" t="e">
        <f t="shared" si="9"/>
        <v>#DIV/0!</v>
      </c>
      <c r="Q63" s="60" t="e">
        <f t="shared" si="10"/>
        <v>#DIV/0!</v>
      </c>
      <c r="R63" s="11" t="e">
        <f t="shared" si="11"/>
        <v>#DIV/0!</v>
      </c>
      <c r="S63" s="61">
        <v>5</v>
      </c>
      <c r="T63" s="61" t="s">
        <v>1152</v>
      </c>
      <c r="U63" s="13" t="s">
        <v>1148</v>
      </c>
      <c r="V63" s="13"/>
      <c r="W63" s="13"/>
      <c r="X63" s="13"/>
      <c r="Y63" s="13"/>
      <c r="Z63" s="13"/>
    </row>
    <row r="64" spans="1:26" ht="28.5" customHeight="1">
      <c r="A64" s="11">
        <v>54720</v>
      </c>
      <c r="B64" s="11" t="s">
        <v>764</v>
      </c>
      <c r="C64" s="11" t="s">
        <v>797</v>
      </c>
      <c r="D64" s="57" t="e">
        <f>VLOOKUP(A64,PyP!A820:X1919,24,FALSE)</f>
        <v>#DIV/0!</v>
      </c>
      <c r="E64" s="57" t="e">
        <f>VLOOKUP(A64,AyA!A:BB,56,0)</f>
        <v>#REF!</v>
      </c>
      <c r="F64" s="58" t="e">
        <f>VLOOKUP(A64,'RC'!A912:M2011,13,FALSE)</f>
        <v>#N/A</v>
      </c>
      <c r="G64" s="39" t="e">
        <f>VLOOKUP(A64,RI!A912:L2011,12,FALSE)</f>
        <v>#N/A</v>
      </c>
      <c r="H64" s="39" t="e">
        <f>VLOOKUP(A64,RyR!A912:T2011,22,FALSE)</f>
        <v>#N/A</v>
      </c>
      <c r="I64" s="58" t="e">
        <f>VLOOKUP(A64,RT!A912:M2011,13,FALSE)</f>
        <v>#N/A</v>
      </c>
      <c r="J64" s="39" t="e">
        <f t="shared" si="6"/>
        <v>#N/A</v>
      </c>
      <c r="K64" s="39" t="e">
        <f>VLOOKUP(A64,FI!A912:T2011,18,FALSE)</f>
        <v>#N/A</v>
      </c>
      <c r="L64" s="39" t="e">
        <f>VLOOKUP(A64,P!A912:R2011,18,FALSE)</f>
        <v>#N/A</v>
      </c>
      <c r="M64" s="39" t="e">
        <f>VLOOKUP(A64,SI!A912:L2011,12,FALSE)</f>
        <v>#N/A</v>
      </c>
      <c r="N64" s="58" t="e">
        <f t="shared" si="7"/>
        <v>#N/A</v>
      </c>
      <c r="O64" s="59" t="e">
        <f t="shared" si="8"/>
        <v>#DIV/0!</v>
      </c>
      <c r="P64" s="60" t="e">
        <f t="shared" si="9"/>
        <v>#DIV/0!</v>
      </c>
      <c r="Q64" s="60" t="e">
        <f t="shared" si="10"/>
        <v>#DIV/0!</v>
      </c>
      <c r="R64" s="11" t="e">
        <f t="shared" si="11"/>
        <v>#DIV/0!</v>
      </c>
      <c r="S64" s="61">
        <v>6</v>
      </c>
      <c r="T64" s="61" t="s">
        <v>1154</v>
      </c>
      <c r="U64" s="13" t="s">
        <v>1157</v>
      </c>
      <c r="V64" s="13"/>
      <c r="W64" s="13"/>
      <c r="X64" s="13"/>
      <c r="Y64" s="13"/>
      <c r="Z64" s="13"/>
    </row>
    <row r="65" spans="1:26" ht="28.5" customHeight="1">
      <c r="A65" s="11">
        <v>50006</v>
      </c>
      <c r="B65" s="11" t="s">
        <v>685</v>
      </c>
      <c r="C65" s="11" t="s">
        <v>687</v>
      </c>
      <c r="D65" s="57" t="e">
        <f>VLOOKUP(A65,PyP!A695:X1794,24,FALSE)</f>
        <v>#DIV/0!</v>
      </c>
      <c r="E65" s="57" t="e">
        <f>VLOOKUP(A65,AyA!A:BB,56,0)</f>
        <v>#REF!</v>
      </c>
      <c r="F65" s="58" t="str">
        <f>VLOOKUP(A65,'RC'!A11:M1110,13,FALSE)</f>
        <v>No aplica</v>
      </c>
      <c r="G65" s="39" t="e">
        <f>VLOOKUP(A65,RI!A11:L1110,12,FALSE)</f>
        <v>#DIV/0!</v>
      </c>
      <c r="H65" s="39" t="e">
        <f>VLOOKUP(A65,RyR!A11:T1110,22,FALSE)</f>
        <v>#REF!</v>
      </c>
      <c r="I65" s="58" t="e">
        <f>VLOOKUP(A65,RT!A11:M1110,13,FALSE)</f>
        <v>#DIV/0!</v>
      </c>
      <c r="J65" s="39" t="e">
        <f t="shared" si="6"/>
        <v>#DIV/0!</v>
      </c>
      <c r="K65" s="39">
        <f>VLOOKUP(A65,FI!A11:T1110,18,FALSE)</f>
        <v>0</v>
      </c>
      <c r="L65" s="39" t="e">
        <f>VLOOKUP(A65,P!A11:R1110,18,FALSE)</f>
        <v>#DIV/0!</v>
      </c>
      <c r="M65" s="39" t="e">
        <f>VLOOKUP(A65,SI!A11:L1110,12,FALSE)</f>
        <v>#DIV/0!</v>
      </c>
      <c r="N65" s="58" t="e">
        <f t="shared" si="7"/>
        <v>#DIV/0!</v>
      </c>
      <c r="O65" s="59" t="e">
        <f t="shared" si="8"/>
        <v>#DIV/0!</v>
      </c>
      <c r="P65" s="60" t="e">
        <f t="shared" si="9"/>
        <v>#DIV/0!</v>
      </c>
      <c r="Q65" s="60" t="e">
        <f t="shared" si="10"/>
        <v>#DIV/0!</v>
      </c>
      <c r="R65" s="11" t="e">
        <f t="shared" si="11"/>
        <v>#DIV/0!</v>
      </c>
      <c r="S65" s="61">
        <v>3</v>
      </c>
      <c r="T65" s="61" t="s">
        <v>1152</v>
      </c>
      <c r="U65" s="13" t="s">
        <v>1151</v>
      </c>
      <c r="V65" s="13"/>
      <c r="W65" s="13"/>
      <c r="X65" s="13"/>
      <c r="Y65" s="13"/>
      <c r="Z65" s="13"/>
    </row>
    <row r="66" spans="1:26" ht="28.5" customHeight="1">
      <c r="A66" s="11">
        <v>5893</v>
      </c>
      <c r="B66" s="11" t="s">
        <v>14</v>
      </c>
      <c r="C66" s="11" t="s">
        <v>139</v>
      </c>
      <c r="D66" s="57" t="e">
        <f>VLOOKUP(A66,PyP!A131:X1230,24,FALSE)</f>
        <v>#DIV/0!</v>
      </c>
      <c r="E66" s="57" t="e">
        <f>VLOOKUP(A66,AyA!A:BB,56,0)</f>
        <v>#REF!</v>
      </c>
      <c r="F66" s="58" t="e">
        <f>VLOOKUP(A66,'RC'!A1095:M2194,13,FALSE)</f>
        <v>#N/A</v>
      </c>
      <c r="G66" s="39" t="e">
        <f>VLOOKUP(A66,RI!A1095:L2194,12,FALSE)</f>
        <v>#N/A</v>
      </c>
      <c r="H66" s="39" t="e">
        <f>VLOOKUP(A66,RyR!A1095:T2194,22,FALSE)</f>
        <v>#N/A</v>
      </c>
      <c r="I66" s="58" t="e">
        <f>VLOOKUP(A66,RT!A1095:M2194,13,FALSE)</f>
        <v>#N/A</v>
      </c>
      <c r="J66" s="39" t="e">
        <f t="shared" si="6"/>
        <v>#N/A</v>
      </c>
      <c r="K66" s="39" t="e">
        <f>VLOOKUP(A66,FI!A1095:T2194,18,FALSE)</f>
        <v>#N/A</v>
      </c>
      <c r="L66" s="39" t="e">
        <f>VLOOKUP(A66,P!A1095:R2194,18,FALSE)</f>
        <v>#N/A</v>
      </c>
      <c r="M66" s="39" t="e">
        <f>VLOOKUP(A66,SI!A1095:L2194,12,FALSE)</f>
        <v>#N/A</v>
      </c>
      <c r="N66" s="58" t="e">
        <f t="shared" si="7"/>
        <v>#N/A</v>
      </c>
      <c r="O66" s="59" t="e">
        <f t="shared" si="8"/>
        <v>#DIV/0!</v>
      </c>
      <c r="P66" s="60" t="e">
        <f t="shared" si="9"/>
        <v>#DIV/0!</v>
      </c>
      <c r="Q66" s="60" t="e">
        <f t="shared" si="10"/>
        <v>#DIV/0!</v>
      </c>
      <c r="R66" s="11" t="e">
        <f t="shared" si="11"/>
        <v>#DIV/0!</v>
      </c>
      <c r="S66" s="61">
        <v>6</v>
      </c>
      <c r="T66" s="61" t="s">
        <v>1154</v>
      </c>
      <c r="U66" s="13" t="s">
        <v>1161</v>
      </c>
      <c r="V66" s="13"/>
      <c r="W66" s="13"/>
      <c r="X66" s="13"/>
      <c r="Y66" s="13"/>
      <c r="Z66" s="13"/>
    </row>
    <row r="67" spans="1:26" ht="28.5" customHeight="1">
      <c r="A67" s="11">
        <v>68679</v>
      </c>
      <c r="B67" s="11" t="s">
        <v>826</v>
      </c>
      <c r="C67" s="11" t="s">
        <v>886</v>
      </c>
      <c r="D67" s="57" t="e">
        <f>VLOOKUP(A67,PyP!A922:X2021,24,FALSE)</f>
        <v>#DIV/0!</v>
      </c>
      <c r="E67" s="57" t="e">
        <f>VLOOKUP(A67,AyA!A:BB,56,0)</f>
        <v>#REF!</v>
      </c>
      <c r="F67" s="58" t="str">
        <f>VLOOKUP(A67,'RC'!A827:M1926,13,FALSE)</f>
        <v>No aplica</v>
      </c>
      <c r="G67" s="39" t="e">
        <f>VLOOKUP(A67,RI!A827:L1926,12,FALSE)</f>
        <v>#DIV/0!</v>
      </c>
      <c r="H67" s="39" t="e">
        <f>VLOOKUP(A67,RyR!A827:T1926,22,FALSE)</f>
        <v>#REF!</v>
      </c>
      <c r="I67" s="58" t="str">
        <f>VLOOKUP(A67,RT!A827:M1926,13,FALSE)</f>
        <v>No aplica</v>
      </c>
      <c r="J67" s="39" t="e">
        <f t="shared" si="6"/>
        <v>#DIV/0!</v>
      </c>
      <c r="K67" s="39">
        <f>VLOOKUP(A67,FI!A827:T1926,18,FALSE)</f>
        <v>0</v>
      </c>
      <c r="L67" s="39" t="e">
        <f>VLOOKUP(A67,P!A827:R1926,18,FALSE)</f>
        <v>#DIV/0!</v>
      </c>
      <c r="M67" s="39" t="e">
        <f>VLOOKUP(A67,SI!A827:L1926,12,FALSE)</f>
        <v>#DIV/0!</v>
      </c>
      <c r="N67" s="58" t="e">
        <f t="shared" si="7"/>
        <v>#DIV/0!</v>
      </c>
      <c r="O67" s="59" t="e">
        <f t="shared" si="8"/>
        <v>#DIV/0!</v>
      </c>
      <c r="P67" s="60" t="e">
        <f t="shared" si="9"/>
        <v>#DIV/0!</v>
      </c>
      <c r="Q67" s="60" t="e">
        <f t="shared" si="10"/>
        <v>#DIV/0!</v>
      </c>
      <c r="R67" s="11" t="e">
        <f t="shared" si="11"/>
        <v>#DIV/0!</v>
      </c>
      <c r="S67" s="61">
        <v>5</v>
      </c>
      <c r="T67" s="61" t="s">
        <v>1152</v>
      </c>
      <c r="U67" s="13" t="s">
        <v>1153</v>
      </c>
      <c r="V67" s="13"/>
      <c r="W67" s="13"/>
      <c r="X67" s="13"/>
      <c r="Y67" s="13"/>
      <c r="Z67" s="13"/>
    </row>
    <row r="68" spans="1:26" ht="28.5" customHeight="1">
      <c r="A68" s="11">
        <v>17088</v>
      </c>
      <c r="B68" s="11" t="s">
        <v>42</v>
      </c>
      <c r="C68" s="11" t="s">
        <v>336</v>
      </c>
      <c r="D68" s="57" t="e">
        <f>VLOOKUP(A68,PyP!A330:X1429,24,FALSE)</f>
        <v>#DIV/0!</v>
      </c>
      <c r="E68" s="57" t="e">
        <f>VLOOKUP(A68,AyA!A:BB,56,0)</f>
        <v>#REF!</v>
      </c>
      <c r="F68" s="58" t="str">
        <f>VLOOKUP(A68,'RC'!A100:M1199,13,FALSE)</f>
        <v>No aplica</v>
      </c>
      <c r="G68" s="39" t="e">
        <f>VLOOKUP(A68,RI!A100:L1199,12,FALSE)</f>
        <v>#DIV/0!</v>
      </c>
      <c r="H68" s="39" t="e">
        <f>VLOOKUP(A68,RyR!A100:T1199,22,FALSE)</f>
        <v>#REF!</v>
      </c>
      <c r="I68" s="58" t="str">
        <f>VLOOKUP(A68,RT!A100:M1199,13,FALSE)</f>
        <v>No aplica</v>
      </c>
      <c r="J68" s="39" t="e">
        <f t="shared" si="6"/>
        <v>#DIV/0!</v>
      </c>
      <c r="K68" s="39">
        <f>VLOOKUP(A68,FI!A100:T1199,18,FALSE)</f>
        <v>0</v>
      </c>
      <c r="L68" s="39" t="e">
        <f>VLOOKUP(A68,P!A100:R1199,18,FALSE)</f>
        <v>#DIV/0!</v>
      </c>
      <c r="M68" s="39" t="e">
        <f>VLOOKUP(A68,SI!A100:L1199,12,FALSE)</f>
        <v>#DIV/0!</v>
      </c>
      <c r="N68" s="58" t="e">
        <f t="shared" si="7"/>
        <v>#DIV/0!</v>
      </c>
      <c r="O68" s="59" t="e">
        <f t="shared" si="8"/>
        <v>#DIV/0!</v>
      </c>
      <c r="P68" s="60" t="e">
        <f t="shared" si="9"/>
        <v>#DIV/0!</v>
      </c>
      <c r="Q68" s="60" t="e">
        <f t="shared" si="10"/>
        <v>#DIV/0!</v>
      </c>
      <c r="R68" s="11" t="e">
        <f t="shared" si="11"/>
        <v>#DIV/0!</v>
      </c>
      <c r="S68" s="61">
        <v>6</v>
      </c>
      <c r="T68" s="61" t="s">
        <v>1152</v>
      </c>
      <c r="U68" s="13" t="s">
        <v>1159</v>
      </c>
      <c r="V68" s="13"/>
      <c r="W68" s="13"/>
      <c r="X68" s="13"/>
      <c r="Y68" s="13"/>
      <c r="Z68" s="13"/>
    </row>
    <row r="69" spans="1:26" ht="28.5" customHeight="1">
      <c r="A69" s="11">
        <v>5042</v>
      </c>
      <c r="B69" s="11" t="s">
        <v>14</v>
      </c>
      <c r="C69" s="11" t="s">
        <v>26</v>
      </c>
      <c r="D69" s="57" t="e">
        <f>VLOOKUP(A69,PyP!A18:X1117,24,FALSE)</f>
        <v>#DIV/0!</v>
      </c>
      <c r="E69" s="57" t="e">
        <f>VLOOKUP(A69,AyA!A:BB,56,0)</f>
        <v>#REF!</v>
      </c>
      <c r="F69" s="58" t="e">
        <f>VLOOKUP(A69,'RC'!A901:M2000,13,FALSE)</f>
        <v>#N/A</v>
      </c>
      <c r="G69" s="39" t="e">
        <f>VLOOKUP(A69,RI!A901:L2000,12,FALSE)</f>
        <v>#N/A</v>
      </c>
      <c r="H69" s="39" t="e">
        <f>VLOOKUP(A69,RyR!A901:T2000,22,FALSE)</f>
        <v>#N/A</v>
      </c>
      <c r="I69" s="58" t="e">
        <f>VLOOKUP(A69,RT!A901:M2000,13,FALSE)</f>
        <v>#N/A</v>
      </c>
      <c r="J69" s="39" t="e">
        <f t="shared" si="6"/>
        <v>#N/A</v>
      </c>
      <c r="K69" s="39" t="e">
        <f>VLOOKUP(A69,FI!A901:T2000,18,FALSE)</f>
        <v>#N/A</v>
      </c>
      <c r="L69" s="39" t="e">
        <f>VLOOKUP(A69,P!A901:R2000,18,FALSE)</f>
        <v>#N/A</v>
      </c>
      <c r="M69" s="39" t="e">
        <f>VLOOKUP(A69,SI!A901:L2000,12,FALSE)</f>
        <v>#N/A</v>
      </c>
      <c r="N69" s="58" t="e">
        <f t="shared" si="7"/>
        <v>#N/A</v>
      </c>
      <c r="O69" s="59" t="e">
        <f t="shared" si="8"/>
        <v>#DIV/0!</v>
      </c>
      <c r="P69" s="60" t="e">
        <f t="shared" si="9"/>
        <v>#DIV/0!</v>
      </c>
      <c r="Q69" s="60" t="e">
        <f t="shared" si="10"/>
        <v>#DIV/0!</v>
      </c>
      <c r="R69" s="11" t="e">
        <f t="shared" si="11"/>
        <v>#DIV/0!</v>
      </c>
      <c r="S69" s="61">
        <v>5</v>
      </c>
      <c r="T69" s="61" t="s">
        <v>1152</v>
      </c>
      <c r="U69" s="13" t="s">
        <v>1124</v>
      </c>
      <c r="V69" s="13"/>
      <c r="W69" s="13"/>
      <c r="X69" s="13"/>
      <c r="Y69" s="13"/>
      <c r="Z69" s="13"/>
    </row>
    <row r="70" spans="1:26" ht="28.5" customHeight="1">
      <c r="A70" s="11">
        <v>19110</v>
      </c>
      <c r="B70" s="11" t="s">
        <v>375</v>
      </c>
      <c r="C70" s="11" t="s">
        <v>379</v>
      </c>
      <c r="D70" s="57" t="e">
        <f>VLOOKUP(A70,PyP!A374:X1473,24,FALSE)</f>
        <v>#DIV/0!</v>
      </c>
      <c r="E70" s="57" t="e">
        <f>VLOOKUP(A70,AyA!A:BB,56,0)</f>
        <v>#REF!</v>
      </c>
      <c r="F70" s="58" t="str">
        <f>VLOOKUP(A70,'RC'!A133:M1232,13,FALSE)</f>
        <v>No aplica</v>
      </c>
      <c r="G70" s="39" t="e">
        <f>VLOOKUP(A70,RI!A133:L1232,12,FALSE)</f>
        <v>#DIV/0!</v>
      </c>
      <c r="H70" s="39" t="e">
        <f>VLOOKUP(A70,RyR!A133:T1232,22,FALSE)</f>
        <v>#REF!</v>
      </c>
      <c r="I70" s="58" t="e">
        <f>VLOOKUP(A70,RT!A133:M1232,13,FALSE)</f>
        <v>#DIV/0!</v>
      </c>
      <c r="J70" s="39" t="e">
        <f t="shared" si="6"/>
        <v>#DIV/0!</v>
      </c>
      <c r="K70" s="39">
        <f>VLOOKUP(A70,FI!A133:T1232,18,FALSE)</f>
        <v>0</v>
      </c>
      <c r="L70" s="39" t="e">
        <f>VLOOKUP(A70,P!A133:R1232,18,FALSE)</f>
        <v>#DIV/0!</v>
      </c>
      <c r="M70" s="39" t="e">
        <f>VLOOKUP(A70,SI!A133:L1232,12,FALSE)</f>
        <v>#DIV/0!</v>
      </c>
      <c r="N70" s="58" t="e">
        <f t="shared" si="7"/>
        <v>#DIV/0!</v>
      </c>
      <c r="O70" s="59" t="e">
        <f t="shared" si="8"/>
        <v>#DIV/0!</v>
      </c>
      <c r="P70" s="60" t="e">
        <f t="shared" si="9"/>
        <v>#DIV/0!</v>
      </c>
      <c r="Q70" s="60" t="e">
        <f t="shared" si="10"/>
        <v>#DIV/0!</v>
      </c>
      <c r="R70" s="11" t="e">
        <f t="shared" si="11"/>
        <v>#DIV/0!</v>
      </c>
      <c r="S70" s="61">
        <v>6</v>
      </c>
      <c r="T70" s="61" t="s">
        <v>1154</v>
      </c>
      <c r="U70" s="13" t="s">
        <v>1155</v>
      </c>
      <c r="V70" s="13"/>
      <c r="W70" s="13"/>
      <c r="X70" s="13"/>
      <c r="Y70" s="13"/>
      <c r="Z70" s="13"/>
    </row>
    <row r="71" spans="1:26" ht="28.5" customHeight="1">
      <c r="A71" s="11">
        <v>5197</v>
      </c>
      <c r="B71" s="11" t="s">
        <v>14</v>
      </c>
      <c r="C71" s="11" t="s">
        <v>53</v>
      </c>
      <c r="D71" s="57" t="e">
        <f>VLOOKUP(A71,PyP!A45:X1144,24,FALSE)</f>
        <v>#DIV/0!</v>
      </c>
      <c r="E71" s="57" t="e">
        <f>VLOOKUP(A71,AyA!A:BB,56,0)</f>
        <v>#REF!</v>
      </c>
      <c r="F71" s="58" t="e">
        <f>VLOOKUP(A71,'RC'!A233:M1332,13,FALSE)</f>
        <v>#N/A</v>
      </c>
      <c r="G71" s="39" t="e">
        <f>VLOOKUP(A71,RI!A233:L1332,12,FALSE)</f>
        <v>#N/A</v>
      </c>
      <c r="H71" s="39" t="e">
        <f>VLOOKUP(A71,RyR!A233:T1332,22,FALSE)</f>
        <v>#N/A</v>
      </c>
      <c r="I71" s="58" t="e">
        <f>VLOOKUP(A71,RT!A233:M1332,13,FALSE)</f>
        <v>#N/A</v>
      </c>
      <c r="J71" s="39" t="e">
        <f t="shared" si="6"/>
        <v>#N/A</v>
      </c>
      <c r="K71" s="39" t="e">
        <f>VLOOKUP(A71,FI!A233:T1332,18,FALSE)</f>
        <v>#N/A</v>
      </c>
      <c r="L71" s="39" t="e">
        <f>VLOOKUP(A71,P!A233:R1332,18,FALSE)</f>
        <v>#N/A</v>
      </c>
      <c r="M71" s="39" t="e">
        <f>VLOOKUP(A71,SI!A233:L1332,12,FALSE)</f>
        <v>#N/A</v>
      </c>
      <c r="N71" s="58" t="e">
        <f t="shared" si="7"/>
        <v>#N/A</v>
      </c>
      <c r="O71" s="59" t="e">
        <f t="shared" si="8"/>
        <v>#DIV/0!</v>
      </c>
      <c r="P71" s="60" t="e">
        <f t="shared" si="9"/>
        <v>#DIV/0!</v>
      </c>
      <c r="Q71" s="60" t="e">
        <f t="shared" si="10"/>
        <v>#DIV/0!</v>
      </c>
      <c r="R71" s="11" t="e">
        <f t="shared" si="11"/>
        <v>#DIV/0!</v>
      </c>
      <c r="S71" s="61">
        <v>6</v>
      </c>
      <c r="T71" s="61" t="s">
        <v>1152</v>
      </c>
      <c r="U71" s="13" t="s">
        <v>1124</v>
      </c>
      <c r="V71" s="13"/>
      <c r="W71" s="13"/>
      <c r="X71" s="13"/>
      <c r="Y71" s="13"/>
      <c r="Z71" s="13"/>
    </row>
    <row r="72" spans="1:26" ht="28.5" customHeight="1">
      <c r="A72" s="11">
        <v>41006</v>
      </c>
      <c r="B72" s="11" t="s">
        <v>608</v>
      </c>
      <c r="C72" s="11" t="s">
        <v>610</v>
      </c>
      <c r="D72" s="57" t="e">
        <f>VLOOKUP(A72,PyP!A613:X1712,24,FALSE)</f>
        <v>#DIV/0!</v>
      </c>
      <c r="E72" s="57" t="e">
        <f>VLOOKUP(A72,AyA!A:BB,56,0)</f>
        <v>#REF!</v>
      </c>
      <c r="F72" s="58" t="str">
        <f>VLOOKUP(A72,'RC'!A13:M1112,13,FALSE)</f>
        <v>No aplica</v>
      </c>
      <c r="G72" s="39" t="e">
        <f>VLOOKUP(A72,RI!A13:L1112,12,FALSE)</f>
        <v>#DIV/0!</v>
      </c>
      <c r="H72" s="39" t="e">
        <f>VLOOKUP(A72,RyR!A13:T1112,22,FALSE)</f>
        <v>#REF!</v>
      </c>
      <c r="I72" s="58" t="str">
        <f>VLOOKUP(A72,RT!A13:M1112,13,FALSE)</f>
        <v>No aplica</v>
      </c>
      <c r="J72" s="39" t="e">
        <f t="shared" si="6"/>
        <v>#DIV/0!</v>
      </c>
      <c r="K72" s="39">
        <f>VLOOKUP(A72,FI!A13:T1112,18,FALSE)</f>
        <v>0</v>
      </c>
      <c r="L72" s="39" t="e">
        <f>VLOOKUP(A72,P!A13:R1112,18,FALSE)</f>
        <v>#DIV/0!</v>
      </c>
      <c r="M72" s="39" t="e">
        <f>VLOOKUP(A72,SI!A13:L1112,12,FALSE)</f>
        <v>#DIV/0!</v>
      </c>
      <c r="N72" s="58" t="e">
        <f t="shared" si="7"/>
        <v>#DIV/0!</v>
      </c>
      <c r="O72" s="59" t="e">
        <f t="shared" si="8"/>
        <v>#DIV/0!</v>
      </c>
      <c r="P72" s="60" t="e">
        <f t="shared" si="9"/>
        <v>#DIV/0!</v>
      </c>
      <c r="Q72" s="60" t="e">
        <f t="shared" si="10"/>
        <v>#DIV/0!</v>
      </c>
      <c r="R72" s="11" t="e">
        <f t="shared" si="11"/>
        <v>#DIV/0!</v>
      </c>
      <c r="S72" s="61">
        <v>6</v>
      </c>
      <c r="T72" s="61" t="s">
        <v>1152</v>
      </c>
      <c r="U72" s="13" t="s">
        <v>1156</v>
      </c>
      <c r="V72" s="13"/>
      <c r="W72" s="13"/>
      <c r="X72" s="13"/>
      <c r="Y72" s="13"/>
      <c r="Z72" s="13"/>
    </row>
    <row r="73" spans="1:26" ht="28.5" customHeight="1">
      <c r="A73" s="11">
        <v>81794</v>
      </c>
      <c r="B73" s="11" t="s">
        <v>1005</v>
      </c>
      <c r="C73" s="11" t="s">
        <v>1011</v>
      </c>
      <c r="D73" s="57" t="e">
        <f>VLOOKUP(A73,PyP!A1061:X2160,24,FALSE)</f>
        <v>#N/A</v>
      </c>
      <c r="E73" s="57" t="e">
        <f>VLOOKUP(A73,AyA!A:BB,56,0)</f>
        <v>#REF!</v>
      </c>
      <c r="F73" s="58" t="e">
        <f>VLOOKUP(A73,'RC'!A972:M2071,13,FALSE)</f>
        <v>#N/A</v>
      </c>
      <c r="G73" s="39" t="e">
        <f>VLOOKUP(A73,RI!A972:L2071,12,FALSE)</f>
        <v>#N/A</v>
      </c>
      <c r="H73" s="39" t="e">
        <f>VLOOKUP(A73,RyR!A972:T2071,22,FALSE)</f>
        <v>#N/A</v>
      </c>
      <c r="I73" s="58" t="e">
        <f>VLOOKUP(A73,RT!A972:M2071,13,FALSE)</f>
        <v>#N/A</v>
      </c>
      <c r="J73" s="39" t="e">
        <f t="shared" si="6"/>
        <v>#N/A</v>
      </c>
      <c r="K73" s="39" t="e">
        <f>VLOOKUP(A73,FI!A972:T2071,18,FALSE)</f>
        <v>#N/A</v>
      </c>
      <c r="L73" s="39" t="e">
        <f>VLOOKUP(A73,P!A972:R2071,18,FALSE)</f>
        <v>#N/A</v>
      </c>
      <c r="M73" s="39" t="e">
        <f>VLOOKUP(A73,SI!A972:L2071,12,FALSE)</f>
        <v>#N/A</v>
      </c>
      <c r="N73" s="58" t="e">
        <f t="shared" si="7"/>
        <v>#N/A</v>
      </c>
      <c r="O73" s="59" t="e">
        <f t="shared" si="8"/>
        <v>#N/A</v>
      </c>
      <c r="P73" s="60" t="e">
        <f t="shared" si="9"/>
        <v>#N/A</v>
      </c>
      <c r="Q73" s="60" t="e">
        <f t="shared" si="10"/>
        <v>#N/A</v>
      </c>
      <c r="R73" s="11" t="e">
        <f t="shared" si="11"/>
        <v>#N/A</v>
      </c>
      <c r="S73" s="61">
        <v>6</v>
      </c>
      <c r="T73" s="61" t="s">
        <v>1154</v>
      </c>
      <c r="U73" s="13" t="s">
        <v>1157</v>
      </c>
      <c r="V73" s="13"/>
      <c r="W73" s="13"/>
      <c r="X73" s="13"/>
      <c r="Y73" s="13"/>
      <c r="Z73" s="13"/>
    </row>
    <row r="74" spans="1:26" ht="28.5" customHeight="1">
      <c r="A74" s="11">
        <v>5138</v>
      </c>
      <c r="B74" s="11" t="s">
        <v>14</v>
      </c>
      <c r="C74" s="11" t="s">
        <v>44</v>
      </c>
      <c r="D74" s="57" t="e">
        <f>VLOOKUP(A74,PyP!A36:X1135,24,FALSE)</f>
        <v>#DIV/0!</v>
      </c>
      <c r="E74" s="57" t="e">
        <f>VLOOKUP(A74,AyA!A:BB,56,0)</f>
        <v>#REF!</v>
      </c>
      <c r="F74" s="58" t="e">
        <f>VLOOKUP(A74,'RC'!A169:M1268,13,FALSE)</f>
        <v>#N/A</v>
      </c>
      <c r="G74" s="39" t="e">
        <f>VLOOKUP(A74,RI!A169:L1268,12,FALSE)</f>
        <v>#N/A</v>
      </c>
      <c r="H74" s="39" t="e">
        <f>VLOOKUP(A74,RyR!A169:T1268,22,FALSE)</f>
        <v>#N/A</v>
      </c>
      <c r="I74" s="58" t="e">
        <f>VLOOKUP(A74,RT!A169:M1268,13,FALSE)</f>
        <v>#N/A</v>
      </c>
      <c r="J74" s="39" t="e">
        <f t="shared" si="6"/>
        <v>#N/A</v>
      </c>
      <c r="K74" s="39" t="e">
        <f>VLOOKUP(A74,FI!A169:T1268,18,FALSE)</f>
        <v>#N/A</v>
      </c>
      <c r="L74" s="39" t="e">
        <f>VLOOKUP(A74,P!A169:R1268,18,FALSE)</f>
        <v>#N/A</v>
      </c>
      <c r="M74" s="39" t="e">
        <f>VLOOKUP(A74,SI!A169:L1268,12,FALSE)</f>
        <v>#N/A</v>
      </c>
      <c r="N74" s="58" t="e">
        <f t="shared" si="7"/>
        <v>#N/A</v>
      </c>
      <c r="O74" s="59" t="e">
        <f t="shared" si="8"/>
        <v>#DIV/0!</v>
      </c>
      <c r="P74" s="60" t="e">
        <f t="shared" si="9"/>
        <v>#DIV/0!</v>
      </c>
      <c r="Q74" s="60" t="e">
        <f t="shared" si="10"/>
        <v>#DIV/0!</v>
      </c>
      <c r="R74" s="11" t="e">
        <f t="shared" si="11"/>
        <v>#DIV/0!</v>
      </c>
      <c r="S74" s="61">
        <v>6</v>
      </c>
      <c r="T74" s="61" t="s">
        <v>1149</v>
      </c>
      <c r="U74" s="13" t="s">
        <v>1124</v>
      </c>
      <c r="V74" s="13"/>
      <c r="W74" s="13"/>
      <c r="X74" s="13"/>
      <c r="Y74" s="13"/>
      <c r="Z74" s="13"/>
    </row>
    <row r="75" spans="1:26" ht="28.5" customHeight="1">
      <c r="A75" s="11">
        <v>25653</v>
      </c>
      <c r="B75" s="11" t="s">
        <v>467</v>
      </c>
      <c r="C75" s="11" t="s">
        <v>541</v>
      </c>
      <c r="D75" s="57" t="e">
        <f>VLOOKUP(A75,PyP!A544:X1643,24,FALSE)</f>
        <v>#DIV/0!</v>
      </c>
      <c r="E75" s="57" t="e">
        <f>VLOOKUP(A75,AyA!A:BB,56,0)</f>
        <v>#REF!</v>
      </c>
      <c r="F75" s="58" t="e">
        <f>VLOOKUP(A75,'RC'!A817:M1916,13,FALSE)</f>
        <v>#N/A</v>
      </c>
      <c r="G75" s="39" t="e">
        <f>VLOOKUP(A75,RI!A817:L1916,12,FALSE)</f>
        <v>#N/A</v>
      </c>
      <c r="H75" s="39" t="e">
        <f>VLOOKUP(A75,RyR!A817:T1916,22,FALSE)</f>
        <v>#N/A</v>
      </c>
      <c r="I75" s="58" t="e">
        <f>VLOOKUP(A75,RT!A817:M1916,13,FALSE)</f>
        <v>#N/A</v>
      </c>
      <c r="J75" s="39" t="e">
        <f t="shared" si="6"/>
        <v>#N/A</v>
      </c>
      <c r="K75" s="39" t="e">
        <f>VLOOKUP(A75,FI!A817:T1916,18,FALSE)</f>
        <v>#N/A</v>
      </c>
      <c r="L75" s="39" t="e">
        <f>VLOOKUP(A75,P!A817:R1916,18,FALSE)</f>
        <v>#N/A</v>
      </c>
      <c r="M75" s="39" t="e">
        <f>VLOOKUP(A75,SI!A817:L1916,12,FALSE)</f>
        <v>#N/A</v>
      </c>
      <c r="N75" s="58" t="e">
        <f t="shared" si="7"/>
        <v>#N/A</v>
      </c>
      <c r="O75" s="59" t="e">
        <f t="shared" si="8"/>
        <v>#DIV/0!</v>
      </c>
      <c r="P75" s="60" t="e">
        <f t="shared" si="9"/>
        <v>#DIV/0!</v>
      </c>
      <c r="Q75" s="60" t="e">
        <f t="shared" si="10"/>
        <v>#DIV/0!</v>
      </c>
      <c r="R75" s="11" t="e">
        <f t="shared" si="11"/>
        <v>#DIV/0!</v>
      </c>
      <c r="S75" s="61">
        <v>6</v>
      </c>
      <c r="T75" s="61" t="s">
        <v>1152</v>
      </c>
      <c r="U75" s="13" t="s">
        <v>1148</v>
      </c>
      <c r="V75" s="13"/>
      <c r="W75" s="13"/>
      <c r="X75" s="13"/>
      <c r="Y75" s="13"/>
      <c r="Z75" s="13"/>
    </row>
    <row r="76" spans="1:26" ht="28.5" customHeight="1">
      <c r="A76" s="11">
        <v>41885</v>
      </c>
      <c r="B76" s="11" t="s">
        <v>608</v>
      </c>
      <c r="C76" s="11" t="s">
        <v>642</v>
      </c>
      <c r="D76" s="57" t="e">
        <f>VLOOKUP(A76,PyP!A648:X1747,24,FALSE)</f>
        <v>#DIV/0!</v>
      </c>
      <c r="E76" s="57" t="e">
        <f>VLOOKUP(A76,AyA!A:BB,56,0)</f>
        <v>#REF!</v>
      </c>
      <c r="F76" s="58" t="e">
        <f>VLOOKUP(A76,'RC'!A1091:M2190,13,FALSE)</f>
        <v>#N/A</v>
      </c>
      <c r="G76" s="39" t="e">
        <f>VLOOKUP(A76,RI!A1091:L2190,12,FALSE)</f>
        <v>#N/A</v>
      </c>
      <c r="H76" s="39" t="e">
        <f>VLOOKUP(A76,RyR!A1091:T2190,22,FALSE)</f>
        <v>#N/A</v>
      </c>
      <c r="I76" s="58" t="e">
        <f>VLOOKUP(A76,RT!A1091:M2190,13,FALSE)</f>
        <v>#N/A</v>
      </c>
      <c r="J76" s="39" t="e">
        <f t="shared" si="6"/>
        <v>#N/A</v>
      </c>
      <c r="K76" s="39" t="e">
        <f>VLOOKUP(A76,FI!A1091:T2190,18,FALSE)</f>
        <v>#N/A</v>
      </c>
      <c r="L76" s="39" t="e">
        <f>VLOOKUP(A76,P!A1091:R2190,18,FALSE)</f>
        <v>#N/A</v>
      </c>
      <c r="M76" s="39" t="e">
        <f>VLOOKUP(A76,SI!A1091:L2190,12,FALSE)</f>
        <v>#N/A</v>
      </c>
      <c r="N76" s="58" t="e">
        <f t="shared" si="7"/>
        <v>#N/A</v>
      </c>
      <c r="O76" s="59" t="e">
        <f t="shared" si="8"/>
        <v>#DIV/0!</v>
      </c>
      <c r="P76" s="60" t="e">
        <f t="shared" si="9"/>
        <v>#DIV/0!</v>
      </c>
      <c r="Q76" s="60" t="e">
        <f t="shared" si="10"/>
        <v>#DIV/0!</v>
      </c>
      <c r="R76" s="11" t="e">
        <f t="shared" si="11"/>
        <v>#DIV/0!</v>
      </c>
      <c r="S76" s="61">
        <v>6</v>
      </c>
      <c r="T76" s="61" t="s">
        <v>1152</v>
      </c>
      <c r="U76" s="13" t="s">
        <v>1156</v>
      </c>
      <c r="V76" s="13"/>
      <c r="W76" s="13"/>
      <c r="X76" s="13"/>
      <c r="Y76" s="13"/>
      <c r="Z76" s="13"/>
    </row>
    <row r="77" spans="1:26" ht="28.5" customHeight="1">
      <c r="A77" s="11">
        <v>5604</v>
      </c>
      <c r="B77" s="11" t="s">
        <v>14</v>
      </c>
      <c r="C77" s="11" t="s">
        <v>98</v>
      </c>
      <c r="D77" s="57" t="e">
        <f>VLOOKUP(A77,PyP!A90:X1189,24,FALSE)</f>
        <v>#DIV/0!</v>
      </c>
      <c r="E77" s="57" t="e">
        <f>VLOOKUP(A77,AyA!A:BB,56,0)</f>
        <v>#REF!</v>
      </c>
      <c r="F77" s="58" t="e">
        <f>VLOOKUP(A77,'RC'!A750:M1849,13,FALSE)</f>
        <v>#N/A</v>
      </c>
      <c r="G77" s="39" t="e">
        <f>VLOOKUP(A77,RI!A750:L1849,12,FALSE)</f>
        <v>#N/A</v>
      </c>
      <c r="H77" s="39" t="e">
        <f>VLOOKUP(A77,RyR!A750:T1849,22,FALSE)</f>
        <v>#N/A</v>
      </c>
      <c r="I77" s="58" t="e">
        <f>VLOOKUP(A77,RT!A750:M1849,13,FALSE)</f>
        <v>#N/A</v>
      </c>
      <c r="J77" s="39" t="e">
        <f t="shared" si="6"/>
        <v>#N/A</v>
      </c>
      <c r="K77" s="39" t="e">
        <f>VLOOKUP(A77,FI!A750:T1849,18,FALSE)</f>
        <v>#N/A</v>
      </c>
      <c r="L77" s="39" t="e">
        <f>VLOOKUP(A77,P!A750:R1849,18,FALSE)</f>
        <v>#N/A</v>
      </c>
      <c r="M77" s="39" t="e">
        <f>VLOOKUP(A77,SI!A750:L1849,12,FALSE)</f>
        <v>#N/A</v>
      </c>
      <c r="N77" s="58" t="e">
        <f t="shared" si="7"/>
        <v>#N/A</v>
      </c>
      <c r="O77" s="59" t="e">
        <f t="shared" si="8"/>
        <v>#DIV/0!</v>
      </c>
      <c r="P77" s="60" t="e">
        <f t="shared" si="9"/>
        <v>#DIV/0!</v>
      </c>
      <c r="Q77" s="60" t="e">
        <f t="shared" si="10"/>
        <v>#DIV/0!</v>
      </c>
      <c r="R77" s="11" t="e">
        <f t="shared" si="11"/>
        <v>#DIV/0!</v>
      </c>
      <c r="S77" s="61">
        <v>5</v>
      </c>
      <c r="T77" s="61" t="s">
        <v>1154</v>
      </c>
      <c r="U77" s="13" t="s">
        <v>1124</v>
      </c>
      <c r="V77" s="13"/>
      <c r="W77" s="13"/>
      <c r="X77" s="13"/>
      <c r="Y77" s="13"/>
      <c r="Z77" s="13"/>
    </row>
    <row r="78" spans="1:26" ht="28.5" customHeight="1">
      <c r="A78" s="11">
        <v>17174</v>
      </c>
      <c r="B78" s="11" t="s">
        <v>42</v>
      </c>
      <c r="C78" s="11" t="s">
        <v>337</v>
      </c>
      <c r="D78" s="57" t="e">
        <f>VLOOKUP(A78,PyP!A331:X1430,24,FALSE)</f>
        <v>#DIV/0!</v>
      </c>
      <c r="E78" s="57" t="e">
        <f>VLOOKUP(A78,AyA!A:BB,56,0)</f>
        <v>#REF!</v>
      </c>
      <c r="F78" s="58" t="str">
        <f>VLOOKUP(A78,'RC'!A208:M1307,13,FALSE)</f>
        <v>No aplica</v>
      </c>
      <c r="G78" s="39" t="e">
        <f>VLOOKUP(A78,RI!A208:L1307,12,FALSE)</f>
        <v>#DIV/0!</v>
      </c>
      <c r="H78" s="39" t="e">
        <f>VLOOKUP(A78,RyR!A208:T1307,22,FALSE)</f>
        <v>#REF!</v>
      </c>
      <c r="I78" s="58" t="str">
        <f>VLOOKUP(A78,RT!A208:M1307,13,FALSE)</f>
        <v>No aplica</v>
      </c>
      <c r="J78" s="39" t="e">
        <f t="shared" si="6"/>
        <v>#DIV/0!</v>
      </c>
      <c r="K78" s="39">
        <f>VLOOKUP(A78,FI!A208:T1307,18,FALSE)</f>
        <v>0</v>
      </c>
      <c r="L78" s="39" t="e">
        <f>VLOOKUP(A78,P!A208:R1307,18,FALSE)</f>
        <v>#DIV/0!</v>
      </c>
      <c r="M78" s="39" t="e">
        <f>VLOOKUP(A78,SI!A208:L1307,12,FALSE)</f>
        <v>#DIV/0!</v>
      </c>
      <c r="N78" s="58" t="e">
        <f t="shared" si="7"/>
        <v>#DIV/0!</v>
      </c>
      <c r="O78" s="59" t="e">
        <f t="shared" si="8"/>
        <v>#DIV/0!</v>
      </c>
      <c r="P78" s="60" t="e">
        <f t="shared" si="9"/>
        <v>#DIV/0!</v>
      </c>
      <c r="Q78" s="60" t="e">
        <f t="shared" si="10"/>
        <v>#DIV/0!</v>
      </c>
      <c r="R78" s="11" t="e">
        <f t="shared" si="11"/>
        <v>#DIV/0!</v>
      </c>
      <c r="S78" s="61">
        <v>5</v>
      </c>
      <c r="T78" s="61" t="s">
        <v>1152</v>
      </c>
      <c r="U78" s="13" t="s">
        <v>1159</v>
      </c>
      <c r="V78" s="13"/>
      <c r="W78" s="13"/>
      <c r="X78" s="13"/>
      <c r="Y78" s="13"/>
      <c r="Z78" s="13"/>
    </row>
    <row r="79" spans="1:26" ht="28.5" customHeight="1">
      <c r="A79" s="11">
        <v>19698</v>
      </c>
      <c r="B79" s="11" t="s">
        <v>375</v>
      </c>
      <c r="C79" s="11" t="s">
        <v>403</v>
      </c>
      <c r="D79" s="57" t="e">
        <f>VLOOKUP(A79,PyP!A400:X1499,24,FALSE)</f>
        <v>#DIV/0!</v>
      </c>
      <c r="E79" s="57" t="e">
        <f>VLOOKUP(A79,AyA!A:BB,56,0)</f>
        <v>#REF!</v>
      </c>
      <c r="F79" s="58" t="e">
        <f>VLOOKUP(A79,'RC'!A903:M2002,13,FALSE)</f>
        <v>#N/A</v>
      </c>
      <c r="G79" s="39" t="e">
        <f>VLOOKUP(A79,RI!A903:L2002,12,FALSE)</f>
        <v>#N/A</v>
      </c>
      <c r="H79" s="39" t="e">
        <f>VLOOKUP(A79,RyR!A903:T2002,22,FALSE)</f>
        <v>#N/A</v>
      </c>
      <c r="I79" s="58" t="e">
        <f>VLOOKUP(A79,RT!A903:M2002,13,FALSE)</f>
        <v>#N/A</v>
      </c>
      <c r="J79" s="39" t="e">
        <f t="shared" si="6"/>
        <v>#N/A</v>
      </c>
      <c r="K79" s="39" t="e">
        <f>VLOOKUP(A79,FI!A903:T2002,18,FALSE)</f>
        <v>#N/A</v>
      </c>
      <c r="L79" s="39" t="e">
        <f>VLOOKUP(A79,P!A903:R2002,18,FALSE)</f>
        <v>#N/A</v>
      </c>
      <c r="M79" s="39" t="e">
        <f>VLOOKUP(A79,SI!A903:L2002,12,FALSE)</f>
        <v>#N/A</v>
      </c>
      <c r="N79" s="58" t="e">
        <f t="shared" si="7"/>
        <v>#N/A</v>
      </c>
      <c r="O79" s="59" t="e">
        <f t="shared" si="8"/>
        <v>#DIV/0!</v>
      </c>
      <c r="P79" s="60" t="e">
        <f t="shared" si="9"/>
        <v>#DIV/0!</v>
      </c>
      <c r="Q79" s="60" t="e">
        <f t="shared" si="10"/>
        <v>#DIV/0!</v>
      </c>
      <c r="R79" s="11" t="e">
        <f t="shared" si="11"/>
        <v>#DIV/0!</v>
      </c>
      <c r="S79" s="61">
        <v>5</v>
      </c>
      <c r="T79" s="61" t="s">
        <v>1154</v>
      </c>
      <c r="U79" s="13" t="s">
        <v>1155</v>
      </c>
      <c r="V79" s="13"/>
      <c r="W79" s="13"/>
      <c r="X79" s="13"/>
      <c r="Y79" s="13"/>
      <c r="Z79" s="13"/>
    </row>
    <row r="80" spans="1:26" ht="28.5" customHeight="1">
      <c r="A80" s="11">
        <v>76041</v>
      </c>
      <c r="B80" s="11" t="s">
        <v>969</v>
      </c>
      <c r="C80" s="11" t="s">
        <v>973</v>
      </c>
      <c r="D80" s="57" t="e">
        <f>VLOOKUP(A80,PyP!A1016:X2115,24,FALSE)</f>
        <v>#DIV/0!</v>
      </c>
      <c r="E80" s="57" t="e">
        <f>VLOOKUP(A80,AyA!A:BB,56,0)</f>
        <v>#REF!</v>
      </c>
      <c r="F80" s="58" t="str">
        <f>VLOOKUP(A80,'RC'!A52:M1151,13,FALSE)</f>
        <v>No aplica</v>
      </c>
      <c r="G80" s="39" t="e">
        <f>VLOOKUP(A80,RI!A52:L1151,12,FALSE)</f>
        <v>#DIV/0!</v>
      </c>
      <c r="H80" s="39" t="e">
        <f>VLOOKUP(A80,RyR!A52:T1151,22,FALSE)</f>
        <v>#REF!</v>
      </c>
      <c r="I80" s="58" t="str">
        <f>VLOOKUP(A80,RT!A52:M1151,13,FALSE)</f>
        <v>No aplica</v>
      </c>
      <c r="J80" s="39" t="e">
        <f t="shared" si="6"/>
        <v>#DIV/0!</v>
      </c>
      <c r="K80" s="39">
        <f>VLOOKUP(A80,FI!A52:T1151,18,FALSE)</f>
        <v>0</v>
      </c>
      <c r="L80" s="39" t="e">
        <f>VLOOKUP(A80,P!A52:R1151,18,FALSE)</f>
        <v>#DIV/0!</v>
      </c>
      <c r="M80" s="39" t="e">
        <f>VLOOKUP(A80,SI!A52:L1151,12,FALSE)</f>
        <v>#DIV/0!</v>
      </c>
      <c r="N80" s="58" t="e">
        <f t="shared" si="7"/>
        <v>#DIV/0!</v>
      </c>
      <c r="O80" s="59" t="e">
        <f t="shared" si="8"/>
        <v>#DIV/0!</v>
      </c>
      <c r="P80" s="60" t="e">
        <f t="shared" si="9"/>
        <v>#DIV/0!</v>
      </c>
      <c r="Q80" s="60" t="e">
        <f t="shared" si="10"/>
        <v>#DIV/0!</v>
      </c>
      <c r="R80" s="11" t="e">
        <f t="shared" si="11"/>
        <v>#DIV/0!</v>
      </c>
      <c r="S80" s="61">
        <v>6</v>
      </c>
      <c r="T80" s="61" t="s">
        <v>1152</v>
      </c>
      <c r="U80" s="13" t="s">
        <v>1160</v>
      </c>
      <c r="V80" s="13"/>
      <c r="W80" s="13"/>
      <c r="X80" s="13"/>
      <c r="Y80" s="13"/>
      <c r="Z80" s="13"/>
    </row>
    <row r="81" spans="1:26" ht="28.5" customHeight="1">
      <c r="A81" s="11">
        <v>68368</v>
      </c>
      <c r="B81" s="11" t="s">
        <v>826</v>
      </c>
      <c r="C81" s="11" t="s">
        <v>861</v>
      </c>
      <c r="D81" s="57" t="e">
        <f>VLOOKUP(A81,PyP!A895:X1994,24,FALSE)</f>
        <v>#DIV/0!</v>
      </c>
      <c r="E81" s="57" t="e">
        <f>VLOOKUP(A81,AyA!A:BB,56,0)</f>
        <v>#REF!</v>
      </c>
      <c r="F81" s="58" t="str">
        <f>VLOOKUP(A81,'RC'!A458:M1557,13,FALSE)</f>
        <v>No aplica</v>
      </c>
      <c r="G81" s="39" t="e">
        <f>VLOOKUP(A81,RI!A458:L1557,12,FALSE)</f>
        <v>#DIV/0!</v>
      </c>
      <c r="H81" s="39" t="e">
        <f>VLOOKUP(A81,RyR!A458:T1557,22,FALSE)</f>
        <v>#REF!</v>
      </c>
      <c r="I81" s="58" t="e">
        <f>VLOOKUP(A81,RT!A458:M1557,13,FALSE)</f>
        <v>#DIV/0!</v>
      </c>
      <c r="J81" s="39" t="e">
        <f t="shared" si="6"/>
        <v>#DIV/0!</v>
      </c>
      <c r="K81" s="39">
        <f>VLOOKUP(A81,FI!A458:T1557,18,FALSE)</f>
        <v>0</v>
      </c>
      <c r="L81" s="39" t="e">
        <f>VLOOKUP(A81,P!A458:R1557,18,FALSE)</f>
        <v>#DIV/0!</v>
      </c>
      <c r="M81" s="39" t="e">
        <f>VLOOKUP(A81,SI!A458:L1557,12,FALSE)</f>
        <v>#DIV/0!</v>
      </c>
      <c r="N81" s="58" t="e">
        <f t="shared" si="7"/>
        <v>#DIV/0!</v>
      </c>
      <c r="O81" s="59" t="e">
        <f t="shared" si="8"/>
        <v>#DIV/0!</v>
      </c>
      <c r="P81" s="60" t="e">
        <f t="shared" si="9"/>
        <v>#DIV/0!</v>
      </c>
      <c r="Q81" s="60" t="e">
        <f t="shared" si="10"/>
        <v>#DIV/0!</v>
      </c>
      <c r="R81" s="11" t="e">
        <f t="shared" si="11"/>
        <v>#DIV/0!</v>
      </c>
      <c r="S81" s="61">
        <v>6</v>
      </c>
      <c r="T81" s="61" t="s">
        <v>1152</v>
      </c>
      <c r="U81" s="13" t="s">
        <v>1153</v>
      </c>
      <c r="V81" s="13"/>
      <c r="W81" s="13"/>
      <c r="X81" s="13"/>
      <c r="Y81" s="13"/>
      <c r="Z81" s="13"/>
    </row>
    <row r="82" spans="1:26" ht="28.5" customHeight="1">
      <c r="A82" s="11">
        <v>41615</v>
      </c>
      <c r="B82" s="11" t="s">
        <v>608</v>
      </c>
      <c r="C82" s="11" t="s">
        <v>632</v>
      </c>
      <c r="D82" s="57" t="e">
        <f>VLOOKUP(A82,PyP!A637:X1736,24,FALSE)</f>
        <v>#DIV/0!</v>
      </c>
      <c r="E82" s="57" t="e">
        <f>VLOOKUP(A82,AyA!A:BB,56,0)</f>
        <v>#REF!</v>
      </c>
      <c r="F82" s="58" t="e">
        <f>VLOOKUP(A82,'RC'!A770:M1869,13,FALSE)</f>
        <v>#N/A</v>
      </c>
      <c r="G82" s="39" t="e">
        <f>VLOOKUP(A82,RI!A770:L1869,12,FALSE)</f>
        <v>#N/A</v>
      </c>
      <c r="H82" s="39" t="e">
        <f>VLOOKUP(A82,RyR!A770:T1869,22,FALSE)</f>
        <v>#N/A</v>
      </c>
      <c r="I82" s="58" t="e">
        <f>VLOOKUP(A82,RT!A770:M1869,13,FALSE)</f>
        <v>#N/A</v>
      </c>
      <c r="J82" s="39" t="e">
        <f t="shared" si="6"/>
        <v>#N/A</v>
      </c>
      <c r="K82" s="39" t="e">
        <f>VLOOKUP(A82,FI!A770:T1869,18,FALSE)</f>
        <v>#N/A</v>
      </c>
      <c r="L82" s="39" t="e">
        <f>VLOOKUP(A82,P!A770:R1869,18,FALSE)</f>
        <v>#N/A</v>
      </c>
      <c r="M82" s="39" t="e">
        <f>VLOOKUP(A82,SI!A770:L1869,12,FALSE)</f>
        <v>#N/A</v>
      </c>
      <c r="N82" s="58" t="e">
        <f t="shared" si="7"/>
        <v>#N/A</v>
      </c>
      <c r="O82" s="59" t="e">
        <f t="shared" si="8"/>
        <v>#DIV/0!</v>
      </c>
      <c r="P82" s="60" t="e">
        <f t="shared" si="9"/>
        <v>#DIV/0!</v>
      </c>
      <c r="Q82" s="60" t="e">
        <f t="shared" si="10"/>
        <v>#DIV/0!</v>
      </c>
      <c r="R82" s="11" t="e">
        <f t="shared" si="11"/>
        <v>#DIV/0!</v>
      </c>
      <c r="S82" s="61">
        <v>6</v>
      </c>
      <c r="T82" s="61" t="s">
        <v>1152</v>
      </c>
      <c r="U82" s="13" t="s">
        <v>1156</v>
      </c>
      <c r="V82" s="13"/>
      <c r="W82" s="13"/>
      <c r="X82" s="13"/>
      <c r="Y82" s="13"/>
      <c r="Z82" s="13"/>
    </row>
    <row r="83" spans="1:26" ht="28.5" customHeight="1">
      <c r="A83" s="11">
        <v>70717</v>
      </c>
      <c r="B83" s="11" t="s">
        <v>407</v>
      </c>
      <c r="C83" s="11" t="s">
        <v>111</v>
      </c>
      <c r="D83" s="57" t="e">
        <f>VLOOKUP(A83,PyP!A961:X2060,24,FALSE)</f>
        <v>#DIV/0!</v>
      </c>
      <c r="E83" s="57" t="e">
        <f>VLOOKUP(A83,AyA!A:BB,56,0)</f>
        <v>#REF!</v>
      </c>
      <c r="F83" s="58" t="str">
        <f>VLOOKUP(A83,'RC'!A866:M1965,13,FALSE)</f>
        <v>No aplica</v>
      </c>
      <c r="G83" s="39" t="e">
        <f>VLOOKUP(A83,RI!A866:L1965,12,FALSE)</f>
        <v>#DIV/0!</v>
      </c>
      <c r="H83" s="39" t="e">
        <f>VLOOKUP(A83,RyR!A866:T1965,22,FALSE)</f>
        <v>#REF!</v>
      </c>
      <c r="I83" s="58" t="str">
        <f>VLOOKUP(A83,RT!A866:M1965,13,FALSE)</f>
        <v>No aplica</v>
      </c>
      <c r="J83" s="39" t="e">
        <f t="shared" si="6"/>
        <v>#DIV/0!</v>
      </c>
      <c r="K83" s="39">
        <f>VLOOKUP(A83,FI!A866:T1965,18,FALSE)</f>
        <v>0</v>
      </c>
      <c r="L83" s="39" t="e">
        <f>VLOOKUP(A83,P!A866:R1965,18,FALSE)</f>
        <v>#DIV/0!</v>
      </c>
      <c r="M83" s="39" t="e">
        <f>VLOOKUP(A83,SI!A866:L1965,12,FALSE)</f>
        <v>#DIV/0!</v>
      </c>
      <c r="N83" s="58" t="e">
        <f t="shared" si="7"/>
        <v>#DIV/0!</v>
      </c>
      <c r="O83" s="59" t="e">
        <f t="shared" si="8"/>
        <v>#DIV/0!</v>
      </c>
      <c r="P83" s="60" t="e">
        <f t="shared" si="9"/>
        <v>#DIV/0!</v>
      </c>
      <c r="Q83" s="60" t="e">
        <f t="shared" si="10"/>
        <v>#DIV/0!</v>
      </c>
      <c r="R83" s="11" t="e">
        <f t="shared" si="11"/>
        <v>#DIV/0!</v>
      </c>
      <c r="S83" s="61">
        <v>6</v>
      </c>
      <c r="T83" s="61" t="s">
        <v>1152</v>
      </c>
      <c r="U83" s="13" t="s">
        <v>1165</v>
      </c>
      <c r="V83" s="13"/>
      <c r="W83" s="13"/>
      <c r="X83" s="13"/>
      <c r="Y83" s="13"/>
      <c r="Z83" s="13"/>
    </row>
    <row r="84" spans="1:26" ht="28.5" customHeight="1">
      <c r="A84" s="11">
        <v>18592</v>
      </c>
      <c r="B84" s="11" t="s">
        <v>359</v>
      </c>
      <c r="C84" s="11" t="s">
        <v>370</v>
      </c>
      <c r="D84" s="57" t="e">
        <f>VLOOKUP(A84,PyP!A363:X1462,24,FALSE)</f>
        <v>#DIV/0!</v>
      </c>
      <c r="E84" s="57" t="e">
        <f>VLOOKUP(A84,AyA!A:BB,56,0)</f>
        <v>#REF!</v>
      </c>
      <c r="F84" s="58" t="e">
        <f>VLOOKUP(A84,'RC'!A725:M1824,13,FALSE)</f>
        <v>#N/A</v>
      </c>
      <c r="G84" s="39" t="e">
        <f>VLOOKUP(A84,RI!A725:L1824,12,FALSE)</f>
        <v>#N/A</v>
      </c>
      <c r="H84" s="39" t="e">
        <f>VLOOKUP(A84,RyR!A725:T1824,22,FALSE)</f>
        <v>#N/A</v>
      </c>
      <c r="I84" s="58" t="e">
        <f>VLOOKUP(A84,RT!A725:M1824,13,FALSE)</f>
        <v>#N/A</v>
      </c>
      <c r="J84" s="39" t="e">
        <f t="shared" si="6"/>
        <v>#N/A</v>
      </c>
      <c r="K84" s="39" t="e">
        <f>VLOOKUP(A84,FI!A725:T1824,18,FALSE)</f>
        <v>#N/A</v>
      </c>
      <c r="L84" s="39" t="e">
        <f>VLOOKUP(A84,P!A725:R1824,18,FALSE)</f>
        <v>#N/A</v>
      </c>
      <c r="M84" s="39" t="e">
        <f>VLOOKUP(A84,SI!A725:L1824,12,FALSE)</f>
        <v>#N/A</v>
      </c>
      <c r="N84" s="58" t="e">
        <f t="shared" si="7"/>
        <v>#N/A</v>
      </c>
      <c r="O84" s="59" t="e">
        <f t="shared" si="8"/>
        <v>#DIV/0!</v>
      </c>
      <c r="P84" s="60" t="e">
        <f t="shared" si="9"/>
        <v>#DIV/0!</v>
      </c>
      <c r="Q84" s="60" t="e">
        <f t="shared" si="10"/>
        <v>#DIV/0!</v>
      </c>
      <c r="R84" s="11" t="e">
        <f t="shared" si="11"/>
        <v>#DIV/0!</v>
      </c>
      <c r="S84" s="61">
        <v>6</v>
      </c>
      <c r="T84" s="61" t="s">
        <v>1154</v>
      </c>
      <c r="U84" s="13" t="s">
        <v>1156</v>
      </c>
      <c r="V84" s="13"/>
      <c r="W84" s="13"/>
      <c r="X84" s="13"/>
      <c r="Y84" s="13"/>
      <c r="Z84" s="13"/>
    </row>
    <row r="85" spans="1:26" ht="28.5" customHeight="1">
      <c r="A85" s="11">
        <v>41791</v>
      </c>
      <c r="B85" s="11" t="s">
        <v>608</v>
      </c>
      <c r="C85" s="11" t="s">
        <v>636</v>
      </c>
      <c r="D85" s="57" t="e">
        <f>VLOOKUP(A85,PyP!A642:X1741,24,FALSE)</f>
        <v>#DIV/0!</v>
      </c>
      <c r="E85" s="57" t="e">
        <f>VLOOKUP(A85,AyA!A:BB,56,0)</f>
        <v>#REF!</v>
      </c>
      <c r="F85" s="58" t="e">
        <f>VLOOKUP(A85,'RC'!A978:M2077,13,FALSE)</f>
        <v>#N/A</v>
      </c>
      <c r="G85" s="39" t="e">
        <f>VLOOKUP(A85,RI!A978:L2077,12,FALSE)</f>
        <v>#N/A</v>
      </c>
      <c r="H85" s="39" t="e">
        <f>VLOOKUP(A85,RyR!A978:T2077,22,FALSE)</f>
        <v>#N/A</v>
      </c>
      <c r="I85" s="58" t="e">
        <f>VLOOKUP(A85,RT!A978:M2077,13,FALSE)</f>
        <v>#N/A</v>
      </c>
      <c r="J85" s="39" t="e">
        <f t="shared" si="6"/>
        <v>#N/A</v>
      </c>
      <c r="K85" s="39" t="e">
        <f>VLOOKUP(A85,FI!A978:T2077,18,FALSE)</f>
        <v>#N/A</v>
      </c>
      <c r="L85" s="39" t="e">
        <f>VLOOKUP(A85,P!A978:R2077,18,FALSE)</f>
        <v>#N/A</v>
      </c>
      <c r="M85" s="39" t="e">
        <f>VLOOKUP(A85,SI!A978:L2077,12,FALSE)</f>
        <v>#N/A</v>
      </c>
      <c r="N85" s="58" t="e">
        <f t="shared" si="7"/>
        <v>#N/A</v>
      </c>
      <c r="O85" s="59" t="e">
        <f t="shared" si="8"/>
        <v>#DIV/0!</v>
      </c>
      <c r="P85" s="60" t="e">
        <f t="shared" si="9"/>
        <v>#DIV/0!</v>
      </c>
      <c r="Q85" s="60" t="e">
        <f t="shared" si="10"/>
        <v>#DIV/0!</v>
      </c>
      <c r="R85" s="11" t="e">
        <f t="shared" si="11"/>
        <v>#DIV/0!</v>
      </c>
      <c r="S85" s="61">
        <v>6</v>
      </c>
      <c r="T85" s="61" t="s">
        <v>1152</v>
      </c>
      <c r="U85" s="13" t="s">
        <v>1156</v>
      </c>
      <c r="V85" s="13"/>
      <c r="W85" s="13"/>
      <c r="X85" s="13"/>
      <c r="Y85" s="13"/>
      <c r="Z85" s="13"/>
    </row>
    <row r="86" spans="1:26" ht="28.5" customHeight="1">
      <c r="A86" s="11">
        <v>25053</v>
      </c>
      <c r="B86" s="11" t="s">
        <v>467</v>
      </c>
      <c r="C86" s="11" t="s">
        <v>472</v>
      </c>
      <c r="D86" s="57" t="e">
        <f>VLOOKUP(A86,PyP!A470:X1569,24,FALSE)</f>
        <v>#DIV/0!</v>
      </c>
      <c r="E86" s="57" t="e">
        <f>VLOOKUP(A86,AyA!A:BB,56,0)</f>
        <v>#REF!</v>
      </c>
      <c r="F86" s="58" t="str">
        <f>VLOOKUP(A86,'RC'!A64:M1163,13,FALSE)</f>
        <v>No aplica</v>
      </c>
      <c r="G86" s="39" t="e">
        <f>VLOOKUP(A86,RI!A64:L1163,12,FALSE)</f>
        <v>#DIV/0!</v>
      </c>
      <c r="H86" s="39" t="e">
        <f>VLOOKUP(A86,RyR!A64:T1163,22,FALSE)</f>
        <v>#REF!</v>
      </c>
      <c r="I86" s="58" t="e">
        <f>VLOOKUP(A86,RT!A64:M1163,13,FALSE)</f>
        <v>#DIV/0!</v>
      </c>
      <c r="J86" s="39" t="e">
        <f t="shared" si="6"/>
        <v>#DIV/0!</v>
      </c>
      <c r="K86" s="39">
        <f>VLOOKUP(A86,FI!A64:T1163,18,FALSE)</f>
        <v>0</v>
      </c>
      <c r="L86" s="39" t="e">
        <f>VLOOKUP(A86,P!A64:R1163,18,FALSE)</f>
        <v>#DIV/0!</v>
      </c>
      <c r="M86" s="39" t="e">
        <f>VLOOKUP(A86,SI!A64:L1163,12,FALSE)</f>
        <v>#DIV/0!</v>
      </c>
      <c r="N86" s="58" t="e">
        <f t="shared" si="7"/>
        <v>#DIV/0!</v>
      </c>
      <c r="O86" s="59" t="e">
        <f t="shared" si="8"/>
        <v>#DIV/0!</v>
      </c>
      <c r="P86" s="60" t="e">
        <f t="shared" si="9"/>
        <v>#DIV/0!</v>
      </c>
      <c r="Q86" s="60" t="e">
        <f t="shared" si="10"/>
        <v>#DIV/0!</v>
      </c>
      <c r="R86" s="11" t="e">
        <f t="shared" si="11"/>
        <v>#DIV/0!</v>
      </c>
      <c r="S86" s="61">
        <v>6</v>
      </c>
      <c r="T86" s="61" t="s">
        <v>1152</v>
      </c>
      <c r="U86" s="13" t="s">
        <v>1148</v>
      </c>
      <c r="V86" s="13"/>
      <c r="W86" s="13"/>
      <c r="X86" s="13"/>
      <c r="Y86" s="13"/>
      <c r="Z86" s="13"/>
    </row>
    <row r="87" spans="1:26" ht="28.5" customHeight="1">
      <c r="A87" s="11">
        <v>50573</v>
      </c>
      <c r="B87" s="11" t="s">
        <v>685</v>
      </c>
      <c r="C87" s="11" t="s">
        <v>704</v>
      </c>
      <c r="D87" s="57" t="e">
        <f>VLOOKUP(A87,PyP!A714:X1813,24,FALSE)</f>
        <v>#DIV/0!</v>
      </c>
      <c r="E87" s="57" t="e">
        <f>VLOOKUP(A87,AyA!A:BB,56,0)</f>
        <v>#REF!</v>
      </c>
      <c r="F87" s="58" t="str">
        <f>VLOOKUP(A87,'RC'!A721:M1820,13,FALSE)</f>
        <v>No aplica</v>
      </c>
      <c r="G87" s="39" t="e">
        <f>VLOOKUP(A87,RI!A721:L1820,12,FALSE)</f>
        <v>#DIV/0!</v>
      </c>
      <c r="H87" s="39" t="e">
        <f>VLOOKUP(A87,RyR!A721:T1820,22,FALSE)</f>
        <v>#REF!</v>
      </c>
      <c r="I87" s="58" t="str">
        <f>VLOOKUP(A87,RT!A721:M1820,13,FALSE)</f>
        <v>No aplica</v>
      </c>
      <c r="J87" s="39" t="e">
        <f t="shared" si="6"/>
        <v>#DIV/0!</v>
      </c>
      <c r="K87" s="39">
        <f>VLOOKUP(A87,FI!A721:T1820,18,FALSE)</f>
        <v>0</v>
      </c>
      <c r="L87" s="39" t="e">
        <f>VLOOKUP(A87,P!A721:R1820,18,FALSE)</f>
        <v>#DIV/0!</v>
      </c>
      <c r="M87" s="39" t="e">
        <f>VLOOKUP(A87,SI!A721:L1820,12,FALSE)</f>
        <v>#DIV/0!</v>
      </c>
      <c r="N87" s="58" t="e">
        <f t="shared" si="7"/>
        <v>#DIV/0!</v>
      </c>
      <c r="O87" s="59" t="e">
        <f t="shared" si="8"/>
        <v>#DIV/0!</v>
      </c>
      <c r="P87" s="60" t="e">
        <f t="shared" si="9"/>
        <v>#DIV/0!</v>
      </c>
      <c r="Q87" s="60" t="e">
        <f t="shared" si="10"/>
        <v>#DIV/0!</v>
      </c>
      <c r="R87" s="11" t="e">
        <f t="shared" si="11"/>
        <v>#DIV/0!</v>
      </c>
      <c r="S87" s="61">
        <v>5</v>
      </c>
      <c r="T87" s="61" t="s">
        <v>1152</v>
      </c>
      <c r="U87" s="13" t="s">
        <v>1151</v>
      </c>
      <c r="V87" s="13"/>
      <c r="W87" s="13"/>
      <c r="X87" s="13"/>
      <c r="Y87" s="13"/>
      <c r="Z87" s="13"/>
    </row>
    <row r="88" spans="1:26" ht="28.5" customHeight="1">
      <c r="A88" s="11">
        <v>25126</v>
      </c>
      <c r="B88" s="11" t="s">
        <v>467</v>
      </c>
      <c r="C88" s="11" t="s">
        <v>478</v>
      </c>
      <c r="D88" s="57" t="e">
        <f>VLOOKUP(A88,PyP!A476:X1575,24,FALSE)</f>
        <v>#DIV/0!</v>
      </c>
      <c r="E88" s="57" t="e">
        <f>VLOOKUP(A88,AyA!A:BB,56,0)</f>
        <v>#REF!</v>
      </c>
      <c r="F88" s="58" t="str">
        <f>VLOOKUP(A88,'RC'!A150:M1249,13,FALSE)</f>
        <v>No aplica</v>
      </c>
      <c r="G88" s="39" t="e">
        <f>VLOOKUP(A88,RI!A150:L1249,12,FALSE)</f>
        <v>#DIV/0!</v>
      </c>
      <c r="H88" s="39" t="e">
        <f>VLOOKUP(A88,RyR!A150:T1249,22,FALSE)</f>
        <v>#REF!</v>
      </c>
      <c r="I88" s="58" t="str">
        <f>VLOOKUP(A88,RT!A150:M1249,13,FALSE)</f>
        <v>No aplica</v>
      </c>
      <c r="J88" s="39" t="e">
        <f t="shared" si="6"/>
        <v>#DIV/0!</v>
      </c>
      <c r="K88" s="39">
        <f>VLOOKUP(A88,FI!A150:T1249,18,FALSE)</f>
        <v>0</v>
      </c>
      <c r="L88" s="39" t="e">
        <f>VLOOKUP(A88,P!A150:R1249,18,FALSE)</f>
        <v>#DIV/0!</v>
      </c>
      <c r="M88" s="39" t="e">
        <f>VLOOKUP(A88,SI!A150:L1249,12,FALSE)</f>
        <v>#DIV/0!</v>
      </c>
      <c r="N88" s="58" t="e">
        <f t="shared" si="7"/>
        <v>#DIV/0!</v>
      </c>
      <c r="O88" s="59" t="e">
        <f t="shared" si="8"/>
        <v>#DIV/0!</v>
      </c>
      <c r="P88" s="60" t="e">
        <f t="shared" si="9"/>
        <v>#DIV/0!</v>
      </c>
      <c r="Q88" s="60" t="e">
        <f t="shared" si="10"/>
        <v>#DIV/0!</v>
      </c>
      <c r="R88" s="11" t="e">
        <f t="shared" si="11"/>
        <v>#DIV/0!</v>
      </c>
      <c r="S88" s="61">
        <v>2</v>
      </c>
      <c r="T88" s="61" t="s">
        <v>1152</v>
      </c>
      <c r="U88" s="13" t="s">
        <v>1148</v>
      </c>
      <c r="V88" s="13"/>
      <c r="W88" s="13"/>
      <c r="X88" s="13"/>
      <c r="Y88" s="13"/>
      <c r="Z88" s="13"/>
    </row>
    <row r="89" spans="1:26" ht="28.5" customHeight="1">
      <c r="A89" s="11">
        <v>19517</v>
      </c>
      <c r="B89" s="11" t="s">
        <v>375</v>
      </c>
      <c r="C89" s="11" t="s">
        <v>395</v>
      </c>
      <c r="D89" s="57" t="e">
        <f>VLOOKUP(A89,PyP!A392:X1491,24,FALSE)</f>
        <v>#DIV/0!</v>
      </c>
      <c r="E89" s="57" t="e">
        <f>VLOOKUP(A89,AyA!A:BB,56,0)</f>
        <v>#REF!</v>
      </c>
      <c r="F89" s="58" t="e">
        <f>VLOOKUP(A89,'RC'!A641:M1740,13,FALSE)</f>
        <v>#N/A</v>
      </c>
      <c r="G89" s="39" t="e">
        <f>VLOOKUP(A89,RI!A641:L1740,12,FALSE)</f>
        <v>#N/A</v>
      </c>
      <c r="H89" s="39" t="e">
        <f>VLOOKUP(A89,RyR!A641:T1740,22,FALSE)</f>
        <v>#N/A</v>
      </c>
      <c r="I89" s="58" t="e">
        <f>VLOOKUP(A89,RT!A641:M1740,13,FALSE)</f>
        <v>#N/A</v>
      </c>
      <c r="J89" s="39" t="e">
        <f t="shared" si="6"/>
        <v>#N/A</v>
      </c>
      <c r="K89" s="39" t="e">
        <f>VLOOKUP(A89,FI!A641:T1740,18,FALSE)</f>
        <v>#N/A</v>
      </c>
      <c r="L89" s="39" t="e">
        <f>VLOOKUP(A89,P!A641:R1740,18,FALSE)</f>
        <v>#N/A</v>
      </c>
      <c r="M89" s="39" t="e">
        <f>VLOOKUP(A89,SI!A641:L1740,12,FALSE)</f>
        <v>#N/A</v>
      </c>
      <c r="N89" s="58" t="e">
        <f t="shared" si="7"/>
        <v>#N/A</v>
      </c>
      <c r="O89" s="59" t="e">
        <f t="shared" si="8"/>
        <v>#DIV/0!</v>
      </c>
      <c r="P89" s="60" t="e">
        <f t="shared" si="9"/>
        <v>#DIV/0!</v>
      </c>
      <c r="Q89" s="60" t="e">
        <f t="shared" si="10"/>
        <v>#DIV/0!</v>
      </c>
      <c r="R89" s="11" t="e">
        <f t="shared" si="11"/>
        <v>#DIV/0!</v>
      </c>
      <c r="S89" s="61">
        <v>6</v>
      </c>
      <c r="T89" s="61" t="s">
        <v>1152</v>
      </c>
      <c r="U89" s="13" t="s">
        <v>1155</v>
      </c>
      <c r="V89" s="13"/>
      <c r="W89" s="13"/>
      <c r="X89" s="13"/>
      <c r="Y89" s="13"/>
      <c r="Z89" s="13"/>
    </row>
    <row r="90" spans="1:26" ht="28.5" customHeight="1">
      <c r="A90" s="11">
        <v>68081</v>
      </c>
      <c r="B90" s="11" t="s">
        <v>826</v>
      </c>
      <c r="C90" s="11" t="s">
        <v>831</v>
      </c>
      <c r="D90" s="57" t="e">
        <f>VLOOKUP(A90,PyP!A859:X1958,24,FALSE)</f>
        <v>#DIV/0!</v>
      </c>
      <c r="E90" s="57" t="e">
        <f>VLOOKUP(A90,AyA!A:BB,56,0)</f>
        <v>#REF!</v>
      </c>
      <c r="F90" s="58" t="str">
        <f>VLOOKUP(A90,'RC'!A95:M1194,13,FALSE)</f>
        <v>No aplica</v>
      </c>
      <c r="G90" s="39" t="e">
        <f>VLOOKUP(A90,RI!A95:L1194,12,FALSE)</f>
        <v>#DIV/0!</v>
      </c>
      <c r="H90" s="39" t="e">
        <f>VLOOKUP(A90,RyR!A95:T1194,22,FALSE)</f>
        <v>#REF!</v>
      </c>
      <c r="I90" s="58" t="e">
        <f>VLOOKUP(A90,RT!A95:M1194,13,FALSE)</f>
        <v>#DIV/0!</v>
      </c>
      <c r="J90" s="39" t="e">
        <f t="shared" ref="J90:J153" si="12">AVERAGE(F90:I90)</f>
        <v>#DIV/0!</v>
      </c>
      <c r="K90" s="39">
        <f>VLOOKUP(A90,FI!A95:T1194,18,FALSE)</f>
        <v>0</v>
      </c>
      <c r="L90" s="39" t="e">
        <f>VLOOKUP(A90,P!A95:R1194,18,FALSE)</f>
        <v>#DIV/0!</v>
      </c>
      <c r="M90" s="39" t="e">
        <f>VLOOKUP(A90,SI!A95:L1194,12,FALSE)</f>
        <v>#DIV/0!</v>
      </c>
      <c r="N90" s="58" t="e">
        <f t="shared" ref="N90:N153" si="13">AVERAGE(K90:M90)</f>
        <v>#DIV/0!</v>
      </c>
      <c r="O90" s="59" t="e">
        <f t="shared" ref="O90:O153" si="14">(D90*0.1)+(E90*0.5)+(J90*0.1)+(N90*0.3)</f>
        <v>#DIV/0!</v>
      </c>
      <c r="P90" s="60" t="e">
        <f t="shared" ref="P90:P153" si="15">O90*100</f>
        <v>#DIV/0!</v>
      </c>
      <c r="Q90" s="60" t="e">
        <f t="shared" ref="Q90:Q153" si="16">ROUND(P90,0)</f>
        <v>#DIV/0!</v>
      </c>
      <c r="R90" s="11" t="e">
        <f t="shared" ref="R90:R153" si="17">IF(Q90&lt;=25,"Deficiente",IF(AND(Q90&gt;25,Q90&lt;=50),"Baja",IF(AND(Q90&gt;50,Q90&lt;=75),"Medio",IF(Q90&gt;=75,"Ejemplar"))))</f>
        <v>#DIV/0!</v>
      </c>
      <c r="S90" s="61">
        <v>1</v>
      </c>
      <c r="T90" s="61" t="s">
        <v>1152</v>
      </c>
      <c r="U90" s="13" t="s">
        <v>1161</v>
      </c>
      <c r="V90" s="13"/>
      <c r="W90" s="13"/>
      <c r="X90" s="13"/>
      <c r="Y90" s="13"/>
      <c r="Z90" s="13"/>
    </row>
    <row r="91" spans="1:26" ht="28.5" customHeight="1">
      <c r="A91" s="11">
        <v>76001</v>
      </c>
      <c r="B91" s="11" t="s">
        <v>969</v>
      </c>
      <c r="C91" s="11" t="s">
        <v>970</v>
      </c>
      <c r="D91" s="57" t="e">
        <f>VLOOKUP(A91,PyP!A1013:X2112,24,FALSE)</f>
        <v>#DIV/0!</v>
      </c>
      <c r="E91" s="57" t="e">
        <f>VLOOKUP(A91,AyA!A:BB,56,0)</f>
        <v>#REF!</v>
      </c>
      <c r="F91" s="58" t="str">
        <f>VLOOKUP(A91,'RC'!A157:M1256,13,FALSE)</f>
        <v>No aplica</v>
      </c>
      <c r="G91" s="39" t="e">
        <f>VLOOKUP(A91,RI!A157:L1256,12,FALSE)</f>
        <v>#DIV/0!</v>
      </c>
      <c r="H91" s="39" t="e">
        <f>VLOOKUP(A91,RyR!A157:T1256,22,FALSE)</f>
        <v>#REF!</v>
      </c>
      <c r="I91" s="58" t="str">
        <f>VLOOKUP(A91,RT!A157:M1256,13,FALSE)</f>
        <v>No aplica</v>
      </c>
      <c r="J91" s="39" t="e">
        <f t="shared" si="12"/>
        <v>#DIV/0!</v>
      </c>
      <c r="K91" s="39">
        <f>VLOOKUP(A91,FI!A157:T1256,18,FALSE)</f>
        <v>0</v>
      </c>
      <c r="L91" s="39" t="e">
        <f>VLOOKUP(A91,P!A157:R1256,18,FALSE)</f>
        <v>#DIV/0!</v>
      </c>
      <c r="M91" s="39" t="e">
        <f>VLOOKUP(A91,SI!A157:L1256,12,FALSE)</f>
        <v>#DIV/0!</v>
      </c>
      <c r="N91" s="58" t="e">
        <f t="shared" si="13"/>
        <v>#DIV/0!</v>
      </c>
      <c r="O91" s="59" t="e">
        <f t="shared" si="14"/>
        <v>#DIV/0!</v>
      </c>
      <c r="P91" s="60" t="e">
        <f t="shared" si="15"/>
        <v>#DIV/0!</v>
      </c>
      <c r="Q91" s="60" t="e">
        <f t="shared" si="16"/>
        <v>#DIV/0!</v>
      </c>
      <c r="R91" s="11" t="e">
        <f t="shared" si="17"/>
        <v>#DIV/0!</v>
      </c>
      <c r="S91" s="61" t="s">
        <v>1146</v>
      </c>
      <c r="T91" s="61" t="s">
        <v>1147</v>
      </c>
      <c r="U91" s="13" t="s">
        <v>1160</v>
      </c>
      <c r="V91" s="13"/>
      <c r="W91" s="13"/>
      <c r="X91" s="13"/>
      <c r="Y91" s="13"/>
      <c r="Z91" s="13"/>
    </row>
    <row r="92" spans="1:26" ht="28.5" customHeight="1">
      <c r="A92" s="11">
        <v>5425</v>
      </c>
      <c r="B92" s="11" t="s">
        <v>14</v>
      </c>
      <c r="C92" s="11" t="s">
        <v>83</v>
      </c>
      <c r="D92" s="57" t="e">
        <f>VLOOKUP(A92,PyP!A75:X1174,24,FALSE)</f>
        <v>#DIV/0!</v>
      </c>
      <c r="E92" s="57" t="e">
        <f>VLOOKUP(A92,AyA!A:BB,56,0)</f>
        <v>#REF!</v>
      </c>
      <c r="F92" s="58" t="e">
        <f>VLOOKUP(A92,'RC'!A531:M1630,13,FALSE)</f>
        <v>#N/A</v>
      </c>
      <c r="G92" s="39" t="e">
        <f>VLOOKUP(A92,RI!A531:L1630,12,FALSE)</f>
        <v>#N/A</v>
      </c>
      <c r="H92" s="39" t="e">
        <f>VLOOKUP(A92,RyR!A531:T1630,22,FALSE)</f>
        <v>#N/A</v>
      </c>
      <c r="I92" s="58" t="e">
        <f>VLOOKUP(A92,RT!A531:M1630,13,FALSE)</f>
        <v>#N/A</v>
      </c>
      <c r="J92" s="39" t="e">
        <f t="shared" si="12"/>
        <v>#N/A</v>
      </c>
      <c r="K92" s="39" t="e">
        <f>VLOOKUP(A92,FI!A531:T1630,18,FALSE)</f>
        <v>#N/A</v>
      </c>
      <c r="L92" s="39" t="e">
        <f>VLOOKUP(A92,P!A531:R1630,18,FALSE)</f>
        <v>#N/A</v>
      </c>
      <c r="M92" s="39" t="e">
        <f>VLOOKUP(A92,SI!A531:L1630,12,FALSE)</f>
        <v>#N/A</v>
      </c>
      <c r="N92" s="58" t="e">
        <f t="shared" si="13"/>
        <v>#N/A</v>
      </c>
      <c r="O92" s="59" t="e">
        <f t="shared" si="14"/>
        <v>#DIV/0!</v>
      </c>
      <c r="P92" s="60" t="e">
        <f t="shared" si="15"/>
        <v>#DIV/0!</v>
      </c>
      <c r="Q92" s="60" t="e">
        <f t="shared" si="16"/>
        <v>#DIV/0!</v>
      </c>
      <c r="R92" s="11" t="e">
        <f t="shared" si="17"/>
        <v>#DIV/0!</v>
      </c>
      <c r="S92" s="61">
        <v>6</v>
      </c>
      <c r="T92" s="61" t="s">
        <v>1152</v>
      </c>
      <c r="U92" s="13" t="s">
        <v>1124</v>
      </c>
      <c r="V92" s="13"/>
      <c r="W92" s="13"/>
      <c r="X92" s="13"/>
      <c r="Y92" s="13"/>
      <c r="Z92" s="13"/>
    </row>
    <row r="93" spans="1:26" ht="28.5" customHeight="1">
      <c r="A93" s="11">
        <v>25645</v>
      </c>
      <c r="B93" s="11" t="s">
        <v>467</v>
      </c>
      <c r="C93" s="11" t="s">
        <v>539</v>
      </c>
      <c r="D93" s="57" t="e">
        <f>VLOOKUP(A93,PyP!A542:X1641,24,FALSE)</f>
        <v>#DIV/0!</v>
      </c>
      <c r="E93" s="57" t="e">
        <f>VLOOKUP(A93,AyA!A:BB,56,0)</f>
        <v>#REF!</v>
      </c>
      <c r="F93" s="58" t="e">
        <f>VLOOKUP(A93,'RC'!A807:M1906,13,FALSE)</f>
        <v>#N/A</v>
      </c>
      <c r="G93" s="39" t="e">
        <f>VLOOKUP(A93,RI!A807:L1906,12,FALSE)</f>
        <v>#N/A</v>
      </c>
      <c r="H93" s="39" t="e">
        <f>VLOOKUP(A93,RyR!A807:T1906,22,FALSE)</f>
        <v>#N/A</v>
      </c>
      <c r="I93" s="58" t="e">
        <f>VLOOKUP(A93,RT!A807:M1906,13,FALSE)</f>
        <v>#N/A</v>
      </c>
      <c r="J93" s="39" t="e">
        <f t="shared" si="12"/>
        <v>#N/A</v>
      </c>
      <c r="K93" s="39" t="e">
        <f>VLOOKUP(A93,FI!A807:T1906,18,FALSE)</f>
        <v>#N/A</v>
      </c>
      <c r="L93" s="39" t="e">
        <f>VLOOKUP(A93,P!A807:R1906,18,FALSE)</f>
        <v>#N/A</v>
      </c>
      <c r="M93" s="39" t="e">
        <f>VLOOKUP(A93,SI!A807:L1906,12,FALSE)</f>
        <v>#N/A</v>
      </c>
      <c r="N93" s="58" t="e">
        <f t="shared" si="13"/>
        <v>#N/A</v>
      </c>
      <c r="O93" s="59" t="e">
        <f t="shared" si="14"/>
        <v>#DIV/0!</v>
      </c>
      <c r="P93" s="60" t="e">
        <f t="shared" si="15"/>
        <v>#DIV/0!</v>
      </c>
      <c r="Q93" s="60" t="e">
        <f t="shared" si="16"/>
        <v>#DIV/0!</v>
      </c>
      <c r="R93" s="11" t="e">
        <f t="shared" si="17"/>
        <v>#DIV/0!</v>
      </c>
      <c r="S93" s="61">
        <v>6</v>
      </c>
      <c r="T93" s="61" t="s">
        <v>1152</v>
      </c>
      <c r="U93" s="13" t="s">
        <v>1148</v>
      </c>
      <c r="V93" s="13"/>
      <c r="W93" s="13"/>
      <c r="X93" s="13"/>
      <c r="Y93" s="13"/>
      <c r="Z93" s="13"/>
    </row>
    <row r="94" spans="1:26" ht="28.5" customHeight="1">
      <c r="A94" s="11">
        <v>25769</v>
      </c>
      <c r="B94" s="11" t="s">
        <v>467</v>
      </c>
      <c r="C94" s="11" t="s">
        <v>550</v>
      </c>
      <c r="D94" s="57" t="e">
        <f>VLOOKUP(A94,PyP!A554:X1653,24,FALSE)</f>
        <v>#DIV/0!</v>
      </c>
      <c r="E94" s="57" t="e">
        <f>VLOOKUP(A94,AyA!A:BB,56,0)</f>
        <v>#REF!</v>
      </c>
      <c r="F94" s="58" t="e">
        <f>VLOOKUP(A94,'RC'!A954:M2053,13,FALSE)</f>
        <v>#N/A</v>
      </c>
      <c r="G94" s="39" t="e">
        <f>VLOOKUP(A94,RI!A954:L2053,12,FALSE)</f>
        <v>#N/A</v>
      </c>
      <c r="H94" s="39" t="e">
        <f>VLOOKUP(A94,RyR!A954:T2053,22,FALSE)</f>
        <v>#N/A</v>
      </c>
      <c r="I94" s="58" t="e">
        <f>VLOOKUP(A94,RT!A954:M2053,13,FALSE)</f>
        <v>#N/A</v>
      </c>
      <c r="J94" s="39" t="e">
        <f t="shared" si="12"/>
        <v>#N/A</v>
      </c>
      <c r="K94" s="39" t="e">
        <f>VLOOKUP(A94,FI!A954:T2053,18,FALSE)</f>
        <v>#N/A</v>
      </c>
      <c r="L94" s="39" t="e">
        <f>VLOOKUP(A94,P!A954:R2053,18,FALSE)</f>
        <v>#N/A</v>
      </c>
      <c r="M94" s="39" t="e">
        <f>VLOOKUP(A94,SI!A954:L2053,12,FALSE)</f>
        <v>#N/A</v>
      </c>
      <c r="N94" s="58" t="e">
        <f t="shared" si="13"/>
        <v>#N/A</v>
      </c>
      <c r="O94" s="59" t="e">
        <f t="shared" si="14"/>
        <v>#DIV/0!</v>
      </c>
      <c r="P94" s="60" t="e">
        <f t="shared" si="15"/>
        <v>#DIV/0!</v>
      </c>
      <c r="Q94" s="60" t="e">
        <f t="shared" si="16"/>
        <v>#DIV/0!</v>
      </c>
      <c r="R94" s="11" t="e">
        <f t="shared" si="17"/>
        <v>#DIV/0!</v>
      </c>
      <c r="S94" s="61">
        <v>6</v>
      </c>
      <c r="T94" s="61" t="s">
        <v>1152</v>
      </c>
      <c r="U94" s="13" t="s">
        <v>1148</v>
      </c>
      <c r="V94" s="13"/>
      <c r="W94" s="13"/>
      <c r="X94" s="13"/>
      <c r="Y94" s="13"/>
      <c r="Z94" s="13"/>
    </row>
    <row r="95" spans="1:26" ht="28.5" customHeight="1">
      <c r="A95" s="11">
        <v>25398</v>
      </c>
      <c r="B95" s="11" t="s">
        <v>467</v>
      </c>
      <c r="C95" s="11" t="s">
        <v>516</v>
      </c>
      <c r="D95" s="57" t="e">
        <f>VLOOKUP(A95,PyP!A516:X1615,24,FALSE)</f>
        <v>#DIV/0!</v>
      </c>
      <c r="E95" s="57" t="e">
        <f>VLOOKUP(A95,AyA!A:BB,56,0)</f>
        <v>#REF!</v>
      </c>
      <c r="F95" s="58" t="str">
        <f>VLOOKUP(A95,'RC'!A487:M1586,13,FALSE)</f>
        <v>No aplica</v>
      </c>
      <c r="G95" s="39" t="e">
        <f>VLOOKUP(A95,RI!A487:L1586,12,FALSE)</f>
        <v>#DIV/0!</v>
      </c>
      <c r="H95" s="39" t="e">
        <f>VLOOKUP(A95,RyR!A487:T1586,22,FALSE)</f>
        <v>#REF!</v>
      </c>
      <c r="I95" s="58" t="e">
        <f>VLOOKUP(A95,RT!A487:M1586,13,FALSE)</f>
        <v>#DIV/0!</v>
      </c>
      <c r="J95" s="39" t="e">
        <f t="shared" si="12"/>
        <v>#DIV/0!</v>
      </c>
      <c r="K95" s="39">
        <f>VLOOKUP(A95,FI!A487:T1586,18,FALSE)</f>
        <v>0</v>
      </c>
      <c r="L95" s="39" t="e">
        <f>VLOOKUP(A95,P!A487:R1586,18,FALSE)</f>
        <v>#DIV/0!</v>
      </c>
      <c r="M95" s="39" t="e">
        <f>VLOOKUP(A95,SI!A487:L1586,12,FALSE)</f>
        <v>#DIV/0!</v>
      </c>
      <c r="N95" s="58" t="e">
        <f t="shared" si="13"/>
        <v>#DIV/0!</v>
      </c>
      <c r="O95" s="59" t="e">
        <f t="shared" si="14"/>
        <v>#DIV/0!</v>
      </c>
      <c r="P95" s="60" t="e">
        <f t="shared" si="15"/>
        <v>#DIV/0!</v>
      </c>
      <c r="Q95" s="60" t="e">
        <f t="shared" si="16"/>
        <v>#DIV/0!</v>
      </c>
      <c r="R95" s="11" t="e">
        <f t="shared" si="17"/>
        <v>#DIV/0!</v>
      </c>
      <c r="S95" s="61">
        <v>6</v>
      </c>
      <c r="T95" s="61" t="s">
        <v>1152</v>
      </c>
      <c r="U95" s="13" t="s">
        <v>1148</v>
      </c>
      <c r="V95" s="13"/>
      <c r="W95" s="13"/>
      <c r="X95" s="13"/>
      <c r="Y95" s="13"/>
      <c r="Z95" s="13"/>
    </row>
    <row r="96" spans="1:26" ht="28.5" customHeight="1">
      <c r="A96" s="11">
        <v>25335</v>
      </c>
      <c r="B96" s="11" t="s">
        <v>467</v>
      </c>
      <c r="C96" s="11" t="s">
        <v>509</v>
      </c>
      <c r="D96" s="57" t="e">
        <f>VLOOKUP(A96,PyP!A509:X1608,24,FALSE)</f>
        <v>#DIV/0!</v>
      </c>
      <c r="E96" s="57" t="e">
        <f>VLOOKUP(A96,AyA!A:BB,56,0)</f>
        <v>#REF!</v>
      </c>
      <c r="F96" s="58" t="str">
        <f>VLOOKUP(A96,'RC'!A422:M1521,13,FALSE)</f>
        <v>No aplica</v>
      </c>
      <c r="G96" s="39" t="e">
        <f>VLOOKUP(A96,RI!A422:L1521,12,FALSE)</f>
        <v>#DIV/0!</v>
      </c>
      <c r="H96" s="39" t="e">
        <f>VLOOKUP(A96,RyR!A422:T1521,22,FALSE)</f>
        <v>#REF!</v>
      </c>
      <c r="I96" s="58" t="str">
        <f>VLOOKUP(A96,RT!A422:M1521,13,FALSE)</f>
        <v>No aplica</v>
      </c>
      <c r="J96" s="39" t="e">
        <f t="shared" si="12"/>
        <v>#DIV/0!</v>
      </c>
      <c r="K96" s="39">
        <f>VLOOKUP(A96,FI!A422:T1521,18,FALSE)</f>
        <v>0</v>
      </c>
      <c r="L96" s="39" t="e">
        <f>VLOOKUP(A96,P!A422:R1521,18,FALSE)</f>
        <v>#DIV/0!</v>
      </c>
      <c r="M96" s="39" t="e">
        <f>VLOOKUP(A96,SI!A422:L1521,12,FALSE)</f>
        <v>#DIV/0!</v>
      </c>
      <c r="N96" s="58" t="e">
        <f t="shared" si="13"/>
        <v>#DIV/0!</v>
      </c>
      <c r="O96" s="59" t="e">
        <f t="shared" si="14"/>
        <v>#DIV/0!</v>
      </c>
      <c r="P96" s="60" t="e">
        <f t="shared" si="15"/>
        <v>#DIV/0!</v>
      </c>
      <c r="Q96" s="60" t="e">
        <f t="shared" si="16"/>
        <v>#DIV/0!</v>
      </c>
      <c r="R96" s="11" t="e">
        <f t="shared" si="17"/>
        <v>#DIV/0!</v>
      </c>
      <c r="S96" s="61">
        <v>6</v>
      </c>
      <c r="T96" s="61" t="s">
        <v>1152</v>
      </c>
      <c r="U96" s="13" t="s">
        <v>1148</v>
      </c>
      <c r="V96" s="13"/>
      <c r="W96" s="13"/>
      <c r="X96" s="13"/>
      <c r="Y96" s="13"/>
      <c r="Z96" s="13"/>
    </row>
    <row r="97" spans="1:26" ht="28.5" customHeight="1">
      <c r="A97" s="11">
        <v>54109</v>
      </c>
      <c r="B97" s="11" t="s">
        <v>764</v>
      </c>
      <c r="C97" s="11" t="s">
        <v>769</v>
      </c>
      <c r="D97" s="57" t="e">
        <f>VLOOKUP(A97,PyP!A791:X1890,24,FALSE)</f>
        <v>#DIV/0!</v>
      </c>
      <c r="E97" s="57" t="e">
        <f>VLOOKUP(A97,AyA!A:BB,56,0)</f>
        <v>#REF!</v>
      </c>
      <c r="F97" s="58" t="str">
        <f>VLOOKUP(A97,'RC'!A127:M1226,13,FALSE)</f>
        <v>No aplica</v>
      </c>
      <c r="G97" s="39" t="e">
        <f>VLOOKUP(A97,RI!A127:L1226,12,FALSE)</f>
        <v>#DIV/0!</v>
      </c>
      <c r="H97" s="39" t="e">
        <f>VLOOKUP(A97,RyR!A127:T1226,22,FALSE)</f>
        <v>#REF!</v>
      </c>
      <c r="I97" s="58" t="e">
        <f>VLOOKUP(A97,RT!A127:M1226,13,FALSE)</f>
        <v>#DIV/0!</v>
      </c>
      <c r="J97" s="39" t="e">
        <f t="shared" si="12"/>
        <v>#DIV/0!</v>
      </c>
      <c r="K97" s="39">
        <f>VLOOKUP(A97,FI!A127:T1226,18,FALSE)</f>
        <v>0</v>
      </c>
      <c r="L97" s="39" t="e">
        <f>VLOOKUP(A97,P!A127:R1226,18,FALSE)</f>
        <v>#DIV/0!</v>
      </c>
      <c r="M97" s="39" t="e">
        <f>VLOOKUP(A97,SI!A127:L1226,12,FALSE)</f>
        <v>#DIV/0!</v>
      </c>
      <c r="N97" s="58" t="e">
        <f t="shared" si="13"/>
        <v>#DIV/0!</v>
      </c>
      <c r="O97" s="59" t="e">
        <f t="shared" si="14"/>
        <v>#DIV/0!</v>
      </c>
      <c r="P97" s="60" t="e">
        <f t="shared" si="15"/>
        <v>#DIV/0!</v>
      </c>
      <c r="Q97" s="60" t="e">
        <f t="shared" si="16"/>
        <v>#DIV/0!</v>
      </c>
      <c r="R97" s="11" t="e">
        <f t="shared" si="17"/>
        <v>#DIV/0!</v>
      </c>
      <c r="S97" s="61">
        <v>6</v>
      </c>
      <c r="T97" s="61" t="s">
        <v>1152</v>
      </c>
      <c r="U97" s="13" t="s">
        <v>1157</v>
      </c>
      <c r="V97" s="13"/>
      <c r="W97" s="13"/>
      <c r="X97" s="13"/>
      <c r="Y97" s="13"/>
      <c r="Z97" s="13"/>
    </row>
    <row r="98" spans="1:26" ht="28.5" customHeight="1">
      <c r="A98" s="11">
        <v>25099</v>
      </c>
      <c r="B98" s="11" t="s">
        <v>467</v>
      </c>
      <c r="C98" s="11" t="s">
        <v>475</v>
      </c>
      <c r="D98" s="57" t="e">
        <f>VLOOKUP(A98,PyP!A473:X1572,24,FALSE)</f>
        <v>#DIV/0!</v>
      </c>
      <c r="E98" s="57" t="e">
        <f>VLOOKUP(A98,AyA!A:BB,56,0)</f>
        <v>#REF!</v>
      </c>
      <c r="F98" s="58" t="str">
        <f>VLOOKUP(A98,'RC'!A117:M1216,13,FALSE)</f>
        <v>No aplica</v>
      </c>
      <c r="G98" s="39" t="e">
        <f>VLOOKUP(A98,RI!A117:L1216,12,FALSE)</f>
        <v>#DIV/0!</v>
      </c>
      <c r="H98" s="39" t="e">
        <f>VLOOKUP(A98,RyR!A117:T1216,22,FALSE)</f>
        <v>#REF!</v>
      </c>
      <c r="I98" s="58" t="e">
        <f>VLOOKUP(A98,RT!A117:M1216,13,FALSE)</f>
        <v>#DIV/0!</v>
      </c>
      <c r="J98" s="39" t="e">
        <f t="shared" si="12"/>
        <v>#DIV/0!</v>
      </c>
      <c r="K98" s="39">
        <f>VLOOKUP(A98,FI!A117:T1216,18,FALSE)</f>
        <v>0</v>
      </c>
      <c r="L98" s="39" t="e">
        <f>VLOOKUP(A98,P!A117:R1216,18,FALSE)</f>
        <v>#DIV/0!</v>
      </c>
      <c r="M98" s="39" t="e">
        <f>VLOOKUP(A98,SI!A117:L1216,12,FALSE)</f>
        <v>#DIV/0!</v>
      </c>
      <c r="N98" s="58" t="e">
        <f t="shared" si="13"/>
        <v>#DIV/0!</v>
      </c>
      <c r="O98" s="59" t="e">
        <f t="shared" si="14"/>
        <v>#DIV/0!</v>
      </c>
      <c r="P98" s="60" t="e">
        <f t="shared" si="15"/>
        <v>#DIV/0!</v>
      </c>
      <c r="Q98" s="60" t="e">
        <f t="shared" si="16"/>
        <v>#DIV/0!</v>
      </c>
      <c r="R98" s="11" t="e">
        <f t="shared" si="17"/>
        <v>#DIV/0!</v>
      </c>
      <c r="S98" s="61">
        <v>6</v>
      </c>
      <c r="T98" s="61" t="s">
        <v>1152</v>
      </c>
      <c r="U98" s="13" t="s">
        <v>1148</v>
      </c>
      <c r="V98" s="13"/>
      <c r="W98" s="13"/>
      <c r="X98" s="13"/>
      <c r="Y98" s="13"/>
      <c r="Z98" s="13"/>
    </row>
    <row r="99" spans="1:26" ht="28.5" customHeight="1">
      <c r="A99" s="11">
        <v>5842</v>
      </c>
      <c r="B99" s="11" t="s">
        <v>14</v>
      </c>
      <c r="C99" s="11" t="s">
        <v>129</v>
      </c>
      <c r="D99" s="57" t="e">
        <f>VLOOKUP(A99,PyP!A121:X1220,24,FALSE)</f>
        <v>#DIV/0!</v>
      </c>
      <c r="E99" s="57" t="e">
        <f>VLOOKUP(A99,AyA!A:BB,56,0)</f>
        <v>#REF!</v>
      </c>
      <c r="F99" s="58" t="e">
        <f>VLOOKUP(A99,'RC'!A1039:M2138,13,FALSE)</f>
        <v>#N/A</v>
      </c>
      <c r="G99" s="39" t="e">
        <f>VLOOKUP(A99,RI!A1039:L2138,12,FALSE)</f>
        <v>#N/A</v>
      </c>
      <c r="H99" s="39" t="e">
        <f>VLOOKUP(A99,RyR!A1039:T2138,22,FALSE)</f>
        <v>#N/A</v>
      </c>
      <c r="I99" s="58" t="e">
        <f>VLOOKUP(A99,RT!A1039:M2138,13,FALSE)</f>
        <v>#N/A</v>
      </c>
      <c r="J99" s="39" t="e">
        <f t="shared" si="12"/>
        <v>#N/A</v>
      </c>
      <c r="K99" s="39" t="e">
        <f>VLOOKUP(A99,FI!A1039:T2138,18,FALSE)</f>
        <v>#N/A</v>
      </c>
      <c r="L99" s="39" t="e">
        <f>VLOOKUP(A99,P!A1039:R2138,18,FALSE)</f>
        <v>#N/A</v>
      </c>
      <c r="M99" s="39" t="e">
        <f>VLOOKUP(A99,SI!A1039:L2138,12,FALSE)</f>
        <v>#N/A</v>
      </c>
      <c r="N99" s="58" t="e">
        <f t="shared" si="13"/>
        <v>#N/A</v>
      </c>
      <c r="O99" s="59" t="e">
        <f t="shared" si="14"/>
        <v>#DIV/0!</v>
      </c>
      <c r="P99" s="60" t="e">
        <f t="shared" si="15"/>
        <v>#DIV/0!</v>
      </c>
      <c r="Q99" s="60" t="e">
        <f t="shared" si="16"/>
        <v>#DIV/0!</v>
      </c>
      <c r="R99" s="11" t="e">
        <f t="shared" si="17"/>
        <v>#DIV/0!</v>
      </c>
      <c r="S99" s="61">
        <v>6</v>
      </c>
      <c r="T99" s="61" t="s">
        <v>1149</v>
      </c>
      <c r="U99" s="13" t="s">
        <v>1124</v>
      </c>
      <c r="V99" s="13"/>
      <c r="W99" s="13"/>
      <c r="X99" s="13"/>
      <c r="Y99" s="13"/>
      <c r="Z99" s="13"/>
    </row>
    <row r="100" spans="1:26" ht="28.5" customHeight="1">
      <c r="A100" s="11">
        <v>81065</v>
      </c>
      <c r="B100" s="11" t="s">
        <v>1005</v>
      </c>
      <c r="C100" s="11" t="s">
        <v>1006</v>
      </c>
      <c r="D100" s="57" t="e">
        <f>VLOOKUP(A100,PyP!A1056:X2155,24,FALSE)</f>
        <v>#N/A</v>
      </c>
      <c r="E100" s="57" t="e">
        <f>VLOOKUP(A100,AyA!A:BB,56,0)</f>
        <v>#REF!</v>
      </c>
      <c r="F100" s="58" t="str">
        <f>VLOOKUP(A100,'RC'!A63:M1162,13,FALSE)</f>
        <v>No aplica</v>
      </c>
      <c r="G100" s="39" t="e">
        <f>VLOOKUP(A100,RI!A63:L1162,12,FALSE)</f>
        <v>#DIV/0!</v>
      </c>
      <c r="H100" s="39" t="e">
        <f>VLOOKUP(A100,RyR!A63:T1162,22,FALSE)</f>
        <v>#REF!</v>
      </c>
      <c r="I100" s="58" t="str">
        <f>VLOOKUP(A100,RT!A63:M1162,13,FALSE)</f>
        <v>No aplica</v>
      </c>
      <c r="J100" s="39" t="e">
        <f t="shared" si="12"/>
        <v>#DIV/0!</v>
      </c>
      <c r="K100" s="39">
        <f>VLOOKUP(A100,FI!A63:T1162,18,FALSE)</f>
        <v>0</v>
      </c>
      <c r="L100" s="39" t="e">
        <f>VLOOKUP(A100,P!A63:R1162,18,FALSE)</f>
        <v>#DIV/0!</v>
      </c>
      <c r="M100" s="39" t="e">
        <f>VLOOKUP(A100,SI!A63:L1162,12,FALSE)</f>
        <v>#DIV/0!</v>
      </c>
      <c r="N100" s="58" t="e">
        <f t="shared" si="13"/>
        <v>#DIV/0!</v>
      </c>
      <c r="O100" s="59" t="e">
        <f t="shared" si="14"/>
        <v>#N/A</v>
      </c>
      <c r="P100" s="60" t="e">
        <f t="shared" si="15"/>
        <v>#N/A</v>
      </c>
      <c r="Q100" s="60" t="e">
        <f t="shared" si="16"/>
        <v>#N/A</v>
      </c>
      <c r="R100" s="11" t="e">
        <f t="shared" si="17"/>
        <v>#N/A</v>
      </c>
      <c r="S100" s="61">
        <v>6</v>
      </c>
      <c r="T100" s="61" t="s">
        <v>1154</v>
      </c>
      <c r="U100" s="13" t="s">
        <v>1157</v>
      </c>
      <c r="V100" s="13"/>
      <c r="W100" s="13"/>
      <c r="X100" s="13"/>
      <c r="Y100" s="13"/>
      <c r="Z100" s="13"/>
    </row>
    <row r="101" spans="1:26" ht="28.5" customHeight="1">
      <c r="A101" s="11">
        <v>5756</v>
      </c>
      <c r="B101" s="11" t="s">
        <v>14</v>
      </c>
      <c r="C101" s="11" t="s">
        <v>1082</v>
      </c>
      <c r="D101" s="57" t="e">
        <f>VLOOKUP(A101,PyP!A113:X1212,24,FALSE)</f>
        <v>#DIV/0!</v>
      </c>
      <c r="E101" s="57" t="e">
        <f>VLOOKUP(A101,AyA!A:BB,56,0)</f>
        <v>#REF!</v>
      </c>
      <c r="F101" s="58" t="e">
        <f>VLOOKUP(A101,'RC'!A941:M2040,13,FALSE)</f>
        <v>#N/A</v>
      </c>
      <c r="G101" s="39" t="e">
        <f>VLOOKUP(A101,RI!A941:L2040,12,FALSE)</f>
        <v>#N/A</v>
      </c>
      <c r="H101" s="39" t="e">
        <f>VLOOKUP(A101,RyR!A941:T2040,22,FALSE)</f>
        <v>#N/A</v>
      </c>
      <c r="I101" s="58" t="e">
        <f>VLOOKUP(A101,RT!A941:M2040,13,FALSE)</f>
        <v>#N/A</v>
      </c>
      <c r="J101" s="39" t="e">
        <f t="shared" si="12"/>
        <v>#N/A</v>
      </c>
      <c r="K101" s="39" t="e">
        <f>VLOOKUP(A101,FI!A941:T2040,18,FALSE)</f>
        <v>#N/A</v>
      </c>
      <c r="L101" s="39" t="e">
        <f>VLOOKUP(A101,P!A941:R2040,18,FALSE)</f>
        <v>#N/A</v>
      </c>
      <c r="M101" s="39" t="e">
        <f>VLOOKUP(A101,SI!A941:L2040,12,FALSE)</f>
        <v>#N/A</v>
      </c>
      <c r="N101" s="58" t="e">
        <f t="shared" si="13"/>
        <v>#N/A</v>
      </c>
      <c r="O101" s="59" t="e">
        <f t="shared" si="14"/>
        <v>#DIV/0!</v>
      </c>
      <c r="P101" s="60" t="e">
        <f t="shared" si="15"/>
        <v>#DIV/0!</v>
      </c>
      <c r="Q101" s="60" t="e">
        <f t="shared" si="16"/>
        <v>#DIV/0!</v>
      </c>
      <c r="R101" s="11" t="e">
        <f t="shared" si="17"/>
        <v>#DIV/0!</v>
      </c>
      <c r="S101" s="61">
        <v>5</v>
      </c>
      <c r="T101" s="61" t="s">
        <v>1149</v>
      </c>
      <c r="U101" s="13" t="s">
        <v>1124</v>
      </c>
      <c r="V101" s="13"/>
      <c r="W101" s="13"/>
      <c r="X101" s="13"/>
      <c r="Y101" s="13"/>
      <c r="Z101" s="13"/>
    </row>
    <row r="102" spans="1:26" ht="28.5" customHeight="1">
      <c r="A102" s="11">
        <v>68101</v>
      </c>
      <c r="B102" s="11" t="s">
        <v>826</v>
      </c>
      <c r="C102" s="11" t="s">
        <v>165</v>
      </c>
      <c r="D102" s="57" t="e">
        <f>VLOOKUP(A102,PyP!A861:X1960,24,FALSE)</f>
        <v>#DIV/0!</v>
      </c>
      <c r="E102" s="57" t="e">
        <f>VLOOKUP(A102,AyA!A:BB,56,0)</f>
        <v>#REF!</v>
      </c>
      <c r="F102" s="58" t="str">
        <f>VLOOKUP(A102,'RC'!A120:M1219,13,FALSE)</f>
        <v>No aplica</v>
      </c>
      <c r="G102" s="39" t="e">
        <f>VLOOKUP(A102,RI!A120:L1219,12,FALSE)</f>
        <v>#DIV/0!</v>
      </c>
      <c r="H102" s="39" t="e">
        <f>VLOOKUP(A102,RyR!A120:T1219,22,FALSE)</f>
        <v>#REF!</v>
      </c>
      <c r="I102" s="58" t="e">
        <f>VLOOKUP(A102,RT!A120:M1219,13,FALSE)</f>
        <v>#DIV/0!</v>
      </c>
      <c r="J102" s="39" t="e">
        <f t="shared" si="12"/>
        <v>#DIV/0!</v>
      </c>
      <c r="K102" s="39">
        <f>VLOOKUP(A102,FI!A120:T1219,18,FALSE)</f>
        <v>0</v>
      </c>
      <c r="L102" s="39" t="e">
        <f>VLOOKUP(A102,P!A120:R1219,18,FALSE)</f>
        <v>#DIV/0!</v>
      </c>
      <c r="M102" s="39" t="e">
        <f>VLOOKUP(A102,SI!A120:L1219,12,FALSE)</f>
        <v>#DIV/0!</v>
      </c>
      <c r="N102" s="58" t="e">
        <f t="shared" si="13"/>
        <v>#DIV/0!</v>
      </c>
      <c r="O102" s="59" t="e">
        <f t="shared" si="14"/>
        <v>#DIV/0!</v>
      </c>
      <c r="P102" s="60" t="e">
        <f t="shared" si="15"/>
        <v>#DIV/0!</v>
      </c>
      <c r="Q102" s="60" t="e">
        <f t="shared" si="16"/>
        <v>#DIV/0!</v>
      </c>
      <c r="R102" s="11" t="e">
        <f t="shared" si="17"/>
        <v>#DIV/0!</v>
      </c>
      <c r="S102" s="61">
        <v>6</v>
      </c>
      <c r="T102" s="61" t="s">
        <v>1152</v>
      </c>
      <c r="U102" s="13" t="s">
        <v>1153</v>
      </c>
      <c r="V102" s="13"/>
      <c r="W102" s="13"/>
      <c r="X102" s="13"/>
      <c r="Y102" s="13"/>
      <c r="Z102" s="13"/>
    </row>
    <row r="103" spans="1:26" ht="28.5" customHeight="1">
      <c r="A103" s="11">
        <v>8634</v>
      </c>
      <c r="B103" s="11" t="s">
        <v>141</v>
      </c>
      <c r="C103" s="11" t="s">
        <v>157</v>
      </c>
      <c r="D103" s="57" t="e">
        <f>VLOOKUP(A103,PyP!A148:X1247,24,FALSE)</f>
        <v>#DIV/0!</v>
      </c>
      <c r="E103" s="57" t="e">
        <f>VLOOKUP(A103,AyA!A:BB,56,0)</f>
        <v>#REF!</v>
      </c>
      <c r="F103" s="58" t="e">
        <f>VLOOKUP(A103,'RC'!A778:M1877,13,FALSE)</f>
        <v>#N/A</v>
      </c>
      <c r="G103" s="39" t="e">
        <f>VLOOKUP(A103,RI!A778:L1877,12,FALSE)</f>
        <v>#N/A</v>
      </c>
      <c r="H103" s="39" t="e">
        <f>VLOOKUP(A103,RyR!A778:T1877,22,FALSE)</f>
        <v>#N/A</v>
      </c>
      <c r="I103" s="58" t="e">
        <f>VLOOKUP(A103,RT!A778:M1877,13,FALSE)</f>
        <v>#N/A</v>
      </c>
      <c r="J103" s="39" t="e">
        <f t="shared" si="12"/>
        <v>#N/A</v>
      </c>
      <c r="K103" s="39" t="e">
        <f>VLOOKUP(A103,FI!A778:T1877,18,FALSE)</f>
        <v>#N/A</v>
      </c>
      <c r="L103" s="39" t="e">
        <f>VLOOKUP(A103,P!A778:R1877,18,FALSE)</f>
        <v>#N/A</v>
      </c>
      <c r="M103" s="39" t="e">
        <f>VLOOKUP(A103,SI!A778:L1877,12,FALSE)</f>
        <v>#N/A</v>
      </c>
      <c r="N103" s="58" t="e">
        <f t="shared" si="13"/>
        <v>#N/A</v>
      </c>
      <c r="O103" s="59" t="e">
        <f t="shared" si="14"/>
        <v>#DIV/0!</v>
      </c>
      <c r="P103" s="60" t="e">
        <f t="shared" si="15"/>
        <v>#DIV/0!</v>
      </c>
      <c r="Q103" s="60" t="e">
        <f t="shared" si="16"/>
        <v>#DIV/0!</v>
      </c>
      <c r="R103" s="11" t="e">
        <f t="shared" si="17"/>
        <v>#DIV/0!</v>
      </c>
      <c r="S103" s="61">
        <v>6</v>
      </c>
      <c r="T103" s="61" t="s">
        <v>1152</v>
      </c>
      <c r="U103" s="13" t="s">
        <v>1164</v>
      </c>
      <c r="V103" s="13"/>
      <c r="W103" s="13"/>
      <c r="X103" s="13"/>
      <c r="Y103" s="13"/>
      <c r="Z103" s="13"/>
    </row>
    <row r="104" spans="1:26" ht="28.5" customHeight="1">
      <c r="A104" s="11">
        <v>5308</v>
      </c>
      <c r="B104" s="11" t="s">
        <v>14</v>
      </c>
      <c r="C104" s="11" t="s">
        <v>66</v>
      </c>
      <c r="D104" s="57" t="e">
        <f>VLOOKUP(A104,PyP!A58:X1157,24,FALSE)</f>
        <v>#DIV/0!</v>
      </c>
      <c r="E104" s="57" t="e">
        <f>VLOOKUP(A104,AyA!A:BB,56,0)</f>
        <v>#REF!</v>
      </c>
      <c r="F104" s="58" t="e">
        <f>VLOOKUP(A104,'RC'!A386:M1485,13,FALSE)</f>
        <v>#N/A</v>
      </c>
      <c r="G104" s="39" t="e">
        <f>VLOOKUP(A104,RI!A386:L1485,12,FALSE)</f>
        <v>#N/A</v>
      </c>
      <c r="H104" s="39" t="e">
        <f>VLOOKUP(A104,RyR!A386:T1485,22,FALSE)</f>
        <v>#N/A</v>
      </c>
      <c r="I104" s="58" t="e">
        <f>VLOOKUP(A104,RT!A386:M1485,13,FALSE)</f>
        <v>#N/A</v>
      </c>
      <c r="J104" s="39" t="e">
        <f t="shared" si="12"/>
        <v>#N/A</v>
      </c>
      <c r="K104" s="39" t="e">
        <f>VLOOKUP(A104,FI!A386:T1485,18,FALSE)</f>
        <v>#N/A</v>
      </c>
      <c r="L104" s="39" t="e">
        <f>VLOOKUP(A104,P!A386:R1485,18,FALSE)</f>
        <v>#N/A</v>
      </c>
      <c r="M104" s="39" t="e">
        <f>VLOOKUP(A104,SI!A386:L1485,12,FALSE)</f>
        <v>#N/A</v>
      </c>
      <c r="N104" s="58" t="e">
        <f t="shared" si="13"/>
        <v>#N/A</v>
      </c>
      <c r="O104" s="59" t="e">
        <f t="shared" si="14"/>
        <v>#DIV/0!</v>
      </c>
      <c r="P104" s="60" t="e">
        <f t="shared" si="15"/>
        <v>#DIV/0!</v>
      </c>
      <c r="Q104" s="60" t="e">
        <f t="shared" si="16"/>
        <v>#DIV/0!</v>
      </c>
      <c r="R104" s="11" t="e">
        <f t="shared" si="17"/>
        <v>#DIV/0!</v>
      </c>
      <c r="S104" s="61">
        <v>3</v>
      </c>
      <c r="T104" s="61" t="s">
        <v>1152</v>
      </c>
      <c r="U104" s="13" t="s">
        <v>1124</v>
      </c>
      <c r="V104" s="13"/>
      <c r="W104" s="13"/>
      <c r="X104" s="13"/>
      <c r="Y104" s="13"/>
      <c r="Z104" s="13"/>
    </row>
    <row r="105" spans="1:26" ht="28.5" customHeight="1">
      <c r="A105" s="11">
        <v>41807</v>
      </c>
      <c r="B105" s="11" t="s">
        <v>608</v>
      </c>
      <c r="C105" s="11" t="s">
        <v>640</v>
      </c>
      <c r="D105" s="57" t="e">
        <f>VLOOKUP(A105,PyP!A646:X1745,24,FALSE)</f>
        <v>#DIV/0!</v>
      </c>
      <c r="E105" s="57" t="e">
        <f>VLOOKUP(A105,AyA!A:BB,56,0)</f>
        <v>#REF!</v>
      </c>
      <c r="F105" s="58" t="e">
        <f>VLOOKUP(A105,'RC'!A997:M2096,13,FALSE)</f>
        <v>#N/A</v>
      </c>
      <c r="G105" s="39" t="e">
        <f>VLOOKUP(A105,RI!A997:L2096,12,FALSE)</f>
        <v>#N/A</v>
      </c>
      <c r="H105" s="39" t="e">
        <f>VLOOKUP(A105,RyR!A997:T2096,22,FALSE)</f>
        <v>#N/A</v>
      </c>
      <c r="I105" s="58" t="e">
        <f>VLOOKUP(A105,RT!A997:M2096,13,FALSE)</f>
        <v>#N/A</v>
      </c>
      <c r="J105" s="39" t="e">
        <f t="shared" si="12"/>
        <v>#N/A</v>
      </c>
      <c r="K105" s="39" t="e">
        <f>VLOOKUP(A105,FI!A997:T2096,18,FALSE)</f>
        <v>#N/A</v>
      </c>
      <c r="L105" s="39" t="e">
        <f>VLOOKUP(A105,P!A997:R2096,18,FALSE)</f>
        <v>#N/A</v>
      </c>
      <c r="M105" s="39" t="e">
        <f>VLOOKUP(A105,SI!A997:L2096,12,FALSE)</f>
        <v>#N/A</v>
      </c>
      <c r="N105" s="58" t="e">
        <f t="shared" si="13"/>
        <v>#N/A</v>
      </c>
      <c r="O105" s="59" t="e">
        <f t="shared" si="14"/>
        <v>#DIV/0!</v>
      </c>
      <c r="P105" s="60" t="e">
        <f t="shared" si="15"/>
        <v>#DIV/0!</v>
      </c>
      <c r="Q105" s="60" t="e">
        <f t="shared" si="16"/>
        <v>#DIV/0!</v>
      </c>
      <c r="R105" s="11" t="e">
        <f t="shared" si="17"/>
        <v>#DIV/0!</v>
      </c>
      <c r="S105" s="61">
        <v>6</v>
      </c>
      <c r="T105" s="61" t="s">
        <v>1152</v>
      </c>
      <c r="U105" s="13" t="s">
        <v>1156</v>
      </c>
      <c r="V105" s="13"/>
      <c r="W105" s="13"/>
      <c r="X105" s="13"/>
      <c r="Y105" s="13"/>
      <c r="Z105" s="13"/>
    </row>
    <row r="106" spans="1:26" ht="28.5" customHeight="1">
      <c r="A106" s="11">
        <v>5483</v>
      </c>
      <c r="B106" s="11" t="s">
        <v>14</v>
      </c>
      <c r="C106" s="11" t="s">
        <v>88</v>
      </c>
      <c r="D106" s="57" t="e">
        <f>VLOOKUP(A106,PyP!A80:X1179,24,FALSE)</f>
        <v>#DIV/0!</v>
      </c>
      <c r="E106" s="57" t="e">
        <f>VLOOKUP(A106,AyA!A:BB,56,0)</f>
        <v>#REF!</v>
      </c>
      <c r="F106" s="58" t="e">
        <f>VLOOKUP(A106,'RC'!A601:M1700,13,FALSE)</f>
        <v>#N/A</v>
      </c>
      <c r="G106" s="39" t="e">
        <f>VLOOKUP(A106,RI!A601:L1700,12,FALSE)</f>
        <v>#N/A</v>
      </c>
      <c r="H106" s="39" t="e">
        <f>VLOOKUP(A106,RyR!A601:T1700,22,FALSE)</f>
        <v>#N/A</v>
      </c>
      <c r="I106" s="58" t="e">
        <f>VLOOKUP(A106,RT!A601:M1700,13,FALSE)</f>
        <v>#N/A</v>
      </c>
      <c r="J106" s="39" t="e">
        <f t="shared" si="12"/>
        <v>#N/A</v>
      </c>
      <c r="K106" s="39" t="e">
        <f>VLOOKUP(A106,FI!A601:T1700,18,FALSE)</f>
        <v>#N/A</v>
      </c>
      <c r="L106" s="39" t="e">
        <f>VLOOKUP(A106,P!A601:R1700,18,FALSE)</f>
        <v>#N/A</v>
      </c>
      <c r="M106" s="39" t="e">
        <f>VLOOKUP(A106,SI!A601:L1700,12,FALSE)</f>
        <v>#N/A</v>
      </c>
      <c r="N106" s="58" t="e">
        <f t="shared" si="13"/>
        <v>#N/A</v>
      </c>
      <c r="O106" s="59" t="e">
        <f t="shared" si="14"/>
        <v>#DIV/0!</v>
      </c>
      <c r="P106" s="60" t="e">
        <f t="shared" si="15"/>
        <v>#DIV/0!</v>
      </c>
      <c r="Q106" s="60" t="e">
        <f t="shared" si="16"/>
        <v>#DIV/0!</v>
      </c>
      <c r="R106" s="11" t="e">
        <f t="shared" si="17"/>
        <v>#DIV/0!</v>
      </c>
      <c r="S106" s="61">
        <v>6</v>
      </c>
      <c r="T106" s="61" t="s">
        <v>1149</v>
      </c>
      <c r="U106" s="13" t="s">
        <v>1124</v>
      </c>
      <c r="V106" s="13"/>
      <c r="W106" s="13"/>
      <c r="X106" s="13"/>
      <c r="Y106" s="13"/>
      <c r="Z106" s="13"/>
    </row>
    <row r="107" spans="1:26" ht="28.5" customHeight="1">
      <c r="A107" s="11">
        <v>5607</v>
      </c>
      <c r="B107" s="11" t="s">
        <v>14</v>
      </c>
      <c r="C107" s="11" t="s">
        <v>99</v>
      </c>
      <c r="D107" s="57" t="e">
        <f>VLOOKUP(A107,PyP!A91:X1190,24,FALSE)</f>
        <v>#DIV/0!</v>
      </c>
      <c r="E107" s="57" t="e">
        <f>VLOOKUP(A107,AyA!A:BB,56,0)</f>
        <v>#REF!</v>
      </c>
      <c r="F107" s="58" t="e">
        <f>VLOOKUP(A107,'RC'!A755:M1854,13,FALSE)</f>
        <v>#N/A</v>
      </c>
      <c r="G107" s="39" t="e">
        <f>VLOOKUP(A107,RI!A755:L1854,12,FALSE)</f>
        <v>#N/A</v>
      </c>
      <c r="H107" s="39" t="e">
        <f>VLOOKUP(A107,RyR!A755:T1854,22,FALSE)</f>
        <v>#N/A</v>
      </c>
      <c r="I107" s="58" t="e">
        <f>VLOOKUP(A107,RT!A755:M1854,13,FALSE)</f>
        <v>#N/A</v>
      </c>
      <c r="J107" s="39" t="e">
        <f t="shared" si="12"/>
        <v>#N/A</v>
      </c>
      <c r="K107" s="39" t="e">
        <f>VLOOKUP(A107,FI!A755:T1854,18,FALSE)</f>
        <v>#N/A</v>
      </c>
      <c r="L107" s="39" t="e">
        <f>VLOOKUP(A107,P!A755:R1854,18,FALSE)</f>
        <v>#N/A</v>
      </c>
      <c r="M107" s="39" t="e">
        <f>VLOOKUP(A107,SI!A755:L1854,12,FALSE)</f>
        <v>#N/A</v>
      </c>
      <c r="N107" s="58" t="e">
        <f t="shared" si="13"/>
        <v>#N/A</v>
      </c>
      <c r="O107" s="59" t="e">
        <f t="shared" si="14"/>
        <v>#DIV/0!</v>
      </c>
      <c r="P107" s="60" t="e">
        <f t="shared" si="15"/>
        <v>#DIV/0!</v>
      </c>
      <c r="Q107" s="60" t="e">
        <f t="shared" si="16"/>
        <v>#DIV/0!</v>
      </c>
      <c r="R107" s="11" t="e">
        <f t="shared" si="17"/>
        <v>#DIV/0!</v>
      </c>
      <c r="S107" s="61">
        <v>3</v>
      </c>
      <c r="T107" s="61" t="s">
        <v>1152</v>
      </c>
      <c r="U107" s="13" t="s">
        <v>1124</v>
      </c>
      <c r="V107" s="13"/>
      <c r="W107" s="13"/>
      <c r="X107" s="13"/>
      <c r="Y107" s="13"/>
      <c r="Z107" s="13"/>
    </row>
    <row r="108" spans="1:26" ht="28.5" customHeight="1">
      <c r="A108" s="11">
        <v>85136</v>
      </c>
      <c r="B108" s="11" t="s">
        <v>1012</v>
      </c>
      <c r="C108" s="11" t="s">
        <v>1017</v>
      </c>
      <c r="D108" s="57" t="e">
        <f>VLOOKUP(A108,PyP!A1066:X2165,24,FALSE)</f>
        <v>#N/A</v>
      </c>
      <c r="E108" s="57" t="e">
        <f>VLOOKUP(A108,AyA!A:BB,56,0)</f>
        <v>#REF!</v>
      </c>
      <c r="F108" s="58" t="e">
        <f>VLOOKUP(A108,'RC'!A492:M1591,13,FALSE)</f>
        <v>#N/A</v>
      </c>
      <c r="G108" s="39" t="e">
        <f>VLOOKUP(A108,RI!A492:L1591,12,FALSE)</f>
        <v>#N/A</v>
      </c>
      <c r="H108" s="39" t="e">
        <f>VLOOKUP(A108,RyR!A492:T1591,22,FALSE)</f>
        <v>#N/A</v>
      </c>
      <c r="I108" s="58" t="e">
        <f>VLOOKUP(A108,RT!A492:M1591,13,FALSE)</f>
        <v>#N/A</v>
      </c>
      <c r="J108" s="39" t="e">
        <f t="shared" si="12"/>
        <v>#N/A</v>
      </c>
      <c r="K108" s="39" t="e">
        <f>VLOOKUP(A108,FI!A492:T1591,18,FALSE)</f>
        <v>#N/A</v>
      </c>
      <c r="L108" s="39" t="e">
        <f>VLOOKUP(A108,P!A492:R1591,18,FALSE)</f>
        <v>#N/A</v>
      </c>
      <c r="M108" s="39" t="e">
        <f>VLOOKUP(A108,SI!A492:L1591,12,FALSE)</f>
        <v>#N/A</v>
      </c>
      <c r="N108" s="58" t="e">
        <f t="shared" si="13"/>
        <v>#N/A</v>
      </c>
      <c r="O108" s="59" t="e">
        <f t="shared" si="14"/>
        <v>#N/A</v>
      </c>
      <c r="P108" s="60" t="e">
        <f t="shared" si="15"/>
        <v>#N/A</v>
      </c>
      <c r="Q108" s="60" t="e">
        <f t="shared" si="16"/>
        <v>#N/A</v>
      </c>
      <c r="R108" s="11" t="e">
        <f t="shared" si="17"/>
        <v>#N/A</v>
      </c>
      <c r="S108" s="61">
        <v>6</v>
      </c>
      <c r="T108" s="61" t="s">
        <v>1152</v>
      </c>
      <c r="U108" s="13" t="s">
        <v>1151</v>
      </c>
      <c r="V108" s="13"/>
      <c r="W108" s="13"/>
      <c r="X108" s="13"/>
      <c r="Y108" s="13"/>
      <c r="Z108" s="13"/>
    </row>
    <row r="109" spans="1:26" ht="28.5" customHeight="1">
      <c r="A109" s="11">
        <v>85125</v>
      </c>
      <c r="B109" s="11" t="s">
        <v>1012</v>
      </c>
      <c r="C109" s="11" t="s">
        <v>1016</v>
      </c>
      <c r="D109" s="57" t="e">
        <f>VLOOKUP(A109,PyP!A1065:X2164,24,FALSE)</f>
        <v>#N/A</v>
      </c>
      <c r="E109" s="57" t="e">
        <f>VLOOKUP(A109,AyA!A:BB,56,0)</f>
        <v>#REF!</v>
      </c>
      <c r="F109" s="58" t="e">
        <f>VLOOKUP(A109,'RC'!A430:M1529,13,FALSE)</f>
        <v>#N/A</v>
      </c>
      <c r="G109" s="39" t="e">
        <f>VLOOKUP(A109,RI!A430:L1529,12,FALSE)</f>
        <v>#N/A</v>
      </c>
      <c r="H109" s="39" t="e">
        <f>VLOOKUP(A109,RyR!A430:T1529,22,FALSE)</f>
        <v>#N/A</v>
      </c>
      <c r="I109" s="58" t="e">
        <f>VLOOKUP(A109,RT!A430:M1529,13,FALSE)</f>
        <v>#N/A</v>
      </c>
      <c r="J109" s="39" t="e">
        <f t="shared" si="12"/>
        <v>#N/A</v>
      </c>
      <c r="K109" s="39" t="e">
        <f>VLOOKUP(A109,FI!A430:T1529,18,FALSE)</f>
        <v>#N/A</v>
      </c>
      <c r="L109" s="39" t="e">
        <f>VLOOKUP(A109,P!A430:R1529,18,FALSE)</f>
        <v>#N/A</v>
      </c>
      <c r="M109" s="39" t="e">
        <f>VLOOKUP(A109,SI!A430:L1529,12,FALSE)</f>
        <v>#N/A</v>
      </c>
      <c r="N109" s="58" t="e">
        <f t="shared" si="13"/>
        <v>#N/A</v>
      </c>
      <c r="O109" s="59" t="e">
        <f t="shared" si="14"/>
        <v>#N/A</v>
      </c>
      <c r="P109" s="60" t="e">
        <f t="shared" si="15"/>
        <v>#N/A</v>
      </c>
      <c r="Q109" s="60" t="e">
        <f t="shared" si="16"/>
        <v>#N/A</v>
      </c>
      <c r="R109" s="11" t="e">
        <f t="shared" si="17"/>
        <v>#N/A</v>
      </c>
      <c r="S109" s="61">
        <v>6</v>
      </c>
      <c r="T109" s="61" t="s">
        <v>1152</v>
      </c>
      <c r="U109" s="13" t="s">
        <v>1151</v>
      </c>
      <c r="V109" s="13"/>
      <c r="W109" s="13"/>
      <c r="X109" s="13"/>
      <c r="Y109" s="13"/>
      <c r="Z109" s="13"/>
    </row>
    <row r="110" spans="1:26" ht="28.5" customHeight="1">
      <c r="A110" s="11">
        <v>25269</v>
      </c>
      <c r="B110" s="11" t="s">
        <v>467</v>
      </c>
      <c r="C110" s="11" t="s">
        <v>492</v>
      </c>
      <c r="D110" s="57" t="e">
        <f>VLOOKUP(A110,PyP!A491:X1590,24,FALSE)</f>
        <v>#DIV/0!</v>
      </c>
      <c r="E110" s="57" t="e">
        <f>VLOOKUP(A110,AyA!A:BB,56,0)</f>
        <v>#REF!</v>
      </c>
      <c r="F110" s="58" t="str">
        <f>VLOOKUP(A110,'RC'!A342:M1441,13,FALSE)</f>
        <v>No aplica</v>
      </c>
      <c r="G110" s="39" t="e">
        <f>VLOOKUP(A110,RI!A342:L1441,12,FALSE)</f>
        <v>#DIV/0!</v>
      </c>
      <c r="H110" s="39" t="e">
        <f>VLOOKUP(A110,RyR!A342:T1441,22,FALSE)</f>
        <v>#REF!</v>
      </c>
      <c r="I110" s="58" t="e">
        <f>VLOOKUP(A110,RT!A342:M1441,13,FALSE)</f>
        <v>#DIV/0!</v>
      </c>
      <c r="J110" s="39" t="e">
        <f t="shared" si="12"/>
        <v>#DIV/0!</v>
      </c>
      <c r="K110" s="39">
        <f>VLOOKUP(A110,FI!A342:T1441,18,FALSE)</f>
        <v>0</v>
      </c>
      <c r="L110" s="39" t="e">
        <f>VLOOKUP(A110,P!A342:R1441,18,FALSE)</f>
        <v>#DIV/0!</v>
      </c>
      <c r="M110" s="39" t="e">
        <f>VLOOKUP(A110,SI!A342:L1441,12,FALSE)</f>
        <v>#DIV/0!</v>
      </c>
      <c r="N110" s="58" t="e">
        <f t="shared" si="13"/>
        <v>#DIV/0!</v>
      </c>
      <c r="O110" s="59" t="e">
        <f t="shared" si="14"/>
        <v>#DIV/0!</v>
      </c>
      <c r="P110" s="60" t="e">
        <f t="shared" si="15"/>
        <v>#DIV/0!</v>
      </c>
      <c r="Q110" s="60" t="e">
        <f t="shared" si="16"/>
        <v>#DIV/0!</v>
      </c>
      <c r="R110" s="11" t="e">
        <f t="shared" si="17"/>
        <v>#DIV/0!</v>
      </c>
      <c r="S110" s="61">
        <v>2</v>
      </c>
      <c r="T110" s="61" t="s">
        <v>1152</v>
      </c>
      <c r="U110" s="13" t="s">
        <v>1148</v>
      </c>
      <c r="V110" s="13"/>
      <c r="W110" s="13"/>
      <c r="X110" s="13"/>
      <c r="Y110" s="13"/>
      <c r="Z110" s="13"/>
    </row>
    <row r="111" spans="1:26" ht="28.5" customHeight="1">
      <c r="A111" s="11">
        <v>95025</v>
      </c>
      <c r="B111" s="11" t="s">
        <v>1045</v>
      </c>
      <c r="C111" s="11" t="s">
        <v>1047</v>
      </c>
      <c r="D111" s="57" t="e">
        <f>VLOOKUP(A111,PyP!A1098:X2198,24,FALSE)</f>
        <v>#N/A</v>
      </c>
      <c r="E111" s="57" t="e">
        <f>VLOOKUP(A111,AyA!A:BB,56,0)</f>
        <v>#REF!</v>
      </c>
      <c r="F111" s="58" t="str">
        <f>VLOOKUP(A111,'RC'!A326:M1425,13,FALSE)</f>
        <v>No aplica</v>
      </c>
      <c r="G111" s="39" t="e">
        <f>VLOOKUP(A111,RI!A326:L1425,12,FALSE)</f>
        <v>#DIV/0!</v>
      </c>
      <c r="H111" s="39" t="e">
        <f>VLOOKUP(A111,RyR!A326:T1425,22,FALSE)</f>
        <v>#REF!</v>
      </c>
      <c r="I111" s="58" t="str">
        <f>VLOOKUP(A111,RT!A326:M1425,13,FALSE)</f>
        <v>No aplica</v>
      </c>
      <c r="J111" s="39" t="e">
        <f t="shared" si="12"/>
        <v>#DIV/0!</v>
      </c>
      <c r="K111" s="39">
        <f>VLOOKUP(A111,FI!A326:T1425,18,FALSE)</f>
        <v>0</v>
      </c>
      <c r="L111" s="39" t="e">
        <f>VLOOKUP(A111,P!A326:R1425,18,FALSE)</f>
        <v>#DIV/0!</v>
      </c>
      <c r="M111" s="39" t="e">
        <f>VLOOKUP(A111,SI!A326:L1425,12,FALSE)</f>
        <v>#DIV/0!</v>
      </c>
      <c r="N111" s="58" t="e">
        <f t="shared" si="13"/>
        <v>#DIV/0!</v>
      </c>
      <c r="O111" s="59" t="e">
        <f t="shared" si="14"/>
        <v>#N/A</v>
      </c>
      <c r="P111" s="60" t="e">
        <f t="shared" si="15"/>
        <v>#N/A</v>
      </c>
      <c r="Q111" s="60" t="e">
        <f t="shared" si="16"/>
        <v>#N/A</v>
      </c>
      <c r="R111" s="11" t="e">
        <f t="shared" si="17"/>
        <v>#N/A</v>
      </c>
      <c r="S111" s="61">
        <v>6</v>
      </c>
      <c r="T111" s="61" t="s">
        <v>1154</v>
      </c>
      <c r="U111" s="13" t="s">
        <v>1151</v>
      </c>
      <c r="V111" s="13"/>
      <c r="W111" s="13"/>
      <c r="X111" s="13"/>
      <c r="Y111" s="13"/>
      <c r="Z111" s="13"/>
    </row>
    <row r="112" spans="1:26" ht="28.5" customHeight="1">
      <c r="A112" s="11">
        <v>73200</v>
      </c>
      <c r="B112" s="11" t="s">
        <v>923</v>
      </c>
      <c r="C112" s="11" t="s">
        <v>935</v>
      </c>
      <c r="D112" s="57" t="e">
        <f>VLOOKUP(A112,PyP!A977:X2076,24,FALSE)</f>
        <v>#DIV/0!</v>
      </c>
      <c r="E112" s="57" t="e">
        <f>VLOOKUP(A112,AyA!A:BB,56,0)</f>
        <v>#REF!</v>
      </c>
      <c r="F112" s="58" t="str">
        <f>VLOOKUP(A112,'RC'!A234:M1333,13,FALSE)</f>
        <v>No aplica</v>
      </c>
      <c r="G112" s="39" t="e">
        <f>VLOOKUP(A112,RI!A234:L1333,12,FALSE)</f>
        <v>#DIV/0!</v>
      </c>
      <c r="H112" s="39" t="e">
        <f>VLOOKUP(A112,RyR!A234:T1333,22,FALSE)</f>
        <v>#REF!</v>
      </c>
      <c r="I112" s="58" t="str">
        <f>VLOOKUP(A112,RT!A234:M1333,13,FALSE)</f>
        <v>No aplica</v>
      </c>
      <c r="J112" s="39" t="e">
        <f t="shared" si="12"/>
        <v>#DIV/0!</v>
      </c>
      <c r="K112" s="39">
        <f>VLOOKUP(A112,FI!A234:T1333,18,FALSE)</f>
        <v>0</v>
      </c>
      <c r="L112" s="39" t="e">
        <f>VLOOKUP(A112,P!A234:R1333,18,FALSE)</f>
        <v>#DIV/0!</v>
      </c>
      <c r="M112" s="39" t="e">
        <f>VLOOKUP(A112,SI!A234:L1333,12,FALSE)</f>
        <v>#DIV/0!</v>
      </c>
      <c r="N112" s="58" t="e">
        <f t="shared" si="13"/>
        <v>#DIV/0!</v>
      </c>
      <c r="O112" s="59" t="e">
        <f t="shared" si="14"/>
        <v>#DIV/0!</v>
      </c>
      <c r="P112" s="60" t="e">
        <f t="shared" si="15"/>
        <v>#DIV/0!</v>
      </c>
      <c r="Q112" s="60" t="e">
        <f t="shared" si="16"/>
        <v>#DIV/0!</v>
      </c>
      <c r="R112" s="11" t="e">
        <f t="shared" si="17"/>
        <v>#DIV/0!</v>
      </c>
      <c r="S112" s="61">
        <v>6</v>
      </c>
      <c r="T112" s="61" t="s">
        <v>1152</v>
      </c>
      <c r="U112" s="13" t="s">
        <v>1148</v>
      </c>
      <c r="V112" s="13"/>
      <c r="W112" s="13"/>
      <c r="X112" s="13"/>
      <c r="Y112" s="13"/>
      <c r="Z112" s="13"/>
    </row>
    <row r="113" spans="1:26" ht="28.5" customHeight="1">
      <c r="A113" s="11">
        <v>5579</v>
      </c>
      <c r="B113" s="11" t="s">
        <v>14</v>
      </c>
      <c r="C113" s="11" t="s">
        <v>95</v>
      </c>
      <c r="D113" s="57" t="e">
        <f>VLOOKUP(A113,PyP!A87:X1186,24,FALSE)</f>
        <v>#DIV/0!</v>
      </c>
      <c r="E113" s="57" t="e">
        <f>VLOOKUP(A113,AyA!A:BB,56,0)</f>
        <v>#REF!</v>
      </c>
      <c r="F113" s="58" t="e">
        <f>VLOOKUP(A113,'RC'!A710:M1809,13,FALSE)</f>
        <v>#N/A</v>
      </c>
      <c r="G113" s="39" t="e">
        <f>VLOOKUP(A113,RI!A710:L1809,12,FALSE)</f>
        <v>#N/A</v>
      </c>
      <c r="H113" s="39" t="e">
        <f>VLOOKUP(A113,RyR!A710:T1809,22,FALSE)</f>
        <v>#N/A</v>
      </c>
      <c r="I113" s="58" t="e">
        <f>VLOOKUP(A113,RT!A710:M1809,13,FALSE)</f>
        <v>#N/A</v>
      </c>
      <c r="J113" s="39" t="e">
        <f t="shared" si="12"/>
        <v>#N/A</v>
      </c>
      <c r="K113" s="39" t="e">
        <f>VLOOKUP(A113,FI!A710:T1809,18,FALSE)</f>
        <v>#N/A</v>
      </c>
      <c r="L113" s="39" t="e">
        <f>VLOOKUP(A113,P!A710:R1809,18,FALSE)</f>
        <v>#N/A</v>
      </c>
      <c r="M113" s="39" t="e">
        <f>VLOOKUP(A113,SI!A710:L1809,12,FALSE)</f>
        <v>#N/A</v>
      </c>
      <c r="N113" s="58" t="e">
        <f t="shared" si="13"/>
        <v>#N/A</v>
      </c>
      <c r="O113" s="59" t="e">
        <f t="shared" si="14"/>
        <v>#DIV/0!</v>
      </c>
      <c r="P113" s="60" t="e">
        <f t="shared" si="15"/>
        <v>#DIV/0!</v>
      </c>
      <c r="Q113" s="60" t="e">
        <f t="shared" si="16"/>
        <v>#DIV/0!</v>
      </c>
      <c r="R113" s="11" t="e">
        <f t="shared" si="17"/>
        <v>#DIV/0!</v>
      </c>
      <c r="S113" s="61">
        <v>6</v>
      </c>
      <c r="T113" s="61" t="s">
        <v>1152</v>
      </c>
      <c r="U113" s="13" t="s">
        <v>1161</v>
      </c>
      <c r="V113" s="13"/>
      <c r="W113" s="13"/>
      <c r="X113" s="13"/>
      <c r="Y113" s="13"/>
      <c r="Z113" s="13"/>
    </row>
    <row r="114" spans="1:26" ht="28.5" customHeight="1">
      <c r="A114" s="11">
        <v>76233</v>
      </c>
      <c r="B114" s="11" t="s">
        <v>969</v>
      </c>
      <c r="C114" s="11" t="s">
        <v>980</v>
      </c>
      <c r="D114" s="57" t="e">
        <f>VLOOKUP(A114,PyP!A1026:X2125,24,FALSE)</f>
        <v>#DIV/0!</v>
      </c>
      <c r="E114" s="57" t="e">
        <f>VLOOKUP(A114,AyA!A:BB,56,0)</f>
        <v>#REF!</v>
      </c>
      <c r="F114" s="58" t="str">
        <f>VLOOKUP(A114,'RC'!A283:M1382,13,FALSE)</f>
        <v>No aplica</v>
      </c>
      <c r="G114" s="39" t="e">
        <f>VLOOKUP(A114,RI!A283:L1382,12,FALSE)</f>
        <v>#DIV/0!</v>
      </c>
      <c r="H114" s="39" t="e">
        <f>VLOOKUP(A114,RyR!A283:T1382,22,FALSE)</f>
        <v>#REF!</v>
      </c>
      <c r="I114" s="58" t="e">
        <f>VLOOKUP(A114,RT!A283:M1382,13,FALSE)</f>
        <v>#DIV/0!</v>
      </c>
      <c r="J114" s="39" t="e">
        <f t="shared" si="12"/>
        <v>#DIV/0!</v>
      </c>
      <c r="K114" s="39">
        <f>VLOOKUP(A114,FI!A283:T1382,18,FALSE)</f>
        <v>0</v>
      </c>
      <c r="L114" s="39" t="e">
        <f>VLOOKUP(A114,P!A283:R1382,18,FALSE)</f>
        <v>#DIV/0!</v>
      </c>
      <c r="M114" s="39" t="e">
        <f>VLOOKUP(A114,SI!A283:L1382,12,FALSE)</f>
        <v>#DIV/0!</v>
      </c>
      <c r="N114" s="58" t="e">
        <f t="shared" si="13"/>
        <v>#DIV/0!</v>
      </c>
      <c r="O114" s="59" t="e">
        <f t="shared" si="14"/>
        <v>#DIV/0!</v>
      </c>
      <c r="P114" s="60" t="e">
        <f t="shared" si="15"/>
        <v>#DIV/0!</v>
      </c>
      <c r="Q114" s="60" t="e">
        <f t="shared" si="16"/>
        <v>#DIV/0!</v>
      </c>
      <c r="R114" s="11" t="e">
        <f t="shared" si="17"/>
        <v>#DIV/0!</v>
      </c>
      <c r="S114" s="61">
        <v>6</v>
      </c>
      <c r="T114" s="61" t="s">
        <v>1149</v>
      </c>
      <c r="U114" s="13" t="s">
        <v>1160</v>
      </c>
      <c r="V114" s="13"/>
      <c r="W114" s="13"/>
      <c r="X114" s="13"/>
      <c r="Y114" s="13"/>
      <c r="Z114" s="13"/>
    </row>
    <row r="115" spans="1:26" ht="28.5" customHeight="1">
      <c r="A115" s="11">
        <v>5591</v>
      </c>
      <c r="B115" s="11" t="s">
        <v>14</v>
      </c>
      <c r="C115" s="11" t="s">
        <v>97</v>
      </c>
      <c r="D115" s="57" t="e">
        <f>VLOOKUP(A115,PyP!A89:X1188,24,FALSE)</f>
        <v>#DIV/0!</v>
      </c>
      <c r="E115" s="57" t="e">
        <f>VLOOKUP(A115,AyA!A:BB,56,0)</f>
        <v>#REF!</v>
      </c>
      <c r="F115" s="58" t="e">
        <f>VLOOKUP(A115,'RC'!A731:M1830,13,FALSE)</f>
        <v>#N/A</v>
      </c>
      <c r="G115" s="39" t="e">
        <f>VLOOKUP(A115,RI!A731:L1830,12,FALSE)</f>
        <v>#N/A</v>
      </c>
      <c r="H115" s="39" t="e">
        <f>VLOOKUP(A115,RyR!A731:T1830,22,FALSE)</f>
        <v>#N/A</v>
      </c>
      <c r="I115" s="58" t="e">
        <f>VLOOKUP(A115,RT!A731:M1830,13,FALSE)</f>
        <v>#N/A</v>
      </c>
      <c r="J115" s="39" t="e">
        <f t="shared" si="12"/>
        <v>#N/A</v>
      </c>
      <c r="K115" s="39" t="e">
        <f>VLOOKUP(A115,FI!A731:T1830,18,FALSE)</f>
        <v>#N/A</v>
      </c>
      <c r="L115" s="39" t="e">
        <f>VLOOKUP(A115,P!A731:R1830,18,FALSE)</f>
        <v>#N/A</v>
      </c>
      <c r="M115" s="39" t="e">
        <f>VLOOKUP(A115,SI!A731:L1830,12,FALSE)</f>
        <v>#N/A</v>
      </c>
      <c r="N115" s="58" t="e">
        <f t="shared" si="13"/>
        <v>#N/A</v>
      </c>
      <c r="O115" s="59" t="e">
        <f t="shared" si="14"/>
        <v>#DIV/0!</v>
      </c>
      <c r="P115" s="60" t="e">
        <f t="shared" si="15"/>
        <v>#DIV/0!</v>
      </c>
      <c r="Q115" s="60" t="e">
        <f t="shared" si="16"/>
        <v>#DIV/0!</v>
      </c>
      <c r="R115" s="11" t="e">
        <f t="shared" si="17"/>
        <v>#DIV/0!</v>
      </c>
      <c r="S115" s="61">
        <v>6</v>
      </c>
      <c r="T115" s="61" t="s">
        <v>1149</v>
      </c>
      <c r="U115" s="13" t="s">
        <v>1124</v>
      </c>
      <c r="V115" s="13"/>
      <c r="W115" s="13"/>
      <c r="X115" s="13"/>
      <c r="Y115" s="13"/>
      <c r="Z115" s="13"/>
    </row>
    <row r="116" spans="1:26" ht="28.5" customHeight="1">
      <c r="A116" s="11">
        <v>5615</v>
      </c>
      <c r="B116" s="11" t="s">
        <v>14</v>
      </c>
      <c r="C116" s="11" t="s">
        <v>100</v>
      </c>
      <c r="D116" s="57" t="e">
        <f>VLOOKUP(A116,PyP!A92:X1191,24,FALSE)</f>
        <v>#DIV/0!</v>
      </c>
      <c r="E116" s="57" t="e">
        <f>VLOOKUP(A116,AyA!A:BB,56,0)</f>
        <v>#REF!</v>
      </c>
      <c r="F116" s="58" t="e">
        <f>VLOOKUP(A116,'RC'!A765:M1864,13,FALSE)</f>
        <v>#N/A</v>
      </c>
      <c r="G116" s="39" t="e">
        <f>VLOOKUP(A116,RI!A765:L1864,12,FALSE)</f>
        <v>#N/A</v>
      </c>
      <c r="H116" s="39" t="e">
        <f>VLOOKUP(A116,RyR!A765:T1864,22,FALSE)</f>
        <v>#N/A</v>
      </c>
      <c r="I116" s="58" t="e">
        <f>VLOOKUP(A116,RT!A765:M1864,13,FALSE)</f>
        <v>#N/A</v>
      </c>
      <c r="J116" s="39" t="e">
        <f t="shared" si="12"/>
        <v>#N/A</v>
      </c>
      <c r="K116" s="39" t="e">
        <f>VLOOKUP(A116,FI!A765:T1864,18,FALSE)</f>
        <v>#N/A</v>
      </c>
      <c r="L116" s="39" t="e">
        <f>VLOOKUP(A116,P!A765:R1864,18,FALSE)</f>
        <v>#N/A</v>
      </c>
      <c r="M116" s="39" t="e">
        <f>VLOOKUP(A116,SI!A765:L1864,12,FALSE)</f>
        <v>#N/A</v>
      </c>
      <c r="N116" s="58" t="e">
        <f t="shared" si="13"/>
        <v>#N/A</v>
      </c>
      <c r="O116" s="59" t="e">
        <f t="shared" si="14"/>
        <v>#DIV/0!</v>
      </c>
      <c r="P116" s="60" t="e">
        <f t="shared" si="15"/>
        <v>#DIV/0!</v>
      </c>
      <c r="Q116" s="60" t="e">
        <f t="shared" si="16"/>
        <v>#DIV/0!</v>
      </c>
      <c r="R116" s="11" t="e">
        <f t="shared" si="17"/>
        <v>#DIV/0!</v>
      </c>
      <c r="S116" s="61">
        <v>1</v>
      </c>
      <c r="T116" s="61" t="s">
        <v>1152</v>
      </c>
      <c r="U116" s="13" t="s">
        <v>1124</v>
      </c>
      <c r="V116" s="13"/>
      <c r="W116" s="13"/>
      <c r="X116" s="13"/>
      <c r="Y116" s="13"/>
      <c r="Z116" s="13"/>
    </row>
    <row r="117" spans="1:26" ht="28.5" customHeight="1">
      <c r="A117" s="11">
        <v>20710</v>
      </c>
      <c r="B117" s="11" t="s">
        <v>413</v>
      </c>
      <c r="C117" s="11" t="s">
        <v>435</v>
      </c>
      <c r="D117" s="57" t="e">
        <f>VLOOKUP(A117,PyP!A432:X1531,24,FALSE)</f>
        <v>#DIV/0!</v>
      </c>
      <c r="E117" s="57" t="e">
        <f>VLOOKUP(A117,AyA!A:BB,56,0)</f>
        <v>#REF!</v>
      </c>
      <c r="F117" s="58" t="e">
        <f>VLOOKUP(A117,'RC'!A800:M1899,13,FALSE)</f>
        <v>#N/A</v>
      </c>
      <c r="G117" s="39" t="e">
        <f>VLOOKUP(A117,RI!A800:L1899,12,FALSE)</f>
        <v>#N/A</v>
      </c>
      <c r="H117" s="39" t="e">
        <f>VLOOKUP(A117,RyR!A800:T1899,22,FALSE)</f>
        <v>#N/A</v>
      </c>
      <c r="I117" s="58" t="e">
        <f>VLOOKUP(A117,RT!A800:M1899,13,FALSE)</f>
        <v>#N/A</v>
      </c>
      <c r="J117" s="39" t="e">
        <f t="shared" si="12"/>
        <v>#N/A</v>
      </c>
      <c r="K117" s="39" t="e">
        <f>VLOOKUP(A117,FI!A800:T1899,18,FALSE)</f>
        <v>#N/A</v>
      </c>
      <c r="L117" s="39" t="e">
        <f>VLOOKUP(A117,P!A800:R1899,18,FALSE)</f>
        <v>#N/A</v>
      </c>
      <c r="M117" s="39" t="e">
        <f>VLOOKUP(A117,SI!A800:L1899,12,FALSE)</f>
        <v>#N/A</v>
      </c>
      <c r="N117" s="58" t="e">
        <f t="shared" si="13"/>
        <v>#N/A</v>
      </c>
      <c r="O117" s="59" t="e">
        <f t="shared" si="14"/>
        <v>#DIV/0!</v>
      </c>
      <c r="P117" s="60" t="e">
        <f t="shared" si="15"/>
        <v>#DIV/0!</v>
      </c>
      <c r="Q117" s="60" t="e">
        <f t="shared" si="16"/>
        <v>#DIV/0!</v>
      </c>
      <c r="R117" s="11" t="e">
        <f t="shared" si="17"/>
        <v>#DIV/0!</v>
      </c>
      <c r="S117" s="61">
        <v>6</v>
      </c>
      <c r="T117" s="61" t="s">
        <v>1149</v>
      </c>
      <c r="U117" s="13" t="s">
        <v>1161</v>
      </c>
      <c r="V117" s="13"/>
      <c r="W117" s="13"/>
      <c r="X117" s="13"/>
      <c r="Y117" s="13"/>
      <c r="Z117" s="13"/>
    </row>
    <row r="118" spans="1:26" ht="28.5" customHeight="1">
      <c r="A118" s="11">
        <v>76520</v>
      </c>
      <c r="B118" s="11" t="s">
        <v>969</v>
      </c>
      <c r="C118" s="11" t="s">
        <v>991</v>
      </c>
      <c r="D118" s="57" t="e">
        <f>VLOOKUP(A118,PyP!A1039:X2138,24,FALSE)</f>
        <v>#DIV/0!</v>
      </c>
      <c r="E118" s="57" t="e">
        <f>VLOOKUP(A118,AyA!A:BB,56,0)</f>
        <v>#REF!</v>
      </c>
      <c r="F118" s="58" t="str">
        <f>VLOOKUP(A118,'RC'!A654:M1753,13,FALSE)</f>
        <v>No aplica</v>
      </c>
      <c r="G118" s="39" t="e">
        <f>VLOOKUP(A118,RI!A654:L1753,12,FALSE)</f>
        <v>#DIV/0!</v>
      </c>
      <c r="H118" s="39" t="e">
        <f>VLOOKUP(A118,RyR!A654:T1753,22,FALSE)</f>
        <v>#REF!</v>
      </c>
      <c r="I118" s="58" t="e">
        <f>VLOOKUP(A118,RT!A654:M1753,13,FALSE)</f>
        <v>#DIV/0!</v>
      </c>
      <c r="J118" s="39" t="e">
        <f t="shared" si="12"/>
        <v>#DIV/0!</v>
      </c>
      <c r="K118" s="39">
        <f>VLOOKUP(A118,FI!A654:T1753,18,FALSE)</f>
        <v>0</v>
      </c>
      <c r="L118" s="39" t="e">
        <f>VLOOKUP(A118,P!A654:R1753,18,FALSE)</f>
        <v>#DIV/0!</v>
      </c>
      <c r="M118" s="39" t="e">
        <f>VLOOKUP(A118,SI!A654:L1753,12,FALSE)</f>
        <v>#DIV/0!</v>
      </c>
      <c r="N118" s="58" t="e">
        <f t="shared" si="13"/>
        <v>#DIV/0!</v>
      </c>
      <c r="O118" s="59" t="e">
        <f t="shared" si="14"/>
        <v>#DIV/0!</v>
      </c>
      <c r="P118" s="60" t="e">
        <f t="shared" si="15"/>
        <v>#DIV/0!</v>
      </c>
      <c r="Q118" s="60" t="e">
        <f t="shared" si="16"/>
        <v>#DIV/0!</v>
      </c>
      <c r="R118" s="11" t="e">
        <f t="shared" si="17"/>
        <v>#DIV/0!</v>
      </c>
      <c r="S118" s="61">
        <v>1</v>
      </c>
      <c r="T118" s="61" t="s">
        <v>1152</v>
      </c>
      <c r="U118" s="13" t="s">
        <v>1160</v>
      </c>
      <c r="V118" s="13"/>
      <c r="W118" s="13"/>
      <c r="X118" s="13"/>
      <c r="Y118" s="13"/>
      <c r="Z118" s="13"/>
    </row>
    <row r="119" spans="1:26" ht="28.5" customHeight="1">
      <c r="A119" s="11">
        <v>54405</v>
      </c>
      <c r="B119" s="11" t="s">
        <v>764</v>
      </c>
      <c r="C119" s="11" t="s">
        <v>786</v>
      </c>
      <c r="D119" s="57" t="e">
        <f>VLOOKUP(A119,PyP!A808:X1907,24,FALSE)</f>
        <v>#DIV/0!</v>
      </c>
      <c r="E119" s="57" t="e">
        <f>VLOOKUP(A119,AyA!A:BB,56,0)</f>
        <v>#REF!</v>
      </c>
      <c r="F119" s="58" t="str">
        <f>VLOOKUP(A119,'RC'!A525:M1624,13,FALSE)</f>
        <v>No aplica</v>
      </c>
      <c r="G119" s="39" t="e">
        <f>VLOOKUP(A119,RI!A525:L1624,12,FALSE)</f>
        <v>#DIV/0!</v>
      </c>
      <c r="H119" s="39" t="e">
        <f>VLOOKUP(A119,RyR!A525:T1624,22,FALSE)</f>
        <v>#REF!</v>
      </c>
      <c r="I119" s="58" t="str">
        <f>VLOOKUP(A119,RT!A525:M1624,13,FALSE)</f>
        <v>No aplica</v>
      </c>
      <c r="J119" s="39" t="e">
        <f t="shared" si="12"/>
        <v>#DIV/0!</v>
      </c>
      <c r="K119" s="39">
        <f>VLOOKUP(A119,FI!A525:T1624,18,FALSE)</f>
        <v>0</v>
      </c>
      <c r="L119" s="39" t="e">
        <f>VLOOKUP(A119,P!A525:R1624,18,FALSE)</f>
        <v>#DIV/0!</v>
      </c>
      <c r="M119" s="39" t="e">
        <f>VLOOKUP(A119,SI!A525:L1624,12,FALSE)</f>
        <v>#DIV/0!</v>
      </c>
      <c r="N119" s="58" t="e">
        <f t="shared" si="13"/>
        <v>#DIV/0!</v>
      </c>
      <c r="O119" s="59" t="e">
        <f t="shared" si="14"/>
        <v>#DIV/0!</v>
      </c>
      <c r="P119" s="60" t="e">
        <f t="shared" si="15"/>
        <v>#DIV/0!</v>
      </c>
      <c r="Q119" s="60" t="e">
        <f t="shared" si="16"/>
        <v>#DIV/0!</v>
      </c>
      <c r="R119" s="11" t="e">
        <f t="shared" si="17"/>
        <v>#DIV/0!</v>
      </c>
      <c r="S119" s="61">
        <v>4</v>
      </c>
      <c r="T119" s="61" t="s">
        <v>1152</v>
      </c>
      <c r="U119" s="13" t="s">
        <v>1157</v>
      </c>
      <c r="V119" s="13"/>
      <c r="W119" s="13"/>
      <c r="X119" s="13"/>
      <c r="Y119" s="13"/>
      <c r="Z119" s="13"/>
    </row>
    <row r="120" spans="1:26" ht="28.5" customHeight="1">
      <c r="A120" s="11">
        <v>5172</v>
      </c>
      <c r="B120" s="11" t="s">
        <v>14</v>
      </c>
      <c r="C120" s="11" t="s">
        <v>51</v>
      </c>
      <c r="D120" s="57" t="e">
        <f>VLOOKUP(A120,PyP!A43:X1142,24,FALSE)</f>
        <v>#DIV/0!</v>
      </c>
      <c r="E120" s="57" t="e">
        <f>VLOOKUP(A120,AyA!A:BB,56,0)</f>
        <v>#REF!</v>
      </c>
      <c r="F120" s="58" t="e">
        <f>VLOOKUP(A120,'RC'!A202:M1301,13,FALSE)</f>
        <v>#N/A</v>
      </c>
      <c r="G120" s="39" t="e">
        <f>VLOOKUP(A120,RI!A202:L1301,12,FALSE)</f>
        <v>#N/A</v>
      </c>
      <c r="H120" s="39" t="e">
        <f>VLOOKUP(A120,RyR!A202:T1301,22,FALSE)</f>
        <v>#N/A</v>
      </c>
      <c r="I120" s="58" t="e">
        <f>VLOOKUP(A120,RT!A202:M1301,13,FALSE)</f>
        <v>#N/A</v>
      </c>
      <c r="J120" s="39" t="e">
        <f t="shared" si="12"/>
        <v>#N/A</v>
      </c>
      <c r="K120" s="39" t="e">
        <f>VLOOKUP(A120,FI!A202:T1301,18,FALSE)</f>
        <v>#N/A</v>
      </c>
      <c r="L120" s="39" t="e">
        <f>VLOOKUP(A120,P!A202:R1301,18,FALSE)</f>
        <v>#N/A</v>
      </c>
      <c r="M120" s="39" t="e">
        <f>VLOOKUP(A120,SI!A202:L1301,12,FALSE)</f>
        <v>#N/A</v>
      </c>
      <c r="N120" s="58" t="e">
        <f t="shared" si="13"/>
        <v>#N/A</v>
      </c>
      <c r="O120" s="59" t="e">
        <f t="shared" si="14"/>
        <v>#DIV/0!</v>
      </c>
      <c r="P120" s="60" t="e">
        <f t="shared" si="15"/>
        <v>#DIV/0!</v>
      </c>
      <c r="Q120" s="60" t="e">
        <f t="shared" si="16"/>
        <v>#DIV/0!</v>
      </c>
      <c r="R120" s="11" t="e">
        <f t="shared" si="17"/>
        <v>#DIV/0!</v>
      </c>
      <c r="S120" s="61">
        <v>6</v>
      </c>
      <c r="T120" s="61" t="s">
        <v>1154</v>
      </c>
      <c r="U120" s="13" t="s">
        <v>1166</v>
      </c>
      <c r="V120" s="13"/>
      <c r="W120" s="13"/>
      <c r="X120" s="13"/>
      <c r="Y120" s="13"/>
      <c r="Z120" s="13"/>
    </row>
    <row r="121" spans="1:26" ht="28.5" customHeight="1">
      <c r="A121" s="11">
        <v>25489</v>
      </c>
      <c r="B121" s="11" t="s">
        <v>467</v>
      </c>
      <c r="C121" s="11" t="s">
        <v>525</v>
      </c>
      <c r="D121" s="57" t="e">
        <f>VLOOKUP(A121,PyP!A527:X1626,24,FALSE)</f>
        <v>#DIV/0!</v>
      </c>
      <c r="E121" s="57" t="e">
        <f>VLOOKUP(A121,AyA!A:BB,56,0)</f>
        <v>#REF!</v>
      </c>
      <c r="F121" s="58" t="e">
        <f>VLOOKUP(A121,'RC'!A612:M1711,13,FALSE)</f>
        <v>#N/A</v>
      </c>
      <c r="G121" s="39" t="e">
        <f>VLOOKUP(A121,RI!A612:L1711,12,FALSE)</f>
        <v>#N/A</v>
      </c>
      <c r="H121" s="39" t="e">
        <f>VLOOKUP(A121,RyR!A612:T1711,22,FALSE)</f>
        <v>#N/A</v>
      </c>
      <c r="I121" s="58" t="e">
        <f>VLOOKUP(A121,RT!A612:M1711,13,FALSE)</f>
        <v>#N/A</v>
      </c>
      <c r="J121" s="39" t="e">
        <f t="shared" si="12"/>
        <v>#N/A</v>
      </c>
      <c r="K121" s="39" t="e">
        <f>VLOOKUP(A121,FI!A612:T1711,18,FALSE)</f>
        <v>#N/A</v>
      </c>
      <c r="L121" s="39" t="e">
        <f>VLOOKUP(A121,P!A612:R1711,18,FALSE)</f>
        <v>#N/A</v>
      </c>
      <c r="M121" s="39" t="e">
        <f>VLOOKUP(A121,SI!A612:L1711,12,FALSE)</f>
        <v>#N/A</v>
      </c>
      <c r="N121" s="58" t="e">
        <f t="shared" si="13"/>
        <v>#N/A</v>
      </c>
      <c r="O121" s="59" t="e">
        <f t="shared" si="14"/>
        <v>#DIV/0!</v>
      </c>
      <c r="P121" s="60" t="e">
        <f t="shared" si="15"/>
        <v>#DIV/0!</v>
      </c>
      <c r="Q121" s="60" t="e">
        <f t="shared" si="16"/>
        <v>#DIV/0!</v>
      </c>
      <c r="R121" s="11" t="e">
        <f t="shared" si="17"/>
        <v>#DIV/0!</v>
      </c>
      <c r="S121" s="61">
        <v>6</v>
      </c>
      <c r="T121" s="61" t="s">
        <v>1152</v>
      </c>
      <c r="U121" s="13" t="s">
        <v>1148</v>
      </c>
      <c r="V121" s="13"/>
      <c r="W121" s="13"/>
      <c r="X121" s="13"/>
      <c r="Y121" s="13"/>
      <c r="Z121" s="13"/>
    </row>
    <row r="122" spans="1:26" ht="28.5" customHeight="1">
      <c r="A122" s="11">
        <v>68266</v>
      </c>
      <c r="B122" s="11" t="s">
        <v>826</v>
      </c>
      <c r="C122" s="11" t="s">
        <v>850</v>
      </c>
      <c r="D122" s="57" t="e">
        <f>VLOOKUP(A122,PyP!A883:X1982,24,FALSE)</f>
        <v>#DIV/0!</v>
      </c>
      <c r="E122" s="57" t="e">
        <f>VLOOKUP(A122,AyA!A:BB,56,0)</f>
        <v>#REF!</v>
      </c>
      <c r="F122" s="58" t="str">
        <f>VLOOKUP(A122,'RC'!A338:M1437,13,FALSE)</f>
        <v>No aplica</v>
      </c>
      <c r="G122" s="39" t="e">
        <f>VLOOKUP(A122,RI!A338:L1437,12,FALSE)</f>
        <v>#DIV/0!</v>
      </c>
      <c r="H122" s="39" t="e">
        <f>VLOOKUP(A122,RyR!A338:T1437,22,FALSE)</f>
        <v>#REF!</v>
      </c>
      <c r="I122" s="58" t="str">
        <f>VLOOKUP(A122,RT!A338:M1437,13,FALSE)</f>
        <v>No aplica</v>
      </c>
      <c r="J122" s="39" t="e">
        <f t="shared" si="12"/>
        <v>#DIV/0!</v>
      </c>
      <c r="K122" s="39">
        <f>VLOOKUP(A122,FI!A338:T1437,18,FALSE)</f>
        <v>0</v>
      </c>
      <c r="L122" s="39" t="e">
        <f>VLOOKUP(A122,P!A338:R1437,18,FALSE)</f>
        <v>#DIV/0!</v>
      </c>
      <c r="M122" s="39" t="e">
        <f>VLOOKUP(A122,SI!A338:L1437,12,FALSE)</f>
        <v>#DIV/0!</v>
      </c>
      <c r="N122" s="58" t="e">
        <f t="shared" si="13"/>
        <v>#DIV/0!</v>
      </c>
      <c r="O122" s="59" t="e">
        <f t="shared" si="14"/>
        <v>#DIV/0!</v>
      </c>
      <c r="P122" s="60" t="e">
        <f t="shared" si="15"/>
        <v>#DIV/0!</v>
      </c>
      <c r="Q122" s="60" t="e">
        <f t="shared" si="16"/>
        <v>#DIV/0!</v>
      </c>
      <c r="R122" s="11" t="e">
        <f t="shared" si="17"/>
        <v>#DIV/0!</v>
      </c>
      <c r="S122" s="61">
        <v>6</v>
      </c>
      <c r="T122" s="61" t="s">
        <v>1152</v>
      </c>
      <c r="U122" s="13" t="s">
        <v>1153</v>
      </c>
      <c r="V122" s="13"/>
      <c r="W122" s="13"/>
      <c r="X122" s="13"/>
      <c r="Y122" s="13"/>
      <c r="Z122" s="13"/>
    </row>
    <row r="123" spans="1:26" ht="28.5" customHeight="1">
      <c r="A123" s="11">
        <v>41660</v>
      </c>
      <c r="B123" s="11" t="s">
        <v>608</v>
      </c>
      <c r="C123" s="11" t="s">
        <v>633</v>
      </c>
      <c r="D123" s="57" t="e">
        <f>VLOOKUP(A123,PyP!A638:X1737,24,FALSE)</f>
        <v>#DIV/0!</v>
      </c>
      <c r="E123" s="57" t="e">
        <f>VLOOKUP(A123,AyA!A:BB,56,0)</f>
        <v>#REF!</v>
      </c>
      <c r="F123" s="58" t="e">
        <f>VLOOKUP(A123,'RC'!A788:M1887,13,FALSE)</f>
        <v>#N/A</v>
      </c>
      <c r="G123" s="39" t="e">
        <f>VLOOKUP(A123,RI!A788:L1887,12,FALSE)</f>
        <v>#N/A</v>
      </c>
      <c r="H123" s="39" t="e">
        <f>VLOOKUP(A123,RyR!A788:T1887,22,FALSE)</f>
        <v>#N/A</v>
      </c>
      <c r="I123" s="58" t="e">
        <f>VLOOKUP(A123,RT!A788:M1887,13,FALSE)</f>
        <v>#N/A</v>
      </c>
      <c r="J123" s="39" t="e">
        <f t="shared" si="12"/>
        <v>#N/A</v>
      </c>
      <c r="K123" s="39" t="e">
        <f>VLOOKUP(A123,FI!A788:T1887,18,FALSE)</f>
        <v>#N/A</v>
      </c>
      <c r="L123" s="39" t="e">
        <f>VLOOKUP(A123,P!A788:R1887,18,FALSE)</f>
        <v>#N/A</v>
      </c>
      <c r="M123" s="39" t="e">
        <f>VLOOKUP(A123,SI!A788:L1887,12,FALSE)</f>
        <v>#N/A</v>
      </c>
      <c r="N123" s="58" t="e">
        <f t="shared" si="13"/>
        <v>#N/A</v>
      </c>
      <c r="O123" s="59" t="e">
        <f t="shared" si="14"/>
        <v>#DIV/0!</v>
      </c>
      <c r="P123" s="60" t="e">
        <f t="shared" si="15"/>
        <v>#DIV/0!</v>
      </c>
      <c r="Q123" s="60" t="e">
        <f t="shared" si="16"/>
        <v>#DIV/0!</v>
      </c>
      <c r="R123" s="11" t="e">
        <f t="shared" si="17"/>
        <v>#DIV/0!</v>
      </c>
      <c r="S123" s="61">
        <v>6</v>
      </c>
      <c r="T123" s="61" t="s">
        <v>1152</v>
      </c>
      <c r="U123" s="13" t="s">
        <v>1156</v>
      </c>
      <c r="V123" s="13"/>
      <c r="W123" s="13"/>
      <c r="X123" s="13"/>
      <c r="Y123" s="13"/>
      <c r="Z123" s="13"/>
    </row>
    <row r="124" spans="1:26" ht="28.5" customHeight="1">
      <c r="A124" s="11">
        <v>68209</v>
      </c>
      <c r="B124" s="11" t="s">
        <v>826</v>
      </c>
      <c r="C124" s="11" t="s">
        <v>842</v>
      </c>
      <c r="D124" s="57" t="e">
        <f>VLOOKUP(A124,PyP!A874:X1973,24,FALSE)</f>
        <v>#DIV/0!</v>
      </c>
      <c r="E124" s="57" t="e">
        <f>VLOOKUP(A124,AyA!A:BB,56,0)</f>
        <v>#REF!</v>
      </c>
      <c r="F124" s="58" t="str">
        <f>VLOOKUP(A124,'RC'!A246:M1345,13,FALSE)</f>
        <v>No aplica</v>
      </c>
      <c r="G124" s="39" t="e">
        <f>VLOOKUP(A124,RI!A246:L1345,12,FALSE)</f>
        <v>#DIV/0!</v>
      </c>
      <c r="H124" s="39" t="e">
        <f>VLOOKUP(A124,RyR!A246:T1345,22,FALSE)</f>
        <v>#REF!</v>
      </c>
      <c r="I124" s="58" t="str">
        <f>VLOOKUP(A124,RT!A246:M1345,13,FALSE)</f>
        <v>No aplica</v>
      </c>
      <c r="J124" s="39" t="e">
        <f t="shared" si="12"/>
        <v>#DIV/0!</v>
      </c>
      <c r="K124" s="39">
        <f>VLOOKUP(A124,FI!A246:T1345,18,FALSE)</f>
        <v>0</v>
      </c>
      <c r="L124" s="39" t="e">
        <f>VLOOKUP(A124,P!A246:R1345,18,FALSE)</f>
        <v>#DIV/0!</v>
      </c>
      <c r="M124" s="39" t="e">
        <f>VLOOKUP(A124,SI!A246:L1345,12,FALSE)</f>
        <v>#DIV/0!</v>
      </c>
      <c r="N124" s="58" t="e">
        <f t="shared" si="13"/>
        <v>#DIV/0!</v>
      </c>
      <c r="O124" s="59" t="e">
        <f t="shared" si="14"/>
        <v>#DIV/0!</v>
      </c>
      <c r="P124" s="60" t="e">
        <f t="shared" si="15"/>
        <v>#DIV/0!</v>
      </c>
      <c r="Q124" s="60" t="e">
        <f t="shared" si="16"/>
        <v>#DIV/0!</v>
      </c>
      <c r="R124" s="11" t="e">
        <f t="shared" si="17"/>
        <v>#DIV/0!</v>
      </c>
      <c r="S124" s="61">
        <v>6</v>
      </c>
      <c r="T124" s="61" t="s">
        <v>1152</v>
      </c>
      <c r="U124" s="13" t="s">
        <v>1153</v>
      </c>
      <c r="V124" s="13"/>
      <c r="W124" s="13"/>
      <c r="X124" s="13"/>
      <c r="Y124" s="13"/>
      <c r="Z124" s="13"/>
    </row>
    <row r="125" spans="1:26" ht="28.5" customHeight="1">
      <c r="A125" s="11">
        <v>5055</v>
      </c>
      <c r="B125" s="11" t="s">
        <v>14</v>
      </c>
      <c r="C125" s="11" t="s">
        <v>30</v>
      </c>
      <c r="D125" s="57" t="e">
        <f>VLOOKUP(A125,PyP!A22:X1121,24,FALSE)</f>
        <v>#DIV/0!</v>
      </c>
      <c r="E125" s="57" t="e">
        <f>VLOOKUP(A125,AyA!A:BB,56,0)</f>
        <v>#REF!</v>
      </c>
      <c r="F125" s="58" t="e">
        <f>VLOOKUP(A125,'RC'!A70:M1169,13,FALSE)</f>
        <v>#N/A</v>
      </c>
      <c r="G125" s="39" t="e">
        <f>VLOOKUP(A125,RI!A70:L1169,12,FALSE)</f>
        <v>#N/A</v>
      </c>
      <c r="H125" s="39" t="e">
        <f>VLOOKUP(A125,RyR!A70:T1169,22,FALSE)</f>
        <v>#N/A</v>
      </c>
      <c r="I125" s="58" t="e">
        <f>VLOOKUP(A125,RT!A70:M1169,13,FALSE)</f>
        <v>#N/A</v>
      </c>
      <c r="J125" s="39" t="e">
        <f t="shared" si="12"/>
        <v>#N/A</v>
      </c>
      <c r="K125" s="39" t="e">
        <f>VLOOKUP(A125,FI!A70:T1169,18,FALSE)</f>
        <v>#N/A</v>
      </c>
      <c r="L125" s="39" t="e">
        <f>VLOOKUP(A125,P!A70:R1169,18,FALSE)</f>
        <v>#N/A</v>
      </c>
      <c r="M125" s="39" t="e">
        <f>VLOOKUP(A125,SI!A70:L1169,12,FALSE)</f>
        <v>#N/A</v>
      </c>
      <c r="N125" s="58" t="e">
        <f t="shared" si="13"/>
        <v>#N/A</v>
      </c>
      <c r="O125" s="59" t="e">
        <f t="shared" si="14"/>
        <v>#DIV/0!</v>
      </c>
      <c r="P125" s="60" t="e">
        <f t="shared" si="15"/>
        <v>#DIV/0!</v>
      </c>
      <c r="Q125" s="60" t="e">
        <f t="shared" si="16"/>
        <v>#DIV/0!</v>
      </c>
      <c r="R125" s="11" t="e">
        <f t="shared" si="17"/>
        <v>#DIV/0!</v>
      </c>
      <c r="S125" s="61">
        <v>6</v>
      </c>
      <c r="T125" s="61" t="s">
        <v>1149</v>
      </c>
      <c r="U125" s="13" t="s">
        <v>1124</v>
      </c>
      <c r="V125" s="13"/>
      <c r="W125" s="13"/>
      <c r="X125" s="13"/>
      <c r="Y125" s="13"/>
      <c r="Z125" s="13"/>
    </row>
    <row r="126" spans="1:26" ht="28.5" customHeight="1">
      <c r="A126" s="11">
        <v>18150</v>
      </c>
      <c r="B126" s="11" t="s">
        <v>359</v>
      </c>
      <c r="C126" s="11" t="s">
        <v>363</v>
      </c>
      <c r="D126" s="57" t="e">
        <f>VLOOKUP(A126,PyP!A356:X1455,24,FALSE)</f>
        <v>#DIV/0!</v>
      </c>
      <c r="E126" s="57" t="e">
        <f>VLOOKUP(A126,AyA!A:BB,56,0)</f>
        <v>#REF!</v>
      </c>
      <c r="F126" s="58" t="str">
        <f>VLOOKUP(A126,'RC'!A182:M1281,13,FALSE)</f>
        <v>No aplica</v>
      </c>
      <c r="G126" s="39" t="e">
        <f>VLOOKUP(A126,RI!A182:L1281,12,FALSE)</f>
        <v>#DIV/0!</v>
      </c>
      <c r="H126" s="39" t="e">
        <f>VLOOKUP(A126,RyR!A182:T1281,22,FALSE)</f>
        <v>#REF!</v>
      </c>
      <c r="I126" s="58" t="str">
        <f>VLOOKUP(A126,RT!A182:M1281,13,FALSE)</f>
        <v>No aplica</v>
      </c>
      <c r="J126" s="39" t="e">
        <f t="shared" si="12"/>
        <v>#DIV/0!</v>
      </c>
      <c r="K126" s="39">
        <f>VLOOKUP(A126,FI!A182:T1281,18,FALSE)</f>
        <v>0</v>
      </c>
      <c r="L126" s="39" t="e">
        <f>VLOOKUP(A126,P!A182:R1281,18,FALSE)</f>
        <v>#DIV/0!</v>
      </c>
      <c r="M126" s="39" t="e">
        <f>VLOOKUP(A126,SI!A182:L1281,12,FALSE)</f>
        <v>#DIV/0!</v>
      </c>
      <c r="N126" s="58" t="e">
        <f t="shared" si="13"/>
        <v>#DIV/0!</v>
      </c>
      <c r="O126" s="59" t="e">
        <f t="shared" si="14"/>
        <v>#DIV/0!</v>
      </c>
      <c r="P126" s="60" t="e">
        <f t="shared" si="15"/>
        <v>#DIV/0!</v>
      </c>
      <c r="Q126" s="60" t="e">
        <f t="shared" si="16"/>
        <v>#DIV/0!</v>
      </c>
      <c r="R126" s="11" t="e">
        <f t="shared" si="17"/>
        <v>#DIV/0!</v>
      </c>
      <c r="S126" s="61">
        <v>6</v>
      </c>
      <c r="T126" s="61" t="s">
        <v>1154</v>
      </c>
      <c r="U126" s="13" t="s">
        <v>1156</v>
      </c>
      <c r="V126" s="13"/>
      <c r="W126" s="13"/>
      <c r="X126" s="13"/>
      <c r="Y126" s="13"/>
      <c r="Z126" s="13"/>
    </row>
    <row r="127" spans="1:26" ht="28.5" customHeight="1">
      <c r="A127" s="11">
        <v>17272</v>
      </c>
      <c r="B127" s="11" t="s">
        <v>42</v>
      </c>
      <c r="C127" s="11" t="s">
        <v>338</v>
      </c>
      <c r="D127" s="57" t="e">
        <f>VLOOKUP(A127,PyP!A332:X1431,24,FALSE)</f>
        <v>#DIV/0!</v>
      </c>
      <c r="E127" s="57" t="e">
        <f>VLOOKUP(A127,AyA!A:BB,56,0)</f>
        <v>#REF!</v>
      </c>
      <c r="F127" s="58" t="e">
        <f>VLOOKUP(A127,'RC'!A344:M1443,13,FALSE)</f>
        <v>#N/A</v>
      </c>
      <c r="G127" s="39" t="e">
        <f>VLOOKUP(A127,RI!A344:L1443,12,FALSE)</f>
        <v>#N/A</v>
      </c>
      <c r="H127" s="39" t="e">
        <f>VLOOKUP(A127,RyR!A344:T1443,22,FALSE)</f>
        <v>#N/A</v>
      </c>
      <c r="I127" s="58" t="e">
        <f>VLOOKUP(A127,RT!A344:M1443,13,FALSE)</f>
        <v>#N/A</v>
      </c>
      <c r="J127" s="39" t="e">
        <f t="shared" si="12"/>
        <v>#N/A</v>
      </c>
      <c r="K127" s="39" t="e">
        <f>VLOOKUP(A127,FI!A344:T1443,18,FALSE)</f>
        <v>#N/A</v>
      </c>
      <c r="L127" s="39" t="e">
        <f>VLOOKUP(A127,P!A344:R1443,18,FALSE)</f>
        <v>#N/A</v>
      </c>
      <c r="M127" s="39" t="e">
        <f>VLOOKUP(A127,SI!A344:L1443,12,FALSE)</f>
        <v>#N/A</v>
      </c>
      <c r="N127" s="58" t="e">
        <f t="shared" si="13"/>
        <v>#N/A</v>
      </c>
      <c r="O127" s="59" t="e">
        <f t="shared" si="14"/>
        <v>#DIV/0!</v>
      </c>
      <c r="P127" s="60" t="e">
        <f t="shared" si="15"/>
        <v>#DIV/0!</v>
      </c>
      <c r="Q127" s="60" t="e">
        <f t="shared" si="16"/>
        <v>#DIV/0!</v>
      </c>
      <c r="R127" s="11" t="e">
        <f t="shared" si="17"/>
        <v>#DIV/0!</v>
      </c>
      <c r="S127" s="61">
        <v>6</v>
      </c>
      <c r="T127" s="61" t="s">
        <v>1152</v>
      </c>
      <c r="U127" s="13" t="s">
        <v>1159</v>
      </c>
      <c r="V127" s="13"/>
      <c r="W127" s="13"/>
      <c r="X127" s="13"/>
      <c r="Y127" s="13"/>
      <c r="Z127" s="13"/>
    </row>
    <row r="128" spans="1:26" ht="28.5" customHeight="1">
      <c r="A128" s="11">
        <v>76670</v>
      </c>
      <c r="B128" s="11" t="s">
        <v>969</v>
      </c>
      <c r="C128" s="11" t="s">
        <v>111</v>
      </c>
      <c r="D128" s="57" t="e">
        <f>VLOOKUP(A128,PyP!A1044:X2143,24,FALSE)</f>
        <v>#DIV/0!</v>
      </c>
      <c r="E128" s="57" t="e">
        <f>VLOOKUP(A128,AyA!A:BB,56,0)</f>
        <v>#REF!</v>
      </c>
      <c r="F128" s="58" t="str">
        <f>VLOOKUP(A128,'RC'!A867:M1966,13,FALSE)</f>
        <v>No aplica</v>
      </c>
      <c r="G128" s="39" t="e">
        <f>VLOOKUP(A128,RI!A867:L1966,12,FALSE)</f>
        <v>#DIV/0!</v>
      </c>
      <c r="H128" s="39" t="e">
        <f>VLOOKUP(A128,RyR!A867:T1966,22,FALSE)</f>
        <v>#REF!</v>
      </c>
      <c r="I128" s="58" t="str">
        <f>VLOOKUP(A128,RT!A867:M1966,13,FALSE)</f>
        <v>No aplica</v>
      </c>
      <c r="J128" s="39" t="e">
        <f t="shared" si="12"/>
        <v>#DIV/0!</v>
      </c>
      <c r="K128" s="39">
        <f>VLOOKUP(A128,FI!A867:T1966,18,FALSE)</f>
        <v>0</v>
      </c>
      <c r="L128" s="39" t="e">
        <f>VLOOKUP(A128,P!A867:R1966,18,FALSE)</f>
        <v>#DIV/0!</v>
      </c>
      <c r="M128" s="39" t="e">
        <f>VLOOKUP(A128,SI!A867:L1966,12,FALSE)</f>
        <v>#DIV/0!</v>
      </c>
      <c r="N128" s="58" t="e">
        <f t="shared" si="13"/>
        <v>#DIV/0!</v>
      </c>
      <c r="O128" s="59" t="e">
        <f t="shared" si="14"/>
        <v>#DIV/0!</v>
      </c>
      <c r="P128" s="60" t="e">
        <f t="shared" si="15"/>
        <v>#DIV/0!</v>
      </c>
      <c r="Q128" s="60" t="e">
        <f t="shared" si="16"/>
        <v>#DIV/0!</v>
      </c>
      <c r="R128" s="11" t="e">
        <f t="shared" si="17"/>
        <v>#DIV/0!</v>
      </c>
      <c r="S128" s="61">
        <v>6</v>
      </c>
      <c r="T128" s="61" t="s">
        <v>1152</v>
      </c>
      <c r="U128" s="13" t="s">
        <v>1160</v>
      </c>
      <c r="V128" s="13"/>
      <c r="W128" s="13"/>
      <c r="X128" s="13"/>
      <c r="Y128" s="13"/>
      <c r="Z128" s="13"/>
    </row>
    <row r="129" spans="1:26" ht="28.5" customHeight="1">
      <c r="A129" s="11">
        <v>25377</v>
      </c>
      <c r="B129" s="11" t="s">
        <v>467</v>
      </c>
      <c r="C129" s="11" t="s">
        <v>513</v>
      </c>
      <c r="D129" s="57" t="e">
        <f>VLOOKUP(A129,PyP!A513:X1612,24,FALSE)</f>
        <v>#DIV/0!</v>
      </c>
      <c r="E129" s="57" t="e">
        <f>VLOOKUP(A129,AyA!A:BB,56,0)</f>
        <v>#REF!</v>
      </c>
      <c r="F129" s="58" t="e">
        <f>VLOOKUP(A129,'RC'!A466:M1565,13,FALSE)</f>
        <v>#DIV/0!</v>
      </c>
      <c r="G129" s="39" t="e">
        <f>VLOOKUP(A129,RI!A466:L1565,12,FALSE)</f>
        <v>#DIV/0!</v>
      </c>
      <c r="H129" s="39" t="e">
        <f>VLOOKUP(A129,RyR!A466:T1565,22,FALSE)</f>
        <v>#REF!</v>
      </c>
      <c r="I129" s="58" t="str">
        <f>VLOOKUP(A129,RT!A466:M1565,13,FALSE)</f>
        <v>No aplica</v>
      </c>
      <c r="J129" s="39" t="e">
        <f t="shared" si="12"/>
        <v>#DIV/0!</v>
      </c>
      <c r="K129" s="39">
        <f>VLOOKUP(A129,FI!A466:T1565,18,FALSE)</f>
        <v>0</v>
      </c>
      <c r="L129" s="39" t="e">
        <f>VLOOKUP(A129,P!A466:R1565,18,FALSE)</f>
        <v>#DIV/0!</v>
      </c>
      <c r="M129" s="39" t="e">
        <f>VLOOKUP(A129,SI!A466:L1565,12,FALSE)</f>
        <v>#DIV/0!</v>
      </c>
      <c r="N129" s="58" t="e">
        <f t="shared" si="13"/>
        <v>#DIV/0!</v>
      </c>
      <c r="O129" s="59" t="e">
        <f t="shared" si="14"/>
        <v>#DIV/0!</v>
      </c>
      <c r="P129" s="60" t="e">
        <f t="shared" si="15"/>
        <v>#DIV/0!</v>
      </c>
      <c r="Q129" s="60" t="e">
        <f t="shared" si="16"/>
        <v>#DIV/0!</v>
      </c>
      <c r="R129" s="11" t="e">
        <f t="shared" si="17"/>
        <v>#DIV/0!</v>
      </c>
      <c r="S129" s="61">
        <v>4</v>
      </c>
      <c r="T129" s="61" t="s">
        <v>1152</v>
      </c>
      <c r="U129" s="13" t="s">
        <v>1148</v>
      </c>
      <c r="V129" s="13"/>
      <c r="W129" s="13"/>
      <c r="X129" s="13"/>
      <c r="Y129" s="13"/>
      <c r="Z129" s="13"/>
    </row>
    <row r="130" spans="1:26" ht="28.5" customHeight="1">
      <c r="A130" s="11">
        <v>52411</v>
      </c>
      <c r="B130" s="11" t="s">
        <v>88</v>
      </c>
      <c r="C130" s="11" t="s">
        <v>740</v>
      </c>
      <c r="D130" s="57" t="e">
        <f>VLOOKUP(A130,PyP!A757:X1856,24,FALSE)</f>
        <v>#DIV/0!</v>
      </c>
      <c r="E130" s="57" t="e">
        <f>VLOOKUP(A130,AyA!A:BB,56,0)</f>
        <v>#REF!</v>
      </c>
      <c r="F130" s="58" t="e">
        <f>VLOOKUP(A130,'RC'!A518:M1617,13,FALSE)</f>
        <v>#DIV/0!</v>
      </c>
      <c r="G130" s="39" t="e">
        <f>VLOOKUP(A130,RI!A518:L1617,12,FALSE)</f>
        <v>#DIV/0!</v>
      </c>
      <c r="H130" s="39" t="e">
        <f>VLOOKUP(A130,RyR!A518:T1617,22,FALSE)</f>
        <v>#REF!</v>
      </c>
      <c r="I130" s="58" t="e">
        <f>VLOOKUP(A130,RT!A518:M1617,13,FALSE)</f>
        <v>#DIV/0!</v>
      </c>
      <c r="J130" s="39" t="e">
        <f t="shared" si="12"/>
        <v>#DIV/0!</v>
      </c>
      <c r="K130" s="39">
        <f>VLOOKUP(A130,FI!A518:T1617,18,FALSE)</f>
        <v>0</v>
      </c>
      <c r="L130" s="39" t="e">
        <f>VLOOKUP(A130,P!A518:R1617,18,FALSE)</f>
        <v>#DIV/0!</v>
      </c>
      <c r="M130" s="39" t="e">
        <f>VLOOKUP(A130,SI!A518:L1617,12,FALSE)</f>
        <v>#DIV/0!</v>
      </c>
      <c r="N130" s="58" t="e">
        <f t="shared" si="13"/>
        <v>#DIV/0!</v>
      </c>
      <c r="O130" s="59" t="e">
        <f t="shared" si="14"/>
        <v>#DIV/0!</v>
      </c>
      <c r="P130" s="60" t="e">
        <f t="shared" si="15"/>
        <v>#DIV/0!</v>
      </c>
      <c r="Q130" s="60" t="e">
        <f t="shared" si="16"/>
        <v>#DIV/0!</v>
      </c>
      <c r="R130" s="11" t="e">
        <f t="shared" si="17"/>
        <v>#DIV/0!</v>
      </c>
      <c r="S130" s="61">
        <v>6</v>
      </c>
      <c r="T130" s="61" t="s">
        <v>1152</v>
      </c>
      <c r="U130" s="13" t="s">
        <v>1167</v>
      </c>
      <c r="V130" s="13"/>
      <c r="W130" s="13"/>
      <c r="X130" s="13"/>
      <c r="Y130" s="13"/>
      <c r="Z130" s="13"/>
    </row>
    <row r="131" spans="1:26" ht="28.5" customHeight="1">
      <c r="A131" s="11">
        <v>41078</v>
      </c>
      <c r="B131" s="11" t="s">
        <v>608</v>
      </c>
      <c r="C131" s="11" t="s">
        <v>615</v>
      </c>
      <c r="D131" s="57" t="e">
        <f>VLOOKUP(A131,PyP!A618:X1717,24,FALSE)</f>
        <v>#DIV/0!</v>
      </c>
      <c r="E131" s="57" t="e">
        <f>VLOOKUP(A131,AyA!A:BB,56,0)</f>
        <v>#REF!</v>
      </c>
      <c r="F131" s="58" t="str">
        <f>VLOOKUP(A131,'RC'!A89:M1188,13,FALSE)</f>
        <v>No aplica</v>
      </c>
      <c r="G131" s="39" t="e">
        <f>VLOOKUP(A131,RI!A89:L1188,12,FALSE)</f>
        <v>#DIV/0!</v>
      </c>
      <c r="H131" s="39" t="e">
        <f>VLOOKUP(A131,RyR!A89:T1188,22,FALSE)</f>
        <v>#REF!</v>
      </c>
      <c r="I131" s="58" t="str">
        <f>VLOOKUP(A131,RT!A89:M1188,13,FALSE)</f>
        <v>No aplica</v>
      </c>
      <c r="J131" s="39" t="e">
        <f t="shared" si="12"/>
        <v>#DIV/0!</v>
      </c>
      <c r="K131" s="39">
        <f>VLOOKUP(A131,FI!A89:T1188,18,FALSE)</f>
        <v>0</v>
      </c>
      <c r="L131" s="39" t="e">
        <f>VLOOKUP(A131,P!A89:R1188,18,FALSE)</f>
        <v>#DIV/0!</v>
      </c>
      <c r="M131" s="39" t="e">
        <f>VLOOKUP(A131,SI!A89:L1188,12,FALSE)</f>
        <v>#DIV/0!</v>
      </c>
      <c r="N131" s="58" t="e">
        <f t="shared" si="13"/>
        <v>#DIV/0!</v>
      </c>
      <c r="O131" s="59" t="e">
        <f t="shared" si="14"/>
        <v>#DIV/0!</v>
      </c>
      <c r="P131" s="60" t="e">
        <f t="shared" si="15"/>
        <v>#DIV/0!</v>
      </c>
      <c r="Q131" s="60" t="e">
        <f t="shared" si="16"/>
        <v>#DIV/0!</v>
      </c>
      <c r="R131" s="11" t="e">
        <f t="shared" si="17"/>
        <v>#DIV/0!</v>
      </c>
      <c r="S131" s="61">
        <v>6</v>
      </c>
      <c r="T131" s="61" t="s">
        <v>1152</v>
      </c>
      <c r="U131" s="13" t="s">
        <v>1156</v>
      </c>
      <c r="V131" s="13"/>
      <c r="W131" s="13"/>
      <c r="X131" s="13"/>
      <c r="Y131" s="13"/>
      <c r="Z131" s="13"/>
    </row>
    <row r="132" spans="1:26" ht="28.5" customHeight="1">
      <c r="A132" s="11">
        <v>25181</v>
      </c>
      <c r="B132" s="11" t="s">
        <v>467</v>
      </c>
      <c r="C132" s="11" t="s">
        <v>485</v>
      </c>
      <c r="D132" s="57" t="e">
        <f>VLOOKUP(A132,PyP!A483:X1582,24,FALSE)</f>
        <v>#DIV/0!</v>
      </c>
      <c r="E132" s="57" t="e">
        <f>VLOOKUP(A132,AyA!A:BB,56,0)</f>
        <v>#REF!</v>
      </c>
      <c r="F132" s="58" t="str">
        <f>VLOOKUP(A132,'RC'!A222:M1321,13,FALSE)</f>
        <v>No aplica</v>
      </c>
      <c r="G132" s="39" t="e">
        <f>VLOOKUP(A132,RI!A222:L1321,12,FALSE)</f>
        <v>#DIV/0!</v>
      </c>
      <c r="H132" s="39" t="e">
        <f>VLOOKUP(A132,RyR!A222:T1321,22,FALSE)</f>
        <v>#REF!</v>
      </c>
      <c r="I132" s="58" t="str">
        <f>VLOOKUP(A132,RT!A222:M1321,13,FALSE)</f>
        <v>No aplica</v>
      </c>
      <c r="J132" s="39" t="e">
        <f t="shared" si="12"/>
        <v>#DIV/0!</v>
      </c>
      <c r="K132" s="39">
        <f>VLOOKUP(A132,FI!A222:T1321,18,FALSE)</f>
        <v>0</v>
      </c>
      <c r="L132" s="39" t="e">
        <f>VLOOKUP(A132,P!A222:R1321,18,FALSE)</f>
        <v>#DIV/0!</v>
      </c>
      <c r="M132" s="39" t="e">
        <f>VLOOKUP(A132,SI!A222:L1321,12,FALSE)</f>
        <v>#DIV/0!</v>
      </c>
      <c r="N132" s="58" t="e">
        <f t="shared" si="13"/>
        <v>#DIV/0!</v>
      </c>
      <c r="O132" s="59" t="e">
        <f t="shared" si="14"/>
        <v>#DIV/0!</v>
      </c>
      <c r="P132" s="60" t="e">
        <f t="shared" si="15"/>
        <v>#DIV/0!</v>
      </c>
      <c r="Q132" s="60" t="e">
        <f t="shared" si="16"/>
        <v>#DIV/0!</v>
      </c>
      <c r="R132" s="11" t="e">
        <f t="shared" si="17"/>
        <v>#DIV/0!</v>
      </c>
      <c r="S132" s="61">
        <v>6</v>
      </c>
      <c r="T132" s="61" t="s">
        <v>1152</v>
      </c>
      <c r="U132" s="13" t="s">
        <v>1148</v>
      </c>
      <c r="V132" s="13"/>
      <c r="W132" s="13"/>
      <c r="X132" s="13"/>
      <c r="Y132" s="13"/>
      <c r="Z132" s="13"/>
    </row>
    <row r="133" spans="1:26" ht="28.5" customHeight="1">
      <c r="A133" s="11">
        <v>41518</v>
      </c>
      <c r="B133" s="11" t="s">
        <v>608</v>
      </c>
      <c r="C133" s="11" t="s">
        <v>628</v>
      </c>
      <c r="D133" s="57" t="e">
        <f>VLOOKUP(A133,PyP!A632:X1731,24,FALSE)</f>
        <v>#DIV/0!</v>
      </c>
      <c r="E133" s="57" t="e">
        <f>VLOOKUP(A133,AyA!A:BB,56,0)</f>
        <v>#REF!</v>
      </c>
      <c r="F133" s="58" t="str">
        <f>VLOOKUP(A133,'RC'!A643:M1742,13,FALSE)</f>
        <v>No aplica</v>
      </c>
      <c r="G133" s="39" t="e">
        <f>VLOOKUP(A133,RI!A643:L1742,12,FALSE)</f>
        <v>#DIV/0!</v>
      </c>
      <c r="H133" s="39" t="e">
        <f>VLOOKUP(A133,RyR!A643:T1742,22,FALSE)</f>
        <v>#REF!</v>
      </c>
      <c r="I133" s="58" t="e">
        <f>VLOOKUP(A133,RT!A643:M1742,13,FALSE)</f>
        <v>#DIV/0!</v>
      </c>
      <c r="J133" s="39" t="e">
        <f t="shared" si="12"/>
        <v>#DIV/0!</v>
      </c>
      <c r="K133" s="39">
        <f>VLOOKUP(A133,FI!A643:T1742,18,FALSE)</f>
        <v>0</v>
      </c>
      <c r="L133" s="39" t="e">
        <f>VLOOKUP(A133,P!A643:R1742,18,FALSE)</f>
        <v>#DIV/0!</v>
      </c>
      <c r="M133" s="39" t="e">
        <f>VLOOKUP(A133,SI!A643:L1742,12,FALSE)</f>
        <v>#DIV/0!</v>
      </c>
      <c r="N133" s="58" t="e">
        <f t="shared" si="13"/>
        <v>#DIV/0!</v>
      </c>
      <c r="O133" s="59" t="e">
        <f t="shared" si="14"/>
        <v>#DIV/0!</v>
      </c>
      <c r="P133" s="60" t="e">
        <f t="shared" si="15"/>
        <v>#DIV/0!</v>
      </c>
      <c r="Q133" s="60" t="e">
        <f t="shared" si="16"/>
        <v>#DIV/0!</v>
      </c>
      <c r="R133" s="11" t="e">
        <f t="shared" si="17"/>
        <v>#DIV/0!</v>
      </c>
      <c r="S133" s="61">
        <v>6</v>
      </c>
      <c r="T133" s="61" t="s">
        <v>1152</v>
      </c>
      <c r="U133" s="13" t="s">
        <v>1156</v>
      </c>
      <c r="V133" s="13"/>
      <c r="W133" s="13"/>
      <c r="X133" s="13"/>
      <c r="Y133" s="13"/>
      <c r="Z133" s="13"/>
    </row>
    <row r="134" spans="1:26" ht="28.5" customHeight="1">
      <c r="A134" s="11">
        <v>41206</v>
      </c>
      <c r="B134" s="11" t="s">
        <v>608</v>
      </c>
      <c r="C134" s="11" t="s">
        <v>617</v>
      </c>
      <c r="D134" s="57" t="e">
        <f>VLOOKUP(A134,PyP!A620:X1719,24,FALSE)</f>
        <v>#DIV/0!</v>
      </c>
      <c r="E134" s="57" t="e">
        <f>VLOOKUP(A134,AyA!A:BB,56,0)</f>
        <v>#REF!</v>
      </c>
      <c r="F134" s="58" t="str">
        <f>VLOOKUP(A134,'RC'!A236:M1335,13,FALSE)</f>
        <v>No aplica</v>
      </c>
      <c r="G134" s="39" t="e">
        <f>VLOOKUP(A134,RI!A236:L1335,12,FALSE)</f>
        <v>#DIV/0!</v>
      </c>
      <c r="H134" s="39" t="e">
        <f>VLOOKUP(A134,RyR!A236:T1335,22,FALSE)</f>
        <v>#REF!</v>
      </c>
      <c r="I134" s="58" t="str">
        <f>VLOOKUP(A134,RT!A236:M1335,13,FALSE)</f>
        <v>No aplica</v>
      </c>
      <c r="J134" s="39" t="e">
        <f t="shared" si="12"/>
        <v>#DIV/0!</v>
      </c>
      <c r="K134" s="39">
        <f>VLOOKUP(A134,FI!A236:T1335,18,FALSE)</f>
        <v>0</v>
      </c>
      <c r="L134" s="39" t="e">
        <f>VLOOKUP(A134,P!A236:R1335,18,FALSE)</f>
        <v>#DIV/0!</v>
      </c>
      <c r="M134" s="39" t="e">
        <f>VLOOKUP(A134,SI!A236:L1335,12,FALSE)</f>
        <v>#DIV/0!</v>
      </c>
      <c r="N134" s="58" t="e">
        <f t="shared" si="13"/>
        <v>#DIV/0!</v>
      </c>
      <c r="O134" s="59" t="e">
        <f t="shared" si="14"/>
        <v>#DIV/0!</v>
      </c>
      <c r="P134" s="60" t="e">
        <f t="shared" si="15"/>
        <v>#DIV/0!</v>
      </c>
      <c r="Q134" s="60" t="e">
        <f t="shared" si="16"/>
        <v>#DIV/0!</v>
      </c>
      <c r="R134" s="11" t="e">
        <f t="shared" si="17"/>
        <v>#DIV/0!</v>
      </c>
      <c r="S134" s="61">
        <v>6</v>
      </c>
      <c r="T134" s="61" t="s">
        <v>1152</v>
      </c>
      <c r="U134" s="13" t="s">
        <v>1156</v>
      </c>
      <c r="V134" s="13"/>
      <c r="W134" s="13"/>
      <c r="X134" s="13"/>
      <c r="Y134" s="13"/>
      <c r="Z134" s="13"/>
    </row>
    <row r="135" spans="1:26" ht="28.5" customHeight="1">
      <c r="A135" s="11">
        <v>52378</v>
      </c>
      <c r="B135" s="11" t="s">
        <v>88</v>
      </c>
      <c r="C135" s="11" t="s">
        <v>735</v>
      </c>
      <c r="D135" s="57" t="e">
        <f>VLOOKUP(A135,PyP!A751:X1850,24,FALSE)</f>
        <v>#DIV/0!</v>
      </c>
      <c r="E135" s="57" t="e">
        <f>VLOOKUP(A135,AyA!A:BB,56,0)</f>
        <v>#REF!</v>
      </c>
      <c r="F135" s="58" t="str">
        <f>VLOOKUP(A135,'RC'!A470:M1569,13,FALSE)</f>
        <v>No aplica</v>
      </c>
      <c r="G135" s="39" t="e">
        <f>VLOOKUP(A135,RI!A470:L1569,12,FALSE)</f>
        <v>#DIV/0!</v>
      </c>
      <c r="H135" s="39" t="e">
        <f>VLOOKUP(A135,RyR!A470:T1569,22,FALSE)</f>
        <v>#REF!</v>
      </c>
      <c r="I135" s="58" t="str">
        <f>VLOOKUP(A135,RT!A470:M1569,13,FALSE)</f>
        <v>No aplica</v>
      </c>
      <c r="J135" s="39" t="e">
        <f t="shared" si="12"/>
        <v>#DIV/0!</v>
      </c>
      <c r="K135" s="39">
        <f>VLOOKUP(A135,FI!A470:T1569,18,FALSE)</f>
        <v>0</v>
      </c>
      <c r="L135" s="39" t="e">
        <f>VLOOKUP(A135,P!A470:R1569,18,FALSE)</f>
        <v>#DIV/0!</v>
      </c>
      <c r="M135" s="39" t="e">
        <f>VLOOKUP(A135,SI!A470:L1569,12,FALSE)</f>
        <v>#DIV/0!</v>
      </c>
      <c r="N135" s="58" t="e">
        <f t="shared" si="13"/>
        <v>#DIV/0!</v>
      </c>
      <c r="O135" s="59" t="e">
        <f t="shared" si="14"/>
        <v>#DIV/0!</v>
      </c>
      <c r="P135" s="60" t="e">
        <f t="shared" si="15"/>
        <v>#DIV/0!</v>
      </c>
      <c r="Q135" s="60" t="e">
        <f t="shared" si="16"/>
        <v>#DIV/0!</v>
      </c>
      <c r="R135" s="11" t="e">
        <f t="shared" si="17"/>
        <v>#DIV/0!</v>
      </c>
      <c r="S135" s="61">
        <v>6</v>
      </c>
      <c r="T135" s="61" t="s">
        <v>1152</v>
      </c>
      <c r="U135" s="13" t="s">
        <v>1167</v>
      </c>
      <c r="V135" s="13"/>
      <c r="W135" s="13"/>
      <c r="X135" s="13"/>
      <c r="Y135" s="13"/>
      <c r="Z135" s="13"/>
    </row>
    <row r="136" spans="1:26" ht="28.5" customHeight="1">
      <c r="A136" s="11">
        <v>5059</v>
      </c>
      <c r="B136" s="11" t="s">
        <v>14</v>
      </c>
      <c r="C136" s="11" t="s">
        <v>31</v>
      </c>
      <c r="D136" s="57" t="e">
        <f>VLOOKUP(A136,PyP!A23:X1122,24,FALSE)</f>
        <v>#DIV/0!</v>
      </c>
      <c r="E136" s="57" t="e">
        <f>VLOOKUP(A136,AyA!A:BB,56,0)</f>
        <v>#REF!</v>
      </c>
      <c r="F136" s="58" t="e">
        <f>VLOOKUP(A136,'RC'!A75:M1174,13,FALSE)</f>
        <v>#N/A</v>
      </c>
      <c r="G136" s="39" t="e">
        <f>VLOOKUP(A136,RI!A75:L1174,12,FALSE)</f>
        <v>#N/A</v>
      </c>
      <c r="H136" s="39" t="e">
        <f>VLOOKUP(A136,RyR!A75:T1174,22,FALSE)</f>
        <v>#N/A</v>
      </c>
      <c r="I136" s="58" t="e">
        <f>VLOOKUP(A136,RT!A75:M1174,13,FALSE)</f>
        <v>#N/A</v>
      </c>
      <c r="J136" s="39" t="e">
        <f t="shared" si="12"/>
        <v>#N/A</v>
      </c>
      <c r="K136" s="39" t="e">
        <f>VLOOKUP(A136,FI!A75:T1174,18,FALSE)</f>
        <v>#N/A</v>
      </c>
      <c r="L136" s="39" t="e">
        <f>VLOOKUP(A136,P!A75:R1174,18,FALSE)</f>
        <v>#N/A</v>
      </c>
      <c r="M136" s="39" t="e">
        <f>VLOOKUP(A136,SI!A75:L1174,12,FALSE)</f>
        <v>#N/A</v>
      </c>
      <c r="N136" s="58" t="e">
        <f t="shared" si="13"/>
        <v>#N/A</v>
      </c>
      <c r="O136" s="59" t="e">
        <f t="shared" si="14"/>
        <v>#DIV/0!</v>
      </c>
      <c r="P136" s="60" t="e">
        <f t="shared" si="15"/>
        <v>#DIV/0!</v>
      </c>
      <c r="Q136" s="60" t="e">
        <f t="shared" si="16"/>
        <v>#DIV/0!</v>
      </c>
      <c r="R136" s="11" t="e">
        <f t="shared" si="17"/>
        <v>#DIV/0!</v>
      </c>
      <c r="S136" s="61">
        <v>6</v>
      </c>
      <c r="T136" s="61" t="s">
        <v>1152</v>
      </c>
      <c r="U136" s="13" t="s">
        <v>1124</v>
      </c>
      <c r="V136" s="13"/>
      <c r="W136" s="13"/>
      <c r="X136" s="13"/>
      <c r="Y136" s="13"/>
      <c r="Z136" s="13"/>
    </row>
    <row r="137" spans="1:26" ht="28.5" customHeight="1">
      <c r="A137" s="11">
        <v>41530</v>
      </c>
      <c r="B137" s="11" t="s">
        <v>608</v>
      </c>
      <c r="C137" s="11" t="s">
        <v>348</v>
      </c>
      <c r="D137" s="57" t="e">
        <f>VLOOKUP(A137,PyP!A634:X1733,24,FALSE)</f>
        <v>#DIV/0!</v>
      </c>
      <c r="E137" s="57" t="e">
        <f>VLOOKUP(A137,AyA!A:BB,56,0)</f>
        <v>#REF!</v>
      </c>
      <c r="F137" s="58" t="str">
        <f>VLOOKUP(A137,'RC'!A650:M1749,13,FALSE)</f>
        <v>No aplica</v>
      </c>
      <c r="G137" s="39" t="e">
        <f>VLOOKUP(A137,RI!A650:L1749,12,FALSE)</f>
        <v>#DIV/0!</v>
      </c>
      <c r="H137" s="39" t="e">
        <f>VLOOKUP(A137,RyR!A650:T1749,22,FALSE)</f>
        <v>#REF!</v>
      </c>
      <c r="I137" s="58" t="str">
        <f>VLOOKUP(A137,RT!A650:M1749,13,FALSE)</f>
        <v>No aplica</v>
      </c>
      <c r="J137" s="39" t="e">
        <f t="shared" si="12"/>
        <v>#DIV/0!</v>
      </c>
      <c r="K137" s="39">
        <f>VLOOKUP(A137,FI!A650:T1749,18,FALSE)</f>
        <v>0</v>
      </c>
      <c r="L137" s="39" t="e">
        <f>VLOOKUP(A137,P!A650:R1749,18,FALSE)</f>
        <v>#DIV/0!</v>
      </c>
      <c r="M137" s="39" t="e">
        <f>VLOOKUP(A137,SI!A650:L1749,12,FALSE)</f>
        <v>#DIV/0!</v>
      </c>
      <c r="N137" s="58" t="e">
        <f t="shared" si="13"/>
        <v>#DIV/0!</v>
      </c>
      <c r="O137" s="59" t="e">
        <f t="shared" si="14"/>
        <v>#DIV/0!</v>
      </c>
      <c r="P137" s="60" t="e">
        <f t="shared" si="15"/>
        <v>#DIV/0!</v>
      </c>
      <c r="Q137" s="60" t="e">
        <f t="shared" si="16"/>
        <v>#DIV/0!</v>
      </c>
      <c r="R137" s="11" t="e">
        <f t="shared" si="17"/>
        <v>#DIV/0!</v>
      </c>
      <c r="S137" s="61">
        <v>6</v>
      </c>
      <c r="T137" s="61" t="s">
        <v>1152</v>
      </c>
      <c r="U137" s="13" t="s">
        <v>1156</v>
      </c>
      <c r="V137" s="13"/>
      <c r="W137" s="13"/>
      <c r="X137" s="13"/>
      <c r="Y137" s="13"/>
      <c r="Z137" s="13"/>
    </row>
    <row r="138" spans="1:26" ht="28.5" customHeight="1">
      <c r="A138" s="11">
        <v>8137</v>
      </c>
      <c r="B138" s="11" t="s">
        <v>141</v>
      </c>
      <c r="C138" s="11" t="s">
        <v>144</v>
      </c>
      <c r="D138" s="57" t="e">
        <f>VLOOKUP(A138,PyP!A135:X1234,24,FALSE)</f>
        <v>#DIV/0!</v>
      </c>
      <c r="E138" s="57" t="e">
        <f>VLOOKUP(A138,AyA!A:BB,56,0)</f>
        <v>#REF!</v>
      </c>
      <c r="F138" s="58" t="e">
        <f>VLOOKUP(A138,'RC'!A162:M1261,13,FALSE)</f>
        <v>#N/A</v>
      </c>
      <c r="G138" s="39" t="e">
        <f>VLOOKUP(A138,RI!A162:L1261,12,FALSE)</f>
        <v>#N/A</v>
      </c>
      <c r="H138" s="39" t="e">
        <f>VLOOKUP(A138,RyR!A162:T1261,22,FALSE)</f>
        <v>#N/A</v>
      </c>
      <c r="I138" s="58" t="e">
        <f>VLOOKUP(A138,RT!A162:M1261,13,FALSE)</f>
        <v>#N/A</v>
      </c>
      <c r="J138" s="39" t="e">
        <f t="shared" si="12"/>
        <v>#N/A</v>
      </c>
      <c r="K138" s="39" t="e">
        <f>VLOOKUP(A138,FI!A162:T1261,18,FALSE)</f>
        <v>#N/A</v>
      </c>
      <c r="L138" s="39" t="e">
        <f>VLOOKUP(A138,P!A162:R1261,18,FALSE)</f>
        <v>#N/A</v>
      </c>
      <c r="M138" s="39" t="e">
        <f>VLOOKUP(A138,SI!A162:L1261,12,FALSE)</f>
        <v>#N/A</v>
      </c>
      <c r="N138" s="58" t="e">
        <f t="shared" si="13"/>
        <v>#N/A</v>
      </c>
      <c r="O138" s="59" t="e">
        <f t="shared" si="14"/>
        <v>#DIV/0!</v>
      </c>
      <c r="P138" s="60" t="e">
        <f t="shared" si="15"/>
        <v>#DIV/0!</v>
      </c>
      <c r="Q138" s="60" t="e">
        <f t="shared" si="16"/>
        <v>#DIV/0!</v>
      </c>
      <c r="R138" s="11" t="e">
        <f t="shared" si="17"/>
        <v>#DIV/0!</v>
      </c>
      <c r="S138" s="61">
        <v>6</v>
      </c>
      <c r="T138" s="61" t="s">
        <v>1152</v>
      </c>
      <c r="U138" s="13" t="s">
        <v>1164</v>
      </c>
      <c r="V138" s="13"/>
      <c r="W138" s="13"/>
      <c r="X138" s="13"/>
      <c r="Y138" s="13"/>
      <c r="Z138" s="13"/>
    </row>
    <row r="139" spans="1:26" ht="28.5" customHeight="1">
      <c r="A139" s="11">
        <v>52287</v>
      </c>
      <c r="B139" s="11" t="s">
        <v>88</v>
      </c>
      <c r="C139" s="11" t="s">
        <v>728</v>
      </c>
      <c r="D139" s="57" t="e">
        <f>VLOOKUP(A139,PyP!A744:X1843,24,FALSE)</f>
        <v>#DIV/0!</v>
      </c>
      <c r="E139" s="57" t="e">
        <f>VLOOKUP(A139,AyA!A:BB,56,0)</f>
        <v>#REF!</v>
      </c>
      <c r="F139" s="58" t="str">
        <f>VLOOKUP(A139,'RC'!A364:M1463,13,FALSE)</f>
        <v>No aplica</v>
      </c>
      <c r="G139" s="39" t="e">
        <f>VLOOKUP(A139,RI!A364:L1463,12,FALSE)</f>
        <v>#DIV/0!</v>
      </c>
      <c r="H139" s="39" t="e">
        <f>VLOOKUP(A139,RyR!A364:T1463,22,FALSE)</f>
        <v>#REF!</v>
      </c>
      <c r="I139" s="58" t="e">
        <f>VLOOKUP(A139,RT!A364:M1463,13,FALSE)</f>
        <v>#DIV/0!</v>
      </c>
      <c r="J139" s="39" t="e">
        <f t="shared" si="12"/>
        <v>#DIV/0!</v>
      </c>
      <c r="K139" s="39">
        <f>VLOOKUP(A139,FI!A364:T1463,18,FALSE)</f>
        <v>0</v>
      </c>
      <c r="L139" s="39" t="e">
        <f>VLOOKUP(A139,P!A364:R1463,18,FALSE)</f>
        <v>#DIV/0!</v>
      </c>
      <c r="M139" s="39" t="e">
        <f>VLOOKUP(A139,SI!A364:L1463,12,FALSE)</f>
        <v>#DIV/0!</v>
      </c>
      <c r="N139" s="58" t="e">
        <f t="shared" si="13"/>
        <v>#DIV/0!</v>
      </c>
      <c r="O139" s="59" t="e">
        <f t="shared" si="14"/>
        <v>#DIV/0!</v>
      </c>
      <c r="P139" s="60" t="e">
        <f t="shared" si="15"/>
        <v>#DIV/0!</v>
      </c>
      <c r="Q139" s="60" t="e">
        <f t="shared" si="16"/>
        <v>#DIV/0!</v>
      </c>
      <c r="R139" s="11" t="e">
        <f t="shared" si="17"/>
        <v>#DIV/0!</v>
      </c>
      <c r="S139" s="61">
        <v>6</v>
      </c>
      <c r="T139" s="61" t="s">
        <v>1152</v>
      </c>
      <c r="U139" s="13" t="s">
        <v>1167</v>
      </c>
      <c r="V139" s="13"/>
      <c r="W139" s="13"/>
      <c r="X139" s="13"/>
      <c r="Y139" s="13"/>
      <c r="Z139" s="13"/>
    </row>
    <row r="140" spans="1:26" ht="28.5" customHeight="1">
      <c r="A140" s="11">
        <v>25658</v>
      </c>
      <c r="B140" s="11" t="s">
        <v>467</v>
      </c>
      <c r="C140" s="11" t="s">
        <v>106</v>
      </c>
      <c r="D140" s="57" t="e">
        <f>VLOOKUP(A140,PyP!A545:X1644,24,FALSE)</f>
        <v>#DIV/0!</v>
      </c>
      <c r="E140" s="57" t="e">
        <f>VLOOKUP(A140,AyA!A:BB,56,0)</f>
        <v>#REF!</v>
      </c>
      <c r="F140" s="58" t="e">
        <f>VLOOKUP(A140,'RC'!A825:M1924,13,FALSE)</f>
        <v>#N/A</v>
      </c>
      <c r="G140" s="39" t="e">
        <f>VLOOKUP(A140,RI!A825:L1924,12,FALSE)</f>
        <v>#N/A</v>
      </c>
      <c r="H140" s="39" t="e">
        <f>VLOOKUP(A140,RyR!A825:T1924,22,FALSE)</f>
        <v>#N/A</v>
      </c>
      <c r="I140" s="58" t="e">
        <f>VLOOKUP(A140,RT!A825:M1924,13,FALSE)</f>
        <v>#N/A</v>
      </c>
      <c r="J140" s="39" t="e">
        <f t="shared" si="12"/>
        <v>#N/A</v>
      </c>
      <c r="K140" s="39" t="e">
        <f>VLOOKUP(A140,FI!A825:T1924,18,FALSE)</f>
        <v>#N/A</v>
      </c>
      <c r="L140" s="39" t="e">
        <f>VLOOKUP(A140,P!A825:R1924,18,FALSE)</f>
        <v>#N/A</v>
      </c>
      <c r="M140" s="39" t="e">
        <f>VLOOKUP(A140,SI!A825:L1924,12,FALSE)</f>
        <v>#N/A</v>
      </c>
      <c r="N140" s="58" t="e">
        <f t="shared" si="13"/>
        <v>#N/A</v>
      </c>
      <c r="O140" s="59" t="e">
        <f t="shared" si="14"/>
        <v>#DIV/0!</v>
      </c>
      <c r="P140" s="60" t="e">
        <f t="shared" si="15"/>
        <v>#DIV/0!</v>
      </c>
      <c r="Q140" s="60" t="e">
        <f t="shared" si="16"/>
        <v>#DIV/0!</v>
      </c>
      <c r="R140" s="11" t="e">
        <f t="shared" si="17"/>
        <v>#DIV/0!</v>
      </c>
      <c r="S140" s="61">
        <v>6</v>
      </c>
      <c r="T140" s="61" t="s">
        <v>1152</v>
      </c>
      <c r="U140" s="13" t="s">
        <v>1148</v>
      </c>
      <c r="V140" s="13"/>
      <c r="W140" s="13"/>
      <c r="X140" s="13"/>
      <c r="Y140" s="13"/>
      <c r="Z140" s="13"/>
    </row>
    <row r="141" spans="1:26" ht="28.5" customHeight="1">
      <c r="A141" s="11">
        <v>50568</v>
      </c>
      <c r="B141" s="11" t="s">
        <v>685</v>
      </c>
      <c r="C141" s="11" t="s">
        <v>703</v>
      </c>
      <c r="D141" s="57" t="e">
        <f>VLOOKUP(A141,PyP!A713:X1812,24,FALSE)</f>
        <v>#DIV/0!</v>
      </c>
      <c r="E141" s="57" t="e">
        <f>VLOOKUP(A141,AyA!A:BB,56,0)</f>
        <v>#REF!</v>
      </c>
      <c r="F141" s="58" t="str">
        <f>VLOOKUP(A141,'RC'!A717:M1816,13,FALSE)</f>
        <v>No aplica</v>
      </c>
      <c r="G141" s="39" t="e">
        <f>VLOOKUP(A141,RI!A717:L1816,12,FALSE)</f>
        <v>#DIV/0!</v>
      </c>
      <c r="H141" s="39" t="e">
        <f>VLOOKUP(A141,RyR!A717:T1816,22,FALSE)</f>
        <v>#REF!</v>
      </c>
      <c r="I141" s="58" t="str">
        <f>VLOOKUP(A141,RT!A717:M1816,13,FALSE)</f>
        <v>No aplica</v>
      </c>
      <c r="J141" s="39" t="e">
        <f t="shared" si="12"/>
        <v>#DIV/0!</v>
      </c>
      <c r="K141" s="39">
        <f>VLOOKUP(A141,FI!A717:T1816,18,FALSE)</f>
        <v>0</v>
      </c>
      <c r="L141" s="39" t="e">
        <f>VLOOKUP(A141,P!A717:R1816,18,FALSE)</f>
        <v>#DIV/0!</v>
      </c>
      <c r="M141" s="39" t="e">
        <f>VLOOKUP(A141,SI!A717:L1816,12,FALSE)</f>
        <v>#DIV/0!</v>
      </c>
      <c r="N141" s="58" t="e">
        <f t="shared" si="13"/>
        <v>#DIV/0!</v>
      </c>
      <c r="O141" s="59" t="e">
        <f t="shared" si="14"/>
        <v>#DIV/0!</v>
      </c>
      <c r="P141" s="60" t="e">
        <f t="shared" si="15"/>
        <v>#DIV/0!</v>
      </c>
      <c r="Q141" s="60" t="e">
        <f t="shared" si="16"/>
        <v>#DIV/0!</v>
      </c>
      <c r="R141" s="11" t="e">
        <f t="shared" si="17"/>
        <v>#DIV/0!</v>
      </c>
      <c r="S141" s="61">
        <v>3</v>
      </c>
      <c r="T141" s="61" t="s">
        <v>1152</v>
      </c>
      <c r="U141" s="13" t="s">
        <v>1151</v>
      </c>
      <c r="V141" s="13"/>
      <c r="W141" s="13"/>
      <c r="X141" s="13"/>
      <c r="Y141" s="13"/>
      <c r="Z141" s="13"/>
    </row>
    <row r="142" spans="1:26" ht="28.5" customHeight="1">
      <c r="A142" s="11">
        <v>17380</v>
      </c>
      <c r="B142" s="11" t="s">
        <v>42</v>
      </c>
      <c r="C142" s="11" t="s">
        <v>339</v>
      </c>
      <c r="D142" s="57" t="e">
        <f>VLOOKUP(A142,PyP!A333:X1432,24,FALSE)</f>
        <v>#DIV/0!</v>
      </c>
      <c r="E142" s="57" t="e">
        <f>VLOOKUP(A142,AyA!A:BB,56,0)</f>
        <v>#REF!</v>
      </c>
      <c r="F142" s="58" t="e">
        <f>VLOOKUP(A142,'RC'!A472:M1571,13,FALSE)</f>
        <v>#N/A</v>
      </c>
      <c r="G142" s="39" t="e">
        <f>VLOOKUP(A142,RI!A472:L1571,12,FALSE)</f>
        <v>#N/A</v>
      </c>
      <c r="H142" s="39" t="e">
        <f>VLOOKUP(A142,RyR!A472:T1571,22,FALSE)</f>
        <v>#N/A</v>
      </c>
      <c r="I142" s="58" t="e">
        <f>VLOOKUP(A142,RT!A472:M1571,13,FALSE)</f>
        <v>#N/A</v>
      </c>
      <c r="J142" s="39" t="e">
        <f t="shared" si="12"/>
        <v>#N/A</v>
      </c>
      <c r="K142" s="39" t="e">
        <f>VLOOKUP(A142,FI!A472:T1571,18,FALSE)</f>
        <v>#N/A</v>
      </c>
      <c r="L142" s="39" t="e">
        <f>VLOOKUP(A142,P!A472:R1571,18,FALSE)</f>
        <v>#N/A</v>
      </c>
      <c r="M142" s="39" t="e">
        <f>VLOOKUP(A142,SI!A472:L1571,12,FALSE)</f>
        <v>#N/A</v>
      </c>
      <c r="N142" s="58" t="e">
        <f t="shared" si="13"/>
        <v>#N/A</v>
      </c>
      <c r="O142" s="59" t="e">
        <f t="shared" si="14"/>
        <v>#DIV/0!</v>
      </c>
      <c r="P142" s="60" t="e">
        <f t="shared" si="15"/>
        <v>#DIV/0!</v>
      </c>
      <c r="Q142" s="60" t="e">
        <f t="shared" si="16"/>
        <v>#DIV/0!</v>
      </c>
      <c r="R142" s="11" t="e">
        <f t="shared" si="17"/>
        <v>#DIV/0!</v>
      </c>
      <c r="S142" s="61">
        <v>4</v>
      </c>
      <c r="T142" s="61" t="s">
        <v>1152</v>
      </c>
      <c r="U142" s="13" t="s">
        <v>1159</v>
      </c>
      <c r="V142" s="13"/>
      <c r="W142" s="13"/>
      <c r="X142" s="13"/>
      <c r="Y142" s="13"/>
      <c r="Z142" s="13"/>
    </row>
    <row r="143" spans="1:26" ht="28.5" customHeight="1">
      <c r="A143" s="11">
        <v>50577</v>
      </c>
      <c r="B143" s="11" t="s">
        <v>685</v>
      </c>
      <c r="C143" s="11" t="s">
        <v>705</v>
      </c>
      <c r="D143" s="57" t="e">
        <f>VLOOKUP(A143,PyP!A715:X1814,24,FALSE)</f>
        <v>#DIV/0!</v>
      </c>
      <c r="E143" s="57" t="e">
        <f>VLOOKUP(A143,AyA!A:BB,56,0)</f>
        <v>#REF!</v>
      </c>
      <c r="F143" s="58" t="e">
        <f>VLOOKUP(A143,'RC'!A720:M1819,13,FALSE)</f>
        <v>#DIV/0!</v>
      </c>
      <c r="G143" s="39" t="e">
        <f>VLOOKUP(A143,RI!A720:L1819,12,FALSE)</f>
        <v>#DIV/0!</v>
      </c>
      <c r="H143" s="39" t="e">
        <f>VLOOKUP(A143,RyR!A720:T1819,22,FALSE)</f>
        <v>#REF!</v>
      </c>
      <c r="I143" s="58" t="str">
        <f>VLOOKUP(A143,RT!A720:M1819,13,FALSE)</f>
        <v>No aplica</v>
      </c>
      <c r="J143" s="39" t="e">
        <f t="shared" si="12"/>
        <v>#DIV/0!</v>
      </c>
      <c r="K143" s="39">
        <f>VLOOKUP(A143,FI!A720:T1819,18,FALSE)</f>
        <v>0</v>
      </c>
      <c r="L143" s="39" t="e">
        <f>VLOOKUP(A143,P!A720:R1819,18,FALSE)</f>
        <v>#DIV/0!</v>
      </c>
      <c r="M143" s="39" t="e">
        <f>VLOOKUP(A143,SI!A720:L1819,12,FALSE)</f>
        <v>#DIV/0!</v>
      </c>
      <c r="N143" s="58" t="e">
        <f t="shared" si="13"/>
        <v>#DIV/0!</v>
      </c>
      <c r="O143" s="59" t="e">
        <f t="shared" si="14"/>
        <v>#DIV/0!</v>
      </c>
      <c r="P143" s="60" t="e">
        <f t="shared" si="15"/>
        <v>#DIV/0!</v>
      </c>
      <c r="Q143" s="60" t="e">
        <f t="shared" si="16"/>
        <v>#DIV/0!</v>
      </c>
      <c r="R143" s="11" t="e">
        <f t="shared" si="17"/>
        <v>#DIV/0!</v>
      </c>
      <c r="S143" s="61">
        <v>6</v>
      </c>
      <c r="T143" s="61" t="s">
        <v>1154</v>
      </c>
      <c r="U143" s="13" t="s">
        <v>1151</v>
      </c>
      <c r="V143" s="13"/>
      <c r="W143" s="13"/>
      <c r="X143" s="13"/>
      <c r="Y143" s="13"/>
      <c r="Z143" s="13"/>
    </row>
    <row r="144" spans="1:26" ht="28.5" customHeight="1">
      <c r="A144" s="11">
        <v>41799</v>
      </c>
      <c r="B144" s="11" t="s">
        <v>608</v>
      </c>
      <c r="C144" s="11" t="s">
        <v>638</v>
      </c>
      <c r="D144" s="57" t="e">
        <f>VLOOKUP(A144,PyP!A644:X1743,24,FALSE)</f>
        <v>#DIV/0!</v>
      </c>
      <c r="E144" s="57" t="e">
        <f>VLOOKUP(A144,AyA!A:BB,56,0)</f>
        <v>#REF!</v>
      </c>
      <c r="F144" s="58" t="e">
        <f>VLOOKUP(A144,'RC'!A983:M2082,13,FALSE)</f>
        <v>#N/A</v>
      </c>
      <c r="G144" s="39" t="e">
        <f>VLOOKUP(A144,RI!A983:L2082,12,FALSE)</f>
        <v>#N/A</v>
      </c>
      <c r="H144" s="39" t="e">
        <f>VLOOKUP(A144,RyR!A983:T2082,22,FALSE)</f>
        <v>#N/A</v>
      </c>
      <c r="I144" s="58" t="e">
        <f>VLOOKUP(A144,RT!A983:M2082,13,FALSE)</f>
        <v>#N/A</v>
      </c>
      <c r="J144" s="39" t="e">
        <f t="shared" si="12"/>
        <v>#N/A</v>
      </c>
      <c r="K144" s="39" t="e">
        <f>VLOOKUP(A144,FI!A983:T2082,18,FALSE)</f>
        <v>#N/A</v>
      </c>
      <c r="L144" s="39" t="e">
        <f>VLOOKUP(A144,P!A983:R2082,18,FALSE)</f>
        <v>#N/A</v>
      </c>
      <c r="M144" s="39" t="e">
        <f>VLOOKUP(A144,SI!A983:L2082,12,FALSE)</f>
        <v>#N/A</v>
      </c>
      <c r="N144" s="58" t="e">
        <f t="shared" si="13"/>
        <v>#N/A</v>
      </c>
      <c r="O144" s="59" t="e">
        <f t="shared" si="14"/>
        <v>#DIV/0!</v>
      </c>
      <c r="P144" s="60" t="e">
        <f t="shared" si="15"/>
        <v>#DIV/0!</v>
      </c>
      <c r="Q144" s="60" t="e">
        <f t="shared" si="16"/>
        <v>#DIV/0!</v>
      </c>
      <c r="R144" s="11" t="e">
        <f t="shared" si="17"/>
        <v>#DIV/0!</v>
      </c>
      <c r="S144" s="61">
        <v>6</v>
      </c>
      <c r="T144" s="61" t="s">
        <v>1152</v>
      </c>
      <c r="U144" s="13" t="s">
        <v>1156</v>
      </c>
      <c r="V144" s="13"/>
      <c r="W144" s="13"/>
      <c r="X144" s="13"/>
      <c r="Y144" s="13"/>
      <c r="Z144" s="13"/>
    </row>
    <row r="145" spans="1:26" ht="28.5" customHeight="1">
      <c r="A145" s="11">
        <v>17388</v>
      </c>
      <c r="B145" s="11" t="s">
        <v>42</v>
      </c>
      <c r="C145" s="11" t="s">
        <v>340</v>
      </c>
      <c r="D145" s="57" t="e">
        <f>VLOOKUP(A145,PyP!A334:X1433,24,FALSE)</f>
        <v>#DIV/0!</v>
      </c>
      <c r="E145" s="57" t="e">
        <f>VLOOKUP(A145,AyA!A:BB,56,0)</f>
        <v>#REF!</v>
      </c>
      <c r="F145" s="58" t="e">
        <f>VLOOKUP(A145,'RC'!A481:M1580,13,FALSE)</f>
        <v>#N/A</v>
      </c>
      <c r="G145" s="39" t="e">
        <f>VLOOKUP(A145,RI!A481:L1580,12,FALSE)</f>
        <v>#N/A</v>
      </c>
      <c r="H145" s="39" t="e">
        <f>VLOOKUP(A145,RyR!A481:T1580,22,FALSE)</f>
        <v>#N/A</v>
      </c>
      <c r="I145" s="58" t="e">
        <f>VLOOKUP(A145,RT!A481:M1580,13,FALSE)</f>
        <v>#N/A</v>
      </c>
      <c r="J145" s="39" t="e">
        <f t="shared" si="12"/>
        <v>#N/A</v>
      </c>
      <c r="K145" s="39" t="e">
        <f>VLOOKUP(A145,FI!A481:T1580,18,FALSE)</f>
        <v>#N/A</v>
      </c>
      <c r="L145" s="39" t="e">
        <f>VLOOKUP(A145,P!A481:R1580,18,FALSE)</f>
        <v>#N/A</v>
      </c>
      <c r="M145" s="39" t="e">
        <f>VLOOKUP(A145,SI!A481:L1580,12,FALSE)</f>
        <v>#N/A</v>
      </c>
      <c r="N145" s="58" t="e">
        <f t="shared" si="13"/>
        <v>#N/A</v>
      </c>
      <c r="O145" s="59" t="e">
        <f t="shared" si="14"/>
        <v>#DIV/0!</v>
      </c>
      <c r="P145" s="60" t="e">
        <f t="shared" si="15"/>
        <v>#DIV/0!</v>
      </c>
      <c r="Q145" s="60" t="e">
        <f t="shared" si="16"/>
        <v>#DIV/0!</v>
      </c>
      <c r="R145" s="11" t="e">
        <f t="shared" si="17"/>
        <v>#DIV/0!</v>
      </c>
      <c r="S145" s="61">
        <v>6</v>
      </c>
      <c r="T145" s="61" t="s">
        <v>1152</v>
      </c>
      <c r="U145" s="13" t="s">
        <v>1159</v>
      </c>
      <c r="V145" s="13"/>
      <c r="W145" s="13"/>
      <c r="X145" s="13"/>
      <c r="Y145" s="13"/>
      <c r="Z145" s="70"/>
    </row>
    <row r="146" spans="1:26" ht="28.5" customHeight="1">
      <c r="A146" s="11">
        <v>19001</v>
      </c>
      <c r="B146" s="11" t="s">
        <v>375</v>
      </c>
      <c r="C146" s="11" t="s">
        <v>376</v>
      </c>
      <c r="D146" s="57" t="e">
        <f>VLOOKUP(A146,PyP!A369:X1468,24,FALSE)</f>
        <v>#DIV/0!</v>
      </c>
      <c r="E146" s="57" t="e">
        <f>VLOOKUP(A146,AyA!A:BB,56,0)</f>
        <v>#REF!</v>
      </c>
      <c r="F146" s="58" t="e">
        <f>VLOOKUP(A146,'RC'!A696:M1795,13,FALSE)</f>
        <v>#N/A</v>
      </c>
      <c r="G146" s="39" t="e">
        <f>VLOOKUP(A146,RI!A696:L1795,12,FALSE)</f>
        <v>#N/A</v>
      </c>
      <c r="H146" s="39" t="e">
        <f>VLOOKUP(A146,RyR!A696:T1795,22,FALSE)</f>
        <v>#N/A</v>
      </c>
      <c r="I146" s="58" t="e">
        <f>VLOOKUP(A146,RT!A696:M1795,13,FALSE)</f>
        <v>#N/A</v>
      </c>
      <c r="J146" s="39" t="e">
        <f t="shared" si="12"/>
        <v>#N/A</v>
      </c>
      <c r="K146" s="39" t="e">
        <f>VLOOKUP(A146,FI!A696:T1795,18,FALSE)</f>
        <v>#N/A</v>
      </c>
      <c r="L146" s="39" t="e">
        <f>VLOOKUP(A146,P!A696:R1795,18,FALSE)</f>
        <v>#N/A</v>
      </c>
      <c r="M146" s="39" t="e">
        <f>VLOOKUP(A146,SI!A696:L1795,12,FALSE)</f>
        <v>#N/A</v>
      </c>
      <c r="N146" s="58" t="e">
        <f t="shared" si="13"/>
        <v>#N/A</v>
      </c>
      <c r="O146" s="59" t="e">
        <f t="shared" si="14"/>
        <v>#DIV/0!</v>
      </c>
      <c r="P146" s="60" t="e">
        <f t="shared" si="15"/>
        <v>#DIV/0!</v>
      </c>
      <c r="Q146" s="60" t="e">
        <f t="shared" si="16"/>
        <v>#DIV/0!</v>
      </c>
      <c r="R146" s="11" t="e">
        <f t="shared" si="17"/>
        <v>#DIV/0!</v>
      </c>
      <c r="S146" s="61">
        <v>2</v>
      </c>
      <c r="T146" s="61" t="s">
        <v>1147</v>
      </c>
      <c r="U146" s="13" t="s">
        <v>1155</v>
      </c>
      <c r="V146" s="13"/>
      <c r="W146" s="13"/>
      <c r="X146" s="13"/>
      <c r="Y146" s="13"/>
      <c r="Z146" s="13"/>
    </row>
    <row r="147" spans="1:26" ht="28.5" customHeight="1">
      <c r="A147" s="11">
        <v>18860</v>
      </c>
      <c r="B147" s="11" t="s">
        <v>359</v>
      </c>
      <c r="C147" s="11" t="s">
        <v>132</v>
      </c>
      <c r="D147" s="57" t="e">
        <f>VLOOKUP(A147,PyP!A368:X1467,24,FALSE)</f>
        <v>#DIV/0!</v>
      </c>
      <c r="E147" s="57" t="e">
        <f>VLOOKUP(A147,AyA!A:BB,56,0)</f>
        <v>#REF!</v>
      </c>
      <c r="F147" s="58" t="e">
        <f>VLOOKUP(A147,'RC'!A1053:M2152,13,FALSE)</f>
        <v>#N/A</v>
      </c>
      <c r="G147" s="39" t="e">
        <f>VLOOKUP(A147,RI!A1053:L2152,12,FALSE)</f>
        <v>#N/A</v>
      </c>
      <c r="H147" s="39" t="e">
        <f>VLOOKUP(A147,RyR!A1053:T2152,22,FALSE)</f>
        <v>#N/A</v>
      </c>
      <c r="I147" s="58" t="e">
        <f>VLOOKUP(A147,RT!A1053:M2152,13,FALSE)</f>
        <v>#N/A</v>
      </c>
      <c r="J147" s="39" t="e">
        <f t="shared" si="12"/>
        <v>#N/A</v>
      </c>
      <c r="K147" s="39" t="e">
        <f>VLOOKUP(A147,FI!A1053:T2152,18,FALSE)</f>
        <v>#N/A</v>
      </c>
      <c r="L147" s="39" t="e">
        <f>VLOOKUP(A147,P!A1053:R2152,18,FALSE)</f>
        <v>#N/A</v>
      </c>
      <c r="M147" s="39" t="e">
        <f>VLOOKUP(A147,SI!A1053:L2152,12,FALSE)</f>
        <v>#N/A</v>
      </c>
      <c r="N147" s="58" t="e">
        <f t="shared" si="13"/>
        <v>#N/A</v>
      </c>
      <c r="O147" s="59" t="e">
        <f t="shared" si="14"/>
        <v>#DIV/0!</v>
      </c>
      <c r="P147" s="60" t="e">
        <f t="shared" si="15"/>
        <v>#DIV/0!</v>
      </c>
      <c r="Q147" s="60" t="e">
        <f t="shared" si="16"/>
        <v>#DIV/0!</v>
      </c>
      <c r="R147" s="11" t="e">
        <f t="shared" si="17"/>
        <v>#DIV/0!</v>
      </c>
      <c r="S147" s="61">
        <v>6</v>
      </c>
      <c r="T147" s="61" t="s">
        <v>1154</v>
      </c>
      <c r="U147" s="13" t="s">
        <v>1156</v>
      </c>
      <c r="V147" s="13"/>
      <c r="W147" s="13"/>
      <c r="X147" s="13"/>
      <c r="Y147" s="13"/>
      <c r="Z147" s="13"/>
    </row>
    <row r="148" spans="1:26" ht="28.5" customHeight="1">
      <c r="A148" s="11">
        <v>85162</v>
      </c>
      <c r="B148" s="11" t="s">
        <v>1012</v>
      </c>
      <c r="C148" s="11" t="s">
        <v>1019</v>
      </c>
      <c r="D148" s="57" t="e">
        <f>VLOOKUP(A148,PyP!A1068:X2167,24,FALSE)</f>
        <v>#N/A</v>
      </c>
      <c r="E148" s="57" t="e">
        <f>VLOOKUP(A148,AyA!A:BB,56,0)</f>
        <v>#REF!</v>
      </c>
      <c r="F148" s="58" t="e">
        <f>VLOOKUP(A148,'RC'!A587:M1686,13,FALSE)</f>
        <v>#N/A</v>
      </c>
      <c r="G148" s="39" t="e">
        <f>VLOOKUP(A148,RI!A587:L1686,12,FALSE)</f>
        <v>#N/A</v>
      </c>
      <c r="H148" s="39" t="e">
        <f>VLOOKUP(A148,RyR!A587:T1686,22,FALSE)</f>
        <v>#N/A</v>
      </c>
      <c r="I148" s="58" t="e">
        <f>VLOOKUP(A148,RT!A587:M1686,13,FALSE)</f>
        <v>#N/A</v>
      </c>
      <c r="J148" s="39" t="e">
        <f t="shared" si="12"/>
        <v>#N/A</v>
      </c>
      <c r="K148" s="39" t="e">
        <f>VLOOKUP(A148,FI!A587:T1686,18,FALSE)</f>
        <v>#N/A</v>
      </c>
      <c r="L148" s="39" t="e">
        <f>VLOOKUP(A148,P!A587:R1686,18,FALSE)</f>
        <v>#N/A</v>
      </c>
      <c r="M148" s="39" t="e">
        <f>VLOOKUP(A148,SI!A587:L1686,12,FALSE)</f>
        <v>#N/A</v>
      </c>
      <c r="N148" s="58" t="e">
        <f t="shared" si="13"/>
        <v>#N/A</v>
      </c>
      <c r="O148" s="59" t="e">
        <f t="shared" si="14"/>
        <v>#N/A</v>
      </c>
      <c r="P148" s="60" t="e">
        <f t="shared" si="15"/>
        <v>#N/A</v>
      </c>
      <c r="Q148" s="60" t="e">
        <f t="shared" si="16"/>
        <v>#N/A</v>
      </c>
      <c r="R148" s="11" t="e">
        <f t="shared" si="17"/>
        <v>#N/A</v>
      </c>
      <c r="S148" s="61">
        <v>6</v>
      </c>
      <c r="T148" s="61" t="s">
        <v>1152</v>
      </c>
      <c r="U148" s="13" t="s">
        <v>1151</v>
      </c>
      <c r="V148" s="13"/>
      <c r="W148" s="13"/>
      <c r="X148" s="13"/>
      <c r="Y148" s="13"/>
      <c r="Z148" s="13"/>
    </row>
    <row r="149" spans="1:26" ht="28.5" customHeight="1">
      <c r="A149" s="11">
        <v>85410</v>
      </c>
      <c r="B149" s="11" t="s">
        <v>1012</v>
      </c>
      <c r="C149" s="11" t="s">
        <v>1028</v>
      </c>
      <c r="D149" s="57" t="e">
        <f>VLOOKUP(A149,PyP!A1078:X2177,24,FALSE)</f>
        <v>#N/A</v>
      </c>
      <c r="E149" s="57" t="e">
        <f>VLOOKUP(A149,AyA!A:BB,56,0)</f>
        <v>#REF!</v>
      </c>
      <c r="F149" s="58" t="e">
        <f>VLOOKUP(A149,'RC'!A981:M2080,13,FALSE)</f>
        <v>#N/A</v>
      </c>
      <c r="G149" s="39" t="e">
        <f>VLOOKUP(A149,RI!A981:L2080,12,FALSE)</f>
        <v>#N/A</v>
      </c>
      <c r="H149" s="39" t="e">
        <f>VLOOKUP(A149,RyR!A981:T2080,22,FALSE)</f>
        <v>#N/A</v>
      </c>
      <c r="I149" s="58" t="e">
        <f>VLOOKUP(A149,RT!A981:M2080,13,FALSE)</f>
        <v>#N/A</v>
      </c>
      <c r="J149" s="39" t="e">
        <f t="shared" si="12"/>
        <v>#N/A</v>
      </c>
      <c r="K149" s="39" t="e">
        <f>VLOOKUP(A149,FI!A981:T2080,18,FALSE)</f>
        <v>#N/A</v>
      </c>
      <c r="L149" s="39" t="e">
        <f>VLOOKUP(A149,P!A981:R2080,18,FALSE)</f>
        <v>#N/A</v>
      </c>
      <c r="M149" s="39" t="e">
        <f>VLOOKUP(A149,SI!A981:L2080,12,FALSE)</f>
        <v>#N/A</v>
      </c>
      <c r="N149" s="58" t="e">
        <f t="shared" si="13"/>
        <v>#N/A</v>
      </c>
      <c r="O149" s="59" t="e">
        <f t="shared" si="14"/>
        <v>#N/A</v>
      </c>
      <c r="P149" s="60" t="e">
        <f t="shared" si="15"/>
        <v>#N/A</v>
      </c>
      <c r="Q149" s="60" t="e">
        <f t="shared" si="16"/>
        <v>#N/A</v>
      </c>
      <c r="R149" s="11" t="e">
        <f t="shared" si="17"/>
        <v>#N/A</v>
      </c>
      <c r="S149" s="61">
        <v>5</v>
      </c>
      <c r="T149" s="61" t="s">
        <v>1152</v>
      </c>
      <c r="U149" s="13" t="s">
        <v>1151</v>
      </c>
      <c r="V149" s="13"/>
      <c r="W149" s="13"/>
      <c r="X149" s="13"/>
      <c r="Y149" s="13"/>
      <c r="Z149" s="13"/>
    </row>
    <row r="150" spans="1:26" ht="28.5" customHeight="1">
      <c r="A150" s="11">
        <v>76400</v>
      </c>
      <c r="B150" s="11" t="s">
        <v>969</v>
      </c>
      <c r="C150" s="11" t="s">
        <v>81</v>
      </c>
      <c r="D150" s="57" t="e">
        <f>VLOOKUP(A150,PyP!A1036:X2135,24,FALSE)</f>
        <v>#DIV/0!</v>
      </c>
      <c r="E150" s="57" t="e">
        <f>VLOOKUP(A150,AyA!A:BB,56,0)</f>
        <v>#REF!</v>
      </c>
      <c r="F150" s="58" t="str">
        <f>VLOOKUP(A150,'RC'!A499:M1598,13,FALSE)</f>
        <v>No aplica</v>
      </c>
      <c r="G150" s="39" t="e">
        <f>VLOOKUP(A150,RI!A499:L1598,12,FALSE)</f>
        <v>#DIV/0!</v>
      </c>
      <c r="H150" s="39" t="e">
        <f>VLOOKUP(A150,RyR!A499:T1598,22,FALSE)</f>
        <v>#REF!</v>
      </c>
      <c r="I150" s="58" t="e">
        <f>VLOOKUP(A150,RT!A499:M1598,13,FALSE)</f>
        <v>#DIV/0!</v>
      </c>
      <c r="J150" s="39" t="e">
        <f t="shared" si="12"/>
        <v>#DIV/0!</v>
      </c>
      <c r="K150" s="39">
        <f>VLOOKUP(A150,FI!A499:T1598,18,FALSE)</f>
        <v>0</v>
      </c>
      <c r="L150" s="39" t="e">
        <f>VLOOKUP(A150,P!A499:R1598,18,FALSE)</f>
        <v>#DIV/0!</v>
      </c>
      <c r="M150" s="39" t="e">
        <f>VLOOKUP(A150,SI!A499:L1598,12,FALSE)</f>
        <v>#DIV/0!</v>
      </c>
      <c r="N150" s="58" t="e">
        <f t="shared" si="13"/>
        <v>#DIV/0!</v>
      </c>
      <c r="O150" s="59" t="e">
        <f t="shared" si="14"/>
        <v>#DIV/0!</v>
      </c>
      <c r="P150" s="60" t="e">
        <f t="shared" si="15"/>
        <v>#DIV/0!</v>
      </c>
      <c r="Q150" s="60" t="e">
        <f t="shared" si="16"/>
        <v>#DIV/0!</v>
      </c>
      <c r="R150" s="11" t="e">
        <f t="shared" si="17"/>
        <v>#DIV/0!</v>
      </c>
      <c r="S150" s="61">
        <v>6</v>
      </c>
      <c r="T150" s="61" t="s">
        <v>1152</v>
      </c>
      <c r="U150" s="13" t="s">
        <v>1160</v>
      </c>
      <c r="V150" s="13"/>
      <c r="W150" s="13"/>
      <c r="X150" s="13"/>
      <c r="Y150" s="13"/>
      <c r="Z150" s="13"/>
    </row>
    <row r="151" spans="1:26" ht="28.5" customHeight="1">
      <c r="A151" s="11">
        <v>73236</v>
      </c>
      <c r="B151" s="11" t="s">
        <v>923</v>
      </c>
      <c r="C151" s="11" t="s">
        <v>938</v>
      </c>
      <c r="D151" s="57" t="e">
        <f>VLOOKUP(A151,PyP!A980:X2079,24,FALSE)</f>
        <v>#DIV/0!</v>
      </c>
      <c r="E151" s="57" t="e">
        <f>VLOOKUP(A151,AyA!A:BB,56,0)</f>
        <v>#REF!</v>
      </c>
      <c r="F151" s="58" t="str">
        <f>VLOOKUP(A151,'RC'!A286:M1385,13,FALSE)</f>
        <v>No aplica</v>
      </c>
      <c r="G151" s="39" t="e">
        <f>VLOOKUP(A151,RI!A286:L1385,12,FALSE)</f>
        <v>#DIV/0!</v>
      </c>
      <c r="H151" s="39" t="e">
        <f>VLOOKUP(A151,RyR!A286:T1385,22,FALSE)</f>
        <v>#REF!</v>
      </c>
      <c r="I151" s="58" t="str">
        <f>VLOOKUP(A151,RT!A286:M1385,13,FALSE)</f>
        <v>No aplica</v>
      </c>
      <c r="J151" s="39" t="e">
        <f t="shared" si="12"/>
        <v>#DIV/0!</v>
      </c>
      <c r="K151" s="39">
        <f>VLOOKUP(A151,FI!A286:T1385,18,FALSE)</f>
        <v>0</v>
      </c>
      <c r="L151" s="39" t="e">
        <f>VLOOKUP(A151,P!A286:R1385,18,FALSE)</f>
        <v>#DIV/0!</v>
      </c>
      <c r="M151" s="39" t="e">
        <f>VLOOKUP(A151,SI!A286:L1385,12,FALSE)</f>
        <v>#DIV/0!</v>
      </c>
      <c r="N151" s="58" t="e">
        <f t="shared" si="13"/>
        <v>#DIV/0!</v>
      </c>
      <c r="O151" s="59" t="e">
        <f t="shared" si="14"/>
        <v>#DIV/0!</v>
      </c>
      <c r="P151" s="60" t="e">
        <f t="shared" si="15"/>
        <v>#DIV/0!</v>
      </c>
      <c r="Q151" s="60" t="e">
        <f t="shared" si="16"/>
        <v>#DIV/0!</v>
      </c>
      <c r="R151" s="11" t="e">
        <f t="shared" si="17"/>
        <v>#DIV/0!</v>
      </c>
      <c r="S151" s="61">
        <v>6</v>
      </c>
      <c r="T151" s="61" t="s">
        <v>1152</v>
      </c>
      <c r="U151" s="13" t="s">
        <v>1148</v>
      </c>
      <c r="V151" s="13"/>
      <c r="W151" s="13"/>
      <c r="X151" s="13"/>
      <c r="Y151" s="13"/>
      <c r="Z151" s="13"/>
    </row>
    <row r="152" spans="1:26" ht="28.5" customHeight="1">
      <c r="A152" s="11">
        <v>99524</v>
      </c>
      <c r="B152" s="11" t="s">
        <v>1052</v>
      </c>
      <c r="C152" s="11" t="s">
        <v>1054</v>
      </c>
      <c r="D152" s="57" t="e">
        <f>VLOOKUP(A152,PyP!A1104:X2204,24,FALSE)</f>
        <v>#DIV/0!</v>
      </c>
      <c r="E152" s="57" t="e">
        <f>VLOOKUP(A152,AyA!A:BB,56,0)</f>
        <v>#REF!</v>
      </c>
      <c r="F152" s="58" t="str">
        <f>VLOOKUP(A152,'RC'!A491:M1590,13,FALSE)</f>
        <v>No aplica</v>
      </c>
      <c r="G152" s="39" t="e">
        <f>VLOOKUP(A152,RI!A491:L1590,12,FALSE)</f>
        <v>#DIV/0!</v>
      </c>
      <c r="H152" s="39" t="e">
        <f>VLOOKUP(A152,RyR!A491:T1590,22,FALSE)</f>
        <v>#REF!</v>
      </c>
      <c r="I152" s="58" t="str">
        <f>VLOOKUP(A152,RT!A491:M1590,13,FALSE)</f>
        <v>No aplica</v>
      </c>
      <c r="J152" s="39" t="e">
        <f t="shared" si="12"/>
        <v>#DIV/0!</v>
      </c>
      <c r="K152" s="39">
        <f>VLOOKUP(A152,FI!A491:T1590,18,FALSE)</f>
        <v>0</v>
      </c>
      <c r="L152" s="39" t="e">
        <f>VLOOKUP(A152,P!A491:R1590,18,FALSE)</f>
        <v>#DIV/0!</v>
      </c>
      <c r="M152" s="39" t="e">
        <f>VLOOKUP(A152,SI!A491:L1590,12,FALSE)</f>
        <v>#DIV/0!</v>
      </c>
      <c r="N152" s="58" t="e">
        <f t="shared" si="13"/>
        <v>#DIV/0!</v>
      </c>
      <c r="O152" s="59" t="e">
        <f t="shared" si="14"/>
        <v>#DIV/0!</v>
      </c>
      <c r="P152" s="60" t="e">
        <f t="shared" si="15"/>
        <v>#DIV/0!</v>
      </c>
      <c r="Q152" s="60" t="e">
        <f t="shared" si="16"/>
        <v>#DIV/0!</v>
      </c>
      <c r="R152" s="11" t="e">
        <f t="shared" si="17"/>
        <v>#DIV/0!</v>
      </c>
      <c r="S152" s="61">
        <v>6</v>
      </c>
      <c r="T152" s="61" t="s">
        <v>1152</v>
      </c>
      <c r="U152" s="13" t="s">
        <v>1151</v>
      </c>
      <c r="V152" s="13"/>
      <c r="W152" s="13"/>
      <c r="X152" s="13"/>
      <c r="Y152" s="13"/>
      <c r="Z152" s="13"/>
    </row>
    <row r="153" spans="1:26" ht="28.5" customHeight="1">
      <c r="A153" s="11">
        <v>52051</v>
      </c>
      <c r="B153" s="11" t="s">
        <v>88</v>
      </c>
      <c r="C153" s="11" t="s">
        <v>714</v>
      </c>
      <c r="D153" s="57" t="e">
        <f>VLOOKUP(A153,PyP!A727:X1826,24,FALSE)</f>
        <v>#DIV/0!</v>
      </c>
      <c r="E153" s="57" t="e">
        <f>VLOOKUP(A153,AyA!A:BB,56,0)</f>
        <v>#REF!</v>
      </c>
      <c r="F153" s="58" t="str">
        <f>VLOOKUP(A153,'RC'!A65:M1164,13,FALSE)</f>
        <v>No aplica</v>
      </c>
      <c r="G153" s="39" t="e">
        <f>VLOOKUP(A153,RI!A65:L1164,12,FALSE)</f>
        <v>#DIV/0!</v>
      </c>
      <c r="H153" s="39" t="e">
        <f>VLOOKUP(A153,RyR!A65:T1164,22,FALSE)</f>
        <v>#REF!</v>
      </c>
      <c r="I153" s="58" t="str">
        <f>VLOOKUP(A153,RT!A65:M1164,13,FALSE)</f>
        <v>No aplica</v>
      </c>
      <c r="J153" s="39" t="e">
        <f t="shared" si="12"/>
        <v>#DIV/0!</v>
      </c>
      <c r="K153" s="39">
        <f>VLOOKUP(A153,FI!A65:T1164,18,FALSE)</f>
        <v>0</v>
      </c>
      <c r="L153" s="39" t="e">
        <f>VLOOKUP(A153,P!A65:R1164,18,FALSE)</f>
        <v>#DIV/0!</v>
      </c>
      <c r="M153" s="39" t="e">
        <f>VLOOKUP(A153,SI!A65:L1164,12,FALSE)</f>
        <v>#DIV/0!</v>
      </c>
      <c r="N153" s="58" t="e">
        <f t="shared" si="13"/>
        <v>#DIV/0!</v>
      </c>
      <c r="O153" s="59" t="e">
        <f t="shared" si="14"/>
        <v>#DIV/0!</v>
      </c>
      <c r="P153" s="60" t="e">
        <f t="shared" si="15"/>
        <v>#DIV/0!</v>
      </c>
      <c r="Q153" s="60" t="e">
        <f t="shared" si="16"/>
        <v>#DIV/0!</v>
      </c>
      <c r="R153" s="11" t="e">
        <f t="shared" si="17"/>
        <v>#DIV/0!</v>
      </c>
      <c r="S153" s="61">
        <v>6</v>
      </c>
      <c r="T153" s="61" t="s">
        <v>1152</v>
      </c>
      <c r="U153" s="13" t="s">
        <v>1167</v>
      </c>
      <c r="V153" s="13"/>
      <c r="W153" s="13"/>
      <c r="X153" s="13"/>
      <c r="Y153" s="13"/>
      <c r="Z153" s="13"/>
    </row>
    <row r="154" spans="1:26" ht="28.5" customHeight="1">
      <c r="A154" s="11">
        <v>27025</v>
      </c>
      <c r="B154" s="11" t="s">
        <v>578</v>
      </c>
      <c r="C154" s="11" t="s">
        <v>581</v>
      </c>
      <c r="D154" s="57" t="e">
        <f>VLOOKUP(A154,PyP!A584:X1683,24,FALSE)</f>
        <v>#N/A</v>
      </c>
      <c r="E154" s="57" t="e">
        <f>VLOOKUP(A154,AyA!A:BB,56,0)</f>
        <v>#REF!</v>
      </c>
      <c r="F154" s="58" t="str">
        <f>VLOOKUP(A154,'RC'!A37:M1136,13,FALSE)</f>
        <v>No aplica</v>
      </c>
      <c r="G154" s="39" t="e">
        <f>VLOOKUP(A154,RI!A37:L1136,12,FALSE)</f>
        <v>#DIV/0!</v>
      </c>
      <c r="H154" s="39" t="e">
        <f>VLOOKUP(A154,RyR!A37:T1136,22,FALSE)</f>
        <v>#REF!</v>
      </c>
      <c r="I154" s="58" t="str">
        <f>VLOOKUP(A154,RT!A37:M1136,13,FALSE)</f>
        <v>No aplica</v>
      </c>
      <c r="J154" s="39" t="e">
        <f t="shared" ref="J154:J217" si="18">AVERAGE(F154:I154)</f>
        <v>#DIV/0!</v>
      </c>
      <c r="K154" s="39">
        <f>VLOOKUP(A154,FI!A37:T1136,18,FALSE)</f>
        <v>0</v>
      </c>
      <c r="L154" s="39" t="e">
        <f>VLOOKUP(A154,P!A37:R1136,18,FALSE)</f>
        <v>#DIV/0!</v>
      </c>
      <c r="M154" s="39" t="e">
        <f>VLOOKUP(A154,SI!A37:L1136,12,FALSE)</f>
        <v>#DIV/0!</v>
      </c>
      <c r="N154" s="58" t="e">
        <f t="shared" ref="N154:N217" si="19">AVERAGE(K154:M154)</f>
        <v>#DIV/0!</v>
      </c>
      <c r="O154" s="59" t="e">
        <f t="shared" ref="O154:O217" si="20">(D154*0.1)+(E154*0.5)+(J154*0.1)+(N154*0.3)</f>
        <v>#N/A</v>
      </c>
      <c r="P154" s="60" t="e">
        <f t="shared" ref="P154:P217" si="21">O154*100</f>
        <v>#N/A</v>
      </c>
      <c r="Q154" s="60" t="e">
        <f t="shared" ref="Q154:Q217" si="22">ROUND(P154,0)</f>
        <v>#N/A</v>
      </c>
      <c r="R154" s="11" t="e">
        <f t="shared" ref="R154:R217" si="23">IF(Q154&lt;=25,"Deficiente",IF(AND(Q154&gt;25,Q154&lt;=50),"Baja",IF(AND(Q154&gt;50,Q154&lt;=75),"Medio",IF(Q154&gt;=75,"Ejemplar"))))</f>
        <v>#N/A</v>
      </c>
      <c r="S154" s="61">
        <v>6</v>
      </c>
      <c r="T154" s="61" t="s">
        <v>1152</v>
      </c>
      <c r="U154" s="13" t="s">
        <v>1168</v>
      </c>
      <c r="V154" s="13"/>
      <c r="W154" s="13"/>
      <c r="X154" s="13"/>
      <c r="Y154" s="13"/>
      <c r="Z154" s="13"/>
    </row>
    <row r="155" spans="1:26" ht="28.5" customHeight="1">
      <c r="A155" s="11">
        <v>25120</v>
      </c>
      <c r="B155" s="11" t="s">
        <v>467</v>
      </c>
      <c r="C155" s="11" t="s">
        <v>476</v>
      </c>
      <c r="D155" s="57" t="e">
        <f>VLOOKUP(A155,PyP!A474:X1573,24,FALSE)</f>
        <v>#DIV/0!</v>
      </c>
      <c r="E155" s="57" t="e">
        <f>VLOOKUP(A155,AyA!A:BB,56,0)</f>
        <v>#REF!</v>
      </c>
      <c r="F155" s="58" t="str">
        <f>VLOOKUP(A155,'RC'!A138:M1237,13,FALSE)</f>
        <v>No aplica</v>
      </c>
      <c r="G155" s="39" t="e">
        <f>VLOOKUP(A155,RI!A138:L1237,12,FALSE)</f>
        <v>#DIV/0!</v>
      </c>
      <c r="H155" s="39" t="e">
        <f>VLOOKUP(A155,RyR!A138:T1237,22,FALSE)</f>
        <v>#REF!</v>
      </c>
      <c r="I155" s="58" t="str">
        <f>VLOOKUP(A155,RT!A138:M1237,13,FALSE)</f>
        <v>No aplica</v>
      </c>
      <c r="J155" s="39" t="e">
        <f t="shared" si="18"/>
        <v>#DIV/0!</v>
      </c>
      <c r="K155" s="39">
        <f>VLOOKUP(A155,FI!A138:T1237,18,FALSE)</f>
        <v>0</v>
      </c>
      <c r="L155" s="39" t="e">
        <f>VLOOKUP(A155,P!A138:R1237,18,FALSE)</f>
        <v>#DIV/0!</v>
      </c>
      <c r="M155" s="39" t="e">
        <f>VLOOKUP(A155,SI!A138:L1237,12,FALSE)</f>
        <v>#DIV/0!</v>
      </c>
      <c r="N155" s="58" t="e">
        <f t="shared" si="19"/>
        <v>#DIV/0!</v>
      </c>
      <c r="O155" s="59" t="e">
        <f t="shared" si="20"/>
        <v>#DIV/0!</v>
      </c>
      <c r="P155" s="60" t="e">
        <f t="shared" si="21"/>
        <v>#DIV/0!</v>
      </c>
      <c r="Q155" s="60" t="e">
        <f t="shared" si="22"/>
        <v>#DIV/0!</v>
      </c>
      <c r="R155" s="11" t="e">
        <f t="shared" si="23"/>
        <v>#DIV/0!</v>
      </c>
      <c r="S155" s="61">
        <v>6</v>
      </c>
      <c r="T155" s="61" t="s">
        <v>1152</v>
      </c>
      <c r="U155" s="13" t="s">
        <v>1148</v>
      </c>
      <c r="V155" s="13"/>
      <c r="W155" s="13"/>
      <c r="X155" s="13"/>
      <c r="Y155" s="13"/>
      <c r="Z155" s="13"/>
    </row>
    <row r="156" spans="1:26" ht="28.5" customHeight="1">
      <c r="A156" s="11">
        <v>18029</v>
      </c>
      <c r="B156" s="11" t="s">
        <v>359</v>
      </c>
      <c r="C156" s="11" t="s">
        <v>361</v>
      </c>
      <c r="D156" s="57" t="e">
        <f>VLOOKUP(A156,PyP!A354:X1453,24,FALSE)</f>
        <v>#DIV/0!</v>
      </c>
      <c r="E156" s="57" t="e">
        <f>VLOOKUP(A156,AyA!A:BB,56,0)</f>
        <v>#REF!</v>
      </c>
      <c r="F156" s="58" t="str">
        <f>VLOOKUP(A156,'RC'!A25:M1124,13,FALSE)</f>
        <v>No aplica</v>
      </c>
      <c r="G156" s="39" t="e">
        <f>VLOOKUP(A156,RI!A25:L1124,12,FALSE)</f>
        <v>#DIV/0!</v>
      </c>
      <c r="H156" s="39" t="e">
        <f>VLOOKUP(A156,RyR!A25:T1124,22,FALSE)</f>
        <v>#REF!</v>
      </c>
      <c r="I156" s="58" t="e">
        <f>VLOOKUP(A156,RT!A25:M1124,13,FALSE)</f>
        <v>#DIV/0!</v>
      </c>
      <c r="J156" s="39" t="e">
        <f t="shared" si="18"/>
        <v>#DIV/0!</v>
      </c>
      <c r="K156" s="39">
        <f>VLOOKUP(A156,FI!A25:T1124,18,FALSE)</f>
        <v>0</v>
      </c>
      <c r="L156" s="39" t="e">
        <f>VLOOKUP(A156,P!A25:R1124,18,FALSE)</f>
        <v>#DIV/0!</v>
      </c>
      <c r="M156" s="39" t="e">
        <f>VLOOKUP(A156,SI!A25:L1124,12,FALSE)</f>
        <v>#DIV/0!</v>
      </c>
      <c r="N156" s="58" t="e">
        <f t="shared" si="19"/>
        <v>#DIV/0!</v>
      </c>
      <c r="O156" s="59" t="e">
        <f t="shared" si="20"/>
        <v>#DIV/0!</v>
      </c>
      <c r="P156" s="60" t="e">
        <f t="shared" si="21"/>
        <v>#DIV/0!</v>
      </c>
      <c r="Q156" s="60" t="e">
        <f t="shared" si="22"/>
        <v>#DIV/0!</v>
      </c>
      <c r="R156" s="11" t="e">
        <f t="shared" si="23"/>
        <v>#DIV/0!</v>
      </c>
      <c r="S156" s="61">
        <v>6</v>
      </c>
      <c r="T156" s="61" t="s">
        <v>1154</v>
      </c>
      <c r="U156" s="13" t="s">
        <v>1156</v>
      </c>
      <c r="V156" s="13"/>
      <c r="W156" s="13"/>
      <c r="X156" s="13"/>
      <c r="Y156" s="13"/>
      <c r="Z156" s="13"/>
    </row>
    <row r="157" spans="1:26" ht="28.5" customHeight="1">
      <c r="A157" s="11">
        <v>20175</v>
      </c>
      <c r="B157" s="11" t="s">
        <v>413</v>
      </c>
      <c r="C157" s="11" t="s">
        <v>420</v>
      </c>
      <c r="D157" s="57" t="e">
        <f>VLOOKUP(A157,PyP!A417:X1516,24,FALSE)</f>
        <v>#DIV/0!</v>
      </c>
      <c r="E157" s="57" t="e">
        <f>VLOOKUP(A157,AyA!A:BB,56,0)</f>
        <v>#REF!</v>
      </c>
      <c r="F157" s="58" t="str">
        <f>VLOOKUP(A157,'RC'!A205:M1304,13,FALSE)</f>
        <v>No aplica</v>
      </c>
      <c r="G157" s="39" t="e">
        <f>VLOOKUP(A157,RI!A205:L1304,12,FALSE)</f>
        <v>#DIV/0!</v>
      </c>
      <c r="H157" s="39" t="e">
        <f>VLOOKUP(A157,RyR!A205:T1304,22,FALSE)</f>
        <v>#REF!</v>
      </c>
      <c r="I157" s="58" t="str">
        <f>VLOOKUP(A157,RT!A205:M1304,13,FALSE)</f>
        <v>No aplica</v>
      </c>
      <c r="J157" s="39" t="e">
        <f t="shared" si="18"/>
        <v>#DIV/0!</v>
      </c>
      <c r="K157" s="39">
        <f>VLOOKUP(A157,FI!A205:T1304,18,FALSE)</f>
        <v>0</v>
      </c>
      <c r="L157" s="39" t="e">
        <f>VLOOKUP(A157,P!A205:R1304,18,FALSE)</f>
        <v>#DIV/0!</v>
      </c>
      <c r="M157" s="39" t="e">
        <f>VLOOKUP(A157,SI!A205:L1304,12,FALSE)</f>
        <v>#DIV/0!</v>
      </c>
      <c r="N157" s="58" t="e">
        <f t="shared" si="19"/>
        <v>#DIV/0!</v>
      </c>
      <c r="O157" s="59" t="e">
        <f t="shared" si="20"/>
        <v>#DIV/0!</v>
      </c>
      <c r="P157" s="60" t="e">
        <f t="shared" si="21"/>
        <v>#DIV/0!</v>
      </c>
      <c r="Q157" s="60" t="e">
        <f t="shared" si="22"/>
        <v>#DIV/0!</v>
      </c>
      <c r="R157" s="11" t="e">
        <f t="shared" si="23"/>
        <v>#DIV/0!</v>
      </c>
      <c r="S157" s="61">
        <v>6</v>
      </c>
      <c r="T157" s="61" t="s">
        <v>1152</v>
      </c>
      <c r="U157" s="13" t="s">
        <v>1169</v>
      </c>
      <c r="V157" s="13"/>
      <c r="W157" s="13"/>
      <c r="X157" s="13"/>
      <c r="Y157" s="13"/>
      <c r="Z157" s="13"/>
    </row>
    <row r="158" spans="1:26" ht="28.5" customHeight="1">
      <c r="A158" s="11">
        <v>50689</v>
      </c>
      <c r="B158" s="11" t="s">
        <v>685</v>
      </c>
      <c r="C158" s="11" t="s">
        <v>437</v>
      </c>
      <c r="D158" s="57" t="e">
        <f>VLOOKUP(A158,PyP!A721:X1820,24,FALSE)</f>
        <v>#DIV/0!</v>
      </c>
      <c r="E158" s="57" t="e">
        <f>VLOOKUP(A158,AyA!A:BB,56,0)</f>
        <v>#REF!</v>
      </c>
      <c r="F158" s="58" t="e">
        <f>VLOOKUP(A158,'RC'!A855:M1954,13,FALSE)</f>
        <v>#N/A</v>
      </c>
      <c r="G158" s="39" t="e">
        <f>VLOOKUP(A158,RI!A855:L1954,12,FALSE)</f>
        <v>#N/A</v>
      </c>
      <c r="H158" s="39" t="e">
        <f>VLOOKUP(A158,RyR!A855:T1954,22,FALSE)</f>
        <v>#N/A</v>
      </c>
      <c r="I158" s="58" t="e">
        <f>VLOOKUP(A158,RT!A855:M1954,13,FALSE)</f>
        <v>#N/A</v>
      </c>
      <c r="J158" s="39" t="e">
        <f t="shared" si="18"/>
        <v>#N/A</v>
      </c>
      <c r="K158" s="39" t="e">
        <f>VLOOKUP(A158,FI!A855:T1954,18,FALSE)</f>
        <v>#N/A</v>
      </c>
      <c r="L158" s="39" t="e">
        <f>VLOOKUP(A158,P!A855:R1954,18,FALSE)</f>
        <v>#N/A</v>
      </c>
      <c r="M158" s="39" t="e">
        <f>VLOOKUP(A158,SI!A855:L1954,12,FALSE)</f>
        <v>#N/A</v>
      </c>
      <c r="N158" s="58" t="e">
        <f t="shared" si="19"/>
        <v>#N/A</v>
      </c>
      <c r="O158" s="59" t="e">
        <f t="shared" si="20"/>
        <v>#DIV/0!</v>
      </c>
      <c r="P158" s="60" t="e">
        <f t="shared" si="21"/>
        <v>#DIV/0!</v>
      </c>
      <c r="Q158" s="60" t="e">
        <f t="shared" si="22"/>
        <v>#DIV/0!</v>
      </c>
      <c r="R158" s="11" t="e">
        <f t="shared" si="23"/>
        <v>#DIV/0!</v>
      </c>
      <c r="S158" s="61">
        <v>6</v>
      </c>
      <c r="T158" s="61" t="s">
        <v>1152</v>
      </c>
      <c r="U158" s="13" t="s">
        <v>1151</v>
      </c>
      <c r="V158" s="13"/>
      <c r="W158" s="13"/>
      <c r="X158" s="13"/>
      <c r="Y158" s="13"/>
      <c r="Z158" s="13"/>
    </row>
    <row r="159" spans="1:26" ht="28.5" customHeight="1">
      <c r="A159" s="11">
        <v>52885</v>
      </c>
      <c r="B159" s="11" t="s">
        <v>88</v>
      </c>
      <c r="C159" s="11" t="s">
        <v>763</v>
      </c>
      <c r="D159" s="57" t="e">
        <f>VLOOKUP(A159,PyP!A786:X1885,24,FALSE)</f>
        <v>#DIV/0!</v>
      </c>
      <c r="E159" s="57" t="e">
        <f>VLOOKUP(A159,AyA!A:BB,56,0)</f>
        <v>#REF!</v>
      </c>
      <c r="F159" s="58" t="e">
        <f>VLOOKUP(A159,'RC'!A1090:M2189,13,FALSE)</f>
        <v>#N/A</v>
      </c>
      <c r="G159" s="39" t="e">
        <f>VLOOKUP(A159,RI!A1090:L2189,12,FALSE)</f>
        <v>#N/A</v>
      </c>
      <c r="H159" s="39" t="e">
        <f>VLOOKUP(A159,RyR!A1090:T2189,22,FALSE)</f>
        <v>#N/A</v>
      </c>
      <c r="I159" s="58" t="e">
        <f>VLOOKUP(A159,RT!A1090:M2189,13,FALSE)</f>
        <v>#N/A</v>
      </c>
      <c r="J159" s="39" t="e">
        <f t="shared" si="18"/>
        <v>#N/A</v>
      </c>
      <c r="K159" s="39" t="e">
        <f>VLOOKUP(A159,FI!A1090:T2189,18,FALSE)</f>
        <v>#N/A</v>
      </c>
      <c r="L159" s="39" t="e">
        <f>VLOOKUP(A159,P!A1090:R2189,18,FALSE)</f>
        <v>#N/A</v>
      </c>
      <c r="M159" s="39" t="e">
        <f>VLOOKUP(A159,SI!A1090:L2189,12,FALSE)</f>
        <v>#N/A</v>
      </c>
      <c r="N159" s="58" t="e">
        <f t="shared" si="19"/>
        <v>#N/A</v>
      </c>
      <c r="O159" s="59" t="e">
        <f t="shared" si="20"/>
        <v>#DIV/0!</v>
      </c>
      <c r="P159" s="60" t="e">
        <f t="shared" si="21"/>
        <v>#DIV/0!</v>
      </c>
      <c r="Q159" s="60" t="e">
        <f t="shared" si="22"/>
        <v>#DIV/0!</v>
      </c>
      <c r="R159" s="11" t="e">
        <f t="shared" si="23"/>
        <v>#DIV/0!</v>
      </c>
      <c r="S159" s="61">
        <v>6</v>
      </c>
      <c r="T159" s="61" t="s">
        <v>1152</v>
      </c>
      <c r="U159" s="13" t="s">
        <v>1167</v>
      </c>
      <c r="V159" s="13"/>
      <c r="W159" s="13"/>
      <c r="X159" s="13"/>
      <c r="Y159" s="13"/>
      <c r="Z159" s="13"/>
    </row>
    <row r="160" spans="1:26" ht="28.5" customHeight="1">
      <c r="A160" s="11">
        <v>5147</v>
      </c>
      <c r="B160" s="11" t="s">
        <v>14</v>
      </c>
      <c r="C160" s="11" t="s">
        <v>47</v>
      </c>
      <c r="D160" s="57" t="e">
        <f>VLOOKUP(A160,PyP!A39:X1138,24,FALSE)</f>
        <v>#DIV/0!</v>
      </c>
      <c r="E160" s="57" t="e">
        <f>VLOOKUP(A160,AyA!A:BB,56,0)</f>
        <v>#REF!</v>
      </c>
      <c r="F160" s="58" t="e">
        <f>VLOOKUP(A160,'RC'!A176:M1275,13,FALSE)</f>
        <v>#N/A</v>
      </c>
      <c r="G160" s="39" t="e">
        <f>VLOOKUP(A160,RI!A176:L1275,12,FALSE)</f>
        <v>#N/A</v>
      </c>
      <c r="H160" s="39" t="e">
        <f>VLOOKUP(A160,RyR!A176:T1275,22,FALSE)</f>
        <v>#N/A</v>
      </c>
      <c r="I160" s="58" t="e">
        <f>VLOOKUP(A160,RT!A176:M1275,13,FALSE)</f>
        <v>#N/A</v>
      </c>
      <c r="J160" s="39" t="e">
        <f t="shared" si="18"/>
        <v>#N/A</v>
      </c>
      <c r="K160" s="39" t="e">
        <f>VLOOKUP(A160,FI!A176:T1275,18,FALSE)</f>
        <v>#N/A</v>
      </c>
      <c r="L160" s="39" t="e">
        <f>VLOOKUP(A160,P!A176:R1275,18,FALSE)</f>
        <v>#N/A</v>
      </c>
      <c r="M160" s="39" t="e">
        <f>VLOOKUP(A160,SI!A176:L1275,12,FALSE)</f>
        <v>#N/A</v>
      </c>
      <c r="N160" s="58" t="e">
        <f t="shared" si="19"/>
        <v>#N/A</v>
      </c>
      <c r="O160" s="59" t="e">
        <f t="shared" si="20"/>
        <v>#DIV/0!</v>
      </c>
      <c r="P160" s="60" t="e">
        <f t="shared" si="21"/>
        <v>#DIV/0!</v>
      </c>
      <c r="Q160" s="60" t="e">
        <f t="shared" si="22"/>
        <v>#DIV/0!</v>
      </c>
      <c r="R160" s="11" t="e">
        <f t="shared" si="23"/>
        <v>#DIV/0!</v>
      </c>
      <c r="S160" s="61">
        <v>6</v>
      </c>
      <c r="T160" s="61" t="s">
        <v>1154</v>
      </c>
      <c r="U160" s="13" t="s">
        <v>1166</v>
      </c>
      <c r="V160" s="13"/>
      <c r="W160" s="13"/>
      <c r="X160" s="13"/>
      <c r="Y160" s="13"/>
      <c r="Z160" s="13"/>
    </row>
    <row r="161" spans="1:26" ht="28.5" customHeight="1">
      <c r="A161" s="11">
        <v>5091</v>
      </c>
      <c r="B161" s="11" t="s">
        <v>14</v>
      </c>
      <c r="C161" s="11" t="s">
        <v>35</v>
      </c>
      <c r="D161" s="57" t="e">
        <f>VLOOKUP(A161,PyP!A27:X1126,24,FALSE)</f>
        <v>#DIV/0!</v>
      </c>
      <c r="E161" s="57" t="e">
        <f>VLOOKUP(A161,AyA!A:BB,56,0)</f>
        <v>#REF!</v>
      </c>
      <c r="F161" s="58" t="e">
        <f>VLOOKUP(A161,'RC'!A109:M1208,13,FALSE)</f>
        <v>#N/A</v>
      </c>
      <c r="G161" s="39" t="e">
        <f>VLOOKUP(A161,RI!A109:L1208,12,FALSE)</f>
        <v>#N/A</v>
      </c>
      <c r="H161" s="39" t="e">
        <f>VLOOKUP(A161,RyR!A109:T1208,22,FALSE)</f>
        <v>#N/A</v>
      </c>
      <c r="I161" s="58" t="e">
        <f>VLOOKUP(A161,RT!A109:M1208,13,FALSE)</f>
        <v>#N/A</v>
      </c>
      <c r="J161" s="39" t="e">
        <f t="shared" si="18"/>
        <v>#N/A</v>
      </c>
      <c r="K161" s="39" t="e">
        <f>VLOOKUP(A161,FI!A109:T1208,18,FALSE)</f>
        <v>#N/A</v>
      </c>
      <c r="L161" s="39" t="e">
        <f>VLOOKUP(A161,P!A109:R1208,18,FALSE)</f>
        <v>#N/A</v>
      </c>
      <c r="M161" s="39" t="e">
        <f>VLOOKUP(A161,SI!A109:L1208,12,FALSE)</f>
        <v>#N/A</v>
      </c>
      <c r="N161" s="58" t="e">
        <f t="shared" si="19"/>
        <v>#N/A</v>
      </c>
      <c r="O161" s="59" t="e">
        <f t="shared" si="20"/>
        <v>#DIV/0!</v>
      </c>
      <c r="P161" s="60" t="e">
        <f t="shared" si="21"/>
        <v>#DIV/0!</v>
      </c>
      <c r="Q161" s="60" t="e">
        <f t="shared" si="22"/>
        <v>#DIV/0!</v>
      </c>
      <c r="R161" s="11" t="e">
        <f t="shared" si="23"/>
        <v>#DIV/0!</v>
      </c>
      <c r="S161" s="61">
        <v>6</v>
      </c>
      <c r="T161" s="61" t="s">
        <v>1152</v>
      </c>
      <c r="U161" s="13" t="s">
        <v>1124</v>
      </c>
      <c r="V161" s="13"/>
      <c r="W161" s="13"/>
      <c r="X161" s="13"/>
      <c r="Y161" s="13"/>
      <c r="Z161" s="13"/>
    </row>
    <row r="162" spans="1:26" ht="28.5" customHeight="1">
      <c r="A162" s="11">
        <v>17433</v>
      </c>
      <c r="B162" s="11" t="s">
        <v>42</v>
      </c>
      <c r="C162" s="11" t="s">
        <v>341</v>
      </c>
      <c r="D162" s="57" t="e">
        <f>VLOOKUP(A162,PyP!A335:X1434,24,FALSE)</f>
        <v>#DIV/0!</v>
      </c>
      <c r="E162" s="57" t="e">
        <f>VLOOKUP(A162,AyA!A:BB,56,0)</f>
        <v>#REF!</v>
      </c>
      <c r="F162" s="58" t="e">
        <f>VLOOKUP(A162,'RC'!A548:M1647,13,FALSE)</f>
        <v>#N/A</v>
      </c>
      <c r="G162" s="39" t="e">
        <f>VLOOKUP(A162,RI!A548:L1647,12,FALSE)</f>
        <v>#N/A</v>
      </c>
      <c r="H162" s="39" t="e">
        <f>VLOOKUP(A162,RyR!A548:T1647,22,FALSE)</f>
        <v>#N/A</v>
      </c>
      <c r="I162" s="58" t="e">
        <f>VLOOKUP(A162,RT!A548:M1647,13,FALSE)</f>
        <v>#N/A</v>
      </c>
      <c r="J162" s="39" t="e">
        <f t="shared" si="18"/>
        <v>#N/A</v>
      </c>
      <c r="K162" s="39" t="e">
        <f>VLOOKUP(A162,FI!A548:T1647,18,FALSE)</f>
        <v>#N/A</v>
      </c>
      <c r="L162" s="39" t="e">
        <f>VLOOKUP(A162,P!A548:R1647,18,FALSE)</f>
        <v>#N/A</v>
      </c>
      <c r="M162" s="39" t="e">
        <f>VLOOKUP(A162,SI!A548:L1647,12,FALSE)</f>
        <v>#N/A</v>
      </c>
      <c r="N162" s="58" t="e">
        <f t="shared" si="19"/>
        <v>#N/A</v>
      </c>
      <c r="O162" s="59" t="e">
        <f t="shared" si="20"/>
        <v>#DIV/0!</v>
      </c>
      <c r="P162" s="60" t="e">
        <f t="shared" si="21"/>
        <v>#DIV/0!</v>
      </c>
      <c r="Q162" s="60" t="e">
        <f t="shared" si="22"/>
        <v>#DIV/0!</v>
      </c>
      <c r="R162" s="11" t="e">
        <f t="shared" si="23"/>
        <v>#DIV/0!</v>
      </c>
      <c r="S162" s="61">
        <v>6</v>
      </c>
      <c r="T162" s="61" t="s">
        <v>1152</v>
      </c>
      <c r="U162" s="13" t="s">
        <v>1159</v>
      </c>
      <c r="V162" s="13"/>
      <c r="W162" s="13"/>
      <c r="X162" s="13"/>
      <c r="Y162" s="13"/>
      <c r="Z162" s="13"/>
    </row>
    <row r="163" spans="1:26" ht="28.5" customHeight="1">
      <c r="A163" s="11">
        <v>54377</v>
      </c>
      <c r="B163" s="11" t="s">
        <v>764</v>
      </c>
      <c r="C163" s="11" t="s">
        <v>783</v>
      </c>
      <c r="D163" s="57" t="e">
        <f>VLOOKUP(A163,PyP!A805:X1904,24,FALSE)</f>
        <v>#DIV/0!</v>
      </c>
      <c r="E163" s="57" t="e">
        <f>VLOOKUP(A163,AyA!A:BB,56,0)</f>
        <v>#REF!</v>
      </c>
      <c r="F163" s="58" t="e">
        <f>VLOOKUP(A163,'RC'!A506:M1605,13,FALSE)</f>
        <v>#DIV/0!</v>
      </c>
      <c r="G163" s="39" t="e">
        <f>VLOOKUP(A163,RI!A506:L1605,12,FALSE)</f>
        <v>#DIV/0!</v>
      </c>
      <c r="H163" s="39" t="e">
        <f>VLOOKUP(A163,RyR!A506:T1605,22,FALSE)</f>
        <v>#REF!</v>
      </c>
      <c r="I163" s="58" t="str">
        <f>VLOOKUP(A163,RT!A506:M1605,13,FALSE)</f>
        <v>No aplica</v>
      </c>
      <c r="J163" s="39" t="e">
        <f t="shared" si="18"/>
        <v>#DIV/0!</v>
      </c>
      <c r="K163" s="39">
        <f>VLOOKUP(A163,FI!A506:T1605,18,FALSE)</f>
        <v>0</v>
      </c>
      <c r="L163" s="39" t="e">
        <f>VLOOKUP(A163,P!A506:R1605,18,FALSE)</f>
        <v>#DIV/0!</v>
      </c>
      <c r="M163" s="39" t="e">
        <f>VLOOKUP(A163,SI!A506:L1605,12,FALSE)</f>
        <v>#DIV/0!</v>
      </c>
      <c r="N163" s="58" t="e">
        <f t="shared" si="19"/>
        <v>#DIV/0!</v>
      </c>
      <c r="O163" s="59" t="e">
        <f t="shared" si="20"/>
        <v>#DIV/0!</v>
      </c>
      <c r="P163" s="60" t="e">
        <f t="shared" si="21"/>
        <v>#DIV/0!</v>
      </c>
      <c r="Q163" s="60" t="e">
        <f t="shared" si="22"/>
        <v>#DIV/0!</v>
      </c>
      <c r="R163" s="11" t="e">
        <f t="shared" si="23"/>
        <v>#DIV/0!</v>
      </c>
      <c r="S163" s="61">
        <v>6</v>
      </c>
      <c r="T163" s="61" t="s">
        <v>1152</v>
      </c>
      <c r="U163" s="13" t="s">
        <v>1157</v>
      </c>
      <c r="V163" s="13"/>
      <c r="W163" s="13"/>
      <c r="X163" s="13"/>
      <c r="Y163" s="13"/>
      <c r="Z163" s="13"/>
    </row>
    <row r="164" spans="1:26" ht="28.5" customHeight="1">
      <c r="A164" s="11">
        <v>50251</v>
      </c>
      <c r="B164" s="11" t="s">
        <v>685</v>
      </c>
      <c r="C164" s="11" t="s">
        <v>694</v>
      </c>
      <c r="D164" s="57" t="e">
        <f>VLOOKUP(A164,PyP!A702:X1801,24,FALSE)</f>
        <v>#DIV/0!</v>
      </c>
      <c r="E164" s="57" t="e">
        <f>VLOOKUP(A164,AyA!A:BB,56,0)</f>
        <v>#REF!</v>
      </c>
      <c r="F164" s="58" t="str">
        <f>VLOOKUP(A164,'RC'!A303:M1402,13,FALSE)</f>
        <v>No aplica</v>
      </c>
      <c r="G164" s="39" t="e">
        <f>VLOOKUP(A164,RI!A303:L1402,12,FALSE)</f>
        <v>#DIV/0!</v>
      </c>
      <c r="H164" s="39" t="e">
        <f>VLOOKUP(A164,RyR!A303:T1402,22,FALSE)</f>
        <v>#REF!</v>
      </c>
      <c r="I164" s="58" t="e">
        <f>VLOOKUP(A164,RT!A303:M1402,13,FALSE)</f>
        <v>#DIV/0!</v>
      </c>
      <c r="J164" s="39" t="e">
        <f t="shared" si="18"/>
        <v>#DIV/0!</v>
      </c>
      <c r="K164" s="39">
        <f>VLOOKUP(A164,FI!A303:T1402,18,FALSE)</f>
        <v>0</v>
      </c>
      <c r="L164" s="39" t="e">
        <f>VLOOKUP(A164,P!A303:R1402,18,FALSE)</f>
        <v>#DIV/0!</v>
      </c>
      <c r="M164" s="39" t="e">
        <f>VLOOKUP(A164,SI!A303:L1402,12,FALSE)</f>
        <v>#DIV/0!</v>
      </c>
      <c r="N164" s="58" t="e">
        <f t="shared" si="19"/>
        <v>#DIV/0!</v>
      </c>
      <c r="O164" s="59" t="e">
        <f t="shared" si="20"/>
        <v>#DIV/0!</v>
      </c>
      <c r="P164" s="60" t="e">
        <f t="shared" si="21"/>
        <v>#DIV/0!</v>
      </c>
      <c r="Q164" s="60" t="e">
        <f t="shared" si="22"/>
        <v>#DIV/0!</v>
      </c>
      <c r="R164" s="11" t="e">
        <f t="shared" si="23"/>
        <v>#DIV/0!</v>
      </c>
      <c r="S164" s="61">
        <v>6</v>
      </c>
      <c r="T164" s="61" t="s">
        <v>1152</v>
      </c>
      <c r="U164" s="13" t="s">
        <v>1151</v>
      </c>
      <c r="V164" s="13"/>
      <c r="W164" s="13"/>
      <c r="X164" s="13"/>
      <c r="Y164" s="13"/>
      <c r="Z164" s="13"/>
    </row>
    <row r="165" spans="1:26" ht="28.5" customHeight="1">
      <c r="A165" s="11">
        <v>13744</v>
      </c>
      <c r="B165" s="11" t="s">
        <v>165</v>
      </c>
      <c r="C165" s="11" t="s">
        <v>204</v>
      </c>
      <c r="D165" s="57" t="e">
        <f>VLOOKUP(A165,PyP!A195:X1294,24,FALSE)</f>
        <v>#DIV/0!</v>
      </c>
      <c r="E165" s="57" t="e">
        <f>VLOOKUP(A165,AyA!A:BB,56,0)</f>
        <v>#REF!</v>
      </c>
      <c r="F165" s="58" t="e">
        <f>VLOOKUP(A165,'RC'!A927:M2026,13,FALSE)</f>
        <v>#N/A</v>
      </c>
      <c r="G165" s="39" t="e">
        <f>VLOOKUP(A165,RI!A927:L2026,12,FALSE)</f>
        <v>#N/A</v>
      </c>
      <c r="H165" s="39" t="e">
        <f>VLOOKUP(A165,RyR!A927:T2026,22,FALSE)</f>
        <v>#N/A</v>
      </c>
      <c r="I165" s="58" t="e">
        <f>VLOOKUP(A165,RT!A927:M2026,13,FALSE)</f>
        <v>#N/A</v>
      </c>
      <c r="J165" s="39" t="e">
        <f t="shared" si="18"/>
        <v>#N/A</v>
      </c>
      <c r="K165" s="39" t="e">
        <f>VLOOKUP(A165,FI!A927:T2026,18,FALSE)</f>
        <v>#N/A</v>
      </c>
      <c r="L165" s="39" t="e">
        <f>VLOOKUP(A165,P!A927:R2026,18,FALSE)</f>
        <v>#N/A</v>
      </c>
      <c r="M165" s="39" t="e">
        <f>VLOOKUP(A165,SI!A927:L2026,12,FALSE)</f>
        <v>#N/A</v>
      </c>
      <c r="N165" s="58" t="e">
        <f t="shared" si="19"/>
        <v>#N/A</v>
      </c>
      <c r="O165" s="59" t="e">
        <f t="shared" si="20"/>
        <v>#DIV/0!</v>
      </c>
      <c r="P165" s="60" t="e">
        <f t="shared" si="21"/>
        <v>#DIV/0!</v>
      </c>
      <c r="Q165" s="60" t="e">
        <f t="shared" si="22"/>
        <v>#DIV/0!</v>
      </c>
      <c r="R165" s="11" t="e">
        <f t="shared" si="23"/>
        <v>#DIV/0!</v>
      </c>
      <c r="S165" s="61">
        <v>6</v>
      </c>
      <c r="T165" s="61" t="s">
        <v>1154</v>
      </c>
      <c r="U165" s="13" t="s">
        <v>1161</v>
      </c>
      <c r="V165" s="13"/>
      <c r="W165" s="13"/>
      <c r="X165" s="13"/>
      <c r="Y165" s="13"/>
      <c r="Z165" s="13"/>
    </row>
    <row r="166" spans="1:26" ht="28.5" customHeight="1">
      <c r="A166" s="11">
        <v>5887</v>
      </c>
      <c r="B166" s="11" t="s">
        <v>14</v>
      </c>
      <c r="C166" s="11" t="s">
        <v>137</v>
      </c>
      <c r="D166" s="57" t="e">
        <f>VLOOKUP(A166,PyP!A129:X1228,24,FALSE)</f>
        <v>#DIV/0!</v>
      </c>
      <c r="E166" s="57" t="e">
        <f>VLOOKUP(A166,AyA!A:BB,56,0)</f>
        <v>#REF!</v>
      </c>
      <c r="F166" s="58" t="e">
        <f>VLOOKUP(A166,'RC'!A1093:M2192,13,FALSE)</f>
        <v>#N/A</v>
      </c>
      <c r="G166" s="39" t="e">
        <f>VLOOKUP(A166,RI!A1093:L2192,12,FALSE)</f>
        <v>#N/A</v>
      </c>
      <c r="H166" s="39" t="e">
        <f>VLOOKUP(A166,RyR!A1093:T2192,22,FALSE)</f>
        <v>#N/A</v>
      </c>
      <c r="I166" s="58" t="e">
        <f>VLOOKUP(A166,RT!A1093:M2192,13,FALSE)</f>
        <v>#N/A</v>
      </c>
      <c r="J166" s="39" t="e">
        <f t="shared" si="18"/>
        <v>#N/A</v>
      </c>
      <c r="K166" s="39" t="e">
        <f>VLOOKUP(A166,FI!A1093:T2192,18,FALSE)</f>
        <v>#N/A</v>
      </c>
      <c r="L166" s="39" t="e">
        <f>VLOOKUP(A166,P!A1093:R2192,18,FALSE)</f>
        <v>#N/A</v>
      </c>
      <c r="M166" s="39" t="e">
        <f>VLOOKUP(A166,SI!A1093:L2192,12,FALSE)</f>
        <v>#N/A</v>
      </c>
      <c r="N166" s="58" t="e">
        <f t="shared" si="19"/>
        <v>#N/A</v>
      </c>
      <c r="O166" s="59" t="e">
        <f t="shared" si="20"/>
        <v>#DIV/0!</v>
      </c>
      <c r="P166" s="60" t="e">
        <f t="shared" si="21"/>
        <v>#DIV/0!</v>
      </c>
      <c r="Q166" s="60" t="e">
        <f t="shared" si="22"/>
        <v>#DIV/0!</v>
      </c>
      <c r="R166" s="11" t="e">
        <f t="shared" si="23"/>
        <v>#DIV/0!</v>
      </c>
      <c r="S166" s="61">
        <v>6</v>
      </c>
      <c r="T166" s="61" t="s">
        <v>1149</v>
      </c>
      <c r="U166" s="13" t="s">
        <v>1124</v>
      </c>
      <c r="V166" s="13"/>
      <c r="W166" s="13"/>
      <c r="X166" s="13"/>
      <c r="Y166" s="13"/>
      <c r="Z166" s="13"/>
    </row>
    <row r="167" spans="1:26" ht="28.5" customHeight="1">
      <c r="A167" s="11">
        <v>70473</v>
      </c>
      <c r="B167" s="11" t="s">
        <v>407</v>
      </c>
      <c r="C167" s="11" t="s">
        <v>912</v>
      </c>
      <c r="D167" s="57" t="e">
        <f>VLOOKUP(A167,PyP!A953:X2052,24,FALSE)</f>
        <v>#DIV/0!</v>
      </c>
      <c r="E167" s="57" t="e">
        <f>VLOOKUP(A167,AyA!A:BB,56,0)</f>
        <v>#REF!</v>
      </c>
      <c r="F167" s="58" t="e">
        <f>VLOOKUP(A167,'RC'!A592:M1691,13,FALSE)</f>
        <v>#DIV/0!</v>
      </c>
      <c r="G167" s="39" t="e">
        <f>VLOOKUP(A167,RI!A592:L1691,12,FALSE)</f>
        <v>#DIV/0!</v>
      </c>
      <c r="H167" s="39" t="e">
        <f>VLOOKUP(A167,RyR!A592:T1691,22,FALSE)</f>
        <v>#REF!</v>
      </c>
      <c r="I167" s="58" t="str">
        <f>VLOOKUP(A167,RT!A592:M1691,13,FALSE)</f>
        <v>No aplica</v>
      </c>
      <c r="J167" s="39" t="e">
        <f t="shared" si="18"/>
        <v>#DIV/0!</v>
      </c>
      <c r="K167" s="39">
        <f>VLOOKUP(A167,FI!A592:T1691,18,FALSE)</f>
        <v>0</v>
      </c>
      <c r="L167" s="39" t="e">
        <f>VLOOKUP(A167,P!A592:R1691,18,FALSE)</f>
        <v>#DIV/0!</v>
      </c>
      <c r="M167" s="39" t="e">
        <f>VLOOKUP(A167,SI!A592:L1691,12,FALSE)</f>
        <v>#DIV/0!</v>
      </c>
      <c r="N167" s="58" t="e">
        <f t="shared" si="19"/>
        <v>#DIV/0!</v>
      </c>
      <c r="O167" s="59" t="e">
        <f t="shared" si="20"/>
        <v>#DIV/0!</v>
      </c>
      <c r="P167" s="60" t="e">
        <f t="shared" si="21"/>
        <v>#DIV/0!</v>
      </c>
      <c r="Q167" s="60" t="e">
        <f t="shared" si="22"/>
        <v>#DIV/0!</v>
      </c>
      <c r="R167" s="11" t="e">
        <f t="shared" si="23"/>
        <v>#DIV/0!</v>
      </c>
      <c r="S167" s="61">
        <v>6</v>
      </c>
      <c r="T167" s="61" t="s">
        <v>1154</v>
      </c>
      <c r="U167" s="13" t="s">
        <v>1165</v>
      </c>
      <c r="V167" s="13"/>
      <c r="W167" s="13"/>
      <c r="X167" s="13"/>
      <c r="Y167" s="13"/>
      <c r="Z167" s="13"/>
    </row>
    <row r="168" spans="1:26" ht="28.5" customHeight="1">
      <c r="A168" s="11">
        <v>23189</v>
      </c>
      <c r="B168" s="11" t="s">
        <v>176</v>
      </c>
      <c r="C168" s="11" t="s">
        <v>445</v>
      </c>
      <c r="D168" s="57" t="e">
        <f>VLOOKUP(A168,PyP!A443:X1542,24,FALSE)</f>
        <v>#DIV/0!</v>
      </c>
      <c r="E168" s="57" t="e">
        <f>VLOOKUP(A168,AyA!A:BB,56,0)</f>
        <v>#REF!</v>
      </c>
      <c r="F168" s="58" t="str">
        <f>VLOOKUP(A168,'RC'!A226:M1325,13,FALSE)</f>
        <v>No aplica</v>
      </c>
      <c r="G168" s="39" t="e">
        <f>VLOOKUP(A168,RI!A226:L1325,12,FALSE)</f>
        <v>#DIV/0!</v>
      </c>
      <c r="H168" s="39" t="e">
        <f>VLOOKUP(A168,RyR!A226:T1325,22,FALSE)</f>
        <v>#REF!</v>
      </c>
      <c r="I168" s="58" t="e">
        <f>VLOOKUP(A168,RT!A226:M1325,13,FALSE)</f>
        <v>#DIV/0!</v>
      </c>
      <c r="J168" s="39" t="e">
        <f t="shared" si="18"/>
        <v>#DIV/0!</v>
      </c>
      <c r="K168" s="39">
        <f>VLOOKUP(A168,FI!A226:T1325,18,FALSE)</f>
        <v>0</v>
      </c>
      <c r="L168" s="39" t="e">
        <f>VLOOKUP(A168,P!A226:R1325,18,FALSE)</f>
        <v>#DIV/0!</v>
      </c>
      <c r="M168" s="39" t="e">
        <f>VLOOKUP(A168,SI!A226:L1325,12,FALSE)</f>
        <v>#DIV/0!</v>
      </c>
      <c r="N168" s="58" t="e">
        <f t="shared" si="19"/>
        <v>#DIV/0!</v>
      </c>
      <c r="O168" s="59" t="e">
        <f t="shared" si="20"/>
        <v>#DIV/0!</v>
      </c>
      <c r="P168" s="60" t="e">
        <f t="shared" si="21"/>
        <v>#DIV/0!</v>
      </c>
      <c r="Q168" s="60" t="e">
        <f t="shared" si="22"/>
        <v>#DIV/0!</v>
      </c>
      <c r="R168" s="11" t="e">
        <f t="shared" si="23"/>
        <v>#DIV/0!</v>
      </c>
      <c r="S168" s="61">
        <v>6</v>
      </c>
      <c r="T168" s="61" t="s">
        <v>1152</v>
      </c>
      <c r="U168" s="13" t="s">
        <v>1150</v>
      </c>
      <c r="V168" s="13"/>
      <c r="W168" s="13"/>
      <c r="X168" s="13"/>
      <c r="Y168" s="13"/>
      <c r="Z168" s="13"/>
    </row>
    <row r="169" spans="1:26" ht="28.5" customHeight="1">
      <c r="A169" s="11">
        <v>50124</v>
      </c>
      <c r="B169" s="11" t="s">
        <v>685</v>
      </c>
      <c r="C169" s="11" t="s">
        <v>689</v>
      </c>
      <c r="D169" s="57" t="e">
        <f>VLOOKUP(A169,PyP!A697:X1796,24,FALSE)</f>
        <v>#DIV/0!</v>
      </c>
      <c r="E169" s="57" t="e">
        <f>VLOOKUP(A169,AyA!A:BB,56,0)</f>
        <v>#REF!</v>
      </c>
      <c r="F169" s="58" t="str">
        <f>VLOOKUP(A169,'RC'!A140:M1239,13,FALSE)</f>
        <v>No aplica</v>
      </c>
      <c r="G169" s="39" t="e">
        <f>VLOOKUP(A169,RI!A140:L1239,12,FALSE)</f>
        <v>#DIV/0!</v>
      </c>
      <c r="H169" s="39" t="e">
        <f>VLOOKUP(A169,RyR!A140:T1239,22,FALSE)</f>
        <v>#REF!</v>
      </c>
      <c r="I169" s="58" t="str">
        <f>VLOOKUP(A169,RT!A140:M1239,13,FALSE)</f>
        <v>No aplica</v>
      </c>
      <c r="J169" s="39" t="e">
        <f t="shared" si="18"/>
        <v>#DIV/0!</v>
      </c>
      <c r="K169" s="39">
        <f>VLOOKUP(A169,FI!A140:T1239,18,FALSE)</f>
        <v>0</v>
      </c>
      <c r="L169" s="39" t="e">
        <f>VLOOKUP(A169,P!A140:R1239,18,FALSE)</f>
        <v>#DIV/0!</v>
      </c>
      <c r="M169" s="39" t="e">
        <f>VLOOKUP(A169,SI!A140:L1239,12,FALSE)</f>
        <v>#DIV/0!</v>
      </c>
      <c r="N169" s="58" t="e">
        <f t="shared" si="19"/>
        <v>#DIV/0!</v>
      </c>
      <c r="O169" s="59" t="e">
        <f t="shared" si="20"/>
        <v>#DIV/0!</v>
      </c>
      <c r="P169" s="60" t="e">
        <f t="shared" si="21"/>
        <v>#DIV/0!</v>
      </c>
      <c r="Q169" s="60" t="e">
        <f t="shared" si="22"/>
        <v>#DIV/0!</v>
      </c>
      <c r="R169" s="11" t="e">
        <f t="shared" si="23"/>
        <v>#DIV/0!</v>
      </c>
      <c r="S169" s="61">
        <v>6</v>
      </c>
      <c r="T169" s="61" t="s">
        <v>1152</v>
      </c>
      <c r="U169" s="13" t="s">
        <v>1151</v>
      </c>
      <c r="V169" s="13"/>
      <c r="W169" s="13"/>
      <c r="X169" s="13"/>
      <c r="Y169" s="13"/>
      <c r="Z169" s="13"/>
    </row>
    <row r="170" spans="1:26" ht="28.5" customHeight="1">
      <c r="A170" s="11">
        <v>25245</v>
      </c>
      <c r="B170" s="11" t="s">
        <v>467</v>
      </c>
      <c r="C170" s="11" t="s">
        <v>490</v>
      </c>
      <c r="D170" s="57" t="e">
        <f>VLOOKUP(A170,PyP!A488:X1587,24,FALSE)</f>
        <v>#DIV/0!</v>
      </c>
      <c r="E170" s="57" t="e">
        <f>VLOOKUP(A170,AyA!A:BB,56,0)</f>
        <v>#REF!</v>
      </c>
      <c r="F170" s="58" t="str">
        <f>VLOOKUP(A170,'RC'!A307:M1406,13,FALSE)</f>
        <v>No aplica</v>
      </c>
      <c r="G170" s="39" t="e">
        <f>VLOOKUP(A170,RI!A307:L1406,12,FALSE)</f>
        <v>#DIV/0!</v>
      </c>
      <c r="H170" s="39" t="e">
        <f>VLOOKUP(A170,RyR!A307:T1406,22,FALSE)</f>
        <v>#REF!</v>
      </c>
      <c r="I170" s="58" t="str">
        <f>VLOOKUP(A170,RT!A307:M1406,13,FALSE)</f>
        <v>No aplica</v>
      </c>
      <c r="J170" s="39" t="e">
        <f t="shared" si="18"/>
        <v>#DIV/0!</v>
      </c>
      <c r="K170" s="39">
        <f>VLOOKUP(A170,FI!A307:T1406,18,FALSE)</f>
        <v>0</v>
      </c>
      <c r="L170" s="39" t="e">
        <f>VLOOKUP(A170,P!A307:R1406,18,FALSE)</f>
        <v>#DIV/0!</v>
      </c>
      <c r="M170" s="39" t="e">
        <f>VLOOKUP(A170,SI!A307:L1406,12,FALSE)</f>
        <v>#DIV/0!</v>
      </c>
      <c r="N170" s="58" t="e">
        <f t="shared" si="19"/>
        <v>#DIV/0!</v>
      </c>
      <c r="O170" s="59" t="e">
        <f t="shared" si="20"/>
        <v>#DIV/0!</v>
      </c>
      <c r="P170" s="60" t="e">
        <f t="shared" si="21"/>
        <v>#DIV/0!</v>
      </c>
      <c r="Q170" s="60" t="e">
        <f t="shared" si="22"/>
        <v>#DIV/0!</v>
      </c>
      <c r="R170" s="11" t="e">
        <f t="shared" si="23"/>
        <v>#DIV/0!</v>
      </c>
      <c r="S170" s="61">
        <v>6</v>
      </c>
      <c r="T170" s="61" t="s">
        <v>1152</v>
      </c>
      <c r="U170" s="13" t="s">
        <v>1148</v>
      </c>
      <c r="V170" s="13"/>
      <c r="W170" s="13"/>
      <c r="X170" s="13"/>
      <c r="Y170" s="13"/>
      <c r="Z170" s="13"/>
    </row>
    <row r="171" spans="1:26" ht="28.5" customHeight="1">
      <c r="A171" s="11">
        <v>52786</v>
      </c>
      <c r="B171" s="11" t="s">
        <v>88</v>
      </c>
      <c r="C171" s="11" t="s">
        <v>759</v>
      </c>
      <c r="D171" s="57" t="e">
        <f>VLOOKUP(A171,PyP!A782:X1881,24,FALSE)</f>
        <v>#DIV/0!</v>
      </c>
      <c r="E171" s="57" t="e">
        <f>VLOOKUP(A171,AyA!A:BB,56,0)</f>
        <v>#REF!</v>
      </c>
      <c r="F171" s="58" t="e">
        <f>VLOOKUP(A171,'RC'!A974:M2073,13,FALSE)</f>
        <v>#N/A</v>
      </c>
      <c r="G171" s="39" t="e">
        <f>VLOOKUP(A171,RI!A974:L2073,12,FALSE)</f>
        <v>#N/A</v>
      </c>
      <c r="H171" s="39" t="e">
        <f>VLOOKUP(A171,RyR!A974:T2073,22,FALSE)</f>
        <v>#N/A</v>
      </c>
      <c r="I171" s="58" t="e">
        <f>VLOOKUP(A171,RT!A974:M2073,13,FALSE)</f>
        <v>#N/A</v>
      </c>
      <c r="J171" s="39" t="e">
        <f t="shared" si="18"/>
        <v>#N/A</v>
      </c>
      <c r="K171" s="39" t="e">
        <f>VLOOKUP(A171,FI!A974:T2073,18,FALSE)</f>
        <v>#N/A</v>
      </c>
      <c r="L171" s="39" t="e">
        <f>VLOOKUP(A171,P!A974:R2073,18,FALSE)</f>
        <v>#N/A</v>
      </c>
      <c r="M171" s="39" t="e">
        <f>VLOOKUP(A171,SI!A974:L2073,12,FALSE)</f>
        <v>#N/A</v>
      </c>
      <c r="N171" s="58" t="e">
        <f t="shared" si="19"/>
        <v>#N/A</v>
      </c>
      <c r="O171" s="59" t="e">
        <f t="shared" si="20"/>
        <v>#DIV/0!</v>
      </c>
      <c r="P171" s="60" t="e">
        <f t="shared" si="21"/>
        <v>#DIV/0!</v>
      </c>
      <c r="Q171" s="60" t="e">
        <f t="shared" si="22"/>
        <v>#DIV/0!</v>
      </c>
      <c r="R171" s="11" t="e">
        <f t="shared" si="23"/>
        <v>#DIV/0!</v>
      </c>
      <c r="S171" s="61">
        <v>6</v>
      </c>
      <c r="T171" s="61" t="s">
        <v>1152</v>
      </c>
      <c r="U171" s="13" t="s">
        <v>1167</v>
      </c>
      <c r="V171" s="13"/>
      <c r="W171" s="13"/>
      <c r="X171" s="13"/>
      <c r="Y171" s="13"/>
      <c r="Z171" s="13"/>
    </row>
    <row r="172" spans="1:26" ht="28.5" customHeight="1">
      <c r="A172" s="11">
        <v>5002</v>
      </c>
      <c r="B172" s="11" t="s">
        <v>14</v>
      </c>
      <c r="C172" s="11" t="s">
        <v>17</v>
      </c>
      <c r="D172" s="57" t="e">
        <f>VLOOKUP(A172,PyP!A9:X1108,24,FALSE)</f>
        <v>#DIV/0!</v>
      </c>
      <c r="E172" s="57" t="e">
        <f>VLOOKUP(A172,AyA!A:BB,56,0)</f>
        <v>#REF!</v>
      </c>
      <c r="F172" s="58" t="str">
        <f>VLOOKUP(A172,'RC'!A8:M1107,13,FALSE)</f>
        <v>No aplica</v>
      </c>
      <c r="G172" s="39" t="e">
        <f>VLOOKUP(A172,RI!A8:L1107,12,FALSE)</f>
        <v>#DIV/0!</v>
      </c>
      <c r="H172" s="39" t="e">
        <f>VLOOKUP(A172,RyR!A8:T1107,22,FALSE)</f>
        <v>#REF!</v>
      </c>
      <c r="I172" s="58" t="e">
        <f>VLOOKUP(A172,RT!A8:M1107,13,FALSE)</f>
        <v>#DIV/0!</v>
      </c>
      <c r="J172" s="39" t="e">
        <f t="shared" si="18"/>
        <v>#DIV/0!</v>
      </c>
      <c r="K172" s="39">
        <f>VLOOKUP(A172,FI!A8:T1107,18,FALSE)</f>
        <v>0</v>
      </c>
      <c r="L172" s="39" t="e">
        <f>VLOOKUP(A172,P!A8:R1107,18,FALSE)</f>
        <v>#DIV/0!</v>
      </c>
      <c r="M172" s="39" t="e">
        <f>VLOOKUP(A172,SI!A8:L1107,12,FALSE)</f>
        <v>#DIV/0!</v>
      </c>
      <c r="N172" s="58" t="e">
        <f t="shared" si="19"/>
        <v>#DIV/0!</v>
      </c>
      <c r="O172" s="59" t="e">
        <f t="shared" si="20"/>
        <v>#DIV/0!</v>
      </c>
      <c r="P172" s="60" t="e">
        <f t="shared" si="21"/>
        <v>#DIV/0!</v>
      </c>
      <c r="Q172" s="60" t="e">
        <f t="shared" si="22"/>
        <v>#DIV/0!</v>
      </c>
      <c r="R172" s="11" t="e">
        <f t="shared" si="23"/>
        <v>#DIV/0!</v>
      </c>
      <c r="S172" s="61">
        <v>6</v>
      </c>
      <c r="T172" s="61" t="s">
        <v>1152</v>
      </c>
      <c r="U172" s="13" t="s">
        <v>1124</v>
      </c>
      <c r="V172" s="13"/>
      <c r="W172" s="13"/>
      <c r="X172" s="13"/>
      <c r="Y172" s="13"/>
      <c r="Z172" s="13"/>
    </row>
    <row r="173" spans="1:26" ht="28.5" customHeight="1">
      <c r="A173" s="11">
        <v>85400</v>
      </c>
      <c r="B173" s="11" t="s">
        <v>1012</v>
      </c>
      <c r="C173" s="11" t="s">
        <v>1027</v>
      </c>
      <c r="D173" s="57" t="e">
        <f>VLOOKUP(A173,PyP!A1077:X2176,24,FALSE)</f>
        <v>#N/A</v>
      </c>
      <c r="E173" s="57" t="e">
        <f>VLOOKUP(A173,AyA!A:BB,56,0)</f>
        <v>#REF!</v>
      </c>
      <c r="F173" s="58" t="e">
        <f>VLOOKUP(A173,'RC'!A971:M2070,13,FALSE)</f>
        <v>#N/A</v>
      </c>
      <c r="G173" s="39" t="e">
        <f>VLOOKUP(A173,RI!A971:L2070,12,FALSE)</f>
        <v>#N/A</v>
      </c>
      <c r="H173" s="39" t="e">
        <f>VLOOKUP(A173,RyR!A971:T2070,22,FALSE)</f>
        <v>#N/A</v>
      </c>
      <c r="I173" s="58" t="e">
        <f>VLOOKUP(A173,RT!A971:M2070,13,FALSE)</f>
        <v>#N/A</v>
      </c>
      <c r="J173" s="39" t="e">
        <f t="shared" si="18"/>
        <v>#N/A</v>
      </c>
      <c r="K173" s="39" t="e">
        <f>VLOOKUP(A173,FI!A971:T2070,18,FALSE)</f>
        <v>#N/A</v>
      </c>
      <c r="L173" s="39" t="e">
        <f>VLOOKUP(A173,P!A971:R2070,18,FALSE)</f>
        <v>#N/A</v>
      </c>
      <c r="M173" s="39" t="e">
        <f>VLOOKUP(A173,SI!A971:L2070,12,FALSE)</f>
        <v>#N/A</v>
      </c>
      <c r="N173" s="58" t="e">
        <f t="shared" si="19"/>
        <v>#N/A</v>
      </c>
      <c r="O173" s="59" t="e">
        <f t="shared" si="20"/>
        <v>#N/A</v>
      </c>
      <c r="P173" s="60" t="e">
        <f t="shared" si="21"/>
        <v>#N/A</v>
      </c>
      <c r="Q173" s="60" t="e">
        <f t="shared" si="22"/>
        <v>#N/A</v>
      </c>
      <c r="R173" s="11" t="e">
        <f t="shared" si="23"/>
        <v>#N/A</v>
      </c>
      <c r="S173" s="61">
        <v>6</v>
      </c>
      <c r="T173" s="61" t="s">
        <v>1152</v>
      </c>
      <c r="U173" s="13" t="s">
        <v>1151</v>
      </c>
      <c r="V173" s="13"/>
      <c r="W173" s="13"/>
      <c r="X173" s="13"/>
      <c r="Y173" s="13"/>
      <c r="Z173" s="13"/>
    </row>
    <row r="174" spans="1:26" ht="28.5" customHeight="1">
      <c r="A174" s="11">
        <v>25299</v>
      </c>
      <c r="B174" s="11" t="s">
        <v>467</v>
      </c>
      <c r="C174" s="11" t="s">
        <v>501</v>
      </c>
      <c r="D174" s="57" t="e">
        <f>VLOOKUP(A174,PyP!A500:X1599,24,FALSE)</f>
        <v>#DIV/0!</v>
      </c>
      <c r="E174" s="57" t="e">
        <f>VLOOKUP(A174,AyA!A:BB,56,0)</f>
        <v>#REF!</v>
      </c>
      <c r="F174" s="58" t="str">
        <f>VLOOKUP(A174,'RC'!A375:M1474,13,FALSE)</f>
        <v>No aplica</v>
      </c>
      <c r="G174" s="39" t="e">
        <f>VLOOKUP(A174,RI!A375:L1474,12,FALSE)</f>
        <v>#DIV/0!</v>
      </c>
      <c r="H174" s="39" t="e">
        <f>VLOOKUP(A174,RyR!A375:T1474,22,FALSE)</f>
        <v>#REF!</v>
      </c>
      <c r="I174" s="58" t="str">
        <f>VLOOKUP(A174,RT!A375:M1474,13,FALSE)</f>
        <v>No aplica</v>
      </c>
      <c r="J174" s="39" t="e">
        <f t="shared" si="18"/>
        <v>#DIV/0!</v>
      </c>
      <c r="K174" s="39">
        <f>VLOOKUP(A174,FI!A375:T1474,18,FALSE)</f>
        <v>0</v>
      </c>
      <c r="L174" s="39" t="e">
        <f>VLOOKUP(A174,P!A375:R1474,18,FALSE)</f>
        <v>#DIV/0!</v>
      </c>
      <c r="M174" s="39" t="e">
        <f>VLOOKUP(A174,SI!A375:L1474,12,FALSE)</f>
        <v>#DIV/0!</v>
      </c>
      <c r="N174" s="58" t="e">
        <f t="shared" si="19"/>
        <v>#DIV/0!</v>
      </c>
      <c r="O174" s="59" t="e">
        <f t="shared" si="20"/>
        <v>#DIV/0!</v>
      </c>
      <c r="P174" s="60" t="e">
        <f t="shared" si="21"/>
        <v>#DIV/0!</v>
      </c>
      <c r="Q174" s="60" t="e">
        <f t="shared" si="22"/>
        <v>#DIV/0!</v>
      </c>
      <c r="R174" s="11" t="e">
        <f t="shared" si="23"/>
        <v>#DIV/0!</v>
      </c>
      <c r="S174" s="61">
        <v>6</v>
      </c>
      <c r="T174" s="61" t="s">
        <v>1152</v>
      </c>
      <c r="U174" s="13" t="s">
        <v>1148</v>
      </c>
      <c r="V174" s="13"/>
      <c r="W174" s="13"/>
      <c r="X174" s="13"/>
      <c r="Y174" s="13"/>
      <c r="Z174" s="13"/>
    </row>
    <row r="175" spans="1:26" ht="28.5" customHeight="1">
      <c r="A175" s="11">
        <v>85230</v>
      </c>
      <c r="B175" s="11" t="s">
        <v>1012</v>
      </c>
      <c r="C175" s="11" t="s">
        <v>1021</v>
      </c>
      <c r="D175" s="57" t="e">
        <f>VLOOKUP(A175,PyP!A1070:X2169,24,FALSE)</f>
        <v>#N/A</v>
      </c>
      <c r="E175" s="57" t="e">
        <f>VLOOKUP(A175,AyA!A:BB,56,0)</f>
        <v>#REF!</v>
      </c>
      <c r="F175" s="58" t="e">
        <f>VLOOKUP(A175,'RC'!A632:M1731,13,FALSE)</f>
        <v>#N/A</v>
      </c>
      <c r="G175" s="39" t="e">
        <f>VLOOKUP(A175,RI!A632:L1731,12,FALSE)</f>
        <v>#N/A</v>
      </c>
      <c r="H175" s="39" t="e">
        <f>VLOOKUP(A175,RyR!A632:T1731,22,FALSE)</f>
        <v>#N/A</v>
      </c>
      <c r="I175" s="58" t="e">
        <f>VLOOKUP(A175,RT!A632:M1731,13,FALSE)</f>
        <v>#N/A</v>
      </c>
      <c r="J175" s="39" t="e">
        <f t="shared" si="18"/>
        <v>#N/A</v>
      </c>
      <c r="K175" s="39" t="e">
        <f>VLOOKUP(A175,FI!A632:T1731,18,FALSE)</f>
        <v>#N/A</v>
      </c>
      <c r="L175" s="39" t="e">
        <f>VLOOKUP(A175,P!A632:R1731,18,FALSE)</f>
        <v>#N/A</v>
      </c>
      <c r="M175" s="39" t="e">
        <f>VLOOKUP(A175,SI!A632:L1731,12,FALSE)</f>
        <v>#N/A</v>
      </c>
      <c r="N175" s="58" t="e">
        <f t="shared" si="19"/>
        <v>#N/A</v>
      </c>
      <c r="O175" s="59" t="e">
        <f t="shared" si="20"/>
        <v>#N/A</v>
      </c>
      <c r="P175" s="60" t="e">
        <f t="shared" si="21"/>
        <v>#N/A</v>
      </c>
      <c r="Q175" s="60" t="e">
        <f t="shared" si="22"/>
        <v>#N/A</v>
      </c>
      <c r="R175" s="11" t="e">
        <f t="shared" si="23"/>
        <v>#N/A</v>
      </c>
      <c r="S175" s="61">
        <v>6</v>
      </c>
      <c r="T175" s="61" t="s">
        <v>1152</v>
      </c>
      <c r="U175" s="13" t="s">
        <v>1151</v>
      </c>
      <c r="V175" s="13"/>
      <c r="W175" s="13"/>
      <c r="X175" s="13"/>
      <c r="Y175" s="13"/>
      <c r="Z175" s="13"/>
    </row>
    <row r="176" spans="1:26" ht="28.5" customHeight="1">
      <c r="A176" s="11">
        <v>25843</v>
      </c>
      <c r="B176" s="11" t="s">
        <v>467</v>
      </c>
      <c r="C176" s="11" t="s">
        <v>566</v>
      </c>
      <c r="D176" s="57" t="e">
        <f>VLOOKUP(A176,PyP!A570:X1669,24,FALSE)</f>
        <v>#DIV/0!</v>
      </c>
      <c r="E176" s="57" t="e">
        <f>VLOOKUP(A176,AyA!A:BB,56,0)</f>
        <v>#REF!</v>
      </c>
      <c r="F176" s="58" t="e">
        <f>VLOOKUP(A176,'RC'!A1069:M2168,13,FALSE)</f>
        <v>#N/A</v>
      </c>
      <c r="G176" s="39" t="e">
        <f>VLOOKUP(A176,RI!A1069:L2168,12,FALSE)</f>
        <v>#N/A</v>
      </c>
      <c r="H176" s="39" t="e">
        <f>VLOOKUP(A176,RyR!A1069:T2168,22,FALSE)</f>
        <v>#N/A</v>
      </c>
      <c r="I176" s="58" t="e">
        <f>VLOOKUP(A176,RT!A1069:M2168,13,FALSE)</f>
        <v>#N/A</v>
      </c>
      <c r="J176" s="39" t="e">
        <f t="shared" si="18"/>
        <v>#N/A</v>
      </c>
      <c r="K176" s="39" t="e">
        <f>VLOOKUP(A176,FI!A1069:T2168,18,FALSE)</f>
        <v>#N/A</v>
      </c>
      <c r="L176" s="39" t="e">
        <f>VLOOKUP(A176,P!A1069:R2168,18,FALSE)</f>
        <v>#N/A</v>
      </c>
      <c r="M176" s="39" t="e">
        <f>VLOOKUP(A176,SI!A1069:L2168,12,FALSE)</f>
        <v>#N/A</v>
      </c>
      <c r="N176" s="58" t="e">
        <f t="shared" si="19"/>
        <v>#N/A</v>
      </c>
      <c r="O176" s="59" t="e">
        <f t="shared" si="20"/>
        <v>#DIV/0!</v>
      </c>
      <c r="P176" s="60" t="e">
        <f t="shared" si="21"/>
        <v>#DIV/0!</v>
      </c>
      <c r="Q176" s="60" t="e">
        <f t="shared" si="22"/>
        <v>#DIV/0!</v>
      </c>
      <c r="R176" s="11" t="e">
        <f t="shared" si="23"/>
        <v>#DIV/0!</v>
      </c>
      <c r="S176" s="61">
        <v>6</v>
      </c>
      <c r="T176" s="61" t="s">
        <v>1152</v>
      </c>
      <c r="U176" s="13" t="s">
        <v>1148</v>
      </c>
      <c r="V176" s="13"/>
      <c r="W176" s="13"/>
      <c r="X176" s="13"/>
      <c r="Y176" s="13"/>
      <c r="Z176" s="13"/>
    </row>
    <row r="177" spans="1:26" ht="28.5" customHeight="1">
      <c r="A177" s="11">
        <v>52022</v>
      </c>
      <c r="B177" s="11" t="s">
        <v>88</v>
      </c>
      <c r="C177" s="11" t="s">
        <v>712</v>
      </c>
      <c r="D177" s="57" t="e">
        <f>VLOOKUP(A177,PyP!A725:X1824,24,FALSE)</f>
        <v>#DIV/0!</v>
      </c>
      <c r="E177" s="57" t="e">
        <f>VLOOKUP(A177,AyA!A:BB,56,0)</f>
        <v>#REF!</v>
      </c>
      <c r="F177" s="58" t="str">
        <f>VLOOKUP(A177,'RC'!A29:M1128,13,FALSE)</f>
        <v>No aplica</v>
      </c>
      <c r="G177" s="39" t="e">
        <f>VLOOKUP(A177,RI!A29:L1128,12,FALSE)</f>
        <v>#DIV/0!</v>
      </c>
      <c r="H177" s="39" t="e">
        <f>VLOOKUP(A177,RyR!A29:T1128,22,FALSE)</f>
        <v>#REF!</v>
      </c>
      <c r="I177" s="58" t="str">
        <f>VLOOKUP(A177,RT!A29:M1128,13,FALSE)</f>
        <v>No aplica</v>
      </c>
      <c r="J177" s="39" t="e">
        <f t="shared" si="18"/>
        <v>#DIV/0!</v>
      </c>
      <c r="K177" s="39">
        <f>VLOOKUP(A177,FI!A29:T1128,18,FALSE)</f>
        <v>0</v>
      </c>
      <c r="L177" s="39" t="e">
        <f>VLOOKUP(A177,P!A29:R1128,18,FALSE)</f>
        <v>#DIV/0!</v>
      </c>
      <c r="M177" s="39" t="e">
        <f>VLOOKUP(A177,SI!A29:L1128,12,FALSE)</f>
        <v>#DIV/0!</v>
      </c>
      <c r="N177" s="58" t="e">
        <f t="shared" si="19"/>
        <v>#DIV/0!</v>
      </c>
      <c r="O177" s="59" t="e">
        <f t="shared" si="20"/>
        <v>#DIV/0!</v>
      </c>
      <c r="P177" s="60" t="e">
        <f t="shared" si="21"/>
        <v>#DIV/0!</v>
      </c>
      <c r="Q177" s="60" t="e">
        <f t="shared" si="22"/>
        <v>#DIV/0!</v>
      </c>
      <c r="R177" s="11" t="e">
        <f t="shared" si="23"/>
        <v>#DIV/0!</v>
      </c>
      <c r="S177" s="61">
        <v>6</v>
      </c>
      <c r="T177" s="61" t="s">
        <v>1152</v>
      </c>
      <c r="U177" s="13" t="s">
        <v>1167</v>
      </c>
      <c r="V177" s="13"/>
      <c r="W177" s="13"/>
      <c r="X177" s="13"/>
      <c r="Y177" s="13"/>
      <c r="Z177" s="13"/>
    </row>
    <row r="178" spans="1:26" ht="28.5" customHeight="1">
      <c r="A178" s="11">
        <v>15806</v>
      </c>
      <c r="B178" s="11" t="s">
        <v>212</v>
      </c>
      <c r="C178" s="11" t="s">
        <v>317</v>
      </c>
      <c r="D178" s="57" t="e">
        <f>VLOOKUP(A178,PyP!A311:X1410,24,FALSE)</f>
        <v>#DIV/0!</v>
      </c>
      <c r="E178" s="57" t="e">
        <f>VLOOKUP(A178,AyA!A:BB,56,0)</f>
        <v>#REF!</v>
      </c>
      <c r="F178" s="58" t="e">
        <f>VLOOKUP(A178,'RC'!A993:M2092,13,FALSE)</f>
        <v>#N/A</v>
      </c>
      <c r="G178" s="39" t="e">
        <f>VLOOKUP(A178,RI!A993:L2092,12,FALSE)</f>
        <v>#N/A</v>
      </c>
      <c r="H178" s="39" t="e">
        <f>VLOOKUP(A178,RyR!A993:T2092,22,FALSE)</f>
        <v>#N/A</v>
      </c>
      <c r="I178" s="58" t="e">
        <f>VLOOKUP(A178,RT!A993:M2092,13,FALSE)</f>
        <v>#N/A</v>
      </c>
      <c r="J178" s="39" t="e">
        <f t="shared" si="18"/>
        <v>#N/A</v>
      </c>
      <c r="K178" s="39" t="e">
        <f>VLOOKUP(A178,FI!A993:T2092,18,FALSE)</f>
        <v>#N/A</v>
      </c>
      <c r="L178" s="39" t="e">
        <f>VLOOKUP(A178,P!A993:R2092,18,FALSE)</f>
        <v>#N/A</v>
      </c>
      <c r="M178" s="39" t="e">
        <f>VLOOKUP(A178,SI!A993:L2092,12,FALSE)</f>
        <v>#N/A</v>
      </c>
      <c r="N178" s="58" t="e">
        <f t="shared" si="19"/>
        <v>#N/A</v>
      </c>
      <c r="O178" s="59" t="e">
        <f t="shared" si="20"/>
        <v>#DIV/0!</v>
      </c>
      <c r="P178" s="60" t="e">
        <f t="shared" si="21"/>
        <v>#DIV/0!</v>
      </c>
      <c r="Q178" s="60" t="e">
        <f t="shared" si="22"/>
        <v>#DIV/0!</v>
      </c>
      <c r="R178" s="11" t="e">
        <f t="shared" si="23"/>
        <v>#DIV/0!</v>
      </c>
      <c r="S178" s="61">
        <v>6</v>
      </c>
      <c r="T178" s="61" t="s">
        <v>1152</v>
      </c>
      <c r="U178" s="13" t="s">
        <v>1148</v>
      </c>
      <c r="V178" s="13"/>
      <c r="W178" s="13"/>
      <c r="X178" s="13"/>
      <c r="Y178" s="13"/>
      <c r="Z178" s="13"/>
    </row>
    <row r="179" spans="1:26" ht="28.5" customHeight="1">
      <c r="A179" s="11">
        <v>41298</v>
      </c>
      <c r="B179" s="11" t="s">
        <v>608</v>
      </c>
      <c r="C179" s="11" t="s">
        <v>619</v>
      </c>
      <c r="D179" s="57" t="e">
        <f>VLOOKUP(A179,PyP!A622:X1721,24,FALSE)</f>
        <v>#DIV/0!</v>
      </c>
      <c r="E179" s="57" t="e">
        <f>VLOOKUP(A179,AyA!A:BB,56,0)</f>
        <v>#REF!</v>
      </c>
      <c r="F179" s="58" t="str">
        <f>VLOOKUP(A179,'RC'!A380:M1479,13,FALSE)</f>
        <v>No aplica</v>
      </c>
      <c r="G179" s="39" t="e">
        <f>VLOOKUP(A179,RI!A380:L1479,12,FALSE)</f>
        <v>#DIV/0!</v>
      </c>
      <c r="H179" s="39" t="e">
        <f>VLOOKUP(A179,RyR!A380:T1479,22,FALSE)</f>
        <v>#REF!</v>
      </c>
      <c r="I179" s="58" t="str">
        <f>VLOOKUP(A179,RT!A380:M1479,13,FALSE)</f>
        <v>No aplica</v>
      </c>
      <c r="J179" s="39" t="e">
        <f t="shared" si="18"/>
        <v>#DIV/0!</v>
      </c>
      <c r="K179" s="39">
        <f>VLOOKUP(A179,FI!A380:T1479,18,FALSE)</f>
        <v>0</v>
      </c>
      <c r="L179" s="39" t="e">
        <f>VLOOKUP(A179,P!A380:R1479,18,FALSE)</f>
        <v>#DIV/0!</v>
      </c>
      <c r="M179" s="39" t="e">
        <f>VLOOKUP(A179,SI!A380:L1479,12,FALSE)</f>
        <v>#DIV/0!</v>
      </c>
      <c r="N179" s="58" t="e">
        <f t="shared" si="19"/>
        <v>#DIV/0!</v>
      </c>
      <c r="O179" s="59" t="e">
        <f t="shared" si="20"/>
        <v>#DIV/0!</v>
      </c>
      <c r="P179" s="60" t="e">
        <f t="shared" si="21"/>
        <v>#DIV/0!</v>
      </c>
      <c r="Q179" s="60" t="e">
        <f t="shared" si="22"/>
        <v>#DIV/0!</v>
      </c>
      <c r="R179" s="11" t="e">
        <f t="shared" si="23"/>
        <v>#DIV/0!</v>
      </c>
      <c r="S179" s="61">
        <v>6</v>
      </c>
      <c r="T179" s="61" t="s">
        <v>1152</v>
      </c>
      <c r="U179" s="13" t="s">
        <v>1156</v>
      </c>
      <c r="V179" s="13"/>
      <c r="W179" s="13"/>
      <c r="X179" s="13"/>
      <c r="Y179" s="13"/>
      <c r="Z179" s="13"/>
    </row>
    <row r="180" spans="1:26" ht="28.5" customHeight="1">
      <c r="A180" s="11">
        <v>41668</v>
      </c>
      <c r="B180" s="11" t="s">
        <v>608</v>
      </c>
      <c r="C180" s="11" t="s">
        <v>634</v>
      </c>
      <c r="D180" s="57" t="e">
        <f>VLOOKUP(A180,PyP!A639:X1738,24,FALSE)</f>
        <v>#DIV/0!</v>
      </c>
      <c r="E180" s="57" t="e">
        <f>VLOOKUP(A180,AyA!A:BB,56,0)</f>
        <v>#REF!</v>
      </c>
      <c r="F180" s="58" t="e">
        <f>VLOOKUP(A180,'RC'!A799:M1898,13,FALSE)</f>
        <v>#N/A</v>
      </c>
      <c r="G180" s="39" t="e">
        <f>VLOOKUP(A180,RI!A799:L1898,12,FALSE)</f>
        <v>#N/A</v>
      </c>
      <c r="H180" s="39" t="e">
        <f>VLOOKUP(A180,RyR!A799:T1898,22,FALSE)</f>
        <v>#N/A</v>
      </c>
      <c r="I180" s="58" t="e">
        <f>VLOOKUP(A180,RT!A799:M1898,13,FALSE)</f>
        <v>#N/A</v>
      </c>
      <c r="J180" s="39" t="e">
        <f t="shared" si="18"/>
        <v>#N/A</v>
      </c>
      <c r="K180" s="39" t="e">
        <f>VLOOKUP(A180,FI!A799:T1898,18,FALSE)</f>
        <v>#N/A</v>
      </c>
      <c r="L180" s="39" t="e">
        <f>VLOOKUP(A180,P!A799:R1898,18,FALSE)</f>
        <v>#N/A</v>
      </c>
      <c r="M180" s="39" t="e">
        <f>VLOOKUP(A180,SI!A799:L1898,12,FALSE)</f>
        <v>#N/A</v>
      </c>
      <c r="N180" s="58" t="e">
        <f t="shared" si="19"/>
        <v>#N/A</v>
      </c>
      <c r="O180" s="59" t="e">
        <f t="shared" si="20"/>
        <v>#DIV/0!</v>
      </c>
      <c r="P180" s="60" t="e">
        <f t="shared" si="21"/>
        <v>#DIV/0!</v>
      </c>
      <c r="Q180" s="60" t="e">
        <f t="shared" si="22"/>
        <v>#DIV/0!</v>
      </c>
      <c r="R180" s="11" t="e">
        <f t="shared" si="23"/>
        <v>#DIV/0!</v>
      </c>
      <c r="S180" s="61">
        <v>6</v>
      </c>
      <c r="T180" s="61" t="s">
        <v>1152</v>
      </c>
      <c r="U180" s="13" t="s">
        <v>1156</v>
      </c>
      <c r="V180" s="13"/>
      <c r="W180" s="13"/>
      <c r="X180" s="13"/>
      <c r="Y180" s="13"/>
      <c r="Z180" s="13"/>
    </row>
    <row r="181" spans="1:26" ht="28.5" customHeight="1">
      <c r="A181" s="11">
        <v>41551</v>
      </c>
      <c r="B181" s="11" t="s">
        <v>608</v>
      </c>
      <c r="C181" s="11" t="s">
        <v>631</v>
      </c>
      <c r="D181" s="57" t="e">
        <f>VLOOKUP(A181,PyP!A636:X1735,24,FALSE)</f>
        <v>#DIV/0!</v>
      </c>
      <c r="E181" s="57" t="e">
        <f>VLOOKUP(A181,AyA!A:BB,56,0)</f>
        <v>#REF!</v>
      </c>
      <c r="F181" s="58" t="e">
        <f>VLOOKUP(A181,'RC'!A688:M1787,13,FALSE)</f>
        <v>#N/A</v>
      </c>
      <c r="G181" s="39" t="e">
        <f>VLOOKUP(A181,RI!A688:L1787,12,FALSE)</f>
        <v>#N/A</v>
      </c>
      <c r="H181" s="39" t="e">
        <f>VLOOKUP(A181,RyR!A688:T1787,22,FALSE)</f>
        <v>#N/A</v>
      </c>
      <c r="I181" s="58" t="e">
        <f>VLOOKUP(A181,RT!A688:M1787,13,FALSE)</f>
        <v>#N/A</v>
      </c>
      <c r="J181" s="39" t="e">
        <f t="shared" si="18"/>
        <v>#N/A</v>
      </c>
      <c r="K181" s="39" t="e">
        <f>VLOOKUP(A181,FI!A688:T1787,18,FALSE)</f>
        <v>#N/A</v>
      </c>
      <c r="L181" s="39" t="e">
        <f>VLOOKUP(A181,P!A688:R1787,18,FALSE)</f>
        <v>#N/A</v>
      </c>
      <c r="M181" s="39" t="e">
        <f>VLOOKUP(A181,SI!A688:L1787,12,FALSE)</f>
        <v>#N/A</v>
      </c>
      <c r="N181" s="58" t="e">
        <f t="shared" si="19"/>
        <v>#N/A</v>
      </c>
      <c r="O181" s="59" t="e">
        <f t="shared" si="20"/>
        <v>#DIV/0!</v>
      </c>
      <c r="P181" s="60" t="e">
        <f t="shared" si="21"/>
        <v>#DIV/0!</v>
      </c>
      <c r="Q181" s="60" t="e">
        <f t="shared" si="22"/>
        <v>#DIV/0!</v>
      </c>
      <c r="R181" s="11" t="e">
        <f t="shared" si="23"/>
        <v>#DIV/0!</v>
      </c>
      <c r="S181" s="61">
        <v>4</v>
      </c>
      <c r="T181" s="61" t="s">
        <v>1152</v>
      </c>
      <c r="U181" s="13" t="s">
        <v>1156</v>
      </c>
      <c r="V181" s="13"/>
      <c r="W181" s="13"/>
      <c r="X181" s="13"/>
      <c r="Y181" s="13"/>
      <c r="Z181" s="13"/>
    </row>
    <row r="182" spans="1:26" ht="28.5" customHeight="1">
      <c r="A182" s="11">
        <v>25572</v>
      </c>
      <c r="B182" s="11" t="s">
        <v>467</v>
      </c>
      <c r="C182" s="11" t="s">
        <v>532</v>
      </c>
      <c r="D182" s="57" t="e">
        <f>VLOOKUP(A182,PyP!A535:X1634,24,FALSE)</f>
        <v>#DIV/0!</v>
      </c>
      <c r="E182" s="57" t="e">
        <f>VLOOKUP(A182,AyA!A:BB,56,0)</f>
        <v>#REF!</v>
      </c>
      <c r="F182" s="58" t="e">
        <f>VLOOKUP(A182,'RC'!A728:M1827,13,FALSE)</f>
        <v>#N/A</v>
      </c>
      <c r="G182" s="39" t="e">
        <f>VLOOKUP(A182,RI!A728:L1827,12,FALSE)</f>
        <v>#N/A</v>
      </c>
      <c r="H182" s="39" t="e">
        <f>VLOOKUP(A182,RyR!A728:T1827,22,FALSE)</f>
        <v>#N/A</v>
      </c>
      <c r="I182" s="58" t="e">
        <f>VLOOKUP(A182,RT!A728:M1827,13,FALSE)</f>
        <v>#N/A</v>
      </c>
      <c r="J182" s="39" t="e">
        <f t="shared" si="18"/>
        <v>#N/A</v>
      </c>
      <c r="K182" s="39" t="e">
        <f>VLOOKUP(A182,FI!A728:T1827,18,FALSE)</f>
        <v>#N/A</v>
      </c>
      <c r="L182" s="39" t="e">
        <f>VLOOKUP(A182,P!A728:R1827,18,FALSE)</f>
        <v>#N/A</v>
      </c>
      <c r="M182" s="39" t="e">
        <f>VLOOKUP(A182,SI!A728:L1827,12,FALSE)</f>
        <v>#N/A</v>
      </c>
      <c r="N182" s="58" t="e">
        <f t="shared" si="19"/>
        <v>#N/A</v>
      </c>
      <c r="O182" s="59" t="e">
        <f t="shared" si="20"/>
        <v>#DIV/0!</v>
      </c>
      <c r="P182" s="60" t="e">
        <f t="shared" si="21"/>
        <v>#DIV/0!</v>
      </c>
      <c r="Q182" s="60" t="e">
        <f t="shared" si="22"/>
        <v>#DIV/0!</v>
      </c>
      <c r="R182" s="11" t="e">
        <f t="shared" si="23"/>
        <v>#DIV/0!</v>
      </c>
      <c r="S182" s="61">
        <v>6</v>
      </c>
      <c r="T182" s="61" t="s">
        <v>1152</v>
      </c>
      <c r="U182" s="13" t="s">
        <v>1148</v>
      </c>
      <c r="V182" s="13"/>
      <c r="W182" s="13"/>
      <c r="X182" s="13"/>
      <c r="Y182" s="13"/>
      <c r="Z182" s="13"/>
    </row>
    <row r="183" spans="1:26" ht="28.5" customHeight="1">
      <c r="A183" s="11">
        <v>19821</v>
      </c>
      <c r="B183" s="11" t="s">
        <v>375</v>
      </c>
      <c r="C183" s="11" t="s">
        <v>410</v>
      </c>
      <c r="D183" s="57" t="e">
        <f>VLOOKUP(A183,PyP!A408:X1507,24,FALSE)</f>
        <v>#DIV/0!</v>
      </c>
      <c r="E183" s="57" t="e">
        <f>VLOOKUP(A183,AyA!A:BB,56,0)</f>
        <v>#REF!</v>
      </c>
      <c r="F183" s="58" t="e">
        <f>VLOOKUP(A183,'RC'!A1014:M2113,13,FALSE)</f>
        <v>#N/A</v>
      </c>
      <c r="G183" s="39" t="e">
        <f>VLOOKUP(A183,RI!A1014:L2113,12,FALSE)</f>
        <v>#N/A</v>
      </c>
      <c r="H183" s="39" t="e">
        <f>VLOOKUP(A183,RyR!A1014:T2113,22,FALSE)</f>
        <v>#N/A</v>
      </c>
      <c r="I183" s="58" t="e">
        <f>VLOOKUP(A183,RT!A1014:M2113,13,FALSE)</f>
        <v>#N/A</v>
      </c>
      <c r="J183" s="39" t="e">
        <f t="shared" si="18"/>
        <v>#N/A</v>
      </c>
      <c r="K183" s="39" t="e">
        <f>VLOOKUP(A183,FI!A1014:T2113,18,FALSE)</f>
        <v>#N/A</v>
      </c>
      <c r="L183" s="39" t="e">
        <f>VLOOKUP(A183,P!A1014:R2113,18,FALSE)</f>
        <v>#N/A</v>
      </c>
      <c r="M183" s="39" t="e">
        <f>VLOOKUP(A183,SI!A1014:L2113,12,FALSE)</f>
        <v>#N/A</v>
      </c>
      <c r="N183" s="58" t="e">
        <f t="shared" si="19"/>
        <v>#N/A</v>
      </c>
      <c r="O183" s="59" t="e">
        <f t="shared" si="20"/>
        <v>#DIV/0!</v>
      </c>
      <c r="P183" s="60" t="e">
        <f t="shared" si="21"/>
        <v>#DIV/0!</v>
      </c>
      <c r="Q183" s="60" t="e">
        <f t="shared" si="22"/>
        <v>#DIV/0!</v>
      </c>
      <c r="R183" s="11" t="e">
        <f t="shared" si="23"/>
        <v>#DIV/0!</v>
      </c>
      <c r="S183" s="61">
        <v>6</v>
      </c>
      <c r="T183" s="61" t="s">
        <v>1154</v>
      </c>
      <c r="U183" s="13" t="s">
        <v>1155</v>
      </c>
      <c r="V183" s="13"/>
      <c r="W183" s="13"/>
      <c r="X183" s="13"/>
      <c r="Y183" s="13"/>
      <c r="Z183" s="13"/>
    </row>
    <row r="184" spans="1:26" ht="28.5" customHeight="1">
      <c r="A184" s="11">
        <v>68276</v>
      </c>
      <c r="B184" s="11" t="s">
        <v>826</v>
      </c>
      <c r="C184" s="11" t="s">
        <v>852</v>
      </c>
      <c r="D184" s="57" t="e">
        <f>VLOOKUP(A184,PyP!A885:X1984,24,FALSE)</f>
        <v>#DIV/0!</v>
      </c>
      <c r="E184" s="57" t="e">
        <f>VLOOKUP(A184,AyA!A:BB,56,0)</f>
        <v>#REF!</v>
      </c>
      <c r="F184" s="58" t="str">
        <f>VLOOKUP(A184,'RC'!A353:M1452,13,FALSE)</f>
        <v>No aplica</v>
      </c>
      <c r="G184" s="39" t="e">
        <f>VLOOKUP(A184,RI!A353:L1452,12,FALSE)</f>
        <v>#DIV/0!</v>
      </c>
      <c r="H184" s="39" t="e">
        <f>VLOOKUP(A184,RyR!A353:T1452,22,FALSE)</f>
        <v>#REF!</v>
      </c>
      <c r="I184" s="58" t="str">
        <f>VLOOKUP(A184,RT!A353:M1452,13,FALSE)</f>
        <v>No aplica</v>
      </c>
      <c r="J184" s="39" t="e">
        <f t="shared" si="18"/>
        <v>#DIV/0!</v>
      </c>
      <c r="K184" s="39">
        <f>VLOOKUP(A184,FI!A353:T1452,18,FALSE)</f>
        <v>0</v>
      </c>
      <c r="L184" s="39" t="e">
        <f>VLOOKUP(A184,P!A353:R1452,18,FALSE)</f>
        <v>#DIV/0!</v>
      </c>
      <c r="M184" s="39" t="e">
        <f>VLOOKUP(A184,SI!A353:L1452,12,FALSE)</f>
        <v>#DIV/0!</v>
      </c>
      <c r="N184" s="58" t="e">
        <f t="shared" si="19"/>
        <v>#DIV/0!</v>
      </c>
      <c r="O184" s="59" t="e">
        <f t="shared" si="20"/>
        <v>#DIV/0!</v>
      </c>
      <c r="P184" s="60" t="e">
        <f t="shared" si="21"/>
        <v>#DIV/0!</v>
      </c>
      <c r="Q184" s="60" t="e">
        <f t="shared" si="22"/>
        <v>#DIV/0!</v>
      </c>
      <c r="R184" s="11" t="e">
        <f t="shared" si="23"/>
        <v>#DIV/0!</v>
      </c>
      <c r="S184" s="61">
        <v>1</v>
      </c>
      <c r="T184" s="61" t="s">
        <v>1152</v>
      </c>
      <c r="U184" s="13" t="s">
        <v>1153</v>
      </c>
      <c r="V184" s="13"/>
      <c r="W184" s="13"/>
      <c r="X184" s="13"/>
      <c r="Y184" s="13"/>
      <c r="Z184" s="13"/>
    </row>
    <row r="185" spans="1:26" ht="28.5" customHeight="1">
      <c r="A185" s="11">
        <v>68176</v>
      </c>
      <c r="B185" s="11" t="s">
        <v>826</v>
      </c>
      <c r="C185" s="11" t="s">
        <v>839</v>
      </c>
      <c r="D185" s="57" t="e">
        <f>VLOOKUP(A185,PyP!A870:X1969,24,FALSE)</f>
        <v>#DIV/0!</v>
      </c>
      <c r="E185" s="57" t="e">
        <f>VLOOKUP(A185,AyA!A:BB,56,0)</f>
        <v>#REF!</v>
      </c>
      <c r="F185" s="58" t="e">
        <f>VLOOKUP(A185,'RC'!A203:M1302,13,FALSE)</f>
        <v>#DIV/0!</v>
      </c>
      <c r="G185" s="39" t="e">
        <f>VLOOKUP(A185,RI!A203:L1302,12,FALSE)</f>
        <v>#DIV/0!</v>
      </c>
      <c r="H185" s="39" t="e">
        <f>VLOOKUP(A185,RyR!A203:T1302,22,FALSE)</f>
        <v>#REF!</v>
      </c>
      <c r="I185" s="58" t="str">
        <f>VLOOKUP(A185,RT!A203:M1302,13,FALSE)</f>
        <v>No aplica</v>
      </c>
      <c r="J185" s="39" t="e">
        <f t="shared" si="18"/>
        <v>#DIV/0!</v>
      </c>
      <c r="K185" s="39">
        <f>VLOOKUP(A185,FI!A203:T1302,18,FALSE)</f>
        <v>0</v>
      </c>
      <c r="L185" s="39" t="e">
        <f>VLOOKUP(A185,P!A203:R1302,18,FALSE)</f>
        <v>#DIV/0!</v>
      </c>
      <c r="M185" s="39" t="e">
        <f>VLOOKUP(A185,SI!A203:L1302,12,FALSE)</f>
        <v>#DIV/0!</v>
      </c>
      <c r="N185" s="58" t="e">
        <f t="shared" si="19"/>
        <v>#DIV/0!</v>
      </c>
      <c r="O185" s="59" t="e">
        <f t="shared" si="20"/>
        <v>#DIV/0!</v>
      </c>
      <c r="P185" s="60" t="e">
        <f t="shared" si="21"/>
        <v>#DIV/0!</v>
      </c>
      <c r="Q185" s="60" t="e">
        <f t="shared" si="22"/>
        <v>#DIV/0!</v>
      </c>
      <c r="R185" s="11" t="e">
        <f t="shared" si="23"/>
        <v>#DIV/0!</v>
      </c>
      <c r="S185" s="61">
        <v>6</v>
      </c>
      <c r="T185" s="61" t="s">
        <v>1152</v>
      </c>
      <c r="U185" s="13" t="s">
        <v>1153</v>
      </c>
      <c r="V185" s="13"/>
      <c r="W185" s="13"/>
      <c r="X185" s="13"/>
      <c r="Y185" s="13"/>
      <c r="Z185" s="13"/>
    </row>
    <row r="186" spans="1:26" ht="28.5" customHeight="1">
      <c r="A186" s="11">
        <v>13667</v>
      </c>
      <c r="B186" s="11" t="s">
        <v>165</v>
      </c>
      <c r="C186" s="11" t="s">
        <v>199</v>
      </c>
      <c r="D186" s="57" t="e">
        <f>VLOOKUP(A186,PyP!A190:X1289,24,FALSE)</f>
        <v>#DIV/0!</v>
      </c>
      <c r="E186" s="57" t="e">
        <f>VLOOKUP(A186,AyA!A:BB,56,0)</f>
        <v>#REF!</v>
      </c>
      <c r="F186" s="58" t="e">
        <f>VLOOKUP(A186,'RC'!A856:M1955,13,FALSE)</f>
        <v>#N/A</v>
      </c>
      <c r="G186" s="39" t="e">
        <f>VLOOKUP(A186,RI!A856:L1955,12,FALSE)</f>
        <v>#N/A</v>
      </c>
      <c r="H186" s="39" t="e">
        <f>VLOOKUP(A186,RyR!A856:T1955,22,FALSE)</f>
        <v>#N/A</v>
      </c>
      <c r="I186" s="58" t="e">
        <f>VLOOKUP(A186,RT!A856:M1955,13,FALSE)</f>
        <v>#N/A</v>
      </c>
      <c r="J186" s="39" t="e">
        <f t="shared" si="18"/>
        <v>#N/A</v>
      </c>
      <c r="K186" s="39" t="e">
        <f>VLOOKUP(A186,FI!A856:T1955,18,FALSE)</f>
        <v>#N/A</v>
      </c>
      <c r="L186" s="39" t="e">
        <f>VLOOKUP(A186,P!A856:R1955,18,FALSE)</f>
        <v>#N/A</v>
      </c>
      <c r="M186" s="39" t="e">
        <f>VLOOKUP(A186,SI!A856:L1955,12,FALSE)</f>
        <v>#N/A</v>
      </c>
      <c r="N186" s="58" t="e">
        <f t="shared" si="19"/>
        <v>#N/A</v>
      </c>
      <c r="O186" s="59" t="e">
        <f t="shared" si="20"/>
        <v>#DIV/0!</v>
      </c>
      <c r="P186" s="60" t="e">
        <f t="shared" si="21"/>
        <v>#DIV/0!</v>
      </c>
      <c r="Q186" s="60" t="e">
        <f t="shared" si="22"/>
        <v>#DIV/0!</v>
      </c>
      <c r="R186" s="11" t="e">
        <f t="shared" si="23"/>
        <v>#DIV/0!</v>
      </c>
      <c r="S186" s="61">
        <v>6</v>
      </c>
      <c r="T186" s="61" t="s">
        <v>1149</v>
      </c>
      <c r="U186" s="13" t="s">
        <v>1163</v>
      </c>
      <c r="V186" s="13"/>
      <c r="W186" s="13"/>
      <c r="X186" s="13"/>
      <c r="Y186" s="13"/>
      <c r="Z186" s="13"/>
    </row>
    <row r="187" spans="1:26" ht="28.5" customHeight="1">
      <c r="A187" s="11">
        <v>85315</v>
      </c>
      <c r="B187" s="11" t="s">
        <v>1012</v>
      </c>
      <c r="C187" s="11" t="s">
        <v>1025</v>
      </c>
      <c r="D187" s="57" t="e">
        <f>VLOOKUP(A187,PyP!A1075:X2174,24,FALSE)</f>
        <v>#N/A</v>
      </c>
      <c r="E187" s="57" t="e">
        <f>VLOOKUP(A187,AyA!A:BB,56,0)</f>
        <v>#REF!</v>
      </c>
      <c r="F187" s="58" t="e">
        <f>VLOOKUP(A187,'RC'!A785:M1884,13,FALSE)</f>
        <v>#N/A</v>
      </c>
      <c r="G187" s="39" t="e">
        <f>VLOOKUP(A187,RI!A785:L1884,12,FALSE)</f>
        <v>#N/A</v>
      </c>
      <c r="H187" s="39" t="e">
        <f>VLOOKUP(A187,RyR!A785:T1884,22,FALSE)</f>
        <v>#N/A</v>
      </c>
      <c r="I187" s="58" t="e">
        <f>VLOOKUP(A187,RT!A785:M1884,13,FALSE)</f>
        <v>#N/A</v>
      </c>
      <c r="J187" s="39" t="e">
        <f t="shared" si="18"/>
        <v>#N/A</v>
      </c>
      <c r="K187" s="39" t="e">
        <f>VLOOKUP(A187,FI!A785:T1884,18,FALSE)</f>
        <v>#N/A</v>
      </c>
      <c r="L187" s="39" t="e">
        <f>VLOOKUP(A187,P!A785:R1884,18,FALSE)</f>
        <v>#N/A</v>
      </c>
      <c r="M187" s="39" t="e">
        <f>VLOOKUP(A187,SI!A785:L1884,12,FALSE)</f>
        <v>#N/A</v>
      </c>
      <c r="N187" s="58" t="e">
        <f t="shared" si="19"/>
        <v>#N/A</v>
      </c>
      <c r="O187" s="59" t="e">
        <f t="shared" si="20"/>
        <v>#N/A</v>
      </c>
      <c r="P187" s="60" t="e">
        <f t="shared" si="21"/>
        <v>#N/A</v>
      </c>
      <c r="Q187" s="60" t="e">
        <f t="shared" si="22"/>
        <v>#N/A</v>
      </c>
      <c r="R187" s="11" t="e">
        <f t="shared" si="23"/>
        <v>#N/A</v>
      </c>
      <c r="S187" s="61">
        <v>6</v>
      </c>
      <c r="T187" s="61" t="s">
        <v>1152</v>
      </c>
      <c r="U187" s="13" t="s">
        <v>1151</v>
      </c>
      <c r="V187" s="13"/>
      <c r="W187" s="13"/>
      <c r="X187" s="13"/>
      <c r="Y187" s="13"/>
      <c r="Z187" s="13"/>
    </row>
    <row r="188" spans="1:26" ht="28.5" customHeight="1">
      <c r="A188" s="11">
        <v>63130</v>
      </c>
      <c r="B188" s="11" t="s">
        <v>803</v>
      </c>
      <c r="C188" s="11" t="s">
        <v>804</v>
      </c>
      <c r="D188" s="57" t="e">
        <f>VLOOKUP(A188,PyP!A829:X1928,24,FALSE)</f>
        <v>#DIV/0!</v>
      </c>
      <c r="E188" s="57" t="e">
        <f>VLOOKUP(A188,AyA!A:BB,56,0)</f>
        <v>#REF!</v>
      </c>
      <c r="F188" s="58" t="str">
        <f>VLOOKUP(A188,'RC'!A153:M1252,13,FALSE)</f>
        <v>No aplica</v>
      </c>
      <c r="G188" s="39" t="e">
        <f>VLOOKUP(A188,RI!A153:L1252,12,FALSE)</f>
        <v>#DIV/0!</v>
      </c>
      <c r="H188" s="39" t="e">
        <f>VLOOKUP(A188,RyR!A153:T1252,22,FALSE)</f>
        <v>#REF!</v>
      </c>
      <c r="I188" s="58" t="str">
        <f>VLOOKUP(A188,RT!A153:M1252,13,FALSE)</f>
        <v>No aplica</v>
      </c>
      <c r="J188" s="39" t="e">
        <f t="shared" si="18"/>
        <v>#DIV/0!</v>
      </c>
      <c r="K188" s="39">
        <f>VLOOKUP(A188,FI!A153:T1252,18,FALSE)</f>
        <v>0</v>
      </c>
      <c r="L188" s="39" t="e">
        <f>VLOOKUP(A188,P!A153:R1252,18,FALSE)</f>
        <v>#DIV/0!</v>
      </c>
      <c r="M188" s="39" t="e">
        <f>VLOOKUP(A188,SI!A153:L1252,12,FALSE)</f>
        <v>#DIV/0!</v>
      </c>
      <c r="N188" s="58" t="e">
        <f t="shared" si="19"/>
        <v>#DIV/0!</v>
      </c>
      <c r="O188" s="59" t="e">
        <f t="shared" si="20"/>
        <v>#DIV/0!</v>
      </c>
      <c r="P188" s="60" t="e">
        <f t="shared" si="21"/>
        <v>#DIV/0!</v>
      </c>
      <c r="Q188" s="60" t="e">
        <f t="shared" si="22"/>
        <v>#DIV/0!</v>
      </c>
      <c r="R188" s="11" t="e">
        <f t="shared" si="23"/>
        <v>#DIV/0!</v>
      </c>
      <c r="S188" s="61">
        <v>5</v>
      </c>
      <c r="T188" s="61" t="s">
        <v>1149</v>
      </c>
      <c r="U188" s="13" t="s">
        <v>1159</v>
      </c>
      <c r="V188" s="13"/>
      <c r="W188" s="13"/>
      <c r="X188" s="13"/>
      <c r="Y188" s="13"/>
      <c r="Z188" s="13"/>
    </row>
    <row r="189" spans="1:26" ht="28.5" customHeight="1">
      <c r="A189" s="11">
        <v>5411</v>
      </c>
      <c r="B189" s="11" t="s">
        <v>14</v>
      </c>
      <c r="C189" s="11" t="s">
        <v>82</v>
      </c>
      <c r="D189" s="57" t="e">
        <f>VLOOKUP(A189,PyP!A74:X1173,24,FALSE)</f>
        <v>#DIV/0!</v>
      </c>
      <c r="E189" s="57" t="e">
        <f>VLOOKUP(A189,AyA!A:BB,56,0)</f>
        <v>#REF!</v>
      </c>
      <c r="F189" s="58" t="e">
        <f>VLOOKUP(A189,'RC'!A517:M1616,13,FALSE)</f>
        <v>#N/A</v>
      </c>
      <c r="G189" s="39" t="e">
        <f>VLOOKUP(A189,RI!A517:L1616,12,FALSE)</f>
        <v>#N/A</v>
      </c>
      <c r="H189" s="39" t="e">
        <f>VLOOKUP(A189,RyR!A517:T1616,22,FALSE)</f>
        <v>#N/A</v>
      </c>
      <c r="I189" s="58" t="e">
        <f>VLOOKUP(A189,RT!A517:M1616,13,FALSE)</f>
        <v>#N/A</v>
      </c>
      <c r="J189" s="39" t="e">
        <f t="shared" si="18"/>
        <v>#N/A</v>
      </c>
      <c r="K189" s="39" t="e">
        <f>VLOOKUP(A189,FI!A517:T1616,18,FALSE)</f>
        <v>#N/A</v>
      </c>
      <c r="L189" s="39" t="e">
        <f>VLOOKUP(A189,P!A517:R1616,18,FALSE)</f>
        <v>#N/A</v>
      </c>
      <c r="M189" s="39" t="e">
        <f>VLOOKUP(A189,SI!A517:L1616,12,FALSE)</f>
        <v>#N/A</v>
      </c>
      <c r="N189" s="58" t="e">
        <f t="shared" si="19"/>
        <v>#N/A</v>
      </c>
      <c r="O189" s="59" t="e">
        <f t="shared" si="20"/>
        <v>#DIV/0!</v>
      </c>
      <c r="P189" s="60" t="e">
        <f t="shared" si="21"/>
        <v>#DIV/0!</v>
      </c>
      <c r="Q189" s="60" t="e">
        <f t="shared" si="22"/>
        <v>#DIV/0!</v>
      </c>
      <c r="R189" s="11" t="e">
        <f t="shared" si="23"/>
        <v>#DIV/0!</v>
      </c>
      <c r="S189" s="61">
        <v>6</v>
      </c>
      <c r="T189" s="61" t="s">
        <v>1152</v>
      </c>
      <c r="U189" s="13" t="s">
        <v>1124</v>
      </c>
      <c r="V189" s="13"/>
      <c r="W189" s="13"/>
      <c r="X189" s="13"/>
      <c r="Y189" s="13"/>
      <c r="Z189" s="13"/>
    </row>
    <row r="190" spans="1:26" ht="28.5" customHeight="1">
      <c r="A190" s="11">
        <v>25290</v>
      </c>
      <c r="B190" s="11" t="s">
        <v>467</v>
      </c>
      <c r="C190" s="11" t="s">
        <v>497</v>
      </c>
      <c r="D190" s="57" t="e">
        <f>VLOOKUP(A190,PyP!A496:X1595,24,FALSE)</f>
        <v>#DIV/0!</v>
      </c>
      <c r="E190" s="57" t="e">
        <f>VLOOKUP(A190,AyA!A:BB,56,0)</f>
        <v>#REF!</v>
      </c>
      <c r="F190" s="58" t="str">
        <f>VLOOKUP(A190,'RC'!A367:M1466,13,FALSE)</f>
        <v>No aplica</v>
      </c>
      <c r="G190" s="39" t="e">
        <f>VLOOKUP(A190,RI!A367:L1466,12,FALSE)</f>
        <v>#DIV/0!</v>
      </c>
      <c r="H190" s="39" t="e">
        <f>VLOOKUP(A190,RyR!A367:T1466,22,FALSE)</f>
        <v>#REF!</v>
      </c>
      <c r="I190" s="58" t="e">
        <f>VLOOKUP(A190,RT!A367:M1466,13,FALSE)</f>
        <v>#DIV/0!</v>
      </c>
      <c r="J190" s="39" t="e">
        <f t="shared" si="18"/>
        <v>#DIV/0!</v>
      </c>
      <c r="K190" s="39">
        <f>VLOOKUP(A190,FI!A367:T1466,18,FALSE)</f>
        <v>0</v>
      </c>
      <c r="L190" s="39" t="e">
        <f>VLOOKUP(A190,P!A367:R1466,18,FALSE)</f>
        <v>#DIV/0!</v>
      </c>
      <c r="M190" s="39" t="e">
        <f>VLOOKUP(A190,SI!A367:L1466,12,FALSE)</f>
        <v>#DIV/0!</v>
      </c>
      <c r="N190" s="58" t="e">
        <f t="shared" si="19"/>
        <v>#DIV/0!</v>
      </c>
      <c r="O190" s="59" t="e">
        <f t="shared" si="20"/>
        <v>#DIV/0!</v>
      </c>
      <c r="P190" s="60" t="e">
        <f t="shared" si="21"/>
        <v>#DIV/0!</v>
      </c>
      <c r="Q190" s="60" t="e">
        <f t="shared" si="22"/>
        <v>#DIV/0!</v>
      </c>
      <c r="R190" s="11" t="e">
        <f t="shared" si="23"/>
        <v>#DIV/0!</v>
      </c>
      <c r="S190" s="61">
        <v>2</v>
      </c>
      <c r="T190" s="61" t="s">
        <v>1152</v>
      </c>
      <c r="U190" s="13" t="s">
        <v>1148</v>
      </c>
      <c r="V190" s="13"/>
      <c r="W190" s="13"/>
      <c r="X190" s="13"/>
      <c r="Y190" s="13"/>
      <c r="Z190" s="13"/>
    </row>
    <row r="191" spans="1:26" ht="28.5" customHeight="1">
      <c r="A191" s="11">
        <v>76306</v>
      </c>
      <c r="B191" s="11" t="s">
        <v>969</v>
      </c>
      <c r="C191" s="11" t="s">
        <v>986</v>
      </c>
      <c r="D191" s="57" t="e">
        <f>VLOOKUP(A191,PyP!A1032:X2131,24,FALSE)</f>
        <v>#DIV/0!</v>
      </c>
      <c r="E191" s="57" t="e">
        <f>VLOOKUP(A191,AyA!A:BB,56,0)</f>
        <v>#REF!</v>
      </c>
      <c r="F191" s="58" t="str">
        <f>VLOOKUP(A191,'RC'!A383:M1482,13,FALSE)</f>
        <v>No aplica</v>
      </c>
      <c r="G191" s="39" t="e">
        <f>VLOOKUP(A191,RI!A383:L1482,12,FALSE)</f>
        <v>#DIV/0!</v>
      </c>
      <c r="H191" s="39" t="e">
        <f>VLOOKUP(A191,RyR!A383:T1482,22,FALSE)</f>
        <v>#REF!</v>
      </c>
      <c r="I191" s="58" t="str">
        <f>VLOOKUP(A191,RT!A383:M1482,13,FALSE)</f>
        <v>No aplica</v>
      </c>
      <c r="J191" s="39" t="e">
        <f t="shared" si="18"/>
        <v>#DIV/0!</v>
      </c>
      <c r="K191" s="39">
        <f>VLOOKUP(A191,FI!A383:T1482,18,FALSE)</f>
        <v>0</v>
      </c>
      <c r="L191" s="39" t="e">
        <f>VLOOKUP(A191,P!A383:R1482,18,FALSE)</f>
        <v>#DIV/0!</v>
      </c>
      <c r="M191" s="39" t="e">
        <f>VLOOKUP(A191,SI!A383:L1482,12,FALSE)</f>
        <v>#DIV/0!</v>
      </c>
      <c r="N191" s="58" t="e">
        <f t="shared" si="19"/>
        <v>#DIV/0!</v>
      </c>
      <c r="O191" s="59" t="e">
        <f t="shared" si="20"/>
        <v>#DIV/0!</v>
      </c>
      <c r="P191" s="60" t="e">
        <f t="shared" si="21"/>
        <v>#DIV/0!</v>
      </c>
      <c r="Q191" s="60" t="e">
        <f t="shared" si="22"/>
        <v>#DIV/0!</v>
      </c>
      <c r="R191" s="11" t="e">
        <f t="shared" si="23"/>
        <v>#DIV/0!</v>
      </c>
      <c r="S191" s="61">
        <v>6</v>
      </c>
      <c r="T191" s="61" t="s">
        <v>1152</v>
      </c>
      <c r="U191" s="13" t="s">
        <v>1160</v>
      </c>
      <c r="V191" s="13"/>
      <c r="W191" s="13"/>
      <c r="X191" s="13"/>
      <c r="Y191" s="13"/>
      <c r="Z191" s="13"/>
    </row>
    <row r="192" spans="1:26" ht="28.5" customHeight="1">
      <c r="A192" s="11">
        <v>5890</v>
      </c>
      <c r="B192" s="11" t="s">
        <v>14</v>
      </c>
      <c r="C192" s="11" t="s">
        <v>138</v>
      </c>
      <c r="D192" s="57" t="e">
        <f>VLOOKUP(A192,PyP!A130:X1229,24,FALSE)</f>
        <v>#DIV/0!</v>
      </c>
      <c r="E192" s="57" t="e">
        <f>VLOOKUP(A192,AyA!A:BB,56,0)</f>
        <v>#REF!</v>
      </c>
      <c r="F192" s="58" t="e">
        <f>VLOOKUP(A192,'RC'!A1094:M2193,13,FALSE)</f>
        <v>#N/A</v>
      </c>
      <c r="G192" s="39" t="e">
        <f>VLOOKUP(A192,RI!A1094:L2193,12,FALSE)</f>
        <v>#N/A</v>
      </c>
      <c r="H192" s="39" t="e">
        <f>VLOOKUP(A192,RyR!A1094:T2193,22,FALSE)</f>
        <v>#N/A</v>
      </c>
      <c r="I192" s="58" t="e">
        <f>VLOOKUP(A192,RT!A1094:M2193,13,FALSE)</f>
        <v>#N/A</v>
      </c>
      <c r="J192" s="39" t="e">
        <f t="shared" si="18"/>
        <v>#N/A</v>
      </c>
      <c r="K192" s="39" t="e">
        <f>VLOOKUP(A192,FI!A1094:T2193,18,FALSE)</f>
        <v>#N/A</v>
      </c>
      <c r="L192" s="39" t="e">
        <f>VLOOKUP(A192,P!A1094:R2193,18,FALSE)</f>
        <v>#N/A</v>
      </c>
      <c r="M192" s="39" t="e">
        <f>VLOOKUP(A192,SI!A1094:L2193,12,FALSE)</f>
        <v>#N/A</v>
      </c>
      <c r="N192" s="58" t="e">
        <f t="shared" si="19"/>
        <v>#N/A</v>
      </c>
      <c r="O192" s="59" t="e">
        <f t="shared" si="20"/>
        <v>#DIV/0!</v>
      </c>
      <c r="P192" s="60" t="e">
        <f t="shared" si="21"/>
        <v>#DIV/0!</v>
      </c>
      <c r="Q192" s="60" t="e">
        <f t="shared" si="22"/>
        <v>#DIV/0!</v>
      </c>
      <c r="R192" s="11" t="e">
        <f t="shared" si="23"/>
        <v>#DIV/0!</v>
      </c>
      <c r="S192" s="61">
        <v>6</v>
      </c>
      <c r="T192" s="61" t="s">
        <v>1152</v>
      </c>
      <c r="U192" s="13" t="s">
        <v>1124</v>
      </c>
      <c r="V192" s="13"/>
      <c r="W192" s="13"/>
      <c r="X192" s="13"/>
      <c r="Y192" s="13"/>
      <c r="Z192" s="13"/>
    </row>
    <row r="193" spans="1:26" ht="28.5" customHeight="1">
      <c r="A193" s="11">
        <v>52207</v>
      </c>
      <c r="B193" s="11" t="s">
        <v>88</v>
      </c>
      <c r="C193" s="11" t="s">
        <v>718</v>
      </c>
      <c r="D193" s="57" t="e">
        <f>VLOOKUP(A193,PyP!A732:X1831,24,FALSE)</f>
        <v>#DIV/0!</v>
      </c>
      <c r="E193" s="57" t="e">
        <f>VLOOKUP(A193,AyA!A:BB,56,0)</f>
        <v>#REF!</v>
      </c>
      <c r="F193" s="58" t="str">
        <f>VLOOKUP(A193,'RC'!A247:M1346,13,FALSE)</f>
        <v>No aplica</v>
      </c>
      <c r="G193" s="39" t="e">
        <f>VLOOKUP(A193,RI!A247:L1346,12,FALSE)</f>
        <v>#DIV/0!</v>
      </c>
      <c r="H193" s="39" t="e">
        <f>VLOOKUP(A193,RyR!A247:T1346,22,FALSE)</f>
        <v>#REF!</v>
      </c>
      <c r="I193" s="58" t="e">
        <f>VLOOKUP(A193,RT!A247:M1346,13,FALSE)</f>
        <v>#DIV/0!</v>
      </c>
      <c r="J193" s="39" t="e">
        <f t="shared" si="18"/>
        <v>#DIV/0!</v>
      </c>
      <c r="K193" s="39">
        <f>VLOOKUP(A193,FI!A247:T1346,18,FALSE)</f>
        <v>0</v>
      </c>
      <c r="L193" s="39" t="e">
        <f>VLOOKUP(A193,P!A247:R1346,18,FALSE)</f>
        <v>#DIV/0!</v>
      </c>
      <c r="M193" s="39" t="e">
        <f>VLOOKUP(A193,SI!A247:L1346,12,FALSE)</f>
        <v>#DIV/0!</v>
      </c>
      <c r="N193" s="58" t="e">
        <f t="shared" si="19"/>
        <v>#DIV/0!</v>
      </c>
      <c r="O193" s="59" t="e">
        <f t="shared" si="20"/>
        <v>#DIV/0!</v>
      </c>
      <c r="P193" s="60" t="e">
        <f t="shared" si="21"/>
        <v>#DIV/0!</v>
      </c>
      <c r="Q193" s="60" t="e">
        <f t="shared" si="22"/>
        <v>#DIV/0!</v>
      </c>
      <c r="R193" s="11" t="e">
        <f t="shared" si="23"/>
        <v>#DIV/0!</v>
      </c>
      <c r="S193" s="61">
        <v>6</v>
      </c>
      <c r="T193" s="61" t="s">
        <v>1152</v>
      </c>
      <c r="U193" s="13" t="s">
        <v>1167</v>
      </c>
      <c r="V193" s="13"/>
      <c r="W193" s="13"/>
      <c r="X193" s="13"/>
      <c r="Y193" s="13"/>
      <c r="Z193" s="13"/>
    </row>
    <row r="194" spans="1:26" ht="28.5" customHeight="1">
      <c r="A194" s="11">
        <v>8758</v>
      </c>
      <c r="B194" s="11" t="s">
        <v>141</v>
      </c>
      <c r="C194" s="11" t="s">
        <v>160</v>
      </c>
      <c r="D194" s="57" t="e">
        <f>VLOOKUP(A194,PyP!A152:X1251,24,FALSE)</f>
        <v>#DIV/0!</v>
      </c>
      <c r="E194" s="57" t="e">
        <f>VLOOKUP(A194,AyA!A:BB,56,0)</f>
        <v>#REF!</v>
      </c>
      <c r="F194" s="58" t="e">
        <f>VLOOKUP(A194,'RC'!A938:M2037,13,FALSE)</f>
        <v>#N/A</v>
      </c>
      <c r="G194" s="39" t="e">
        <f>VLOOKUP(A194,RI!A938:L2037,12,FALSE)</f>
        <v>#N/A</v>
      </c>
      <c r="H194" s="39" t="e">
        <f>VLOOKUP(A194,RyR!A938:T2037,22,FALSE)</f>
        <v>#N/A</v>
      </c>
      <c r="I194" s="58" t="e">
        <f>VLOOKUP(A194,RT!A938:M2037,13,FALSE)</f>
        <v>#N/A</v>
      </c>
      <c r="J194" s="39" t="e">
        <f t="shared" si="18"/>
        <v>#N/A</v>
      </c>
      <c r="K194" s="39" t="e">
        <f>VLOOKUP(A194,FI!A938:T2037,18,FALSE)</f>
        <v>#N/A</v>
      </c>
      <c r="L194" s="39" t="e">
        <f>VLOOKUP(A194,P!A938:R2037,18,FALSE)</f>
        <v>#N/A</v>
      </c>
      <c r="M194" s="39" t="e">
        <f>VLOOKUP(A194,SI!A938:L2037,12,FALSE)</f>
        <v>#N/A</v>
      </c>
      <c r="N194" s="58" t="e">
        <f t="shared" si="19"/>
        <v>#N/A</v>
      </c>
      <c r="O194" s="59" t="e">
        <f t="shared" si="20"/>
        <v>#DIV/0!</v>
      </c>
      <c r="P194" s="60" t="e">
        <f t="shared" si="21"/>
        <v>#DIV/0!</v>
      </c>
      <c r="Q194" s="60" t="e">
        <f t="shared" si="22"/>
        <v>#DIV/0!</v>
      </c>
      <c r="R194" s="11" t="e">
        <f t="shared" si="23"/>
        <v>#DIV/0!</v>
      </c>
      <c r="S194" s="61">
        <v>2</v>
      </c>
      <c r="T194" s="61" t="s">
        <v>1152</v>
      </c>
      <c r="U194" s="13" t="s">
        <v>1164</v>
      </c>
      <c r="V194" s="13"/>
      <c r="W194" s="13"/>
      <c r="X194" s="13"/>
      <c r="Y194" s="13"/>
      <c r="Z194" s="13"/>
    </row>
    <row r="195" spans="1:26" ht="28.5" customHeight="1">
      <c r="A195" s="11">
        <v>8685</v>
      </c>
      <c r="B195" s="11" t="s">
        <v>141</v>
      </c>
      <c r="C195" s="11" t="s">
        <v>159</v>
      </c>
      <c r="D195" s="57" t="e">
        <f>VLOOKUP(A195,PyP!A151:X1250,24,FALSE)</f>
        <v>#DIV/0!</v>
      </c>
      <c r="E195" s="57" t="e">
        <f>VLOOKUP(A195,AyA!A:BB,56,0)</f>
        <v>#REF!</v>
      </c>
      <c r="F195" s="58" t="e">
        <f>VLOOKUP(A195,'RC'!A908:M2007,13,FALSE)</f>
        <v>#N/A</v>
      </c>
      <c r="G195" s="39" t="e">
        <f>VLOOKUP(A195,RI!A908:L2007,12,FALSE)</f>
        <v>#N/A</v>
      </c>
      <c r="H195" s="39" t="e">
        <f>VLOOKUP(A195,RyR!A908:T2007,22,FALSE)</f>
        <v>#N/A</v>
      </c>
      <c r="I195" s="58" t="e">
        <f>VLOOKUP(A195,RT!A908:M2007,13,FALSE)</f>
        <v>#N/A</v>
      </c>
      <c r="J195" s="39" t="e">
        <f t="shared" si="18"/>
        <v>#N/A</v>
      </c>
      <c r="K195" s="39" t="e">
        <f>VLOOKUP(A195,FI!A908:T2007,18,FALSE)</f>
        <v>#N/A</v>
      </c>
      <c r="L195" s="39" t="e">
        <f>VLOOKUP(A195,P!A908:R2007,18,FALSE)</f>
        <v>#N/A</v>
      </c>
      <c r="M195" s="39" t="e">
        <f>VLOOKUP(A195,SI!A908:L2007,12,FALSE)</f>
        <v>#N/A</v>
      </c>
      <c r="N195" s="58" t="e">
        <f t="shared" si="19"/>
        <v>#N/A</v>
      </c>
      <c r="O195" s="59" t="e">
        <f t="shared" si="20"/>
        <v>#DIV/0!</v>
      </c>
      <c r="P195" s="60" t="e">
        <f t="shared" si="21"/>
        <v>#DIV/0!</v>
      </c>
      <c r="Q195" s="60" t="e">
        <f t="shared" si="22"/>
        <v>#DIV/0!</v>
      </c>
      <c r="R195" s="11" t="e">
        <f t="shared" si="23"/>
        <v>#DIV/0!</v>
      </c>
      <c r="S195" s="61">
        <v>6</v>
      </c>
      <c r="T195" s="61" t="s">
        <v>1152</v>
      </c>
      <c r="U195" s="13" t="s">
        <v>1164</v>
      </c>
      <c r="V195" s="13"/>
      <c r="W195" s="13"/>
      <c r="X195" s="13"/>
      <c r="Y195" s="13"/>
      <c r="Z195" s="13"/>
    </row>
    <row r="196" spans="1:26" ht="28.5" customHeight="1">
      <c r="A196" s="11">
        <v>20517</v>
      </c>
      <c r="B196" s="11" t="s">
        <v>413</v>
      </c>
      <c r="C196" s="11" t="s">
        <v>430</v>
      </c>
      <c r="D196" s="57" t="e">
        <f>VLOOKUP(A196,PyP!A427:X1526,24,FALSE)</f>
        <v>#DIV/0!</v>
      </c>
      <c r="E196" s="57" t="e">
        <f>VLOOKUP(A196,AyA!A:BB,56,0)</f>
        <v>#REF!</v>
      </c>
      <c r="F196" s="58" t="e">
        <f>VLOOKUP(A196,'RC'!A644:M1743,13,FALSE)</f>
        <v>#N/A</v>
      </c>
      <c r="G196" s="39" t="e">
        <f>VLOOKUP(A196,RI!A644:L1743,12,FALSE)</f>
        <v>#N/A</v>
      </c>
      <c r="H196" s="39" t="e">
        <f>VLOOKUP(A196,RyR!A644:T1743,22,FALSE)</f>
        <v>#N/A</v>
      </c>
      <c r="I196" s="58" t="e">
        <f>VLOOKUP(A196,RT!A644:M1743,13,FALSE)</f>
        <v>#N/A</v>
      </c>
      <c r="J196" s="39" t="e">
        <f t="shared" si="18"/>
        <v>#N/A</v>
      </c>
      <c r="K196" s="39" t="e">
        <f>VLOOKUP(A196,FI!A644:T1743,18,FALSE)</f>
        <v>#N/A</v>
      </c>
      <c r="L196" s="39" t="e">
        <f>VLOOKUP(A196,P!A644:R1743,18,FALSE)</f>
        <v>#N/A</v>
      </c>
      <c r="M196" s="39" t="e">
        <f>VLOOKUP(A196,SI!A644:L1743,12,FALSE)</f>
        <v>#N/A</v>
      </c>
      <c r="N196" s="58" t="e">
        <f t="shared" si="19"/>
        <v>#N/A</v>
      </c>
      <c r="O196" s="59" t="e">
        <f t="shared" si="20"/>
        <v>#DIV/0!</v>
      </c>
      <c r="P196" s="60" t="e">
        <f t="shared" si="21"/>
        <v>#DIV/0!</v>
      </c>
      <c r="Q196" s="60" t="e">
        <f t="shared" si="22"/>
        <v>#DIV/0!</v>
      </c>
      <c r="R196" s="11" t="e">
        <f t="shared" si="23"/>
        <v>#DIV/0!</v>
      </c>
      <c r="S196" s="61">
        <v>6</v>
      </c>
      <c r="T196" s="61" t="s">
        <v>1152</v>
      </c>
      <c r="U196" s="13" t="s">
        <v>1169</v>
      </c>
      <c r="V196" s="13"/>
      <c r="W196" s="13"/>
      <c r="X196" s="13"/>
      <c r="Y196" s="13"/>
      <c r="Z196" s="13"/>
    </row>
    <row r="197" spans="1:26" ht="28.5" customHeight="1">
      <c r="A197" s="11">
        <v>18460</v>
      </c>
      <c r="B197" s="11" t="s">
        <v>359</v>
      </c>
      <c r="C197" s="11" t="s">
        <v>368</v>
      </c>
      <c r="D197" s="57" t="e">
        <f>VLOOKUP(A197,PyP!A361:X1460,24,FALSE)</f>
        <v>#DIV/0!</v>
      </c>
      <c r="E197" s="57" t="e">
        <f>VLOOKUP(A197,AyA!A:BB,56,0)</f>
        <v>#REF!</v>
      </c>
      <c r="F197" s="58" t="e">
        <f>VLOOKUP(A197,'RC'!A568:M1667,13,FALSE)</f>
        <v>#N/A</v>
      </c>
      <c r="G197" s="39" t="e">
        <f>VLOOKUP(A197,RI!A568:L1667,12,FALSE)</f>
        <v>#N/A</v>
      </c>
      <c r="H197" s="39" t="e">
        <f>VLOOKUP(A197,RyR!A568:T1667,22,FALSE)</f>
        <v>#N/A</v>
      </c>
      <c r="I197" s="58" t="e">
        <f>VLOOKUP(A197,RT!A568:M1667,13,FALSE)</f>
        <v>#N/A</v>
      </c>
      <c r="J197" s="39" t="e">
        <f t="shared" si="18"/>
        <v>#N/A</v>
      </c>
      <c r="K197" s="39" t="e">
        <f>VLOOKUP(A197,FI!A568:T1667,18,FALSE)</f>
        <v>#N/A</v>
      </c>
      <c r="L197" s="39" t="e">
        <f>VLOOKUP(A197,P!A568:R1667,18,FALSE)</f>
        <v>#N/A</v>
      </c>
      <c r="M197" s="39" t="e">
        <f>VLOOKUP(A197,SI!A568:L1667,12,FALSE)</f>
        <v>#N/A</v>
      </c>
      <c r="N197" s="58" t="e">
        <f t="shared" si="19"/>
        <v>#N/A</v>
      </c>
      <c r="O197" s="59" t="e">
        <f t="shared" si="20"/>
        <v>#DIV/0!</v>
      </c>
      <c r="P197" s="60" t="e">
        <f t="shared" si="21"/>
        <v>#DIV/0!</v>
      </c>
      <c r="Q197" s="60" t="e">
        <f t="shared" si="22"/>
        <v>#DIV/0!</v>
      </c>
      <c r="R197" s="11" t="e">
        <f t="shared" si="23"/>
        <v>#DIV/0!</v>
      </c>
      <c r="S197" s="61">
        <v>6</v>
      </c>
      <c r="T197" s="61" t="s">
        <v>1154</v>
      </c>
      <c r="U197" s="13" t="s">
        <v>1156</v>
      </c>
      <c r="V197" s="13"/>
      <c r="W197" s="13"/>
      <c r="X197" s="13"/>
      <c r="Y197" s="13"/>
      <c r="Z197" s="13"/>
    </row>
    <row r="198" spans="1:26" ht="28.5" customHeight="1">
      <c r="A198" s="11">
        <v>8001</v>
      </c>
      <c r="B198" s="11" t="s">
        <v>141</v>
      </c>
      <c r="C198" s="11" t="s">
        <v>142</v>
      </c>
      <c r="D198" s="57" t="e">
        <f>VLOOKUP(A198,PyP!A133:X1232,24,FALSE)</f>
        <v>#DIV/0!</v>
      </c>
      <c r="E198" s="57" t="e">
        <f>VLOOKUP(A198,AyA!A:BB,56,0)</f>
        <v>#REF!</v>
      </c>
      <c r="F198" s="58" t="str">
        <f>VLOOKUP(A198,'RC'!A98:M1197,13,FALSE)</f>
        <v>No aplica</v>
      </c>
      <c r="G198" s="39" t="e">
        <f>VLOOKUP(A198,RI!A98:L1197,12,FALSE)</f>
        <v>#DIV/0!</v>
      </c>
      <c r="H198" s="39" t="e">
        <f>VLOOKUP(A198,RyR!A98:T1197,22,FALSE)</f>
        <v>#REF!</v>
      </c>
      <c r="I198" s="58" t="str">
        <f>VLOOKUP(A198,RT!A98:M1197,13,FALSE)</f>
        <v>No aplica</v>
      </c>
      <c r="J198" s="39" t="e">
        <f t="shared" si="18"/>
        <v>#DIV/0!</v>
      </c>
      <c r="K198" s="39">
        <f>VLOOKUP(A198,FI!A98:T1197,18,FALSE)</f>
        <v>0</v>
      </c>
      <c r="L198" s="39" t="e">
        <f>VLOOKUP(A198,P!A98:R1197,18,FALSE)</f>
        <v>#DIV/0!</v>
      </c>
      <c r="M198" s="39" t="e">
        <f>VLOOKUP(A198,SI!A98:L1197,12,FALSE)</f>
        <v>#DIV/0!</v>
      </c>
      <c r="N198" s="58" t="e">
        <f t="shared" si="19"/>
        <v>#DIV/0!</v>
      </c>
      <c r="O198" s="59" t="e">
        <f t="shared" si="20"/>
        <v>#DIV/0!</v>
      </c>
      <c r="P198" s="60" t="e">
        <f t="shared" si="21"/>
        <v>#DIV/0!</v>
      </c>
      <c r="Q198" s="60" t="e">
        <f t="shared" si="22"/>
        <v>#DIV/0!</v>
      </c>
      <c r="R198" s="11" t="e">
        <f t="shared" si="23"/>
        <v>#DIV/0!</v>
      </c>
      <c r="S198" s="61" t="s">
        <v>1146</v>
      </c>
      <c r="T198" s="61" t="s">
        <v>1147</v>
      </c>
      <c r="U198" s="13" t="s">
        <v>1164</v>
      </c>
      <c r="V198" s="13"/>
      <c r="W198" s="13"/>
      <c r="X198" s="13"/>
      <c r="Y198" s="13"/>
      <c r="Z198" s="13"/>
    </row>
    <row r="199" spans="1:26" ht="28.5" customHeight="1">
      <c r="A199" s="11">
        <v>54245</v>
      </c>
      <c r="B199" s="11" t="s">
        <v>764</v>
      </c>
      <c r="C199" s="11" t="s">
        <v>777</v>
      </c>
      <c r="D199" s="57" t="e">
        <f>VLOOKUP(A199,PyP!A799:X1898,24,FALSE)</f>
        <v>#DIV/0!</v>
      </c>
      <c r="E199" s="57" t="e">
        <f>VLOOKUP(A199,AyA!A:BB,56,0)</f>
        <v>#REF!</v>
      </c>
      <c r="F199" s="58" t="str">
        <f>VLOOKUP(A199,'RC'!A298:M1397,13,FALSE)</f>
        <v>No aplica</v>
      </c>
      <c r="G199" s="39" t="e">
        <f>VLOOKUP(A199,RI!A298:L1397,12,FALSE)</f>
        <v>#DIV/0!</v>
      </c>
      <c r="H199" s="39" t="e">
        <f>VLOOKUP(A199,RyR!A298:T1397,22,FALSE)</f>
        <v>#REF!</v>
      </c>
      <c r="I199" s="58" t="str">
        <f>VLOOKUP(A199,RT!A298:M1397,13,FALSE)</f>
        <v>No aplica</v>
      </c>
      <c r="J199" s="39" t="e">
        <f t="shared" si="18"/>
        <v>#DIV/0!</v>
      </c>
      <c r="K199" s="39">
        <f>VLOOKUP(A199,FI!A298:T1397,18,FALSE)</f>
        <v>0</v>
      </c>
      <c r="L199" s="39" t="e">
        <f>VLOOKUP(A199,P!A298:R1397,18,FALSE)</f>
        <v>#DIV/0!</v>
      </c>
      <c r="M199" s="39" t="e">
        <f>VLOOKUP(A199,SI!A298:L1397,12,FALSE)</f>
        <v>#DIV/0!</v>
      </c>
      <c r="N199" s="58" t="e">
        <f t="shared" si="19"/>
        <v>#DIV/0!</v>
      </c>
      <c r="O199" s="59" t="e">
        <f t="shared" si="20"/>
        <v>#DIV/0!</v>
      </c>
      <c r="P199" s="60" t="e">
        <f t="shared" si="21"/>
        <v>#DIV/0!</v>
      </c>
      <c r="Q199" s="60" t="e">
        <f t="shared" si="22"/>
        <v>#DIV/0!</v>
      </c>
      <c r="R199" s="11" t="e">
        <f t="shared" si="23"/>
        <v>#DIV/0!</v>
      </c>
      <c r="S199" s="61">
        <v>6</v>
      </c>
      <c r="T199" s="61" t="s">
        <v>1154</v>
      </c>
      <c r="U199" s="13" t="s">
        <v>1157</v>
      </c>
      <c r="V199" s="13"/>
      <c r="W199" s="13"/>
      <c r="X199" s="13"/>
      <c r="Y199" s="13"/>
      <c r="Z199" s="13"/>
    </row>
    <row r="200" spans="1:26" ht="28.5" customHeight="1">
      <c r="A200" s="11">
        <v>52323</v>
      </c>
      <c r="B200" s="11" t="s">
        <v>88</v>
      </c>
      <c r="C200" s="11" t="s">
        <v>731</v>
      </c>
      <c r="D200" s="57" t="e">
        <f>VLOOKUP(A200,PyP!A747:X1846,24,FALSE)</f>
        <v>#DIV/0!</v>
      </c>
      <c r="E200" s="57" t="e">
        <f>VLOOKUP(A200,AyA!A:BB,56,0)</f>
        <v>#REF!</v>
      </c>
      <c r="F200" s="58" t="str">
        <f>VLOOKUP(A200,'RC'!A406:M1505,13,FALSE)</f>
        <v>No aplica</v>
      </c>
      <c r="G200" s="39" t="e">
        <f>VLOOKUP(A200,RI!A406:L1505,12,FALSE)</f>
        <v>#DIV/0!</v>
      </c>
      <c r="H200" s="39" t="e">
        <f>VLOOKUP(A200,RyR!A406:T1505,22,FALSE)</f>
        <v>#REF!</v>
      </c>
      <c r="I200" s="58" t="e">
        <f>VLOOKUP(A200,RT!A406:M1505,13,FALSE)</f>
        <v>#DIV/0!</v>
      </c>
      <c r="J200" s="39" t="e">
        <f t="shared" si="18"/>
        <v>#DIV/0!</v>
      </c>
      <c r="K200" s="39">
        <f>VLOOKUP(A200,FI!A406:T1505,18,FALSE)</f>
        <v>0</v>
      </c>
      <c r="L200" s="39" t="e">
        <f>VLOOKUP(A200,P!A406:R1505,18,FALSE)</f>
        <v>#DIV/0!</v>
      </c>
      <c r="M200" s="39" t="e">
        <f>VLOOKUP(A200,SI!A406:L1505,12,FALSE)</f>
        <v>#DIV/0!</v>
      </c>
      <c r="N200" s="58" t="e">
        <f t="shared" si="19"/>
        <v>#DIV/0!</v>
      </c>
      <c r="O200" s="59" t="e">
        <f t="shared" si="20"/>
        <v>#DIV/0!</v>
      </c>
      <c r="P200" s="60" t="e">
        <f t="shared" si="21"/>
        <v>#DIV/0!</v>
      </c>
      <c r="Q200" s="60" t="e">
        <f t="shared" si="22"/>
        <v>#DIV/0!</v>
      </c>
      <c r="R200" s="11" t="e">
        <f t="shared" si="23"/>
        <v>#DIV/0!</v>
      </c>
      <c r="S200" s="61">
        <v>6</v>
      </c>
      <c r="T200" s="61" t="s">
        <v>1152</v>
      </c>
      <c r="U200" s="13" t="s">
        <v>1167</v>
      </c>
      <c r="V200" s="13"/>
      <c r="W200" s="13"/>
      <c r="X200" s="13"/>
      <c r="Y200" s="13"/>
      <c r="Z200" s="13"/>
    </row>
    <row r="201" spans="1:26" ht="28.5" customHeight="1">
      <c r="A201" s="11">
        <v>47555</v>
      </c>
      <c r="B201" s="11" t="s">
        <v>656</v>
      </c>
      <c r="C201" s="11" t="s">
        <v>673</v>
      </c>
      <c r="D201" s="57" t="e">
        <f>VLOOKUP(A201,PyP!A681:X1780,24,FALSE)</f>
        <v>#DIV/0!</v>
      </c>
      <c r="E201" s="57" t="e">
        <f>VLOOKUP(A201,AyA!A:BB,56,0)</f>
        <v>#REF!</v>
      </c>
      <c r="F201" s="58" t="str">
        <f>VLOOKUP(A201,'RC'!A692:M1791,13,FALSE)</f>
        <v>No aplica</v>
      </c>
      <c r="G201" s="39" t="e">
        <f>VLOOKUP(A201,RI!A692:L1791,12,FALSE)</f>
        <v>#DIV/0!</v>
      </c>
      <c r="H201" s="39" t="e">
        <f>VLOOKUP(A201,RyR!A692:T1791,22,FALSE)</f>
        <v>#REF!</v>
      </c>
      <c r="I201" s="58" t="str">
        <f>VLOOKUP(A201,RT!A692:M1791,13,FALSE)</f>
        <v>No aplica</v>
      </c>
      <c r="J201" s="39" t="e">
        <f t="shared" si="18"/>
        <v>#DIV/0!</v>
      </c>
      <c r="K201" s="39">
        <f>VLOOKUP(A201,FI!A692:T1791,18,FALSE)</f>
        <v>0</v>
      </c>
      <c r="L201" s="39" t="e">
        <f>VLOOKUP(A201,P!A692:R1791,18,FALSE)</f>
        <v>#DIV/0!</v>
      </c>
      <c r="M201" s="39" t="e">
        <f>VLOOKUP(A201,SI!A692:L1791,12,FALSE)</f>
        <v>#DIV/0!</v>
      </c>
      <c r="N201" s="58" t="e">
        <f t="shared" si="19"/>
        <v>#DIV/0!</v>
      </c>
      <c r="O201" s="59" t="e">
        <f t="shared" si="20"/>
        <v>#DIV/0!</v>
      </c>
      <c r="P201" s="60" t="e">
        <f t="shared" si="21"/>
        <v>#DIV/0!</v>
      </c>
      <c r="Q201" s="60" t="e">
        <f t="shared" si="22"/>
        <v>#DIV/0!</v>
      </c>
      <c r="R201" s="11" t="e">
        <f t="shared" si="23"/>
        <v>#DIV/0!</v>
      </c>
      <c r="S201" s="61">
        <v>6</v>
      </c>
      <c r="T201" s="61" t="s">
        <v>1149</v>
      </c>
      <c r="U201" s="13" t="s">
        <v>1162</v>
      </c>
      <c r="V201" s="13"/>
      <c r="W201" s="13"/>
      <c r="X201" s="13"/>
      <c r="Y201" s="13"/>
      <c r="Z201" s="13"/>
    </row>
    <row r="202" spans="1:26" ht="28.5" customHeight="1">
      <c r="A202" s="11">
        <v>52565</v>
      </c>
      <c r="B202" s="11" t="s">
        <v>88</v>
      </c>
      <c r="C202" s="11" t="s">
        <v>749</v>
      </c>
      <c r="D202" s="57" t="e">
        <f>VLOOKUP(A202,PyP!A768:X1867,24,FALSE)</f>
        <v>#DIV/0!</v>
      </c>
      <c r="E202" s="57" t="e">
        <f>VLOOKUP(A202,AyA!A:BB,56,0)</f>
        <v>#REF!</v>
      </c>
      <c r="F202" s="58" t="str">
        <f>VLOOKUP(A202,'RC'!A701:M1800,13,FALSE)</f>
        <v>No aplica</v>
      </c>
      <c r="G202" s="39" t="e">
        <f>VLOOKUP(A202,RI!A701:L1800,12,FALSE)</f>
        <v>#DIV/0!</v>
      </c>
      <c r="H202" s="39" t="e">
        <f>VLOOKUP(A202,RyR!A701:T1800,22,FALSE)</f>
        <v>#REF!</v>
      </c>
      <c r="I202" s="58" t="str">
        <f>VLOOKUP(A202,RT!A701:M1800,13,FALSE)</f>
        <v>No aplica</v>
      </c>
      <c r="J202" s="39" t="e">
        <f t="shared" si="18"/>
        <v>#DIV/0!</v>
      </c>
      <c r="K202" s="39">
        <f>VLOOKUP(A202,FI!A701:T1800,18,FALSE)</f>
        <v>0</v>
      </c>
      <c r="L202" s="39" t="e">
        <f>VLOOKUP(A202,P!A701:R1800,18,FALSE)</f>
        <v>#DIV/0!</v>
      </c>
      <c r="M202" s="39" t="e">
        <f>VLOOKUP(A202,SI!A701:L1800,12,FALSE)</f>
        <v>#DIV/0!</v>
      </c>
      <c r="N202" s="58" t="e">
        <f t="shared" si="19"/>
        <v>#DIV/0!</v>
      </c>
      <c r="O202" s="59" t="e">
        <f t="shared" si="20"/>
        <v>#DIV/0!</v>
      </c>
      <c r="P202" s="60" t="e">
        <f t="shared" si="21"/>
        <v>#DIV/0!</v>
      </c>
      <c r="Q202" s="60" t="e">
        <f t="shared" si="22"/>
        <v>#DIV/0!</v>
      </c>
      <c r="R202" s="11" t="e">
        <f t="shared" si="23"/>
        <v>#DIV/0!</v>
      </c>
      <c r="S202" s="61">
        <v>6</v>
      </c>
      <c r="T202" s="61" t="s">
        <v>1152</v>
      </c>
      <c r="U202" s="13" t="s">
        <v>1167</v>
      </c>
      <c r="V202" s="13"/>
      <c r="W202" s="13"/>
      <c r="X202" s="13"/>
      <c r="Y202" s="13"/>
      <c r="Z202" s="13"/>
    </row>
    <row r="203" spans="1:26" ht="28.5" customHeight="1">
      <c r="A203" s="11">
        <v>85263</v>
      </c>
      <c r="B203" s="11" t="s">
        <v>1012</v>
      </c>
      <c r="C203" s="11" t="s">
        <v>1023</v>
      </c>
      <c r="D203" s="57" t="e">
        <f>VLOOKUP(A203,PyP!A1072:X2171,24,FALSE)</f>
        <v>#N/A</v>
      </c>
      <c r="E203" s="57" t="e">
        <f>VLOOKUP(A203,AyA!A:BB,56,0)</f>
        <v>#REF!</v>
      </c>
      <c r="F203" s="58" t="e">
        <f>VLOOKUP(A203,'RC'!A697:M1796,13,FALSE)</f>
        <v>#N/A</v>
      </c>
      <c r="G203" s="39" t="e">
        <f>VLOOKUP(A203,RI!A697:L1796,12,FALSE)</f>
        <v>#N/A</v>
      </c>
      <c r="H203" s="39" t="e">
        <f>VLOOKUP(A203,RyR!A697:T1796,22,FALSE)</f>
        <v>#N/A</v>
      </c>
      <c r="I203" s="58" t="e">
        <f>VLOOKUP(A203,RT!A697:M1796,13,FALSE)</f>
        <v>#N/A</v>
      </c>
      <c r="J203" s="39" t="e">
        <f t="shared" si="18"/>
        <v>#N/A</v>
      </c>
      <c r="K203" s="39" t="e">
        <f>VLOOKUP(A203,FI!A697:T1796,18,FALSE)</f>
        <v>#N/A</v>
      </c>
      <c r="L203" s="39" t="e">
        <f>VLOOKUP(A203,P!A697:R1796,18,FALSE)</f>
        <v>#N/A</v>
      </c>
      <c r="M203" s="39" t="e">
        <f>VLOOKUP(A203,SI!A697:L1796,12,FALSE)</f>
        <v>#N/A</v>
      </c>
      <c r="N203" s="58" t="e">
        <f t="shared" si="19"/>
        <v>#N/A</v>
      </c>
      <c r="O203" s="59" t="e">
        <f t="shared" si="20"/>
        <v>#N/A</v>
      </c>
      <c r="P203" s="60" t="e">
        <f t="shared" si="21"/>
        <v>#N/A</v>
      </c>
      <c r="Q203" s="60" t="e">
        <f t="shared" si="22"/>
        <v>#N/A</v>
      </c>
      <c r="R203" s="11" t="e">
        <f t="shared" si="23"/>
        <v>#N/A</v>
      </c>
      <c r="S203" s="61">
        <v>6</v>
      </c>
      <c r="T203" s="61" t="s">
        <v>1152</v>
      </c>
      <c r="U203" s="13" t="s">
        <v>1151</v>
      </c>
      <c r="V203" s="13"/>
      <c r="W203" s="13"/>
      <c r="X203" s="13"/>
      <c r="Y203" s="13"/>
      <c r="Z203" s="13"/>
    </row>
    <row r="204" spans="1:26" ht="28.5" customHeight="1">
      <c r="A204" s="11">
        <v>18256</v>
      </c>
      <c r="B204" s="11" t="s">
        <v>359</v>
      </c>
      <c r="C204" s="11" t="s">
        <v>366</v>
      </c>
      <c r="D204" s="57" t="e">
        <f>VLOOKUP(A204,PyP!A359:X1458,24,FALSE)</f>
        <v>#DIV/0!</v>
      </c>
      <c r="E204" s="57" t="e">
        <f>VLOOKUP(A204,AyA!A:BB,56,0)</f>
        <v>#REF!</v>
      </c>
      <c r="F204" s="58" t="str">
        <f>VLOOKUP(A204,'RC'!A318:M1417,13,FALSE)</f>
        <v>No aplica</v>
      </c>
      <c r="G204" s="39" t="e">
        <f>VLOOKUP(A204,RI!A318:L1417,12,FALSE)</f>
        <v>#DIV/0!</v>
      </c>
      <c r="H204" s="39" t="e">
        <f>VLOOKUP(A204,RyR!A318:T1417,22,FALSE)</f>
        <v>#REF!</v>
      </c>
      <c r="I204" s="58" t="str">
        <f>VLOOKUP(A204,RT!A318:M1417,13,FALSE)</f>
        <v>No aplica</v>
      </c>
      <c r="J204" s="39" t="e">
        <f t="shared" si="18"/>
        <v>#DIV/0!</v>
      </c>
      <c r="K204" s="39">
        <f>VLOOKUP(A204,FI!A318:T1417,18,FALSE)</f>
        <v>0</v>
      </c>
      <c r="L204" s="39" t="e">
        <f>VLOOKUP(A204,P!A318:R1417,18,FALSE)</f>
        <v>#DIV/0!</v>
      </c>
      <c r="M204" s="39" t="e">
        <f>VLOOKUP(A204,SI!A318:L1417,12,FALSE)</f>
        <v>#DIV/0!</v>
      </c>
      <c r="N204" s="58" t="e">
        <f t="shared" si="19"/>
        <v>#DIV/0!</v>
      </c>
      <c r="O204" s="59" t="e">
        <f t="shared" si="20"/>
        <v>#DIV/0!</v>
      </c>
      <c r="P204" s="60" t="e">
        <f t="shared" si="21"/>
        <v>#DIV/0!</v>
      </c>
      <c r="Q204" s="60" t="e">
        <f t="shared" si="22"/>
        <v>#DIV/0!</v>
      </c>
      <c r="R204" s="11" t="e">
        <f t="shared" si="23"/>
        <v>#DIV/0!</v>
      </c>
      <c r="S204" s="61">
        <v>6</v>
      </c>
      <c r="T204" s="61" t="s">
        <v>1154</v>
      </c>
      <c r="U204" s="13" t="s">
        <v>1156</v>
      </c>
      <c r="V204" s="13"/>
      <c r="W204" s="13"/>
      <c r="X204" s="13"/>
      <c r="Y204" s="13"/>
      <c r="Z204" s="13"/>
    </row>
    <row r="205" spans="1:26" ht="28.5" customHeight="1">
      <c r="A205" s="11">
        <v>81001</v>
      </c>
      <c r="B205" s="11" t="s">
        <v>1005</v>
      </c>
      <c r="C205" s="11" t="s">
        <v>1005</v>
      </c>
      <c r="D205" s="57" t="e">
        <f>VLOOKUP(A205,PyP!A1055:X2154,24,FALSE)</f>
        <v>#N/A</v>
      </c>
      <c r="E205" s="57" t="e">
        <f>VLOOKUP(A205,AyA!A:BB,56,0)</f>
        <v>#REF!</v>
      </c>
      <c r="F205" s="58" t="e">
        <f>VLOOKUP(A205,'RC'!A62:M1161,13,FALSE)</f>
        <v>#DIV/0!</v>
      </c>
      <c r="G205" s="39" t="e">
        <f>VLOOKUP(A205,RI!A62:L1161,12,FALSE)</f>
        <v>#DIV/0!</v>
      </c>
      <c r="H205" s="39" t="e">
        <f>VLOOKUP(A205,RyR!A62:T1161,22,FALSE)</f>
        <v>#REF!</v>
      </c>
      <c r="I205" s="58" t="e">
        <f>VLOOKUP(A205,RT!A62:M1161,13,FALSE)</f>
        <v>#DIV/0!</v>
      </c>
      <c r="J205" s="39" t="e">
        <f t="shared" si="18"/>
        <v>#DIV/0!</v>
      </c>
      <c r="K205" s="39">
        <f>VLOOKUP(A205,FI!A62:T1161,18,FALSE)</f>
        <v>0</v>
      </c>
      <c r="L205" s="39" t="e">
        <f>VLOOKUP(A205,P!A62:R1161,18,FALSE)</f>
        <v>#DIV/0!</v>
      </c>
      <c r="M205" s="39" t="e">
        <f>VLOOKUP(A205,SI!A62:L1161,12,FALSE)</f>
        <v>#DIV/0!</v>
      </c>
      <c r="N205" s="58" t="e">
        <f t="shared" si="19"/>
        <v>#DIV/0!</v>
      </c>
      <c r="O205" s="59" t="e">
        <f t="shared" si="20"/>
        <v>#N/A</v>
      </c>
      <c r="P205" s="60" t="e">
        <f t="shared" si="21"/>
        <v>#N/A</v>
      </c>
      <c r="Q205" s="60" t="e">
        <f t="shared" si="22"/>
        <v>#N/A</v>
      </c>
      <c r="R205" s="11" t="e">
        <f t="shared" si="23"/>
        <v>#N/A</v>
      </c>
      <c r="S205" s="61">
        <v>4</v>
      </c>
      <c r="T205" s="61" t="s">
        <v>1147</v>
      </c>
      <c r="U205" s="13" t="s">
        <v>1157</v>
      </c>
      <c r="V205" s="13"/>
      <c r="W205" s="13"/>
      <c r="X205" s="13"/>
      <c r="Y205" s="13"/>
      <c r="Z205" s="13"/>
    </row>
    <row r="206" spans="1:26" ht="28.5" customHeight="1">
      <c r="A206" s="11">
        <v>76126</v>
      </c>
      <c r="B206" s="11" t="s">
        <v>969</v>
      </c>
      <c r="C206" s="11" t="s">
        <v>978</v>
      </c>
      <c r="D206" s="57" t="e">
        <f>VLOOKUP(A206,PyP!A1023:X2122,24,FALSE)</f>
        <v>#DIV/0!</v>
      </c>
      <c r="E206" s="57" t="e">
        <f>VLOOKUP(A206,AyA!A:BB,56,0)</f>
        <v>#REF!</v>
      </c>
      <c r="F206" s="58" t="str">
        <f>VLOOKUP(A206,'RC'!A159:M1258,13,FALSE)</f>
        <v>No aplica</v>
      </c>
      <c r="G206" s="39" t="e">
        <f>VLOOKUP(A206,RI!A159:L1258,12,FALSE)</f>
        <v>#DIV/0!</v>
      </c>
      <c r="H206" s="39" t="e">
        <f>VLOOKUP(A206,RyR!A159:T1258,22,FALSE)</f>
        <v>#REF!</v>
      </c>
      <c r="I206" s="58" t="str">
        <f>VLOOKUP(A206,RT!A159:M1258,13,FALSE)</f>
        <v>No aplica</v>
      </c>
      <c r="J206" s="39" t="e">
        <f t="shared" si="18"/>
        <v>#DIV/0!</v>
      </c>
      <c r="K206" s="39">
        <f>VLOOKUP(A206,FI!A159:T1258,18,FALSE)</f>
        <v>0</v>
      </c>
      <c r="L206" s="39" t="e">
        <f>VLOOKUP(A206,P!A159:R1258,18,FALSE)</f>
        <v>#DIV/0!</v>
      </c>
      <c r="M206" s="39" t="e">
        <f>VLOOKUP(A206,SI!A159:L1258,12,FALSE)</f>
        <v>#DIV/0!</v>
      </c>
      <c r="N206" s="58" t="e">
        <f t="shared" si="19"/>
        <v>#DIV/0!</v>
      </c>
      <c r="O206" s="59" t="e">
        <f t="shared" si="20"/>
        <v>#DIV/0!</v>
      </c>
      <c r="P206" s="60" t="e">
        <f t="shared" si="21"/>
        <v>#DIV/0!</v>
      </c>
      <c r="Q206" s="60" t="e">
        <f t="shared" si="22"/>
        <v>#DIV/0!</v>
      </c>
      <c r="R206" s="11" t="e">
        <f t="shared" si="23"/>
        <v>#DIV/0!</v>
      </c>
      <c r="S206" s="61">
        <v>6</v>
      </c>
      <c r="T206" s="61" t="s">
        <v>1152</v>
      </c>
      <c r="U206" s="13" t="s">
        <v>1160</v>
      </c>
      <c r="V206" s="13"/>
      <c r="W206" s="13"/>
      <c r="X206" s="13"/>
      <c r="Y206" s="13"/>
      <c r="Z206" s="13"/>
    </row>
    <row r="207" spans="1:26" ht="28.5" customHeight="1">
      <c r="A207" s="11">
        <v>85300</v>
      </c>
      <c r="B207" s="11" t="s">
        <v>1012</v>
      </c>
      <c r="C207" s="11" t="s">
        <v>101</v>
      </c>
      <c r="D207" s="57" t="e">
        <f>VLOOKUP(A207,PyP!A1074:X2173,24,FALSE)</f>
        <v>#N/A</v>
      </c>
      <c r="E207" s="57" t="e">
        <f>VLOOKUP(A207,AyA!A:BB,56,0)</f>
        <v>#REF!</v>
      </c>
      <c r="F207" s="58" t="e">
        <f>VLOOKUP(A207,'RC'!A781:M1880,13,FALSE)</f>
        <v>#N/A</v>
      </c>
      <c r="G207" s="39" t="e">
        <f>VLOOKUP(A207,RI!A781:L1880,12,FALSE)</f>
        <v>#N/A</v>
      </c>
      <c r="H207" s="39" t="e">
        <f>VLOOKUP(A207,RyR!A781:T1880,22,FALSE)</f>
        <v>#N/A</v>
      </c>
      <c r="I207" s="58" t="e">
        <f>VLOOKUP(A207,RT!A781:M1880,13,FALSE)</f>
        <v>#N/A</v>
      </c>
      <c r="J207" s="39" t="e">
        <f t="shared" si="18"/>
        <v>#N/A</v>
      </c>
      <c r="K207" s="39" t="e">
        <f>VLOOKUP(A207,FI!A781:T1880,18,FALSE)</f>
        <v>#N/A</v>
      </c>
      <c r="L207" s="39" t="e">
        <f>VLOOKUP(A207,P!A781:R1880,18,FALSE)</f>
        <v>#N/A</v>
      </c>
      <c r="M207" s="39" t="e">
        <f>VLOOKUP(A207,SI!A781:L1880,12,FALSE)</f>
        <v>#N/A</v>
      </c>
      <c r="N207" s="58" t="e">
        <f t="shared" si="19"/>
        <v>#N/A</v>
      </c>
      <c r="O207" s="59" t="e">
        <f t="shared" si="20"/>
        <v>#N/A</v>
      </c>
      <c r="P207" s="60" t="e">
        <f t="shared" si="21"/>
        <v>#N/A</v>
      </c>
      <c r="Q207" s="60" t="e">
        <f t="shared" si="22"/>
        <v>#N/A</v>
      </c>
      <c r="R207" s="11" t="e">
        <f t="shared" si="23"/>
        <v>#N/A</v>
      </c>
      <c r="S207" s="61">
        <v>6</v>
      </c>
      <c r="T207" s="61" t="s">
        <v>1152</v>
      </c>
      <c r="U207" s="13" t="s">
        <v>1151</v>
      </c>
      <c r="V207" s="13"/>
      <c r="W207" s="13"/>
      <c r="X207" s="13"/>
      <c r="Y207" s="13"/>
      <c r="Z207" s="13"/>
    </row>
    <row r="208" spans="1:26" ht="28.5" customHeight="1">
      <c r="A208" s="11">
        <v>86757</v>
      </c>
      <c r="B208" s="11" t="s">
        <v>1030</v>
      </c>
      <c r="C208" s="11" t="s">
        <v>889</v>
      </c>
      <c r="D208" s="57" t="e">
        <f>VLOOKUP(A208,PyP!A1090:X2189,24,FALSE)</f>
        <v>#N/A</v>
      </c>
      <c r="E208" s="57" t="e">
        <f>VLOOKUP(A208,AyA!A:BB,56,0)</f>
        <v>#REF!</v>
      </c>
      <c r="F208" s="58" t="str">
        <f>VLOOKUP(A208,'RC'!A:M,13,0)</f>
        <v>No aplica</v>
      </c>
      <c r="G208" s="39" t="e">
        <f>VLOOKUP(A208,RI!A859:L1958,12,FALSE)</f>
        <v>#DIV/0!</v>
      </c>
      <c r="H208" s="39" t="e">
        <f>VLOOKUP(A208,RyR!A859:T1958,22,FALSE)</f>
        <v>#REF!</v>
      </c>
      <c r="I208" s="58" t="e">
        <f>VLOOKUP(A208,RT!A859:M1958,13,FALSE)</f>
        <v>#DIV/0!</v>
      </c>
      <c r="J208" s="39" t="e">
        <f t="shared" si="18"/>
        <v>#DIV/0!</v>
      </c>
      <c r="K208" s="39">
        <f>VLOOKUP(A208,FI!A859:T1958,18,FALSE)</f>
        <v>0</v>
      </c>
      <c r="L208" s="39" t="e">
        <f>VLOOKUP(A208,P!A859:R1958,18,FALSE)</f>
        <v>#DIV/0!</v>
      </c>
      <c r="M208" s="39" t="e">
        <f>VLOOKUP(A208,SI!A859:L1958,12,FALSE)</f>
        <v>#DIV/0!</v>
      </c>
      <c r="N208" s="58" t="e">
        <f t="shared" si="19"/>
        <v>#DIV/0!</v>
      </c>
      <c r="O208" s="59" t="e">
        <f t="shared" si="20"/>
        <v>#N/A</v>
      </c>
      <c r="P208" s="60" t="e">
        <f t="shared" si="21"/>
        <v>#N/A</v>
      </c>
      <c r="Q208" s="60" t="e">
        <f t="shared" si="22"/>
        <v>#N/A</v>
      </c>
      <c r="R208" s="11" t="e">
        <f t="shared" si="23"/>
        <v>#N/A</v>
      </c>
      <c r="S208" s="61">
        <v>6</v>
      </c>
      <c r="T208" s="61" t="s">
        <v>1154</v>
      </c>
      <c r="U208" s="13" t="s">
        <v>1170</v>
      </c>
      <c r="V208" s="13"/>
      <c r="W208" s="13"/>
      <c r="X208" s="13"/>
      <c r="Y208" s="13"/>
      <c r="Z208" s="13"/>
    </row>
    <row r="209" spans="1:26" ht="28.5" customHeight="1">
      <c r="A209" s="11">
        <v>17442</v>
      </c>
      <c r="B209" s="11" t="s">
        <v>42</v>
      </c>
      <c r="C209" s="11" t="s">
        <v>342</v>
      </c>
      <c r="D209" s="57" t="e">
        <f>VLOOKUP(A209,PyP!A336:X1435,24,FALSE)</f>
        <v>#DIV/0!</v>
      </c>
      <c r="E209" s="57" t="e">
        <f>VLOOKUP(A209,AyA!A:BB,56,0)</f>
        <v>#REF!</v>
      </c>
      <c r="F209" s="58" t="e">
        <f>VLOOKUP(A209,'RC'!A555:M1654,13,FALSE)</f>
        <v>#N/A</v>
      </c>
      <c r="G209" s="39" t="e">
        <f>VLOOKUP(A209,RI!A555:L1654,12,FALSE)</f>
        <v>#N/A</v>
      </c>
      <c r="H209" s="39" t="e">
        <f>VLOOKUP(A209,RyR!A555:T1654,22,FALSE)</f>
        <v>#N/A</v>
      </c>
      <c r="I209" s="58" t="e">
        <f>VLOOKUP(A209,RT!A555:M1654,13,FALSE)</f>
        <v>#N/A</v>
      </c>
      <c r="J209" s="39" t="e">
        <f t="shared" si="18"/>
        <v>#N/A</v>
      </c>
      <c r="K209" s="39" t="e">
        <f>VLOOKUP(A209,FI!A555:T1654,18,FALSE)</f>
        <v>#N/A</v>
      </c>
      <c r="L209" s="39" t="e">
        <f>VLOOKUP(A209,P!A555:R1654,18,FALSE)</f>
        <v>#N/A</v>
      </c>
      <c r="M209" s="39" t="e">
        <f>VLOOKUP(A209,SI!A555:L1654,12,FALSE)</f>
        <v>#N/A</v>
      </c>
      <c r="N209" s="58" t="e">
        <f t="shared" si="19"/>
        <v>#N/A</v>
      </c>
      <c r="O209" s="59" t="e">
        <f t="shared" si="20"/>
        <v>#DIV/0!</v>
      </c>
      <c r="P209" s="60" t="e">
        <f t="shared" si="21"/>
        <v>#DIV/0!</v>
      </c>
      <c r="Q209" s="60" t="e">
        <f t="shared" si="22"/>
        <v>#DIV/0!</v>
      </c>
      <c r="R209" s="11" t="e">
        <f t="shared" si="23"/>
        <v>#DIV/0!</v>
      </c>
      <c r="S209" s="61">
        <v>6</v>
      </c>
      <c r="T209" s="61" t="s">
        <v>1152</v>
      </c>
      <c r="U209" s="13" t="s">
        <v>1159</v>
      </c>
      <c r="V209" s="13"/>
      <c r="W209" s="13"/>
      <c r="X209" s="13"/>
      <c r="Y209" s="13"/>
      <c r="Z209" s="13"/>
    </row>
    <row r="210" spans="1:26" ht="28.5" customHeight="1">
      <c r="A210" s="11">
        <v>25486</v>
      </c>
      <c r="B210" s="11" t="s">
        <v>467</v>
      </c>
      <c r="C210" s="11" t="s">
        <v>523</v>
      </c>
      <c r="D210" s="57" t="e">
        <f>VLOOKUP(A210,PyP!A525:X1624,24,FALSE)</f>
        <v>#DIV/0!</v>
      </c>
      <c r="E210" s="57" t="e">
        <f>VLOOKUP(A210,AyA!A:BB,56,0)</f>
        <v>#REF!</v>
      </c>
      <c r="F210" s="58" t="e">
        <f>VLOOKUP(A210,'RC'!A610:M1709,13,FALSE)</f>
        <v>#N/A</v>
      </c>
      <c r="G210" s="39" t="e">
        <f>VLOOKUP(A210,RI!A610:L1709,12,FALSE)</f>
        <v>#N/A</v>
      </c>
      <c r="H210" s="39" t="e">
        <f>VLOOKUP(A210,RyR!A610:T1709,22,FALSE)</f>
        <v>#N/A</v>
      </c>
      <c r="I210" s="58" t="e">
        <f>VLOOKUP(A210,RT!A610:M1709,13,FALSE)</f>
        <v>#N/A</v>
      </c>
      <c r="J210" s="39" t="e">
        <f t="shared" si="18"/>
        <v>#N/A</v>
      </c>
      <c r="K210" s="39" t="e">
        <f>VLOOKUP(A210,FI!A610:T1709,18,FALSE)</f>
        <v>#N/A</v>
      </c>
      <c r="L210" s="39" t="e">
        <f>VLOOKUP(A210,P!A610:R1709,18,FALSE)</f>
        <v>#N/A</v>
      </c>
      <c r="M210" s="39" t="e">
        <f>VLOOKUP(A210,SI!A610:L1709,12,FALSE)</f>
        <v>#N/A</v>
      </c>
      <c r="N210" s="58" t="e">
        <f t="shared" si="19"/>
        <v>#N/A</v>
      </c>
      <c r="O210" s="59" t="e">
        <f t="shared" si="20"/>
        <v>#DIV/0!</v>
      </c>
      <c r="P210" s="60" t="e">
        <f t="shared" si="21"/>
        <v>#DIV/0!</v>
      </c>
      <c r="Q210" s="60" t="e">
        <f t="shared" si="22"/>
        <v>#DIV/0!</v>
      </c>
      <c r="R210" s="11" t="e">
        <f t="shared" si="23"/>
        <v>#DIV/0!</v>
      </c>
      <c r="S210" s="61">
        <v>6</v>
      </c>
      <c r="T210" s="61" t="s">
        <v>1152</v>
      </c>
      <c r="U210" s="13" t="s">
        <v>1148</v>
      </c>
      <c r="V210" s="13"/>
      <c r="W210" s="13"/>
      <c r="X210" s="13"/>
      <c r="Y210" s="13"/>
      <c r="Z210" s="13"/>
    </row>
    <row r="211" spans="1:26" ht="28.5" customHeight="1">
      <c r="A211" s="11">
        <v>50711</v>
      </c>
      <c r="B211" s="11" t="s">
        <v>685</v>
      </c>
      <c r="C211" s="11" t="s">
        <v>710</v>
      </c>
      <c r="D211" s="57" t="e">
        <f>VLOOKUP(A211,PyP!A722:X1821,24,FALSE)</f>
        <v>#DIV/0!</v>
      </c>
      <c r="E211" s="57" t="e">
        <f>VLOOKUP(A211,AyA!A:BB,56,0)</f>
        <v>#REF!</v>
      </c>
      <c r="F211" s="58" t="e">
        <f>VLOOKUP(A211,'RC'!A1087:M2186,13,FALSE)</f>
        <v>#N/A</v>
      </c>
      <c r="G211" s="39" t="e">
        <f>VLOOKUP(A211,RI!A1087:L2186,12,FALSE)</f>
        <v>#N/A</v>
      </c>
      <c r="H211" s="39" t="e">
        <f>VLOOKUP(A211,RyR!A1087:T2186,22,FALSE)</f>
        <v>#N/A</v>
      </c>
      <c r="I211" s="58" t="e">
        <f>VLOOKUP(A211,RT!A1087:M2186,13,FALSE)</f>
        <v>#N/A</v>
      </c>
      <c r="J211" s="39" t="e">
        <f t="shared" si="18"/>
        <v>#N/A</v>
      </c>
      <c r="K211" s="39" t="e">
        <f>VLOOKUP(A211,FI!A1087:T2186,18,FALSE)</f>
        <v>#N/A</v>
      </c>
      <c r="L211" s="39" t="e">
        <f>VLOOKUP(A211,P!A1087:R2186,18,FALSE)</f>
        <v>#N/A</v>
      </c>
      <c r="M211" s="39" t="e">
        <f>VLOOKUP(A211,SI!A1087:L2186,12,FALSE)</f>
        <v>#N/A</v>
      </c>
      <c r="N211" s="58" t="e">
        <f t="shared" si="19"/>
        <v>#N/A</v>
      </c>
      <c r="O211" s="59" t="e">
        <f t="shared" si="20"/>
        <v>#DIV/0!</v>
      </c>
      <c r="P211" s="60" t="e">
        <f t="shared" si="21"/>
        <v>#DIV/0!</v>
      </c>
      <c r="Q211" s="60" t="e">
        <f t="shared" si="22"/>
        <v>#DIV/0!</v>
      </c>
      <c r="R211" s="11" t="e">
        <f t="shared" si="23"/>
        <v>#DIV/0!</v>
      </c>
      <c r="S211" s="61">
        <v>6</v>
      </c>
      <c r="T211" s="61" t="s">
        <v>1154</v>
      </c>
      <c r="U211" s="13" t="s">
        <v>1151</v>
      </c>
      <c r="V211" s="13"/>
      <c r="W211" s="13"/>
      <c r="X211" s="13"/>
      <c r="Y211" s="13"/>
      <c r="Z211" s="13"/>
    </row>
    <row r="212" spans="1:26" ht="28.5" customHeight="1">
      <c r="A212" s="11">
        <v>18785</v>
      </c>
      <c r="B212" s="11" t="s">
        <v>359</v>
      </c>
      <c r="C212" s="11" t="s">
        <v>374</v>
      </c>
      <c r="D212" s="57" t="e">
        <f>VLOOKUP(A212,PyP!A367:X1466,24,FALSE)</f>
        <v>#DIV/0!</v>
      </c>
      <c r="E212" s="57" t="e">
        <f>VLOOKUP(A212,AyA!A:BB,56,0)</f>
        <v>#REF!</v>
      </c>
      <c r="F212" s="58" t="e">
        <f>VLOOKUP(A212,'RC'!A939:M2038,13,FALSE)</f>
        <v>#N/A</v>
      </c>
      <c r="G212" s="39" t="e">
        <f>VLOOKUP(A212,RI!A939:L2038,12,FALSE)</f>
        <v>#N/A</v>
      </c>
      <c r="H212" s="39" t="e">
        <f>VLOOKUP(A212,RyR!A939:T2038,22,FALSE)</f>
        <v>#N/A</v>
      </c>
      <c r="I212" s="58" t="e">
        <f>VLOOKUP(A212,RT!A939:M2038,13,FALSE)</f>
        <v>#N/A</v>
      </c>
      <c r="J212" s="39" t="e">
        <f t="shared" si="18"/>
        <v>#N/A</v>
      </c>
      <c r="K212" s="39" t="e">
        <f>VLOOKUP(A212,FI!A939:T2038,18,FALSE)</f>
        <v>#N/A</v>
      </c>
      <c r="L212" s="39" t="e">
        <f>VLOOKUP(A212,P!A939:R2038,18,FALSE)</f>
        <v>#N/A</v>
      </c>
      <c r="M212" s="39" t="e">
        <f>VLOOKUP(A212,SI!A939:L2038,12,FALSE)</f>
        <v>#N/A</v>
      </c>
      <c r="N212" s="58" t="e">
        <f t="shared" si="19"/>
        <v>#N/A</v>
      </c>
      <c r="O212" s="59" t="e">
        <f t="shared" si="20"/>
        <v>#DIV/0!</v>
      </c>
      <c r="P212" s="60" t="e">
        <f t="shared" si="21"/>
        <v>#DIV/0!</v>
      </c>
      <c r="Q212" s="60" t="e">
        <f t="shared" si="22"/>
        <v>#DIV/0!</v>
      </c>
      <c r="R212" s="11" t="e">
        <f t="shared" si="23"/>
        <v>#DIV/0!</v>
      </c>
      <c r="S212" s="61">
        <v>6</v>
      </c>
      <c r="T212" s="61" t="s">
        <v>1154</v>
      </c>
      <c r="U212" s="13" t="s">
        <v>1156</v>
      </c>
      <c r="V212" s="13"/>
      <c r="W212" s="13"/>
      <c r="X212" s="13"/>
      <c r="Y212" s="13"/>
      <c r="Z212" s="13"/>
    </row>
    <row r="213" spans="1:26" ht="28.5" customHeight="1">
      <c r="A213" s="11">
        <v>41483</v>
      </c>
      <c r="B213" s="11" t="s">
        <v>608</v>
      </c>
      <c r="C213" s="11" t="s">
        <v>626</v>
      </c>
      <c r="D213" s="57" t="e">
        <f>VLOOKUP(A213,PyP!A630:X1729,24,FALSE)</f>
        <v>#DIV/0!</v>
      </c>
      <c r="E213" s="57" t="e">
        <f>VLOOKUP(A213,AyA!A:BB,56,0)</f>
        <v>#REF!</v>
      </c>
      <c r="F213" s="58" t="str">
        <f>VLOOKUP(A213,'RC'!A604:M1703,13,FALSE)</f>
        <v>No aplica</v>
      </c>
      <c r="G213" s="39" t="e">
        <f>VLOOKUP(A213,RI!A604:L1703,12,FALSE)</f>
        <v>#DIV/0!</v>
      </c>
      <c r="H213" s="39" t="e">
        <f>VLOOKUP(A213,RyR!A604:T1703,22,FALSE)</f>
        <v>#REF!</v>
      </c>
      <c r="I213" s="58" t="str">
        <f>VLOOKUP(A213,RT!A604:M1703,13,FALSE)</f>
        <v>No aplica</v>
      </c>
      <c r="J213" s="39" t="e">
        <f t="shared" si="18"/>
        <v>#DIV/0!</v>
      </c>
      <c r="K213" s="39">
        <f>VLOOKUP(A213,FI!A604:T1703,18,FALSE)</f>
        <v>0</v>
      </c>
      <c r="L213" s="39" t="e">
        <f>VLOOKUP(A213,P!A604:R1703,18,FALSE)</f>
        <v>#DIV/0!</v>
      </c>
      <c r="M213" s="39" t="e">
        <f>VLOOKUP(A213,SI!A604:L1703,12,FALSE)</f>
        <v>#DIV/0!</v>
      </c>
      <c r="N213" s="58" t="e">
        <f t="shared" si="19"/>
        <v>#DIV/0!</v>
      </c>
      <c r="O213" s="59" t="e">
        <f t="shared" si="20"/>
        <v>#DIV/0!</v>
      </c>
      <c r="P213" s="60" t="e">
        <f t="shared" si="21"/>
        <v>#DIV/0!</v>
      </c>
      <c r="Q213" s="60" t="e">
        <f t="shared" si="22"/>
        <v>#DIV/0!</v>
      </c>
      <c r="R213" s="11" t="e">
        <f t="shared" si="23"/>
        <v>#DIV/0!</v>
      </c>
      <c r="S213" s="61">
        <v>6</v>
      </c>
      <c r="T213" s="61" t="s">
        <v>1152</v>
      </c>
      <c r="U213" s="13" t="s">
        <v>1156</v>
      </c>
      <c r="V213" s="13"/>
      <c r="W213" s="13"/>
      <c r="X213" s="13"/>
      <c r="Y213" s="13"/>
      <c r="Z213" s="13"/>
    </row>
    <row r="214" spans="1:26" ht="28.5" customHeight="1">
      <c r="A214" s="11">
        <v>85325</v>
      </c>
      <c r="B214" s="11" t="s">
        <v>1012</v>
      </c>
      <c r="C214" s="11" t="s">
        <v>1026</v>
      </c>
      <c r="D214" s="57" t="e">
        <f>VLOOKUP(A214,PyP!A1076:X2175,24,FALSE)</f>
        <v>#N/A</v>
      </c>
      <c r="E214" s="57" t="e">
        <f>VLOOKUP(A214,AyA!A:BB,56,0)</f>
        <v>#REF!</v>
      </c>
      <c r="F214" s="58" t="e">
        <f>VLOOKUP(A214,'RC'!A851:M1950,13,FALSE)</f>
        <v>#N/A</v>
      </c>
      <c r="G214" s="39" t="e">
        <f>VLOOKUP(A214,RI!A851:L1950,12,FALSE)</f>
        <v>#N/A</v>
      </c>
      <c r="H214" s="39" t="e">
        <f>VLOOKUP(A214,RyR!A851:T1950,22,FALSE)</f>
        <v>#N/A</v>
      </c>
      <c r="I214" s="58" t="e">
        <f>VLOOKUP(A214,RT!A851:M1950,13,FALSE)</f>
        <v>#N/A</v>
      </c>
      <c r="J214" s="39" t="e">
        <f t="shared" si="18"/>
        <v>#N/A</v>
      </c>
      <c r="K214" s="39" t="e">
        <f>VLOOKUP(A214,FI!A851:T1950,18,FALSE)</f>
        <v>#N/A</v>
      </c>
      <c r="L214" s="39" t="e">
        <f>VLOOKUP(A214,P!A851:R1950,18,FALSE)</f>
        <v>#N/A</v>
      </c>
      <c r="M214" s="39" t="e">
        <f>VLOOKUP(A214,SI!A851:L1950,12,FALSE)</f>
        <v>#N/A</v>
      </c>
      <c r="N214" s="58" t="e">
        <f t="shared" si="19"/>
        <v>#N/A</v>
      </c>
      <c r="O214" s="59" t="e">
        <f t="shared" si="20"/>
        <v>#N/A</v>
      </c>
      <c r="P214" s="60" t="e">
        <f t="shared" si="21"/>
        <v>#N/A</v>
      </c>
      <c r="Q214" s="60" t="e">
        <f t="shared" si="22"/>
        <v>#N/A</v>
      </c>
      <c r="R214" s="11" t="e">
        <f t="shared" si="23"/>
        <v>#N/A</v>
      </c>
      <c r="S214" s="61">
        <v>6</v>
      </c>
      <c r="T214" s="61" t="s">
        <v>1152</v>
      </c>
      <c r="U214" s="13" t="s">
        <v>1151</v>
      </c>
      <c r="V214" s="13"/>
      <c r="W214" s="13"/>
      <c r="X214" s="13"/>
      <c r="Y214" s="13"/>
      <c r="Z214" s="13"/>
    </row>
    <row r="215" spans="1:26" ht="28.5" customHeight="1">
      <c r="A215" s="11">
        <v>81736</v>
      </c>
      <c r="B215" s="11" t="s">
        <v>1005</v>
      </c>
      <c r="C215" s="11" t="s">
        <v>1010</v>
      </c>
      <c r="D215" s="57" t="e">
        <f>VLOOKUP(A215,PyP!A1060:X2159,24,FALSE)</f>
        <v>#N/A</v>
      </c>
      <c r="E215" s="57" t="e">
        <f>VLOOKUP(A215,AyA!A:BB,56,0)</f>
        <v>#REF!</v>
      </c>
      <c r="F215" s="58" t="e">
        <f>VLOOKUP(A215,'RC'!A911:M2010,13,FALSE)</f>
        <v>#N/A</v>
      </c>
      <c r="G215" s="39" t="e">
        <f>VLOOKUP(A215,RI!A911:L2010,12,FALSE)</f>
        <v>#N/A</v>
      </c>
      <c r="H215" s="39" t="e">
        <f>VLOOKUP(A215,RyR!A911:T2010,22,FALSE)</f>
        <v>#N/A</v>
      </c>
      <c r="I215" s="58" t="e">
        <f>VLOOKUP(A215,RT!A911:M2010,13,FALSE)</f>
        <v>#N/A</v>
      </c>
      <c r="J215" s="39" t="e">
        <f t="shared" si="18"/>
        <v>#N/A</v>
      </c>
      <c r="K215" s="39" t="e">
        <f>VLOOKUP(A215,FI!A911:T2010,18,FALSE)</f>
        <v>#N/A</v>
      </c>
      <c r="L215" s="39" t="e">
        <f>VLOOKUP(A215,P!A911:R2010,18,FALSE)</f>
        <v>#N/A</v>
      </c>
      <c r="M215" s="39" t="e">
        <f>VLOOKUP(A215,SI!A911:L2010,12,FALSE)</f>
        <v>#N/A</v>
      </c>
      <c r="N215" s="58" t="e">
        <f t="shared" si="19"/>
        <v>#N/A</v>
      </c>
      <c r="O215" s="59" t="e">
        <f t="shared" si="20"/>
        <v>#N/A</v>
      </c>
      <c r="P215" s="60" t="e">
        <f t="shared" si="21"/>
        <v>#N/A</v>
      </c>
      <c r="Q215" s="60" t="e">
        <f t="shared" si="22"/>
        <v>#N/A</v>
      </c>
      <c r="R215" s="11" t="e">
        <f t="shared" si="23"/>
        <v>#N/A</v>
      </c>
      <c r="S215" s="61">
        <v>6</v>
      </c>
      <c r="T215" s="61" t="s">
        <v>1154</v>
      </c>
      <c r="U215" s="13" t="s">
        <v>1157</v>
      </c>
      <c r="V215" s="13"/>
      <c r="W215" s="13"/>
      <c r="X215" s="13"/>
      <c r="Y215" s="13"/>
      <c r="Z215" s="13"/>
    </row>
    <row r="216" spans="1:26" ht="28.5" customHeight="1">
      <c r="A216" s="11">
        <v>5364</v>
      </c>
      <c r="B216" s="11" t="s">
        <v>14</v>
      </c>
      <c r="C216" s="11" t="s">
        <v>76</v>
      </c>
      <c r="D216" s="57" t="e">
        <f>VLOOKUP(A216,PyP!A68:X1167,24,FALSE)</f>
        <v>#DIV/0!</v>
      </c>
      <c r="E216" s="57" t="e">
        <f>VLOOKUP(A216,AyA!A:BB,56,0)</f>
        <v>#REF!</v>
      </c>
      <c r="F216" s="58" t="e">
        <f>VLOOKUP(A216,'RC'!A453:M1552,13,FALSE)</f>
        <v>#N/A</v>
      </c>
      <c r="G216" s="39" t="e">
        <f>VLOOKUP(A216,RI!A453:L1552,12,FALSE)</f>
        <v>#N/A</v>
      </c>
      <c r="H216" s="39" t="e">
        <f>VLOOKUP(A216,RyR!A453:T1552,22,FALSE)</f>
        <v>#N/A</v>
      </c>
      <c r="I216" s="58" t="e">
        <f>VLOOKUP(A216,RT!A453:M1552,13,FALSE)</f>
        <v>#N/A</v>
      </c>
      <c r="J216" s="39" t="e">
        <f t="shared" si="18"/>
        <v>#N/A</v>
      </c>
      <c r="K216" s="39" t="e">
        <f>VLOOKUP(A216,FI!A453:T1552,18,FALSE)</f>
        <v>#N/A</v>
      </c>
      <c r="L216" s="39" t="e">
        <f>VLOOKUP(A216,P!A453:R1552,18,FALSE)</f>
        <v>#N/A</v>
      </c>
      <c r="M216" s="39" t="e">
        <f>VLOOKUP(A216,SI!A453:L1552,12,FALSE)</f>
        <v>#N/A</v>
      </c>
      <c r="N216" s="58" t="e">
        <f t="shared" si="19"/>
        <v>#N/A</v>
      </c>
      <c r="O216" s="59" t="e">
        <f t="shared" si="20"/>
        <v>#DIV/0!</v>
      </c>
      <c r="P216" s="60" t="e">
        <f t="shared" si="21"/>
        <v>#DIV/0!</v>
      </c>
      <c r="Q216" s="60" t="e">
        <f t="shared" si="22"/>
        <v>#DIV/0!</v>
      </c>
      <c r="R216" s="11" t="e">
        <f t="shared" si="23"/>
        <v>#DIV/0!</v>
      </c>
      <c r="S216" s="61">
        <v>6</v>
      </c>
      <c r="T216" s="61" t="s">
        <v>1152</v>
      </c>
      <c r="U216" s="13" t="s">
        <v>1124</v>
      </c>
      <c r="V216" s="13"/>
      <c r="W216" s="13"/>
      <c r="X216" s="13"/>
      <c r="Y216" s="13"/>
      <c r="Z216" s="13"/>
    </row>
    <row r="217" spans="1:26" ht="28.5" customHeight="1">
      <c r="A217" s="11">
        <v>13810</v>
      </c>
      <c r="B217" s="11" t="s">
        <v>165</v>
      </c>
      <c r="C217" s="11" t="s">
        <v>207</v>
      </c>
      <c r="D217" s="57" t="e">
        <f>VLOOKUP(A217,PyP!A198:X1297,24,FALSE)</f>
        <v>#DIV/0!</v>
      </c>
      <c r="E217" s="57" t="e">
        <f>VLOOKUP(A217,AyA!A:BB,56,0)</f>
        <v>#REF!</v>
      </c>
      <c r="F217" s="58" t="e">
        <f>VLOOKUP(A217,'RC'!A1002:M2101,13,FALSE)</f>
        <v>#N/A</v>
      </c>
      <c r="G217" s="39" t="e">
        <f>VLOOKUP(A217,RI!A1002:L2101,12,FALSE)</f>
        <v>#N/A</v>
      </c>
      <c r="H217" s="39" t="e">
        <f>VLOOKUP(A217,RyR!A1002:T2101,22,FALSE)</f>
        <v>#N/A</v>
      </c>
      <c r="I217" s="58" t="e">
        <f>VLOOKUP(A217,RT!A1002:M2101,13,FALSE)</f>
        <v>#N/A</v>
      </c>
      <c r="J217" s="39" t="e">
        <f t="shared" si="18"/>
        <v>#N/A</v>
      </c>
      <c r="K217" s="39" t="e">
        <f>VLOOKUP(A217,FI!A1002:T2101,18,FALSE)</f>
        <v>#N/A</v>
      </c>
      <c r="L217" s="39" t="e">
        <f>VLOOKUP(A217,P!A1002:R2101,18,FALSE)</f>
        <v>#N/A</v>
      </c>
      <c r="M217" s="39" t="e">
        <f>VLOOKUP(A217,SI!A1002:L2101,12,FALSE)</f>
        <v>#N/A</v>
      </c>
      <c r="N217" s="58" t="e">
        <f t="shared" si="19"/>
        <v>#N/A</v>
      </c>
      <c r="O217" s="59" t="e">
        <f t="shared" si="20"/>
        <v>#DIV/0!</v>
      </c>
      <c r="P217" s="60" t="e">
        <f t="shared" si="21"/>
        <v>#DIV/0!</v>
      </c>
      <c r="Q217" s="60" t="e">
        <f t="shared" si="22"/>
        <v>#DIV/0!</v>
      </c>
      <c r="R217" s="11" t="e">
        <f t="shared" si="23"/>
        <v>#DIV/0!</v>
      </c>
      <c r="S217" s="61">
        <v>6</v>
      </c>
      <c r="T217" s="61" t="s">
        <v>1152</v>
      </c>
      <c r="U217" s="13" t="s">
        <v>1163</v>
      </c>
      <c r="V217" s="13"/>
      <c r="W217" s="13"/>
      <c r="X217" s="13"/>
      <c r="Y217" s="13"/>
      <c r="Z217" s="13"/>
    </row>
    <row r="218" spans="1:26" ht="28.5" customHeight="1">
      <c r="A218" s="11">
        <v>15804</v>
      </c>
      <c r="B218" s="11" t="s">
        <v>212</v>
      </c>
      <c r="C218" s="11" t="s">
        <v>316</v>
      </c>
      <c r="D218" s="57" t="e">
        <f>VLOOKUP(A218,PyP!A310:X1409,24,FALSE)</f>
        <v>#DIV/0!</v>
      </c>
      <c r="E218" s="57" t="e">
        <f>VLOOKUP(A218,AyA!A:BB,56,0)</f>
        <v>#REF!</v>
      </c>
      <c r="F218" s="58" t="e">
        <f>VLOOKUP(A218,'RC'!A992:M2091,13,FALSE)</f>
        <v>#N/A</v>
      </c>
      <c r="G218" s="39" t="e">
        <f>VLOOKUP(A218,RI!A992:L2091,12,FALSE)</f>
        <v>#N/A</v>
      </c>
      <c r="H218" s="39" t="e">
        <f>VLOOKUP(A218,RyR!A992:T2091,22,FALSE)</f>
        <v>#N/A</v>
      </c>
      <c r="I218" s="58" t="e">
        <f>VLOOKUP(A218,RT!A992:M2091,13,FALSE)</f>
        <v>#N/A</v>
      </c>
      <c r="J218" s="39" t="e">
        <f t="shared" ref="J218:J281" si="24">AVERAGE(F218:I218)</f>
        <v>#N/A</v>
      </c>
      <c r="K218" s="39" t="e">
        <f>VLOOKUP(A218,FI!A992:T2091,18,FALSE)</f>
        <v>#N/A</v>
      </c>
      <c r="L218" s="39" t="e">
        <f>VLOOKUP(A218,P!A992:R2091,18,FALSE)</f>
        <v>#N/A</v>
      </c>
      <c r="M218" s="39" t="e">
        <f>VLOOKUP(A218,SI!A992:L2091,12,FALSE)</f>
        <v>#N/A</v>
      </c>
      <c r="N218" s="58" t="e">
        <f t="shared" ref="N218:N281" si="25">AVERAGE(K218:M218)</f>
        <v>#N/A</v>
      </c>
      <c r="O218" s="59" t="e">
        <f t="shared" ref="O218:O281" si="26">(D218*0.1)+(E218*0.5)+(J218*0.1)+(N218*0.3)</f>
        <v>#DIV/0!</v>
      </c>
      <c r="P218" s="60" t="e">
        <f t="shared" ref="P218:P281" si="27">O218*100</f>
        <v>#DIV/0!</v>
      </c>
      <c r="Q218" s="60" t="e">
        <f t="shared" ref="Q218:Q281" si="28">ROUND(P218,0)</f>
        <v>#DIV/0!</v>
      </c>
      <c r="R218" s="11" t="e">
        <f t="shared" ref="R218:R281" si="29">IF(Q218&lt;=25,"Deficiente",IF(AND(Q218&gt;25,Q218&lt;=50),"Baja",IF(AND(Q218&gt;50,Q218&lt;=75),"Medio",IF(Q218&gt;=75,"Ejemplar"))))</f>
        <v>#DIV/0!</v>
      </c>
      <c r="S218" s="61">
        <v>6</v>
      </c>
      <c r="T218" s="61" t="s">
        <v>1152</v>
      </c>
      <c r="U218" s="13" t="s">
        <v>1148</v>
      </c>
      <c r="V218" s="13"/>
      <c r="W218" s="13"/>
      <c r="X218" s="13"/>
      <c r="Y218" s="13"/>
      <c r="Z218" s="13"/>
    </row>
    <row r="219" spans="1:26" ht="28.5" customHeight="1">
      <c r="A219" s="11">
        <v>13074</v>
      </c>
      <c r="B219" s="11" t="s">
        <v>165</v>
      </c>
      <c r="C219" s="11" t="s">
        <v>172</v>
      </c>
      <c r="D219" s="57" t="e">
        <f>VLOOKUP(A219,PyP!A163:X1262,24,FALSE)</f>
        <v>#DIV/0!</v>
      </c>
      <c r="E219" s="57" t="e">
        <f>VLOOKUP(A219,AyA!A:BB,56,0)</f>
        <v>#REF!</v>
      </c>
      <c r="F219" s="58" t="str">
        <f>VLOOKUP(A219,'RC'!A97:M1196,13,FALSE)</f>
        <v>No aplica</v>
      </c>
      <c r="G219" s="39" t="e">
        <f>VLOOKUP(A219,RI!A97:L1196,12,FALSE)</f>
        <v>#DIV/0!</v>
      </c>
      <c r="H219" s="39" t="e">
        <f>VLOOKUP(A219,RyR!A97:T1196,22,FALSE)</f>
        <v>#REF!</v>
      </c>
      <c r="I219" s="58" t="str">
        <f>VLOOKUP(A219,RT!A97:M1196,13,FALSE)</f>
        <v>No aplica</v>
      </c>
      <c r="J219" s="39" t="e">
        <f t="shared" si="24"/>
        <v>#DIV/0!</v>
      </c>
      <c r="K219" s="39">
        <f>VLOOKUP(A219,FI!A97:T1196,18,FALSE)</f>
        <v>0</v>
      </c>
      <c r="L219" s="39" t="e">
        <f>VLOOKUP(A219,P!A97:R1196,18,FALSE)</f>
        <v>#DIV/0!</v>
      </c>
      <c r="M219" s="39" t="e">
        <f>VLOOKUP(A219,SI!A97:L1196,12,FALSE)</f>
        <v>#DIV/0!</v>
      </c>
      <c r="N219" s="58" t="e">
        <f t="shared" si="25"/>
        <v>#DIV/0!</v>
      </c>
      <c r="O219" s="59" t="e">
        <f t="shared" si="26"/>
        <v>#DIV/0!</v>
      </c>
      <c r="P219" s="60" t="e">
        <f t="shared" si="27"/>
        <v>#DIV/0!</v>
      </c>
      <c r="Q219" s="60" t="e">
        <f t="shared" si="28"/>
        <v>#DIV/0!</v>
      </c>
      <c r="R219" s="11" t="e">
        <f t="shared" si="29"/>
        <v>#DIV/0!</v>
      </c>
      <c r="S219" s="61">
        <v>6</v>
      </c>
      <c r="T219" s="61" t="s">
        <v>1152</v>
      </c>
      <c r="U219" s="13" t="s">
        <v>1163</v>
      </c>
      <c r="V219" s="13"/>
      <c r="W219" s="13"/>
      <c r="X219" s="13"/>
      <c r="Y219" s="13"/>
      <c r="Z219" s="13"/>
    </row>
    <row r="220" spans="1:26" ht="28.5" customHeight="1">
      <c r="A220" s="11">
        <v>76828</v>
      </c>
      <c r="B220" s="11" t="s">
        <v>969</v>
      </c>
      <c r="C220" s="11" t="s">
        <v>997</v>
      </c>
      <c r="D220" s="57" t="e">
        <f>VLOOKUP(A220,PyP!A1047:X2146,24,FALSE)</f>
        <v>#DIV/0!</v>
      </c>
      <c r="E220" s="57" t="e">
        <f>VLOOKUP(A220,AyA!A:BB,56,0)</f>
        <v>#REF!</v>
      </c>
      <c r="F220" s="58" t="e">
        <f>VLOOKUP(A220,'RC'!A1019:M2118,13,FALSE)</f>
        <v>#DIV/0!</v>
      </c>
      <c r="G220" s="39" t="e">
        <f>VLOOKUP(A220,RI!A1019:L2118,12,FALSE)</f>
        <v>#DIV/0!</v>
      </c>
      <c r="H220" s="39" t="e">
        <f>VLOOKUP(A220,RyR!A1019:T2118,22,FALSE)</f>
        <v>#REF!</v>
      </c>
      <c r="I220" s="58" t="str">
        <f>VLOOKUP(A220,RT!A1019:M2118,13,FALSE)</f>
        <v>No aplica</v>
      </c>
      <c r="J220" s="39" t="e">
        <f t="shared" si="24"/>
        <v>#DIV/0!</v>
      </c>
      <c r="K220" s="39">
        <f>VLOOKUP(A220,FI!A1019:T2118,18,FALSE)</f>
        <v>0</v>
      </c>
      <c r="L220" s="39" t="e">
        <f>VLOOKUP(A220,P!A1019:R2118,18,FALSE)</f>
        <v>#DIV/0!</v>
      </c>
      <c r="M220" s="39" t="e">
        <f>VLOOKUP(A220,SI!A1019:L2118,12,FALSE)</f>
        <v>#DIV/0!</v>
      </c>
      <c r="N220" s="58" t="e">
        <f t="shared" si="25"/>
        <v>#DIV/0!</v>
      </c>
      <c r="O220" s="59" t="e">
        <f t="shared" si="26"/>
        <v>#DIV/0!</v>
      </c>
      <c r="P220" s="60" t="e">
        <f t="shared" si="27"/>
        <v>#DIV/0!</v>
      </c>
      <c r="Q220" s="60" t="e">
        <f t="shared" si="28"/>
        <v>#DIV/0!</v>
      </c>
      <c r="R220" s="11" t="e">
        <f t="shared" si="29"/>
        <v>#DIV/0!</v>
      </c>
      <c r="S220" s="61">
        <v>6</v>
      </c>
      <c r="T220" s="61" t="s">
        <v>1149</v>
      </c>
      <c r="U220" s="13" t="s">
        <v>1160</v>
      </c>
      <c r="V220" s="13"/>
      <c r="W220" s="13"/>
      <c r="X220" s="13"/>
      <c r="Y220" s="13"/>
      <c r="Z220" s="13"/>
    </row>
    <row r="221" spans="1:26" ht="28.5" customHeight="1">
      <c r="A221" s="11">
        <v>25312</v>
      </c>
      <c r="B221" s="11" t="s">
        <v>467</v>
      </c>
      <c r="C221" s="11" t="s">
        <v>68</v>
      </c>
      <c r="D221" s="57" t="e">
        <f>VLOOKUP(A221,PyP!A502:X1601,24,FALSE)</f>
        <v>#DIV/0!</v>
      </c>
      <c r="E221" s="57" t="e">
        <f>VLOOKUP(A221,AyA!A:BB,56,0)</f>
        <v>#REF!</v>
      </c>
      <c r="F221" s="58" t="str">
        <f>VLOOKUP(A221,'RC'!A392:M1491,13,FALSE)</f>
        <v>No aplica</v>
      </c>
      <c r="G221" s="39" t="e">
        <f>VLOOKUP(A221,RI!A392:L1491,12,FALSE)</f>
        <v>#DIV/0!</v>
      </c>
      <c r="H221" s="39" t="e">
        <f>VLOOKUP(A221,RyR!A392:T1491,22,FALSE)</f>
        <v>#REF!</v>
      </c>
      <c r="I221" s="58" t="str">
        <f>VLOOKUP(A221,RT!A392:M1491,13,FALSE)</f>
        <v>No aplica</v>
      </c>
      <c r="J221" s="39" t="e">
        <f t="shared" si="24"/>
        <v>#DIV/0!</v>
      </c>
      <c r="K221" s="39">
        <f>VLOOKUP(A221,FI!A392:T1491,18,FALSE)</f>
        <v>0</v>
      </c>
      <c r="L221" s="39" t="e">
        <f>VLOOKUP(A221,P!A392:R1491,18,FALSE)</f>
        <v>#DIV/0!</v>
      </c>
      <c r="M221" s="39" t="e">
        <f>VLOOKUP(A221,SI!A392:L1491,12,FALSE)</f>
        <v>#DIV/0!</v>
      </c>
      <c r="N221" s="58" t="e">
        <f t="shared" si="25"/>
        <v>#DIV/0!</v>
      </c>
      <c r="O221" s="59" t="e">
        <f t="shared" si="26"/>
        <v>#DIV/0!</v>
      </c>
      <c r="P221" s="60" t="e">
        <f t="shared" si="27"/>
        <v>#DIV/0!</v>
      </c>
      <c r="Q221" s="60" t="e">
        <f t="shared" si="28"/>
        <v>#DIV/0!</v>
      </c>
      <c r="R221" s="11" t="e">
        <f t="shared" si="29"/>
        <v>#DIV/0!</v>
      </c>
      <c r="S221" s="61">
        <v>6</v>
      </c>
      <c r="T221" s="61" t="s">
        <v>1152</v>
      </c>
      <c r="U221" s="13" t="s">
        <v>1148</v>
      </c>
      <c r="V221" s="13"/>
      <c r="W221" s="13"/>
      <c r="X221" s="13"/>
      <c r="Y221" s="13"/>
      <c r="Z221" s="13"/>
    </row>
    <row r="222" spans="1:26" ht="28.5" customHeight="1">
      <c r="A222" s="11">
        <v>41319</v>
      </c>
      <c r="B222" s="11" t="s">
        <v>608</v>
      </c>
      <c r="C222" s="11" t="s">
        <v>69</v>
      </c>
      <c r="D222" s="57" t="e">
        <f>VLOOKUP(A222,PyP!A624:X1723,24,FALSE)</f>
        <v>#DIV/0!</v>
      </c>
      <c r="E222" s="57" t="e">
        <f>VLOOKUP(A222,AyA!A:BB,56,0)</f>
        <v>#REF!</v>
      </c>
      <c r="F222" s="58" t="str">
        <f>VLOOKUP(A222,'RC'!A402:M1501,13,FALSE)</f>
        <v>No aplica</v>
      </c>
      <c r="G222" s="39" t="e">
        <f>VLOOKUP(A222,RI!A402:L1501,12,FALSE)</f>
        <v>#DIV/0!</v>
      </c>
      <c r="H222" s="39" t="e">
        <f>VLOOKUP(A222,RyR!A402:T1501,22,FALSE)</f>
        <v>#REF!</v>
      </c>
      <c r="I222" s="58" t="str">
        <f>VLOOKUP(A222,RT!A402:M1501,13,FALSE)</f>
        <v>No aplica</v>
      </c>
      <c r="J222" s="39" t="e">
        <f t="shared" si="24"/>
        <v>#DIV/0!</v>
      </c>
      <c r="K222" s="39">
        <f>VLOOKUP(A222,FI!A402:T1501,18,FALSE)</f>
        <v>0</v>
      </c>
      <c r="L222" s="39" t="e">
        <f>VLOOKUP(A222,P!A402:R1501,18,FALSE)</f>
        <v>#DIV/0!</v>
      </c>
      <c r="M222" s="39" t="e">
        <f>VLOOKUP(A222,SI!A402:L1501,12,FALSE)</f>
        <v>#DIV/0!</v>
      </c>
      <c r="N222" s="58" t="e">
        <f t="shared" si="25"/>
        <v>#DIV/0!</v>
      </c>
      <c r="O222" s="59" t="e">
        <f t="shared" si="26"/>
        <v>#DIV/0!</v>
      </c>
      <c r="P222" s="60" t="e">
        <f t="shared" si="27"/>
        <v>#DIV/0!</v>
      </c>
      <c r="Q222" s="60" t="e">
        <f t="shared" si="28"/>
        <v>#DIV/0!</v>
      </c>
      <c r="R222" s="11" t="e">
        <f t="shared" si="29"/>
        <v>#DIV/0!</v>
      </c>
      <c r="S222" s="61">
        <v>6</v>
      </c>
      <c r="T222" s="61" t="s">
        <v>1152</v>
      </c>
      <c r="U222" s="13" t="s">
        <v>1156</v>
      </c>
      <c r="V222" s="13"/>
      <c r="W222" s="13"/>
      <c r="X222" s="13"/>
      <c r="Y222" s="13"/>
      <c r="Z222" s="13"/>
    </row>
    <row r="223" spans="1:26" ht="28.5" customHeight="1">
      <c r="A223" s="11">
        <v>66687</v>
      </c>
      <c r="B223" s="11" t="s">
        <v>351</v>
      </c>
      <c r="C223" s="11" t="s">
        <v>825</v>
      </c>
      <c r="D223" s="57" t="e">
        <f>VLOOKUP(A223,PyP!A852:X1951,24,FALSE)</f>
        <v>#DIV/0!</v>
      </c>
      <c r="E223" s="57" t="e">
        <f>VLOOKUP(A223,AyA!A:BB,56,0)</f>
        <v>#REF!</v>
      </c>
      <c r="F223" s="58" t="e">
        <f>VLOOKUP(A223,'RC'!A909:M2008,13,FALSE)</f>
        <v>#N/A</v>
      </c>
      <c r="G223" s="39" t="e">
        <f>VLOOKUP(A223,RI!A909:L2008,12,FALSE)</f>
        <v>#N/A</v>
      </c>
      <c r="H223" s="39" t="e">
        <f>VLOOKUP(A223,RyR!A909:T2008,22,FALSE)</f>
        <v>#N/A</v>
      </c>
      <c r="I223" s="58" t="e">
        <f>VLOOKUP(A223,RT!A909:M2008,13,FALSE)</f>
        <v>#N/A</v>
      </c>
      <c r="J223" s="39" t="e">
        <f t="shared" si="24"/>
        <v>#N/A</v>
      </c>
      <c r="K223" s="39" t="e">
        <f>VLOOKUP(A223,FI!A909:T2008,18,FALSE)</f>
        <v>#N/A</v>
      </c>
      <c r="L223" s="39" t="e">
        <f>VLOOKUP(A223,P!A909:R2008,18,FALSE)</f>
        <v>#N/A</v>
      </c>
      <c r="M223" s="39" t="e">
        <f>VLOOKUP(A223,SI!A909:L2008,12,FALSE)</f>
        <v>#N/A</v>
      </c>
      <c r="N223" s="58" t="e">
        <f t="shared" si="25"/>
        <v>#N/A</v>
      </c>
      <c r="O223" s="59" t="e">
        <f t="shared" si="26"/>
        <v>#DIV/0!</v>
      </c>
      <c r="P223" s="60" t="e">
        <f t="shared" si="27"/>
        <v>#DIV/0!</v>
      </c>
      <c r="Q223" s="60" t="e">
        <f t="shared" si="28"/>
        <v>#DIV/0!</v>
      </c>
      <c r="R223" s="11" t="e">
        <f t="shared" si="29"/>
        <v>#DIV/0!</v>
      </c>
      <c r="S223" s="61">
        <v>6</v>
      </c>
      <c r="T223" s="61" t="s">
        <v>1152</v>
      </c>
      <c r="U223" s="13" t="s">
        <v>1159</v>
      </c>
      <c r="V223" s="13"/>
      <c r="W223" s="13"/>
      <c r="X223" s="13"/>
      <c r="Y223" s="13"/>
      <c r="Z223" s="13"/>
    </row>
    <row r="224" spans="1:26" ht="28.5" customHeight="1">
      <c r="A224" s="11">
        <v>76834</v>
      </c>
      <c r="B224" s="11" t="s">
        <v>969</v>
      </c>
      <c r="C224" s="11" t="s">
        <v>998</v>
      </c>
      <c r="D224" s="57" t="e">
        <f>VLOOKUP(A224,PyP!A1048:X2147,24,FALSE)</f>
        <v>#DIV/0!</v>
      </c>
      <c r="E224" s="57" t="e">
        <f>VLOOKUP(A224,AyA!A:BB,56,0)</f>
        <v>#REF!</v>
      </c>
      <c r="F224" s="58" t="str">
        <f>VLOOKUP(A224,'RC'!A1022:M2121,13,FALSE)</f>
        <v>No aplica</v>
      </c>
      <c r="G224" s="39" t="e">
        <f>VLOOKUP(A224,RI!A1022:L2121,12,FALSE)</f>
        <v>#DIV/0!</v>
      </c>
      <c r="H224" s="39" t="e">
        <f>VLOOKUP(A224,RyR!A1022:T2121,22,FALSE)</f>
        <v>#REF!</v>
      </c>
      <c r="I224" s="58" t="e">
        <f>VLOOKUP(A224,RT!A1022:M2121,13,FALSE)</f>
        <v>#DIV/0!</v>
      </c>
      <c r="J224" s="39" t="e">
        <f t="shared" si="24"/>
        <v>#DIV/0!</v>
      </c>
      <c r="K224" s="39">
        <f>VLOOKUP(A224,FI!A1022:T2121,18,FALSE)</f>
        <v>0</v>
      </c>
      <c r="L224" s="39" t="e">
        <f>VLOOKUP(A224,P!A1022:R2121,18,FALSE)</f>
        <v>#DIV/0!</v>
      </c>
      <c r="M224" s="39" t="e">
        <f>VLOOKUP(A224,SI!A1022:L2121,12,FALSE)</f>
        <v>#DIV/0!</v>
      </c>
      <c r="N224" s="58" t="e">
        <f t="shared" si="25"/>
        <v>#DIV/0!</v>
      </c>
      <c r="O224" s="59" t="e">
        <f t="shared" si="26"/>
        <v>#DIV/0!</v>
      </c>
      <c r="P224" s="60" t="e">
        <f t="shared" si="27"/>
        <v>#DIV/0!</v>
      </c>
      <c r="Q224" s="60" t="e">
        <f t="shared" si="28"/>
        <v>#DIV/0!</v>
      </c>
      <c r="R224" s="11" t="e">
        <f t="shared" si="29"/>
        <v>#DIV/0!</v>
      </c>
      <c r="S224" s="61">
        <v>2</v>
      </c>
      <c r="T224" s="61" t="s">
        <v>1152</v>
      </c>
      <c r="U224" s="13" t="s">
        <v>1160</v>
      </c>
      <c r="V224" s="13"/>
      <c r="W224" s="13"/>
      <c r="X224" s="13"/>
      <c r="Y224" s="13"/>
      <c r="Z224" s="13"/>
    </row>
    <row r="225" spans="1:26" ht="28.5" customHeight="1">
      <c r="A225" s="11">
        <v>19050</v>
      </c>
      <c r="B225" s="11" t="s">
        <v>375</v>
      </c>
      <c r="C225" s="11" t="s">
        <v>30</v>
      </c>
      <c r="D225" s="57" t="e">
        <f>VLOOKUP(A225,PyP!A371:X1470,24,FALSE)</f>
        <v>#DIV/0!</v>
      </c>
      <c r="E225" s="57" t="e">
        <f>VLOOKUP(A225,AyA!A:BB,56,0)</f>
        <v>#REF!</v>
      </c>
      <c r="F225" s="58" t="str">
        <f>VLOOKUP(A225,'RC'!A71:M1170,13,FALSE)</f>
        <v>No aplica</v>
      </c>
      <c r="G225" s="39" t="e">
        <f>VLOOKUP(A225,RI!A71:L1170,12,FALSE)</f>
        <v>#DIV/0!</v>
      </c>
      <c r="H225" s="39" t="e">
        <f>VLOOKUP(A225,RyR!A71:T1170,22,FALSE)</f>
        <v>#REF!</v>
      </c>
      <c r="I225" s="58" t="str">
        <f>VLOOKUP(A225,RT!A71:M1170,13,FALSE)</f>
        <v>No aplica</v>
      </c>
      <c r="J225" s="39" t="e">
        <f t="shared" si="24"/>
        <v>#DIV/0!</v>
      </c>
      <c r="K225" s="39">
        <f>VLOOKUP(A225,FI!A71:T1170,18,FALSE)</f>
        <v>0</v>
      </c>
      <c r="L225" s="39" t="e">
        <f>VLOOKUP(A225,P!A71:R1170,18,FALSE)</f>
        <v>#DIV/0!</v>
      </c>
      <c r="M225" s="39" t="e">
        <f>VLOOKUP(A225,SI!A71:L1170,12,FALSE)</f>
        <v>#DIV/0!</v>
      </c>
      <c r="N225" s="58" t="e">
        <f t="shared" si="25"/>
        <v>#DIV/0!</v>
      </c>
      <c r="O225" s="59" t="e">
        <f t="shared" si="26"/>
        <v>#DIV/0!</v>
      </c>
      <c r="P225" s="60" t="e">
        <f t="shared" si="27"/>
        <v>#DIV/0!</v>
      </c>
      <c r="Q225" s="60" t="e">
        <f t="shared" si="28"/>
        <v>#DIV/0!</v>
      </c>
      <c r="R225" s="11" t="e">
        <f t="shared" si="29"/>
        <v>#DIV/0!</v>
      </c>
      <c r="S225" s="61">
        <v>6</v>
      </c>
      <c r="T225" s="61" t="s">
        <v>1154</v>
      </c>
      <c r="U225" s="13" t="s">
        <v>1155</v>
      </c>
      <c r="V225" s="13"/>
      <c r="W225" s="13"/>
      <c r="X225" s="13"/>
      <c r="Y225" s="13"/>
      <c r="Z225" s="13"/>
    </row>
    <row r="226" spans="1:26" ht="28.5" customHeight="1">
      <c r="A226" s="11">
        <v>25718</v>
      </c>
      <c r="B226" s="11" t="s">
        <v>467</v>
      </c>
      <c r="C226" s="11" t="s">
        <v>543</v>
      </c>
      <c r="D226" s="57" t="e">
        <f>VLOOKUP(A226,PyP!A547:X1646,24,FALSE)</f>
        <v>#DIV/0!</v>
      </c>
      <c r="E226" s="57" t="e">
        <f>VLOOKUP(A226,AyA!A:BB,56,0)</f>
        <v>#REF!</v>
      </c>
      <c r="F226" s="58" t="e">
        <f>VLOOKUP(A226,'RC'!A913:M2012,13,FALSE)</f>
        <v>#N/A</v>
      </c>
      <c r="G226" s="39" t="e">
        <f>VLOOKUP(A226,RI!A913:L2012,12,FALSE)</f>
        <v>#N/A</v>
      </c>
      <c r="H226" s="39" t="e">
        <f>VLOOKUP(A226,RyR!A913:T2012,22,FALSE)</f>
        <v>#N/A</v>
      </c>
      <c r="I226" s="58" t="e">
        <f>VLOOKUP(A226,RT!A913:M2012,13,FALSE)</f>
        <v>#N/A</v>
      </c>
      <c r="J226" s="39" t="e">
        <f t="shared" si="24"/>
        <v>#N/A</v>
      </c>
      <c r="K226" s="39" t="e">
        <f>VLOOKUP(A226,FI!A913:T2012,18,FALSE)</f>
        <v>#N/A</v>
      </c>
      <c r="L226" s="39" t="e">
        <f>VLOOKUP(A226,P!A913:R2012,18,FALSE)</f>
        <v>#N/A</v>
      </c>
      <c r="M226" s="39" t="e">
        <f>VLOOKUP(A226,SI!A913:L2012,12,FALSE)</f>
        <v>#N/A</v>
      </c>
      <c r="N226" s="58" t="e">
        <f t="shared" si="25"/>
        <v>#N/A</v>
      </c>
      <c r="O226" s="59" t="e">
        <f t="shared" si="26"/>
        <v>#DIV/0!</v>
      </c>
      <c r="P226" s="60" t="e">
        <f t="shared" si="27"/>
        <v>#DIV/0!</v>
      </c>
      <c r="Q226" s="60" t="e">
        <f t="shared" si="28"/>
        <v>#DIV/0!</v>
      </c>
      <c r="R226" s="11" t="e">
        <f t="shared" si="29"/>
        <v>#DIV/0!</v>
      </c>
      <c r="S226" s="61">
        <v>6</v>
      </c>
      <c r="T226" s="61" t="s">
        <v>1152</v>
      </c>
      <c r="U226" s="13" t="s">
        <v>1148</v>
      </c>
      <c r="V226" s="13"/>
      <c r="W226" s="13"/>
      <c r="X226" s="13"/>
      <c r="Y226" s="13"/>
      <c r="Z226" s="13"/>
    </row>
    <row r="227" spans="1:26" ht="28.5" customHeight="1">
      <c r="A227" s="11">
        <v>5854</v>
      </c>
      <c r="B227" s="11" t="s">
        <v>14</v>
      </c>
      <c r="C227" s="11" t="s">
        <v>131</v>
      </c>
      <c r="D227" s="57" t="e">
        <f>VLOOKUP(A227,PyP!A123:X1222,24,FALSE)</f>
        <v>#DIV/0!</v>
      </c>
      <c r="E227" s="57" t="e">
        <f>VLOOKUP(A227,AyA!A:BB,56,0)</f>
        <v>#REF!</v>
      </c>
      <c r="F227" s="58" t="e">
        <f>VLOOKUP(A227,'RC'!A1046:M2145,13,FALSE)</f>
        <v>#N/A</v>
      </c>
      <c r="G227" s="39" t="e">
        <f>VLOOKUP(A227,RI!A1046:L2145,12,FALSE)</f>
        <v>#N/A</v>
      </c>
      <c r="H227" s="39" t="e">
        <f>VLOOKUP(A227,RyR!A1046:T2145,22,FALSE)</f>
        <v>#N/A</v>
      </c>
      <c r="I227" s="58" t="e">
        <f>VLOOKUP(A227,RT!A1046:M2145,13,FALSE)</f>
        <v>#N/A</v>
      </c>
      <c r="J227" s="39" t="e">
        <f t="shared" si="24"/>
        <v>#N/A</v>
      </c>
      <c r="K227" s="39" t="e">
        <f>VLOOKUP(A227,FI!A1046:T2145,18,FALSE)</f>
        <v>#N/A</v>
      </c>
      <c r="L227" s="39" t="e">
        <f>VLOOKUP(A227,P!A1046:R2145,18,FALSE)</f>
        <v>#N/A</v>
      </c>
      <c r="M227" s="39" t="e">
        <f>VLOOKUP(A227,SI!A1046:L2145,12,FALSE)</f>
        <v>#N/A</v>
      </c>
      <c r="N227" s="58" t="e">
        <f t="shared" si="25"/>
        <v>#N/A</v>
      </c>
      <c r="O227" s="59" t="e">
        <f t="shared" si="26"/>
        <v>#DIV/0!</v>
      </c>
      <c r="P227" s="60" t="e">
        <f t="shared" si="27"/>
        <v>#DIV/0!</v>
      </c>
      <c r="Q227" s="60" t="e">
        <f t="shared" si="28"/>
        <v>#DIV/0!</v>
      </c>
      <c r="R227" s="11" t="e">
        <f t="shared" si="29"/>
        <v>#DIV/0!</v>
      </c>
      <c r="S227" s="61">
        <v>6</v>
      </c>
      <c r="T227" s="61" t="s">
        <v>1154</v>
      </c>
      <c r="U227" s="13" t="s">
        <v>1124</v>
      </c>
      <c r="V227" s="13"/>
      <c r="W227" s="13"/>
      <c r="X227" s="13"/>
      <c r="Y227" s="13"/>
      <c r="Z227" s="13"/>
    </row>
    <row r="228" spans="1:26" ht="28.5" customHeight="1">
      <c r="A228" s="11">
        <v>54172</v>
      </c>
      <c r="B228" s="11" t="s">
        <v>764</v>
      </c>
      <c r="C228" s="11" t="s">
        <v>772</v>
      </c>
      <c r="D228" s="57" t="e">
        <f>VLOOKUP(A228,PyP!A794:X1893,24,FALSE)</f>
        <v>#DIV/0!</v>
      </c>
      <c r="E228" s="57" t="e">
        <f>VLOOKUP(A228,AyA!A:BB,56,0)</f>
        <v>#REF!</v>
      </c>
      <c r="F228" s="58" t="str">
        <f>VLOOKUP(A228,'RC'!A206:M1305,13,FALSE)</f>
        <v>No aplica</v>
      </c>
      <c r="G228" s="39" t="e">
        <f>VLOOKUP(A228,RI!A206:L1305,12,FALSE)</f>
        <v>#DIV/0!</v>
      </c>
      <c r="H228" s="39" t="e">
        <f>VLOOKUP(A228,RyR!A206:T1305,22,FALSE)</f>
        <v>#REF!</v>
      </c>
      <c r="I228" s="58" t="str">
        <f>VLOOKUP(A228,RT!A206:M1305,13,FALSE)</f>
        <v>No aplica</v>
      </c>
      <c r="J228" s="39" t="e">
        <f t="shared" si="24"/>
        <v>#DIV/0!</v>
      </c>
      <c r="K228" s="39">
        <f>VLOOKUP(A228,FI!A206:T1305,18,FALSE)</f>
        <v>0</v>
      </c>
      <c r="L228" s="39" t="e">
        <f>VLOOKUP(A228,P!A206:R1305,18,FALSE)</f>
        <v>#DIV/0!</v>
      </c>
      <c r="M228" s="39" t="e">
        <f>VLOOKUP(A228,SI!A206:L1305,12,FALSE)</f>
        <v>#DIV/0!</v>
      </c>
      <c r="N228" s="58" t="e">
        <f t="shared" si="25"/>
        <v>#DIV/0!</v>
      </c>
      <c r="O228" s="59" t="e">
        <f t="shared" si="26"/>
        <v>#DIV/0!</v>
      </c>
      <c r="P228" s="60" t="e">
        <f t="shared" si="27"/>
        <v>#DIV/0!</v>
      </c>
      <c r="Q228" s="60" t="e">
        <f t="shared" si="28"/>
        <v>#DIV/0!</v>
      </c>
      <c r="R228" s="11" t="e">
        <f t="shared" si="29"/>
        <v>#DIV/0!</v>
      </c>
      <c r="S228" s="61">
        <v>6</v>
      </c>
      <c r="T228" s="61" t="s">
        <v>1152</v>
      </c>
      <c r="U228" s="13" t="s">
        <v>1157</v>
      </c>
      <c r="V228" s="13"/>
      <c r="W228" s="13"/>
      <c r="X228" s="13"/>
      <c r="Y228" s="13"/>
      <c r="Z228" s="13"/>
    </row>
    <row r="229" spans="1:26" ht="28.5" customHeight="1">
      <c r="A229" s="11">
        <v>68547</v>
      </c>
      <c r="B229" s="11" t="s">
        <v>826</v>
      </c>
      <c r="C229" s="11" t="s">
        <v>878</v>
      </c>
      <c r="D229" s="57" t="e">
        <f>VLOOKUP(A229,PyP!A913:X2012,24,FALSE)</f>
        <v>#DIV/0!</v>
      </c>
      <c r="E229" s="57" t="e">
        <f>VLOOKUP(A229,AyA!A:BB,56,0)</f>
        <v>#REF!</v>
      </c>
      <c r="F229" s="58" t="str">
        <f>VLOOKUP(A229,'RC'!A678:M1777,13,FALSE)</f>
        <v>No aplica</v>
      </c>
      <c r="G229" s="39" t="e">
        <f>VLOOKUP(A229,RI!A678:L1777,12,FALSE)</f>
        <v>#DIV/0!</v>
      </c>
      <c r="H229" s="39" t="e">
        <f>VLOOKUP(A229,RyR!A678:T1777,22,FALSE)</f>
        <v>#REF!</v>
      </c>
      <c r="I229" s="58" t="str">
        <f>VLOOKUP(A229,RT!A678:M1777,13,FALSE)</f>
        <v>No aplica</v>
      </c>
      <c r="J229" s="39" t="e">
        <f t="shared" si="24"/>
        <v>#DIV/0!</v>
      </c>
      <c r="K229" s="39">
        <f>VLOOKUP(A229,FI!A678:T1777,18,FALSE)</f>
        <v>0</v>
      </c>
      <c r="L229" s="39" t="e">
        <f>VLOOKUP(A229,P!A678:R1777,18,FALSE)</f>
        <v>#DIV/0!</v>
      </c>
      <c r="M229" s="39" t="e">
        <f>VLOOKUP(A229,SI!A678:L1777,12,FALSE)</f>
        <v>#DIV/0!</v>
      </c>
      <c r="N229" s="58" t="e">
        <f t="shared" si="25"/>
        <v>#DIV/0!</v>
      </c>
      <c r="O229" s="59" t="e">
        <f t="shared" si="26"/>
        <v>#DIV/0!</v>
      </c>
      <c r="P229" s="60" t="e">
        <f t="shared" si="27"/>
        <v>#DIV/0!</v>
      </c>
      <c r="Q229" s="60" t="e">
        <f t="shared" si="28"/>
        <v>#DIV/0!</v>
      </c>
      <c r="R229" s="11" t="e">
        <f t="shared" si="29"/>
        <v>#DIV/0!</v>
      </c>
      <c r="S229" s="61">
        <v>2</v>
      </c>
      <c r="T229" s="61" t="s">
        <v>1152</v>
      </c>
      <c r="U229" s="13" t="s">
        <v>1153</v>
      </c>
      <c r="V229" s="13"/>
      <c r="W229" s="13"/>
      <c r="X229" s="13"/>
      <c r="Y229" s="13"/>
      <c r="Z229" s="13"/>
    </row>
    <row r="230" spans="1:26" ht="28.5" customHeight="1">
      <c r="A230" s="11">
        <v>13042</v>
      </c>
      <c r="B230" s="11" t="s">
        <v>165</v>
      </c>
      <c r="C230" s="11" t="s">
        <v>169</v>
      </c>
      <c r="D230" s="57" t="e">
        <f>VLOOKUP(A230,PyP!A160:X1259,24,FALSE)</f>
        <v>#DIV/0!</v>
      </c>
      <c r="E230" s="57" t="e">
        <f>VLOOKUP(A230,AyA!A:BB,56,0)</f>
        <v>#REF!</v>
      </c>
      <c r="F230" s="58" t="str">
        <f>VLOOKUP(A230,'RC'!A69:M1168,13,FALSE)</f>
        <v>No aplica</v>
      </c>
      <c r="G230" s="39" t="e">
        <f>VLOOKUP(A230,RI!A69:L1168,12,FALSE)</f>
        <v>#DIV/0!</v>
      </c>
      <c r="H230" s="39" t="e">
        <f>VLOOKUP(A230,RyR!A69:T1168,22,FALSE)</f>
        <v>#REF!</v>
      </c>
      <c r="I230" s="58" t="str">
        <f>VLOOKUP(A230,RT!A69:M1168,13,FALSE)</f>
        <v>No aplica</v>
      </c>
      <c r="J230" s="39" t="e">
        <f t="shared" si="24"/>
        <v>#DIV/0!</v>
      </c>
      <c r="K230" s="39">
        <f>VLOOKUP(A230,FI!A69:T1168,18,FALSE)</f>
        <v>0</v>
      </c>
      <c r="L230" s="39" t="e">
        <f>VLOOKUP(A230,P!A69:R1168,18,FALSE)</f>
        <v>#DIV/0!</v>
      </c>
      <c r="M230" s="39" t="e">
        <f>VLOOKUP(A230,SI!A69:L1168,12,FALSE)</f>
        <v>#DIV/0!</v>
      </c>
      <c r="N230" s="58" t="e">
        <f t="shared" si="25"/>
        <v>#DIV/0!</v>
      </c>
      <c r="O230" s="59" t="e">
        <f t="shared" si="26"/>
        <v>#DIV/0!</v>
      </c>
      <c r="P230" s="60" t="e">
        <f t="shared" si="27"/>
        <v>#DIV/0!</v>
      </c>
      <c r="Q230" s="60" t="e">
        <f t="shared" si="28"/>
        <v>#DIV/0!</v>
      </c>
      <c r="R230" s="11" t="e">
        <f t="shared" si="29"/>
        <v>#DIV/0!</v>
      </c>
      <c r="S230" s="61">
        <v>6</v>
      </c>
      <c r="T230" s="61" t="s">
        <v>1154</v>
      </c>
      <c r="U230" s="13" t="s">
        <v>1161</v>
      </c>
      <c r="V230" s="13"/>
      <c r="W230" s="13"/>
      <c r="X230" s="13"/>
      <c r="Y230" s="13"/>
      <c r="Z230" s="13"/>
    </row>
    <row r="231" spans="1:26" ht="28.5" customHeight="1">
      <c r="A231" s="11">
        <v>20045</v>
      </c>
      <c r="B231" s="11" t="s">
        <v>413</v>
      </c>
      <c r="C231" s="11" t="s">
        <v>418</v>
      </c>
      <c r="D231" s="57" t="e">
        <f>VLOOKUP(A231,PyP!A415:X1514,24,FALSE)</f>
        <v>#DIV/0!</v>
      </c>
      <c r="E231" s="57" t="e">
        <f>VLOOKUP(A231,AyA!A:BB,56,0)</f>
        <v>#REF!</v>
      </c>
      <c r="F231" s="58" t="str">
        <f>VLOOKUP(A231,'RC'!A99:M1198,13,FALSE)</f>
        <v>No aplica</v>
      </c>
      <c r="G231" s="39" t="e">
        <f>VLOOKUP(A231,RI!A99:L1198,12,FALSE)</f>
        <v>#DIV/0!</v>
      </c>
      <c r="H231" s="39" t="e">
        <f>VLOOKUP(A231,RyR!A99:T1198,22,FALSE)</f>
        <v>#REF!</v>
      </c>
      <c r="I231" s="58" t="e">
        <f>VLOOKUP(A231,RT!A99:M1198,13,FALSE)</f>
        <v>#DIV/0!</v>
      </c>
      <c r="J231" s="39" t="e">
        <f t="shared" si="24"/>
        <v>#DIV/0!</v>
      </c>
      <c r="K231" s="39">
        <f>VLOOKUP(A231,FI!A99:T1198,18,FALSE)</f>
        <v>0</v>
      </c>
      <c r="L231" s="39" t="e">
        <f>VLOOKUP(A231,P!A99:R1198,18,FALSE)</f>
        <v>#DIV/0!</v>
      </c>
      <c r="M231" s="39" t="e">
        <f>VLOOKUP(A231,SI!A99:L1198,12,FALSE)</f>
        <v>#DIV/0!</v>
      </c>
      <c r="N231" s="58" t="e">
        <f t="shared" si="25"/>
        <v>#DIV/0!</v>
      </c>
      <c r="O231" s="59" t="e">
        <f t="shared" si="26"/>
        <v>#DIV/0!</v>
      </c>
      <c r="P231" s="60" t="e">
        <f t="shared" si="27"/>
        <v>#DIV/0!</v>
      </c>
      <c r="Q231" s="60" t="e">
        <f t="shared" si="28"/>
        <v>#DIV/0!</v>
      </c>
      <c r="R231" s="11" t="e">
        <f t="shared" si="29"/>
        <v>#DIV/0!</v>
      </c>
      <c r="S231" s="61">
        <v>6</v>
      </c>
      <c r="T231" s="61" t="s">
        <v>1154</v>
      </c>
      <c r="U231" s="13" t="s">
        <v>1169</v>
      </c>
      <c r="V231" s="13"/>
      <c r="W231" s="13"/>
      <c r="X231" s="13"/>
      <c r="Y231" s="13"/>
      <c r="Z231" s="13"/>
    </row>
    <row r="232" spans="1:26" ht="28.5" customHeight="1">
      <c r="A232" s="11">
        <v>66088</v>
      </c>
      <c r="B232" s="11" t="s">
        <v>351</v>
      </c>
      <c r="C232" s="11" t="s">
        <v>815</v>
      </c>
      <c r="D232" s="57" t="e">
        <f>VLOOKUP(A232,PyP!A842:X1941,24,FALSE)</f>
        <v>#DIV/0!</v>
      </c>
      <c r="E232" s="57" t="e">
        <f>VLOOKUP(A232,AyA!A:BB,56,0)</f>
        <v>#REF!</v>
      </c>
      <c r="F232" s="58" t="str">
        <f>VLOOKUP(A232,'RC'!A104:M1203,13,FALSE)</f>
        <v>No aplica</v>
      </c>
      <c r="G232" s="39" t="e">
        <f>VLOOKUP(A232,RI!A104:L1203,12,FALSE)</f>
        <v>#DIV/0!</v>
      </c>
      <c r="H232" s="39" t="e">
        <f>VLOOKUP(A232,RyR!A104:T1203,22,FALSE)</f>
        <v>#REF!</v>
      </c>
      <c r="I232" s="58" t="str">
        <f>VLOOKUP(A232,RT!A104:M1203,13,FALSE)</f>
        <v>No aplica</v>
      </c>
      <c r="J232" s="39" t="e">
        <f t="shared" si="24"/>
        <v>#DIV/0!</v>
      </c>
      <c r="K232" s="39">
        <f>VLOOKUP(A232,FI!A104:T1203,18,FALSE)</f>
        <v>0</v>
      </c>
      <c r="L232" s="39" t="e">
        <f>VLOOKUP(A232,P!A104:R1203,18,FALSE)</f>
        <v>#DIV/0!</v>
      </c>
      <c r="M232" s="39" t="e">
        <f>VLOOKUP(A232,SI!A104:L1203,12,FALSE)</f>
        <v>#DIV/0!</v>
      </c>
      <c r="N232" s="58" t="e">
        <f t="shared" si="25"/>
        <v>#DIV/0!</v>
      </c>
      <c r="O232" s="59" t="e">
        <f t="shared" si="26"/>
        <v>#DIV/0!</v>
      </c>
      <c r="P232" s="60" t="e">
        <f t="shared" si="27"/>
        <v>#DIV/0!</v>
      </c>
      <c r="Q232" s="60" t="e">
        <f t="shared" si="28"/>
        <v>#DIV/0!</v>
      </c>
      <c r="R232" s="11" t="e">
        <f t="shared" si="29"/>
        <v>#DIV/0!</v>
      </c>
      <c r="S232" s="61">
        <v>6</v>
      </c>
      <c r="T232" s="61" t="s">
        <v>1152</v>
      </c>
      <c r="U232" s="13" t="s">
        <v>1159</v>
      </c>
      <c r="V232" s="13"/>
      <c r="W232" s="13"/>
      <c r="X232" s="13"/>
      <c r="Y232" s="13"/>
      <c r="Z232" s="13"/>
    </row>
    <row r="233" spans="1:26" ht="28.5" customHeight="1">
      <c r="A233" s="11">
        <v>68745</v>
      </c>
      <c r="B233" s="11" t="s">
        <v>826</v>
      </c>
      <c r="C233" s="11" t="s">
        <v>892</v>
      </c>
      <c r="D233" s="57" t="e">
        <f>VLOOKUP(A233,PyP!A929:X2028,24,FALSE)</f>
        <v>#DIV/0!</v>
      </c>
      <c r="E233" s="57" t="e">
        <f>VLOOKUP(A233,AyA!A:BB,56,0)</f>
        <v>#REF!</v>
      </c>
      <c r="F233" s="58" t="str">
        <f>VLOOKUP(A233,'RC'!A925:M2024,13,FALSE)</f>
        <v>No aplica</v>
      </c>
      <c r="G233" s="39" t="e">
        <f>VLOOKUP(A233,RI!A925:L2024,12,FALSE)</f>
        <v>#DIV/0!</v>
      </c>
      <c r="H233" s="39" t="e">
        <f>VLOOKUP(A233,RyR!A925:T2024,22,FALSE)</f>
        <v>#REF!</v>
      </c>
      <c r="I233" s="58" t="e">
        <f>VLOOKUP(A233,RT!A925:M2024,13,FALSE)</f>
        <v>#DIV/0!</v>
      </c>
      <c r="J233" s="39" t="e">
        <f t="shared" si="24"/>
        <v>#DIV/0!</v>
      </c>
      <c r="K233" s="39">
        <f>VLOOKUP(A233,FI!A925:T2024,18,FALSE)</f>
        <v>0</v>
      </c>
      <c r="L233" s="39" t="e">
        <f>VLOOKUP(A233,P!A925:R2024,18,FALSE)</f>
        <v>#DIV/0!</v>
      </c>
      <c r="M233" s="39" t="e">
        <f>VLOOKUP(A233,SI!A925:L2024,12,FALSE)</f>
        <v>#DIV/0!</v>
      </c>
      <c r="N233" s="58" t="e">
        <f t="shared" si="25"/>
        <v>#DIV/0!</v>
      </c>
      <c r="O233" s="59" t="e">
        <f t="shared" si="26"/>
        <v>#DIV/0!</v>
      </c>
      <c r="P233" s="60" t="e">
        <f t="shared" si="27"/>
        <v>#DIV/0!</v>
      </c>
      <c r="Q233" s="60" t="e">
        <f t="shared" si="28"/>
        <v>#DIV/0!</v>
      </c>
      <c r="R233" s="11" t="e">
        <f t="shared" si="29"/>
        <v>#DIV/0!</v>
      </c>
      <c r="S233" s="61">
        <v>6</v>
      </c>
      <c r="T233" s="61" t="s">
        <v>1152</v>
      </c>
      <c r="U233" s="13" t="s">
        <v>1153</v>
      </c>
      <c r="V233" s="13"/>
      <c r="W233" s="13"/>
      <c r="X233" s="13"/>
      <c r="Y233" s="13"/>
      <c r="Z233" s="13"/>
    </row>
    <row r="234" spans="1:26" ht="28.5" customHeight="1">
      <c r="A234" s="11">
        <v>27077</v>
      </c>
      <c r="B234" s="11" t="s">
        <v>578</v>
      </c>
      <c r="C234" s="11" t="s">
        <v>585</v>
      </c>
      <c r="D234" s="57" t="e">
        <f>VLOOKUP(A234,PyP!A588:X1687,24,FALSE)</f>
        <v>#N/A</v>
      </c>
      <c r="E234" s="57" t="e">
        <f>VLOOKUP(A234,AyA!A:BB,56,0)</f>
        <v>#REF!</v>
      </c>
      <c r="F234" s="58" t="str">
        <f>VLOOKUP(A234,'RC'!A85:M1184,13,FALSE)</f>
        <v>No aplica</v>
      </c>
      <c r="G234" s="39" t="e">
        <f>VLOOKUP(A234,RI!A85:L1184,12,FALSE)</f>
        <v>#DIV/0!</v>
      </c>
      <c r="H234" s="39" t="e">
        <f>VLOOKUP(A234,RyR!A85:T1184,22,FALSE)</f>
        <v>#REF!</v>
      </c>
      <c r="I234" s="58" t="str">
        <f>VLOOKUP(A234,RT!A85:M1184,13,FALSE)</f>
        <v>No aplica</v>
      </c>
      <c r="J234" s="39" t="e">
        <f t="shared" si="24"/>
        <v>#DIV/0!</v>
      </c>
      <c r="K234" s="39">
        <f>VLOOKUP(A234,FI!A85:T1184,18,FALSE)</f>
        <v>0</v>
      </c>
      <c r="L234" s="39" t="e">
        <f>VLOOKUP(A234,P!A85:R1184,18,FALSE)</f>
        <v>#DIV/0!</v>
      </c>
      <c r="M234" s="39" t="e">
        <f>VLOOKUP(A234,SI!A85:L1184,12,FALSE)</f>
        <v>#DIV/0!</v>
      </c>
      <c r="N234" s="58" t="e">
        <f t="shared" si="25"/>
        <v>#DIV/0!</v>
      </c>
      <c r="O234" s="59" t="e">
        <f t="shared" si="26"/>
        <v>#N/A</v>
      </c>
      <c r="P234" s="60" t="e">
        <f t="shared" si="27"/>
        <v>#N/A</v>
      </c>
      <c r="Q234" s="60" t="e">
        <f t="shared" si="28"/>
        <v>#N/A</v>
      </c>
      <c r="R234" s="11" t="e">
        <f t="shared" si="29"/>
        <v>#N/A</v>
      </c>
      <c r="S234" s="61">
        <v>6</v>
      </c>
      <c r="T234" s="61" t="s">
        <v>1152</v>
      </c>
      <c r="U234" s="13" t="s">
        <v>1168</v>
      </c>
      <c r="V234" s="13"/>
      <c r="W234" s="13"/>
      <c r="X234" s="13"/>
      <c r="Y234" s="13"/>
      <c r="Z234" s="13"/>
    </row>
    <row r="235" spans="1:26" ht="28.5" customHeight="1">
      <c r="A235" s="11">
        <v>73854</v>
      </c>
      <c r="B235" s="11" t="s">
        <v>923</v>
      </c>
      <c r="C235" s="11" t="s">
        <v>965</v>
      </c>
      <c r="D235" s="57" t="e">
        <f>VLOOKUP(A235,PyP!A1009:X2108,24,FALSE)</f>
        <v>#DIV/0!</v>
      </c>
      <c r="E235" s="57" t="e">
        <f>VLOOKUP(A235,AyA!A:BB,56,0)</f>
        <v>#REF!</v>
      </c>
      <c r="F235" s="58" t="str">
        <f>VLOOKUP(A235,'RC'!A1049:M2148,13,FALSE)</f>
        <v>No aplica</v>
      </c>
      <c r="G235" s="39" t="e">
        <f>VLOOKUP(A235,RI!A1049:L2148,12,FALSE)</f>
        <v>#DIV/0!</v>
      </c>
      <c r="H235" s="39" t="e">
        <f>VLOOKUP(A235,RyR!A1049:T2148,22,FALSE)</f>
        <v>#REF!</v>
      </c>
      <c r="I235" s="58" t="e">
        <f>VLOOKUP(A235,RT!A1049:M2148,13,FALSE)</f>
        <v>#DIV/0!</v>
      </c>
      <c r="J235" s="39" t="e">
        <f t="shared" si="24"/>
        <v>#DIV/0!</v>
      </c>
      <c r="K235" s="39">
        <f>VLOOKUP(A235,FI!A1049:T2148,18,FALSE)</f>
        <v>0</v>
      </c>
      <c r="L235" s="39" t="e">
        <f>VLOOKUP(A235,P!A1049:R2148,18,FALSE)</f>
        <v>#DIV/0!</v>
      </c>
      <c r="M235" s="39" t="e">
        <f>VLOOKUP(A235,SI!A1049:L2148,12,FALSE)</f>
        <v>#DIV/0!</v>
      </c>
      <c r="N235" s="58" t="e">
        <f t="shared" si="25"/>
        <v>#DIV/0!</v>
      </c>
      <c r="O235" s="59" t="e">
        <f t="shared" si="26"/>
        <v>#DIV/0!</v>
      </c>
      <c r="P235" s="60" t="e">
        <f t="shared" si="27"/>
        <v>#DIV/0!</v>
      </c>
      <c r="Q235" s="60" t="e">
        <f t="shared" si="28"/>
        <v>#DIV/0!</v>
      </c>
      <c r="R235" s="11" t="e">
        <f t="shared" si="29"/>
        <v>#DIV/0!</v>
      </c>
      <c r="S235" s="61">
        <v>6</v>
      </c>
      <c r="T235" s="61" t="s">
        <v>1152</v>
      </c>
      <c r="U235" s="13" t="s">
        <v>1148</v>
      </c>
      <c r="V235" s="13"/>
      <c r="W235" s="13"/>
      <c r="X235" s="13"/>
      <c r="Y235" s="13"/>
      <c r="Z235" s="13"/>
    </row>
    <row r="236" spans="1:26" ht="28.5" customHeight="1">
      <c r="A236" s="11">
        <v>54820</v>
      </c>
      <c r="B236" s="11" t="s">
        <v>764</v>
      </c>
      <c r="C236" s="11" t="s">
        <v>127</v>
      </c>
      <c r="D236" s="57" t="e">
        <f>VLOOKUP(A236,PyP!A824:X1923,24,FALSE)</f>
        <v>#DIV/0!</v>
      </c>
      <c r="E236" s="57" t="e">
        <f>VLOOKUP(A236,AyA!A:BB,56,0)</f>
        <v>#REF!</v>
      </c>
      <c r="F236" s="58" t="e">
        <f>VLOOKUP(A236,'RC'!A1009:M2108,13,FALSE)</f>
        <v>#N/A</v>
      </c>
      <c r="G236" s="39" t="e">
        <f>VLOOKUP(A236,RI!A1009:L2108,12,FALSE)</f>
        <v>#N/A</v>
      </c>
      <c r="H236" s="39" t="e">
        <f>VLOOKUP(A236,RyR!A1009:T2108,22,FALSE)</f>
        <v>#N/A</v>
      </c>
      <c r="I236" s="58" t="e">
        <f>VLOOKUP(A236,RT!A1009:M2108,13,FALSE)</f>
        <v>#N/A</v>
      </c>
      <c r="J236" s="39" t="e">
        <f t="shared" si="24"/>
        <v>#N/A</v>
      </c>
      <c r="K236" s="39" t="e">
        <f>VLOOKUP(A236,FI!A1009:T2108,18,FALSE)</f>
        <v>#N/A</v>
      </c>
      <c r="L236" s="39" t="e">
        <f>VLOOKUP(A236,P!A1009:R2108,18,FALSE)</f>
        <v>#N/A</v>
      </c>
      <c r="M236" s="39" t="e">
        <f>VLOOKUP(A236,SI!A1009:L2108,12,FALSE)</f>
        <v>#N/A</v>
      </c>
      <c r="N236" s="58" t="e">
        <f t="shared" si="25"/>
        <v>#N/A</v>
      </c>
      <c r="O236" s="59" t="e">
        <f t="shared" si="26"/>
        <v>#DIV/0!</v>
      </c>
      <c r="P236" s="60" t="e">
        <f t="shared" si="27"/>
        <v>#DIV/0!</v>
      </c>
      <c r="Q236" s="60" t="e">
        <f t="shared" si="28"/>
        <v>#DIV/0!</v>
      </c>
      <c r="R236" s="11" t="e">
        <f t="shared" si="29"/>
        <v>#DIV/0!</v>
      </c>
      <c r="S236" s="61">
        <v>6</v>
      </c>
      <c r="T236" s="61" t="s">
        <v>1152</v>
      </c>
      <c r="U236" s="13" t="s">
        <v>1157</v>
      </c>
      <c r="V236" s="13"/>
      <c r="W236" s="13"/>
      <c r="X236" s="13"/>
      <c r="Y236" s="13"/>
      <c r="Z236" s="13"/>
    </row>
    <row r="237" spans="1:26" ht="28.5" customHeight="1">
      <c r="A237" s="11">
        <v>13468</v>
      </c>
      <c r="B237" s="11" t="s">
        <v>165</v>
      </c>
      <c r="C237" s="11" t="s">
        <v>187</v>
      </c>
      <c r="D237" s="57" t="e">
        <f>VLOOKUP(A237,PyP!A178:X1277,24,FALSE)</f>
        <v>#DIV/0!</v>
      </c>
      <c r="E237" s="57" t="e">
        <f>VLOOKUP(A237,AyA!A:BB,56,0)</f>
        <v>#REF!</v>
      </c>
      <c r="F237" s="58" t="e">
        <f>VLOOKUP(A237,'RC'!A578:M1677,13,FALSE)</f>
        <v>#N/A</v>
      </c>
      <c r="G237" s="39" t="e">
        <f>VLOOKUP(A237,RI!A578:L1677,12,FALSE)</f>
        <v>#N/A</v>
      </c>
      <c r="H237" s="39" t="e">
        <f>VLOOKUP(A237,RyR!A578:T1677,22,FALSE)</f>
        <v>#N/A</v>
      </c>
      <c r="I237" s="58" t="e">
        <f>VLOOKUP(A237,RT!A578:M1677,13,FALSE)</f>
        <v>#N/A</v>
      </c>
      <c r="J237" s="39" t="e">
        <f t="shared" si="24"/>
        <v>#N/A</v>
      </c>
      <c r="K237" s="39" t="e">
        <f>VLOOKUP(A237,FI!A578:T1677,18,FALSE)</f>
        <v>#N/A</v>
      </c>
      <c r="L237" s="39" t="e">
        <f>VLOOKUP(A237,P!A578:R1677,18,FALSE)</f>
        <v>#N/A</v>
      </c>
      <c r="M237" s="39" t="e">
        <f>VLOOKUP(A237,SI!A578:L1677,12,FALSE)</f>
        <v>#N/A</v>
      </c>
      <c r="N237" s="58" t="e">
        <f t="shared" si="25"/>
        <v>#N/A</v>
      </c>
      <c r="O237" s="59" t="e">
        <f t="shared" si="26"/>
        <v>#DIV/0!</v>
      </c>
      <c r="P237" s="60" t="e">
        <f t="shared" si="27"/>
        <v>#DIV/0!</v>
      </c>
      <c r="Q237" s="60" t="e">
        <f t="shared" si="28"/>
        <v>#DIV/0!</v>
      </c>
      <c r="R237" s="11" t="e">
        <f t="shared" si="29"/>
        <v>#DIV/0!</v>
      </c>
      <c r="S237" s="61">
        <v>6</v>
      </c>
      <c r="T237" s="61" t="s">
        <v>1152</v>
      </c>
      <c r="U237" s="13" t="s">
        <v>1163</v>
      </c>
      <c r="V237" s="13"/>
      <c r="W237" s="13"/>
      <c r="X237" s="13"/>
      <c r="Y237" s="13"/>
      <c r="Z237" s="13"/>
    </row>
    <row r="238" spans="1:26" ht="28.5" customHeight="1">
      <c r="A238" s="11">
        <v>50150</v>
      </c>
      <c r="B238" s="11" t="s">
        <v>685</v>
      </c>
      <c r="C238" s="11" t="s">
        <v>690</v>
      </c>
      <c r="D238" s="57" t="e">
        <f>VLOOKUP(A238,PyP!A698:X1797,24,FALSE)</f>
        <v>#DIV/0!</v>
      </c>
      <c r="E238" s="57" t="e">
        <f>VLOOKUP(A238,AyA!A:BB,56,0)</f>
        <v>#REF!</v>
      </c>
      <c r="F238" s="58" t="str">
        <f>VLOOKUP(A238,'RC'!A186:M1285,13,FALSE)</f>
        <v>No aplica</v>
      </c>
      <c r="G238" s="39" t="e">
        <f>VLOOKUP(A238,RI!A186:L1285,12,FALSE)</f>
        <v>#DIV/0!</v>
      </c>
      <c r="H238" s="39" t="e">
        <f>VLOOKUP(A238,RyR!A186:T1285,22,FALSE)</f>
        <v>#REF!</v>
      </c>
      <c r="I238" s="58" t="str">
        <f>VLOOKUP(A238,RT!A186:M1285,13,FALSE)</f>
        <v>No aplica</v>
      </c>
      <c r="J238" s="39" t="e">
        <f t="shared" si="24"/>
        <v>#DIV/0!</v>
      </c>
      <c r="K238" s="39">
        <f>VLOOKUP(A238,FI!A186:T1285,18,FALSE)</f>
        <v>0</v>
      </c>
      <c r="L238" s="39" t="e">
        <f>VLOOKUP(A238,P!A186:R1285,18,FALSE)</f>
        <v>#DIV/0!</v>
      </c>
      <c r="M238" s="39" t="e">
        <f>VLOOKUP(A238,SI!A186:L1285,12,FALSE)</f>
        <v>#DIV/0!</v>
      </c>
      <c r="N238" s="58" t="e">
        <f t="shared" si="25"/>
        <v>#DIV/0!</v>
      </c>
      <c r="O238" s="59" t="e">
        <f t="shared" si="26"/>
        <v>#DIV/0!</v>
      </c>
      <c r="P238" s="60" t="e">
        <f t="shared" si="27"/>
        <v>#DIV/0!</v>
      </c>
      <c r="Q238" s="60" t="e">
        <f t="shared" si="28"/>
        <v>#DIV/0!</v>
      </c>
      <c r="R238" s="11" t="e">
        <f t="shared" si="29"/>
        <v>#DIV/0!</v>
      </c>
      <c r="S238" s="61">
        <v>5</v>
      </c>
      <c r="T238" s="61" t="s">
        <v>1152</v>
      </c>
      <c r="U238" s="13" t="s">
        <v>1151</v>
      </c>
      <c r="V238" s="13"/>
      <c r="W238" s="13"/>
      <c r="X238" s="13"/>
      <c r="Y238" s="13"/>
      <c r="Z238" s="13"/>
    </row>
    <row r="239" spans="1:26" ht="28.5" customHeight="1">
      <c r="A239" s="11">
        <v>95015</v>
      </c>
      <c r="B239" s="11" t="s">
        <v>1045</v>
      </c>
      <c r="C239" s="11" t="s">
        <v>173</v>
      </c>
      <c r="D239" s="57" t="e">
        <f>VLOOKUP(A239,PyP!A1097:X2197,24,FALSE)</f>
        <v>#N/A</v>
      </c>
      <c r="E239" s="57" t="e">
        <f>VLOOKUP(A239,AyA!A:BB,56,0)</f>
        <v>#REF!</v>
      </c>
      <c r="F239" s="58" t="str">
        <f>VLOOKUP(A239,'RC'!A152:M1251,13,FALSE)</f>
        <v>No aplica</v>
      </c>
      <c r="G239" s="39" t="e">
        <f>VLOOKUP(A239,RI!A152:L1251,12,FALSE)</f>
        <v>#DIV/0!</v>
      </c>
      <c r="H239" s="39" t="e">
        <f>VLOOKUP(A239,RyR!A152:T1251,22,FALSE)</f>
        <v>#REF!</v>
      </c>
      <c r="I239" s="58" t="str">
        <f>VLOOKUP(A239,RT!A152:M1251,13,FALSE)</f>
        <v>No aplica</v>
      </c>
      <c r="J239" s="39" t="e">
        <f t="shared" si="24"/>
        <v>#DIV/0!</v>
      </c>
      <c r="K239" s="39">
        <f>VLOOKUP(A239,FI!A152:T1251,18,FALSE)</f>
        <v>0</v>
      </c>
      <c r="L239" s="39" t="e">
        <f>VLOOKUP(A239,P!A152:R1251,18,FALSE)</f>
        <v>#DIV/0!</v>
      </c>
      <c r="M239" s="39" t="e">
        <f>VLOOKUP(A239,SI!A152:L1251,12,FALSE)</f>
        <v>#DIV/0!</v>
      </c>
      <c r="N239" s="58" t="e">
        <f t="shared" si="25"/>
        <v>#DIV/0!</v>
      </c>
      <c r="O239" s="59" t="e">
        <f t="shared" si="26"/>
        <v>#N/A</v>
      </c>
      <c r="P239" s="60" t="e">
        <f t="shared" si="27"/>
        <v>#N/A</v>
      </c>
      <c r="Q239" s="60" t="e">
        <f t="shared" si="28"/>
        <v>#N/A</v>
      </c>
      <c r="R239" s="11" t="e">
        <f t="shared" si="29"/>
        <v>#N/A</v>
      </c>
      <c r="S239" s="61">
        <v>6</v>
      </c>
      <c r="T239" s="61" t="s">
        <v>1154</v>
      </c>
      <c r="U239" s="13" t="s">
        <v>1151</v>
      </c>
      <c r="V239" s="13"/>
      <c r="W239" s="13"/>
      <c r="X239" s="13"/>
      <c r="Y239" s="13"/>
      <c r="Z239" s="13"/>
    </row>
    <row r="240" spans="1:26" ht="28.5" customHeight="1">
      <c r="A240" s="11">
        <v>52720</v>
      </c>
      <c r="B240" s="11" t="s">
        <v>88</v>
      </c>
      <c r="C240" s="11" t="s">
        <v>758</v>
      </c>
      <c r="D240" s="57" t="e">
        <f>VLOOKUP(A240,PyP!A781:X1880,24,FALSE)</f>
        <v>#DIV/0!</v>
      </c>
      <c r="E240" s="57" t="e">
        <f>VLOOKUP(A240,AyA!A:BB,56,0)</f>
        <v>#REF!</v>
      </c>
      <c r="F240" s="58" t="e">
        <f>VLOOKUP(A240,'RC'!A910:M2009,13,FALSE)</f>
        <v>#N/A</v>
      </c>
      <c r="G240" s="39" t="e">
        <f>VLOOKUP(A240,RI!A910:L2009,12,FALSE)</f>
        <v>#N/A</v>
      </c>
      <c r="H240" s="39" t="e">
        <f>VLOOKUP(A240,RyR!A910:T2009,22,FALSE)</f>
        <v>#N/A</v>
      </c>
      <c r="I240" s="58" t="e">
        <f>VLOOKUP(A240,RT!A910:M2009,13,FALSE)</f>
        <v>#N/A</v>
      </c>
      <c r="J240" s="39" t="e">
        <f t="shared" si="24"/>
        <v>#N/A</v>
      </c>
      <c r="K240" s="39" t="e">
        <f>VLOOKUP(A240,FI!A910:T2009,18,FALSE)</f>
        <v>#N/A</v>
      </c>
      <c r="L240" s="39" t="e">
        <f>VLOOKUP(A240,P!A910:R2009,18,FALSE)</f>
        <v>#N/A</v>
      </c>
      <c r="M240" s="39" t="e">
        <f>VLOOKUP(A240,SI!A910:L2009,12,FALSE)</f>
        <v>#N/A</v>
      </c>
      <c r="N240" s="58" t="e">
        <f t="shared" si="25"/>
        <v>#N/A</v>
      </c>
      <c r="O240" s="59" t="e">
        <f t="shared" si="26"/>
        <v>#DIV/0!</v>
      </c>
      <c r="P240" s="60" t="e">
        <f t="shared" si="27"/>
        <v>#DIV/0!</v>
      </c>
      <c r="Q240" s="60" t="e">
        <f t="shared" si="28"/>
        <v>#DIV/0!</v>
      </c>
      <c r="R240" s="11" t="e">
        <f t="shared" si="29"/>
        <v>#DIV/0!</v>
      </c>
      <c r="S240" s="61">
        <v>6</v>
      </c>
      <c r="T240" s="61" t="s">
        <v>1152</v>
      </c>
      <c r="U240" s="13" t="s">
        <v>1167</v>
      </c>
      <c r="V240" s="13"/>
      <c r="W240" s="13"/>
      <c r="X240" s="13"/>
      <c r="Y240" s="13"/>
      <c r="Z240" s="13"/>
    </row>
    <row r="241" spans="1:26" ht="28.5" customHeight="1">
      <c r="A241" s="11">
        <v>41026</v>
      </c>
      <c r="B241" s="11" t="s">
        <v>608</v>
      </c>
      <c r="C241" s="11" t="s">
        <v>614</v>
      </c>
      <c r="D241" s="57" t="e">
        <f>VLOOKUP(A241,PyP!A617:X1716,24,FALSE)</f>
        <v>#DIV/0!</v>
      </c>
      <c r="E241" s="57" t="e">
        <f>VLOOKUP(A241,AyA!A:BB,56,0)</f>
        <v>#REF!</v>
      </c>
      <c r="F241" s="58" t="str">
        <f>VLOOKUP(A241,'RC'!A36:M1135,13,FALSE)</f>
        <v>No aplica</v>
      </c>
      <c r="G241" s="39" t="e">
        <f>VLOOKUP(A241,RI!A36:L1135,12,FALSE)</f>
        <v>#DIV/0!</v>
      </c>
      <c r="H241" s="39" t="e">
        <f>VLOOKUP(A241,RyR!A36:T1135,22,FALSE)</f>
        <v>#REF!</v>
      </c>
      <c r="I241" s="58" t="str">
        <f>VLOOKUP(A241,RT!A36:M1135,13,FALSE)</f>
        <v>No aplica</v>
      </c>
      <c r="J241" s="39" t="e">
        <f t="shared" si="24"/>
        <v>#DIV/0!</v>
      </c>
      <c r="K241" s="39">
        <f>VLOOKUP(A241,FI!A36:T1135,18,FALSE)</f>
        <v>0</v>
      </c>
      <c r="L241" s="39" t="e">
        <f>VLOOKUP(A241,P!A36:R1135,18,FALSE)</f>
        <v>#DIV/0!</v>
      </c>
      <c r="M241" s="39" t="e">
        <f>VLOOKUP(A241,SI!A36:L1135,12,FALSE)</f>
        <v>#DIV/0!</v>
      </c>
      <c r="N241" s="58" t="e">
        <f t="shared" si="25"/>
        <v>#DIV/0!</v>
      </c>
      <c r="O241" s="59" t="e">
        <f t="shared" si="26"/>
        <v>#DIV/0!</v>
      </c>
      <c r="P241" s="60" t="e">
        <f t="shared" si="27"/>
        <v>#DIV/0!</v>
      </c>
      <c r="Q241" s="60" t="e">
        <f t="shared" si="28"/>
        <v>#DIV/0!</v>
      </c>
      <c r="R241" s="11" t="e">
        <f t="shared" si="29"/>
        <v>#DIV/0!</v>
      </c>
      <c r="S241" s="61">
        <v>6</v>
      </c>
      <c r="T241" s="61" t="s">
        <v>1152</v>
      </c>
      <c r="U241" s="13" t="s">
        <v>1156</v>
      </c>
      <c r="V241" s="13"/>
      <c r="W241" s="13"/>
      <c r="X241" s="13"/>
      <c r="Y241" s="13"/>
      <c r="Z241" s="13"/>
    </row>
    <row r="242" spans="1:26" ht="28.5" customHeight="1">
      <c r="A242" s="11">
        <v>73616</v>
      </c>
      <c r="B242" s="11" t="s">
        <v>923</v>
      </c>
      <c r="C242" s="11" t="s">
        <v>959</v>
      </c>
      <c r="D242" s="57" t="e">
        <f>VLOOKUP(A242,PyP!A1001:X2100,24,FALSE)</f>
        <v>#DIV/0!</v>
      </c>
      <c r="E242" s="57" t="e">
        <f>VLOOKUP(A242,AyA!A:BB,56,0)</f>
        <v>#REF!</v>
      </c>
      <c r="F242" s="58" t="str">
        <f>VLOOKUP(A242,'RC'!A762:M1861,13,FALSE)</f>
        <v>No aplica</v>
      </c>
      <c r="G242" s="39" t="e">
        <f>VLOOKUP(A242,RI!A762:L1861,12,FALSE)</f>
        <v>#DIV/0!</v>
      </c>
      <c r="H242" s="39" t="e">
        <f>VLOOKUP(A242,RyR!A762:T1861,22,FALSE)</f>
        <v>#REF!</v>
      </c>
      <c r="I242" s="58" t="e">
        <f>VLOOKUP(A242,RT!A762:M1861,13,FALSE)</f>
        <v>#DIV/0!</v>
      </c>
      <c r="J242" s="39" t="e">
        <f t="shared" si="24"/>
        <v>#DIV/0!</v>
      </c>
      <c r="K242" s="39">
        <f>VLOOKUP(A242,FI!A762:T1861,18,FALSE)</f>
        <v>0</v>
      </c>
      <c r="L242" s="39" t="e">
        <f>VLOOKUP(A242,P!A762:R1861,18,FALSE)</f>
        <v>#DIV/0!</v>
      </c>
      <c r="M242" s="39" t="e">
        <f>VLOOKUP(A242,SI!A762:L1861,12,FALSE)</f>
        <v>#DIV/0!</v>
      </c>
      <c r="N242" s="58" t="e">
        <f t="shared" si="25"/>
        <v>#DIV/0!</v>
      </c>
      <c r="O242" s="59" t="e">
        <f t="shared" si="26"/>
        <v>#DIV/0!</v>
      </c>
      <c r="P242" s="60" t="e">
        <f t="shared" si="27"/>
        <v>#DIV/0!</v>
      </c>
      <c r="Q242" s="60" t="e">
        <f t="shared" si="28"/>
        <v>#DIV/0!</v>
      </c>
      <c r="R242" s="11" t="e">
        <f t="shared" si="29"/>
        <v>#DIV/0!</v>
      </c>
      <c r="S242" s="61">
        <v>6</v>
      </c>
      <c r="T242" s="61" t="s">
        <v>1154</v>
      </c>
      <c r="U242" s="13" t="s">
        <v>1148</v>
      </c>
      <c r="V242" s="13"/>
      <c r="W242" s="13"/>
      <c r="X242" s="13"/>
      <c r="Y242" s="13"/>
      <c r="Z242" s="13"/>
    </row>
    <row r="243" spans="1:26" ht="28.5" customHeight="1">
      <c r="A243" s="11">
        <v>25438</v>
      </c>
      <c r="B243" s="11" t="s">
        <v>467</v>
      </c>
      <c r="C243" s="11" t="s">
        <v>521</v>
      </c>
      <c r="D243" s="57" t="e">
        <f>VLOOKUP(A243,PyP!A522:X1621,24,FALSE)</f>
        <v>#DIV/0!</v>
      </c>
      <c r="E243" s="57" t="e">
        <f>VLOOKUP(A243,AyA!A:BB,56,0)</f>
        <v>#REF!</v>
      </c>
      <c r="F243" s="58" t="str">
        <f>VLOOKUP(A243,'RC'!A561:M1660,13,FALSE)</f>
        <v>No aplica</v>
      </c>
      <c r="G243" s="39" t="e">
        <f>VLOOKUP(A243,RI!A561:L1660,12,FALSE)</f>
        <v>#DIV/0!</v>
      </c>
      <c r="H243" s="39" t="e">
        <f>VLOOKUP(A243,RyR!A561:T1660,22,FALSE)</f>
        <v>#REF!</v>
      </c>
      <c r="I243" s="58" t="str">
        <f>VLOOKUP(A243,RT!A561:M1660,13,FALSE)</f>
        <v>No aplica</v>
      </c>
      <c r="J243" s="39" t="e">
        <f t="shared" si="24"/>
        <v>#DIV/0!</v>
      </c>
      <c r="K243" s="39">
        <f>VLOOKUP(A243,FI!A561:T1660,18,FALSE)</f>
        <v>0</v>
      </c>
      <c r="L243" s="39" t="e">
        <f>VLOOKUP(A243,P!A561:R1660,18,FALSE)</f>
        <v>#DIV/0!</v>
      </c>
      <c r="M243" s="39" t="e">
        <f>VLOOKUP(A243,SI!A561:L1660,12,FALSE)</f>
        <v>#DIV/0!</v>
      </c>
      <c r="N243" s="58" t="e">
        <f t="shared" si="25"/>
        <v>#DIV/0!</v>
      </c>
      <c r="O243" s="59" t="e">
        <f t="shared" si="26"/>
        <v>#DIV/0!</v>
      </c>
      <c r="P243" s="60" t="e">
        <f t="shared" si="27"/>
        <v>#DIV/0!</v>
      </c>
      <c r="Q243" s="60" t="e">
        <f t="shared" si="28"/>
        <v>#DIV/0!</v>
      </c>
      <c r="R243" s="11" t="e">
        <f t="shared" si="29"/>
        <v>#DIV/0!</v>
      </c>
      <c r="S243" s="61">
        <v>6</v>
      </c>
      <c r="T243" s="61" t="s">
        <v>1152</v>
      </c>
      <c r="U243" s="13" t="s">
        <v>1148</v>
      </c>
      <c r="V243" s="13"/>
      <c r="W243" s="13"/>
      <c r="X243" s="13"/>
      <c r="Y243" s="13"/>
      <c r="Z243" s="13"/>
    </row>
    <row r="244" spans="1:26" ht="28.5" customHeight="1">
      <c r="A244" s="11">
        <v>5690</v>
      </c>
      <c r="B244" s="11" t="s">
        <v>14</v>
      </c>
      <c r="C244" s="11" t="s">
        <v>118</v>
      </c>
      <c r="D244" s="57" t="e">
        <f>VLOOKUP(A244,PyP!A110:X1209,24,FALSE)</f>
        <v>#DIV/0!</v>
      </c>
      <c r="E244" s="57" t="e">
        <f>VLOOKUP(A244,AyA!A:BB,56,0)</f>
        <v>#REF!</v>
      </c>
      <c r="F244" s="58" t="e">
        <f>VLOOKUP(A244,'RC'!A907:M2006,13,FALSE)</f>
        <v>#N/A</v>
      </c>
      <c r="G244" s="39" t="e">
        <f>VLOOKUP(A244,RI!A907:L2006,12,FALSE)</f>
        <v>#N/A</v>
      </c>
      <c r="H244" s="39" t="e">
        <f>VLOOKUP(A244,RyR!A907:T2006,22,FALSE)</f>
        <v>#N/A</v>
      </c>
      <c r="I244" s="58" t="e">
        <f>VLOOKUP(A244,RT!A907:M2006,13,FALSE)</f>
        <v>#N/A</v>
      </c>
      <c r="J244" s="39" t="e">
        <f t="shared" si="24"/>
        <v>#N/A</v>
      </c>
      <c r="K244" s="39" t="e">
        <f>VLOOKUP(A244,FI!A907:T2006,18,FALSE)</f>
        <v>#N/A</v>
      </c>
      <c r="L244" s="39" t="e">
        <f>VLOOKUP(A244,P!A907:R2006,18,FALSE)</f>
        <v>#N/A</v>
      </c>
      <c r="M244" s="39" t="e">
        <f>VLOOKUP(A244,SI!A907:L2006,12,FALSE)</f>
        <v>#N/A</v>
      </c>
      <c r="N244" s="58" t="e">
        <f t="shared" si="25"/>
        <v>#N/A</v>
      </c>
      <c r="O244" s="59" t="e">
        <f t="shared" si="26"/>
        <v>#DIV/0!</v>
      </c>
      <c r="P244" s="60" t="e">
        <f t="shared" si="27"/>
        <v>#DIV/0!</v>
      </c>
      <c r="Q244" s="60" t="e">
        <f t="shared" si="28"/>
        <v>#DIV/0!</v>
      </c>
      <c r="R244" s="11" t="e">
        <f t="shared" si="29"/>
        <v>#DIV/0!</v>
      </c>
      <c r="S244" s="61">
        <v>6</v>
      </c>
      <c r="T244" s="61" t="s">
        <v>1152</v>
      </c>
      <c r="U244" s="13" t="s">
        <v>1124</v>
      </c>
      <c r="V244" s="13"/>
      <c r="W244" s="13"/>
      <c r="X244" s="13"/>
      <c r="Y244" s="13"/>
      <c r="Z244" s="13"/>
    </row>
    <row r="245" spans="1:26" ht="28.5" customHeight="1">
      <c r="A245" s="11">
        <v>5101</v>
      </c>
      <c r="B245" s="11" t="s">
        <v>14</v>
      </c>
      <c r="C245" s="11" t="s">
        <v>37</v>
      </c>
      <c r="D245" s="57" t="e">
        <f>VLOOKUP(A245,PyP!A29:X1128,24,FALSE)</f>
        <v>#DIV/0!</v>
      </c>
      <c r="E245" s="57" t="e">
        <f>VLOOKUP(A245,AyA!A:BB,56,0)</f>
        <v>#REF!</v>
      </c>
      <c r="F245" s="58" t="e">
        <f>VLOOKUP(A245,'RC'!A231:M1330,13,FALSE)</f>
        <v>#N/A</v>
      </c>
      <c r="G245" s="39" t="e">
        <f>VLOOKUP(A245,RI!A231:L1330,12,FALSE)</f>
        <v>#N/A</v>
      </c>
      <c r="H245" s="39" t="e">
        <f>VLOOKUP(A245,RyR!A231:T1330,22,FALSE)</f>
        <v>#N/A</v>
      </c>
      <c r="I245" s="58" t="e">
        <f>VLOOKUP(A245,RT!A231:M1330,13,FALSE)</f>
        <v>#N/A</v>
      </c>
      <c r="J245" s="39" t="e">
        <f t="shared" si="24"/>
        <v>#N/A</v>
      </c>
      <c r="K245" s="39" t="e">
        <f>VLOOKUP(A245,FI!A231:T1330,18,FALSE)</f>
        <v>#N/A</v>
      </c>
      <c r="L245" s="39" t="e">
        <f>VLOOKUP(A245,P!A231:R1330,18,FALSE)</f>
        <v>#N/A</v>
      </c>
      <c r="M245" s="39" t="e">
        <f>VLOOKUP(A245,SI!A231:L1330,12,FALSE)</f>
        <v>#N/A</v>
      </c>
      <c r="N245" s="58" t="e">
        <f t="shared" si="25"/>
        <v>#N/A</v>
      </c>
      <c r="O245" s="59" t="e">
        <f t="shared" si="26"/>
        <v>#DIV/0!</v>
      </c>
      <c r="P245" s="60" t="e">
        <f t="shared" si="27"/>
        <v>#DIV/0!</v>
      </c>
      <c r="Q245" s="60" t="e">
        <f t="shared" si="28"/>
        <v>#DIV/0!</v>
      </c>
      <c r="R245" s="11" t="e">
        <f t="shared" si="29"/>
        <v>#DIV/0!</v>
      </c>
      <c r="S245" s="61">
        <v>6</v>
      </c>
      <c r="T245" s="61" t="s">
        <v>1152</v>
      </c>
      <c r="U245" s="13" t="s">
        <v>1124</v>
      </c>
      <c r="V245" s="13"/>
      <c r="W245" s="13"/>
      <c r="X245" s="13"/>
      <c r="Y245" s="13"/>
      <c r="Z245" s="13"/>
    </row>
    <row r="246" spans="1:26" ht="28.5" customHeight="1">
      <c r="A246" s="11">
        <v>13006</v>
      </c>
      <c r="B246" s="11" t="s">
        <v>165</v>
      </c>
      <c r="C246" s="11" t="s">
        <v>167</v>
      </c>
      <c r="D246" s="57" t="e">
        <f>VLOOKUP(A246,PyP!A158:X1257,24,FALSE)</f>
        <v>#DIV/0!</v>
      </c>
      <c r="E246" s="57" t="e">
        <f>VLOOKUP(A246,AyA!A:BB,56,0)</f>
        <v>#REF!</v>
      </c>
      <c r="F246" s="58" t="str">
        <f>VLOOKUP(A246,'RC'!A14:M1113,13,FALSE)</f>
        <v>No aplica</v>
      </c>
      <c r="G246" s="39" t="e">
        <f>VLOOKUP(A246,RI!A14:L1113,12,FALSE)</f>
        <v>#DIV/0!</v>
      </c>
      <c r="H246" s="39" t="e">
        <f>VLOOKUP(A246,RyR!A14:T1113,22,FALSE)</f>
        <v>#REF!</v>
      </c>
      <c r="I246" s="58" t="str">
        <f>VLOOKUP(A246,RT!A14:M1113,13,FALSE)</f>
        <v>No aplica</v>
      </c>
      <c r="J246" s="39" t="e">
        <f t="shared" si="24"/>
        <v>#DIV/0!</v>
      </c>
      <c r="K246" s="39">
        <f>VLOOKUP(A246,FI!A14:T1113,18,FALSE)</f>
        <v>0</v>
      </c>
      <c r="L246" s="39" t="e">
        <f>VLOOKUP(A246,P!A14:R1113,18,FALSE)</f>
        <v>#DIV/0!</v>
      </c>
      <c r="M246" s="39" t="e">
        <f>VLOOKUP(A246,SI!A14:L1113,12,FALSE)</f>
        <v>#DIV/0!</v>
      </c>
      <c r="N246" s="58" t="e">
        <f t="shared" si="25"/>
        <v>#DIV/0!</v>
      </c>
      <c r="O246" s="59" t="e">
        <f t="shared" si="26"/>
        <v>#DIV/0!</v>
      </c>
      <c r="P246" s="60" t="e">
        <f t="shared" si="27"/>
        <v>#DIV/0!</v>
      </c>
      <c r="Q246" s="60" t="e">
        <f t="shared" si="28"/>
        <v>#DIV/0!</v>
      </c>
      <c r="R246" s="11" t="e">
        <f t="shared" si="29"/>
        <v>#DIV/0!</v>
      </c>
      <c r="S246" s="61">
        <v>6</v>
      </c>
      <c r="T246" s="61" t="s">
        <v>1152</v>
      </c>
      <c r="U246" s="13" t="s">
        <v>1163</v>
      </c>
      <c r="V246" s="13"/>
      <c r="W246" s="13"/>
      <c r="X246" s="13"/>
      <c r="Y246" s="13"/>
      <c r="Z246" s="13"/>
    </row>
    <row r="247" spans="1:26" ht="28.5" customHeight="1">
      <c r="A247" s="11">
        <v>15600</v>
      </c>
      <c r="B247" s="11" t="s">
        <v>212</v>
      </c>
      <c r="C247" s="11" t="s">
        <v>285</v>
      </c>
      <c r="D247" s="57" t="e">
        <f>VLOOKUP(A247,PyP!A279:X1378,24,FALSE)</f>
        <v>#DIV/0!</v>
      </c>
      <c r="E247" s="57" t="e">
        <f>VLOOKUP(A247,AyA!A:BB,56,0)</f>
        <v>#REF!</v>
      </c>
      <c r="F247" s="58" t="e">
        <f>VLOOKUP(A247,'RC'!A747:M1846,13,FALSE)</f>
        <v>#N/A</v>
      </c>
      <c r="G247" s="39" t="e">
        <f>VLOOKUP(A247,RI!A747:L1846,12,FALSE)</f>
        <v>#N/A</v>
      </c>
      <c r="H247" s="39" t="e">
        <f>VLOOKUP(A247,RyR!A747:T1846,22,FALSE)</f>
        <v>#N/A</v>
      </c>
      <c r="I247" s="58" t="e">
        <f>VLOOKUP(A247,RT!A747:M1846,13,FALSE)</f>
        <v>#N/A</v>
      </c>
      <c r="J247" s="39" t="e">
        <f t="shared" si="24"/>
        <v>#N/A</v>
      </c>
      <c r="K247" s="39" t="e">
        <f>VLOOKUP(A247,FI!A747:T1846,18,FALSE)</f>
        <v>#N/A</v>
      </c>
      <c r="L247" s="39" t="e">
        <f>VLOOKUP(A247,P!A747:R1846,18,FALSE)</f>
        <v>#N/A</v>
      </c>
      <c r="M247" s="39" t="e">
        <f>VLOOKUP(A247,SI!A747:L1846,12,FALSE)</f>
        <v>#N/A</v>
      </c>
      <c r="N247" s="58" t="e">
        <f t="shared" si="25"/>
        <v>#N/A</v>
      </c>
      <c r="O247" s="59" t="e">
        <f t="shared" si="26"/>
        <v>#DIV/0!</v>
      </c>
      <c r="P247" s="60" t="e">
        <f t="shared" si="27"/>
        <v>#DIV/0!</v>
      </c>
      <c r="Q247" s="60" t="e">
        <f t="shared" si="28"/>
        <v>#DIV/0!</v>
      </c>
      <c r="R247" s="11" t="e">
        <f t="shared" si="29"/>
        <v>#DIV/0!</v>
      </c>
      <c r="S247" s="61">
        <v>6</v>
      </c>
      <c r="T247" s="61" t="s">
        <v>1152</v>
      </c>
      <c r="U247" s="13" t="s">
        <v>1148</v>
      </c>
      <c r="V247" s="13"/>
      <c r="W247" s="13"/>
      <c r="X247" s="13"/>
      <c r="Y247" s="13"/>
      <c r="Z247" s="13"/>
    </row>
    <row r="248" spans="1:26" ht="28.5" customHeight="1">
      <c r="A248" s="11">
        <v>15759</v>
      </c>
      <c r="B248" s="11" t="s">
        <v>212</v>
      </c>
      <c r="C248" s="11" t="s">
        <v>306</v>
      </c>
      <c r="D248" s="57" t="e">
        <f>VLOOKUP(A248,PyP!A300:X1399,24,FALSE)</f>
        <v>#DIV/0!</v>
      </c>
      <c r="E248" s="57" t="e">
        <f>VLOOKUP(A248,AyA!A:BB,56,0)</f>
        <v>#REF!</v>
      </c>
      <c r="F248" s="58" t="e">
        <f>VLOOKUP(A248,'RC'!A936:M2035,13,FALSE)</f>
        <v>#N/A</v>
      </c>
      <c r="G248" s="39" t="e">
        <f>VLOOKUP(A248,RI!A936:L2035,12,FALSE)</f>
        <v>#N/A</v>
      </c>
      <c r="H248" s="39" t="e">
        <f>VLOOKUP(A248,RyR!A936:T2035,22,FALSE)</f>
        <v>#N/A</v>
      </c>
      <c r="I248" s="58" t="e">
        <f>VLOOKUP(A248,RT!A936:M2035,13,FALSE)</f>
        <v>#N/A</v>
      </c>
      <c r="J248" s="39" t="e">
        <f t="shared" si="24"/>
        <v>#N/A</v>
      </c>
      <c r="K248" s="39" t="e">
        <f>VLOOKUP(A248,FI!A936:T2035,18,FALSE)</f>
        <v>#N/A</v>
      </c>
      <c r="L248" s="39" t="e">
        <f>VLOOKUP(A248,P!A936:R2035,18,FALSE)</f>
        <v>#N/A</v>
      </c>
      <c r="M248" s="39" t="e">
        <f>VLOOKUP(A248,SI!A936:L2035,12,FALSE)</f>
        <v>#N/A</v>
      </c>
      <c r="N248" s="58" t="e">
        <f t="shared" si="25"/>
        <v>#N/A</v>
      </c>
      <c r="O248" s="59" t="e">
        <f t="shared" si="26"/>
        <v>#DIV/0!</v>
      </c>
      <c r="P248" s="60" t="e">
        <f t="shared" si="27"/>
        <v>#DIV/0!</v>
      </c>
      <c r="Q248" s="60" t="e">
        <f t="shared" si="28"/>
        <v>#DIV/0!</v>
      </c>
      <c r="R248" s="11" t="e">
        <f t="shared" si="29"/>
        <v>#DIV/0!</v>
      </c>
      <c r="S248" s="61">
        <v>2</v>
      </c>
      <c r="T248" s="61" t="s">
        <v>1152</v>
      </c>
      <c r="U248" s="13" t="s">
        <v>1148</v>
      </c>
      <c r="V248" s="13"/>
      <c r="W248" s="13"/>
      <c r="X248" s="13"/>
      <c r="Y248" s="13"/>
      <c r="Z248" s="13"/>
    </row>
    <row r="249" spans="1:26" ht="28.5" customHeight="1">
      <c r="A249" s="11">
        <v>5649</v>
      </c>
      <c r="B249" s="11" t="s">
        <v>14</v>
      </c>
      <c r="C249" s="11" t="s">
        <v>105</v>
      </c>
      <c r="D249" s="57" t="e">
        <f>VLOOKUP(A249,PyP!A97:X1196,24,FALSE)</f>
        <v>#DIV/0!</v>
      </c>
      <c r="E249" s="57" t="e">
        <f>VLOOKUP(A249,AyA!A:BB,56,0)</f>
        <v>#REF!</v>
      </c>
      <c r="F249" s="58" t="e">
        <f>VLOOKUP(A249,'RC'!A814:M1913,13,FALSE)</f>
        <v>#N/A</v>
      </c>
      <c r="G249" s="39" t="e">
        <f>VLOOKUP(A249,RI!A814:L1913,12,FALSE)</f>
        <v>#N/A</v>
      </c>
      <c r="H249" s="39" t="e">
        <f>VLOOKUP(A249,RyR!A814:T1913,22,FALSE)</f>
        <v>#N/A</v>
      </c>
      <c r="I249" s="58" t="e">
        <f>VLOOKUP(A249,RT!A814:M1913,13,FALSE)</f>
        <v>#N/A</v>
      </c>
      <c r="J249" s="39" t="e">
        <f t="shared" si="24"/>
        <v>#N/A</v>
      </c>
      <c r="K249" s="39" t="e">
        <f>VLOOKUP(A249,FI!A814:T1913,18,FALSE)</f>
        <v>#N/A</v>
      </c>
      <c r="L249" s="39" t="e">
        <f>VLOOKUP(A249,P!A814:R1913,18,FALSE)</f>
        <v>#N/A</v>
      </c>
      <c r="M249" s="39" t="e">
        <f>VLOOKUP(A249,SI!A814:L1913,12,FALSE)</f>
        <v>#N/A</v>
      </c>
      <c r="N249" s="58" t="e">
        <f t="shared" si="25"/>
        <v>#N/A</v>
      </c>
      <c r="O249" s="59" t="e">
        <f t="shared" si="26"/>
        <v>#DIV/0!</v>
      </c>
      <c r="P249" s="60" t="e">
        <f t="shared" si="27"/>
        <v>#DIV/0!</v>
      </c>
      <c r="Q249" s="60" t="e">
        <f t="shared" si="28"/>
        <v>#DIV/0!</v>
      </c>
      <c r="R249" s="11" t="e">
        <f t="shared" si="29"/>
        <v>#DIV/0!</v>
      </c>
      <c r="S249" s="61">
        <v>6</v>
      </c>
      <c r="T249" s="61" t="s">
        <v>1152</v>
      </c>
      <c r="U249" s="13" t="s">
        <v>1124</v>
      </c>
      <c r="V249" s="13"/>
      <c r="W249" s="13"/>
      <c r="X249" s="13"/>
      <c r="Y249" s="13"/>
      <c r="Z249" s="13"/>
    </row>
    <row r="250" spans="1:26" ht="28.5" customHeight="1">
      <c r="A250" s="11">
        <v>86865</v>
      </c>
      <c r="B250" s="11" t="s">
        <v>1030</v>
      </c>
      <c r="C250" s="11" t="s">
        <v>1038</v>
      </c>
      <c r="D250" s="57" t="e">
        <f>VLOOKUP(A250,PyP!A1092:X2191,24,FALSE)</f>
        <v>#N/A</v>
      </c>
      <c r="E250" s="57" t="e">
        <f>VLOOKUP(A250,AyA!A:BB,56,0)</f>
        <v>#REF!</v>
      </c>
      <c r="F250" s="58" t="e">
        <f>VLOOKUP(A250,'RC'!A1050:M2149,13,FALSE)</f>
        <v>#N/A</v>
      </c>
      <c r="G250" s="39" t="e">
        <f>VLOOKUP(A250,RI!A1050:L2149,12,FALSE)</f>
        <v>#N/A</v>
      </c>
      <c r="H250" s="39" t="e">
        <f>VLOOKUP(A250,RyR!A1050:T2149,22,FALSE)</f>
        <v>#N/A</v>
      </c>
      <c r="I250" s="58" t="e">
        <f>VLOOKUP(A250,RT!A1050:M2149,13,FALSE)</f>
        <v>#N/A</v>
      </c>
      <c r="J250" s="39" t="e">
        <f t="shared" si="24"/>
        <v>#N/A</v>
      </c>
      <c r="K250" s="39" t="e">
        <f>VLOOKUP(A250,FI!A1050:T2149,18,FALSE)</f>
        <v>#N/A</v>
      </c>
      <c r="L250" s="39" t="e">
        <f>VLOOKUP(A250,P!A1050:R2149,18,FALSE)</f>
        <v>#N/A</v>
      </c>
      <c r="M250" s="39" t="e">
        <f>VLOOKUP(A250,SI!A1050:L2149,12,FALSE)</f>
        <v>#N/A</v>
      </c>
      <c r="N250" s="58" t="e">
        <f t="shared" si="25"/>
        <v>#N/A</v>
      </c>
      <c r="O250" s="59" t="e">
        <f t="shared" si="26"/>
        <v>#N/A</v>
      </c>
      <c r="P250" s="60" t="e">
        <f t="shared" si="27"/>
        <v>#N/A</v>
      </c>
      <c r="Q250" s="60" t="e">
        <f t="shared" si="28"/>
        <v>#N/A</v>
      </c>
      <c r="R250" s="11" t="e">
        <f t="shared" si="29"/>
        <v>#N/A</v>
      </c>
      <c r="S250" s="61">
        <v>6</v>
      </c>
      <c r="T250" s="61" t="s">
        <v>1154</v>
      </c>
      <c r="U250" s="13" t="s">
        <v>1170</v>
      </c>
      <c r="V250" s="13"/>
      <c r="W250" s="13"/>
      <c r="X250" s="13"/>
      <c r="Y250" s="13"/>
      <c r="Z250" s="13"/>
    </row>
    <row r="251" spans="1:26" ht="28.5" customHeight="1">
      <c r="A251" s="11">
        <v>5543</v>
      </c>
      <c r="B251" s="11" t="s">
        <v>14</v>
      </c>
      <c r="C251" s="11" t="s">
        <v>93</v>
      </c>
      <c r="D251" s="57" t="e">
        <f>VLOOKUP(A251,PyP!A85:X1184,24,FALSE)</f>
        <v>#DIV/0!</v>
      </c>
      <c r="E251" s="57" t="e">
        <f>VLOOKUP(A251,AyA!A:BB,56,0)</f>
        <v>#REF!</v>
      </c>
      <c r="F251" s="58" t="e">
        <f>VLOOKUP(A251,'RC'!A674:M1773,13,FALSE)</f>
        <v>#N/A</v>
      </c>
      <c r="G251" s="39" t="e">
        <f>VLOOKUP(A251,RI!A674:L1773,12,FALSE)</f>
        <v>#N/A</v>
      </c>
      <c r="H251" s="39" t="e">
        <f>VLOOKUP(A251,RyR!A674:T1773,22,FALSE)</f>
        <v>#N/A</v>
      </c>
      <c r="I251" s="58" t="e">
        <f>VLOOKUP(A251,RT!A674:M1773,13,FALSE)</f>
        <v>#N/A</v>
      </c>
      <c r="J251" s="39" t="e">
        <f t="shared" si="24"/>
        <v>#N/A</v>
      </c>
      <c r="K251" s="39" t="e">
        <f>VLOOKUP(A251,FI!A674:T1773,18,FALSE)</f>
        <v>#N/A</v>
      </c>
      <c r="L251" s="39" t="e">
        <f>VLOOKUP(A251,P!A674:R1773,18,FALSE)</f>
        <v>#N/A</v>
      </c>
      <c r="M251" s="39" t="e">
        <f>VLOOKUP(A251,SI!A674:L1773,12,FALSE)</f>
        <v>#N/A</v>
      </c>
      <c r="N251" s="58" t="e">
        <f t="shared" si="25"/>
        <v>#N/A</v>
      </c>
      <c r="O251" s="59" t="e">
        <f t="shared" si="26"/>
        <v>#DIV/0!</v>
      </c>
      <c r="P251" s="60" t="e">
        <f t="shared" si="27"/>
        <v>#DIV/0!</v>
      </c>
      <c r="Q251" s="60" t="e">
        <f t="shared" si="28"/>
        <v>#DIV/0!</v>
      </c>
      <c r="R251" s="11" t="e">
        <f t="shared" si="29"/>
        <v>#DIV/0!</v>
      </c>
      <c r="S251" s="61">
        <v>6</v>
      </c>
      <c r="T251" s="61" t="s">
        <v>1152</v>
      </c>
      <c r="U251" s="13" t="s">
        <v>1124</v>
      </c>
      <c r="V251" s="13"/>
      <c r="W251" s="13"/>
      <c r="X251" s="13"/>
      <c r="Y251" s="13"/>
      <c r="Z251" s="13"/>
    </row>
    <row r="252" spans="1:26" ht="28.5" customHeight="1">
      <c r="A252" s="11">
        <v>5034</v>
      </c>
      <c r="B252" s="11" t="s">
        <v>14</v>
      </c>
      <c r="C252" s="11" t="s">
        <v>22</v>
      </c>
      <c r="D252" s="57" t="e">
        <f>VLOOKUP(A252,PyP!A14:X1113,24,FALSE)</f>
        <v>#DIV/0!</v>
      </c>
      <c r="E252" s="57" t="e">
        <f>VLOOKUP(A252,AyA!A:BB,56,0)</f>
        <v>#REF!</v>
      </c>
      <c r="F252" s="58" t="e">
        <f>VLOOKUP(A252,'RC'!A46:M1145,13,FALSE)</f>
        <v>#N/A</v>
      </c>
      <c r="G252" s="39" t="e">
        <f>VLOOKUP(A252,RI!A46:L1145,12,FALSE)</f>
        <v>#N/A</v>
      </c>
      <c r="H252" s="39" t="e">
        <f>VLOOKUP(A252,RyR!A46:T1145,22,FALSE)</f>
        <v>#N/A</v>
      </c>
      <c r="I252" s="58" t="e">
        <f>VLOOKUP(A252,RT!A46:M1145,13,FALSE)</f>
        <v>#N/A</v>
      </c>
      <c r="J252" s="39" t="e">
        <f t="shared" si="24"/>
        <v>#N/A</v>
      </c>
      <c r="K252" s="39" t="e">
        <f>VLOOKUP(A252,FI!A46:T1145,18,FALSE)</f>
        <v>#N/A</v>
      </c>
      <c r="L252" s="39" t="e">
        <f>VLOOKUP(A252,P!A46:R1145,18,FALSE)</f>
        <v>#N/A</v>
      </c>
      <c r="M252" s="39" t="e">
        <f>VLOOKUP(A252,SI!A46:L1145,12,FALSE)</f>
        <v>#N/A</v>
      </c>
      <c r="N252" s="58" t="e">
        <f t="shared" si="25"/>
        <v>#N/A</v>
      </c>
      <c r="O252" s="59" t="e">
        <f t="shared" si="26"/>
        <v>#DIV/0!</v>
      </c>
      <c r="P252" s="60" t="e">
        <f t="shared" si="27"/>
        <v>#DIV/0!</v>
      </c>
      <c r="Q252" s="60" t="e">
        <f t="shared" si="28"/>
        <v>#DIV/0!</v>
      </c>
      <c r="R252" s="11" t="e">
        <f t="shared" si="29"/>
        <v>#DIV/0!</v>
      </c>
      <c r="S252" s="61">
        <v>6</v>
      </c>
      <c r="T252" s="61" t="s">
        <v>1152</v>
      </c>
      <c r="U252" s="13" t="s">
        <v>1124</v>
      </c>
      <c r="V252" s="13"/>
      <c r="W252" s="13"/>
      <c r="X252" s="13"/>
      <c r="Y252" s="13"/>
      <c r="Z252" s="13"/>
    </row>
    <row r="253" spans="1:26" ht="28.5" customHeight="1">
      <c r="A253" s="11">
        <v>27099</v>
      </c>
      <c r="B253" s="11" t="s">
        <v>578</v>
      </c>
      <c r="C253" s="11" t="s">
        <v>586</v>
      </c>
      <c r="D253" s="57" t="e">
        <f>VLOOKUP(A253,PyP!A589:X1688,24,FALSE)</f>
        <v>#N/A</v>
      </c>
      <c r="E253" s="57" t="e">
        <f>VLOOKUP(A253,AyA!A:BB,56,0)</f>
        <v>#REF!</v>
      </c>
      <c r="F253" s="58" t="str">
        <f>VLOOKUP(A253,'RC'!A118:M1217,13,FALSE)</f>
        <v>No aplica</v>
      </c>
      <c r="G253" s="39" t="e">
        <f>VLOOKUP(A253,RI!A118:L1217,12,FALSE)</f>
        <v>#DIV/0!</v>
      </c>
      <c r="H253" s="39" t="e">
        <f>VLOOKUP(A253,RyR!A118:T1217,22,FALSE)</f>
        <v>#REF!</v>
      </c>
      <c r="I253" s="58" t="e">
        <f>VLOOKUP(A253,RT!A118:M1217,13,FALSE)</f>
        <v>#DIV/0!</v>
      </c>
      <c r="J253" s="39" t="e">
        <f t="shared" si="24"/>
        <v>#DIV/0!</v>
      </c>
      <c r="K253" s="39">
        <f>VLOOKUP(A253,FI!A118:T1217,18,FALSE)</f>
        <v>0</v>
      </c>
      <c r="L253" s="39" t="e">
        <f>VLOOKUP(A253,P!A118:R1217,18,FALSE)</f>
        <v>#DIV/0!</v>
      </c>
      <c r="M253" s="39" t="e">
        <f>VLOOKUP(A253,SI!A118:L1217,12,FALSE)</f>
        <v>#DIV/0!</v>
      </c>
      <c r="N253" s="58" t="e">
        <f t="shared" si="25"/>
        <v>#DIV/0!</v>
      </c>
      <c r="O253" s="59" t="e">
        <f t="shared" si="26"/>
        <v>#N/A</v>
      </c>
      <c r="P253" s="60" t="e">
        <f t="shared" si="27"/>
        <v>#N/A</v>
      </c>
      <c r="Q253" s="60" t="e">
        <f t="shared" si="28"/>
        <v>#N/A</v>
      </c>
      <c r="R253" s="11" t="e">
        <f t="shared" si="29"/>
        <v>#N/A</v>
      </c>
      <c r="S253" s="61">
        <v>6</v>
      </c>
      <c r="T253" s="61" t="s">
        <v>1154</v>
      </c>
      <c r="U253" s="13" t="s">
        <v>1168</v>
      </c>
      <c r="V253" s="13"/>
      <c r="W253" s="13"/>
      <c r="X253" s="13"/>
      <c r="Y253" s="13"/>
      <c r="Z253" s="13"/>
    </row>
    <row r="254" spans="1:26" ht="28.5" customHeight="1">
      <c r="A254" s="11">
        <v>15172</v>
      </c>
      <c r="B254" s="11" t="s">
        <v>212</v>
      </c>
      <c r="C254" s="11" t="s">
        <v>225</v>
      </c>
      <c r="D254" s="57" t="e">
        <f>VLOOKUP(A254,PyP!A218:X1317,24,FALSE)</f>
        <v>#DIV/0!</v>
      </c>
      <c r="E254" s="57" t="e">
        <f>VLOOKUP(A254,AyA!A:BB,56,0)</f>
        <v>#REF!</v>
      </c>
      <c r="F254" s="58" t="str">
        <f>VLOOKUP(A254,'RC'!A207:M1306,13,FALSE)</f>
        <v>No aplica</v>
      </c>
      <c r="G254" s="39" t="e">
        <f>VLOOKUP(A254,RI!A207:L1306,12,FALSE)</f>
        <v>#DIV/0!</v>
      </c>
      <c r="H254" s="39" t="e">
        <f>VLOOKUP(A254,RyR!A207:T1306,22,FALSE)</f>
        <v>#REF!</v>
      </c>
      <c r="I254" s="58" t="str">
        <f>VLOOKUP(A254,RT!A207:M1306,13,FALSE)</f>
        <v>No aplica</v>
      </c>
      <c r="J254" s="39" t="e">
        <f t="shared" si="24"/>
        <v>#DIV/0!</v>
      </c>
      <c r="K254" s="39">
        <f>VLOOKUP(A254,FI!A207:T1306,18,FALSE)</f>
        <v>0</v>
      </c>
      <c r="L254" s="39" t="e">
        <f>VLOOKUP(A254,P!A207:R1306,18,FALSE)</f>
        <v>#DIV/0!</v>
      </c>
      <c r="M254" s="39" t="e">
        <f>VLOOKUP(A254,SI!A207:L1306,12,FALSE)</f>
        <v>#DIV/0!</v>
      </c>
      <c r="N254" s="58" t="e">
        <f t="shared" si="25"/>
        <v>#DIV/0!</v>
      </c>
      <c r="O254" s="59" t="e">
        <f t="shared" si="26"/>
        <v>#DIV/0!</v>
      </c>
      <c r="P254" s="60" t="e">
        <f t="shared" si="27"/>
        <v>#DIV/0!</v>
      </c>
      <c r="Q254" s="60" t="e">
        <f t="shared" si="28"/>
        <v>#DIV/0!</v>
      </c>
      <c r="R254" s="11" t="e">
        <f t="shared" si="29"/>
        <v>#DIV/0!</v>
      </c>
      <c r="S254" s="61">
        <v>6</v>
      </c>
      <c r="T254" s="61" t="s">
        <v>1152</v>
      </c>
      <c r="U254" s="13" t="s">
        <v>1148</v>
      </c>
      <c r="V254" s="13"/>
      <c r="W254" s="13"/>
      <c r="X254" s="13"/>
      <c r="Y254" s="13"/>
      <c r="Z254" s="13"/>
    </row>
    <row r="255" spans="1:26" ht="28.5" customHeight="1">
      <c r="A255" s="11">
        <v>52079</v>
      </c>
      <c r="B255" s="11" t="s">
        <v>88</v>
      </c>
      <c r="C255" s="11" t="s">
        <v>715</v>
      </c>
      <c r="D255" s="57" t="e">
        <f>VLOOKUP(A255,PyP!A728:X1827,24,FALSE)</f>
        <v>#DIV/0!</v>
      </c>
      <c r="E255" s="57" t="e">
        <f>VLOOKUP(A255,AyA!A:BB,56,0)</f>
        <v>#REF!</v>
      </c>
      <c r="F255" s="58" t="str">
        <f>VLOOKUP(A255,'RC'!A90:M1189,13,FALSE)</f>
        <v>No aplica</v>
      </c>
      <c r="G255" s="39" t="e">
        <f>VLOOKUP(A255,RI!A90:L1189,12,FALSE)</f>
        <v>#DIV/0!</v>
      </c>
      <c r="H255" s="39" t="e">
        <f>VLOOKUP(A255,RyR!A90:T1189,22,FALSE)</f>
        <v>#REF!</v>
      </c>
      <c r="I255" s="58" t="str">
        <f>VLOOKUP(A255,RT!A90:M1189,13,FALSE)</f>
        <v>No aplica</v>
      </c>
      <c r="J255" s="39" t="e">
        <f t="shared" si="24"/>
        <v>#DIV/0!</v>
      </c>
      <c r="K255" s="39">
        <f>VLOOKUP(A255,FI!A90:T1189,18,FALSE)</f>
        <v>0</v>
      </c>
      <c r="L255" s="39" t="e">
        <f>VLOOKUP(A255,P!A90:R1189,18,FALSE)</f>
        <v>#DIV/0!</v>
      </c>
      <c r="M255" s="39" t="e">
        <f>VLOOKUP(A255,SI!A90:L1189,12,FALSE)</f>
        <v>#DIV/0!</v>
      </c>
      <c r="N255" s="58" t="e">
        <f t="shared" si="25"/>
        <v>#DIV/0!</v>
      </c>
      <c r="O255" s="59" t="e">
        <f t="shared" si="26"/>
        <v>#DIV/0!</v>
      </c>
      <c r="P255" s="60" t="e">
        <f t="shared" si="27"/>
        <v>#DIV/0!</v>
      </c>
      <c r="Q255" s="60" t="e">
        <f t="shared" si="28"/>
        <v>#DIV/0!</v>
      </c>
      <c r="R255" s="11" t="e">
        <f t="shared" si="29"/>
        <v>#DIV/0!</v>
      </c>
      <c r="S255" s="61">
        <v>6</v>
      </c>
      <c r="T255" s="61" t="s">
        <v>1154</v>
      </c>
      <c r="U255" s="13" t="s">
        <v>1167</v>
      </c>
      <c r="V255" s="13"/>
      <c r="W255" s="13"/>
      <c r="X255" s="13"/>
      <c r="Y255" s="13"/>
      <c r="Z255" s="13"/>
    </row>
    <row r="256" spans="1:26" ht="28.5" customHeight="1">
      <c r="A256" s="11">
        <v>41378</v>
      </c>
      <c r="B256" s="11" t="s">
        <v>608</v>
      </c>
      <c r="C256" s="11" t="s">
        <v>624</v>
      </c>
      <c r="D256" s="57" t="e">
        <f>VLOOKUP(A256,PyP!A628:X1727,24,FALSE)</f>
        <v>#DIV/0!</v>
      </c>
      <c r="E256" s="57" t="e">
        <f>VLOOKUP(A256,AyA!A:BB,56,0)</f>
        <v>#REF!</v>
      </c>
      <c r="F256" s="58" t="str">
        <f>VLOOKUP(A256,'RC'!A464:M1563,13,FALSE)</f>
        <v>No aplica</v>
      </c>
      <c r="G256" s="39" t="e">
        <f>VLOOKUP(A256,RI!A464:L1563,12,FALSE)</f>
        <v>#DIV/0!</v>
      </c>
      <c r="H256" s="39" t="e">
        <f>VLOOKUP(A256,RyR!A464:T1563,22,FALSE)</f>
        <v>#REF!</v>
      </c>
      <c r="I256" s="58" t="str">
        <f>VLOOKUP(A256,RT!A464:M1563,13,FALSE)</f>
        <v>No aplica</v>
      </c>
      <c r="J256" s="39" t="e">
        <f t="shared" si="24"/>
        <v>#DIV/0!</v>
      </c>
      <c r="K256" s="39">
        <f>VLOOKUP(A256,FI!A464:T1563,18,FALSE)</f>
        <v>0</v>
      </c>
      <c r="L256" s="39" t="e">
        <f>VLOOKUP(A256,P!A464:R1563,18,FALSE)</f>
        <v>#DIV/0!</v>
      </c>
      <c r="M256" s="39" t="e">
        <f>VLOOKUP(A256,SI!A464:L1563,12,FALSE)</f>
        <v>#DIV/0!</v>
      </c>
      <c r="N256" s="58" t="e">
        <f t="shared" si="25"/>
        <v>#DIV/0!</v>
      </c>
      <c r="O256" s="59" t="e">
        <f t="shared" si="26"/>
        <v>#DIV/0!</v>
      </c>
      <c r="P256" s="60" t="e">
        <f t="shared" si="27"/>
        <v>#DIV/0!</v>
      </c>
      <c r="Q256" s="60" t="e">
        <f t="shared" si="28"/>
        <v>#DIV/0!</v>
      </c>
      <c r="R256" s="11" t="e">
        <f t="shared" si="29"/>
        <v>#DIV/0!</v>
      </c>
      <c r="S256" s="61">
        <v>6</v>
      </c>
      <c r="T256" s="61" t="s">
        <v>1152</v>
      </c>
      <c r="U256" s="13" t="s">
        <v>1156</v>
      </c>
      <c r="V256" s="13"/>
      <c r="W256" s="13"/>
      <c r="X256" s="13"/>
      <c r="Y256" s="13"/>
      <c r="Z256" s="13"/>
    </row>
    <row r="257" spans="1:26" ht="28.5" customHeight="1">
      <c r="A257" s="11">
        <v>81300</v>
      </c>
      <c r="B257" s="11" t="s">
        <v>1005</v>
      </c>
      <c r="C257" s="11" t="s">
        <v>1008</v>
      </c>
      <c r="D257" s="57" t="e">
        <f>VLOOKUP(A257,PyP!A1058:X2157,24,FALSE)</f>
        <v>#N/A</v>
      </c>
      <c r="E257" s="57" t="e">
        <f>VLOOKUP(A257,AyA!A:BB,56,0)</f>
        <v>#REF!</v>
      </c>
      <c r="F257" s="58" t="e">
        <f>VLOOKUP(A257,'RC'!A356:M1455,13,FALSE)</f>
        <v>#N/A</v>
      </c>
      <c r="G257" s="39" t="e">
        <f>VLOOKUP(A257,RI!A356:L1455,12,FALSE)</f>
        <v>#N/A</v>
      </c>
      <c r="H257" s="39" t="e">
        <f>VLOOKUP(A257,RyR!A356:T1455,22,FALSE)</f>
        <v>#N/A</v>
      </c>
      <c r="I257" s="58" t="e">
        <f>VLOOKUP(A257,RT!A356:M1455,13,FALSE)</f>
        <v>#N/A</v>
      </c>
      <c r="J257" s="39" t="e">
        <f t="shared" si="24"/>
        <v>#N/A</v>
      </c>
      <c r="K257" s="39" t="e">
        <f>VLOOKUP(A257,FI!A356:T1455,18,FALSE)</f>
        <v>#N/A</v>
      </c>
      <c r="L257" s="39" t="e">
        <f>VLOOKUP(A257,P!A356:R1455,18,FALSE)</f>
        <v>#N/A</v>
      </c>
      <c r="M257" s="39" t="e">
        <f>VLOOKUP(A257,SI!A356:L1455,12,FALSE)</f>
        <v>#N/A</v>
      </c>
      <c r="N257" s="58" t="e">
        <f t="shared" si="25"/>
        <v>#N/A</v>
      </c>
      <c r="O257" s="59" t="e">
        <f t="shared" si="26"/>
        <v>#N/A</v>
      </c>
      <c r="P257" s="60" t="e">
        <f t="shared" si="27"/>
        <v>#N/A</v>
      </c>
      <c r="Q257" s="60" t="e">
        <f t="shared" si="28"/>
        <v>#N/A</v>
      </c>
      <c r="R257" s="11" t="e">
        <f t="shared" si="29"/>
        <v>#N/A</v>
      </c>
      <c r="S257" s="61">
        <v>6</v>
      </c>
      <c r="T257" s="61" t="s">
        <v>1154</v>
      </c>
      <c r="U257" s="13" t="s">
        <v>1157</v>
      </c>
      <c r="V257" s="13"/>
      <c r="W257" s="13"/>
      <c r="X257" s="13"/>
      <c r="Y257" s="13"/>
      <c r="Z257" s="13"/>
    </row>
    <row r="258" spans="1:26" ht="28.5" customHeight="1">
      <c r="A258" s="11">
        <v>18205</v>
      </c>
      <c r="B258" s="11" t="s">
        <v>359</v>
      </c>
      <c r="C258" s="11" t="s">
        <v>364</v>
      </c>
      <c r="D258" s="57" t="e">
        <f>VLOOKUP(A258,PyP!A357:X1456,24,FALSE)</f>
        <v>#DIV/0!</v>
      </c>
      <c r="E258" s="57" t="e">
        <f>VLOOKUP(A258,AyA!A:BB,56,0)</f>
        <v>#REF!</v>
      </c>
      <c r="F258" s="58" t="str">
        <f>VLOOKUP(A258,'RC'!A279:M1378,13,FALSE)</f>
        <v>No aplica</v>
      </c>
      <c r="G258" s="39" t="e">
        <f>VLOOKUP(A258,RI!A279:L1378,12,FALSE)</f>
        <v>#DIV/0!</v>
      </c>
      <c r="H258" s="39" t="e">
        <f>VLOOKUP(A258,RyR!A279:T1378,22,FALSE)</f>
        <v>#REF!</v>
      </c>
      <c r="I258" s="58" t="str">
        <f>VLOOKUP(A258,RT!A279:M1378,13,FALSE)</f>
        <v>No aplica</v>
      </c>
      <c r="J258" s="39" t="e">
        <f t="shared" si="24"/>
        <v>#DIV/0!</v>
      </c>
      <c r="K258" s="39">
        <f>VLOOKUP(A258,FI!A279:T1378,18,FALSE)</f>
        <v>0</v>
      </c>
      <c r="L258" s="39" t="e">
        <f>VLOOKUP(A258,P!A279:R1378,18,FALSE)</f>
        <v>#DIV/0!</v>
      </c>
      <c r="M258" s="39" t="e">
        <f>VLOOKUP(A258,SI!A279:L1378,12,FALSE)</f>
        <v>#DIV/0!</v>
      </c>
      <c r="N258" s="58" t="e">
        <f t="shared" si="25"/>
        <v>#DIV/0!</v>
      </c>
      <c r="O258" s="59" t="e">
        <f t="shared" si="26"/>
        <v>#DIV/0!</v>
      </c>
      <c r="P258" s="60" t="e">
        <f t="shared" si="27"/>
        <v>#DIV/0!</v>
      </c>
      <c r="Q258" s="60" t="e">
        <f t="shared" si="28"/>
        <v>#DIV/0!</v>
      </c>
      <c r="R258" s="11" t="e">
        <f t="shared" si="29"/>
        <v>#DIV/0!</v>
      </c>
      <c r="S258" s="61">
        <v>6</v>
      </c>
      <c r="T258" s="61" t="s">
        <v>1154</v>
      </c>
      <c r="U258" s="13" t="s">
        <v>1156</v>
      </c>
      <c r="V258" s="13"/>
      <c r="W258" s="13"/>
      <c r="X258" s="13"/>
      <c r="Y258" s="13"/>
      <c r="Z258" s="13"/>
    </row>
    <row r="259" spans="1:26" ht="28.5" customHeight="1">
      <c r="A259" s="11">
        <v>52694</v>
      </c>
      <c r="B259" s="11" t="s">
        <v>88</v>
      </c>
      <c r="C259" s="11" t="s">
        <v>756</v>
      </c>
      <c r="D259" s="57" t="e">
        <f>VLOOKUP(A259,PyP!A778:X1877,24,FALSE)</f>
        <v>#DIV/0!</v>
      </c>
      <c r="E259" s="57" t="e">
        <f>VLOOKUP(A259,AyA!A:BB,56,0)</f>
        <v>#REF!</v>
      </c>
      <c r="F259" s="58" t="e">
        <f>VLOOKUP(A259,'RC'!A868:M1967,13,FALSE)</f>
        <v>#N/A</v>
      </c>
      <c r="G259" s="39" t="e">
        <f>VLOOKUP(A259,RI!A868:L1967,12,FALSE)</f>
        <v>#N/A</v>
      </c>
      <c r="H259" s="39" t="e">
        <f>VLOOKUP(A259,RyR!A868:T1967,22,FALSE)</f>
        <v>#N/A</v>
      </c>
      <c r="I259" s="58" t="e">
        <f>VLOOKUP(A259,RT!A868:M1967,13,FALSE)</f>
        <v>#N/A</v>
      </c>
      <c r="J259" s="39" t="e">
        <f t="shared" si="24"/>
        <v>#N/A</v>
      </c>
      <c r="K259" s="39" t="e">
        <f>VLOOKUP(A259,FI!A868:T1967,18,FALSE)</f>
        <v>#N/A</v>
      </c>
      <c r="L259" s="39" t="e">
        <f>VLOOKUP(A259,P!A868:R1967,18,FALSE)</f>
        <v>#N/A</v>
      </c>
      <c r="M259" s="39" t="e">
        <f>VLOOKUP(A259,SI!A868:L1967,12,FALSE)</f>
        <v>#N/A</v>
      </c>
      <c r="N259" s="58" t="e">
        <f t="shared" si="25"/>
        <v>#N/A</v>
      </c>
      <c r="O259" s="59" t="e">
        <f t="shared" si="26"/>
        <v>#DIV/0!</v>
      </c>
      <c r="P259" s="60" t="e">
        <f t="shared" si="27"/>
        <v>#DIV/0!</v>
      </c>
      <c r="Q259" s="60" t="e">
        <f t="shared" si="28"/>
        <v>#DIV/0!</v>
      </c>
      <c r="R259" s="11" t="e">
        <f t="shared" si="29"/>
        <v>#DIV/0!</v>
      </c>
      <c r="S259" s="61">
        <v>6</v>
      </c>
      <c r="T259" s="61" t="s">
        <v>1152</v>
      </c>
      <c r="U259" s="13" t="s">
        <v>1167</v>
      </c>
      <c r="V259" s="13"/>
      <c r="W259" s="13"/>
      <c r="X259" s="13"/>
      <c r="Y259" s="13"/>
      <c r="Z259" s="13"/>
    </row>
    <row r="260" spans="1:26" ht="28.5" customHeight="1">
      <c r="A260" s="11">
        <v>73671</v>
      </c>
      <c r="B260" s="11" t="s">
        <v>923</v>
      </c>
      <c r="C260" s="11" t="s">
        <v>962</v>
      </c>
      <c r="D260" s="57" t="e">
        <f>VLOOKUP(A260,PyP!A1004:X2103,24,FALSE)</f>
        <v>#DIV/0!</v>
      </c>
      <c r="E260" s="57" t="e">
        <f>VLOOKUP(A260,AyA!A:BB,56,0)</f>
        <v>#REF!</v>
      </c>
      <c r="F260" s="58" t="str">
        <f>VLOOKUP(A260,'RC'!A792:M1891,13,FALSE)</f>
        <v>No aplica</v>
      </c>
      <c r="G260" s="39" t="e">
        <f>VLOOKUP(A260,RI!A792:L1891,12,FALSE)</f>
        <v>#DIV/0!</v>
      </c>
      <c r="H260" s="39" t="e">
        <f>VLOOKUP(A260,RyR!A792:T1891,22,FALSE)</f>
        <v>#REF!</v>
      </c>
      <c r="I260" s="58" t="e">
        <f>VLOOKUP(A260,RT!A792:M1891,13,FALSE)</f>
        <v>#DIV/0!</v>
      </c>
      <c r="J260" s="39" t="e">
        <f t="shared" si="24"/>
        <v>#DIV/0!</v>
      </c>
      <c r="K260" s="39">
        <f>VLOOKUP(A260,FI!A792:T1891,18,FALSE)</f>
        <v>0</v>
      </c>
      <c r="L260" s="39" t="e">
        <f>VLOOKUP(A260,P!A792:R1891,18,FALSE)</f>
        <v>#DIV/0!</v>
      </c>
      <c r="M260" s="39" t="e">
        <f>VLOOKUP(A260,SI!A792:L1891,12,FALSE)</f>
        <v>#DIV/0!</v>
      </c>
      <c r="N260" s="58" t="e">
        <f t="shared" si="25"/>
        <v>#DIV/0!</v>
      </c>
      <c r="O260" s="59" t="e">
        <f t="shared" si="26"/>
        <v>#DIV/0!</v>
      </c>
      <c r="P260" s="60" t="e">
        <f t="shared" si="27"/>
        <v>#DIV/0!</v>
      </c>
      <c r="Q260" s="60" t="e">
        <f t="shared" si="28"/>
        <v>#DIV/0!</v>
      </c>
      <c r="R260" s="11" t="e">
        <f t="shared" si="29"/>
        <v>#DIV/0!</v>
      </c>
      <c r="S260" s="61">
        <v>6</v>
      </c>
      <c r="T260" s="61" t="s">
        <v>1152</v>
      </c>
      <c r="U260" s="13" t="s">
        <v>1148</v>
      </c>
      <c r="V260" s="13"/>
      <c r="W260" s="13"/>
      <c r="X260" s="13"/>
      <c r="Y260" s="13"/>
      <c r="Z260" s="13"/>
    </row>
    <row r="261" spans="1:26" ht="28.5" customHeight="1">
      <c r="A261" s="11">
        <v>23466</v>
      </c>
      <c r="B261" s="11" t="s">
        <v>176</v>
      </c>
      <c r="C261" s="11" t="s">
        <v>451</v>
      </c>
      <c r="D261" s="57" t="e">
        <f>VLOOKUP(A261,PyP!A449:X1548,24,FALSE)</f>
        <v>#DIV/0!</v>
      </c>
      <c r="E261" s="57" t="e">
        <f>VLOOKUP(A261,AyA!A:BB,56,0)</f>
        <v>#REF!</v>
      </c>
      <c r="F261" s="58" t="e">
        <f>VLOOKUP(A261,'RC'!A584:M1683,13,FALSE)</f>
        <v>#N/A</v>
      </c>
      <c r="G261" s="39" t="e">
        <f>VLOOKUP(A261,RI!A584:L1683,12,FALSE)</f>
        <v>#N/A</v>
      </c>
      <c r="H261" s="39" t="e">
        <f>VLOOKUP(A261,RyR!A584:T1683,22,FALSE)</f>
        <v>#N/A</v>
      </c>
      <c r="I261" s="58" t="e">
        <f>VLOOKUP(A261,RT!A584:M1683,13,FALSE)</f>
        <v>#N/A</v>
      </c>
      <c r="J261" s="39" t="e">
        <f t="shared" si="24"/>
        <v>#N/A</v>
      </c>
      <c r="K261" s="39" t="e">
        <f>VLOOKUP(A261,FI!A584:T1683,18,FALSE)</f>
        <v>#N/A</v>
      </c>
      <c r="L261" s="39" t="e">
        <f>VLOOKUP(A261,P!A584:R1683,18,FALSE)</f>
        <v>#N/A</v>
      </c>
      <c r="M261" s="39" t="e">
        <f>VLOOKUP(A261,SI!A584:L1683,12,FALSE)</f>
        <v>#N/A</v>
      </c>
      <c r="N261" s="58" t="e">
        <f t="shared" si="25"/>
        <v>#N/A</v>
      </c>
      <c r="O261" s="59" t="e">
        <f t="shared" si="26"/>
        <v>#DIV/0!</v>
      </c>
      <c r="P261" s="60" t="e">
        <f t="shared" si="27"/>
        <v>#DIV/0!</v>
      </c>
      <c r="Q261" s="60" t="e">
        <f t="shared" si="28"/>
        <v>#DIV/0!</v>
      </c>
      <c r="R261" s="11" t="e">
        <f t="shared" si="29"/>
        <v>#DIV/0!</v>
      </c>
      <c r="S261" s="61">
        <v>6</v>
      </c>
      <c r="T261" s="61" t="s">
        <v>1154</v>
      </c>
      <c r="U261" s="13" t="s">
        <v>1150</v>
      </c>
      <c r="V261" s="13"/>
      <c r="W261" s="13"/>
      <c r="X261" s="13"/>
      <c r="Y261" s="13"/>
      <c r="Z261" s="13"/>
    </row>
    <row r="262" spans="1:26" ht="28.5" customHeight="1">
      <c r="A262" s="11">
        <v>66001</v>
      </c>
      <c r="B262" s="11" t="s">
        <v>351</v>
      </c>
      <c r="C262" s="11" t="s">
        <v>813</v>
      </c>
      <c r="D262" s="57" t="e">
        <f>VLOOKUP(A262,PyP!A839:X1938,24,FALSE)</f>
        <v>#DIV/0!</v>
      </c>
      <c r="E262" s="57" t="e">
        <f>VLOOKUP(A262,AyA!A:BB,56,0)</f>
        <v>#REF!</v>
      </c>
      <c r="F262" s="58" t="str">
        <f>VLOOKUP(A262,'RC'!A675:M1774,13,FALSE)</f>
        <v>No aplica</v>
      </c>
      <c r="G262" s="39" t="e">
        <f>VLOOKUP(A262,RI!A675:L1774,12,FALSE)</f>
        <v>#DIV/0!</v>
      </c>
      <c r="H262" s="39" t="e">
        <f>VLOOKUP(A262,RyR!A675:T1774,22,FALSE)</f>
        <v>#REF!</v>
      </c>
      <c r="I262" s="58" t="str">
        <f>VLOOKUP(A262,RT!A675:M1774,13,FALSE)</f>
        <v>No aplica</v>
      </c>
      <c r="J262" s="39" t="e">
        <f t="shared" si="24"/>
        <v>#DIV/0!</v>
      </c>
      <c r="K262" s="39">
        <f>VLOOKUP(A262,FI!A675:T1774,18,FALSE)</f>
        <v>0</v>
      </c>
      <c r="L262" s="39" t="e">
        <f>VLOOKUP(A262,P!A675:R1774,18,FALSE)</f>
        <v>#DIV/0!</v>
      </c>
      <c r="M262" s="39" t="e">
        <f>VLOOKUP(A262,SI!A675:L1774,12,FALSE)</f>
        <v>#DIV/0!</v>
      </c>
      <c r="N262" s="58" t="e">
        <f t="shared" si="25"/>
        <v>#DIV/0!</v>
      </c>
      <c r="O262" s="59" t="e">
        <f t="shared" si="26"/>
        <v>#DIV/0!</v>
      </c>
      <c r="P262" s="60" t="e">
        <f t="shared" si="27"/>
        <v>#DIV/0!</v>
      </c>
      <c r="Q262" s="60" t="e">
        <f t="shared" si="28"/>
        <v>#DIV/0!</v>
      </c>
      <c r="R262" s="11" t="e">
        <f t="shared" si="29"/>
        <v>#DIV/0!</v>
      </c>
      <c r="S262" s="61">
        <v>1</v>
      </c>
      <c r="T262" s="61" t="s">
        <v>1147</v>
      </c>
      <c r="U262" s="13" t="s">
        <v>1159</v>
      </c>
      <c r="V262" s="13"/>
      <c r="W262" s="13"/>
      <c r="X262" s="13"/>
      <c r="Y262" s="13"/>
      <c r="Z262" s="13"/>
    </row>
    <row r="263" spans="1:26" ht="28.5" customHeight="1">
      <c r="A263" s="11">
        <v>18756</v>
      </c>
      <c r="B263" s="11" t="s">
        <v>359</v>
      </c>
      <c r="C263" s="11" t="s">
        <v>373</v>
      </c>
      <c r="D263" s="57" t="e">
        <f>VLOOKUP(A263,PyP!A366:X1465,24,FALSE)</f>
        <v>#DIV/0!</v>
      </c>
      <c r="E263" s="57" t="e">
        <f>VLOOKUP(A263,AyA!A:BB,56,0)</f>
        <v>#REF!</v>
      </c>
      <c r="F263" s="58" t="e">
        <f>VLOOKUP(A263,'RC'!A937:M2036,13,FALSE)</f>
        <v>#N/A</v>
      </c>
      <c r="G263" s="39" t="e">
        <f>VLOOKUP(A263,RI!A937:L2036,12,FALSE)</f>
        <v>#N/A</v>
      </c>
      <c r="H263" s="39" t="e">
        <f>VLOOKUP(A263,RyR!A937:T2036,22,FALSE)</f>
        <v>#N/A</v>
      </c>
      <c r="I263" s="58" t="e">
        <f>VLOOKUP(A263,RT!A937:M2036,13,FALSE)</f>
        <v>#N/A</v>
      </c>
      <c r="J263" s="39" t="e">
        <f t="shared" si="24"/>
        <v>#N/A</v>
      </c>
      <c r="K263" s="39" t="e">
        <f>VLOOKUP(A263,FI!A937:T2036,18,FALSE)</f>
        <v>#N/A</v>
      </c>
      <c r="L263" s="39" t="e">
        <f>VLOOKUP(A263,P!A937:R2036,18,FALSE)</f>
        <v>#N/A</v>
      </c>
      <c r="M263" s="39" t="e">
        <f>VLOOKUP(A263,SI!A937:L2036,12,FALSE)</f>
        <v>#N/A</v>
      </c>
      <c r="N263" s="58" t="e">
        <f t="shared" si="25"/>
        <v>#N/A</v>
      </c>
      <c r="O263" s="59" t="e">
        <f t="shared" si="26"/>
        <v>#DIV/0!</v>
      </c>
      <c r="P263" s="60" t="e">
        <f t="shared" si="27"/>
        <v>#DIV/0!</v>
      </c>
      <c r="Q263" s="60" t="e">
        <f t="shared" si="28"/>
        <v>#DIV/0!</v>
      </c>
      <c r="R263" s="11" t="e">
        <f t="shared" si="29"/>
        <v>#DIV/0!</v>
      </c>
      <c r="S263" s="61">
        <v>6</v>
      </c>
      <c r="T263" s="61" t="s">
        <v>1154</v>
      </c>
      <c r="U263" s="13" t="s">
        <v>1156</v>
      </c>
      <c r="V263" s="13"/>
      <c r="W263" s="13"/>
      <c r="X263" s="13"/>
      <c r="Y263" s="13"/>
      <c r="Z263" s="13"/>
    </row>
    <row r="264" spans="1:26" ht="28.5" customHeight="1">
      <c r="A264" s="11">
        <v>66170</v>
      </c>
      <c r="B264" s="11" t="s">
        <v>351</v>
      </c>
      <c r="C264" s="11" t="s">
        <v>816</v>
      </c>
      <c r="D264" s="57" t="e">
        <f>VLOOKUP(A264,PyP!A843:X1942,24,FALSE)</f>
        <v>#DIV/0!</v>
      </c>
      <c r="E264" s="57" t="e">
        <f>VLOOKUP(A264,AyA!A:BB,56,0)</f>
        <v>#REF!</v>
      </c>
      <c r="F264" s="58" t="str">
        <f>VLOOKUP(A264,'RC'!A288:M1387,13,FALSE)</f>
        <v>No aplica</v>
      </c>
      <c r="G264" s="39" t="e">
        <f>VLOOKUP(A264,RI!A288:L1387,12,FALSE)</f>
        <v>#DIV/0!</v>
      </c>
      <c r="H264" s="39" t="e">
        <f>VLOOKUP(A264,RyR!A288:T1387,22,FALSE)</f>
        <v>#REF!</v>
      </c>
      <c r="I264" s="58" t="str">
        <f>VLOOKUP(A264,RT!A288:M1387,13,FALSE)</f>
        <v>No aplica</v>
      </c>
      <c r="J264" s="39" t="e">
        <f t="shared" si="24"/>
        <v>#DIV/0!</v>
      </c>
      <c r="K264" s="39">
        <f>VLOOKUP(A264,FI!A288:T1387,18,FALSE)</f>
        <v>0</v>
      </c>
      <c r="L264" s="39" t="e">
        <f>VLOOKUP(A264,P!A288:R1387,18,FALSE)</f>
        <v>#DIV/0!</v>
      </c>
      <c r="M264" s="39" t="e">
        <f>VLOOKUP(A264,SI!A288:L1387,12,FALSE)</f>
        <v>#DIV/0!</v>
      </c>
      <c r="N264" s="58" t="e">
        <f t="shared" si="25"/>
        <v>#DIV/0!</v>
      </c>
      <c r="O264" s="59" t="e">
        <f t="shared" si="26"/>
        <v>#DIV/0!</v>
      </c>
      <c r="P264" s="60" t="e">
        <f t="shared" si="27"/>
        <v>#DIV/0!</v>
      </c>
      <c r="Q264" s="60" t="e">
        <f t="shared" si="28"/>
        <v>#DIV/0!</v>
      </c>
      <c r="R264" s="11" t="e">
        <f t="shared" si="29"/>
        <v>#DIV/0!</v>
      </c>
      <c r="S264" s="61">
        <v>2</v>
      </c>
      <c r="T264" s="61" t="s">
        <v>1152</v>
      </c>
      <c r="U264" s="13" t="s">
        <v>1159</v>
      </c>
      <c r="V264" s="13"/>
      <c r="W264" s="13"/>
      <c r="X264" s="13"/>
      <c r="Y264" s="13"/>
      <c r="Z264" s="13"/>
    </row>
    <row r="265" spans="1:26" ht="28.5" customHeight="1">
      <c r="A265" s="11">
        <v>52036</v>
      </c>
      <c r="B265" s="11" t="s">
        <v>88</v>
      </c>
      <c r="C265" s="11" t="s">
        <v>713</v>
      </c>
      <c r="D265" s="57" t="e">
        <f>VLOOKUP(A265,PyP!A726:X1825,24,FALSE)</f>
        <v>#DIV/0!</v>
      </c>
      <c r="E265" s="57" t="e">
        <f>VLOOKUP(A265,AyA!A:BB,56,0)</f>
        <v>#REF!</v>
      </c>
      <c r="F265" s="58" t="str">
        <f>VLOOKUP(A265,'RC'!A44:M1143,13,FALSE)</f>
        <v>No aplica</v>
      </c>
      <c r="G265" s="39" t="e">
        <f>VLOOKUP(A265,RI!A44:L1143,12,FALSE)</f>
        <v>#DIV/0!</v>
      </c>
      <c r="H265" s="39" t="e">
        <f>VLOOKUP(A265,RyR!A44:T1143,22,FALSE)</f>
        <v>#REF!</v>
      </c>
      <c r="I265" s="58" t="str">
        <f>VLOOKUP(A265,RT!A44:M1143,13,FALSE)</f>
        <v>No aplica</v>
      </c>
      <c r="J265" s="39" t="e">
        <f t="shared" si="24"/>
        <v>#DIV/0!</v>
      </c>
      <c r="K265" s="39">
        <f>VLOOKUP(A265,FI!A44:T1143,18,FALSE)</f>
        <v>0</v>
      </c>
      <c r="L265" s="39" t="e">
        <f>VLOOKUP(A265,P!A44:R1143,18,FALSE)</f>
        <v>#DIV/0!</v>
      </c>
      <c r="M265" s="39" t="e">
        <f>VLOOKUP(A265,SI!A44:L1143,12,FALSE)</f>
        <v>#DIV/0!</v>
      </c>
      <c r="N265" s="58" t="e">
        <f t="shared" si="25"/>
        <v>#DIV/0!</v>
      </c>
      <c r="O265" s="59" t="e">
        <f t="shared" si="26"/>
        <v>#DIV/0!</v>
      </c>
      <c r="P265" s="60" t="e">
        <f t="shared" si="27"/>
        <v>#DIV/0!</v>
      </c>
      <c r="Q265" s="60" t="e">
        <f t="shared" si="28"/>
        <v>#DIV/0!</v>
      </c>
      <c r="R265" s="11" t="e">
        <f t="shared" si="29"/>
        <v>#DIV/0!</v>
      </c>
      <c r="S265" s="61">
        <v>6</v>
      </c>
      <c r="T265" s="61" t="s">
        <v>1152</v>
      </c>
      <c r="U265" s="13" t="s">
        <v>1167</v>
      </c>
      <c r="V265" s="13"/>
      <c r="W265" s="13"/>
      <c r="X265" s="13"/>
      <c r="Y265" s="13"/>
      <c r="Z265" s="13"/>
    </row>
    <row r="266" spans="1:26" ht="28.5" customHeight="1">
      <c r="A266" s="11">
        <v>68167</v>
      </c>
      <c r="B266" s="11" t="s">
        <v>826</v>
      </c>
      <c r="C266" s="11" t="s">
        <v>837</v>
      </c>
      <c r="D266" s="57" t="e">
        <f>VLOOKUP(A266,PyP!A868:X1967,24,FALSE)</f>
        <v>#DIV/0!</v>
      </c>
      <c r="E266" s="57" t="e">
        <f>VLOOKUP(A266,AyA!A:BB,56,0)</f>
        <v>#REF!</v>
      </c>
      <c r="F266" s="58" t="str">
        <f>VLOOKUP(A266,'RC'!A199:M1298,13,FALSE)</f>
        <v>No aplica</v>
      </c>
      <c r="G266" s="39" t="e">
        <f>VLOOKUP(A266,RI!A199:L1298,12,FALSE)</f>
        <v>#DIV/0!</v>
      </c>
      <c r="H266" s="39" t="e">
        <f>VLOOKUP(A266,RyR!A199:T1298,22,FALSE)</f>
        <v>#REF!</v>
      </c>
      <c r="I266" s="58" t="str">
        <f>VLOOKUP(A266,RT!A199:M1298,13,FALSE)</f>
        <v>No aplica</v>
      </c>
      <c r="J266" s="39" t="e">
        <f t="shared" si="24"/>
        <v>#DIV/0!</v>
      </c>
      <c r="K266" s="39">
        <f>VLOOKUP(A266,FI!A199:T1298,18,FALSE)</f>
        <v>0</v>
      </c>
      <c r="L266" s="39" t="e">
        <f>VLOOKUP(A266,P!A199:R1298,18,FALSE)</f>
        <v>#DIV/0!</v>
      </c>
      <c r="M266" s="39" t="e">
        <f>VLOOKUP(A266,SI!A199:L1298,12,FALSE)</f>
        <v>#DIV/0!</v>
      </c>
      <c r="N266" s="58" t="e">
        <f t="shared" si="25"/>
        <v>#DIV/0!</v>
      </c>
      <c r="O266" s="59" t="e">
        <f t="shared" si="26"/>
        <v>#DIV/0!</v>
      </c>
      <c r="P266" s="60" t="e">
        <f t="shared" si="27"/>
        <v>#DIV/0!</v>
      </c>
      <c r="Q266" s="60" t="e">
        <f t="shared" si="28"/>
        <v>#DIV/0!</v>
      </c>
      <c r="R266" s="11" t="e">
        <f t="shared" si="29"/>
        <v>#DIV/0!</v>
      </c>
      <c r="S266" s="61">
        <v>6</v>
      </c>
      <c r="T266" s="61" t="s">
        <v>1152</v>
      </c>
      <c r="U266" s="13" t="s">
        <v>1153</v>
      </c>
      <c r="V266" s="13"/>
      <c r="W266" s="13"/>
      <c r="X266" s="13"/>
      <c r="Y266" s="13"/>
      <c r="Z266" s="13"/>
    </row>
    <row r="267" spans="1:26" ht="28.5" customHeight="1">
      <c r="A267" s="11">
        <v>63470</v>
      </c>
      <c r="B267" s="11" t="s">
        <v>803</v>
      </c>
      <c r="C267" s="11" t="s">
        <v>809</v>
      </c>
      <c r="D267" s="57" t="e">
        <f>VLOOKUP(A267,PyP!A835:X1934,24,FALSE)</f>
        <v>#DIV/0!</v>
      </c>
      <c r="E267" s="57" t="e">
        <f>VLOOKUP(A267,AyA!A:BB,56,0)</f>
        <v>#REF!</v>
      </c>
      <c r="F267" s="58" t="str">
        <f>VLOOKUP(A267,'RC'!A585:M1684,13,FALSE)</f>
        <v>No aplica</v>
      </c>
      <c r="G267" s="39" t="e">
        <f>VLOOKUP(A267,RI!A585:L1684,12,FALSE)</f>
        <v>#DIV/0!</v>
      </c>
      <c r="H267" s="39" t="e">
        <f>VLOOKUP(A267,RyR!A585:T1684,22,FALSE)</f>
        <v>#REF!</v>
      </c>
      <c r="I267" s="58" t="e">
        <f>VLOOKUP(A267,RT!A585:M1684,13,FALSE)</f>
        <v>#DIV/0!</v>
      </c>
      <c r="J267" s="39" t="e">
        <f t="shared" si="24"/>
        <v>#DIV/0!</v>
      </c>
      <c r="K267" s="39">
        <f>VLOOKUP(A267,FI!A585:T1684,18,FALSE)</f>
        <v>0</v>
      </c>
      <c r="L267" s="39" t="e">
        <f>VLOOKUP(A267,P!A585:R1684,18,FALSE)</f>
        <v>#DIV/0!</v>
      </c>
      <c r="M267" s="39" t="e">
        <f>VLOOKUP(A267,SI!A585:L1684,12,FALSE)</f>
        <v>#DIV/0!</v>
      </c>
      <c r="N267" s="58" t="e">
        <f t="shared" si="25"/>
        <v>#DIV/0!</v>
      </c>
      <c r="O267" s="59" t="e">
        <f t="shared" si="26"/>
        <v>#DIV/0!</v>
      </c>
      <c r="P267" s="60" t="e">
        <f t="shared" si="27"/>
        <v>#DIV/0!</v>
      </c>
      <c r="Q267" s="60" t="e">
        <f t="shared" si="28"/>
        <v>#DIV/0!</v>
      </c>
      <c r="R267" s="11" t="e">
        <f t="shared" si="29"/>
        <v>#DIV/0!</v>
      </c>
      <c r="S267" s="61">
        <v>6</v>
      </c>
      <c r="T267" s="61" t="s">
        <v>1152</v>
      </c>
      <c r="U267" s="13" t="s">
        <v>1159</v>
      </c>
      <c r="V267" s="13"/>
      <c r="W267" s="13"/>
      <c r="X267" s="13"/>
      <c r="Y267" s="13"/>
      <c r="Z267" s="13"/>
    </row>
    <row r="268" spans="1:26" ht="28.5" customHeight="1">
      <c r="A268" s="11">
        <v>50318</v>
      </c>
      <c r="B268" s="11" t="s">
        <v>685</v>
      </c>
      <c r="C268" s="11" t="s">
        <v>668</v>
      </c>
      <c r="D268" s="57" t="e">
        <f>VLOOKUP(A268,PyP!A706:X1805,24,FALSE)</f>
        <v>#DIV/0!</v>
      </c>
      <c r="E268" s="57" t="e">
        <f>VLOOKUP(A268,AyA!A:BB,56,0)</f>
        <v>#REF!</v>
      </c>
      <c r="F268" s="58" t="str">
        <f>VLOOKUP(A268,'RC'!A408:M1507,13,FALSE)</f>
        <v>No aplica</v>
      </c>
      <c r="G268" s="39" t="e">
        <f>VLOOKUP(A268,RI!A408:L1507,12,FALSE)</f>
        <v>#DIV/0!</v>
      </c>
      <c r="H268" s="39" t="e">
        <f>VLOOKUP(A268,RyR!A408:T1507,22,FALSE)</f>
        <v>#REF!</v>
      </c>
      <c r="I268" s="58" t="str">
        <f>VLOOKUP(A268,RT!A408:M1507,13,FALSE)</f>
        <v>No aplica</v>
      </c>
      <c r="J268" s="39" t="e">
        <f t="shared" si="24"/>
        <v>#DIV/0!</v>
      </c>
      <c r="K268" s="39">
        <f>VLOOKUP(A268,FI!A408:T1507,18,FALSE)</f>
        <v>0</v>
      </c>
      <c r="L268" s="39" t="e">
        <f>VLOOKUP(A268,P!A408:R1507,18,FALSE)</f>
        <v>#DIV/0!</v>
      </c>
      <c r="M268" s="39" t="e">
        <f>VLOOKUP(A268,SI!A408:L1507,12,FALSE)</f>
        <v>#DIV/0!</v>
      </c>
      <c r="N268" s="58" t="e">
        <f t="shared" si="25"/>
        <v>#DIV/0!</v>
      </c>
      <c r="O268" s="59" t="e">
        <f t="shared" si="26"/>
        <v>#DIV/0!</v>
      </c>
      <c r="P268" s="60" t="e">
        <f t="shared" si="27"/>
        <v>#DIV/0!</v>
      </c>
      <c r="Q268" s="60" t="e">
        <f t="shared" si="28"/>
        <v>#DIV/0!</v>
      </c>
      <c r="R268" s="11" t="e">
        <f t="shared" si="29"/>
        <v>#DIV/0!</v>
      </c>
      <c r="S268" s="61">
        <v>6</v>
      </c>
      <c r="T268" s="61" t="s">
        <v>1152</v>
      </c>
      <c r="U268" s="13" t="s">
        <v>1151</v>
      </c>
      <c r="V268" s="13"/>
      <c r="W268" s="13"/>
      <c r="X268" s="13"/>
      <c r="Y268" s="13"/>
      <c r="Z268" s="13"/>
    </row>
    <row r="269" spans="1:26" ht="28.5" customHeight="1">
      <c r="A269" s="11">
        <v>5038</v>
      </c>
      <c r="B269" s="11" t="s">
        <v>14</v>
      </c>
      <c r="C269" s="11" t="s">
        <v>24</v>
      </c>
      <c r="D269" s="57" t="e">
        <f>VLOOKUP(A269,PyP!A16:X1115,24,FALSE)</f>
        <v>#DIV/0!</v>
      </c>
      <c r="E269" s="57" t="e">
        <f>VLOOKUP(A269,AyA!A:BB,56,0)</f>
        <v>#REF!</v>
      </c>
      <c r="F269" s="58" t="e">
        <f>VLOOKUP(A269,'RC'!A48:M1147,13,FALSE)</f>
        <v>#N/A</v>
      </c>
      <c r="G269" s="39" t="e">
        <f>VLOOKUP(A269,RI!A48:L1147,12,FALSE)</f>
        <v>#N/A</v>
      </c>
      <c r="H269" s="39" t="e">
        <f>VLOOKUP(A269,RyR!A48:T1147,22,FALSE)</f>
        <v>#N/A</v>
      </c>
      <c r="I269" s="58" t="e">
        <f>VLOOKUP(A269,RT!A48:M1147,13,FALSE)</f>
        <v>#N/A</v>
      </c>
      <c r="J269" s="39" t="e">
        <f t="shared" si="24"/>
        <v>#N/A</v>
      </c>
      <c r="K269" s="39" t="e">
        <f>VLOOKUP(A269,FI!A48:T1147,18,FALSE)</f>
        <v>#N/A</v>
      </c>
      <c r="L269" s="39" t="e">
        <f>VLOOKUP(A269,P!A48:R1147,18,FALSE)</f>
        <v>#N/A</v>
      </c>
      <c r="M269" s="39" t="e">
        <f>VLOOKUP(A269,SI!A48:L1147,12,FALSE)</f>
        <v>#N/A</v>
      </c>
      <c r="N269" s="58" t="e">
        <f t="shared" si="25"/>
        <v>#N/A</v>
      </c>
      <c r="O269" s="59" t="e">
        <f t="shared" si="26"/>
        <v>#DIV/0!</v>
      </c>
      <c r="P269" s="60" t="e">
        <f t="shared" si="27"/>
        <v>#DIV/0!</v>
      </c>
      <c r="Q269" s="60" t="e">
        <f t="shared" si="28"/>
        <v>#DIV/0!</v>
      </c>
      <c r="R269" s="11" t="e">
        <f t="shared" si="29"/>
        <v>#DIV/0!</v>
      </c>
      <c r="S269" s="61">
        <v>6</v>
      </c>
      <c r="T269" s="61" t="s">
        <v>1152</v>
      </c>
      <c r="U269" s="13" t="s">
        <v>1124</v>
      </c>
      <c r="V269" s="13"/>
      <c r="W269" s="13"/>
      <c r="X269" s="13"/>
      <c r="Y269" s="13"/>
      <c r="Z269" s="13"/>
    </row>
    <row r="270" spans="1:26" ht="28.5" customHeight="1">
      <c r="A270" s="11">
        <v>19785</v>
      </c>
      <c r="B270" s="11" t="s">
        <v>375</v>
      </c>
      <c r="C270" s="11" t="s">
        <v>407</v>
      </c>
      <c r="D270" s="57" t="e">
        <f>VLOOKUP(A270,PyP!A405:X1504,24,FALSE)</f>
        <v>#DIV/0!</v>
      </c>
      <c r="E270" s="57" t="e">
        <f>VLOOKUP(A270,AyA!A:BB,56,0)</f>
        <v>#REF!</v>
      </c>
      <c r="F270" s="58" t="e">
        <f>VLOOKUP(A270,'RC'!A955:M2054,13,FALSE)</f>
        <v>#N/A</v>
      </c>
      <c r="G270" s="39" t="e">
        <f>VLOOKUP(A270,RI!A955:L2054,12,FALSE)</f>
        <v>#N/A</v>
      </c>
      <c r="H270" s="39" t="e">
        <f>VLOOKUP(A270,RyR!A955:T2054,22,FALSE)</f>
        <v>#N/A</v>
      </c>
      <c r="I270" s="58" t="e">
        <f>VLOOKUP(A270,RT!A955:M2054,13,FALSE)</f>
        <v>#N/A</v>
      </c>
      <c r="J270" s="39" t="e">
        <f t="shared" si="24"/>
        <v>#N/A</v>
      </c>
      <c r="K270" s="39" t="e">
        <f>VLOOKUP(A270,FI!A955:T2054,18,FALSE)</f>
        <v>#N/A</v>
      </c>
      <c r="L270" s="39" t="e">
        <f>VLOOKUP(A270,P!A955:R2054,18,FALSE)</f>
        <v>#N/A</v>
      </c>
      <c r="M270" s="39" t="e">
        <f>VLOOKUP(A270,SI!A955:L2054,12,FALSE)</f>
        <v>#N/A</v>
      </c>
      <c r="N270" s="58" t="e">
        <f t="shared" si="25"/>
        <v>#N/A</v>
      </c>
      <c r="O270" s="59" t="e">
        <f t="shared" si="26"/>
        <v>#DIV/0!</v>
      </c>
      <c r="P270" s="60" t="e">
        <f t="shared" si="27"/>
        <v>#DIV/0!</v>
      </c>
      <c r="Q270" s="60" t="e">
        <f t="shared" si="28"/>
        <v>#DIV/0!</v>
      </c>
      <c r="R270" s="11" t="e">
        <f t="shared" si="29"/>
        <v>#DIV/0!</v>
      </c>
      <c r="S270" s="61">
        <v>6</v>
      </c>
      <c r="T270" s="61" t="s">
        <v>1152</v>
      </c>
      <c r="U270" s="13" t="s">
        <v>1155</v>
      </c>
      <c r="V270" s="13"/>
      <c r="W270" s="13"/>
      <c r="X270" s="13"/>
      <c r="Y270" s="13"/>
      <c r="Z270" s="13"/>
    </row>
    <row r="271" spans="1:26" ht="28.5" customHeight="1">
      <c r="A271" s="11">
        <v>18479</v>
      </c>
      <c r="B271" s="11" t="s">
        <v>359</v>
      </c>
      <c r="C271" s="11" t="s">
        <v>369</v>
      </c>
      <c r="D271" s="57" t="e">
        <f>VLOOKUP(A271,PyP!A362:X1461,24,FALSE)</f>
        <v>#DIV/0!</v>
      </c>
      <c r="E271" s="57" t="e">
        <f>VLOOKUP(A271,AyA!A:BB,56,0)</f>
        <v>#REF!</v>
      </c>
      <c r="F271" s="58" t="e">
        <f>VLOOKUP(A271,'RC'!A591:M1690,13,FALSE)</f>
        <v>#N/A</v>
      </c>
      <c r="G271" s="39" t="e">
        <f>VLOOKUP(A271,RI!A591:L1690,12,FALSE)</f>
        <v>#N/A</v>
      </c>
      <c r="H271" s="39" t="e">
        <f>VLOOKUP(A271,RyR!A591:T1690,22,FALSE)</f>
        <v>#N/A</v>
      </c>
      <c r="I271" s="58" t="e">
        <f>VLOOKUP(A271,RT!A591:M1690,13,FALSE)</f>
        <v>#N/A</v>
      </c>
      <c r="J271" s="39" t="e">
        <f t="shared" si="24"/>
        <v>#N/A</v>
      </c>
      <c r="K271" s="39" t="e">
        <f>VLOOKUP(A271,FI!A591:T1690,18,FALSE)</f>
        <v>#N/A</v>
      </c>
      <c r="L271" s="39" t="e">
        <f>VLOOKUP(A271,P!A591:R1690,18,FALSE)</f>
        <v>#N/A</v>
      </c>
      <c r="M271" s="39" t="e">
        <f>VLOOKUP(A271,SI!A591:L1690,12,FALSE)</f>
        <v>#N/A</v>
      </c>
      <c r="N271" s="58" t="e">
        <f t="shared" si="25"/>
        <v>#N/A</v>
      </c>
      <c r="O271" s="59" t="e">
        <f t="shared" si="26"/>
        <v>#DIV/0!</v>
      </c>
      <c r="P271" s="60" t="e">
        <f t="shared" si="27"/>
        <v>#DIV/0!</v>
      </c>
      <c r="Q271" s="60" t="e">
        <f t="shared" si="28"/>
        <v>#DIV/0!</v>
      </c>
      <c r="R271" s="11" t="e">
        <f t="shared" si="29"/>
        <v>#DIV/0!</v>
      </c>
      <c r="S271" s="61">
        <v>6</v>
      </c>
      <c r="T271" s="61" t="s">
        <v>1154</v>
      </c>
      <c r="U271" s="13" t="s">
        <v>1156</v>
      </c>
      <c r="V271" s="13"/>
      <c r="W271" s="13"/>
      <c r="X271" s="13"/>
      <c r="Y271" s="13"/>
      <c r="Z271" s="13"/>
    </row>
    <row r="272" spans="1:26" ht="28.5" customHeight="1">
      <c r="A272" s="11">
        <v>44078</v>
      </c>
      <c r="B272" s="11" t="s">
        <v>643</v>
      </c>
      <c r="C272" s="11" t="s">
        <v>645</v>
      </c>
      <c r="D272" s="57" t="e">
        <f>VLOOKUP(A272,PyP!A651:X1750,24,FALSE)</f>
        <v>#DIV/0!</v>
      </c>
      <c r="E272" s="57" t="e">
        <f>VLOOKUP(A272,AyA!A:BB,56,0)</f>
        <v>#REF!</v>
      </c>
      <c r="F272" s="58" t="str">
        <f>VLOOKUP(A272,'RC'!A96:M1195,13,FALSE)</f>
        <v>No aplica</v>
      </c>
      <c r="G272" s="39" t="e">
        <f>VLOOKUP(A272,RI!A96:L1195,12,FALSE)</f>
        <v>#DIV/0!</v>
      </c>
      <c r="H272" s="39" t="e">
        <f>VLOOKUP(A272,RyR!A96:T1195,22,FALSE)</f>
        <v>#REF!</v>
      </c>
      <c r="I272" s="58" t="str">
        <f>VLOOKUP(A272,RT!A96:M1195,13,FALSE)</f>
        <v>No aplica</v>
      </c>
      <c r="J272" s="39" t="e">
        <f t="shared" si="24"/>
        <v>#DIV/0!</v>
      </c>
      <c r="K272" s="39">
        <f>VLOOKUP(A272,FI!A96:T1195,18,FALSE)</f>
        <v>0</v>
      </c>
      <c r="L272" s="39" t="e">
        <f>VLOOKUP(A272,P!A96:R1195,18,FALSE)</f>
        <v>#DIV/0!</v>
      </c>
      <c r="M272" s="39" t="e">
        <f>VLOOKUP(A272,SI!A96:L1195,12,FALSE)</f>
        <v>#DIV/0!</v>
      </c>
      <c r="N272" s="58" t="e">
        <f t="shared" si="25"/>
        <v>#DIV/0!</v>
      </c>
      <c r="O272" s="59" t="e">
        <f t="shared" si="26"/>
        <v>#DIV/0!</v>
      </c>
      <c r="P272" s="60" t="e">
        <f t="shared" si="27"/>
        <v>#DIV/0!</v>
      </c>
      <c r="Q272" s="60" t="e">
        <f t="shared" si="28"/>
        <v>#DIV/0!</v>
      </c>
      <c r="R272" s="11" t="e">
        <f t="shared" si="29"/>
        <v>#DIV/0!</v>
      </c>
      <c r="S272" s="61">
        <v>6</v>
      </c>
      <c r="T272" s="61" t="s">
        <v>1152</v>
      </c>
      <c r="U272" s="13" t="s">
        <v>1169</v>
      </c>
      <c r="V272" s="13"/>
      <c r="W272" s="13"/>
      <c r="X272" s="13"/>
      <c r="Y272" s="13"/>
      <c r="Z272" s="13"/>
    </row>
    <row r="273" spans="1:26" ht="28.5" customHeight="1">
      <c r="A273" s="11">
        <v>25279</v>
      </c>
      <c r="B273" s="11" t="s">
        <v>467</v>
      </c>
      <c r="C273" s="11" t="s">
        <v>493</v>
      </c>
      <c r="D273" s="57" t="e">
        <f>VLOOKUP(A273,PyP!A492:X1591,24,FALSE)</f>
        <v>#DIV/0!</v>
      </c>
      <c r="E273" s="57" t="e">
        <f>VLOOKUP(A273,AyA!A:BB,56,0)</f>
        <v>#REF!</v>
      </c>
      <c r="F273" s="58" t="str">
        <f>VLOOKUP(A273,'RC'!A354:M1453,13,FALSE)</f>
        <v>No aplica</v>
      </c>
      <c r="G273" s="39" t="e">
        <f>VLOOKUP(A273,RI!A354:L1453,12,FALSE)</f>
        <v>#DIV/0!</v>
      </c>
      <c r="H273" s="39" t="e">
        <f>VLOOKUP(A273,RyR!A354:T1453,22,FALSE)</f>
        <v>#REF!</v>
      </c>
      <c r="I273" s="58" t="str">
        <f>VLOOKUP(A273,RT!A354:M1453,13,FALSE)</f>
        <v>No aplica</v>
      </c>
      <c r="J273" s="39" t="e">
        <f t="shared" si="24"/>
        <v>#DIV/0!</v>
      </c>
      <c r="K273" s="39">
        <f>VLOOKUP(A273,FI!A354:T1453,18,FALSE)</f>
        <v>0</v>
      </c>
      <c r="L273" s="39" t="e">
        <f>VLOOKUP(A273,P!A354:R1453,18,FALSE)</f>
        <v>#DIV/0!</v>
      </c>
      <c r="M273" s="39" t="e">
        <f>VLOOKUP(A273,SI!A354:L1453,12,FALSE)</f>
        <v>#DIV/0!</v>
      </c>
      <c r="N273" s="58" t="e">
        <f t="shared" si="25"/>
        <v>#DIV/0!</v>
      </c>
      <c r="O273" s="59" t="e">
        <f t="shared" si="26"/>
        <v>#DIV/0!</v>
      </c>
      <c r="P273" s="60" t="e">
        <f t="shared" si="27"/>
        <v>#DIV/0!</v>
      </c>
      <c r="Q273" s="60" t="e">
        <f t="shared" si="28"/>
        <v>#DIV/0!</v>
      </c>
      <c r="R273" s="11" t="e">
        <f t="shared" si="29"/>
        <v>#DIV/0!</v>
      </c>
      <c r="S273" s="61">
        <v>6</v>
      </c>
      <c r="T273" s="61" t="s">
        <v>1152</v>
      </c>
      <c r="U273" s="13" t="s">
        <v>1148</v>
      </c>
      <c r="V273" s="13"/>
      <c r="W273" s="13"/>
      <c r="X273" s="13"/>
      <c r="Y273" s="13"/>
      <c r="Z273" s="13"/>
    </row>
    <row r="274" spans="1:26" ht="28.5" customHeight="1">
      <c r="A274" s="11">
        <v>15480</v>
      </c>
      <c r="B274" s="11" t="s">
        <v>212</v>
      </c>
      <c r="C274" s="11" t="s">
        <v>267</v>
      </c>
      <c r="D274" s="57" t="e">
        <f>VLOOKUP(A274,PyP!A261:X1360,24,FALSE)</f>
        <v>#DIV/0!</v>
      </c>
      <c r="E274" s="57" t="e">
        <f>VLOOKUP(A274,AyA!A:BB,56,0)</f>
        <v>#REF!</v>
      </c>
      <c r="F274" s="58" t="e">
        <f>VLOOKUP(A274,'RC'!A600:M1699,13,FALSE)</f>
        <v>#N/A</v>
      </c>
      <c r="G274" s="39" t="e">
        <f>VLOOKUP(A274,RI!A600:L1699,12,FALSE)</f>
        <v>#N/A</v>
      </c>
      <c r="H274" s="39" t="e">
        <f>VLOOKUP(A274,RyR!A600:T1699,22,FALSE)</f>
        <v>#N/A</v>
      </c>
      <c r="I274" s="58" t="e">
        <f>VLOOKUP(A274,RT!A600:M1699,13,FALSE)</f>
        <v>#N/A</v>
      </c>
      <c r="J274" s="39" t="e">
        <f t="shared" si="24"/>
        <v>#N/A</v>
      </c>
      <c r="K274" s="39" t="e">
        <f>VLOOKUP(A274,FI!A600:T1699,18,FALSE)</f>
        <v>#N/A</v>
      </c>
      <c r="L274" s="39" t="e">
        <f>VLOOKUP(A274,P!A600:R1699,18,FALSE)</f>
        <v>#N/A</v>
      </c>
      <c r="M274" s="39" t="e">
        <f>VLOOKUP(A274,SI!A600:L1699,12,FALSE)</f>
        <v>#N/A</v>
      </c>
      <c r="N274" s="58" t="e">
        <f t="shared" si="25"/>
        <v>#N/A</v>
      </c>
      <c r="O274" s="59" t="e">
        <f t="shared" si="26"/>
        <v>#DIV/0!</v>
      </c>
      <c r="P274" s="60" t="e">
        <f t="shared" si="27"/>
        <v>#DIV/0!</v>
      </c>
      <c r="Q274" s="60" t="e">
        <f t="shared" si="28"/>
        <v>#DIV/0!</v>
      </c>
      <c r="R274" s="11" t="e">
        <f t="shared" si="29"/>
        <v>#DIV/0!</v>
      </c>
      <c r="S274" s="61">
        <v>6</v>
      </c>
      <c r="T274" s="61" t="s">
        <v>1152</v>
      </c>
      <c r="U274" s="13" t="s">
        <v>1148</v>
      </c>
      <c r="V274" s="13"/>
      <c r="W274" s="13"/>
      <c r="X274" s="13"/>
      <c r="Y274" s="13"/>
      <c r="Z274" s="13"/>
    </row>
    <row r="275" spans="1:26" ht="28.5" customHeight="1">
      <c r="A275" s="11">
        <v>25426</v>
      </c>
      <c r="B275" s="11" t="s">
        <v>467</v>
      </c>
      <c r="C275" s="11" t="s">
        <v>518</v>
      </c>
      <c r="D275" s="57" t="e">
        <f>VLOOKUP(A275,PyP!A519:X1618,24,FALSE)</f>
        <v>#DIV/0!</v>
      </c>
      <c r="E275" s="57" t="e">
        <f>VLOOKUP(A275,AyA!A:BB,56,0)</f>
        <v>#REF!</v>
      </c>
      <c r="F275" s="58" t="str">
        <f>VLOOKUP(A275,'RC'!A532:M1631,13,FALSE)</f>
        <v>No aplica</v>
      </c>
      <c r="G275" s="39" t="e">
        <f>VLOOKUP(A275,RI!A532:L1631,12,FALSE)</f>
        <v>#DIV/0!</v>
      </c>
      <c r="H275" s="39" t="e">
        <f>VLOOKUP(A275,RyR!A532:T1631,22,FALSE)</f>
        <v>#REF!</v>
      </c>
      <c r="I275" s="58" t="str">
        <f>VLOOKUP(A275,RT!A532:M1631,13,FALSE)</f>
        <v>No aplica</v>
      </c>
      <c r="J275" s="39" t="e">
        <f t="shared" si="24"/>
        <v>#DIV/0!</v>
      </c>
      <c r="K275" s="39">
        <f>VLOOKUP(A275,FI!A532:T1631,18,FALSE)</f>
        <v>0</v>
      </c>
      <c r="L275" s="39" t="e">
        <f>VLOOKUP(A275,P!A532:R1631,18,FALSE)</f>
        <v>#DIV/0!</v>
      </c>
      <c r="M275" s="39" t="e">
        <f>VLOOKUP(A275,SI!A532:L1631,12,FALSE)</f>
        <v>#DIV/0!</v>
      </c>
      <c r="N275" s="58" t="e">
        <f t="shared" si="25"/>
        <v>#DIV/0!</v>
      </c>
      <c r="O275" s="59" t="e">
        <f t="shared" si="26"/>
        <v>#DIV/0!</v>
      </c>
      <c r="P275" s="60" t="e">
        <f t="shared" si="27"/>
        <v>#DIV/0!</v>
      </c>
      <c r="Q275" s="60" t="e">
        <f t="shared" si="28"/>
        <v>#DIV/0!</v>
      </c>
      <c r="R275" s="11" t="e">
        <f t="shared" si="29"/>
        <v>#DIV/0!</v>
      </c>
      <c r="S275" s="61">
        <v>6</v>
      </c>
      <c r="T275" s="61" t="s">
        <v>1152</v>
      </c>
      <c r="U275" s="13" t="s">
        <v>1148</v>
      </c>
      <c r="V275" s="13"/>
      <c r="W275" s="13"/>
      <c r="X275" s="13"/>
      <c r="Y275" s="13"/>
      <c r="Z275" s="13"/>
    </row>
    <row r="276" spans="1:26" ht="28.5" customHeight="1">
      <c r="A276" s="11">
        <v>85430</v>
      </c>
      <c r="B276" s="11" t="s">
        <v>1012</v>
      </c>
      <c r="C276" s="11" t="s">
        <v>1029</v>
      </c>
      <c r="D276" s="57" t="e">
        <f>VLOOKUP(A276,PyP!A1079:X2178,24,FALSE)</f>
        <v>#N/A</v>
      </c>
      <c r="E276" s="57" t="e">
        <f>VLOOKUP(A276,AyA!A:BB,56,0)</f>
        <v>#REF!</v>
      </c>
      <c r="F276" s="58" t="e">
        <f>VLOOKUP(A276,'RC'!A1018:M2117,13,FALSE)</f>
        <v>#N/A</v>
      </c>
      <c r="G276" s="39" t="e">
        <f>VLOOKUP(A276,RI!A1018:L2117,12,FALSE)</f>
        <v>#N/A</v>
      </c>
      <c r="H276" s="39" t="e">
        <f>VLOOKUP(A276,RyR!A1018:T2117,22,FALSE)</f>
        <v>#N/A</v>
      </c>
      <c r="I276" s="58" t="e">
        <f>VLOOKUP(A276,RT!A1018:M2117,13,FALSE)</f>
        <v>#N/A</v>
      </c>
      <c r="J276" s="39" t="e">
        <f t="shared" si="24"/>
        <v>#N/A</v>
      </c>
      <c r="K276" s="39" t="e">
        <f>VLOOKUP(A276,FI!A1018:T2117,18,FALSE)</f>
        <v>#N/A</v>
      </c>
      <c r="L276" s="39" t="e">
        <f>VLOOKUP(A276,P!A1018:R2117,18,FALSE)</f>
        <v>#N/A</v>
      </c>
      <c r="M276" s="39" t="e">
        <f>VLOOKUP(A276,SI!A1018:L2117,12,FALSE)</f>
        <v>#N/A</v>
      </c>
      <c r="N276" s="58" t="e">
        <f t="shared" si="25"/>
        <v>#N/A</v>
      </c>
      <c r="O276" s="59" t="e">
        <f t="shared" si="26"/>
        <v>#N/A</v>
      </c>
      <c r="P276" s="60" t="e">
        <f t="shared" si="27"/>
        <v>#N/A</v>
      </c>
      <c r="Q276" s="60" t="e">
        <f t="shared" si="28"/>
        <v>#N/A</v>
      </c>
      <c r="R276" s="11" t="e">
        <f t="shared" si="29"/>
        <v>#N/A</v>
      </c>
      <c r="S276" s="61">
        <v>6</v>
      </c>
      <c r="T276" s="61" t="s">
        <v>1152</v>
      </c>
      <c r="U276" s="13" t="s">
        <v>1151</v>
      </c>
      <c r="V276" s="13"/>
      <c r="W276" s="13"/>
      <c r="X276" s="13"/>
      <c r="Y276" s="13"/>
      <c r="Z276" s="13"/>
    </row>
    <row r="277" spans="1:26" ht="28.5" customHeight="1">
      <c r="A277" s="11">
        <v>25530</v>
      </c>
      <c r="B277" s="11" t="s">
        <v>467</v>
      </c>
      <c r="C277" s="11" t="s">
        <v>530</v>
      </c>
      <c r="D277" s="57" t="e">
        <f>VLOOKUP(A277,PyP!A533:X1632,24,FALSE)</f>
        <v>#DIV/0!</v>
      </c>
      <c r="E277" s="57" t="e">
        <f>VLOOKUP(A277,AyA!A:BB,56,0)</f>
        <v>#REF!</v>
      </c>
      <c r="F277" s="58" t="e">
        <f>VLOOKUP(A277,'RC'!A662:M1761,13,FALSE)</f>
        <v>#N/A</v>
      </c>
      <c r="G277" s="39" t="e">
        <f>VLOOKUP(A277,RI!A662:L1761,12,FALSE)</f>
        <v>#N/A</v>
      </c>
      <c r="H277" s="39" t="e">
        <f>VLOOKUP(A277,RyR!A662:T1761,22,FALSE)</f>
        <v>#N/A</v>
      </c>
      <c r="I277" s="58" t="e">
        <f>VLOOKUP(A277,RT!A662:M1761,13,FALSE)</f>
        <v>#N/A</v>
      </c>
      <c r="J277" s="39" t="e">
        <f t="shared" si="24"/>
        <v>#N/A</v>
      </c>
      <c r="K277" s="39" t="e">
        <f>VLOOKUP(A277,FI!A662:T1761,18,FALSE)</f>
        <v>#N/A</v>
      </c>
      <c r="L277" s="39" t="e">
        <f>VLOOKUP(A277,P!A662:R1761,18,FALSE)</f>
        <v>#N/A</v>
      </c>
      <c r="M277" s="39" t="e">
        <f>VLOOKUP(A277,SI!A662:L1761,12,FALSE)</f>
        <v>#N/A</v>
      </c>
      <c r="N277" s="58" t="e">
        <f t="shared" si="25"/>
        <v>#N/A</v>
      </c>
      <c r="O277" s="59" t="e">
        <f t="shared" si="26"/>
        <v>#DIV/0!</v>
      </c>
      <c r="P277" s="60" t="e">
        <f t="shared" si="27"/>
        <v>#DIV/0!</v>
      </c>
      <c r="Q277" s="60" t="e">
        <f t="shared" si="28"/>
        <v>#DIV/0!</v>
      </c>
      <c r="R277" s="11" t="e">
        <f t="shared" si="29"/>
        <v>#DIV/0!</v>
      </c>
      <c r="S277" s="61">
        <v>6</v>
      </c>
      <c r="T277" s="61" t="s">
        <v>1152</v>
      </c>
      <c r="U277" s="13" t="s">
        <v>1148</v>
      </c>
      <c r="V277" s="13"/>
      <c r="W277" s="13"/>
      <c r="X277" s="13"/>
      <c r="Y277" s="13"/>
      <c r="Z277" s="13"/>
    </row>
    <row r="278" spans="1:26" ht="28.5" customHeight="1">
      <c r="A278" s="11">
        <v>85225</v>
      </c>
      <c r="B278" s="11" t="s">
        <v>1012</v>
      </c>
      <c r="C278" s="11" t="s">
        <v>1020</v>
      </c>
      <c r="D278" s="57" t="e">
        <f>VLOOKUP(A278,PyP!A1069:X2168,24,FALSE)</f>
        <v>#N/A</v>
      </c>
      <c r="E278" s="57" t="e">
        <f>VLOOKUP(A278,AyA!A:BB,56,0)</f>
        <v>#REF!</v>
      </c>
      <c r="F278" s="58" t="e">
        <f>VLOOKUP(A278,'RC'!A620:M1719,13,FALSE)</f>
        <v>#N/A</v>
      </c>
      <c r="G278" s="39" t="e">
        <f>VLOOKUP(A278,RI!A620:L1719,12,FALSE)</f>
        <v>#N/A</v>
      </c>
      <c r="H278" s="39" t="e">
        <f>VLOOKUP(A278,RyR!A620:T1719,22,FALSE)</f>
        <v>#N/A</v>
      </c>
      <c r="I278" s="58" t="e">
        <f>VLOOKUP(A278,RT!A620:M1719,13,FALSE)</f>
        <v>#N/A</v>
      </c>
      <c r="J278" s="39" t="e">
        <f t="shared" si="24"/>
        <v>#N/A</v>
      </c>
      <c r="K278" s="39" t="e">
        <f>VLOOKUP(A278,FI!A620:T1719,18,FALSE)</f>
        <v>#N/A</v>
      </c>
      <c r="L278" s="39" t="e">
        <f>VLOOKUP(A278,P!A620:R1719,18,FALSE)</f>
        <v>#N/A</v>
      </c>
      <c r="M278" s="39" t="e">
        <f>VLOOKUP(A278,SI!A620:L1719,12,FALSE)</f>
        <v>#N/A</v>
      </c>
      <c r="N278" s="58" t="e">
        <f t="shared" si="25"/>
        <v>#N/A</v>
      </c>
      <c r="O278" s="59" t="e">
        <f t="shared" si="26"/>
        <v>#N/A</v>
      </c>
      <c r="P278" s="60" t="e">
        <f t="shared" si="27"/>
        <v>#N/A</v>
      </c>
      <c r="Q278" s="60" t="e">
        <f t="shared" si="28"/>
        <v>#N/A</v>
      </c>
      <c r="R278" s="11" t="e">
        <f t="shared" si="29"/>
        <v>#N/A</v>
      </c>
      <c r="S278" s="61">
        <v>6</v>
      </c>
      <c r="T278" s="61" t="s">
        <v>1152</v>
      </c>
      <c r="U278" s="13" t="s">
        <v>1151</v>
      </c>
      <c r="V278" s="13"/>
      <c r="W278" s="13"/>
      <c r="X278" s="13"/>
      <c r="Y278" s="13"/>
      <c r="Z278" s="13"/>
    </row>
    <row r="279" spans="1:26" ht="28.5" customHeight="1">
      <c r="A279" s="11">
        <v>52210</v>
      </c>
      <c r="B279" s="11" t="s">
        <v>88</v>
      </c>
      <c r="C279" s="11" t="s">
        <v>719</v>
      </c>
      <c r="D279" s="57" t="e">
        <f>VLOOKUP(A279,PyP!A733:X1832,24,FALSE)</f>
        <v>#DIV/0!</v>
      </c>
      <c r="E279" s="57" t="e">
        <f>VLOOKUP(A279,AyA!A:BB,56,0)</f>
        <v>#REF!</v>
      </c>
      <c r="F279" s="58" t="str">
        <f>VLOOKUP(A279,'RC'!A248:M1347,13,FALSE)</f>
        <v>No aplica</v>
      </c>
      <c r="G279" s="39" t="e">
        <f>VLOOKUP(A279,RI!A248:L1347,12,FALSE)</f>
        <v>#DIV/0!</v>
      </c>
      <c r="H279" s="39" t="e">
        <f>VLOOKUP(A279,RyR!A248:T1347,22,FALSE)</f>
        <v>#REF!</v>
      </c>
      <c r="I279" s="58" t="e">
        <f>VLOOKUP(A279,RT!A248:M1347,13,FALSE)</f>
        <v>#DIV/0!</v>
      </c>
      <c r="J279" s="39" t="e">
        <f t="shared" si="24"/>
        <v>#DIV/0!</v>
      </c>
      <c r="K279" s="39">
        <f>VLOOKUP(A279,FI!A248:T1347,18,FALSE)</f>
        <v>0</v>
      </c>
      <c r="L279" s="39" t="e">
        <f>VLOOKUP(A279,P!A248:R1347,18,FALSE)</f>
        <v>#DIV/0!</v>
      </c>
      <c r="M279" s="39" t="e">
        <f>VLOOKUP(A279,SI!A248:L1347,12,FALSE)</f>
        <v>#DIV/0!</v>
      </c>
      <c r="N279" s="58" t="e">
        <f t="shared" si="25"/>
        <v>#DIV/0!</v>
      </c>
      <c r="O279" s="59" t="e">
        <f t="shared" si="26"/>
        <v>#DIV/0!</v>
      </c>
      <c r="P279" s="60" t="e">
        <f t="shared" si="27"/>
        <v>#DIV/0!</v>
      </c>
      <c r="Q279" s="60" t="e">
        <f t="shared" si="28"/>
        <v>#DIV/0!</v>
      </c>
      <c r="R279" s="11" t="e">
        <f t="shared" si="29"/>
        <v>#DIV/0!</v>
      </c>
      <c r="S279" s="61">
        <v>6</v>
      </c>
      <c r="T279" s="61" t="s">
        <v>1152</v>
      </c>
      <c r="U279" s="13" t="s">
        <v>1167</v>
      </c>
      <c r="V279" s="13"/>
      <c r="W279" s="13"/>
      <c r="X279" s="13"/>
      <c r="Y279" s="13"/>
      <c r="Z279" s="13"/>
    </row>
    <row r="280" spans="1:26" ht="28.5" customHeight="1">
      <c r="A280" s="11">
        <v>50683</v>
      </c>
      <c r="B280" s="11" t="s">
        <v>685</v>
      </c>
      <c r="C280" s="11" t="s">
        <v>708</v>
      </c>
      <c r="D280" s="57" t="e">
        <f>VLOOKUP(A280,PyP!A719:X1818,24,FALSE)</f>
        <v>#DIV/0!</v>
      </c>
      <c r="E280" s="57" t="e">
        <f>VLOOKUP(A280,AyA!A:BB,56,0)</f>
        <v>#REF!</v>
      </c>
      <c r="F280" s="58" t="e">
        <f>VLOOKUP(A280,'RC'!A840:M1939,13,FALSE)</f>
        <v>#N/A</v>
      </c>
      <c r="G280" s="39" t="e">
        <f>VLOOKUP(A280,RI!A840:L1939,12,FALSE)</f>
        <v>#N/A</v>
      </c>
      <c r="H280" s="39" t="e">
        <f>VLOOKUP(A280,RyR!A840:T1939,22,FALSE)</f>
        <v>#N/A</v>
      </c>
      <c r="I280" s="58" t="e">
        <f>VLOOKUP(A280,RT!A840:M1939,13,FALSE)</f>
        <v>#N/A</v>
      </c>
      <c r="J280" s="39" t="e">
        <f t="shared" si="24"/>
        <v>#N/A</v>
      </c>
      <c r="K280" s="39" t="e">
        <f>VLOOKUP(A280,FI!A840:T1939,18,FALSE)</f>
        <v>#N/A</v>
      </c>
      <c r="L280" s="39" t="e">
        <f>VLOOKUP(A280,P!A840:R1939,18,FALSE)</f>
        <v>#N/A</v>
      </c>
      <c r="M280" s="39" t="e">
        <f>VLOOKUP(A280,SI!A840:L1939,12,FALSE)</f>
        <v>#N/A</v>
      </c>
      <c r="N280" s="58" t="e">
        <f t="shared" si="25"/>
        <v>#N/A</v>
      </c>
      <c r="O280" s="59" t="e">
        <f t="shared" si="26"/>
        <v>#DIV/0!</v>
      </c>
      <c r="P280" s="60" t="e">
        <f t="shared" si="27"/>
        <v>#DIV/0!</v>
      </c>
      <c r="Q280" s="60" t="e">
        <f t="shared" si="28"/>
        <v>#DIV/0!</v>
      </c>
      <c r="R280" s="11" t="e">
        <f t="shared" si="29"/>
        <v>#DIV/0!</v>
      </c>
      <c r="S280" s="61">
        <v>6</v>
      </c>
      <c r="T280" s="61" t="s">
        <v>1149</v>
      </c>
      <c r="U280" s="13" t="s">
        <v>1151</v>
      </c>
      <c r="V280" s="13"/>
      <c r="W280" s="13"/>
      <c r="X280" s="13"/>
      <c r="Y280" s="13"/>
      <c r="Z280" s="13"/>
    </row>
    <row r="281" spans="1:26" ht="28.5" customHeight="1">
      <c r="A281" s="11">
        <v>17444</v>
      </c>
      <c r="B281" s="11" t="s">
        <v>42</v>
      </c>
      <c r="C281" s="11" t="s">
        <v>343</v>
      </c>
      <c r="D281" s="57" t="e">
        <f>VLOOKUP(A281,PyP!A337:X1436,24,FALSE)</f>
        <v>#DIV/0!</v>
      </c>
      <c r="E281" s="57" t="e">
        <f>VLOOKUP(A281,AyA!A:BB,56,0)</f>
        <v>#REF!</v>
      </c>
      <c r="F281" s="58" t="e">
        <f>VLOOKUP(A281,'RC'!A556:M1655,13,FALSE)</f>
        <v>#N/A</v>
      </c>
      <c r="G281" s="39" t="e">
        <f>VLOOKUP(A281,RI!A556:L1655,12,FALSE)</f>
        <v>#N/A</v>
      </c>
      <c r="H281" s="39" t="e">
        <f>VLOOKUP(A281,RyR!A556:T1655,22,FALSE)</f>
        <v>#N/A</v>
      </c>
      <c r="I281" s="58" t="e">
        <f>VLOOKUP(A281,RT!A556:M1655,13,FALSE)</f>
        <v>#N/A</v>
      </c>
      <c r="J281" s="39" t="e">
        <f t="shared" si="24"/>
        <v>#N/A</v>
      </c>
      <c r="K281" s="39" t="e">
        <f>VLOOKUP(A281,FI!A556:T1655,18,FALSE)</f>
        <v>#N/A</v>
      </c>
      <c r="L281" s="39" t="e">
        <f>VLOOKUP(A281,P!A556:R1655,18,FALSE)</f>
        <v>#N/A</v>
      </c>
      <c r="M281" s="39" t="e">
        <f>VLOOKUP(A281,SI!A556:L1655,12,FALSE)</f>
        <v>#N/A</v>
      </c>
      <c r="N281" s="58" t="e">
        <f t="shared" si="25"/>
        <v>#N/A</v>
      </c>
      <c r="O281" s="59" t="e">
        <f t="shared" si="26"/>
        <v>#DIV/0!</v>
      </c>
      <c r="P281" s="60" t="e">
        <f t="shared" si="27"/>
        <v>#DIV/0!</v>
      </c>
      <c r="Q281" s="60" t="e">
        <f t="shared" si="28"/>
        <v>#DIV/0!</v>
      </c>
      <c r="R281" s="11" t="e">
        <f t="shared" si="29"/>
        <v>#DIV/0!</v>
      </c>
      <c r="S281" s="61">
        <v>6</v>
      </c>
      <c r="T281" s="61" t="s">
        <v>1152</v>
      </c>
      <c r="U281" s="13" t="s">
        <v>1159</v>
      </c>
      <c r="V281" s="13"/>
      <c r="W281" s="13"/>
      <c r="X281" s="13"/>
      <c r="Y281" s="13"/>
      <c r="Z281" s="13"/>
    </row>
    <row r="282" spans="1:26" ht="28.5" customHeight="1">
      <c r="A282" s="11">
        <v>15218</v>
      </c>
      <c r="B282" s="11" t="s">
        <v>212</v>
      </c>
      <c r="C282" s="11" t="s">
        <v>235</v>
      </c>
      <c r="D282" s="57" t="e">
        <f>VLOOKUP(A282,PyP!A228:X1327,24,FALSE)</f>
        <v>#DIV/0!</v>
      </c>
      <c r="E282" s="57" t="e">
        <f>VLOOKUP(A282,AyA!A:BB,56,0)</f>
        <v>#REF!</v>
      </c>
      <c r="F282" s="58" t="e">
        <f>VLOOKUP(A282,'RC'!A262:M1361,13,FALSE)</f>
        <v>#N/A</v>
      </c>
      <c r="G282" s="39" t="e">
        <f>VLOOKUP(A282,RI!A262:L1361,12,FALSE)</f>
        <v>#N/A</v>
      </c>
      <c r="H282" s="39" t="e">
        <f>VLOOKUP(A282,RyR!A262:T1361,22,FALSE)</f>
        <v>#N/A</v>
      </c>
      <c r="I282" s="58" t="e">
        <f>VLOOKUP(A282,RT!A262:M1361,13,FALSE)</f>
        <v>#N/A</v>
      </c>
      <c r="J282" s="39" t="e">
        <f t="shared" ref="J282:J345" si="30">AVERAGE(F282:I282)</f>
        <v>#N/A</v>
      </c>
      <c r="K282" s="39" t="e">
        <f>VLOOKUP(A282,FI!A262:T1361,18,FALSE)</f>
        <v>#N/A</v>
      </c>
      <c r="L282" s="39" t="e">
        <f>VLOOKUP(A282,P!A262:R1361,18,FALSE)</f>
        <v>#N/A</v>
      </c>
      <c r="M282" s="39" t="e">
        <f>VLOOKUP(A282,SI!A262:L1361,12,FALSE)</f>
        <v>#N/A</v>
      </c>
      <c r="N282" s="58" t="e">
        <f t="shared" ref="N282:N345" si="31">AVERAGE(K282:M282)</f>
        <v>#N/A</v>
      </c>
      <c r="O282" s="59" t="e">
        <f t="shared" ref="O282:O345" si="32">(D282*0.1)+(E282*0.5)+(J282*0.1)+(N282*0.3)</f>
        <v>#DIV/0!</v>
      </c>
      <c r="P282" s="60" t="e">
        <f t="shared" ref="P282:P345" si="33">O282*100</f>
        <v>#DIV/0!</v>
      </c>
      <c r="Q282" s="60" t="e">
        <f t="shared" ref="Q282:Q345" si="34">ROUND(P282,0)</f>
        <v>#DIV/0!</v>
      </c>
      <c r="R282" s="11" t="e">
        <f t="shared" ref="R282:R345" si="35">IF(Q282&lt;=25,"Deficiente",IF(AND(Q282&gt;25,Q282&lt;=50),"Baja",IF(AND(Q282&gt;50,Q282&lt;=75),"Medio",IF(Q282&gt;=75,"Ejemplar"))))</f>
        <v>#DIV/0!</v>
      </c>
      <c r="S282" s="61">
        <v>6</v>
      </c>
      <c r="T282" s="61" t="s">
        <v>1152</v>
      </c>
      <c r="U282" s="13" t="s">
        <v>1148</v>
      </c>
      <c r="V282" s="13"/>
      <c r="W282" s="13"/>
      <c r="X282" s="13"/>
      <c r="Y282" s="13"/>
      <c r="Z282" s="13"/>
    </row>
    <row r="283" spans="1:26" ht="28.5" customHeight="1">
      <c r="A283" s="11">
        <v>19100</v>
      </c>
      <c r="B283" s="11" t="s">
        <v>375</v>
      </c>
      <c r="C283" s="11" t="s">
        <v>165</v>
      </c>
      <c r="D283" s="57" t="e">
        <f>VLOOKUP(A283,PyP!A373:X1472,24,FALSE)</f>
        <v>#DIV/0!</v>
      </c>
      <c r="E283" s="57" t="e">
        <f>VLOOKUP(A283,AyA!A:BB,56,0)</f>
        <v>#REF!</v>
      </c>
      <c r="F283" s="58" t="str">
        <f>VLOOKUP(A283,'RC'!A119:M1218,13,FALSE)</f>
        <v>No aplica</v>
      </c>
      <c r="G283" s="39" t="e">
        <f>VLOOKUP(A283,RI!A119:L1218,12,FALSE)</f>
        <v>#DIV/0!</v>
      </c>
      <c r="H283" s="39" t="e">
        <f>VLOOKUP(A283,RyR!A119:T1218,22,FALSE)</f>
        <v>#REF!</v>
      </c>
      <c r="I283" s="58" t="str">
        <f>VLOOKUP(A283,RT!A119:M1218,13,FALSE)</f>
        <v>No aplica</v>
      </c>
      <c r="J283" s="39" t="e">
        <f t="shared" si="30"/>
        <v>#DIV/0!</v>
      </c>
      <c r="K283" s="39">
        <f>VLOOKUP(A283,FI!A119:T1218,18,FALSE)</f>
        <v>0</v>
      </c>
      <c r="L283" s="39" t="e">
        <f>VLOOKUP(A283,P!A119:R1218,18,FALSE)</f>
        <v>#DIV/0!</v>
      </c>
      <c r="M283" s="39" t="e">
        <f>VLOOKUP(A283,SI!A119:L1218,12,FALSE)</f>
        <v>#DIV/0!</v>
      </c>
      <c r="N283" s="58" t="e">
        <f t="shared" si="31"/>
        <v>#DIV/0!</v>
      </c>
      <c r="O283" s="59" t="e">
        <f t="shared" si="32"/>
        <v>#DIV/0!</v>
      </c>
      <c r="P283" s="60" t="e">
        <f t="shared" si="33"/>
        <v>#DIV/0!</v>
      </c>
      <c r="Q283" s="60" t="e">
        <f t="shared" si="34"/>
        <v>#DIV/0!</v>
      </c>
      <c r="R283" s="11" t="e">
        <f t="shared" si="35"/>
        <v>#DIV/0!</v>
      </c>
      <c r="S283" s="61">
        <v>6</v>
      </c>
      <c r="T283" s="61" t="s">
        <v>1149</v>
      </c>
      <c r="U283" s="13" t="s">
        <v>1155</v>
      </c>
      <c r="V283" s="13"/>
      <c r="W283" s="13"/>
      <c r="X283" s="13"/>
      <c r="Y283" s="13"/>
      <c r="Z283" s="13"/>
    </row>
    <row r="284" spans="1:26" ht="28.5" customHeight="1">
      <c r="A284" s="11">
        <v>63272</v>
      </c>
      <c r="B284" s="11" t="s">
        <v>803</v>
      </c>
      <c r="C284" s="11" t="s">
        <v>806</v>
      </c>
      <c r="D284" s="57" t="e">
        <f>VLOOKUP(A284,PyP!A832:X1931,24,FALSE)</f>
        <v>#DIV/0!</v>
      </c>
      <c r="E284" s="57" t="e">
        <f>VLOOKUP(A284,AyA!A:BB,56,0)</f>
        <v>#REF!</v>
      </c>
      <c r="F284" s="58" t="str">
        <f>VLOOKUP(A284,'RC'!A345:M1444,13,FALSE)</f>
        <v>No aplica</v>
      </c>
      <c r="G284" s="39" t="e">
        <f>VLOOKUP(A284,RI!A345:L1444,12,FALSE)</f>
        <v>#DIV/0!</v>
      </c>
      <c r="H284" s="39" t="e">
        <f>VLOOKUP(A284,RyR!A345:T1444,22,FALSE)</f>
        <v>#REF!</v>
      </c>
      <c r="I284" s="58" t="str">
        <f>VLOOKUP(A284,RT!A345:M1444,13,FALSE)</f>
        <v>No aplica</v>
      </c>
      <c r="J284" s="39" t="e">
        <f t="shared" si="30"/>
        <v>#DIV/0!</v>
      </c>
      <c r="K284" s="39">
        <f>VLOOKUP(A284,FI!A345:T1444,18,FALSE)</f>
        <v>0</v>
      </c>
      <c r="L284" s="39" t="e">
        <f>VLOOKUP(A284,P!A345:R1444,18,FALSE)</f>
        <v>#DIV/0!</v>
      </c>
      <c r="M284" s="39" t="e">
        <f>VLOOKUP(A284,SI!A345:L1444,12,FALSE)</f>
        <v>#DIV/0!</v>
      </c>
      <c r="N284" s="58" t="e">
        <f t="shared" si="31"/>
        <v>#DIV/0!</v>
      </c>
      <c r="O284" s="59" t="e">
        <f t="shared" si="32"/>
        <v>#DIV/0!</v>
      </c>
      <c r="P284" s="60" t="e">
        <f t="shared" si="33"/>
        <v>#DIV/0!</v>
      </c>
      <c r="Q284" s="60" t="e">
        <f t="shared" si="34"/>
        <v>#DIV/0!</v>
      </c>
      <c r="R284" s="11" t="e">
        <f t="shared" si="35"/>
        <v>#DIV/0!</v>
      </c>
      <c r="S284" s="61">
        <v>6</v>
      </c>
      <c r="T284" s="61" t="s">
        <v>1152</v>
      </c>
      <c r="U284" s="13" t="s">
        <v>1159</v>
      </c>
      <c r="V284" s="13"/>
      <c r="W284" s="13"/>
      <c r="X284" s="13"/>
      <c r="Y284" s="13"/>
      <c r="Z284" s="13"/>
    </row>
    <row r="285" spans="1:26" ht="28.5" customHeight="1">
      <c r="A285" s="11">
        <v>20032</v>
      </c>
      <c r="B285" s="11" t="s">
        <v>413</v>
      </c>
      <c r="C285" s="11" t="s">
        <v>417</v>
      </c>
      <c r="D285" s="57" t="e">
        <f>VLOOKUP(A285,PyP!A414:X1513,24,FALSE)</f>
        <v>#DIV/0!</v>
      </c>
      <c r="E285" s="57" t="e">
        <f>VLOOKUP(A285,AyA!A:BB,56,0)</f>
        <v>#REF!</v>
      </c>
      <c r="F285" s="58" t="str">
        <f>VLOOKUP(A285,'RC'!A79:M1178,13,FALSE)</f>
        <v>No aplica</v>
      </c>
      <c r="G285" s="39" t="e">
        <f>VLOOKUP(A285,RI!A79:L1178,12,FALSE)</f>
        <v>#DIV/0!</v>
      </c>
      <c r="H285" s="39" t="e">
        <f>VLOOKUP(A285,RyR!A79:T1178,22,FALSE)</f>
        <v>#REF!</v>
      </c>
      <c r="I285" s="58" t="str">
        <f>VLOOKUP(A285,RT!A79:M1178,13,FALSE)</f>
        <v>No aplica</v>
      </c>
      <c r="J285" s="39" t="e">
        <f t="shared" si="30"/>
        <v>#DIV/0!</v>
      </c>
      <c r="K285" s="39">
        <f>VLOOKUP(A285,FI!A79:T1178,18,FALSE)</f>
        <v>0</v>
      </c>
      <c r="L285" s="39" t="e">
        <f>VLOOKUP(A285,P!A79:R1178,18,FALSE)</f>
        <v>#DIV/0!</v>
      </c>
      <c r="M285" s="39" t="e">
        <f>VLOOKUP(A285,SI!A79:L1178,12,FALSE)</f>
        <v>#DIV/0!</v>
      </c>
      <c r="N285" s="58" t="e">
        <f t="shared" si="31"/>
        <v>#DIV/0!</v>
      </c>
      <c r="O285" s="59" t="e">
        <f t="shared" si="32"/>
        <v>#DIV/0!</v>
      </c>
      <c r="P285" s="60" t="e">
        <f t="shared" si="33"/>
        <v>#DIV/0!</v>
      </c>
      <c r="Q285" s="60" t="e">
        <f t="shared" si="34"/>
        <v>#DIV/0!</v>
      </c>
      <c r="R285" s="11" t="e">
        <f t="shared" si="35"/>
        <v>#DIV/0!</v>
      </c>
      <c r="S285" s="61">
        <v>6</v>
      </c>
      <c r="T285" s="61" t="s">
        <v>1149</v>
      </c>
      <c r="U285" s="13" t="s">
        <v>1169</v>
      </c>
      <c r="V285" s="13"/>
      <c r="W285" s="13"/>
      <c r="X285" s="13"/>
      <c r="Y285" s="13"/>
      <c r="Z285" s="13"/>
    </row>
    <row r="286" spans="1:26" ht="28.5" customHeight="1">
      <c r="A286" s="11">
        <v>41132</v>
      </c>
      <c r="B286" s="11" t="s">
        <v>608</v>
      </c>
      <c r="C286" s="11" t="s">
        <v>616</v>
      </c>
      <c r="D286" s="57" t="e">
        <f>VLOOKUP(A286,PyP!A619:X1718,24,FALSE)</f>
        <v>#DIV/0!</v>
      </c>
      <c r="E286" s="57" t="e">
        <f>VLOOKUP(A286,AyA!A:BB,56,0)</f>
        <v>#REF!</v>
      </c>
      <c r="F286" s="58" t="str">
        <f>VLOOKUP(A286,'RC'!A163:M1262,13,FALSE)</f>
        <v>No aplica</v>
      </c>
      <c r="G286" s="39" t="e">
        <f>VLOOKUP(A286,RI!A163:L1262,12,FALSE)</f>
        <v>#DIV/0!</v>
      </c>
      <c r="H286" s="39" t="e">
        <f>VLOOKUP(A286,RyR!A163:T1262,22,FALSE)</f>
        <v>#REF!</v>
      </c>
      <c r="I286" s="58" t="str">
        <f>VLOOKUP(A286,RT!A163:M1262,13,FALSE)</f>
        <v>No aplica</v>
      </c>
      <c r="J286" s="39" t="e">
        <f t="shared" si="30"/>
        <v>#DIV/0!</v>
      </c>
      <c r="K286" s="39">
        <f>VLOOKUP(A286,FI!A163:T1262,18,FALSE)</f>
        <v>0</v>
      </c>
      <c r="L286" s="39" t="e">
        <f>VLOOKUP(A286,P!A163:R1262,18,FALSE)</f>
        <v>#DIV/0!</v>
      </c>
      <c r="M286" s="39" t="e">
        <f>VLOOKUP(A286,SI!A163:L1262,12,FALSE)</f>
        <v>#DIV/0!</v>
      </c>
      <c r="N286" s="58" t="e">
        <f t="shared" si="31"/>
        <v>#DIV/0!</v>
      </c>
      <c r="O286" s="59" t="e">
        <f t="shared" si="32"/>
        <v>#DIV/0!</v>
      </c>
      <c r="P286" s="60" t="e">
        <f t="shared" si="33"/>
        <v>#DIV/0!</v>
      </c>
      <c r="Q286" s="60" t="e">
        <f t="shared" si="34"/>
        <v>#DIV/0!</v>
      </c>
      <c r="R286" s="11" t="e">
        <f t="shared" si="35"/>
        <v>#DIV/0!</v>
      </c>
      <c r="S286" s="61">
        <v>6</v>
      </c>
      <c r="T286" s="61" t="s">
        <v>1152</v>
      </c>
      <c r="U286" s="13" t="s">
        <v>1156</v>
      </c>
      <c r="V286" s="13"/>
      <c r="W286" s="13"/>
      <c r="X286" s="13"/>
      <c r="Y286" s="13"/>
      <c r="Z286" s="13"/>
    </row>
    <row r="287" spans="1:26" ht="28.5" customHeight="1">
      <c r="A287" s="11">
        <v>54001</v>
      </c>
      <c r="B287" s="11" t="s">
        <v>764</v>
      </c>
      <c r="C287" s="11" t="s">
        <v>765</v>
      </c>
      <c r="D287" s="57" t="e">
        <f>VLOOKUP(A287,PyP!A787:X1886,24,FALSE)</f>
        <v>#DIV/0!</v>
      </c>
      <c r="E287" s="57" t="e">
        <f>VLOOKUP(A287,AyA!A:BB,56,0)</f>
        <v>#REF!</v>
      </c>
      <c r="F287" s="58" t="str">
        <f>VLOOKUP(A287,'RC'!A271:M1370,13,FALSE)</f>
        <v>No aplica</v>
      </c>
      <c r="G287" s="39" t="e">
        <f>VLOOKUP(A287,RI!A271:L1370,12,FALSE)</f>
        <v>#DIV/0!</v>
      </c>
      <c r="H287" s="39" t="e">
        <f>VLOOKUP(A287,RyR!A271:T1370,22,FALSE)</f>
        <v>#REF!</v>
      </c>
      <c r="I287" s="58" t="e">
        <f>VLOOKUP(A287,RT!A271:M1370,13,FALSE)</f>
        <v>#DIV/0!</v>
      </c>
      <c r="J287" s="39" t="e">
        <f t="shared" si="30"/>
        <v>#DIV/0!</v>
      </c>
      <c r="K287" s="39">
        <f>VLOOKUP(A287,FI!A271:T1370,18,FALSE)</f>
        <v>0</v>
      </c>
      <c r="L287" s="39" t="e">
        <f>VLOOKUP(A287,P!A271:R1370,18,FALSE)</f>
        <v>#DIV/0!</v>
      </c>
      <c r="M287" s="39" t="e">
        <f>VLOOKUP(A287,SI!A271:L1370,12,FALSE)</f>
        <v>#DIV/0!</v>
      </c>
      <c r="N287" s="58" t="e">
        <f t="shared" si="31"/>
        <v>#DIV/0!</v>
      </c>
      <c r="O287" s="59" t="e">
        <f t="shared" si="32"/>
        <v>#DIV/0!</v>
      </c>
      <c r="P287" s="60" t="e">
        <f t="shared" si="33"/>
        <v>#DIV/0!</v>
      </c>
      <c r="Q287" s="60" t="e">
        <f t="shared" si="34"/>
        <v>#DIV/0!</v>
      </c>
      <c r="R287" s="11" t="e">
        <f t="shared" si="35"/>
        <v>#DIV/0!</v>
      </c>
      <c r="S287" s="61">
        <v>1</v>
      </c>
      <c r="T287" s="61" t="s">
        <v>1147</v>
      </c>
      <c r="U287" s="13" t="s">
        <v>1157</v>
      </c>
      <c r="V287" s="13"/>
      <c r="W287" s="13"/>
      <c r="X287" s="13"/>
      <c r="Y287" s="13"/>
      <c r="Z287" s="13"/>
    </row>
    <row r="288" spans="1:26" ht="28.5" customHeight="1">
      <c r="A288" s="11">
        <v>27050</v>
      </c>
      <c r="B288" s="11" t="s">
        <v>578</v>
      </c>
      <c r="C288" s="11" t="s">
        <v>582</v>
      </c>
      <c r="D288" s="57" t="e">
        <f>VLOOKUP(A288,PyP!A585:X1684,24,FALSE)</f>
        <v>#N/A</v>
      </c>
      <c r="E288" s="57" t="e">
        <f>VLOOKUP(A288,AyA!A:BB,56,0)</f>
        <v>#REF!</v>
      </c>
      <c r="F288" s="58" t="str">
        <f>VLOOKUP(A288,'RC'!A81:M1180,13,FALSE)</f>
        <v>No aplica</v>
      </c>
      <c r="G288" s="39" t="e">
        <f>VLOOKUP(A288,RI!A81:L1180,12,FALSE)</f>
        <v>#DIV/0!</v>
      </c>
      <c r="H288" s="39" t="e">
        <f>VLOOKUP(A288,RyR!A81:T1180,22,FALSE)</f>
        <v>#REF!</v>
      </c>
      <c r="I288" s="58" t="str">
        <f>VLOOKUP(A288,RT!A81:M1180,13,FALSE)</f>
        <v>No aplica</v>
      </c>
      <c r="J288" s="39" t="e">
        <f t="shared" si="30"/>
        <v>#DIV/0!</v>
      </c>
      <c r="K288" s="39">
        <f>VLOOKUP(A288,FI!A81:T1180,18,FALSE)</f>
        <v>0</v>
      </c>
      <c r="L288" s="39" t="e">
        <f>VLOOKUP(A288,P!A81:R1180,18,FALSE)</f>
        <v>#DIV/0!</v>
      </c>
      <c r="M288" s="39" t="e">
        <f>VLOOKUP(A288,SI!A81:L1180,12,FALSE)</f>
        <v>#DIV/0!</v>
      </c>
      <c r="N288" s="58" t="e">
        <f t="shared" si="31"/>
        <v>#DIV/0!</v>
      </c>
      <c r="O288" s="59" t="e">
        <f t="shared" si="32"/>
        <v>#N/A</v>
      </c>
      <c r="P288" s="60" t="e">
        <f t="shared" si="33"/>
        <v>#N/A</v>
      </c>
      <c r="Q288" s="60" t="e">
        <f t="shared" si="34"/>
        <v>#N/A</v>
      </c>
      <c r="R288" s="11" t="e">
        <f t="shared" si="35"/>
        <v>#N/A</v>
      </c>
      <c r="S288" s="61">
        <v>6</v>
      </c>
      <c r="T288" s="61" t="s">
        <v>1152</v>
      </c>
      <c r="U288" s="13" t="s">
        <v>1168</v>
      </c>
      <c r="V288" s="13"/>
      <c r="W288" s="13"/>
      <c r="X288" s="13"/>
      <c r="Y288" s="13"/>
      <c r="Z288" s="13"/>
    </row>
    <row r="289" spans="1:26" ht="28.5" customHeight="1">
      <c r="A289" s="11">
        <v>27425</v>
      </c>
      <c r="B289" s="11" t="s">
        <v>578</v>
      </c>
      <c r="C289" s="11" t="s">
        <v>596</v>
      </c>
      <c r="D289" s="57" t="e">
        <f>VLOOKUP(A289,PyP!A599:X1698,24,FALSE)</f>
        <v>#N/A</v>
      </c>
      <c r="E289" s="57" t="e">
        <f>VLOOKUP(A289,AyA!A:BB,56,0)</f>
        <v>#REF!</v>
      </c>
      <c r="F289" s="58" t="e">
        <f>VLOOKUP(A289,'RC'!A562:M1661,13,FALSE)</f>
        <v>#N/A</v>
      </c>
      <c r="G289" s="39" t="e">
        <f>VLOOKUP(A289,RI!A562:L1661,12,FALSE)</f>
        <v>#N/A</v>
      </c>
      <c r="H289" s="39" t="e">
        <f>VLOOKUP(A289,RyR!A562:T1661,22,FALSE)</f>
        <v>#N/A</v>
      </c>
      <c r="I289" s="58" t="e">
        <f>VLOOKUP(A289,RT!A562:M1661,13,FALSE)</f>
        <v>#N/A</v>
      </c>
      <c r="J289" s="39" t="e">
        <f t="shared" si="30"/>
        <v>#N/A</v>
      </c>
      <c r="K289" s="39" t="e">
        <f>VLOOKUP(A289,FI!A562:T1661,18,FALSE)</f>
        <v>#N/A</v>
      </c>
      <c r="L289" s="39" t="e">
        <f>VLOOKUP(A289,P!A562:R1661,18,FALSE)</f>
        <v>#N/A</v>
      </c>
      <c r="M289" s="39" t="e">
        <f>VLOOKUP(A289,SI!A562:L1661,12,FALSE)</f>
        <v>#N/A</v>
      </c>
      <c r="N289" s="58" t="e">
        <f t="shared" si="31"/>
        <v>#N/A</v>
      </c>
      <c r="O289" s="59" t="e">
        <f t="shared" si="32"/>
        <v>#N/A</v>
      </c>
      <c r="P289" s="60" t="e">
        <f t="shared" si="33"/>
        <v>#N/A</v>
      </c>
      <c r="Q289" s="60" t="e">
        <f t="shared" si="34"/>
        <v>#N/A</v>
      </c>
      <c r="R289" s="11" t="e">
        <f t="shared" si="35"/>
        <v>#N/A</v>
      </c>
      <c r="S289" s="61">
        <v>6</v>
      </c>
      <c r="T289" s="61" t="s">
        <v>1154</v>
      </c>
      <c r="U289" s="13" t="s">
        <v>1168</v>
      </c>
      <c r="V289" s="13"/>
      <c r="W289" s="13"/>
      <c r="X289" s="13"/>
      <c r="Y289" s="13"/>
      <c r="Z289" s="13"/>
    </row>
    <row r="290" spans="1:26" ht="28.5" customHeight="1">
      <c r="A290" s="11">
        <v>54520</v>
      </c>
      <c r="B290" s="11" t="s">
        <v>764</v>
      </c>
      <c r="C290" s="11" t="s">
        <v>791</v>
      </c>
      <c r="D290" s="57" t="e">
        <f>VLOOKUP(A290,PyP!A813:X1912,24,FALSE)</f>
        <v>#DIV/0!</v>
      </c>
      <c r="E290" s="57" t="e">
        <f>VLOOKUP(A290,AyA!A:BB,56,0)</f>
        <v>#REF!</v>
      </c>
      <c r="F290" s="58" t="str">
        <f>VLOOKUP(A290,'RC'!A658:M1757,13,FALSE)</f>
        <v>No aplica</v>
      </c>
      <c r="G290" s="39" t="e">
        <f>VLOOKUP(A290,RI!A658:L1757,12,FALSE)</f>
        <v>#DIV/0!</v>
      </c>
      <c r="H290" s="39" t="e">
        <f>VLOOKUP(A290,RyR!A658:T1757,22,FALSE)</f>
        <v>#REF!</v>
      </c>
      <c r="I290" s="58" t="str">
        <f>VLOOKUP(A290,RT!A658:M1757,13,FALSE)</f>
        <v>No aplica</v>
      </c>
      <c r="J290" s="39" t="e">
        <f t="shared" si="30"/>
        <v>#DIV/0!</v>
      </c>
      <c r="K290" s="39">
        <f>VLOOKUP(A290,FI!A658:T1757,18,FALSE)</f>
        <v>0</v>
      </c>
      <c r="L290" s="39" t="e">
        <f>VLOOKUP(A290,P!A658:R1757,18,FALSE)</f>
        <v>#DIV/0!</v>
      </c>
      <c r="M290" s="39" t="e">
        <f>VLOOKUP(A290,SI!A658:L1757,12,FALSE)</f>
        <v>#DIV/0!</v>
      </c>
      <c r="N290" s="58" t="e">
        <f t="shared" si="31"/>
        <v>#DIV/0!</v>
      </c>
      <c r="O290" s="59" t="e">
        <f t="shared" si="32"/>
        <v>#DIV/0!</v>
      </c>
      <c r="P290" s="60" t="e">
        <f t="shared" si="33"/>
        <v>#DIV/0!</v>
      </c>
      <c r="Q290" s="60" t="e">
        <f t="shared" si="34"/>
        <v>#DIV/0!</v>
      </c>
      <c r="R290" s="11" t="e">
        <f t="shared" si="35"/>
        <v>#DIV/0!</v>
      </c>
      <c r="S290" s="61">
        <v>6</v>
      </c>
      <c r="T290" s="61" t="s">
        <v>1152</v>
      </c>
      <c r="U290" s="13" t="s">
        <v>1157</v>
      </c>
      <c r="V290" s="13"/>
      <c r="W290" s="13"/>
      <c r="X290" s="13"/>
      <c r="Y290" s="13"/>
      <c r="Z290" s="13"/>
    </row>
    <row r="291" spans="1:26" ht="28.5" customHeight="1">
      <c r="A291" s="11">
        <v>68820</v>
      </c>
      <c r="B291" s="11" t="s">
        <v>826</v>
      </c>
      <c r="C291" s="11" t="s">
        <v>896</v>
      </c>
      <c r="D291" s="57" t="e">
        <f>VLOOKUP(A291,PyP!A934:X2033,24,FALSE)</f>
        <v>#DIV/0!</v>
      </c>
      <c r="E291" s="57" t="e">
        <f>VLOOKUP(A291,AyA!A:BB,56,0)</f>
        <v>#REF!</v>
      </c>
      <c r="F291" s="58" t="e">
        <f>VLOOKUP(A291,'RC'!A1011:M2110,13,FALSE)</f>
        <v>#N/A</v>
      </c>
      <c r="G291" s="39" t="e">
        <f>VLOOKUP(A291,RI!A1011:L2110,12,FALSE)</f>
        <v>#N/A</v>
      </c>
      <c r="H291" s="39" t="e">
        <f>VLOOKUP(A291,RyR!A1011:T2110,22,FALSE)</f>
        <v>#N/A</v>
      </c>
      <c r="I291" s="58" t="e">
        <f>VLOOKUP(A291,RT!A1011:M2110,13,FALSE)</f>
        <v>#N/A</v>
      </c>
      <c r="J291" s="39" t="e">
        <f t="shared" si="30"/>
        <v>#N/A</v>
      </c>
      <c r="K291" s="39" t="e">
        <f>VLOOKUP(A291,FI!A1011:T2110,18,FALSE)</f>
        <v>#N/A</v>
      </c>
      <c r="L291" s="39" t="e">
        <f>VLOOKUP(A291,P!A1011:R2110,18,FALSE)</f>
        <v>#N/A</v>
      </c>
      <c r="M291" s="39" t="e">
        <f>VLOOKUP(A291,SI!A1011:L2110,12,FALSE)</f>
        <v>#N/A</v>
      </c>
      <c r="N291" s="58" t="e">
        <f t="shared" si="31"/>
        <v>#N/A</v>
      </c>
      <c r="O291" s="59" t="e">
        <f t="shared" si="32"/>
        <v>#DIV/0!</v>
      </c>
      <c r="P291" s="60" t="e">
        <f t="shared" si="33"/>
        <v>#DIV/0!</v>
      </c>
      <c r="Q291" s="60" t="e">
        <f t="shared" si="34"/>
        <v>#DIV/0!</v>
      </c>
      <c r="R291" s="11" t="e">
        <f t="shared" si="35"/>
        <v>#DIV/0!</v>
      </c>
      <c r="S291" s="61">
        <v>6</v>
      </c>
      <c r="T291" s="61" t="s">
        <v>1152</v>
      </c>
      <c r="U291" s="13" t="s">
        <v>1153</v>
      </c>
      <c r="V291" s="13"/>
      <c r="W291" s="13"/>
      <c r="X291" s="13"/>
      <c r="Y291" s="13"/>
      <c r="Z291" s="13"/>
    </row>
    <row r="292" spans="1:26" ht="28.5" customHeight="1">
      <c r="A292" s="11">
        <v>25524</v>
      </c>
      <c r="B292" s="11" t="s">
        <v>467</v>
      </c>
      <c r="C292" s="11" t="s">
        <v>529</v>
      </c>
      <c r="D292" s="57" t="e">
        <f>VLOOKUP(A292,PyP!A532:X1631,24,FALSE)</f>
        <v>#DIV/0!</v>
      </c>
      <c r="E292" s="57" t="e">
        <f>VLOOKUP(A292,AyA!A:BB,56,0)</f>
        <v>#REF!</v>
      </c>
      <c r="F292" s="58" t="e">
        <f>VLOOKUP(A292,'RC'!A659:M1758,13,FALSE)</f>
        <v>#N/A</v>
      </c>
      <c r="G292" s="39" t="e">
        <f>VLOOKUP(A292,RI!A659:L1758,12,FALSE)</f>
        <v>#N/A</v>
      </c>
      <c r="H292" s="39" t="e">
        <f>VLOOKUP(A292,RyR!A659:T1758,22,FALSE)</f>
        <v>#N/A</v>
      </c>
      <c r="I292" s="58" t="e">
        <f>VLOOKUP(A292,RT!A659:M1758,13,FALSE)</f>
        <v>#N/A</v>
      </c>
      <c r="J292" s="39" t="e">
        <f t="shared" si="30"/>
        <v>#N/A</v>
      </c>
      <c r="K292" s="39" t="e">
        <f>VLOOKUP(A292,FI!A659:T1758,18,FALSE)</f>
        <v>#N/A</v>
      </c>
      <c r="L292" s="39" t="e">
        <f>VLOOKUP(A292,P!A659:R1758,18,FALSE)</f>
        <v>#N/A</v>
      </c>
      <c r="M292" s="39" t="e">
        <f>VLOOKUP(A292,SI!A659:L1758,12,FALSE)</f>
        <v>#N/A</v>
      </c>
      <c r="N292" s="58" t="e">
        <f t="shared" si="31"/>
        <v>#N/A</v>
      </c>
      <c r="O292" s="59" t="e">
        <f t="shared" si="32"/>
        <v>#DIV/0!</v>
      </c>
      <c r="P292" s="60" t="e">
        <f t="shared" si="33"/>
        <v>#DIV/0!</v>
      </c>
      <c r="Q292" s="60" t="e">
        <f t="shared" si="34"/>
        <v>#DIV/0!</v>
      </c>
      <c r="R292" s="11" t="e">
        <f t="shared" si="35"/>
        <v>#DIV/0!</v>
      </c>
      <c r="S292" s="61">
        <v>6</v>
      </c>
      <c r="T292" s="61" t="s">
        <v>1152</v>
      </c>
      <c r="U292" s="13" t="s">
        <v>1148</v>
      </c>
      <c r="V292" s="13"/>
      <c r="W292" s="13"/>
      <c r="X292" s="13"/>
      <c r="Y292" s="13"/>
      <c r="Z292" s="13"/>
    </row>
    <row r="293" spans="1:26" ht="28.5" customHeight="1">
      <c r="A293" s="11">
        <v>25322</v>
      </c>
      <c r="B293" s="11" t="s">
        <v>467</v>
      </c>
      <c r="C293" s="11" t="s">
        <v>505</v>
      </c>
      <c r="D293" s="57" t="e">
        <f>VLOOKUP(A293,PyP!A505:X1604,24,FALSE)</f>
        <v>#DIV/0!</v>
      </c>
      <c r="E293" s="57" t="e">
        <f>VLOOKUP(A293,AyA!A:BB,56,0)</f>
        <v>#REF!</v>
      </c>
      <c r="F293" s="58" t="str">
        <f>VLOOKUP(A293,'RC'!A414:M1513,13,FALSE)</f>
        <v>No aplica</v>
      </c>
      <c r="G293" s="39" t="e">
        <f>VLOOKUP(A293,RI!A414:L1513,12,FALSE)</f>
        <v>#DIV/0!</v>
      </c>
      <c r="H293" s="39" t="e">
        <f>VLOOKUP(A293,RyR!A414:T1513,22,FALSE)</f>
        <v>#REF!</v>
      </c>
      <c r="I293" s="58" t="str">
        <f>VLOOKUP(A293,RT!A414:M1513,13,FALSE)</f>
        <v>No aplica</v>
      </c>
      <c r="J293" s="39" t="e">
        <f t="shared" si="30"/>
        <v>#DIV/0!</v>
      </c>
      <c r="K293" s="39">
        <f>VLOOKUP(A293,FI!A414:T1513,18,FALSE)</f>
        <v>0</v>
      </c>
      <c r="L293" s="39" t="e">
        <f>VLOOKUP(A293,P!A414:R1513,18,FALSE)</f>
        <v>#DIV/0!</v>
      </c>
      <c r="M293" s="39" t="e">
        <f>VLOOKUP(A293,SI!A414:L1513,12,FALSE)</f>
        <v>#DIV/0!</v>
      </c>
      <c r="N293" s="58" t="e">
        <f t="shared" si="31"/>
        <v>#DIV/0!</v>
      </c>
      <c r="O293" s="59" t="e">
        <f t="shared" si="32"/>
        <v>#DIV/0!</v>
      </c>
      <c r="P293" s="60" t="e">
        <f t="shared" si="33"/>
        <v>#DIV/0!</v>
      </c>
      <c r="Q293" s="60" t="e">
        <f t="shared" si="34"/>
        <v>#DIV/0!</v>
      </c>
      <c r="R293" s="11" t="e">
        <f t="shared" si="35"/>
        <v>#DIV/0!</v>
      </c>
      <c r="S293" s="61">
        <v>6</v>
      </c>
      <c r="T293" s="61" t="s">
        <v>1152</v>
      </c>
      <c r="U293" s="13" t="s">
        <v>1148</v>
      </c>
      <c r="V293" s="13"/>
      <c r="W293" s="13"/>
      <c r="X293" s="13"/>
      <c r="Y293" s="13"/>
      <c r="Z293" s="13"/>
    </row>
    <row r="294" spans="1:26" ht="28.5" customHeight="1">
      <c r="A294" s="11">
        <v>25339</v>
      </c>
      <c r="B294" s="11" t="s">
        <v>467</v>
      </c>
      <c r="C294" s="11" t="s">
        <v>510</v>
      </c>
      <c r="D294" s="57" t="e">
        <f>VLOOKUP(A294,PyP!A510:X1609,24,FALSE)</f>
        <v>#DIV/0!</v>
      </c>
      <c r="E294" s="57" t="e">
        <f>VLOOKUP(A294,AyA!A:BB,56,0)</f>
        <v>#REF!</v>
      </c>
      <c r="F294" s="58" t="str">
        <f>VLOOKUP(A294,'RC'!A426:M1525,13,FALSE)</f>
        <v>No aplica</v>
      </c>
      <c r="G294" s="39" t="e">
        <f>VLOOKUP(A294,RI!A426:L1525,12,FALSE)</f>
        <v>#DIV/0!</v>
      </c>
      <c r="H294" s="39" t="e">
        <f>VLOOKUP(A294,RyR!A426:T1525,22,FALSE)</f>
        <v>#REF!</v>
      </c>
      <c r="I294" s="58" t="e">
        <f>VLOOKUP(A294,RT!A426:M1525,13,FALSE)</f>
        <v>#DIV/0!</v>
      </c>
      <c r="J294" s="39" t="e">
        <f t="shared" si="30"/>
        <v>#DIV/0!</v>
      </c>
      <c r="K294" s="39">
        <f>VLOOKUP(A294,FI!A426:T1525,18,FALSE)</f>
        <v>0</v>
      </c>
      <c r="L294" s="39" t="e">
        <f>VLOOKUP(A294,P!A426:R1525,18,FALSE)</f>
        <v>#DIV/0!</v>
      </c>
      <c r="M294" s="39" t="e">
        <f>VLOOKUP(A294,SI!A426:L1525,12,FALSE)</f>
        <v>#DIV/0!</v>
      </c>
      <c r="N294" s="58" t="e">
        <f t="shared" si="31"/>
        <v>#DIV/0!</v>
      </c>
      <c r="O294" s="59" t="e">
        <f t="shared" si="32"/>
        <v>#DIV/0!</v>
      </c>
      <c r="P294" s="60" t="e">
        <f t="shared" si="33"/>
        <v>#DIV/0!</v>
      </c>
      <c r="Q294" s="60" t="e">
        <f t="shared" si="34"/>
        <v>#DIV/0!</v>
      </c>
      <c r="R294" s="11" t="e">
        <f t="shared" si="35"/>
        <v>#DIV/0!</v>
      </c>
      <c r="S294" s="61">
        <v>6</v>
      </c>
      <c r="T294" s="61" t="s">
        <v>1152</v>
      </c>
      <c r="U294" s="13" t="s">
        <v>1148</v>
      </c>
      <c r="V294" s="13"/>
      <c r="W294" s="13"/>
      <c r="X294" s="13"/>
      <c r="Y294" s="13"/>
      <c r="Z294" s="13"/>
    </row>
    <row r="295" spans="1:26" ht="28.5" customHeight="1">
      <c r="A295" s="11">
        <v>52693</v>
      </c>
      <c r="B295" s="11" t="s">
        <v>88</v>
      </c>
      <c r="C295" s="11" t="s">
        <v>200</v>
      </c>
      <c r="D295" s="57" t="e">
        <f>VLOOKUP(A295,PyP!A777:X1876,24,FALSE)</f>
        <v>#DIV/0!</v>
      </c>
      <c r="E295" s="57" t="e">
        <f>VLOOKUP(A295,AyA!A:BB,56,0)</f>
        <v>#REF!</v>
      </c>
      <c r="F295" s="58" t="e">
        <f>VLOOKUP(A295,'RC'!A863:M1962,13,FALSE)</f>
        <v>#N/A</v>
      </c>
      <c r="G295" s="39" t="e">
        <f>VLOOKUP(A295,RI!A863:L1962,12,FALSE)</f>
        <v>#N/A</v>
      </c>
      <c r="H295" s="39" t="e">
        <f>VLOOKUP(A295,RyR!A863:T1962,22,FALSE)</f>
        <v>#N/A</v>
      </c>
      <c r="I295" s="58" t="e">
        <f>VLOOKUP(A295,RT!A863:M1962,13,FALSE)</f>
        <v>#N/A</v>
      </c>
      <c r="J295" s="39" t="e">
        <f t="shared" si="30"/>
        <v>#N/A</v>
      </c>
      <c r="K295" s="39" t="e">
        <f>VLOOKUP(A295,FI!A863:T1962,18,FALSE)</f>
        <v>#N/A</v>
      </c>
      <c r="L295" s="39" t="e">
        <f>VLOOKUP(A295,P!A863:R1962,18,FALSE)</f>
        <v>#N/A</v>
      </c>
      <c r="M295" s="39" t="e">
        <f>VLOOKUP(A295,SI!A863:L1962,12,FALSE)</f>
        <v>#N/A</v>
      </c>
      <c r="N295" s="58" t="e">
        <f t="shared" si="31"/>
        <v>#N/A</v>
      </c>
      <c r="O295" s="59" t="e">
        <f t="shared" si="32"/>
        <v>#DIV/0!</v>
      </c>
      <c r="P295" s="60" t="e">
        <f t="shared" si="33"/>
        <v>#DIV/0!</v>
      </c>
      <c r="Q295" s="60" t="e">
        <f t="shared" si="34"/>
        <v>#DIV/0!</v>
      </c>
      <c r="R295" s="11" t="e">
        <f t="shared" si="35"/>
        <v>#DIV/0!</v>
      </c>
      <c r="S295" s="61">
        <v>6</v>
      </c>
      <c r="T295" s="61" t="s">
        <v>1152</v>
      </c>
      <c r="U295" s="13" t="s">
        <v>1167</v>
      </c>
      <c r="V295" s="13"/>
      <c r="W295" s="13"/>
      <c r="X295" s="13"/>
      <c r="Y295" s="13"/>
      <c r="Z295" s="13"/>
    </row>
    <row r="296" spans="1:26" ht="28.5" customHeight="1">
      <c r="A296" s="11">
        <v>13654</v>
      </c>
      <c r="B296" s="11" t="s">
        <v>165</v>
      </c>
      <c r="C296" s="11" t="s">
        <v>196</v>
      </c>
      <c r="D296" s="57" t="e">
        <f>VLOOKUP(A296,PyP!A187:X1286,24,FALSE)</f>
        <v>#DIV/0!</v>
      </c>
      <c r="E296" s="57" t="e">
        <f>VLOOKUP(A296,AyA!A:BB,56,0)</f>
        <v>#REF!</v>
      </c>
      <c r="F296" s="58" t="e">
        <f>VLOOKUP(A296,'RC'!A828:M1927,13,FALSE)</f>
        <v>#N/A</v>
      </c>
      <c r="G296" s="39" t="e">
        <f>VLOOKUP(A296,RI!A828:L1927,12,FALSE)</f>
        <v>#N/A</v>
      </c>
      <c r="H296" s="39" t="e">
        <f>VLOOKUP(A296,RyR!A828:T1927,22,FALSE)</f>
        <v>#N/A</v>
      </c>
      <c r="I296" s="58" t="e">
        <f>VLOOKUP(A296,RT!A828:M1927,13,FALSE)</f>
        <v>#N/A</v>
      </c>
      <c r="J296" s="39" t="e">
        <f t="shared" si="30"/>
        <v>#N/A</v>
      </c>
      <c r="K296" s="39" t="e">
        <f>VLOOKUP(A296,FI!A828:T1927,18,FALSE)</f>
        <v>#N/A</v>
      </c>
      <c r="L296" s="39" t="e">
        <f>VLOOKUP(A296,P!A828:R1927,18,FALSE)</f>
        <v>#N/A</v>
      </c>
      <c r="M296" s="39" t="e">
        <f>VLOOKUP(A296,SI!A828:L1927,12,FALSE)</f>
        <v>#N/A</v>
      </c>
      <c r="N296" s="58" t="e">
        <f t="shared" si="31"/>
        <v>#N/A</v>
      </c>
      <c r="O296" s="59" t="e">
        <f t="shared" si="32"/>
        <v>#DIV/0!</v>
      </c>
      <c r="P296" s="60" t="e">
        <f t="shared" si="33"/>
        <v>#DIV/0!</v>
      </c>
      <c r="Q296" s="60" t="e">
        <f t="shared" si="34"/>
        <v>#DIV/0!</v>
      </c>
      <c r="R296" s="11" t="e">
        <f t="shared" si="35"/>
        <v>#DIV/0!</v>
      </c>
      <c r="S296" s="61">
        <v>6</v>
      </c>
      <c r="T296" s="61" t="s">
        <v>1154</v>
      </c>
      <c r="U296" s="13" t="s">
        <v>1163</v>
      </c>
      <c r="V296" s="13"/>
      <c r="W296" s="13"/>
      <c r="X296" s="13"/>
      <c r="Y296" s="13"/>
      <c r="Z296" s="13"/>
    </row>
    <row r="297" spans="1:26" ht="28.5" customHeight="1">
      <c r="A297" s="11">
        <v>85440</v>
      </c>
      <c r="B297" s="11" t="s">
        <v>1012</v>
      </c>
      <c r="C297" s="11" t="s">
        <v>210</v>
      </c>
      <c r="D297" s="57" t="e">
        <f>VLOOKUP(A297,PyP!A1080:X2179,24,FALSE)</f>
        <v>#N/A</v>
      </c>
      <c r="E297" s="57" t="e">
        <f>VLOOKUP(A297,AyA!A:BB,56,0)</f>
        <v>#REF!</v>
      </c>
      <c r="F297" s="58" t="e">
        <f>VLOOKUP(A297,'RC'!A1079:M2178,13,FALSE)</f>
        <v>#N/A</v>
      </c>
      <c r="G297" s="39" t="e">
        <f>VLOOKUP(A297,RI!A1079:L2178,12,FALSE)</f>
        <v>#N/A</v>
      </c>
      <c r="H297" s="39" t="e">
        <f>VLOOKUP(A297,RyR!A1079:T2178,22,FALSE)</f>
        <v>#N/A</v>
      </c>
      <c r="I297" s="58" t="e">
        <f>VLOOKUP(A297,RT!A1079:M2178,13,FALSE)</f>
        <v>#N/A</v>
      </c>
      <c r="J297" s="39" t="e">
        <f t="shared" si="30"/>
        <v>#N/A</v>
      </c>
      <c r="K297" s="39" t="e">
        <f>VLOOKUP(A297,FI!A1079:T2178,18,FALSE)</f>
        <v>#N/A</v>
      </c>
      <c r="L297" s="39" t="e">
        <f>VLOOKUP(A297,P!A1079:R2178,18,FALSE)</f>
        <v>#N/A</v>
      </c>
      <c r="M297" s="39" t="e">
        <f>VLOOKUP(A297,SI!A1079:L2178,12,FALSE)</f>
        <v>#N/A</v>
      </c>
      <c r="N297" s="58" t="e">
        <f t="shared" si="31"/>
        <v>#N/A</v>
      </c>
      <c r="O297" s="59" t="e">
        <f t="shared" si="32"/>
        <v>#N/A</v>
      </c>
      <c r="P297" s="60" t="e">
        <f t="shared" si="33"/>
        <v>#N/A</v>
      </c>
      <c r="Q297" s="60" t="e">
        <f t="shared" si="34"/>
        <v>#N/A</v>
      </c>
      <c r="R297" s="11" t="e">
        <f t="shared" si="35"/>
        <v>#N/A</v>
      </c>
      <c r="S297" s="61">
        <v>5</v>
      </c>
      <c r="T297" s="61" t="s">
        <v>1149</v>
      </c>
      <c r="U297" s="13" t="s">
        <v>1151</v>
      </c>
      <c r="V297" s="13"/>
      <c r="W297" s="13"/>
      <c r="X297" s="13"/>
      <c r="Y297" s="13"/>
      <c r="Z297" s="13"/>
    </row>
    <row r="298" spans="1:26" ht="28.5" customHeight="1">
      <c r="A298" s="11">
        <v>15368</v>
      </c>
      <c r="B298" s="11" t="s">
        <v>212</v>
      </c>
      <c r="C298" s="11" t="s">
        <v>77</v>
      </c>
      <c r="D298" s="57" t="e">
        <f>VLOOKUP(A298,PyP!A248:X1347,24,FALSE)</f>
        <v>#DIV/0!</v>
      </c>
      <c r="E298" s="57" t="e">
        <f>VLOOKUP(A298,AyA!A:BB,56,0)</f>
        <v>#REF!</v>
      </c>
      <c r="F298" s="58" t="e">
        <f>VLOOKUP(A298,'RC'!A456:M1555,13,FALSE)</f>
        <v>#N/A</v>
      </c>
      <c r="G298" s="39" t="e">
        <f>VLOOKUP(A298,RI!A456:L1555,12,FALSE)</f>
        <v>#N/A</v>
      </c>
      <c r="H298" s="39" t="e">
        <f>VLOOKUP(A298,RyR!A456:T1555,22,FALSE)</f>
        <v>#N/A</v>
      </c>
      <c r="I298" s="58" t="e">
        <f>VLOOKUP(A298,RT!A456:M1555,13,FALSE)</f>
        <v>#N/A</v>
      </c>
      <c r="J298" s="39" t="e">
        <f t="shared" si="30"/>
        <v>#N/A</v>
      </c>
      <c r="K298" s="39" t="e">
        <f>VLOOKUP(A298,FI!A456:T1555,18,FALSE)</f>
        <v>#N/A</v>
      </c>
      <c r="L298" s="39" t="e">
        <f>VLOOKUP(A298,P!A456:R1555,18,FALSE)</f>
        <v>#N/A</v>
      </c>
      <c r="M298" s="39" t="e">
        <f>VLOOKUP(A298,SI!A456:L1555,12,FALSE)</f>
        <v>#N/A</v>
      </c>
      <c r="N298" s="58" t="e">
        <f t="shared" si="31"/>
        <v>#N/A</v>
      </c>
      <c r="O298" s="59" t="e">
        <f t="shared" si="32"/>
        <v>#DIV/0!</v>
      </c>
      <c r="P298" s="60" t="e">
        <f t="shared" si="33"/>
        <v>#DIV/0!</v>
      </c>
      <c r="Q298" s="60" t="e">
        <f t="shared" si="34"/>
        <v>#DIV/0!</v>
      </c>
      <c r="R298" s="11" t="e">
        <f t="shared" si="35"/>
        <v>#DIV/0!</v>
      </c>
      <c r="S298" s="61">
        <v>6</v>
      </c>
      <c r="T298" s="61" t="s">
        <v>1152</v>
      </c>
      <c r="U298" s="13" t="s">
        <v>1148</v>
      </c>
      <c r="V298" s="13"/>
      <c r="W298" s="13"/>
      <c r="X298" s="13"/>
      <c r="Y298" s="13"/>
      <c r="Z298" s="13"/>
    </row>
    <row r="299" spans="1:26" ht="28.5" customHeight="1">
      <c r="A299" s="11">
        <v>25736</v>
      </c>
      <c r="B299" s="11" t="s">
        <v>467</v>
      </c>
      <c r="C299" s="11" t="s">
        <v>544</v>
      </c>
      <c r="D299" s="57" t="e">
        <f>VLOOKUP(A299,PyP!A548:X1647,24,FALSE)</f>
        <v>#DIV/0!</v>
      </c>
      <c r="E299" s="57" t="e">
        <f>VLOOKUP(A299,AyA!A:BB,56,0)</f>
        <v>#REF!</v>
      </c>
      <c r="F299" s="58" t="e">
        <f>VLOOKUP(A299,'RC'!A917:M2016,13,FALSE)</f>
        <v>#N/A</v>
      </c>
      <c r="G299" s="39" t="e">
        <f>VLOOKUP(A299,RI!A917:L2016,12,FALSE)</f>
        <v>#N/A</v>
      </c>
      <c r="H299" s="39" t="e">
        <f>VLOOKUP(A299,RyR!A917:T2016,22,FALSE)</f>
        <v>#N/A</v>
      </c>
      <c r="I299" s="58" t="e">
        <f>VLOOKUP(A299,RT!A917:M2016,13,FALSE)</f>
        <v>#N/A</v>
      </c>
      <c r="J299" s="39" t="e">
        <f t="shared" si="30"/>
        <v>#N/A</v>
      </c>
      <c r="K299" s="39" t="e">
        <f>VLOOKUP(A299,FI!A917:T2016,18,FALSE)</f>
        <v>#N/A</v>
      </c>
      <c r="L299" s="39" t="e">
        <f>VLOOKUP(A299,P!A917:R2016,18,FALSE)</f>
        <v>#N/A</v>
      </c>
      <c r="M299" s="39" t="e">
        <f>VLOOKUP(A299,SI!A917:L2016,12,FALSE)</f>
        <v>#N/A</v>
      </c>
      <c r="N299" s="58" t="e">
        <f t="shared" si="31"/>
        <v>#N/A</v>
      </c>
      <c r="O299" s="59" t="e">
        <f t="shared" si="32"/>
        <v>#DIV/0!</v>
      </c>
      <c r="P299" s="60" t="e">
        <f t="shared" si="33"/>
        <v>#DIV/0!</v>
      </c>
      <c r="Q299" s="60" t="e">
        <f t="shared" si="34"/>
        <v>#DIV/0!</v>
      </c>
      <c r="R299" s="11" t="e">
        <f t="shared" si="35"/>
        <v>#DIV/0!</v>
      </c>
      <c r="S299" s="61">
        <v>6</v>
      </c>
      <c r="T299" s="61" t="s">
        <v>1152</v>
      </c>
      <c r="U299" s="13" t="s">
        <v>1148</v>
      </c>
      <c r="V299" s="13"/>
      <c r="W299" s="13"/>
      <c r="X299" s="13"/>
      <c r="Y299" s="13"/>
      <c r="Z299" s="13"/>
    </row>
    <row r="300" spans="1:26" ht="28.5" customHeight="1">
      <c r="A300" s="11">
        <v>52683</v>
      </c>
      <c r="B300" s="11" t="s">
        <v>88</v>
      </c>
      <c r="C300" s="11" t="s">
        <v>754</v>
      </c>
      <c r="D300" s="57" t="e">
        <f>VLOOKUP(A300,PyP!A774:X1873,24,FALSE)</f>
        <v>#DIV/0!</v>
      </c>
      <c r="E300" s="57" t="e">
        <f>VLOOKUP(A300,AyA!A:BB,56,0)</f>
        <v>#REF!</v>
      </c>
      <c r="F300" s="58" t="e">
        <f>VLOOKUP(A300,'RC'!A879:M1978,13,FALSE)</f>
        <v>#N/A</v>
      </c>
      <c r="G300" s="39" t="e">
        <f>VLOOKUP(A300,RI!A879:L1978,12,FALSE)</f>
        <v>#N/A</v>
      </c>
      <c r="H300" s="39" t="e">
        <f>VLOOKUP(A300,RyR!A879:T1978,22,FALSE)</f>
        <v>#N/A</v>
      </c>
      <c r="I300" s="58" t="e">
        <f>VLOOKUP(A300,RT!A879:M1978,13,FALSE)</f>
        <v>#N/A</v>
      </c>
      <c r="J300" s="39" t="e">
        <f t="shared" si="30"/>
        <v>#N/A</v>
      </c>
      <c r="K300" s="39" t="e">
        <f>VLOOKUP(A300,FI!A879:T1978,18,FALSE)</f>
        <v>#N/A</v>
      </c>
      <c r="L300" s="39" t="e">
        <f>VLOOKUP(A300,P!A879:R1978,18,FALSE)</f>
        <v>#N/A</v>
      </c>
      <c r="M300" s="39" t="e">
        <f>VLOOKUP(A300,SI!A879:L1978,12,FALSE)</f>
        <v>#N/A</v>
      </c>
      <c r="N300" s="58" t="e">
        <f t="shared" si="31"/>
        <v>#N/A</v>
      </c>
      <c r="O300" s="59" t="e">
        <f t="shared" si="32"/>
        <v>#DIV/0!</v>
      </c>
      <c r="P300" s="60" t="e">
        <f t="shared" si="33"/>
        <v>#DIV/0!</v>
      </c>
      <c r="Q300" s="60" t="e">
        <f t="shared" si="34"/>
        <v>#DIV/0!</v>
      </c>
      <c r="R300" s="11" t="e">
        <f t="shared" si="35"/>
        <v>#DIV/0!</v>
      </c>
      <c r="S300" s="61">
        <v>6</v>
      </c>
      <c r="T300" s="61" t="s">
        <v>1152</v>
      </c>
      <c r="U300" s="13" t="s">
        <v>1167</v>
      </c>
      <c r="V300" s="13"/>
      <c r="W300" s="13"/>
      <c r="X300" s="13"/>
      <c r="Y300" s="13"/>
      <c r="Z300" s="13"/>
    </row>
    <row r="301" spans="1:26" ht="28.5" customHeight="1">
      <c r="A301" s="11">
        <v>54261</v>
      </c>
      <c r="B301" s="11" t="s">
        <v>764</v>
      </c>
      <c r="C301" s="11" t="s">
        <v>779</v>
      </c>
      <c r="D301" s="57" t="e">
        <f>VLOOKUP(A301,PyP!A801:X1900,24,FALSE)</f>
        <v>#DIV/0!</v>
      </c>
      <c r="E301" s="57" t="e">
        <f>VLOOKUP(A301,AyA!A:BB,56,0)</f>
        <v>#REF!</v>
      </c>
      <c r="F301" s="58" t="str">
        <f>VLOOKUP(A301,'RC'!A335:M1434,13,FALSE)</f>
        <v>No aplica</v>
      </c>
      <c r="G301" s="39" t="e">
        <f>VLOOKUP(A301,RI!A335:L1434,12,FALSE)</f>
        <v>#DIV/0!</v>
      </c>
      <c r="H301" s="39" t="e">
        <f>VLOOKUP(A301,RyR!A335:T1434,22,FALSE)</f>
        <v>#REF!</v>
      </c>
      <c r="I301" s="58" t="str">
        <f>VLOOKUP(A301,RT!A335:M1434,13,FALSE)</f>
        <v>No aplica</v>
      </c>
      <c r="J301" s="39" t="e">
        <f t="shared" si="30"/>
        <v>#DIV/0!</v>
      </c>
      <c r="K301" s="39">
        <f>VLOOKUP(A301,FI!A335:T1434,18,FALSE)</f>
        <v>0</v>
      </c>
      <c r="L301" s="39" t="e">
        <f>VLOOKUP(A301,P!A335:R1434,18,FALSE)</f>
        <v>#DIV/0!</v>
      </c>
      <c r="M301" s="39" t="e">
        <f>VLOOKUP(A301,SI!A335:L1434,12,FALSE)</f>
        <v>#DIV/0!</v>
      </c>
      <c r="N301" s="58" t="e">
        <f t="shared" si="31"/>
        <v>#DIV/0!</v>
      </c>
      <c r="O301" s="59" t="e">
        <f t="shared" si="32"/>
        <v>#DIV/0!</v>
      </c>
      <c r="P301" s="60" t="e">
        <f t="shared" si="33"/>
        <v>#DIV/0!</v>
      </c>
      <c r="Q301" s="60" t="e">
        <f t="shared" si="34"/>
        <v>#DIV/0!</v>
      </c>
      <c r="R301" s="11" t="e">
        <f t="shared" si="35"/>
        <v>#DIV/0!</v>
      </c>
      <c r="S301" s="61">
        <v>6</v>
      </c>
      <c r="T301" s="61" t="s">
        <v>1149</v>
      </c>
      <c r="U301" s="13" t="s">
        <v>1157</v>
      </c>
      <c r="V301" s="13"/>
      <c r="W301" s="13"/>
      <c r="X301" s="13"/>
      <c r="Y301" s="13"/>
      <c r="Z301" s="13"/>
    </row>
    <row r="302" spans="1:26" ht="28.5" customHeight="1">
      <c r="A302" s="11">
        <v>50245</v>
      </c>
      <c r="B302" s="11" t="s">
        <v>685</v>
      </c>
      <c r="C302" s="11" t="s">
        <v>693</v>
      </c>
      <c r="D302" s="57" t="e">
        <f>VLOOKUP(A302,PyP!A701:X1800,24,FALSE)</f>
        <v>#DIV/0!</v>
      </c>
      <c r="E302" s="57" t="e">
        <f>VLOOKUP(A302,AyA!A:BB,56,0)</f>
        <v>#REF!</v>
      </c>
      <c r="F302" s="58" t="str">
        <f>VLOOKUP(A302,'RC'!A296:M1395,13,FALSE)</f>
        <v>No aplica</v>
      </c>
      <c r="G302" s="39" t="e">
        <f>VLOOKUP(A302,RI!A296:L1395,12,FALSE)</f>
        <v>#DIV/0!</v>
      </c>
      <c r="H302" s="39" t="e">
        <f>VLOOKUP(A302,RyR!A296:T1395,22,FALSE)</f>
        <v>#REF!</v>
      </c>
      <c r="I302" s="58" t="str">
        <f>VLOOKUP(A302,RT!A296:M1395,13,FALSE)</f>
        <v>No aplica</v>
      </c>
      <c r="J302" s="39" t="e">
        <f t="shared" si="30"/>
        <v>#DIV/0!</v>
      </c>
      <c r="K302" s="39">
        <f>VLOOKUP(A302,FI!A296:T1395,18,FALSE)</f>
        <v>0</v>
      </c>
      <c r="L302" s="39" t="e">
        <f>VLOOKUP(A302,P!A296:R1395,18,FALSE)</f>
        <v>#DIV/0!</v>
      </c>
      <c r="M302" s="39" t="e">
        <f>VLOOKUP(A302,SI!A296:L1395,12,FALSE)</f>
        <v>#DIV/0!</v>
      </c>
      <c r="N302" s="58" t="e">
        <f t="shared" si="31"/>
        <v>#DIV/0!</v>
      </c>
      <c r="O302" s="59" t="e">
        <f t="shared" si="32"/>
        <v>#DIV/0!</v>
      </c>
      <c r="P302" s="60" t="e">
        <f t="shared" si="33"/>
        <v>#DIV/0!</v>
      </c>
      <c r="Q302" s="60" t="e">
        <f t="shared" si="34"/>
        <v>#DIV/0!</v>
      </c>
      <c r="R302" s="11" t="e">
        <f t="shared" si="35"/>
        <v>#DIV/0!</v>
      </c>
      <c r="S302" s="61">
        <v>6</v>
      </c>
      <c r="T302" s="61" t="s">
        <v>1152</v>
      </c>
      <c r="U302" s="13" t="s">
        <v>1151</v>
      </c>
      <c r="V302" s="13"/>
      <c r="W302" s="13"/>
      <c r="X302" s="13"/>
      <c r="Y302" s="13"/>
      <c r="Z302" s="13"/>
    </row>
    <row r="303" spans="1:26" ht="28.5" customHeight="1">
      <c r="A303" s="11">
        <v>50110</v>
      </c>
      <c r="B303" s="11" t="s">
        <v>685</v>
      </c>
      <c r="C303" s="11" t="s">
        <v>688</v>
      </c>
      <c r="D303" s="57" t="e">
        <f>VLOOKUP(A303,PyP!A696:X1795,24,FALSE)</f>
        <v>#DIV/0!</v>
      </c>
      <c r="E303" s="57" t="e">
        <f>VLOOKUP(A303,AyA!A:BB,56,0)</f>
        <v>#REF!</v>
      </c>
      <c r="F303" s="58" t="str">
        <f>VLOOKUP(A303,'RC'!A94:M1193,13,FALSE)</f>
        <v>No aplica</v>
      </c>
      <c r="G303" s="39" t="e">
        <f>VLOOKUP(A303,RI!A94:L1193,12,FALSE)</f>
        <v>#DIV/0!</v>
      </c>
      <c r="H303" s="39" t="e">
        <f>VLOOKUP(A303,RyR!A94:T1193,22,FALSE)</f>
        <v>#REF!</v>
      </c>
      <c r="I303" s="58" t="str">
        <f>VLOOKUP(A303,RT!A94:M1193,13,FALSE)</f>
        <v>No aplica</v>
      </c>
      <c r="J303" s="39" t="e">
        <f t="shared" si="30"/>
        <v>#DIV/0!</v>
      </c>
      <c r="K303" s="39">
        <f>VLOOKUP(A303,FI!A94:T1193,18,FALSE)</f>
        <v>0</v>
      </c>
      <c r="L303" s="39" t="e">
        <f>VLOOKUP(A303,P!A94:R1193,18,FALSE)</f>
        <v>#DIV/0!</v>
      </c>
      <c r="M303" s="39" t="e">
        <f>VLOOKUP(A303,SI!A94:L1193,12,FALSE)</f>
        <v>#DIV/0!</v>
      </c>
      <c r="N303" s="58" t="e">
        <f t="shared" si="31"/>
        <v>#DIV/0!</v>
      </c>
      <c r="O303" s="59" t="e">
        <f t="shared" si="32"/>
        <v>#DIV/0!</v>
      </c>
      <c r="P303" s="60" t="e">
        <f t="shared" si="33"/>
        <v>#DIV/0!</v>
      </c>
      <c r="Q303" s="60" t="e">
        <f t="shared" si="34"/>
        <v>#DIV/0!</v>
      </c>
      <c r="R303" s="11" t="e">
        <f t="shared" si="35"/>
        <v>#DIV/0!</v>
      </c>
      <c r="S303" s="61">
        <v>6</v>
      </c>
      <c r="T303" s="61" t="s">
        <v>1152</v>
      </c>
      <c r="U303" s="13" t="s">
        <v>1151</v>
      </c>
      <c r="V303" s="13"/>
      <c r="W303" s="13"/>
      <c r="X303" s="13"/>
      <c r="Y303" s="13"/>
      <c r="Z303" s="13"/>
    </row>
    <row r="304" spans="1:26" ht="28.5" customHeight="1">
      <c r="A304" s="11">
        <v>41349</v>
      </c>
      <c r="B304" s="11" t="s">
        <v>608</v>
      </c>
      <c r="C304" s="11" t="s">
        <v>621</v>
      </c>
      <c r="D304" s="57" t="e">
        <f>VLOOKUP(A304,PyP!A625:X1724,24,FALSE)</f>
        <v>#DIV/0!</v>
      </c>
      <c r="E304" s="57" t="e">
        <f>VLOOKUP(A304,AyA!A:BB,56,0)</f>
        <v>#REF!</v>
      </c>
      <c r="F304" s="58" t="str">
        <f>VLOOKUP(A304,'RC'!A436:M1535,13,FALSE)</f>
        <v>No aplica</v>
      </c>
      <c r="G304" s="39" t="e">
        <f>VLOOKUP(A304,RI!A436:L1535,12,FALSE)</f>
        <v>#DIV/0!</v>
      </c>
      <c r="H304" s="39" t="e">
        <f>VLOOKUP(A304,RyR!A436:T1535,22,FALSE)</f>
        <v>#REF!</v>
      </c>
      <c r="I304" s="58" t="str">
        <f>VLOOKUP(A304,RT!A436:M1535,13,FALSE)</f>
        <v>No aplica</v>
      </c>
      <c r="J304" s="39" t="e">
        <f t="shared" si="30"/>
        <v>#DIV/0!</v>
      </c>
      <c r="K304" s="39">
        <f>VLOOKUP(A304,FI!A436:T1535,18,FALSE)</f>
        <v>0</v>
      </c>
      <c r="L304" s="39" t="e">
        <f>VLOOKUP(A304,P!A436:R1535,18,FALSE)</f>
        <v>#DIV/0!</v>
      </c>
      <c r="M304" s="39" t="e">
        <f>VLOOKUP(A304,SI!A436:L1535,12,FALSE)</f>
        <v>#DIV/0!</v>
      </c>
      <c r="N304" s="58" t="e">
        <f t="shared" si="31"/>
        <v>#DIV/0!</v>
      </c>
      <c r="O304" s="59" t="e">
        <f t="shared" si="32"/>
        <v>#DIV/0!</v>
      </c>
      <c r="P304" s="60" t="e">
        <f t="shared" si="33"/>
        <v>#DIV/0!</v>
      </c>
      <c r="Q304" s="60" t="e">
        <f t="shared" si="34"/>
        <v>#DIV/0!</v>
      </c>
      <c r="R304" s="11" t="e">
        <f t="shared" si="35"/>
        <v>#DIV/0!</v>
      </c>
      <c r="S304" s="61">
        <v>6</v>
      </c>
      <c r="T304" s="61" t="s">
        <v>1152</v>
      </c>
      <c r="U304" s="13" t="s">
        <v>1156</v>
      </c>
      <c r="V304" s="13"/>
      <c r="W304" s="13"/>
      <c r="X304" s="13"/>
      <c r="Y304" s="13"/>
      <c r="Z304" s="13"/>
    </row>
    <row r="305" spans="1:26" ht="28.5" customHeight="1">
      <c r="A305" s="11">
        <v>17446</v>
      </c>
      <c r="B305" s="11" t="s">
        <v>42</v>
      </c>
      <c r="C305" s="11" t="s">
        <v>344</v>
      </c>
      <c r="D305" s="57" t="e">
        <f>VLOOKUP(A305,PyP!A338:X1437,24,FALSE)</f>
        <v>#DIV/0!</v>
      </c>
      <c r="E305" s="57" t="e">
        <f>VLOOKUP(A305,AyA!A:BB,56,0)</f>
        <v>#REF!</v>
      </c>
      <c r="F305" s="58" t="e">
        <f>VLOOKUP(A305,'RC'!A558:M1657,13,FALSE)</f>
        <v>#N/A</v>
      </c>
      <c r="G305" s="39" t="e">
        <f>VLOOKUP(A305,RI!A558:L1657,12,FALSE)</f>
        <v>#N/A</v>
      </c>
      <c r="H305" s="39" t="e">
        <f>VLOOKUP(A305,RyR!A558:T1657,22,FALSE)</f>
        <v>#N/A</v>
      </c>
      <c r="I305" s="58" t="e">
        <f>VLOOKUP(A305,RT!A558:M1657,13,FALSE)</f>
        <v>#N/A</v>
      </c>
      <c r="J305" s="39" t="e">
        <f t="shared" si="30"/>
        <v>#N/A</v>
      </c>
      <c r="K305" s="39" t="e">
        <f>VLOOKUP(A305,FI!A558:T1657,18,FALSE)</f>
        <v>#N/A</v>
      </c>
      <c r="L305" s="39" t="e">
        <f>VLOOKUP(A305,P!A558:R1657,18,FALSE)</f>
        <v>#N/A</v>
      </c>
      <c r="M305" s="39" t="e">
        <f>VLOOKUP(A305,SI!A558:L1657,12,FALSE)</f>
        <v>#N/A</v>
      </c>
      <c r="N305" s="58" t="e">
        <f t="shared" si="31"/>
        <v>#N/A</v>
      </c>
      <c r="O305" s="59" t="e">
        <f t="shared" si="32"/>
        <v>#DIV/0!</v>
      </c>
      <c r="P305" s="60" t="e">
        <f t="shared" si="33"/>
        <v>#DIV/0!</v>
      </c>
      <c r="Q305" s="60" t="e">
        <f t="shared" si="34"/>
        <v>#DIV/0!</v>
      </c>
      <c r="R305" s="11" t="e">
        <f t="shared" si="35"/>
        <v>#DIV/0!</v>
      </c>
      <c r="S305" s="61">
        <v>6</v>
      </c>
      <c r="T305" s="61" t="s">
        <v>1152</v>
      </c>
      <c r="U305" s="13" t="s">
        <v>1159</v>
      </c>
      <c r="V305" s="13"/>
      <c r="W305" s="13"/>
      <c r="X305" s="13"/>
      <c r="Y305" s="13"/>
      <c r="Z305" s="13"/>
    </row>
    <row r="306" spans="1:26" ht="28.5" customHeight="1">
      <c r="A306" s="11">
        <v>68264</v>
      </c>
      <c r="B306" s="11" t="s">
        <v>826</v>
      </c>
      <c r="C306" s="11" t="s">
        <v>849</v>
      </c>
      <c r="D306" s="57" t="e">
        <f>VLOOKUP(A306,PyP!A882:X1981,24,FALSE)</f>
        <v>#DIV/0!</v>
      </c>
      <c r="E306" s="57" t="e">
        <f>VLOOKUP(A306,AyA!A:BB,56,0)</f>
        <v>#REF!</v>
      </c>
      <c r="F306" s="58" t="str">
        <f>VLOOKUP(A306,'RC'!A337:M1436,13,FALSE)</f>
        <v>No aplica</v>
      </c>
      <c r="G306" s="39" t="e">
        <f>VLOOKUP(A306,RI!A337:L1436,12,FALSE)</f>
        <v>#DIV/0!</v>
      </c>
      <c r="H306" s="39" t="e">
        <f>VLOOKUP(A306,RyR!A337:T1436,22,FALSE)</f>
        <v>#REF!</v>
      </c>
      <c r="I306" s="58" t="str">
        <f>VLOOKUP(A306,RT!A337:M1436,13,FALSE)</f>
        <v>No aplica</v>
      </c>
      <c r="J306" s="39" t="e">
        <f t="shared" si="30"/>
        <v>#DIV/0!</v>
      </c>
      <c r="K306" s="39">
        <f>VLOOKUP(A306,FI!A337:T1436,18,FALSE)</f>
        <v>0</v>
      </c>
      <c r="L306" s="39" t="e">
        <f>VLOOKUP(A306,P!A337:R1436,18,FALSE)</f>
        <v>#DIV/0!</v>
      </c>
      <c r="M306" s="39" t="e">
        <f>VLOOKUP(A306,SI!A337:L1436,12,FALSE)</f>
        <v>#DIV/0!</v>
      </c>
      <c r="N306" s="58" t="e">
        <f t="shared" si="31"/>
        <v>#DIV/0!</v>
      </c>
      <c r="O306" s="59" t="e">
        <f t="shared" si="32"/>
        <v>#DIV/0!</v>
      </c>
      <c r="P306" s="60" t="e">
        <f t="shared" si="33"/>
        <v>#DIV/0!</v>
      </c>
      <c r="Q306" s="60" t="e">
        <f t="shared" si="34"/>
        <v>#DIV/0!</v>
      </c>
      <c r="R306" s="11" t="e">
        <f t="shared" si="35"/>
        <v>#DIV/0!</v>
      </c>
      <c r="S306" s="61">
        <v>6</v>
      </c>
      <c r="T306" s="61" t="s">
        <v>1152</v>
      </c>
      <c r="U306" s="13" t="s">
        <v>1153</v>
      </c>
      <c r="V306" s="13"/>
      <c r="W306" s="13"/>
      <c r="X306" s="13"/>
      <c r="Y306" s="13"/>
      <c r="Z306" s="13"/>
    </row>
    <row r="307" spans="1:26" ht="28.5" customHeight="1">
      <c r="A307" s="11">
        <v>15522</v>
      </c>
      <c r="B307" s="11" t="s">
        <v>212</v>
      </c>
      <c r="C307" s="11" t="s">
        <v>276</v>
      </c>
      <c r="D307" s="57" t="e">
        <f>VLOOKUP(A307,PyP!A270:X1369,24,FALSE)</f>
        <v>#DIV/0!</v>
      </c>
      <c r="E307" s="57" t="e">
        <f>VLOOKUP(A307,AyA!A:BB,56,0)</f>
        <v>#REF!</v>
      </c>
      <c r="F307" s="58" t="e">
        <f>VLOOKUP(A307,'RC'!A660:M1759,13,FALSE)</f>
        <v>#N/A</v>
      </c>
      <c r="G307" s="39" t="e">
        <f>VLOOKUP(A307,RI!A660:L1759,12,FALSE)</f>
        <v>#N/A</v>
      </c>
      <c r="H307" s="39" t="e">
        <f>VLOOKUP(A307,RyR!A660:T1759,22,FALSE)</f>
        <v>#N/A</v>
      </c>
      <c r="I307" s="58" t="e">
        <f>VLOOKUP(A307,RT!A660:M1759,13,FALSE)</f>
        <v>#N/A</v>
      </c>
      <c r="J307" s="39" t="e">
        <f t="shared" si="30"/>
        <v>#N/A</v>
      </c>
      <c r="K307" s="39" t="e">
        <f>VLOOKUP(A307,FI!A660:T1759,18,FALSE)</f>
        <v>#N/A</v>
      </c>
      <c r="L307" s="39" t="e">
        <f>VLOOKUP(A307,P!A660:R1759,18,FALSE)</f>
        <v>#N/A</v>
      </c>
      <c r="M307" s="39" t="e">
        <f>VLOOKUP(A307,SI!A660:L1759,12,FALSE)</f>
        <v>#N/A</v>
      </c>
      <c r="N307" s="58" t="e">
        <f t="shared" si="31"/>
        <v>#N/A</v>
      </c>
      <c r="O307" s="59" t="e">
        <f t="shared" si="32"/>
        <v>#DIV/0!</v>
      </c>
      <c r="P307" s="60" t="e">
        <f t="shared" si="33"/>
        <v>#DIV/0!</v>
      </c>
      <c r="Q307" s="60" t="e">
        <f t="shared" si="34"/>
        <v>#DIV/0!</v>
      </c>
      <c r="R307" s="11" t="e">
        <f t="shared" si="35"/>
        <v>#DIV/0!</v>
      </c>
      <c r="S307" s="61">
        <v>6</v>
      </c>
      <c r="T307" s="61" t="s">
        <v>1152</v>
      </c>
      <c r="U307" s="13" t="s">
        <v>1148</v>
      </c>
      <c r="V307" s="13"/>
      <c r="W307" s="13"/>
      <c r="X307" s="13"/>
      <c r="Y307" s="13"/>
      <c r="Z307" s="13"/>
    </row>
    <row r="308" spans="1:26" ht="28.5" customHeight="1">
      <c r="A308" s="11">
        <v>15001</v>
      </c>
      <c r="B308" s="11" t="s">
        <v>212</v>
      </c>
      <c r="C308" s="11" t="s">
        <v>213</v>
      </c>
      <c r="D308" s="57" t="e">
        <f>VLOOKUP(A308,PyP!A203:X1302,24,FALSE)</f>
        <v>#DIV/0!</v>
      </c>
      <c r="E308" s="57" t="e">
        <f>VLOOKUP(A308,AyA!A:BB,56,0)</f>
        <v>#REF!</v>
      </c>
      <c r="F308" s="58" t="e">
        <f>VLOOKUP(A308,'RC'!A1023:M2122,13,FALSE)</f>
        <v>#N/A</v>
      </c>
      <c r="G308" s="39" t="e">
        <f>VLOOKUP(A308,RI!A1023:L2122,12,FALSE)</f>
        <v>#N/A</v>
      </c>
      <c r="H308" s="39" t="e">
        <f>VLOOKUP(A308,RyR!A1023:T2122,22,FALSE)</f>
        <v>#N/A</v>
      </c>
      <c r="I308" s="58" t="e">
        <f>VLOOKUP(A308,RT!A1023:M2122,13,FALSE)</f>
        <v>#N/A</v>
      </c>
      <c r="J308" s="39" t="e">
        <f t="shared" si="30"/>
        <v>#N/A</v>
      </c>
      <c r="K308" s="39" t="e">
        <f>VLOOKUP(A308,FI!A1023:T2122,18,FALSE)</f>
        <v>#N/A</v>
      </c>
      <c r="L308" s="39" t="e">
        <f>VLOOKUP(A308,P!A1023:R2122,18,FALSE)</f>
        <v>#N/A</v>
      </c>
      <c r="M308" s="39" t="e">
        <f>VLOOKUP(A308,SI!A1023:L2122,12,FALSE)</f>
        <v>#N/A</v>
      </c>
      <c r="N308" s="58" t="e">
        <f t="shared" si="31"/>
        <v>#N/A</v>
      </c>
      <c r="O308" s="59" t="e">
        <f t="shared" si="32"/>
        <v>#DIV/0!</v>
      </c>
      <c r="P308" s="60" t="e">
        <f t="shared" si="33"/>
        <v>#DIV/0!</v>
      </c>
      <c r="Q308" s="60" t="e">
        <f t="shared" si="34"/>
        <v>#DIV/0!</v>
      </c>
      <c r="R308" s="11" t="e">
        <f t="shared" si="35"/>
        <v>#DIV/0!</v>
      </c>
      <c r="S308" s="61">
        <v>1</v>
      </c>
      <c r="T308" s="61" t="s">
        <v>1147</v>
      </c>
      <c r="U308" s="13" t="s">
        <v>1148</v>
      </c>
      <c r="V308" s="13"/>
      <c r="W308" s="13"/>
      <c r="X308" s="13"/>
      <c r="Y308" s="13"/>
      <c r="Z308" s="13"/>
    </row>
    <row r="309" spans="1:26" ht="28.5" customHeight="1">
      <c r="A309" s="11">
        <v>5051</v>
      </c>
      <c r="B309" s="11" t="s">
        <v>14</v>
      </c>
      <c r="C309" s="11" t="s">
        <v>29</v>
      </c>
      <c r="D309" s="57" t="e">
        <f>VLOOKUP(A309,PyP!A21:X1120,24,FALSE)</f>
        <v>#DIV/0!</v>
      </c>
      <c r="E309" s="57" t="e">
        <f>VLOOKUP(A309,AyA!A:BB,56,0)</f>
        <v>#REF!</v>
      </c>
      <c r="F309" s="58" t="e">
        <f>VLOOKUP(A309,'RC'!A67:M1166,13,FALSE)</f>
        <v>#N/A</v>
      </c>
      <c r="G309" s="39" t="e">
        <f>VLOOKUP(A309,RI!A67:L1166,12,FALSE)</f>
        <v>#N/A</v>
      </c>
      <c r="H309" s="39" t="e">
        <f>VLOOKUP(A309,RyR!A67:T1166,22,FALSE)</f>
        <v>#N/A</v>
      </c>
      <c r="I309" s="58" t="e">
        <f>VLOOKUP(A309,RT!A67:M1166,13,FALSE)</f>
        <v>#N/A</v>
      </c>
      <c r="J309" s="39" t="e">
        <f t="shared" si="30"/>
        <v>#N/A</v>
      </c>
      <c r="K309" s="39" t="e">
        <f>VLOOKUP(A309,FI!A67:T1166,18,FALSE)</f>
        <v>#N/A</v>
      </c>
      <c r="L309" s="39" t="e">
        <f>VLOOKUP(A309,P!A67:R1166,18,FALSE)</f>
        <v>#N/A</v>
      </c>
      <c r="M309" s="39" t="e">
        <f>VLOOKUP(A309,SI!A67:L1166,12,FALSE)</f>
        <v>#N/A</v>
      </c>
      <c r="N309" s="58" t="e">
        <f t="shared" si="31"/>
        <v>#N/A</v>
      </c>
      <c r="O309" s="59" t="e">
        <f t="shared" si="32"/>
        <v>#DIV/0!</v>
      </c>
      <c r="P309" s="60" t="e">
        <f t="shared" si="33"/>
        <v>#DIV/0!</v>
      </c>
      <c r="Q309" s="60" t="e">
        <f t="shared" si="34"/>
        <v>#DIV/0!</v>
      </c>
      <c r="R309" s="11" t="e">
        <f t="shared" si="35"/>
        <v>#DIV/0!</v>
      </c>
      <c r="S309" s="61">
        <v>6</v>
      </c>
      <c r="T309" s="61" t="s">
        <v>1149</v>
      </c>
      <c r="U309" s="13" t="s">
        <v>1166</v>
      </c>
      <c r="V309" s="13"/>
      <c r="W309" s="13"/>
      <c r="X309" s="13"/>
      <c r="Y309" s="13"/>
      <c r="Z309" s="13"/>
    </row>
    <row r="310" spans="1:26" ht="28.5" customHeight="1">
      <c r="A310" s="11">
        <v>68720</v>
      </c>
      <c r="B310" s="11" t="s">
        <v>826</v>
      </c>
      <c r="C310" s="11" t="s">
        <v>891</v>
      </c>
      <c r="D310" s="57" t="e">
        <f>VLOOKUP(A310,PyP!A928:X2027,24,FALSE)</f>
        <v>#DIV/0!</v>
      </c>
      <c r="E310" s="57" t="e">
        <f>VLOOKUP(A310,AyA!A:BB,56,0)</f>
        <v>#REF!</v>
      </c>
      <c r="F310" s="58" t="str">
        <f>VLOOKUP(A310,'RC'!A886:M1985,13,FALSE)</f>
        <v>No aplica</v>
      </c>
      <c r="G310" s="39" t="e">
        <f>VLOOKUP(A310,RI!A886:L1985,12,FALSE)</f>
        <v>#DIV/0!</v>
      </c>
      <c r="H310" s="39" t="e">
        <f>VLOOKUP(A310,RyR!A886:T1985,22,FALSE)</f>
        <v>#REF!</v>
      </c>
      <c r="I310" s="58" t="str">
        <f>VLOOKUP(A310,RT!A886:M1985,13,FALSE)</f>
        <v>No aplica</v>
      </c>
      <c r="J310" s="39" t="e">
        <f t="shared" si="30"/>
        <v>#DIV/0!</v>
      </c>
      <c r="K310" s="39">
        <f>VLOOKUP(A310,FI!A886:T1985,18,FALSE)</f>
        <v>0</v>
      </c>
      <c r="L310" s="39" t="e">
        <f>VLOOKUP(A310,P!A886:R1985,18,FALSE)</f>
        <v>#DIV/0!</v>
      </c>
      <c r="M310" s="39" t="e">
        <f>VLOOKUP(A310,SI!A886:L1985,12,FALSE)</f>
        <v>#DIV/0!</v>
      </c>
      <c r="N310" s="58" t="e">
        <f t="shared" si="31"/>
        <v>#DIV/0!</v>
      </c>
      <c r="O310" s="59" t="e">
        <f t="shared" si="32"/>
        <v>#DIV/0!</v>
      </c>
      <c r="P310" s="60" t="e">
        <f t="shared" si="33"/>
        <v>#DIV/0!</v>
      </c>
      <c r="Q310" s="60" t="e">
        <f t="shared" si="34"/>
        <v>#DIV/0!</v>
      </c>
      <c r="R310" s="11" t="e">
        <f t="shared" si="35"/>
        <v>#DIV/0!</v>
      </c>
      <c r="S310" s="61">
        <v>6</v>
      </c>
      <c r="T310" s="61" t="s">
        <v>1152</v>
      </c>
      <c r="U310" s="13" t="s">
        <v>1153</v>
      </c>
      <c r="V310" s="13"/>
      <c r="W310" s="13"/>
      <c r="X310" s="13"/>
      <c r="Y310" s="13"/>
      <c r="Z310" s="13"/>
    </row>
    <row r="311" spans="1:26" ht="28.5" customHeight="1">
      <c r="A311" s="11">
        <v>25799</v>
      </c>
      <c r="B311" s="11" t="s">
        <v>467</v>
      </c>
      <c r="C311" s="11" t="s">
        <v>558</v>
      </c>
      <c r="D311" s="57" t="e">
        <f>VLOOKUP(A311,PyP!A562:X1661,24,FALSE)</f>
        <v>#DIV/0!</v>
      </c>
      <c r="E311" s="57" t="e">
        <f>VLOOKUP(A311,AyA!A:BB,56,0)</f>
        <v>#REF!</v>
      </c>
      <c r="F311" s="58" t="e">
        <f>VLOOKUP(A311,'RC'!A986:M2085,13,FALSE)</f>
        <v>#N/A</v>
      </c>
      <c r="G311" s="39" t="e">
        <f>VLOOKUP(A311,RI!A986:L2085,12,FALSE)</f>
        <v>#N/A</v>
      </c>
      <c r="H311" s="39" t="e">
        <f>VLOOKUP(A311,RyR!A986:T2085,22,FALSE)</f>
        <v>#N/A</v>
      </c>
      <c r="I311" s="58" t="e">
        <f>VLOOKUP(A311,RT!A986:M2085,13,FALSE)</f>
        <v>#N/A</v>
      </c>
      <c r="J311" s="39" t="e">
        <f t="shared" si="30"/>
        <v>#N/A</v>
      </c>
      <c r="K311" s="39" t="e">
        <f>VLOOKUP(A311,FI!A986:T2085,18,FALSE)</f>
        <v>#N/A</v>
      </c>
      <c r="L311" s="39" t="e">
        <f>VLOOKUP(A311,P!A986:R2085,18,FALSE)</f>
        <v>#N/A</v>
      </c>
      <c r="M311" s="39" t="e">
        <f>VLOOKUP(A311,SI!A986:L2085,12,FALSE)</f>
        <v>#N/A</v>
      </c>
      <c r="N311" s="58" t="e">
        <f t="shared" si="31"/>
        <v>#N/A</v>
      </c>
      <c r="O311" s="59" t="e">
        <f t="shared" si="32"/>
        <v>#DIV/0!</v>
      </c>
      <c r="P311" s="60" t="e">
        <f t="shared" si="33"/>
        <v>#DIV/0!</v>
      </c>
      <c r="Q311" s="60" t="e">
        <f t="shared" si="34"/>
        <v>#DIV/0!</v>
      </c>
      <c r="R311" s="11" t="e">
        <f t="shared" si="35"/>
        <v>#DIV/0!</v>
      </c>
      <c r="S311" s="61">
        <v>3</v>
      </c>
      <c r="T311" s="61" t="s">
        <v>1152</v>
      </c>
      <c r="U311" s="13" t="s">
        <v>1148</v>
      </c>
      <c r="V311" s="13"/>
      <c r="W311" s="13"/>
      <c r="X311" s="13"/>
      <c r="Y311" s="13"/>
      <c r="Z311" s="13"/>
    </row>
    <row r="312" spans="1:26" ht="28.5" customHeight="1">
      <c r="A312" s="11">
        <v>44110</v>
      </c>
      <c r="B312" s="11" t="s">
        <v>643</v>
      </c>
      <c r="C312" s="11" t="s">
        <v>648</v>
      </c>
      <c r="D312" s="57" t="e">
        <f>VLOOKUP(A312,PyP!A654:X1753,24,FALSE)</f>
        <v>#DIV/0!</v>
      </c>
      <c r="E312" s="57" t="e">
        <f>VLOOKUP(A312,AyA!A:BB,56,0)</f>
        <v>#REF!</v>
      </c>
      <c r="F312" s="58" t="str">
        <f>VLOOKUP(A312,'RC'!A316:M1415,13,FALSE)</f>
        <v>No aplica</v>
      </c>
      <c r="G312" s="39" t="e">
        <f>VLOOKUP(A312,RI!A316:L1415,12,FALSE)</f>
        <v>#DIV/0!</v>
      </c>
      <c r="H312" s="39" t="e">
        <f>VLOOKUP(A312,RyR!A316:T1415,22,FALSE)</f>
        <v>#REF!</v>
      </c>
      <c r="I312" s="58" t="e">
        <f>VLOOKUP(A312,RT!A316:M1415,13,FALSE)</f>
        <v>#DIV/0!</v>
      </c>
      <c r="J312" s="39" t="e">
        <f t="shared" si="30"/>
        <v>#DIV/0!</v>
      </c>
      <c r="K312" s="39">
        <f>VLOOKUP(A312,FI!A316:T1415,18,FALSE)</f>
        <v>0</v>
      </c>
      <c r="L312" s="39" t="e">
        <f>VLOOKUP(A312,P!A316:R1415,18,FALSE)</f>
        <v>#DIV/0!</v>
      </c>
      <c r="M312" s="39" t="e">
        <f>VLOOKUP(A312,SI!A316:L1415,12,FALSE)</f>
        <v>#DIV/0!</v>
      </c>
      <c r="N312" s="58" t="e">
        <f t="shared" si="31"/>
        <v>#DIV/0!</v>
      </c>
      <c r="O312" s="59" t="e">
        <f t="shared" si="32"/>
        <v>#DIV/0!</v>
      </c>
      <c r="P312" s="60" t="e">
        <f t="shared" si="33"/>
        <v>#DIV/0!</v>
      </c>
      <c r="Q312" s="60" t="e">
        <f t="shared" si="34"/>
        <v>#DIV/0!</v>
      </c>
      <c r="R312" s="11" t="e">
        <f t="shared" si="35"/>
        <v>#DIV/0!</v>
      </c>
      <c r="S312" s="61">
        <v>6</v>
      </c>
      <c r="T312" s="61" t="s">
        <v>1152</v>
      </c>
      <c r="U312" s="13" t="s">
        <v>1169</v>
      </c>
      <c r="V312" s="13"/>
      <c r="W312" s="13"/>
      <c r="X312" s="13"/>
      <c r="Y312" s="13"/>
      <c r="Z312" s="13"/>
    </row>
    <row r="313" spans="1:26" ht="28.5" customHeight="1">
      <c r="A313" s="11">
        <v>63401</v>
      </c>
      <c r="B313" s="11" t="s">
        <v>803</v>
      </c>
      <c r="C313" s="11" t="s">
        <v>808</v>
      </c>
      <c r="D313" s="57" t="e">
        <f>VLOOKUP(A313,PyP!A834:X1933,24,FALSE)</f>
        <v>#DIV/0!</v>
      </c>
      <c r="E313" s="57" t="e">
        <f>VLOOKUP(A313,AyA!A:BB,56,0)</f>
        <v>#REF!</v>
      </c>
      <c r="F313" s="58" t="str">
        <f>VLOOKUP(A313,'RC'!A494:M1593,13,FALSE)</f>
        <v>No aplica</v>
      </c>
      <c r="G313" s="39" t="e">
        <f>VLOOKUP(A313,RI!A494:L1593,12,FALSE)</f>
        <v>#DIV/0!</v>
      </c>
      <c r="H313" s="39" t="e">
        <f>VLOOKUP(A313,RyR!A494:T1593,22,FALSE)</f>
        <v>#REF!</v>
      </c>
      <c r="I313" s="58" t="e">
        <f>VLOOKUP(A313,RT!A494:M1593,13,FALSE)</f>
        <v>#DIV/0!</v>
      </c>
      <c r="J313" s="39" t="e">
        <f t="shared" si="30"/>
        <v>#DIV/0!</v>
      </c>
      <c r="K313" s="39">
        <f>VLOOKUP(A313,FI!A494:T1593,18,FALSE)</f>
        <v>0</v>
      </c>
      <c r="L313" s="39" t="e">
        <f>VLOOKUP(A313,P!A494:R1593,18,FALSE)</f>
        <v>#DIV/0!</v>
      </c>
      <c r="M313" s="39" t="e">
        <f>VLOOKUP(A313,SI!A494:L1593,12,FALSE)</f>
        <v>#DIV/0!</v>
      </c>
      <c r="N313" s="58" t="e">
        <f t="shared" si="31"/>
        <v>#DIV/0!</v>
      </c>
      <c r="O313" s="59" t="e">
        <f t="shared" si="32"/>
        <v>#DIV/0!</v>
      </c>
      <c r="P313" s="60" t="e">
        <f t="shared" si="33"/>
        <v>#DIV/0!</v>
      </c>
      <c r="Q313" s="60" t="e">
        <f t="shared" si="34"/>
        <v>#DIV/0!</v>
      </c>
      <c r="R313" s="11" t="e">
        <f t="shared" si="35"/>
        <v>#DIV/0!</v>
      </c>
      <c r="S313" s="61">
        <v>6</v>
      </c>
      <c r="T313" s="61" t="s">
        <v>1152</v>
      </c>
      <c r="U313" s="13" t="s">
        <v>1159</v>
      </c>
      <c r="V313" s="13"/>
      <c r="W313" s="13"/>
      <c r="X313" s="13"/>
      <c r="Y313" s="13"/>
      <c r="Z313" s="13"/>
    </row>
    <row r="314" spans="1:26" ht="28.5" customHeight="1">
      <c r="A314" s="11">
        <v>68682</v>
      </c>
      <c r="B314" s="11" t="s">
        <v>826</v>
      </c>
      <c r="C314" s="11" t="s">
        <v>887</v>
      </c>
      <c r="D314" s="57" t="e">
        <f>VLOOKUP(A314,PyP!A923:X2022,24,FALSE)</f>
        <v>#DIV/0!</v>
      </c>
      <c r="E314" s="57" t="e">
        <f>VLOOKUP(A314,AyA!A:BB,56,0)</f>
        <v>#REF!</v>
      </c>
      <c r="F314" s="58" t="str">
        <f>VLOOKUP(A314,'RC'!A831:M1930,13,FALSE)</f>
        <v>No aplica</v>
      </c>
      <c r="G314" s="39" t="e">
        <f>VLOOKUP(A314,RI!A831:L1930,12,FALSE)</f>
        <v>#DIV/0!</v>
      </c>
      <c r="H314" s="39" t="e">
        <f>VLOOKUP(A314,RyR!A831:T1930,22,FALSE)</f>
        <v>#REF!</v>
      </c>
      <c r="I314" s="58" t="str">
        <f>VLOOKUP(A314,RT!A831:M1930,13,FALSE)</f>
        <v>No aplica</v>
      </c>
      <c r="J314" s="39" t="e">
        <f t="shared" si="30"/>
        <v>#DIV/0!</v>
      </c>
      <c r="K314" s="39">
        <f>VLOOKUP(A314,FI!A831:T1930,18,FALSE)</f>
        <v>0</v>
      </c>
      <c r="L314" s="39" t="e">
        <f>VLOOKUP(A314,P!A831:R1930,18,FALSE)</f>
        <v>#DIV/0!</v>
      </c>
      <c r="M314" s="39" t="e">
        <f>VLOOKUP(A314,SI!A831:L1930,12,FALSE)</f>
        <v>#DIV/0!</v>
      </c>
      <c r="N314" s="58" t="e">
        <f t="shared" si="31"/>
        <v>#DIV/0!</v>
      </c>
      <c r="O314" s="59" t="e">
        <f t="shared" si="32"/>
        <v>#DIV/0!</v>
      </c>
      <c r="P314" s="60" t="e">
        <f t="shared" si="33"/>
        <v>#DIV/0!</v>
      </c>
      <c r="Q314" s="60" t="e">
        <f t="shared" si="34"/>
        <v>#DIV/0!</v>
      </c>
      <c r="R314" s="11" t="e">
        <f t="shared" si="35"/>
        <v>#DIV/0!</v>
      </c>
      <c r="S314" s="61">
        <v>6</v>
      </c>
      <c r="T314" s="61" t="s">
        <v>1152</v>
      </c>
      <c r="U314" s="13" t="s">
        <v>1153</v>
      </c>
      <c r="V314" s="13"/>
      <c r="W314" s="13"/>
      <c r="X314" s="13"/>
      <c r="Y314" s="13"/>
      <c r="Z314" s="13"/>
    </row>
    <row r="315" spans="1:26" ht="28.5" customHeight="1">
      <c r="A315" s="11">
        <v>23001</v>
      </c>
      <c r="B315" s="11" t="s">
        <v>176</v>
      </c>
      <c r="C315" s="11" t="s">
        <v>439</v>
      </c>
      <c r="D315" s="57" t="e">
        <f>VLOOKUP(A315,PyP!A436:X1535,24,FALSE)</f>
        <v>#DIV/0!</v>
      </c>
      <c r="E315" s="57" t="e">
        <f>VLOOKUP(A315,AyA!A:BB,56,0)</f>
        <v>#REF!</v>
      </c>
      <c r="F315" s="58" t="e">
        <f>VLOOKUP(A315,'RC'!A586:M1685,13,FALSE)</f>
        <v>#N/A</v>
      </c>
      <c r="G315" s="39" t="e">
        <f>VLOOKUP(A315,RI!A586:L1685,12,FALSE)</f>
        <v>#N/A</v>
      </c>
      <c r="H315" s="39" t="e">
        <f>VLOOKUP(A315,RyR!A586:T1685,22,FALSE)</f>
        <v>#N/A</v>
      </c>
      <c r="I315" s="58" t="e">
        <f>VLOOKUP(A315,RT!A586:M1685,13,FALSE)</f>
        <v>#N/A</v>
      </c>
      <c r="J315" s="39" t="e">
        <f t="shared" si="30"/>
        <v>#N/A</v>
      </c>
      <c r="K315" s="39" t="e">
        <f>VLOOKUP(A315,FI!A586:T1685,18,FALSE)</f>
        <v>#N/A</v>
      </c>
      <c r="L315" s="39" t="e">
        <f>VLOOKUP(A315,P!A586:R1685,18,FALSE)</f>
        <v>#N/A</v>
      </c>
      <c r="M315" s="39" t="e">
        <f>VLOOKUP(A315,SI!A586:L1685,12,FALSE)</f>
        <v>#N/A</v>
      </c>
      <c r="N315" s="58" t="e">
        <f t="shared" si="31"/>
        <v>#N/A</v>
      </c>
      <c r="O315" s="59" t="e">
        <f t="shared" si="32"/>
        <v>#DIV/0!</v>
      </c>
      <c r="P315" s="60" t="e">
        <f t="shared" si="33"/>
        <v>#DIV/0!</v>
      </c>
      <c r="Q315" s="60" t="e">
        <f t="shared" si="34"/>
        <v>#DIV/0!</v>
      </c>
      <c r="R315" s="11" t="e">
        <f t="shared" si="35"/>
        <v>#DIV/0!</v>
      </c>
      <c r="S315" s="61">
        <v>1</v>
      </c>
      <c r="T315" s="61" t="s">
        <v>1147</v>
      </c>
      <c r="U315" s="13" t="s">
        <v>1150</v>
      </c>
      <c r="V315" s="13"/>
      <c r="W315" s="13"/>
      <c r="X315" s="13"/>
      <c r="Y315" s="13"/>
      <c r="Z315" s="13"/>
    </row>
    <row r="316" spans="1:26" ht="28.5" customHeight="1">
      <c r="A316" s="11">
        <v>52405</v>
      </c>
      <c r="B316" s="11" t="s">
        <v>88</v>
      </c>
      <c r="C316" s="11" t="s">
        <v>739</v>
      </c>
      <c r="D316" s="57" t="e">
        <f>VLOOKUP(A316,PyP!A756:X1855,24,FALSE)</f>
        <v>#DIV/0!</v>
      </c>
      <c r="E316" s="57" t="e">
        <f>VLOOKUP(A316,AyA!A:BB,56,0)</f>
        <v>#REF!</v>
      </c>
      <c r="F316" s="58" t="str">
        <f>VLOOKUP(A316,'RC'!A511:M1610,13,FALSE)</f>
        <v>No aplica</v>
      </c>
      <c r="G316" s="39" t="e">
        <f>VLOOKUP(A316,RI!A511:L1610,12,FALSE)</f>
        <v>#DIV/0!</v>
      </c>
      <c r="H316" s="39" t="e">
        <f>VLOOKUP(A316,RyR!A511:T1610,22,FALSE)</f>
        <v>#REF!</v>
      </c>
      <c r="I316" s="58" t="e">
        <f>VLOOKUP(A316,RT!A511:M1610,13,FALSE)</f>
        <v>#DIV/0!</v>
      </c>
      <c r="J316" s="39" t="e">
        <f t="shared" si="30"/>
        <v>#DIV/0!</v>
      </c>
      <c r="K316" s="39">
        <f>VLOOKUP(A316,FI!A511:T1610,18,FALSE)</f>
        <v>0</v>
      </c>
      <c r="L316" s="39" t="e">
        <f>VLOOKUP(A316,P!A511:R1610,18,FALSE)</f>
        <v>#DIV/0!</v>
      </c>
      <c r="M316" s="39" t="e">
        <f>VLOOKUP(A316,SI!A511:L1610,12,FALSE)</f>
        <v>#DIV/0!</v>
      </c>
      <c r="N316" s="58" t="e">
        <f t="shared" si="31"/>
        <v>#DIV/0!</v>
      </c>
      <c r="O316" s="59" t="e">
        <f t="shared" si="32"/>
        <v>#DIV/0!</v>
      </c>
      <c r="P316" s="60" t="e">
        <f t="shared" si="33"/>
        <v>#DIV/0!</v>
      </c>
      <c r="Q316" s="60" t="e">
        <f t="shared" si="34"/>
        <v>#DIV/0!</v>
      </c>
      <c r="R316" s="11" t="e">
        <f t="shared" si="35"/>
        <v>#DIV/0!</v>
      </c>
      <c r="S316" s="61">
        <v>6</v>
      </c>
      <c r="T316" s="61" t="s">
        <v>1154</v>
      </c>
      <c r="U316" s="13" t="s">
        <v>1167</v>
      </c>
      <c r="V316" s="13"/>
      <c r="W316" s="13"/>
      <c r="X316" s="13"/>
      <c r="Y316" s="13"/>
      <c r="Z316" s="13"/>
    </row>
    <row r="317" spans="1:26" ht="28.5" customHeight="1">
      <c r="A317" s="11">
        <v>5150</v>
      </c>
      <c r="B317" s="11" t="s">
        <v>14</v>
      </c>
      <c r="C317" s="11" t="s">
        <v>49</v>
      </c>
      <c r="D317" s="57" t="e">
        <f>VLOOKUP(A317,PyP!A41:X1140,24,FALSE)</f>
        <v>#DIV/0!</v>
      </c>
      <c r="E317" s="57" t="e">
        <f>VLOOKUP(A317,AyA!A:BB,56,0)</f>
        <v>#REF!</v>
      </c>
      <c r="F317" s="58" t="e">
        <f>VLOOKUP(A317,'RC'!A180:M1279,13,FALSE)</f>
        <v>#N/A</v>
      </c>
      <c r="G317" s="39" t="e">
        <f>VLOOKUP(A317,RI!A180:L1279,12,FALSE)</f>
        <v>#N/A</v>
      </c>
      <c r="H317" s="39" t="e">
        <f>VLOOKUP(A317,RyR!A180:T1279,22,FALSE)</f>
        <v>#N/A</v>
      </c>
      <c r="I317" s="58" t="e">
        <f>VLOOKUP(A317,RT!A180:M1279,13,FALSE)</f>
        <v>#N/A</v>
      </c>
      <c r="J317" s="39" t="e">
        <f t="shared" si="30"/>
        <v>#N/A</v>
      </c>
      <c r="K317" s="39" t="e">
        <f>VLOOKUP(A317,FI!A180:T1279,18,FALSE)</f>
        <v>#N/A</v>
      </c>
      <c r="L317" s="39" t="e">
        <f>VLOOKUP(A317,P!A180:R1279,18,FALSE)</f>
        <v>#N/A</v>
      </c>
      <c r="M317" s="39" t="e">
        <f>VLOOKUP(A317,SI!A180:L1279,12,FALSE)</f>
        <v>#N/A</v>
      </c>
      <c r="N317" s="58" t="e">
        <f t="shared" si="31"/>
        <v>#N/A</v>
      </c>
      <c r="O317" s="59" t="e">
        <f t="shared" si="32"/>
        <v>#DIV/0!</v>
      </c>
      <c r="P317" s="60" t="e">
        <f t="shared" si="33"/>
        <v>#DIV/0!</v>
      </c>
      <c r="Q317" s="60" t="e">
        <f t="shared" si="34"/>
        <v>#DIV/0!</v>
      </c>
      <c r="R317" s="11" t="e">
        <f t="shared" si="35"/>
        <v>#DIV/0!</v>
      </c>
      <c r="S317" s="61">
        <v>6</v>
      </c>
      <c r="T317" s="61" t="s">
        <v>1152</v>
      </c>
      <c r="U317" s="13" t="s">
        <v>1124</v>
      </c>
      <c r="V317" s="13"/>
      <c r="W317" s="13"/>
      <c r="X317" s="13"/>
      <c r="Y317" s="13"/>
      <c r="Z317" s="13"/>
    </row>
    <row r="318" spans="1:26" ht="28.5" customHeight="1">
      <c r="A318" s="11">
        <v>25772</v>
      </c>
      <c r="B318" s="11" t="s">
        <v>467</v>
      </c>
      <c r="C318" s="11" t="s">
        <v>551</v>
      </c>
      <c r="D318" s="57" t="e">
        <f>VLOOKUP(A318,PyP!A555:X1654,24,FALSE)</f>
        <v>#DIV/0!</v>
      </c>
      <c r="E318" s="57" t="e">
        <f>VLOOKUP(A318,AyA!A:BB,56,0)</f>
        <v>#REF!</v>
      </c>
      <c r="F318" s="58" t="e">
        <f>VLOOKUP(A318,'RC'!A958:M2057,13,FALSE)</f>
        <v>#N/A</v>
      </c>
      <c r="G318" s="39" t="e">
        <f>VLOOKUP(A318,RI!A958:L2057,12,FALSE)</f>
        <v>#N/A</v>
      </c>
      <c r="H318" s="39" t="e">
        <f>VLOOKUP(A318,RyR!A958:T2057,22,FALSE)</f>
        <v>#N/A</v>
      </c>
      <c r="I318" s="58" t="e">
        <f>VLOOKUP(A318,RT!A958:M2057,13,FALSE)</f>
        <v>#N/A</v>
      </c>
      <c r="J318" s="39" t="e">
        <f t="shared" si="30"/>
        <v>#N/A</v>
      </c>
      <c r="K318" s="39" t="e">
        <f>VLOOKUP(A318,FI!A958:T2057,18,FALSE)</f>
        <v>#N/A</v>
      </c>
      <c r="L318" s="39" t="e">
        <f>VLOOKUP(A318,P!A958:R2057,18,FALSE)</f>
        <v>#N/A</v>
      </c>
      <c r="M318" s="39" t="e">
        <f>VLOOKUP(A318,SI!A958:L2057,12,FALSE)</f>
        <v>#N/A</v>
      </c>
      <c r="N318" s="58" t="e">
        <f t="shared" si="31"/>
        <v>#N/A</v>
      </c>
      <c r="O318" s="59" t="e">
        <f t="shared" si="32"/>
        <v>#DIV/0!</v>
      </c>
      <c r="P318" s="60" t="e">
        <f t="shared" si="33"/>
        <v>#DIV/0!</v>
      </c>
      <c r="Q318" s="60" t="e">
        <f t="shared" si="34"/>
        <v>#DIV/0!</v>
      </c>
      <c r="R318" s="11" t="e">
        <f t="shared" si="35"/>
        <v>#DIV/0!</v>
      </c>
      <c r="S318" s="61">
        <v>6</v>
      </c>
      <c r="T318" s="61" t="s">
        <v>1152</v>
      </c>
      <c r="U318" s="13" t="s">
        <v>1148</v>
      </c>
      <c r="V318" s="13"/>
      <c r="W318" s="13"/>
      <c r="X318" s="13"/>
      <c r="Y318" s="13"/>
      <c r="Z318" s="13"/>
    </row>
    <row r="319" spans="1:26" ht="28.5" customHeight="1">
      <c r="A319" s="11">
        <v>52385</v>
      </c>
      <c r="B319" s="11" t="s">
        <v>88</v>
      </c>
      <c r="C319" s="11" t="s">
        <v>737</v>
      </c>
      <c r="D319" s="57" t="e">
        <f>VLOOKUP(A319,PyP!A753:X1852,24,FALSE)</f>
        <v>#DIV/0!</v>
      </c>
      <c r="E319" s="57" t="e">
        <f>VLOOKUP(A319,AyA!A:BB,56,0)</f>
        <v>#REF!</v>
      </c>
      <c r="F319" s="58" t="str">
        <f>VLOOKUP(A319,'RC'!A479:M1578,13,FALSE)</f>
        <v>No aplica</v>
      </c>
      <c r="G319" s="39" t="e">
        <f>VLOOKUP(A319,RI!A479:L1578,12,FALSE)</f>
        <v>#DIV/0!</v>
      </c>
      <c r="H319" s="39" t="e">
        <f>VLOOKUP(A319,RyR!A479:T1578,22,FALSE)</f>
        <v>#REF!</v>
      </c>
      <c r="I319" s="58" t="str">
        <f>VLOOKUP(A319,RT!A479:M1578,13,FALSE)</f>
        <v>No aplica</v>
      </c>
      <c r="J319" s="39" t="e">
        <f t="shared" si="30"/>
        <v>#DIV/0!</v>
      </c>
      <c r="K319" s="39">
        <f>VLOOKUP(A319,FI!A479:T1578,18,FALSE)</f>
        <v>0</v>
      </c>
      <c r="L319" s="39" t="e">
        <f>VLOOKUP(A319,P!A479:R1578,18,FALSE)</f>
        <v>#DIV/0!</v>
      </c>
      <c r="M319" s="39" t="e">
        <f>VLOOKUP(A319,SI!A479:L1578,12,FALSE)</f>
        <v>#DIV/0!</v>
      </c>
      <c r="N319" s="58" t="e">
        <f t="shared" si="31"/>
        <v>#DIV/0!</v>
      </c>
      <c r="O319" s="59" t="e">
        <f t="shared" si="32"/>
        <v>#DIV/0!</v>
      </c>
      <c r="P319" s="60" t="e">
        <f t="shared" si="33"/>
        <v>#DIV/0!</v>
      </c>
      <c r="Q319" s="60" t="e">
        <f t="shared" si="34"/>
        <v>#DIV/0!</v>
      </c>
      <c r="R319" s="11" t="e">
        <f t="shared" si="35"/>
        <v>#DIV/0!</v>
      </c>
      <c r="S319" s="61">
        <v>6</v>
      </c>
      <c r="T319" s="61" t="s">
        <v>1152</v>
      </c>
      <c r="U319" s="13" t="s">
        <v>1167</v>
      </c>
      <c r="V319" s="13"/>
      <c r="W319" s="13"/>
      <c r="X319" s="13"/>
      <c r="Y319" s="13"/>
      <c r="Z319" s="13"/>
    </row>
    <row r="320" spans="1:26" ht="28.5" customHeight="1">
      <c r="A320" s="11">
        <v>23574</v>
      </c>
      <c r="B320" s="11" t="s">
        <v>176</v>
      </c>
      <c r="C320" s="11" t="s">
        <v>455</v>
      </c>
      <c r="D320" s="57" t="e">
        <f>VLOOKUP(A320,PyP!A453:X1552,24,FALSE)</f>
        <v>#DIV/0!</v>
      </c>
      <c r="E320" s="57" t="e">
        <f>VLOOKUP(A320,AyA!A:BB,56,0)</f>
        <v>#REF!</v>
      </c>
      <c r="F320" s="58" t="e">
        <f>VLOOKUP(A320,'RC'!A716:M1815,13,FALSE)</f>
        <v>#N/A</v>
      </c>
      <c r="G320" s="39" t="e">
        <f>VLOOKUP(A320,RI!A716:L1815,12,FALSE)</f>
        <v>#N/A</v>
      </c>
      <c r="H320" s="39" t="e">
        <f>VLOOKUP(A320,RyR!A716:T1815,22,FALSE)</f>
        <v>#N/A</v>
      </c>
      <c r="I320" s="58" t="e">
        <f>VLOOKUP(A320,RT!A716:M1815,13,FALSE)</f>
        <v>#N/A</v>
      </c>
      <c r="J320" s="39" t="e">
        <f t="shared" si="30"/>
        <v>#N/A</v>
      </c>
      <c r="K320" s="39" t="e">
        <f>VLOOKUP(A320,FI!A716:T1815,18,FALSE)</f>
        <v>#N/A</v>
      </c>
      <c r="L320" s="39" t="e">
        <f>VLOOKUP(A320,P!A716:R1815,18,FALSE)</f>
        <v>#N/A</v>
      </c>
      <c r="M320" s="39" t="e">
        <f>VLOOKUP(A320,SI!A716:L1815,12,FALSE)</f>
        <v>#N/A</v>
      </c>
      <c r="N320" s="58" t="e">
        <f t="shared" si="31"/>
        <v>#N/A</v>
      </c>
      <c r="O320" s="59" t="e">
        <f t="shared" si="32"/>
        <v>#DIV/0!</v>
      </c>
      <c r="P320" s="60" t="e">
        <f t="shared" si="33"/>
        <v>#DIV/0!</v>
      </c>
      <c r="Q320" s="60" t="e">
        <f t="shared" si="34"/>
        <v>#DIV/0!</v>
      </c>
      <c r="R320" s="11" t="e">
        <f t="shared" si="35"/>
        <v>#DIV/0!</v>
      </c>
      <c r="S320" s="61">
        <v>6</v>
      </c>
      <c r="T320" s="61" t="s">
        <v>1152</v>
      </c>
      <c r="U320" s="13" t="s">
        <v>1150</v>
      </c>
      <c r="V320" s="13"/>
      <c r="W320" s="13"/>
      <c r="X320" s="13"/>
      <c r="Y320" s="13"/>
      <c r="Z320" s="13"/>
    </row>
    <row r="321" spans="1:26" ht="28.5" customHeight="1">
      <c r="A321" s="11">
        <v>47692</v>
      </c>
      <c r="B321" s="11" t="s">
        <v>656</v>
      </c>
      <c r="C321" s="11" t="s">
        <v>677</v>
      </c>
      <c r="D321" s="57" t="e">
        <f>VLOOKUP(A321,PyP!A686:X1785,24,FALSE)</f>
        <v>#DIV/0!</v>
      </c>
      <c r="E321" s="57" t="e">
        <f>VLOOKUP(A321,AyA!A:BB,56,0)</f>
        <v>#REF!</v>
      </c>
      <c r="F321" s="58" t="e">
        <f>VLOOKUP(A321,'RC'!A874:M1973,13,FALSE)</f>
        <v>#N/A</v>
      </c>
      <c r="G321" s="39" t="e">
        <f>VLOOKUP(A321,RI!A874:L1973,12,FALSE)</f>
        <v>#N/A</v>
      </c>
      <c r="H321" s="39" t="e">
        <f>VLOOKUP(A321,RyR!A874:T1973,22,FALSE)</f>
        <v>#N/A</v>
      </c>
      <c r="I321" s="58" t="e">
        <f>VLOOKUP(A321,RT!A874:M1973,13,FALSE)</f>
        <v>#N/A</v>
      </c>
      <c r="J321" s="39" t="e">
        <f t="shared" si="30"/>
        <v>#N/A</v>
      </c>
      <c r="K321" s="39" t="e">
        <f>VLOOKUP(A321,FI!A874:T1973,18,FALSE)</f>
        <v>#N/A</v>
      </c>
      <c r="L321" s="39" t="e">
        <f>VLOOKUP(A321,P!A874:R1973,18,FALSE)</f>
        <v>#N/A</v>
      </c>
      <c r="M321" s="39" t="e">
        <f>VLOOKUP(A321,SI!A874:L1973,12,FALSE)</f>
        <v>#N/A</v>
      </c>
      <c r="N321" s="58" t="e">
        <f t="shared" si="31"/>
        <v>#N/A</v>
      </c>
      <c r="O321" s="59" t="e">
        <f t="shared" si="32"/>
        <v>#DIV/0!</v>
      </c>
      <c r="P321" s="60" t="e">
        <f t="shared" si="33"/>
        <v>#DIV/0!</v>
      </c>
      <c r="Q321" s="60" t="e">
        <f t="shared" si="34"/>
        <v>#DIV/0!</v>
      </c>
      <c r="R321" s="11" t="e">
        <f t="shared" si="35"/>
        <v>#DIV/0!</v>
      </c>
      <c r="S321" s="61">
        <v>6</v>
      </c>
      <c r="T321" s="61" t="s">
        <v>1152</v>
      </c>
      <c r="U321" s="13" t="s">
        <v>1162</v>
      </c>
      <c r="V321" s="13"/>
      <c r="W321" s="13"/>
      <c r="X321" s="13"/>
      <c r="Y321" s="13"/>
      <c r="Z321" s="13"/>
    </row>
    <row r="322" spans="1:26" ht="28.5" customHeight="1">
      <c r="A322" s="11">
        <v>52540</v>
      </c>
      <c r="B322" s="11" t="s">
        <v>88</v>
      </c>
      <c r="C322" s="11" t="s">
        <v>747</v>
      </c>
      <c r="D322" s="57" t="e">
        <f>VLOOKUP(A322,PyP!A766:X1865,24,FALSE)</f>
        <v>#DIV/0!</v>
      </c>
      <c r="E322" s="57" t="e">
        <f>VLOOKUP(A322,AyA!A:BB,56,0)</f>
        <v>#REF!</v>
      </c>
      <c r="F322" s="58" t="str">
        <f>VLOOKUP(A322,'RC'!A693:M1792,13,FALSE)</f>
        <v>No aplica</v>
      </c>
      <c r="G322" s="39" t="e">
        <f>VLOOKUP(A322,RI!A693:L1792,12,FALSE)</f>
        <v>#DIV/0!</v>
      </c>
      <c r="H322" s="39" t="e">
        <f>VLOOKUP(A322,RyR!A693:T1792,22,FALSE)</f>
        <v>#REF!</v>
      </c>
      <c r="I322" s="58" t="e">
        <f>VLOOKUP(A322,RT!A693:M1792,13,FALSE)</f>
        <v>#DIV/0!</v>
      </c>
      <c r="J322" s="39" t="e">
        <f t="shared" si="30"/>
        <v>#DIV/0!</v>
      </c>
      <c r="K322" s="39">
        <f>VLOOKUP(A322,FI!A693:T1792,18,FALSE)</f>
        <v>0</v>
      </c>
      <c r="L322" s="39" t="e">
        <f>VLOOKUP(A322,P!A693:R1792,18,FALSE)</f>
        <v>#DIV/0!</v>
      </c>
      <c r="M322" s="39" t="e">
        <f>VLOOKUP(A322,SI!A693:L1792,12,FALSE)</f>
        <v>#DIV/0!</v>
      </c>
      <c r="N322" s="58" t="e">
        <f t="shared" si="31"/>
        <v>#DIV/0!</v>
      </c>
      <c r="O322" s="59" t="e">
        <f t="shared" si="32"/>
        <v>#DIV/0!</v>
      </c>
      <c r="P322" s="60" t="e">
        <f t="shared" si="33"/>
        <v>#DIV/0!</v>
      </c>
      <c r="Q322" s="60" t="e">
        <f t="shared" si="34"/>
        <v>#DIV/0!</v>
      </c>
      <c r="R322" s="11" t="e">
        <f t="shared" si="35"/>
        <v>#DIV/0!</v>
      </c>
      <c r="S322" s="61">
        <v>6</v>
      </c>
      <c r="T322" s="61" t="s">
        <v>1154</v>
      </c>
      <c r="U322" s="13" t="s">
        <v>1167</v>
      </c>
      <c r="V322" s="13"/>
      <c r="W322" s="13"/>
      <c r="X322" s="13"/>
      <c r="Y322" s="13"/>
      <c r="Z322" s="13"/>
    </row>
    <row r="323" spans="1:26" ht="28.5" customHeight="1">
      <c r="A323" s="11">
        <v>52687</v>
      </c>
      <c r="B323" s="11" t="s">
        <v>88</v>
      </c>
      <c r="C323" s="11" t="s">
        <v>755</v>
      </c>
      <c r="D323" s="57" t="e">
        <f>VLOOKUP(A323,PyP!A776:X1875,24,FALSE)</f>
        <v>#DIV/0!</v>
      </c>
      <c r="E323" s="57" t="e">
        <f>VLOOKUP(A323,AyA!A:BB,56,0)</f>
        <v>#REF!</v>
      </c>
      <c r="F323" s="58" t="e">
        <f>VLOOKUP(A323,'RC'!A847:M1946,13,FALSE)</f>
        <v>#N/A</v>
      </c>
      <c r="G323" s="39" t="e">
        <f>VLOOKUP(A323,RI!A847:L1946,12,FALSE)</f>
        <v>#N/A</v>
      </c>
      <c r="H323" s="39" t="e">
        <f>VLOOKUP(A323,RyR!A847:T1946,22,FALSE)</f>
        <v>#N/A</v>
      </c>
      <c r="I323" s="58" t="e">
        <f>VLOOKUP(A323,RT!A847:M1946,13,FALSE)</f>
        <v>#N/A</v>
      </c>
      <c r="J323" s="39" t="e">
        <f t="shared" si="30"/>
        <v>#N/A</v>
      </c>
      <c r="K323" s="39" t="e">
        <f>VLOOKUP(A323,FI!A847:T1946,18,FALSE)</f>
        <v>#N/A</v>
      </c>
      <c r="L323" s="39" t="e">
        <f>VLOOKUP(A323,P!A847:R1946,18,FALSE)</f>
        <v>#N/A</v>
      </c>
      <c r="M323" s="39" t="e">
        <f>VLOOKUP(A323,SI!A847:L1946,12,FALSE)</f>
        <v>#N/A</v>
      </c>
      <c r="N323" s="58" t="e">
        <f t="shared" si="31"/>
        <v>#N/A</v>
      </c>
      <c r="O323" s="59" t="e">
        <f t="shared" si="32"/>
        <v>#DIV/0!</v>
      </c>
      <c r="P323" s="60" t="e">
        <f t="shared" si="33"/>
        <v>#DIV/0!</v>
      </c>
      <c r="Q323" s="60" t="e">
        <f t="shared" si="34"/>
        <v>#DIV/0!</v>
      </c>
      <c r="R323" s="11" t="e">
        <f t="shared" si="35"/>
        <v>#DIV/0!</v>
      </c>
      <c r="S323" s="61">
        <v>6</v>
      </c>
      <c r="T323" s="61" t="s">
        <v>1152</v>
      </c>
      <c r="U323" s="13" t="s">
        <v>1167</v>
      </c>
      <c r="V323" s="13"/>
      <c r="W323" s="13"/>
      <c r="X323" s="13"/>
      <c r="Y323" s="13"/>
      <c r="Z323" s="13"/>
    </row>
    <row r="324" spans="1:26" ht="28.5" customHeight="1">
      <c r="A324" s="11">
        <v>68861</v>
      </c>
      <c r="B324" s="11" t="s">
        <v>826</v>
      </c>
      <c r="C324" s="11" t="s">
        <v>898</v>
      </c>
      <c r="D324" s="57" t="e">
        <f>VLOOKUP(A324,PyP!A936:X2035,24,FALSE)</f>
        <v>#DIV/0!</v>
      </c>
      <c r="E324" s="57" t="e">
        <f>VLOOKUP(A324,AyA!A:BB,56,0)</f>
        <v>#REF!</v>
      </c>
      <c r="F324" s="58" t="e">
        <f>VLOOKUP(A324,'RC'!A1055:M2154,13,FALSE)</f>
        <v>#N/A</v>
      </c>
      <c r="G324" s="39" t="e">
        <f>VLOOKUP(A324,RI!A1055:L2154,12,FALSE)</f>
        <v>#N/A</v>
      </c>
      <c r="H324" s="39" t="e">
        <f>VLOOKUP(A324,RyR!A1055:T2154,22,FALSE)</f>
        <v>#N/A</v>
      </c>
      <c r="I324" s="58" t="e">
        <f>VLOOKUP(A324,RT!A1055:M2154,13,FALSE)</f>
        <v>#N/A</v>
      </c>
      <c r="J324" s="39" t="e">
        <f t="shared" si="30"/>
        <v>#N/A</v>
      </c>
      <c r="K324" s="39" t="e">
        <f>VLOOKUP(A324,FI!A1055:T2154,18,FALSE)</f>
        <v>#N/A</v>
      </c>
      <c r="L324" s="39" t="e">
        <f>VLOOKUP(A324,P!A1055:R2154,18,FALSE)</f>
        <v>#N/A</v>
      </c>
      <c r="M324" s="39" t="e">
        <f>VLOOKUP(A324,SI!A1055:L2154,12,FALSE)</f>
        <v>#N/A</v>
      </c>
      <c r="N324" s="58" t="e">
        <f t="shared" si="31"/>
        <v>#N/A</v>
      </c>
      <c r="O324" s="59" t="e">
        <f t="shared" si="32"/>
        <v>#DIV/0!</v>
      </c>
      <c r="P324" s="60" t="e">
        <f t="shared" si="33"/>
        <v>#DIV/0!</v>
      </c>
      <c r="Q324" s="60" t="e">
        <f t="shared" si="34"/>
        <v>#DIV/0!</v>
      </c>
      <c r="R324" s="11" t="e">
        <f t="shared" si="35"/>
        <v>#DIV/0!</v>
      </c>
      <c r="S324" s="61">
        <v>6</v>
      </c>
      <c r="T324" s="61" t="s">
        <v>1152</v>
      </c>
      <c r="U324" s="13" t="s">
        <v>1153</v>
      </c>
      <c r="V324" s="13"/>
      <c r="W324" s="13"/>
      <c r="X324" s="13"/>
      <c r="Y324" s="13"/>
      <c r="Z324" s="13"/>
    </row>
    <row r="325" spans="1:26" ht="28.5" customHeight="1">
      <c r="A325" s="11">
        <v>25151</v>
      </c>
      <c r="B325" s="11" t="s">
        <v>467</v>
      </c>
      <c r="C325" s="11" t="s">
        <v>480</v>
      </c>
      <c r="D325" s="57" t="e">
        <f>VLOOKUP(A325,PyP!A478:X1577,24,FALSE)</f>
        <v>#DIV/0!</v>
      </c>
      <c r="E325" s="57" t="e">
        <f>VLOOKUP(A325,AyA!A:BB,56,0)</f>
        <v>#REF!</v>
      </c>
      <c r="F325" s="58" t="str">
        <f>VLOOKUP(A325,'RC'!A172:M1271,13,FALSE)</f>
        <v>No aplica</v>
      </c>
      <c r="G325" s="39" t="e">
        <f>VLOOKUP(A325,RI!A172:L1271,12,FALSE)</f>
        <v>#DIV/0!</v>
      </c>
      <c r="H325" s="39" t="e">
        <f>VLOOKUP(A325,RyR!A172:T1271,22,FALSE)</f>
        <v>#REF!</v>
      </c>
      <c r="I325" s="58" t="str">
        <f>VLOOKUP(A325,RT!A172:M1271,13,FALSE)</f>
        <v>No aplica</v>
      </c>
      <c r="J325" s="39" t="e">
        <f t="shared" si="30"/>
        <v>#DIV/0!</v>
      </c>
      <c r="K325" s="39">
        <f>VLOOKUP(A325,FI!A172:T1271,18,FALSE)</f>
        <v>0</v>
      </c>
      <c r="L325" s="39" t="e">
        <f>VLOOKUP(A325,P!A172:R1271,18,FALSE)</f>
        <v>#DIV/0!</v>
      </c>
      <c r="M325" s="39" t="e">
        <f>VLOOKUP(A325,SI!A172:L1271,12,FALSE)</f>
        <v>#DIV/0!</v>
      </c>
      <c r="N325" s="58" t="e">
        <f t="shared" si="31"/>
        <v>#DIV/0!</v>
      </c>
      <c r="O325" s="59" t="e">
        <f t="shared" si="32"/>
        <v>#DIV/0!</v>
      </c>
      <c r="P325" s="60" t="e">
        <f t="shared" si="33"/>
        <v>#DIV/0!</v>
      </c>
      <c r="Q325" s="60" t="e">
        <f t="shared" si="34"/>
        <v>#DIV/0!</v>
      </c>
      <c r="R325" s="11" t="e">
        <f t="shared" si="35"/>
        <v>#DIV/0!</v>
      </c>
      <c r="S325" s="61">
        <v>6</v>
      </c>
      <c r="T325" s="61" t="s">
        <v>1152</v>
      </c>
      <c r="U325" s="13" t="s">
        <v>1148</v>
      </c>
      <c r="V325" s="13"/>
      <c r="W325" s="13"/>
      <c r="X325" s="13"/>
      <c r="Y325" s="13"/>
      <c r="Z325" s="13"/>
    </row>
    <row r="326" spans="1:26" ht="28.5" customHeight="1">
      <c r="A326" s="11">
        <v>15223</v>
      </c>
      <c r="B326" s="11" t="s">
        <v>212</v>
      </c>
      <c r="C326" s="11" t="s">
        <v>236</v>
      </c>
      <c r="D326" s="57" t="e">
        <f>VLOOKUP(A326,PyP!A229:X1328,24,FALSE)</f>
        <v>#DIV/0!</v>
      </c>
      <c r="E326" s="57" t="e">
        <f>VLOOKUP(A326,AyA!A:BB,56,0)</f>
        <v>#REF!</v>
      </c>
      <c r="F326" s="58" t="e">
        <f>VLOOKUP(A326,'RC'!A267:M1366,13,FALSE)</f>
        <v>#N/A</v>
      </c>
      <c r="G326" s="39" t="e">
        <f>VLOOKUP(A326,RI!A267:L1366,12,FALSE)</f>
        <v>#N/A</v>
      </c>
      <c r="H326" s="39" t="e">
        <f>VLOOKUP(A326,RyR!A267:T1366,22,FALSE)</f>
        <v>#N/A</v>
      </c>
      <c r="I326" s="58" t="e">
        <f>VLOOKUP(A326,RT!A267:M1366,13,FALSE)</f>
        <v>#N/A</v>
      </c>
      <c r="J326" s="39" t="e">
        <f t="shared" si="30"/>
        <v>#N/A</v>
      </c>
      <c r="K326" s="39" t="e">
        <f>VLOOKUP(A326,FI!A267:T1366,18,FALSE)</f>
        <v>#N/A</v>
      </c>
      <c r="L326" s="39" t="e">
        <f>VLOOKUP(A326,P!A267:R1366,18,FALSE)</f>
        <v>#N/A</v>
      </c>
      <c r="M326" s="39" t="e">
        <f>VLOOKUP(A326,SI!A267:L1366,12,FALSE)</f>
        <v>#N/A</v>
      </c>
      <c r="N326" s="58" t="e">
        <f t="shared" si="31"/>
        <v>#N/A</v>
      </c>
      <c r="O326" s="59" t="e">
        <f t="shared" si="32"/>
        <v>#DIV/0!</v>
      </c>
      <c r="P326" s="60" t="e">
        <f t="shared" si="33"/>
        <v>#DIV/0!</v>
      </c>
      <c r="Q326" s="60" t="e">
        <f t="shared" si="34"/>
        <v>#DIV/0!</v>
      </c>
      <c r="R326" s="11" t="e">
        <f t="shared" si="35"/>
        <v>#DIV/0!</v>
      </c>
      <c r="S326" s="61">
        <v>6</v>
      </c>
      <c r="T326" s="61" t="s">
        <v>1152</v>
      </c>
      <c r="U326" s="13" t="s">
        <v>1148</v>
      </c>
      <c r="V326" s="13"/>
      <c r="W326" s="13"/>
      <c r="X326" s="13"/>
      <c r="Y326" s="13"/>
      <c r="Z326" s="13"/>
    </row>
    <row r="327" spans="1:26" ht="28.5" customHeight="1">
      <c r="A327" s="11">
        <v>52612</v>
      </c>
      <c r="B327" s="11" t="s">
        <v>88</v>
      </c>
      <c r="C327" s="11" t="s">
        <v>538</v>
      </c>
      <c r="D327" s="57" t="e">
        <f>VLOOKUP(A327,PyP!A771:X1870,24,FALSE)</f>
        <v>#DIV/0!</v>
      </c>
      <c r="E327" s="57" t="e">
        <f>VLOOKUP(A327,AyA!A:BB,56,0)</f>
        <v>#REF!</v>
      </c>
      <c r="F327" s="58" t="str">
        <f>VLOOKUP(A327,'RC'!A757:M1856,13,FALSE)</f>
        <v>No aplica</v>
      </c>
      <c r="G327" s="39" t="e">
        <f>VLOOKUP(A327,RI!A757:L1856,12,FALSE)</f>
        <v>#DIV/0!</v>
      </c>
      <c r="H327" s="39" t="e">
        <f>VLOOKUP(A327,RyR!A757:T1856,22,FALSE)</f>
        <v>#REF!</v>
      </c>
      <c r="I327" s="58" t="str">
        <f>VLOOKUP(A327,RT!A757:M1856,13,FALSE)</f>
        <v>No aplica</v>
      </c>
      <c r="J327" s="39" t="e">
        <f t="shared" si="30"/>
        <v>#DIV/0!</v>
      </c>
      <c r="K327" s="39">
        <f>VLOOKUP(A327,FI!A757:T1856,18,FALSE)</f>
        <v>0</v>
      </c>
      <c r="L327" s="39" t="e">
        <f>VLOOKUP(A327,P!A757:R1856,18,FALSE)</f>
        <v>#DIV/0!</v>
      </c>
      <c r="M327" s="39" t="e">
        <f>VLOOKUP(A327,SI!A757:L1856,12,FALSE)</f>
        <v>#DIV/0!</v>
      </c>
      <c r="N327" s="58" t="e">
        <f t="shared" si="31"/>
        <v>#DIV/0!</v>
      </c>
      <c r="O327" s="59" t="e">
        <f t="shared" si="32"/>
        <v>#DIV/0!</v>
      </c>
      <c r="P327" s="60" t="e">
        <f t="shared" si="33"/>
        <v>#DIV/0!</v>
      </c>
      <c r="Q327" s="60" t="e">
        <f t="shared" si="34"/>
        <v>#DIV/0!</v>
      </c>
      <c r="R327" s="11" t="e">
        <f t="shared" si="35"/>
        <v>#DIV/0!</v>
      </c>
      <c r="S327" s="61">
        <v>6</v>
      </c>
      <c r="T327" s="61" t="s">
        <v>1154</v>
      </c>
      <c r="U327" s="13" t="s">
        <v>1167</v>
      </c>
      <c r="V327" s="13"/>
      <c r="W327" s="13"/>
      <c r="X327" s="13"/>
      <c r="Y327" s="13"/>
      <c r="Z327" s="13"/>
    </row>
    <row r="328" spans="1:26" ht="28.5" customHeight="1">
      <c r="A328" s="11">
        <v>23570</v>
      </c>
      <c r="B328" s="11" t="s">
        <v>176</v>
      </c>
      <c r="C328" s="11" t="s">
        <v>454</v>
      </c>
      <c r="D328" s="57" t="e">
        <f>VLOOKUP(A328,PyP!A452:X1551,24,FALSE)</f>
        <v>#DIV/0!</v>
      </c>
      <c r="E328" s="57" t="e">
        <f>VLOOKUP(A328,AyA!A:BB,56,0)</f>
        <v>#REF!</v>
      </c>
      <c r="F328" s="58" t="e">
        <f>VLOOKUP(A328,'RC'!A703:M1802,13,FALSE)</f>
        <v>#N/A</v>
      </c>
      <c r="G328" s="39" t="e">
        <f>VLOOKUP(A328,RI!A703:L1802,12,FALSE)</f>
        <v>#N/A</v>
      </c>
      <c r="H328" s="39" t="e">
        <f>VLOOKUP(A328,RyR!A703:T1802,22,FALSE)</f>
        <v>#N/A</v>
      </c>
      <c r="I328" s="58" t="e">
        <f>VLOOKUP(A328,RT!A703:M1802,13,FALSE)</f>
        <v>#N/A</v>
      </c>
      <c r="J328" s="39" t="e">
        <f t="shared" si="30"/>
        <v>#N/A</v>
      </c>
      <c r="K328" s="39" t="e">
        <f>VLOOKUP(A328,FI!A703:T1802,18,FALSE)</f>
        <v>#N/A</v>
      </c>
      <c r="L328" s="39" t="e">
        <f>VLOOKUP(A328,P!A703:R1802,18,FALSE)</f>
        <v>#N/A</v>
      </c>
      <c r="M328" s="39" t="e">
        <f>VLOOKUP(A328,SI!A703:L1802,12,FALSE)</f>
        <v>#N/A</v>
      </c>
      <c r="N328" s="58" t="e">
        <f t="shared" si="31"/>
        <v>#N/A</v>
      </c>
      <c r="O328" s="59" t="e">
        <f t="shared" si="32"/>
        <v>#DIV/0!</v>
      </c>
      <c r="P328" s="60" t="e">
        <f t="shared" si="33"/>
        <v>#DIV/0!</v>
      </c>
      <c r="Q328" s="60" t="e">
        <f t="shared" si="34"/>
        <v>#DIV/0!</v>
      </c>
      <c r="R328" s="11" t="e">
        <f t="shared" si="35"/>
        <v>#DIV/0!</v>
      </c>
      <c r="S328" s="61">
        <v>6</v>
      </c>
      <c r="T328" s="61" t="s">
        <v>1152</v>
      </c>
      <c r="U328" s="13" t="s">
        <v>1150</v>
      </c>
      <c r="V328" s="13"/>
      <c r="W328" s="13"/>
      <c r="X328" s="13"/>
      <c r="Y328" s="13"/>
      <c r="Z328" s="13"/>
    </row>
    <row r="329" spans="1:26" ht="28.5" customHeight="1">
      <c r="A329" s="11">
        <v>5686</v>
      </c>
      <c r="B329" s="11" t="s">
        <v>14</v>
      </c>
      <c r="C329" s="11" t="s">
        <v>117</v>
      </c>
      <c r="D329" s="57" t="e">
        <f>VLOOKUP(A329,PyP!A109:X1208,24,FALSE)</f>
        <v>#DIV/0!</v>
      </c>
      <c r="E329" s="57" t="e">
        <f>VLOOKUP(A329,AyA!A:BB,56,0)</f>
        <v>#REF!</v>
      </c>
      <c r="F329" s="58" t="e">
        <f>VLOOKUP(A329,'RC'!A895:M1994,13,FALSE)</f>
        <v>#N/A</v>
      </c>
      <c r="G329" s="39" t="e">
        <f>VLOOKUP(A329,RI!A895:L1994,12,FALSE)</f>
        <v>#N/A</v>
      </c>
      <c r="H329" s="39" t="e">
        <f>VLOOKUP(A329,RyR!A895:T1994,22,FALSE)</f>
        <v>#N/A</v>
      </c>
      <c r="I329" s="58" t="e">
        <f>VLOOKUP(A329,RT!A895:M1994,13,FALSE)</f>
        <v>#N/A</v>
      </c>
      <c r="J329" s="39" t="e">
        <f t="shared" si="30"/>
        <v>#N/A</v>
      </c>
      <c r="K329" s="39" t="e">
        <f>VLOOKUP(A329,FI!A895:T1994,18,FALSE)</f>
        <v>#N/A</v>
      </c>
      <c r="L329" s="39" t="e">
        <f>VLOOKUP(A329,P!A895:R1994,18,FALSE)</f>
        <v>#N/A</v>
      </c>
      <c r="M329" s="39" t="e">
        <f>VLOOKUP(A329,SI!A895:L1994,12,FALSE)</f>
        <v>#N/A</v>
      </c>
      <c r="N329" s="58" t="e">
        <f t="shared" si="31"/>
        <v>#N/A</v>
      </c>
      <c r="O329" s="59" t="e">
        <f t="shared" si="32"/>
        <v>#DIV/0!</v>
      </c>
      <c r="P329" s="60" t="e">
        <f t="shared" si="33"/>
        <v>#DIV/0!</v>
      </c>
      <c r="Q329" s="60" t="e">
        <f t="shared" si="34"/>
        <v>#DIV/0!</v>
      </c>
      <c r="R329" s="11" t="e">
        <f t="shared" si="35"/>
        <v>#DIV/0!</v>
      </c>
      <c r="S329" s="61">
        <v>5</v>
      </c>
      <c r="T329" s="61" t="s">
        <v>1152</v>
      </c>
      <c r="U329" s="13" t="s">
        <v>1124</v>
      </c>
      <c r="V329" s="13"/>
      <c r="W329" s="13"/>
      <c r="X329" s="13"/>
      <c r="Y329" s="13"/>
      <c r="Z329" s="13"/>
    </row>
    <row r="330" spans="1:26" ht="28.5" customHeight="1">
      <c r="A330" s="11">
        <v>76622</v>
      </c>
      <c r="B330" s="11" t="s">
        <v>969</v>
      </c>
      <c r="C330" s="11" t="s">
        <v>994</v>
      </c>
      <c r="D330" s="57" t="e">
        <f>VLOOKUP(A330,PyP!A1043:X2142,24,FALSE)</f>
        <v>#DIV/0!</v>
      </c>
      <c r="E330" s="57" t="e">
        <f>VLOOKUP(A330,AyA!A:BB,56,0)</f>
        <v>#REF!</v>
      </c>
      <c r="F330" s="58" t="str">
        <f>VLOOKUP(A330,'RC'!A772:M1871,13,FALSE)</f>
        <v>No aplica</v>
      </c>
      <c r="G330" s="39" t="e">
        <f>VLOOKUP(A330,RI!A772:L1871,12,FALSE)</f>
        <v>#DIV/0!</v>
      </c>
      <c r="H330" s="39" t="e">
        <f>VLOOKUP(A330,RyR!A772:T1871,22,FALSE)</f>
        <v>#REF!</v>
      </c>
      <c r="I330" s="58" t="e">
        <f>VLOOKUP(A330,RT!A772:M1871,13,FALSE)</f>
        <v>#DIV/0!</v>
      </c>
      <c r="J330" s="39" t="e">
        <f t="shared" si="30"/>
        <v>#DIV/0!</v>
      </c>
      <c r="K330" s="39">
        <f>VLOOKUP(A330,FI!A772:T1871,18,FALSE)</f>
        <v>0</v>
      </c>
      <c r="L330" s="39" t="e">
        <f>VLOOKUP(A330,P!A772:R1871,18,FALSE)</f>
        <v>#DIV/0!</v>
      </c>
      <c r="M330" s="39" t="e">
        <f>VLOOKUP(A330,SI!A772:L1871,12,FALSE)</f>
        <v>#DIV/0!</v>
      </c>
      <c r="N330" s="58" t="e">
        <f t="shared" si="31"/>
        <v>#DIV/0!</v>
      </c>
      <c r="O330" s="59" t="e">
        <f t="shared" si="32"/>
        <v>#DIV/0!</v>
      </c>
      <c r="P330" s="60" t="e">
        <f t="shared" si="33"/>
        <v>#DIV/0!</v>
      </c>
      <c r="Q330" s="60" t="e">
        <f t="shared" si="34"/>
        <v>#DIV/0!</v>
      </c>
      <c r="R330" s="11" t="e">
        <f t="shared" si="35"/>
        <v>#DIV/0!</v>
      </c>
      <c r="S330" s="61">
        <v>6</v>
      </c>
      <c r="T330" s="61" t="s">
        <v>1152</v>
      </c>
      <c r="U330" s="13" t="s">
        <v>1160</v>
      </c>
      <c r="V330" s="13"/>
      <c r="W330" s="13"/>
      <c r="X330" s="13"/>
      <c r="Y330" s="13"/>
      <c r="Z330" s="13"/>
    </row>
    <row r="331" spans="1:26" ht="28.5" customHeight="1">
      <c r="A331" s="11">
        <v>8141</v>
      </c>
      <c r="B331" s="11" t="s">
        <v>141</v>
      </c>
      <c r="C331" s="11" t="s">
        <v>145</v>
      </c>
      <c r="D331" s="57" t="e">
        <f>VLOOKUP(A331,PyP!A136:X1235,24,FALSE)</f>
        <v>#DIV/0!</v>
      </c>
      <c r="E331" s="57" t="e">
        <f>VLOOKUP(A331,AyA!A:BB,56,0)</f>
        <v>#REF!</v>
      </c>
      <c r="F331" s="58" t="e">
        <f>VLOOKUP(A331,'RC'!A166:M1265,13,FALSE)</f>
        <v>#N/A</v>
      </c>
      <c r="G331" s="39" t="e">
        <f>VLOOKUP(A331,RI!A166:L1265,12,FALSE)</f>
        <v>#N/A</v>
      </c>
      <c r="H331" s="39" t="e">
        <f>VLOOKUP(A331,RyR!A166:T1265,22,FALSE)</f>
        <v>#N/A</v>
      </c>
      <c r="I331" s="58" t="e">
        <f>VLOOKUP(A331,RT!A166:M1265,13,FALSE)</f>
        <v>#N/A</v>
      </c>
      <c r="J331" s="39" t="e">
        <f t="shared" si="30"/>
        <v>#N/A</v>
      </c>
      <c r="K331" s="39" t="e">
        <f>VLOOKUP(A331,FI!A166:T1265,18,FALSE)</f>
        <v>#N/A</v>
      </c>
      <c r="L331" s="39" t="e">
        <f>VLOOKUP(A331,P!A166:R1265,18,FALSE)</f>
        <v>#N/A</v>
      </c>
      <c r="M331" s="39" t="e">
        <f>VLOOKUP(A331,SI!A166:L1265,12,FALSE)</f>
        <v>#N/A</v>
      </c>
      <c r="N331" s="58" t="e">
        <f t="shared" si="31"/>
        <v>#N/A</v>
      </c>
      <c r="O331" s="59" t="e">
        <f t="shared" si="32"/>
        <v>#DIV/0!</v>
      </c>
      <c r="P331" s="60" t="e">
        <f t="shared" si="33"/>
        <v>#DIV/0!</v>
      </c>
      <c r="Q331" s="60" t="e">
        <f t="shared" si="34"/>
        <v>#DIV/0!</v>
      </c>
      <c r="R331" s="11" t="e">
        <f t="shared" si="35"/>
        <v>#DIV/0!</v>
      </c>
      <c r="S331" s="61">
        <v>6</v>
      </c>
      <c r="T331" s="61" t="s">
        <v>1152</v>
      </c>
      <c r="U331" s="13" t="s">
        <v>1164</v>
      </c>
      <c r="V331" s="13"/>
      <c r="W331" s="13"/>
      <c r="X331" s="13"/>
      <c r="Y331" s="13"/>
      <c r="Z331" s="13"/>
    </row>
    <row r="332" spans="1:26" ht="28.5" customHeight="1">
      <c r="A332" s="11">
        <v>66400</v>
      </c>
      <c r="B332" s="11" t="s">
        <v>351</v>
      </c>
      <c r="C332" s="11" t="s">
        <v>819</v>
      </c>
      <c r="D332" s="57" t="e">
        <f>VLOOKUP(A332,PyP!A846:X1945,24,FALSE)</f>
        <v>#DIV/0!</v>
      </c>
      <c r="E332" s="57" t="e">
        <f>VLOOKUP(A332,AyA!A:BB,56,0)</f>
        <v>#REF!</v>
      </c>
      <c r="F332" s="58" t="str">
        <f>VLOOKUP(A332,'RC'!A505:M1604,13,FALSE)</f>
        <v>No aplica</v>
      </c>
      <c r="G332" s="39" t="e">
        <f>VLOOKUP(A332,RI!A505:L1604,12,FALSE)</f>
        <v>#DIV/0!</v>
      </c>
      <c r="H332" s="39" t="e">
        <f>VLOOKUP(A332,RyR!A505:T1604,22,FALSE)</f>
        <v>#REF!</v>
      </c>
      <c r="I332" s="58" t="str">
        <f>VLOOKUP(A332,RT!A505:M1604,13,FALSE)</f>
        <v>No aplica</v>
      </c>
      <c r="J332" s="39" t="e">
        <f t="shared" si="30"/>
        <v>#DIV/0!</v>
      </c>
      <c r="K332" s="39">
        <f>VLOOKUP(A332,FI!A505:T1604,18,FALSE)</f>
        <v>0</v>
      </c>
      <c r="L332" s="39" t="e">
        <f>VLOOKUP(A332,P!A505:R1604,18,FALSE)</f>
        <v>#DIV/0!</v>
      </c>
      <c r="M332" s="39" t="e">
        <f>VLOOKUP(A332,SI!A505:L1604,12,FALSE)</f>
        <v>#DIV/0!</v>
      </c>
      <c r="N332" s="58" t="e">
        <f t="shared" si="31"/>
        <v>#DIV/0!</v>
      </c>
      <c r="O332" s="59" t="e">
        <f t="shared" si="32"/>
        <v>#DIV/0!</v>
      </c>
      <c r="P332" s="60" t="e">
        <f t="shared" si="33"/>
        <v>#DIV/0!</v>
      </c>
      <c r="Q332" s="60" t="e">
        <f t="shared" si="34"/>
        <v>#DIV/0!</v>
      </c>
      <c r="R332" s="11" t="e">
        <f t="shared" si="35"/>
        <v>#DIV/0!</v>
      </c>
      <c r="S332" s="61">
        <v>6</v>
      </c>
      <c r="T332" s="61" t="s">
        <v>1152</v>
      </c>
      <c r="U332" s="13" t="s">
        <v>1159</v>
      </c>
      <c r="V332" s="13"/>
      <c r="W332" s="13"/>
      <c r="X332" s="13"/>
      <c r="Y332" s="13"/>
      <c r="Z332" s="13"/>
    </row>
    <row r="333" spans="1:26" ht="28.5" customHeight="1">
      <c r="A333" s="11">
        <v>15109</v>
      </c>
      <c r="B333" s="11" t="s">
        <v>212</v>
      </c>
      <c r="C333" s="11" t="s">
        <v>221</v>
      </c>
      <c r="D333" s="57" t="e">
        <f>VLOOKUP(A333,PyP!A213:X1312,24,FALSE)</f>
        <v>#DIV/0!</v>
      </c>
      <c r="E333" s="57" t="e">
        <f>VLOOKUP(A333,AyA!A:BB,56,0)</f>
        <v>#REF!</v>
      </c>
      <c r="F333" s="58" t="str">
        <f>VLOOKUP(A333,'RC'!A129:M1228,13,FALSE)</f>
        <v>No aplica</v>
      </c>
      <c r="G333" s="39" t="e">
        <f>VLOOKUP(A333,RI!A129:L1228,12,FALSE)</f>
        <v>#DIV/0!</v>
      </c>
      <c r="H333" s="39" t="e">
        <f>VLOOKUP(A333,RyR!A129:T1228,22,FALSE)</f>
        <v>#REF!</v>
      </c>
      <c r="I333" s="58" t="str">
        <f>VLOOKUP(A333,RT!A129:M1228,13,FALSE)</f>
        <v>No aplica</v>
      </c>
      <c r="J333" s="39" t="e">
        <f t="shared" si="30"/>
        <v>#DIV/0!</v>
      </c>
      <c r="K333" s="39">
        <f>VLOOKUP(A333,FI!A129:T1228,18,FALSE)</f>
        <v>0</v>
      </c>
      <c r="L333" s="39" t="e">
        <f>VLOOKUP(A333,P!A129:R1228,18,FALSE)</f>
        <v>#DIV/0!</v>
      </c>
      <c r="M333" s="39" t="e">
        <f>VLOOKUP(A333,SI!A129:L1228,12,FALSE)</f>
        <v>#DIV/0!</v>
      </c>
      <c r="N333" s="58" t="e">
        <f t="shared" si="31"/>
        <v>#DIV/0!</v>
      </c>
      <c r="O333" s="59" t="e">
        <f t="shared" si="32"/>
        <v>#DIV/0!</v>
      </c>
      <c r="P333" s="60" t="e">
        <f t="shared" si="33"/>
        <v>#DIV/0!</v>
      </c>
      <c r="Q333" s="60" t="e">
        <f t="shared" si="34"/>
        <v>#DIV/0!</v>
      </c>
      <c r="R333" s="11" t="e">
        <f t="shared" si="35"/>
        <v>#DIV/0!</v>
      </c>
      <c r="S333" s="61">
        <v>6</v>
      </c>
      <c r="T333" s="61" t="s">
        <v>1152</v>
      </c>
      <c r="U333" s="13" t="s">
        <v>1148</v>
      </c>
      <c r="V333" s="13"/>
      <c r="W333" s="13"/>
      <c r="X333" s="13"/>
      <c r="Y333" s="13"/>
      <c r="Z333" s="13"/>
    </row>
    <row r="334" spans="1:26" ht="28.5" customHeight="1">
      <c r="A334" s="11">
        <v>68322</v>
      </c>
      <c r="B334" s="11" t="s">
        <v>826</v>
      </c>
      <c r="C334" s="11" t="s">
        <v>857</v>
      </c>
      <c r="D334" s="57" t="e">
        <f>VLOOKUP(A334,PyP!A891:X1990,24,FALSE)</f>
        <v>#DIV/0!</v>
      </c>
      <c r="E334" s="57" t="e">
        <f>VLOOKUP(A334,AyA!A:BB,56,0)</f>
        <v>#REF!</v>
      </c>
      <c r="F334" s="58" t="str">
        <f>VLOOKUP(A334,'RC'!A411:M1510,13,FALSE)</f>
        <v>No aplica</v>
      </c>
      <c r="G334" s="39" t="e">
        <f>VLOOKUP(A334,RI!A411:L1510,12,FALSE)</f>
        <v>#DIV/0!</v>
      </c>
      <c r="H334" s="39" t="e">
        <f>VLOOKUP(A334,RyR!A411:T1510,22,FALSE)</f>
        <v>#REF!</v>
      </c>
      <c r="I334" s="58" t="str">
        <f>VLOOKUP(A334,RT!A411:M1510,13,FALSE)</f>
        <v>No aplica</v>
      </c>
      <c r="J334" s="39" t="e">
        <f t="shared" si="30"/>
        <v>#DIV/0!</v>
      </c>
      <c r="K334" s="39">
        <f>VLOOKUP(A334,FI!A411:T1510,18,FALSE)</f>
        <v>0</v>
      </c>
      <c r="L334" s="39" t="e">
        <f>VLOOKUP(A334,P!A411:R1510,18,FALSE)</f>
        <v>#DIV/0!</v>
      </c>
      <c r="M334" s="39" t="e">
        <f>VLOOKUP(A334,SI!A411:L1510,12,FALSE)</f>
        <v>#DIV/0!</v>
      </c>
      <c r="N334" s="58" t="e">
        <f t="shared" si="31"/>
        <v>#DIV/0!</v>
      </c>
      <c r="O334" s="59" t="e">
        <f t="shared" si="32"/>
        <v>#DIV/0!</v>
      </c>
      <c r="P334" s="60" t="e">
        <f t="shared" si="33"/>
        <v>#DIV/0!</v>
      </c>
      <c r="Q334" s="60" t="e">
        <f t="shared" si="34"/>
        <v>#DIV/0!</v>
      </c>
      <c r="R334" s="11" t="e">
        <f t="shared" si="35"/>
        <v>#DIV/0!</v>
      </c>
      <c r="S334" s="61">
        <v>6</v>
      </c>
      <c r="T334" s="61" t="s">
        <v>1152</v>
      </c>
      <c r="U334" s="13" t="s">
        <v>1153</v>
      </c>
      <c r="V334" s="13"/>
      <c r="W334" s="13"/>
      <c r="X334" s="13"/>
      <c r="Y334" s="13"/>
      <c r="Z334" s="13"/>
    </row>
    <row r="335" spans="1:26" ht="28.5" customHeight="1">
      <c r="A335" s="11">
        <v>18094</v>
      </c>
      <c r="B335" s="11" t="s">
        <v>359</v>
      </c>
      <c r="C335" s="11" t="s">
        <v>362</v>
      </c>
      <c r="D335" s="57" t="e">
        <f>VLOOKUP(A335,PyP!A355:X1454,24,FALSE)</f>
        <v>#DIV/0!</v>
      </c>
      <c r="E335" s="57" t="e">
        <f>VLOOKUP(A335,AyA!A:BB,56,0)</f>
        <v>#REF!</v>
      </c>
      <c r="F335" s="58" t="str">
        <f>VLOOKUP(A335,'RC'!A103:M1202,13,FALSE)</f>
        <v>No aplica</v>
      </c>
      <c r="G335" s="39" t="e">
        <f>VLOOKUP(A335,RI!A103:L1202,12,FALSE)</f>
        <v>#DIV/0!</v>
      </c>
      <c r="H335" s="39" t="e">
        <f>VLOOKUP(A335,RyR!A103:T1202,22,FALSE)</f>
        <v>#REF!</v>
      </c>
      <c r="I335" s="58" t="str">
        <f>VLOOKUP(A335,RT!A103:M1202,13,FALSE)</f>
        <v>No aplica</v>
      </c>
      <c r="J335" s="39" t="e">
        <f t="shared" si="30"/>
        <v>#DIV/0!</v>
      </c>
      <c r="K335" s="39">
        <f>VLOOKUP(A335,FI!A103:T1202,18,FALSE)</f>
        <v>0</v>
      </c>
      <c r="L335" s="39" t="e">
        <f>VLOOKUP(A335,P!A103:R1202,18,FALSE)</f>
        <v>#DIV/0!</v>
      </c>
      <c r="M335" s="39" t="e">
        <f>VLOOKUP(A335,SI!A103:L1202,12,FALSE)</f>
        <v>#DIV/0!</v>
      </c>
      <c r="N335" s="58" t="e">
        <f t="shared" si="31"/>
        <v>#DIV/0!</v>
      </c>
      <c r="O335" s="59" t="e">
        <f t="shared" si="32"/>
        <v>#DIV/0!</v>
      </c>
      <c r="P335" s="60" t="e">
        <f t="shared" si="33"/>
        <v>#DIV/0!</v>
      </c>
      <c r="Q335" s="60" t="e">
        <f t="shared" si="34"/>
        <v>#DIV/0!</v>
      </c>
      <c r="R335" s="11" t="e">
        <f t="shared" si="35"/>
        <v>#DIV/0!</v>
      </c>
      <c r="S335" s="61">
        <v>6</v>
      </c>
      <c r="T335" s="61" t="s">
        <v>1154</v>
      </c>
      <c r="U335" s="13" t="s">
        <v>1156</v>
      </c>
      <c r="V335" s="13"/>
      <c r="W335" s="13"/>
      <c r="X335" s="13"/>
      <c r="Y335" s="13"/>
      <c r="Z335" s="13"/>
    </row>
    <row r="336" spans="1:26" ht="28.5" customHeight="1">
      <c r="A336" s="11">
        <v>23168</v>
      </c>
      <c r="B336" s="11" t="s">
        <v>176</v>
      </c>
      <c r="C336" s="11" t="s">
        <v>443</v>
      </c>
      <c r="D336" s="57" t="e">
        <f>VLOOKUP(A336,PyP!A441:X1540,24,FALSE)</f>
        <v>#DIV/0!</v>
      </c>
      <c r="E336" s="57" t="e">
        <f>VLOOKUP(A336,AyA!A:BB,56,0)</f>
        <v>#REF!</v>
      </c>
      <c r="F336" s="58" t="str">
        <f>VLOOKUP(A336,'RC'!A204:M1303,13,FALSE)</f>
        <v>No aplica</v>
      </c>
      <c r="G336" s="39" t="e">
        <f>VLOOKUP(A336,RI!A204:L1303,12,FALSE)</f>
        <v>#DIV/0!</v>
      </c>
      <c r="H336" s="39" t="e">
        <f>VLOOKUP(A336,RyR!A204:T1303,22,FALSE)</f>
        <v>#REF!</v>
      </c>
      <c r="I336" s="58" t="e">
        <f>VLOOKUP(A336,RT!A204:M1303,13,FALSE)</f>
        <v>#DIV/0!</v>
      </c>
      <c r="J336" s="39" t="e">
        <f t="shared" si="30"/>
        <v>#DIV/0!</v>
      </c>
      <c r="K336" s="39">
        <f>VLOOKUP(A336,FI!A204:T1303,18,FALSE)</f>
        <v>0</v>
      </c>
      <c r="L336" s="39" t="e">
        <f>VLOOKUP(A336,P!A204:R1303,18,FALSE)</f>
        <v>#DIV/0!</v>
      </c>
      <c r="M336" s="39" t="e">
        <f>VLOOKUP(A336,SI!A204:L1303,12,FALSE)</f>
        <v>#DIV/0!</v>
      </c>
      <c r="N336" s="58" t="e">
        <f t="shared" si="31"/>
        <v>#DIV/0!</v>
      </c>
      <c r="O336" s="59" t="e">
        <f t="shared" si="32"/>
        <v>#DIV/0!</v>
      </c>
      <c r="P336" s="60" t="e">
        <f t="shared" si="33"/>
        <v>#DIV/0!</v>
      </c>
      <c r="Q336" s="60" t="e">
        <f t="shared" si="34"/>
        <v>#DIV/0!</v>
      </c>
      <c r="R336" s="11" t="e">
        <f t="shared" si="35"/>
        <v>#DIV/0!</v>
      </c>
      <c r="S336" s="61">
        <v>6</v>
      </c>
      <c r="T336" s="61" t="s">
        <v>1152</v>
      </c>
      <c r="U336" s="13" t="s">
        <v>1150</v>
      </c>
      <c r="V336" s="13"/>
      <c r="W336" s="13"/>
      <c r="X336" s="13"/>
      <c r="Y336" s="13"/>
      <c r="Z336" s="13"/>
    </row>
    <row r="337" spans="1:26" ht="28.5" customHeight="1">
      <c r="A337" s="11">
        <v>52480</v>
      </c>
      <c r="B337" s="11" t="s">
        <v>88</v>
      </c>
      <c r="C337" s="11" t="s">
        <v>88</v>
      </c>
      <c r="D337" s="57" t="e">
        <f>VLOOKUP(A337,PyP!A762:X1861,24,FALSE)</f>
        <v>#DIV/0!</v>
      </c>
      <c r="E337" s="57" t="e">
        <f>VLOOKUP(A337,AyA!A:BB,56,0)</f>
        <v>#REF!</v>
      </c>
      <c r="F337" s="58" t="str">
        <f>VLOOKUP(A337,'RC'!A603:M1702,13,FALSE)</f>
        <v>No aplica</v>
      </c>
      <c r="G337" s="39" t="e">
        <f>VLOOKUP(A337,RI!A603:L1702,12,FALSE)</f>
        <v>#DIV/0!</v>
      </c>
      <c r="H337" s="39" t="e">
        <f>VLOOKUP(A337,RyR!A603:T1702,22,FALSE)</f>
        <v>#REF!</v>
      </c>
      <c r="I337" s="58" t="str">
        <f>VLOOKUP(A337,RT!A603:M1702,13,FALSE)</f>
        <v>No aplica</v>
      </c>
      <c r="J337" s="39" t="e">
        <f t="shared" si="30"/>
        <v>#DIV/0!</v>
      </c>
      <c r="K337" s="39">
        <f>VLOOKUP(A337,FI!A603:T1702,18,FALSE)</f>
        <v>0</v>
      </c>
      <c r="L337" s="39" t="e">
        <f>VLOOKUP(A337,P!A603:R1702,18,FALSE)</f>
        <v>#DIV/0!</v>
      </c>
      <c r="M337" s="39" t="e">
        <f>VLOOKUP(A337,SI!A603:L1702,12,FALSE)</f>
        <v>#DIV/0!</v>
      </c>
      <c r="N337" s="58" t="e">
        <f t="shared" si="31"/>
        <v>#DIV/0!</v>
      </c>
      <c r="O337" s="59" t="e">
        <f t="shared" si="32"/>
        <v>#DIV/0!</v>
      </c>
      <c r="P337" s="60" t="e">
        <f t="shared" si="33"/>
        <v>#DIV/0!</v>
      </c>
      <c r="Q337" s="60" t="e">
        <f t="shared" si="34"/>
        <v>#DIV/0!</v>
      </c>
      <c r="R337" s="11" t="e">
        <f t="shared" si="35"/>
        <v>#DIV/0!</v>
      </c>
      <c r="S337" s="61">
        <v>6</v>
      </c>
      <c r="T337" s="61" t="s">
        <v>1152</v>
      </c>
      <c r="U337" s="13" t="s">
        <v>1167</v>
      </c>
      <c r="V337" s="13"/>
      <c r="W337" s="13"/>
      <c r="X337" s="13"/>
      <c r="Y337" s="13"/>
      <c r="Z337" s="13"/>
    </row>
    <row r="338" spans="1:26" ht="28.5" customHeight="1">
      <c r="A338" s="11">
        <v>68549</v>
      </c>
      <c r="B338" s="11" t="s">
        <v>826</v>
      </c>
      <c r="C338" s="11" t="s">
        <v>879</v>
      </c>
      <c r="D338" s="57" t="e">
        <f>VLOOKUP(A338,PyP!A914:X2013,24,FALSE)</f>
        <v>#DIV/0!</v>
      </c>
      <c r="E338" s="57" t="e">
        <f>VLOOKUP(A338,AyA!A:BB,56,0)</f>
        <v>#REF!</v>
      </c>
      <c r="F338" s="58" t="str">
        <f>VLOOKUP(A338,'RC'!A683:M1782,13,FALSE)</f>
        <v>No aplica</v>
      </c>
      <c r="G338" s="39" t="e">
        <f>VLOOKUP(A338,RI!A683:L1782,12,FALSE)</f>
        <v>#DIV/0!</v>
      </c>
      <c r="H338" s="39" t="e">
        <f>VLOOKUP(A338,RyR!A683:T1782,22,FALSE)</f>
        <v>#REF!</v>
      </c>
      <c r="I338" s="58" t="str">
        <f>VLOOKUP(A338,RT!A683:M1782,13,FALSE)</f>
        <v>No aplica</v>
      </c>
      <c r="J338" s="39" t="e">
        <f t="shared" si="30"/>
        <v>#DIV/0!</v>
      </c>
      <c r="K338" s="39">
        <f>VLOOKUP(A338,FI!A683:T1782,18,FALSE)</f>
        <v>0</v>
      </c>
      <c r="L338" s="39" t="e">
        <f>VLOOKUP(A338,P!A683:R1782,18,FALSE)</f>
        <v>#DIV/0!</v>
      </c>
      <c r="M338" s="39" t="e">
        <f>VLOOKUP(A338,SI!A683:L1782,12,FALSE)</f>
        <v>#DIV/0!</v>
      </c>
      <c r="N338" s="58" t="e">
        <f t="shared" si="31"/>
        <v>#DIV/0!</v>
      </c>
      <c r="O338" s="59" t="e">
        <f t="shared" si="32"/>
        <v>#DIV/0!</v>
      </c>
      <c r="P338" s="60" t="e">
        <f t="shared" si="33"/>
        <v>#DIV/0!</v>
      </c>
      <c r="Q338" s="60" t="e">
        <f t="shared" si="34"/>
        <v>#DIV/0!</v>
      </c>
      <c r="R338" s="11" t="e">
        <f t="shared" si="35"/>
        <v>#DIV/0!</v>
      </c>
      <c r="S338" s="61">
        <v>6</v>
      </c>
      <c r="T338" s="61" t="s">
        <v>1152</v>
      </c>
      <c r="U338" s="13" t="s">
        <v>1153</v>
      </c>
      <c r="V338" s="13"/>
      <c r="W338" s="13"/>
      <c r="X338" s="13"/>
      <c r="Y338" s="13"/>
      <c r="Z338" s="13"/>
    </row>
    <row r="339" spans="1:26" ht="28.5" customHeight="1">
      <c r="A339" s="11">
        <v>27372</v>
      </c>
      <c r="B339" s="11" t="s">
        <v>578</v>
      </c>
      <c r="C339" s="11" t="s">
        <v>594</v>
      </c>
      <c r="D339" s="57" t="e">
        <f>VLOOKUP(A339,PyP!A597:X1696,24,FALSE)</f>
        <v>#N/A</v>
      </c>
      <c r="E339" s="57" t="e">
        <f>VLOOKUP(A339,AyA!A:BB,56,0)</f>
        <v>#REF!</v>
      </c>
      <c r="F339" s="58" t="str">
        <f>VLOOKUP(A339,'RC'!A462:M1561,13,FALSE)</f>
        <v>No aplica</v>
      </c>
      <c r="G339" s="39" t="e">
        <f>VLOOKUP(A339,RI!A462:L1561,12,FALSE)</f>
        <v>#DIV/0!</v>
      </c>
      <c r="H339" s="39" t="e">
        <f>VLOOKUP(A339,RyR!A462:T1561,22,FALSE)</f>
        <v>#REF!</v>
      </c>
      <c r="I339" s="58" t="str">
        <f>VLOOKUP(A339,RT!A462:M1561,13,FALSE)</f>
        <v>No aplica</v>
      </c>
      <c r="J339" s="39" t="e">
        <f t="shared" si="30"/>
        <v>#DIV/0!</v>
      </c>
      <c r="K339" s="39">
        <f>VLOOKUP(A339,FI!A462:T1561,18,FALSE)</f>
        <v>0</v>
      </c>
      <c r="L339" s="39" t="e">
        <f>VLOOKUP(A339,P!A462:R1561,18,FALSE)</f>
        <v>#DIV/0!</v>
      </c>
      <c r="M339" s="39" t="e">
        <f>VLOOKUP(A339,SI!A462:L1561,12,FALSE)</f>
        <v>#DIV/0!</v>
      </c>
      <c r="N339" s="58" t="e">
        <f t="shared" si="31"/>
        <v>#DIV/0!</v>
      </c>
      <c r="O339" s="59" t="e">
        <f t="shared" si="32"/>
        <v>#N/A</v>
      </c>
      <c r="P339" s="60" t="e">
        <f t="shared" si="33"/>
        <v>#N/A</v>
      </c>
      <c r="Q339" s="60" t="e">
        <f t="shared" si="34"/>
        <v>#N/A</v>
      </c>
      <c r="R339" s="11" t="e">
        <f t="shared" si="35"/>
        <v>#N/A</v>
      </c>
      <c r="S339" s="61">
        <v>6</v>
      </c>
      <c r="T339" s="61" t="s">
        <v>1152</v>
      </c>
      <c r="U339" s="13" t="s">
        <v>1168</v>
      </c>
      <c r="V339" s="13"/>
      <c r="W339" s="13"/>
      <c r="X339" s="13"/>
      <c r="Y339" s="13"/>
      <c r="Z339" s="13"/>
    </row>
    <row r="340" spans="1:26" ht="28.5" customHeight="1">
      <c r="A340" s="11">
        <v>27800</v>
      </c>
      <c r="B340" s="11" t="s">
        <v>578</v>
      </c>
      <c r="C340" s="11" t="s">
        <v>606</v>
      </c>
      <c r="D340" s="57" t="e">
        <f>VLOOKUP(A340,PyP!A610:X1709,24,FALSE)</f>
        <v>#N/A</v>
      </c>
      <c r="E340" s="57" t="e">
        <f>VLOOKUP(A340,AyA!A:BB,56,0)</f>
        <v>#REF!</v>
      </c>
      <c r="F340" s="58" t="e">
        <f>VLOOKUP(A340,'RC'!A1037:M2136,13,FALSE)</f>
        <v>#N/A</v>
      </c>
      <c r="G340" s="39" t="e">
        <f>VLOOKUP(A340,RI!A1037:L2136,12,FALSE)</f>
        <v>#N/A</v>
      </c>
      <c r="H340" s="39" t="e">
        <f>VLOOKUP(A340,RyR!A1037:T2136,22,FALSE)</f>
        <v>#N/A</v>
      </c>
      <c r="I340" s="58" t="e">
        <f>VLOOKUP(A340,RT!A1037:M2136,13,FALSE)</f>
        <v>#N/A</v>
      </c>
      <c r="J340" s="39" t="e">
        <f t="shared" si="30"/>
        <v>#N/A</v>
      </c>
      <c r="K340" s="39" t="e">
        <f>VLOOKUP(A340,FI!A1037:T2136,18,FALSE)</f>
        <v>#N/A</v>
      </c>
      <c r="L340" s="39" t="e">
        <f>VLOOKUP(A340,P!A1037:R2136,18,FALSE)</f>
        <v>#N/A</v>
      </c>
      <c r="M340" s="39" t="e">
        <f>VLOOKUP(A340,SI!A1037:L2136,12,FALSE)</f>
        <v>#N/A</v>
      </c>
      <c r="N340" s="58" t="e">
        <f t="shared" si="31"/>
        <v>#N/A</v>
      </c>
      <c r="O340" s="59" t="e">
        <f t="shared" si="32"/>
        <v>#N/A</v>
      </c>
      <c r="P340" s="60" t="e">
        <f t="shared" si="33"/>
        <v>#N/A</v>
      </c>
      <c r="Q340" s="60" t="e">
        <f t="shared" si="34"/>
        <v>#N/A</v>
      </c>
      <c r="R340" s="11" t="e">
        <f t="shared" si="35"/>
        <v>#N/A</v>
      </c>
      <c r="S340" s="61">
        <v>6</v>
      </c>
      <c r="T340" s="61" t="s">
        <v>1154</v>
      </c>
      <c r="U340" s="13" t="s">
        <v>1166</v>
      </c>
      <c r="V340" s="13"/>
      <c r="W340" s="13"/>
      <c r="X340" s="13"/>
      <c r="Y340" s="13"/>
      <c r="Z340" s="13"/>
    </row>
    <row r="341" spans="1:26" ht="28.5" customHeight="1">
      <c r="A341" s="11">
        <v>52001</v>
      </c>
      <c r="B341" s="11" t="s">
        <v>88</v>
      </c>
      <c r="C341" s="11" t="s">
        <v>711</v>
      </c>
      <c r="D341" s="57" t="e">
        <f>VLOOKUP(A341,PyP!A723:X1822,24,FALSE)</f>
        <v>#DIV/0!</v>
      </c>
      <c r="E341" s="57" t="e">
        <f>VLOOKUP(A341,AyA!A:BB,56,0)</f>
        <v>#REF!</v>
      </c>
      <c r="F341" s="58" t="str">
        <f>VLOOKUP(A341,'RC'!A664:M1763,13,FALSE)</f>
        <v>No aplica</v>
      </c>
      <c r="G341" s="39" t="e">
        <f>VLOOKUP(A341,RI!A664:L1763,12,FALSE)</f>
        <v>#DIV/0!</v>
      </c>
      <c r="H341" s="39" t="e">
        <f>VLOOKUP(A341,RyR!A664:T1763,22,FALSE)</f>
        <v>#REF!</v>
      </c>
      <c r="I341" s="58" t="str">
        <f>VLOOKUP(A341,RT!A664:M1763,13,FALSE)</f>
        <v>No aplica</v>
      </c>
      <c r="J341" s="39" t="e">
        <f t="shared" si="30"/>
        <v>#DIV/0!</v>
      </c>
      <c r="K341" s="39">
        <f>VLOOKUP(A341,FI!A664:T1763,18,FALSE)</f>
        <v>0</v>
      </c>
      <c r="L341" s="39" t="e">
        <f>VLOOKUP(A341,P!A664:R1763,18,FALSE)</f>
        <v>#DIV/0!</v>
      </c>
      <c r="M341" s="39" t="e">
        <f>VLOOKUP(A341,SI!A664:L1763,12,FALSE)</f>
        <v>#DIV/0!</v>
      </c>
      <c r="N341" s="58" t="e">
        <f t="shared" si="31"/>
        <v>#DIV/0!</v>
      </c>
      <c r="O341" s="59" t="e">
        <f t="shared" si="32"/>
        <v>#DIV/0!</v>
      </c>
      <c r="P341" s="60" t="e">
        <f t="shared" si="33"/>
        <v>#DIV/0!</v>
      </c>
      <c r="Q341" s="60" t="e">
        <f t="shared" si="34"/>
        <v>#DIV/0!</v>
      </c>
      <c r="R341" s="11" t="e">
        <f t="shared" si="35"/>
        <v>#DIV/0!</v>
      </c>
      <c r="S341" s="61">
        <v>1</v>
      </c>
      <c r="T341" s="61" t="s">
        <v>1147</v>
      </c>
      <c r="U341" s="13" t="s">
        <v>1167</v>
      </c>
      <c r="V341" s="13"/>
      <c r="W341" s="13"/>
      <c r="X341" s="13"/>
      <c r="Y341" s="13"/>
      <c r="Z341" s="13"/>
    </row>
    <row r="342" spans="1:26" ht="28.5" customHeight="1">
      <c r="A342" s="11">
        <v>23682</v>
      </c>
      <c r="B342" s="11" t="s">
        <v>176</v>
      </c>
      <c r="C342" s="11" t="s">
        <v>462</v>
      </c>
      <c r="D342" s="57" t="e">
        <f>VLOOKUP(A342,PyP!A461:X1560,24,FALSE)</f>
        <v>#DIV/0!</v>
      </c>
      <c r="E342" s="57" t="e">
        <f>VLOOKUP(A342,AyA!A:BB,56,0)</f>
        <v>#REF!</v>
      </c>
      <c r="F342" s="58" t="e">
        <f>VLOOKUP(A342,'RC'!A836:M1935,13,FALSE)</f>
        <v>#N/A</v>
      </c>
      <c r="G342" s="39" t="e">
        <f>VLOOKUP(A342,RI!A836:L1935,12,FALSE)</f>
        <v>#N/A</v>
      </c>
      <c r="H342" s="39" t="e">
        <f>VLOOKUP(A342,RyR!A836:T1935,22,FALSE)</f>
        <v>#N/A</v>
      </c>
      <c r="I342" s="58" t="e">
        <f>VLOOKUP(A342,RT!A836:M1935,13,FALSE)</f>
        <v>#N/A</v>
      </c>
      <c r="J342" s="39" t="e">
        <f t="shared" si="30"/>
        <v>#N/A</v>
      </c>
      <c r="K342" s="39" t="e">
        <f>VLOOKUP(A342,FI!A836:T1935,18,FALSE)</f>
        <v>#N/A</v>
      </c>
      <c r="L342" s="39" t="e">
        <f>VLOOKUP(A342,P!A836:R1935,18,FALSE)</f>
        <v>#N/A</v>
      </c>
      <c r="M342" s="39" t="e">
        <f>VLOOKUP(A342,SI!A836:L1935,12,FALSE)</f>
        <v>#N/A</v>
      </c>
      <c r="N342" s="58" t="e">
        <f t="shared" si="31"/>
        <v>#N/A</v>
      </c>
      <c r="O342" s="59" t="e">
        <f t="shared" si="32"/>
        <v>#DIV/0!</v>
      </c>
      <c r="P342" s="60" t="e">
        <f t="shared" si="33"/>
        <v>#DIV/0!</v>
      </c>
      <c r="Q342" s="60" t="e">
        <f t="shared" si="34"/>
        <v>#DIV/0!</v>
      </c>
      <c r="R342" s="11" t="e">
        <f t="shared" si="35"/>
        <v>#DIV/0!</v>
      </c>
      <c r="S342" s="61">
        <v>6</v>
      </c>
      <c r="T342" s="61" t="s">
        <v>1154</v>
      </c>
      <c r="U342" s="13" t="s">
        <v>1150</v>
      </c>
      <c r="V342" s="13"/>
      <c r="W342" s="13"/>
      <c r="X342" s="13"/>
      <c r="Y342" s="13"/>
      <c r="Z342" s="13"/>
    </row>
    <row r="343" spans="1:26" ht="28.5" customHeight="1">
      <c r="A343" s="11">
        <v>73520</v>
      </c>
      <c r="B343" s="11" t="s">
        <v>923</v>
      </c>
      <c r="C343" s="11" t="s">
        <v>954</v>
      </c>
      <c r="D343" s="57" t="e">
        <f>VLOOKUP(A343,PyP!A996:X2095,24,FALSE)</f>
        <v>#DIV/0!</v>
      </c>
      <c r="E343" s="57" t="e">
        <f>VLOOKUP(A343,AyA!A:BB,56,0)</f>
        <v>#REF!</v>
      </c>
      <c r="F343" s="58" t="str">
        <f>VLOOKUP(A343,'RC'!A656:M1755,13,FALSE)</f>
        <v>No aplica</v>
      </c>
      <c r="G343" s="39" t="e">
        <f>VLOOKUP(A343,RI!A656:L1755,12,FALSE)</f>
        <v>#DIV/0!</v>
      </c>
      <c r="H343" s="39" t="e">
        <f>VLOOKUP(A343,RyR!A656:T1755,22,FALSE)</f>
        <v>#REF!</v>
      </c>
      <c r="I343" s="58" t="str">
        <f>VLOOKUP(A343,RT!A656:M1755,13,FALSE)</f>
        <v>No aplica</v>
      </c>
      <c r="J343" s="39" t="e">
        <f t="shared" si="30"/>
        <v>#DIV/0!</v>
      </c>
      <c r="K343" s="39">
        <f>VLOOKUP(A343,FI!A656:T1755,18,FALSE)</f>
        <v>0</v>
      </c>
      <c r="L343" s="39" t="e">
        <f>VLOOKUP(A343,P!A656:R1755,18,FALSE)</f>
        <v>#DIV/0!</v>
      </c>
      <c r="M343" s="39" t="e">
        <f>VLOOKUP(A343,SI!A656:L1755,12,FALSE)</f>
        <v>#DIV/0!</v>
      </c>
      <c r="N343" s="58" t="e">
        <f t="shared" si="31"/>
        <v>#DIV/0!</v>
      </c>
      <c r="O343" s="59" t="e">
        <f t="shared" si="32"/>
        <v>#DIV/0!</v>
      </c>
      <c r="P343" s="60" t="e">
        <f t="shared" si="33"/>
        <v>#DIV/0!</v>
      </c>
      <c r="Q343" s="60" t="e">
        <f t="shared" si="34"/>
        <v>#DIV/0!</v>
      </c>
      <c r="R343" s="11" t="e">
        <f t="shared" si="35"/>
        <v>#DIV/0!</v>
      </c>
      <c r="S343" s="61">
        <v>6</v>
      </c>
      <c r="T343" s="61" t="s">
        <v>1152</v>
      </c>
      <c r="U343" s="13" t="s">
        <v>1148</v>
      </c>
      <c r="V343" s="13"/>
      <c r="W343" s="13"/>
      <c r="X343" s="13"/>
      <c r="Y343" s="13"/>
      <c r="Z343" s="13"/>
    </row>
    <row r="344" spans="1:26" ht="28.5" customHeight="1">
      <c r="A344" s="11">
        <v>15790</v>
      </c>
      <c r="B344" s="11" t="s">
        <v>212</v>
      </c>
      <c r="C344" s="11" t="s">
        <v>314</v>
      </c>
      <c r="D344" s="57" t="e">
        <f>VLOOKUP(A344,PyP!A308:X1407,24,FALSE)</f>
        <v>#DIV/0!</v>
      </c>
      <c r="E344" s="57" t="e">
        <f>VLOOKUP(A344,AyA!A:BB,56,0)</f>
        <v>#REF!</v>
      </c>
      <c r="F344" s="58" t="e">
        <f>VLOOKUP(A344,'RC'!A980:M2079,13,FALSE)</f>
        <v>#N/A</v>
      </c>
      <c r="G344" s="39" t="e">
        <f>VLOOKUP(A344,RI!A980:L2079,12,FALSE)</f>
        <v>#N/A</v>
      </c>
      <c r="H344" s="39" t="e">
        <f>VLOOKUP(A344,RyR!A980:T2079,22,FALSE)</f>
        <v>#N/A</v>
      </c>
      <c r="I344" s="58" t="e">
        <f>VLOOKUP(A344,RT!A980:M2079,13,FALSE)</f>
        <v>#N/A</v>
      </c>
      <c r="J344" s="39" t="e">
        <f t="shared" si="30"/>
        <v>#N/A</v>
      </c>
      <c r="K344" s="39" t="e">
        <f>VLOOKUP(A344,FI!A980:T2079,18,FALSE)</f>
        <v>#N/A</v>
      </c>
      <c r="L344" s="39" t="e">
        <f>VLOOKUP(A344,P!A980:R2079,18,FALSE)</f>
        <v>#N/A</v>
      </c>
      <c r="M344" s="39" t="e">
        <f>VLOOKUP(A344,SI!A980:L2079,12,FALSE)</f>
        <v>#N/A</v>
      </c>
      <c r="N344" s="58" t="e">
        <f t="shared" si="31"/>
        <v>#N/A</v>
      </c>
      <c r="O344" s="59" t="e">
        <f t="shared" si="32"/>
        <v>#DIV/0!</v>
      </c>
      <c r="P344" s="60" t="e">
        <f t="shared" si="33"/>
        <v>#DIV/0!</v>
      </c>
      <c r="Q344" s="60" t="e">
        <f t="shared" si="34"/>
        <v>#DIV/0!</v>
      </c>
      <c r="R344" s="11" t="e">
        <f t="shared" si="35"/>
        <v>#DIV/0!</v>
      </c>
      <c r="S344" s="61">
        <v>6</v>
      </c>
      <c r="T344" s="61" t="s">
        <v>1152</v>
      </c>
      <c r="U344" s="13" t="s">
        <v>1148</v>
      </c>
      <c r="V344" s="13"/>
      <c r="W344" s="13"/>
      <c r="X344" s="13"/>
      <c r="Y344" s="13"/>
      <c r="Z344" s="13"/>
    </row>
    <row r="345" spans="1:26" ht="28.5" customHeight="1">
      <c r="A345" s="11">
        <v>47030</v>
      </c>
      <c r="B345" s="11" t="s">
        <v>656</v>
      </c>
      <c r="C345" s="11" t="s">
        <v>658</v>
      </c>
      <c r="D345" s="57" t="e">
        <f>VLOOKUP(A345,PyP!A665:X1764,24,FALSE)</f>
        <v>#DIV/0!</v>
      </c>
      <c r="E345" s="57" t="e">
        <f>VLOOKUP(A345,AyA!A:BB,56,0)</f>
        <v>#REF!</v>
      </c>
      <c r="F345" s="58" t="str">
        <f>VLOOKUP(A345,'RC'!A31:M1130,13,FALSE)</f>
        <v>No aplica</v>
      </c>
      <c r="G345" s="39" t="e">
        <f>VLOOKUP(A345,RI!A31:L1130,12,FALSE)</f>
        <v>#DIV/0!</v>
      </c>
      <c r="H345" s="39" t="e">
        <f>VLOOKUP(A345,RyR!A31:T1130,22,FALSE)</f>
        <v>#REF!</v>
      </c>
      <c r="I345" s="58" t="e">
        <f>VLOOKUP(A345,RT!A31:M1130,13,FALSE)</f>
        <v>#DIV/0!</v>
      </c>
      <c r="J345" s="39" t="e">
        <f t="shared" si="30"/>
        <v>#DIV/0!</v>
      </c>
      <c r="K345" s="39">
        <f>VLOOKUP(A345,FI!A31:T1130,18,FALSE)</f>
        <v>0</v>
      </c>
      <c r="L345" s="39" t="e">
        <f>VLOOKUP(A345,P!A31:R1130,18,FALSE)</f>
        <v>#DIV/0!</v>
      </c>
      <c r="M345" s="39" t="e">
        <f>VLOOKUP(A345,SI!A31:L1130,12,FALSE)</f>
        <v>#DIV/0!</v>
      </c>
      <c r="N345" s="58" t="e">
        <f t="shared" si="31"/>
        <v>#DIV/0!</v>
      </c>
      <c r="O345" s="59" t="e">
        <f t="shared" si="32"/>
        <v>#DIV/0!</v>
      </c>
      <c r="P345" s="60" t="e">
        <f t="shared" si="33"/>
        <v>#DIV/0!</v>
      </c>
      <c r="Q345" s="60" t="e">
        <f t="shared" si="34"/>
        <v>#DIV/0!</v>
      </c>
      <c r="R345" s="11" t="e">
        <f t="shared" si="35"/>
        <v>#DIV/0!</v>
      </c>
      <c r="S345" s="61">
        <v>6</v>
      </c>
      <c r="T345" s="61" t="s">
        <v>1149</v>
      </c>
      <c r="U345" s="13" t="s">
        <v>1162</v>
      </c>
      <c r="V345" s="13"/>
      <c r="W345" s="13"/>
      <c r="X345" s="13"/>
      <c r="Y345" s="13"/>
      <c r="Z345" s="13"/>
    </row>
    <row r="346" spans="1:26" ht="28.5" customHeight="1">
      <c r="A346" s="11">
        <v>63548</v>
      </c>
      <c r="B346" s="11" t="s">
        <v>803</v>
      </c>
      <c r="C346" s="11" t="s">
        <v>810</v>
      </c>
      <c r="D346" s="57" t="e">
        <f>VLOOKUP(A346,PyP!A836:X1935,24,FALSE)</f>
        <v>#DIV/0!</v>
      </c>
      <c r="E346" s="57" t="e">
        <f>VLOOKUP(A346,AyA!A:BB,56,0)</f>
        <v>#REF!</v>
      </c>
      <c r="F346" s="58" t="str">
        <f>VLOOKUP(A346,'RC'!A681:M1780,13,FALSE)</f>
        <v>No aplica</v>
      </c>
      <c r="G346" s="39" t="e">
        <f>VLOOKUP(A346,RI!A681:L1780,12,FALSE)</f>
        <v>#DIV/0!</v>
      </c>
      <c r="H346" s="39" t="e">
        <f>VLOOKUP(A346,RyR!A681:T1780,22,FALSE)</f>
        <v>#REF!</v>
      </c>
      <c r="I346" s="58" t="str">
        <f>VLOOKUP(A346,RT!A681:M1780,13,FALSE)</f>
        <v>No aplica</v>
      </c>
      <c r="J346" s="39" t="e">
        <f t="shared" ref="J346:J409" si="36">AVERAGE(F346:I346)</f>
        <v>#DIV/0!</v>
      </c>
      <c r="K346" s="39">
        <f>VLOOKUP(A346,FI!A681:T1780,18,FALSE)</f>
        <v>0</v>
      </c>
      <c r="L346" s="39" t="e">
        <f>VLOOKUP(A346,P!A681:R1780,18,FALSE)</f>
        <v>#DIV/0!</v>
      </c>
      <c r="M346" s="39" t="e">
        <f>VLOOKUP(A346,SI!A681:L1780,12,FALSE)</f>
        <v>#DIV/0!</v>
      </c>
      <c r="N346" s="58" t="e">
        <f t="shared" ref="N346:N409" si="37">AVERAGE(K346:M346)</f>
        <v>#DIV/0!</v>
      </c>
      <c r="O346" s="59" t="e">
        <f t="shared" ref="O346:O409" si="38">(D346*0.1)+(E346*0.5)+(J346*0.1)+(N346*0.3)</f>
        <v>#DIV/0!</v>
      </c>
      <c r="P346" s="60" t="e">
        <f t="shared" ref="P346:P409" si="39">O346*100</f>
        <v>#DIV/0!</v>
      </c>
      <c r="Q346" s="60" t="e">
        <f t="shared" ref="Q346:Q409" si="40">ROUND(P346,0)</f>
        <v>#DIV/0!</v>
      </c>
      <c r="R346" s="11" t="e">
        <f t="shared" ref="R346:R409" si="41">IF(Q346&lt;=25,"Deficiente",IF(AND(Q346&gt;25,Q346&lt;=50),"Baja",IF(AND(Q346&gt;50,Q346&lt;=75),"Medio",IF(Q346&gt;=75,"Ejemplar"))))</f>
        <v>#DIV/0!</v>
      </c>
      <c r="S346" s="61">
        <v>6</v>
      </c>
      <c r="T346" s="61" t="s">
        <v>1152</v>
      </c>
      <c r="U346" s="13" t="s">
        <v>1159</v>
      </c>
      <c r="V346" s="13"/>
      <c r="W346" s="13"/>
      <c r="X346" s="13"/>
      <c r="Y346" s="13"/>
      <c r="Z346" s="13"/>
    </row>
    <row r="347" spans="1:26" ht="28.5" customHeight="1">
      <c r="A347" s="11">
        <v>73124</v>
      </c>
      <c r="B347" s="11" t="s">
        <v>923</v>
      </c>
      <c r="C347" s="11" t="s">
        <v>931</v>
      </c>
      <c r="D347" s="57" t="e">
        <f>VLOOKUP(A347,PyP!A973:X2072,24,FALSE)</f>
        <v>#DIV/0!</v>
      </c>
      <c r="E347" s="57" t="e">
        <f>VLOOKUP(A347,AyA!A:BB,56,0)</f>
        <v>#REF!</v>
      </c>
      <c r="F347" s="58" t="str">
        <f>VLOOKUP(A347,'RC'!A148:M1247,13,FALSE)</f>
        <v>No aplica</v>
      </c>
      <c r="G347" s="39" t="e">
        <f>VLOOKUP(A347,RI!A148:L1247,12,FALSE)</f>
        <v>#DIV/0!</v>
      </c>
      <c r="H347" s="39" t="e">
        <f>VLOOKUP(A347,RyR!A148:T1247,22,FALSE)</f>
        <v>#REF!</v>
      </c>
      <c r="I347" s="58" t="e">
        <f>VLOOKUP(A347,RT!A148:M1247,13,FALSE)</f>
        <v>#DIV/0!</v>
      </c>
      <c r="J347" s="39" t="e">
        <f t="shared" si="36"/>
        <v>#DIV/0!</v>
      </c>
      <c r="K347" s="39">
        <f>VLOOKUP(A347,FI!A148:T1247,18,FALSE)</f>
        <v>0</v>
      </c>
      <c r="L347" s="39" t="e">
        <f>VLOOKUP(A347,P!A148:R1247,18,FALSE)</f>
        <v>#DIV/0!</v>
      </c>
      <c r="M347" s="39" t="e">
        <f>VLOOKUP(A347,SI!A148:L1247,12,FALSE)</f>
        <v>#DIV/0!</v>
      </c>
      <c r="N347" s="58" t="e">
        <f t="shared" si="37"/>
        <v>#DIV/0!</v>
      </c>
      <c r="O347" s="59" t="e">
        <f t="shared" si="38"/>
        <v>#DIV/0!</v>
      </c>
      <c r="P347" s="60" t="e">
        <f t="shared" si="39"/>
        <v>#DIV/0!</v>
      </c>
      <c r="Q347" s="60" t="e">
        <f t="shared" si="40"/>
        <v>#DIV/0!</v>
      </c>
      <c r="R347" s="11" t="e">
        <f t="shared" si="41"/>
        <v>#DIV/0!</v>
      </c>
      <c r="S347" s="61">
        <v>6</v>
      </c>
      <c r="T347" s="61" t="s">
        <v>1152</v>
      </c>
      <c r="U347" s="13" t="s">
        <v>1148</v>
      </c>
      <c r="V347" s="13"/>
      <c r="W347" s="13"/>
      <c r="X347" s="13"/>
      <c r="Y347" s="13"/>
      <c r="Z347" s="13"/>
    </row>
    <row r="348" spans="1:26" ht="28.5" customHeight="1">
      <c r="A348" s="11">
        <v>41396</v>
      </c>
      <c r="B348" s="11" t="s">
        <v>608</v>
      </c>
      <c r="C348" s="11" t="s">
        <v>625</v>
      </c>
      <c r="D348" s="57" t="e">
        <f>VLOOKUP(A348,PyP!A629:X1728,24,FALSE)</f>
        <v>#DIV/0!</v>
      </c>
      <c r="E348" s="57" t="e">
        <f>VLOOKUP(A348,AyA!A:BB,56,0)</f>
        <v>#REF!</v>
      </c>
      <c r="F348" s="58" t="str">
        <f>VLOOKUP(A348,'RC'!A489:M1588,13,FALSE)</f>
        <v>No aplica</v>
      </c>
      <c r="G348" s="39" t="e">
        <f>VLOOKUP(A348,RI!A489:L1588,12,FALSE)</f>
        <v>#DIV/0!</v>
      </c>
      <c r="H348" s="39" t="e">
        <f>VLOOKUP(A348,RyR!A489:T1588,22,FALSE)</f>
        <v>#REF!</v>
      </c>
      <c r="I348" s="58" t="str">
        <f>VLOOKUP(A348,RT!A489:M1588,13,FALSE)</f>
        <v>No aplica</v>
      </c>
      <c r="J348" s="39" t="e">
        <f t="shared" si="36"/>
        <v>#DIV/0!</v>
      </c>
      <c r="K348" s="39">
        <f>VLOOKUP(A348,FI!A489:T1588,18,FALSE)</f>
        <v>0</v>
      </c>
      <c r="L348" s="39" t="e">
        <f>VLOOKUP(A348,P!A489:R1588,18,FALSE)</f>
        <v>#DIV/0!</v>
      </c>
      <c r="M348" s="39" t="e">
        <f>VLOOKUP(A348,SI!A489:L1588,12,FALSE)</f>
        <v>#DIV/0!</v>
      </c>
      <c r="N348" s="58" t="e">
        <f t="shared" si="37"/>
        <v>#DIV/0!</v>
      </c>
      <c r="O348" s="59" t="e">
        <f t="shared" si="38"/>
        <v>#DIV/0!</v>
      </c>
      <c r="P348" s="60" t="e">
        <f t="shared" si="39"/>
        <v>#DIV/0!</v>
      </c>
      <c r="Q348" s="60" t="e">
        <f t="shared" si="40"/>
        <v>#DIV/0!</v>
      </c>
      <c r="R348" s="11" t="e">
        <f t="shared" si="41"/>
        <v>#DIV/0!</v>
      </c>
      <c r="S348" s="61">
        <v>6</v>
      </c>
      <c r="T348" s="61" t="s">
        <v>1152</v>
      </c>
      <c r="U348" s="13" t="s">
        <v>1156</v>
      </c>
      <c r="V348" s="13"/>
      <c r="W348" s="13"/>
      <c r="X348" s="13"/>
      <c r="Y348" s="13"/>
      <c r="Z348" s="13"/>
    </row>
    <row r="349" spans="1:26" ht="28.5" customHeight="1">
      <c r="A349" s="11">
        <v>50350</v>
      </c>
      <c r="B349" s="11" t="s">
        <v>685</v>
      </c>
      <c r="C349" s="11" t="s">
        <v>699</v>
      </c>
      <c r="D349" s="57" t="e">
        <f>VLOOKUP(A349,PyP!A709:X1808,24,FALSE)</f>
        <v>#DIV/0!</v>
      </c>
      <c r="E349" s="57" t="e">
        <f>VLOOKUP(A349,AyA!A:BB,56,0)</f>
        <v>#REF!</v>
      </c>
      <c r="F349" s="58" t="str">
        <f>VLOOKUP(A349,'RC'!A480:M1579,13,FALSE)</f>
        <v>No aplica</v>
      </c>
      <c r="G349" s="39" t="e">
        <f>VLOOKUP(A349,RI!A480:L1579,12,FALSE)</f>
        <v>#DIV/0!</v>
      </c>
      <c r="H349" s="39" t="e">
        <f>VLOOKUP(A349,RyR!A480:T1579,22,FALSE)</f>
        <v>#REF!</v>
      </c>
      <c r="I349" s="58" t="e">
        <f>VLOOKUP(A349,RT!A480:M1579,13,FALSE)</f>
        <v>#DIV/0!</v>
      </c>
      <c r="J349" s="39" t="e">
        <f t="shared" si="36"/>
        <v>#DIV/0!</v>
      </c>
      <c r="K349" s="39">
        <f>VLOOKUP(A349,FI!A480:T1579,18,FALSE)</f>
        <v>0</v>
      </c>
      <c r="L349" s="39" t="e">
        <f>VLOOKUP(A349,P!A480:R1579,18,FALSE)</f>
        <v>#DIV/0!</v>
      </c>
      <c r="M349" s="39" t="e">
        <f>VLOOKUP(A349,SI!A480:L1579,12,FALSE)</f>
        <v>#DIV/0!</v>
      </c>
      <c r="N349" s="58" t="e">
        <f t="shared" si="37"/>
        <v>#DIV/0!</v>
      </c>
      <c r="O349" s="59" t="e">
        <f t="shared" si="38"/>
        <v>#DIV/0!</v>
      </c>
      <c r="P349" s="60" t="e">
        <f t="shared" si="39"/>
        <v>#DIV/0!</v>
      </c>
      <c r="Q349" s="60" t="e">
        <f t="shared" si="40"/>
        <v>#DIV/0!</v>
      </c>
      <c r="R349" s="11" t="e">
        <f t="shared" si="41"/>
        <v>#DIV/0!</v>
      </c>
      <c r="S349" s="61">
        <v>6</v>
      </c>
      <c r="T349" s="61" t="s">
        <v>1154</v>
      </c>
      <c r="U349" s="13" t="s">
        <v>1151</v>
      </c>
      <c r="V349" s="13"/>
      <c r="W349" s="13"/>
      <c r="X349" s="13"/>
      <c r="Y349" s="13"/>
      <c r="Z349" s="13"/>
    </row>
    <row r="350" spans="1:26" ht="28.5" customHeight="1">
      <c r="A350" s="11">
        <v>99773</v>
      </c>
      <c r="B350" s="11" t="s">
        <v>1052</v>
      </c>
      <c r="C350" s="11" t="s">
        <v>1056</v>
      </c>
      <c r="D350" s="57" t="e">
        <f>VLOOKUP(A350,PyP!A1106:X2206,24,FALSE)</f>
        <v>#DIV/0!</v>
      </c>
      <c r="E350" s="57" t="e">
        <f>VLOOKUP(A350,AyA!A:BB,56,0)</f>
        <v>#REF!</v>
      </c>
      <c r="F350" s="58" t="str">
        <f>VLOOKUP(A350,'RC'!A275:M1374,13,FALSE)</f>
        <v>No aplica</v>
      </c>
      <c r="G350" s="39" t="e">
        <f>VLOOKUP(A350,RI!A275:L1374,12,FALSE)</f>
        <v>#DIV/0!</v>
      </c>
      <c r="H350" s="39" t="e">
        <f>VLOOKUP(A350,RyR!A275:T1374,22,FALSE)</f>
        <v>#REF!</v>
      </c>
      <c r="I350" s="58" t="e">
        <f>VLOOKUP(A350,RT!A275:M1374,13,FALSE)</f>
        <v>#DIV/0!</v>
      </c>
      <c r="J350" s="39" t="e">
        <f t="shared" si="36"/>
        <v>#DIV/0!</v>
      </c>
      <c r="K350" s="39">
        <f>VLOOKUP(A350,FI!A275:T1374,18,FALSE)</f>
        <v>0</v>
      </c>
      <c r="L350" s="39" t="e">
        <f>VLOOKUP(A350,P!A275:R1374,18,FALSE)</f>
        <v>#DIV/0!</v>
      </c>
      <c r="M350" s="39" t="e">
        <f>VLOOKUP(A350,SI!A275:L1374,12,FALSE)</f>
        <v>#DIV/0!</v>
      </c>
      <c r="N350" s="58" t="e">
        <f t="shared" si="37"/>
        <v>#DIV/0!</v>
      </c>
      <c r="O350" s="59" t="e">
        <f t="shared" si="38"/>
        <v>#DIV/0!</v>
      </c>
      <c r="P350" s="60" t="e">
        <f t="shared" si="39"/>
        <v>#DIV/0!</v>
      </c>
      <c r="Q350" s="60" t="e">
        <f t="shared" si="40"/>
        <v>#DIV/0!</v>
      </c>
      <c r="R350" s="11" t="e">
        <f t="shared" si="41"/>
        <v>#DIV/0!</v>
      </c>
      <c r="S350" s="61">
        <v>4</v>
      </c>
      <c r="T350" s="61" t="s">
        <v>1152</v>
      </c>
      <c r="U350" s="13" t="s">
        <v>1151</v>
      </c>
      <c r="V350" s="13"/>
      <c r="W350" s="13"/>
      <c r="X350" s="13"/>
      <c r="Y350" s="13"/>
      <c r="Z350" s="13"/>
    </row>
    <row r="351" spans="1:26" ht="28.5" customHeight="1">
      <c r="A351" s="11">
        <v>47288</v>
      </c>
      <c r="B351" s="11" t="s">
        <v>656</v>
      </c>
      <c r="C351" s="11" t="s">
        <v>667</v>
      </c>
      <c r="D351" s="57" t="e">
        <f>VLOOKUP(A351,PyP!A675:X1774,24,FALSE)</f>
        <v>#DIV/0!</v>
      </c>
      <c r="E351" s="57" t="e">
        <f>VLOOKUP(A351,AyA!A:BB,56,0)</f>
        <v>#REF!</v>
      </c>
      <c r="F351" s="58" t="str">
        <f>VLOOKUP(A351,'RC'!A363:M1462,13,FALSE)</f>
        <v>No aplica</v>
      </c>
      <c r="G351" s="39" t="e">
        <f>VLOOKUP(A351,RI!A363:L1462,12,FALSE)</f>
        <v>#DIV/0!</v>
      </c>
      <c r="H351" s="39" t="e">
        <f>VLOOKUP(A351,RyR!A363:T1462,22,FALSE)</f>
        <v>#REF!</v>
      </c>
      <c r="I351" s="58" t="str">
        <f>VLOOKUP(A351,RT!A363:M1462,13,FALSE)</f>
        <v>No aplica</v>
      </c>
      <c r="J351" s="39" t="e">
        <f t="shared" si="36"/>
        <v>#DIV/0!</v>
      </c>
      <c r="K351" s="39">
        <f>VLOOKUP(A351,FI!A363:T1462,18,FALSE)</f>
        <v>0</v>
      </c>
      <c r="L351" s="39" t="e">
        <f>VLOOKUP(A351,P!A363:R1462,18,FALSE)</f>
        <v>#DIV/0!</v>
      </c>
      <c r="M351" s="39" t="e">
        <f>VLOOKUP(A351,SI!A363:L1462,12,FALSE)</f>
        <v>#DIV/0!</v>
      </c>
      <c r="N351" s="58" t="e">
        <f t="shared" si="37"/>
        <v>#DIV/0!</v>
      </c>
      <c r="O351" s="59" t="e">
        <f t="shared" si="38"/>
        <v>#DIV/0!</v>
      </c>
      <c r="P351" s="60" t="e">
        <f t="shared" si="39"/>
        <v>#DIV/0!</v>
      </c>
      <c r="Q351" s="60" t="e">
        <f t="shared" si="40"/>
        <v>#DIV/0!</v>
      </c>
      <c r="R351" s="11" t="e">
        <f t="shared" si="41"/>
        <v>#DIV/0!</v>
      </c>
      <c r="S351" s="61">
        <v>6</v>
      </c>
      <c r="T351" s="61" t="s">
        <v>1154</v>
      </c>
      <c r="U351" s="13" t="s">
        <v>1162</v>
      </c>
      <c r="V351" s="13"/>
      <c r="W351" s="13"/>
      <c r="X351" s="13"/>
      <c r="Y351" s="13"/>
      <c r="Z351" s="13"/>
    </row>
    <row r="352" spans="1:26" ht="28.5" customHeight="1">
      <c r="A352" s="11">
        <v>23672</v>
      </c>
      <c r="B352" s="11" t="s">
        <v>176</v>
      </c>
      <c r="C352" s="11" t="s">
        <v>460</v>
      </c>
      <c r="D352" s="57" t="e">
        <f>VLOOKUP(A352,PyP!A458:X1557,24,FALSE)</f>
        <v>#DIV/0!</v>
      </c>
      <c r="E352" s="57" t="e">
        <f>VLOOKUP(A352,AyA!A:BB,56,0)</f>
        <v>#REF!</v>
      </c>
      <c r="F352" s="58" t="e">
        <f>VLOOKUP(A352,'RC'!A805:M1904,13,FALSE)</f>
        <v>#N/A</v>
      </c>
      <c r="G352" s="39" t="e">
        <f>VLOOKUP(A352,RI!A805:L1904,12,FALSE)</f>
        <v>#N/A</v>
      </c>
      <c r="H352" s="39" t="e">
        <f>VLOOKUP(A352,RyR!A805:T1904,22,FALSE)</f>
        <v>#N/A</v>
      </c>
      <c r="I352" s="58" t="e">
        <f>VLOOKUP(A352,RT!A805:M1904,13,FALSE)</f>
        <v>#N/A</v>
      </c>
      <c r="J352" s="39" t="e">
        <f t="shared" si="36"/>
        <v>#N/A</v>
      </c>
      <c r="K352" s="39" t="e">
        <f>VLOOKUP(A352,FI!A805:T1904,18,FALSE)</f>
        <v>#N/A</v>
      </c>
      <c r="L352" s="39" t="e">
        <f>VLOOKUP(A352,P!A805:R1904,18,FALSE)</f>
        <v>#N/A</v>
      </c>
      <c r="M352" s="39" t="e">
        <f>VLOOKUP(A352,SI!A805:L1904,12,FALSE)</f>
        <v>#N/A</v>
      </c>
      <c r="N352" s="58" t="e">
        <f t="shared" si="37"/>
        <v>#N/A</v>
      </c>
      <c r="O352" s="59" t="e">
        <f t="shared" si="38"/>
        <v>#DIV/0!</v>
      </c>
      <c r="P352" s="60" t="e">
        <f t="shared" si="39"/>
        <v>#DIV/0!</v>
      </c>
      <c r="Q352" s="60" t="e">
        <f t="shared" si="40"/>
        <v>#DIV/0!</v>
      </c>
      <c r="R352" s="11" t="e">
        <f t="shared" si="41"/>
        <v>#DIV/0!</v>
      </c>
      <c r="S352" s="61">
        <v>6</v>
      </c>
      <c r="T352" s="61" t="s">
        <v>1152</v>
      </c>
      <c r="U352" s="13" t="s">
        <v>1150</v>
      </c>
      <c r="V352" s="13"/>
      <c r="W352" s="13"/>
      <c r="X352" s="13"/>
      <c r="Y352" s="13"/>
      <c r="Z352" s="13"/>
    </row>
    <row r="353" spans="1:26" ht="28.5" customHeight="1">
      <c r="A353" s="11">
        <v>5667</v>
      </c>
      <c r="B353" s="11" t="s">
        <v>14</v>
      </c>
      <c r="C353" s="11" t="s">
        <v>113</v>
      </c>
      <c r="D353" s="57" t="e">
        <f>VLOOKUP(A353,PyP!A105:X1204,24,FALSE)</f>
        <v>#DIV/0!</v>
      </c>
      <c r="E353" s="57" t="e">
        <f>VLOOKUP(A353,AyA!A:BB,56,0)</f>
        <v>#REF!</v>
      </c>
      <c r="F353" s="58" t="e">
        <f>VLOOKUP(A353,'RC'!A871:M1970,13,FALSE)</f>
        <v>#N/A</v>
      </c>
      <c r="G353" s="39" t="e">
        <f>VLOOKUP(A353,RI!A871:L1970,12,FALSE)</f>
        <v>#N/A</v>
      </c>
      <c r="H353" s="39" t="e">
        <f>VLOOKUP(A353,RyR!A871:T1970,22,FALSE)</f>
        <v>#N/A</v>
      </c>
      <c r="I353" s="58" t="e">
        <f>VLOOKUP(A353,RT!A871:M1970,13,FALSE)</f>
        <v>#N/A</v>
      </c>
      <c r="J353" s="39" t="e">
        <f t="shared" si="36"/>
        <v>#N/A</v>
      </c>
      <c r="K353" s="39" t="e">
        <f>VLOOKUP(A353,FI!A871:T1970,18,FALSE)</f>
        <v>#N/A</v>
      </c>
      <c r="L353" s="39" t="e">
        <f>VLOOKUP(A353,P!A871:R1970,18,FALSE)</f>
        <v>#N/A</v>
      </c>
      <c r="M353" s="39" t="e">
        <f>VLOOKUP(A353,SI!A871:L1970,12,FALSE)</f>
        <v>#N/A</v>
      </c>
      <c r="N353" s="58" t="e">
        <f t="shared" si="37"/>
        <v>#N/A</v>
      </c>
      <c r="O353" s="59" t="e">
        <f t="shared" si="38"/>
        <v>#DIV/0!</v>
      </c>
      <c r="P353" s="60" t="e">
        <f t="shared" si="39"/>
        <v>#DIV/0!</v>
      </c>
      <c r="Q353" s="60" t="e">
        <f t="shared" si="40"/>
        <v>#DIV/0!</v>
      </c>
      <c r="R353" s="11" t="e">
        <f t="shared" si="41"/>
        <v>#DIV/0!</v>
      </c>
      <c r="S353" s="61">
        <v>6</v>
      </c>
      <c r="T353" s="61" t="s">
        <v>1152</v>
      </c>
      <c r="U353" s="13" t="s">
        <v>1124</v>
      </c>
      <c r="V353" s="13"/>
      <c r="W353" s="13"/>
      <c r="X353" s="13"/>
      <c r="Y353" s="13"/>
      <c r="Z353" s="13"/>
    </row>
    <row r="354" spans="1:26" ht="28.5" customHeight="1">
      <c r="A354" s="11">
        <v>41016</v>
      </c>
      <c r="B354" s="11" t="s">
        <v>608</v>
      </c>
      <c r="C354" s="11" t="s">
        <v>612</v>
      </c>
      <c r="D354" s="57" t="e">
        <f>VLOOKUP(A354,PyP!A615:X1714,24,FALSE)</f>
        <v>#DIV/0!</v>
      </c>
      <c r="E354" s="57" t="e">
        <f>VLOOKUP(A354,AyA!A:BB,56,0)</f>
        <v>#REF!</v>
      </c>
      <c r="F354" s="58" t="str">
        <f>VLOOKUP(A354,'RC'!A22:M1121,13,FALSE)</f>
        <v>No aplica</v>
      </c>
      <c r="G354" s="39" t="e">
        <f>VLOOKUP(A354,RI!A22:L1121,12,FALSE)</f>
        <v>#DIV/0!</v>
      </c>
      <c r="H354" s="39" t="e">
        <f>VLOOKUP(A354,RyR!A22:T1121,22,FALSE)</f>
        <v>#REF!</v>
      </c>
      <c r="I354" s="58" t="e">
        <f>VLOOKUP(A354,RT!A22:M1121,13,FALSE)</f>
        <v>#DIV/0!</v>
      </c>
      <c r="J354" s="39" t="e">
        <f t="shared" si="36"/>
        <v>#DIV/0!</v>
      </c>
      <c r="K354" s="39">
        <f>VLOOKUP(A354,FI!A22:T1121,18,FALSE)</f>
        <v>0</v>
      </c>
      <c r="L354" s="39" t="e">
        <f>VLOOKUP(A354,P!A22:R1121,18,FALSE)</f>
        <v>#DIV/0!</v>
      </c>
      <c r="M354" s="39" t="e">
        <f>VLOOKUP(A354,SI!A22:L1121,12,FALSE)</f>
        <v>#DIV/0!</v>
      </c>
      <c r="N354" s="58" t="e">
        <f t="shared" si="37"/>
        <v>#DIV/0!</v>
      </c>
      <c r="O354" s="59" t="e">
        <f t="shared" si="38"/>
        <v>#DIV/0!</v>
      </c>
      <c r="P354" s="60" t="e">
        <f t="shared" si="39"/>
        <v>#DIV/0!</v>
      </c>
      <c r="Q354" s="60" t="e">
        <f t="shared" si="40"/>
        <v>#DIV/0!</v>
      </c>
      <c r="R354" s="11" t="e">
        <f t="shared" si="41"/>
        <v>#DIV/0!</v>
      </c>
      <c r="S354" s="61">
        <v>6</v>
      </c>
      <c r="T354" s="61" t="s">
        <v>1152</v>
      </c>
      <c r="U354" s="13" t="s">
        <v>1156</v>
      </c>
      <c r="V354" s="13"/>
      <c r="W354" s="13"/>
      <c r="X354" s="13"/>
      <c r="Y354" s="13"/>
      <c r="Z354" s="13"/>
    </row>
    <row r="355" spans="1:26" ht="28.5" customHeight="1">
      <c r="A355" s="11">
        <v>5480</v>
      </c>
      <c r="B355" s="11" t="s">
        <v>14</v>
      </c>
      <c r="C355" s="11" t="s">
        <v>87</v>
      </c>
      <c r="D355" s="57" t="e">
        <f>VLOOKUP(A355,PyP!A79:X1178,24,FALSE)</f>
        <v>#DIV/0!</v>
      </c>
      <c r="E355" s="57" t="e">
        <f>VLOOKUP(A355,AyA!A:BB,56,0)</f>
        <v>#REF!</v>
      </c>
      <c r="F355" s="58" t="e">
        <f>VLOOKUP(A355,'RC'!A598:M1697,13,FALSE)</f>
        <v>#N/A</v>
      </c>
      <c r="G355" s="39" t="e">
        <f>VLOOKUP(A355,RI!A598:L1697,12,FALSE)</f>
        <v>#N/A</v>
      </c>
      <c r="H355" s="39" t="e">
        <f>VLOOKUP(A355,RyR!A598:T1697,22,FALSE)</f>
        <v>#N/A</v>
      </c>
      <c r="I355" s="58" t="e">
        <f>VLOOKUP(A355,RT!A598:M1697,13,FALSE)</f>
        <v>#N/A</v>
      </c>
      <c r="J355" s="39" t="e">
        <f t="shared" si="36"/>
        <v>#N/A</v>
      </c>
      <c r="K355" s="39" t="e">
        <f>VLOOKUP(A355,FI!A598:T1697,18,FALSE)</f>
        <v>#N/A</v>
      </c>
      <c r="L355" s="39" t="e">
        <f>VLOOKUP(A355,P!A598:R1697,18,FALSE)</f>
        <v>#N/A</v>
      </c>
      <c r="M355" s="39" t="e">
        <f>VLOOKUP(A355,SI!A598:L1697,12,FALSE)</f>
        <v>#N/A</v>
      </c>
      <c r="N355" s="58" t="e">
        <f t="shared" si="37"/>
        <v>#N/A</v>
      </c>
      <c r="O355" s="59" t="e">
        <f t="shared" si="38"/>
        <v>#DIV/0!</v>
      </c>
      <c r="P355" s="60" t="e">
        <f t="shared" si="39"/>
        <v>#DIV/0!</v>
      </c>
      <c r="Q355" s="60" t="e">
        <f t="shared" si="40"/>
        <v>#DIV/0!</v>
      </c>
      <c r="R355" s="11" t="e">
        <f t="shared" si="41"/>
        <v>#DIV/0!</v>
      </c>
      <c r="S355" s="61">
        <v>6</v>
      </c>
      <c r="T355" s="61" t="s">
        <v>1154</v>
      </c>
      <c r="U355" s="13" t="s">
        <v>1166</v>
      </c>
      <c r="V355" s="13"/>
      <c r="W355" s="13"/>
      <c r="X355" s="13"/>
      <c r="Y355" s="13"/>
      <c r="Z355" s="13"/>
    </row>
    <row r="356" spans="1:26" ht="28.5" customHeight="1">
      <c r="A356" s="11">
        <v>15832</v>
      </c>
      <c r="B356" s="11" t="s">
        <v>212</v>
      </c>
      <c r="C356" s="11" t="s">
        <v>324</v>
      </c>
      <c r="D356" s="57" t="e">
        <f>VLOOKUP(A356,PyP!A318:X1417,24,FALSE)</f>
        <v>#DIV/0!</v>
      </c>
      <c r="E356" s="57" t="e">
        <f>VLOOKUP(A356,AyA!A:BB,56,0)</f>
        <v>#REF!</v>
      </c>
      <c r="F356" s="58" t="e">
        <f>VLOOKUP(A356,'RC'!A1024:M2123,13,FALSE)</f>
        <v>#N/A</v>
      </c>
      <c r="G356" s="39" t="e">
        <f>VLOOKUP(A356,RI!A1024:L2123,12,FALSE)</f>
        <v>#N/A</v>
      </c>
      <c r="H356" s="39" t="e">
        <f>VLOOKUP(A356,RyR!A1024:T2123,22,FALSE)</f>
        <v>#N/A</v>
      </c>
      <c r="I356" s="58" t="e">
        <f>VLOOKUP(A356,RT!A1024:M2123,13,FALSE)</f>
        <v>#N/A</v>
      </c>
      <c r="J356" s="39" t="e">
        <f t="shared" si="36"/>
        <v>#N/A</v>
      </c>
      <c r="K356" s="39" t="e">
        <f>VLOOKUP(A356,FI!A1024:T2123,18,FALSE)</f>
        <v>#N/A</v>
      </c>
      <c r="L356" s="39" t="e">
        <f>VLOOKUP(A356,P!A1024:R2123,18,FALSE)</f>
        <v>#N/A</v>
      </c>
      <c r="M356" s="39" t="e">
        <f>VLOOKUP(A356,SI!A1024:L2123,12,FALSE)</f>
        <v>#N/A</v>
      </c>
      <c r="N356" s="58" t="e">
        <f t="shared" si="37"/>
        <v>#N/A</v>
      </c>
      <c r="O356" s="59" t="e">
        <f t="shared" si="38"/>
        <v>#DIV/0!</v>
      </c>
      <c r="P356" s="60" t="e">
        <f t="shared" si="39"/>
        <v>#DIV/0!</v>
      </c>
      <c r="Q356" s="60" t="e">
        <f t="shared" si="40"/>
        <v>#DIV/0!</v>
      </c>
      <c r="R356" s="11" t="e">
        <f t="shared" si="41"/>
        <v>#DIV/0!</v>
      </c>
      <c r="S356" s="61">
        <v>6</v>
      </c>
      <c r="T356" s="61" t="s">
        <v>1152</v>
      </c>
      <c r="U356" s="13" t="s">
        <v>1148</v>
      </c>
      <c r="V356" s="13"/>
      <c r="W356" s="13"/>
      <c r="X356" s="13"/>
      <c r="Y356" s="13"/>
      <c r="Z356" s="13"/>
    </row>
    <row r="357" spans="1:26" ht="28.5" customHeight="1">
      <c r="A357" s="11">
        <v>41801</v>
      </c>
      <c r="B357" s="11" t="s">
        <v>608</v>
      </c>
      <c r="C357" s="11" t="s">
        <v>639</v>
      </c>
      <c r="D357" s="57" t="e">
        <f>VLOOKUP(A357,PyP!A645:X1744,24,FALSE)</f>
        <v>#DIV/0!</v>
      </c>
      <c r="E357" s="57" t="e">
        <f>VLOOKUP(A357,AyA!A:BB,56,0)</f>
        <v>#REF!</v>
      </c>
      <c r="F357" s="58" t="e">
        <f>VLOOKUP(A357,'RC'!A989:M2088,13,FALSE)</f>
        <v>#N/A</v>
      </c>
      <c r="G357" s="39" t="e">
        <f>VLOOKUP(A357,RI!A989:L2088,12,FALSE)</f>
        <v>#N/A</v>
      </c>
      <c r="H357" s="39" t="e">
        <f>VLOOKUP(A357,RyR!A989:T2088,22,FALSE)</f>
        <v>#N/A</v>
      </c>
      <c r="I357" s="58" t="e">
        <f>VLOOKUP(A357,RT!A989:M2088,13,FALSE)</f>
        <v>#N/A</v>
      </c>
      <c r="J357" s="39" t="e">
        <f t="shared" si="36"/>
        <v>#N/A</v>
      </c>
      <c r="K357" s="39" t="e">
        <f>VLOOKUP(A357,FI!A989:T2088,18,FALSE)</f>
        <v>#N/A</v>
      </c>
      <c r="L357" s="39" t="e">
        <f>VLOOKUP(A357,P!A989:R2088,18,FALSE)</f>
        <v>#N/A</v>
      </c>
      <c r="M357" s="39" t="e">
        <f>VLOOKUP(A357,SI!A989:L2088,12,FALSE)</f>
        <v>#N/A</v>
      </c>
      <c r="N357" s="58" t="e">
        <f t="shared" si="37"/>
        <v>#N/A</v>
      </c>
      <c r="O357" s="59" t="e">
        <f t="shared" si="38"/>
        <v>#DIV/0!</v>
      </c>
      <c r="P357" s="60" t="e">
        <f t="shared" si="39"/>
        <v>#DIV/0!</v>
      </c>
      <c r="Q357" s="60" t="e">
        <f t="shared" si="40"/>
        <v>#DIV/0!</v>
      </c>
      <c r="R357" s="11" t="e">
        <f t="shared" si="41"/>
        <v>#DIV/0!</v>
      </c>
      <c r="S357" s="61">
        <v>6</v>
      </c>
      <c r="T357" s="61" t="s">
        <v>1152</v>
      </c>
      <c r="U357" s="13" t="s">
        <v>1156</v>
      </c>
      <c r="V357" s="13"/>
      <c r="W357" s="13"/>
      <c r="X357" s="13"/>
      <c r="Y357" s="13"/>
      <c r="Z357" s="13"/>
    </row>
    <row r="358" spans="1:26" ht="28.5" customHeight="1">
      <c r="A358" s="11">
        <v>19807</v>
      </c>
      <c r="B358" s="11" t="s">
        <v>375</v>
      </c>
      <c r="C358" s="11" t="s">
        <v>408</v>
      </c>
      <c r="D358" s="57" t="e">
        <f>VLOOKUP(A358,PyP!A406:X1505,24,FALSE)</f>
        <v>#DIV/0!</v>
      </c>
      <c r="E358" s="57" t="e">
        <f>VLOOKUP(A358,AyA!A:BB,56,0)</f>
        <v>#REF!</v>
      </c>
      <c r="F358" s="58" t="e">
        <f>VLOOKUP(A358,'RC'!A998:M2097,13,FALSE)</f>
        <v>#N/A</v>
      </c>
      <c r="G358" s="39" t="e">
        <f>VLOOKUP(A358,RI!A998:L2097,12,FALSE)</f>
        <v>#N/A</v>
      </c>
      <c r="H358" s="39" t="e">
        <f>VLOOKUP(A358,RyR!A998:T2097,22,FALSE)</f>
        <v>#N/A</v>
      </c>
      <c r="I358" s="58" t="e">
        <f>VLOOKUP(A358,RT!A998:M2097,13,FALSE)</f>
        <v>#N/A</v>
      </c>
      <c r="J358" s="39" t="e">
        <f t="shared" si="36"/>
        <v>#N/A</v>
      </c>
      <c r="K358" s="39" t="e">
        <f>VLOOKUP(A358,FI!A998:T2097,18,FALSE)</f>
        <v>#N/A</v>
      </c>
      <c r="L358" s="39" t="e">
        <f>VLOOKUP(A358,P!A998:R2097,18,FALSE)</f>
        <v>#N/A</v>
      </c>
      <c r="M358" s="39" t="e">
        <f>VLOOKUP(A358,SI!A998:L2097,12,FALSE)</f>
        <v>#N/A</v>
      </c>
      <c r="N358" s="58" t="e">
        <f t="shared" si="37"/>
        <v>#N/A</v>
      </c>
      <c r="O358" s="59" t="e">
        <f t="shared" si="38"/>
        <v>#DIV/0!</v>
      </c>
      <c r="P358" s="60" t="e">
        <f t="shared" si="39"/>
        <v>#DIV/0!</v>
      </c>
      <c r="Q358" s="60" t="e">
        <f t="shared" si="40"/>
        <v>#DIV/0!</v>
      </c>
      <c r="R358" s="11" t="e">
        <f t="shared" si="41"/>
        <v>#DIV/0!</v>
      </c>
      <c r="S358" s="61">
        <v>6</v>
      </c>
      <c r="T358" s="61" t="s">
        <v>1149</v>
      </c>
      <c r="U358" s="13" t="s">
        <v>1155</v>
      </c>
      <c r="V358" s="13"/>
      <c r="W358" s="13"/>
      <c r="X358" s="13"/>
      <c r="Y358" s="13"/>
      <c r="Z358" s="13"/>
    </row>
    <row r="359" spans="1:26" ht="28.5" customHeight="1">
      <c r="A359" s="11">
        <v>68575</v>
      </c>
      <c r="B359" s="11" t="s">
        <v>826</v>
      </c>
      <c r="C359" s="11" t="s">
        <v>882</v>
      </c>
      <c r="D359" s="57" t="e">
        <f>VLOOKUP(A359,PyP!A917:X2016,24,FALSE)</f>
        <v>#DIV/0!</v>
      </c>
      <c r="E359" s="57" t="e">
        <f>VLOOKUP(A359,AyA!A:BB,56,0)</f>
        <v>#REF!</v>
      </c>
      <c r="F359" s="58" t="str">
        <f>VLOOKUP(A359,'RC'!A732:M1831,13,FALSE)</f>
        <v>No aplica</v>
      </c>
      <c r="G359" s="39" t="e">
        <f>VLOOKUP(A359,RI!A732:L1831,12,FALSE)</f>
        <v>#DIV/0!</v>
      </c>
      <c r="H359" s="39" t="e">
        <f>VLOOKUP(A359,RyR!A732:T1831,22,FALSE)</f>
        <v>#REF!</v>
      </c>
      <c r="I359" s="58" t="str">
        <f>VLOOKUP(A359,RT!A732:M1831,13,FALSE)</f>
        <v>No aplica</v>
      </c>
      <c r="J359" s="39" t="e">
        <f t="shared" si="36"/>
        <v>#DIV/0!</v>
      </c>
      <c r="K359" s="39">
        <f>VLOOKUP(A359,FI!A732:T1831,18,FALSE)</f>
        <v>0</v>
      </c>
      <c r="L359" s="39" t="e">
        <f>VLOOKUP(A359,P!A732:R1831,18,FALSE)</f>
        <v>#DIV/0!</v>
      </c>
      <c r="M359" s="39" t="e">
        <f>VLOOKUP(A359,SI!A732:L1831,12,FALSE)</f>
        <v>#DIV/0!</v>
      </c>
      <c r="N359" s="58" t="e">
        <f t="shared" si="37"/>
        <v>#DIV/0!</v>
      </c>
      <c r="O359" s="59" t="e">
        <f t="shared" si="38"/>
        <v>#DIV/0!</v>
      </c>
      <c r="P359" s="60" t="e">
        <f t="shared" si="39"/>
        <v>#DIV/0!</v>
      </c>
      <c r="Q359" s="60" t="e">
        <f t="shared" si="40"/>
        <v>#DIV/0!</v>
      </c>
      <c r="R359" s="11" t="e">
        <f t="shared" si="41"/>
        <v>#DIV/0!</v>
      </c>
      <c r="S359" s="61">
        <v>6</v>
      </c>
      <c r="T359" s="61" t="s">
        <v>1152</v>
      </c>
      <c r="U359" s="13" t="s">
        <v>1161</v>
      </c>
      <c r="V359" s="13"/>
      <c r="W359" s="13"/>
      <c r="X359" s="13"/>
      <c r="Y359" s="13"/>
      <c r="Z359" s="13"/>
    </row>
    <row r="360" spans="1:26" ht="28.5" customHeight="1">
      <c r="A360" s="11">
        <v>5004</v>
      </c>
      <c r="B360" s="11" t="s">
        <v>14</v>
      </c>
      <c r="C360" s="11" t="s">
        <v>18</v>
      </c>
      <c r="D360" s="57" t="e">
        <f>VLOOKUP(A360,PyP!A10:X1109,24,FALSE)</f>
        <v>#DIV/0!</v>
      </c>
      <c r="E360" s="57" t="e">
        <f>VLOOKUP(A360,AyA!A:BB,56,0)</f>
        <v>#REF!</v>
      </c>
      <c r="F360" s="58" t="e">
        <f>VLOOKUP(A360,'RC'!A10:M1109,13,FALSE)</f>
        <v>#DIV/0!</v>
      </c>
      <c r="G360" s="39" t="e">
        <f>VLOOKUP(A360,RI!A10:L1109,12,FALSE)</f>
        <v>#DIV/0!</v>
      </c>
      <c r="H360" s="39" t="e">
        <f>VLOOKUP(A360,RyR!A10:T1109,22,FALSE)</f>
        <v>#REF!</v>
      </c>
      <c r="I360" s="58" t="str">
        <f>VLOOKUP(A360,RT!A10:M1109,13,FALSE)</f>
        <v>No aplica</v>
      </c>
      <c r="J360" s="39" t="e">
        <f t="shared" si="36"/>
        <v>#DIV/0!</v>
      </c>
      <c r="K360" s="39">
        <f>VLOOKUP(A360,FI!A10:T1109,18,FALSE)</f>
        <v>0</v>
      </c>
      <c r="L360" s="39" t="e">
        <f>VLOOKUP(A360,P!A10:R1109,18,FALSE)</f>
        <v>#DIV/0!</v>
      </c>
      <c r="M360" s="39" t="e">
        <f>VLOOKUP(A360,SI!A10:L1109,12,FALSE)</f>
        <v>#DIV/0!</v>
      </c>
      <c r="N360" s="58" t="e">
        <f t="shared" si="37"/>
        <v>#DIV/0!</v>
      </c>
      <c r="O360" s="59" t="e">
        <f t="shared" si="38"/>
        <v>#DIV/0!</v>
      </c>
      <c r="P360" s="60" t="e">
        <f t="shared" si="39"/>
        <v>#DIV/0!</v>
      </c>
      <c r="Q360" s="60" t="e">
        <f t="shared" si="40"/>
        <v>#DIV/0!</v>
      </c>
      <c r="R360" s="11" t="e">
        <f t="shared" si="41"/>
        <v>#DIV/0!</v>
      </c>
      <c r="S360" s="61">
        <v>6</v>
      </c>
      <c r="T360" s="61" t="s">
        <v>1152</v>
      </c>
      <c r="U360" s="13" t="s">
        <v>1124</v>
      </c>
      <c r="V360" s="13"/>
      <c r="W360" s="13"/>
      <c r="X360" s="13"/>
      <c r="Y360" s="13"/>
      <c r="Z360" s="13"/>
    </row>
    <row r="361" spans="1:26" ht="28.5" customHeight="1">
      <c r="A361" s="11">
        <v>97666</v>
      </c>
      <c r="B361" s="11" t="s">
        <v>1048</v>
      </c>
      <c r="C361" s="11" t="s">
        <v>1051</v>
      </c>
      <c r="D361" s="57" t="e">
        <f>VLOOKUP(A361,PyP!A1102:X2202,24,FALSE)</f>
        <v>#DIV/0!</v>
      </c>
      <c r="E361" s="57" t="e">
        <f>VLOOKUP(A361,AyA!A:BB,56,0)</f>
        <v>#REF!</v>
      </c>
      <c r="F361" s="58" t="str">
        <f>VLOOKUP(A361,'RC'!A976:M2075,13,FALSE)</f>
        <v>No aplica</v>
      </c>
      <c r="G361" s="39" t="e">
        <f>VLOOKUP(A361,RI!A976:L2075,12,FALSE)</f>
        <v>#DIV/0!</v>
      </c>
      <c r="H361" s="39" t="e">
        <f>VLOOKUP(A361,RyR!A976:T2075,22,FALSE)</f>
        <v>#REF!</v>
      </c>
      <c r="I361" s="58" t="e">
        <f>VLOOKUP(A361,RT!A976:M2075,13,FALSE)</f>
        <v>#DIV/0!</v>
      </c>
      <c r="J361" s="39" t="e">
        <f t="shared" si="36"/>
        <v>#DIV/0!</v>
      </c>
      <c r="K361" s="39">
        <f>VLOOKUP(A361,FI!A976:T2075,18,FALSE)</f>
        <v>0</v>
      </c>
      <c r="L361" s="39" t="e">
        <f>VLOOKUP(A361,P!A976:R2075,18,FALSE)</f>
        <v>#DIV/0!</v>
      </c>
      <c r="M361" s="39" t="e">
        <f>VLOOKUP(A361,SI!A976:L2075,12,FALSE)</f>
        <v>#DIV/0!</v>
      </c>
      <c r="N361" s="58" t="e">
        <f t="shared" si="37"/>
        <v>#DIV/0!</v>
      </c>
      <c r="O361" s="59" t="e">
        <f t="shared" si="38"/>
        <v>#DIV/0!</v>
      </c>
      <c r="P361" s="60" t="e">
        <f t="shared" si="39"/>
        <v>#DIV/0!</v>
      </c>
      <c r="Q361" s="60" t="e">
        <f t="shared" si="40"/>
        <v>#DIV/0!</v>
      </c>
      <c r="R361" s="11" t="e">
        <f t="shared" si="41"/>
        <v>#DIV/0!</v>
      </c>
      <c r="S361" s="61">
        <v>6</v>
      </c>
      <c r="T361" s="61" t="s">
        <v>1152</v>
      </c>
      <c r="U361" s="13" t="s">
        <v>1151</v>
      </c>
      <c r="V361" s="13"/>
      <c r="W361" s="13"/>
      <c r="X361" s="13"/>
      <c r="Y361" s="13"/>
      <c r="Z361" s="13"/>
    </row>
    <row r="362" spans="1:26" ht="28.5" customHeight="1">
      <c r="A362" s="11">
        <v>85010</v>
      </c>
      <c r="B362" s="11" t="s">
        <v>1012</v>
      </c>
      <c r="C362" s="11" t="s">
        <v>1014</v>
      </c>
      <c r="D362" s="57" t="e">
        <f>VLOOKUP(A362,PyP!A1063:X2162,24,FALSE)</f>
        <v>#N/A</v>
      </c>
      <c r="E362" s="57" t="e">
        <f>VLOOKUP(A362,AyA!A:BB,56,0)</f>
        <v>#REF!</v>
      </c>
      <c r="F362" s="58" t="str">
        <f>VLOOKUP(A362,'RC'!A20:M1119,13,FALSE)</f>
        <v>No aplica</v>
      </c>
      <c r="G362" s="39" t="e">
        <f>VLOOKUP(A362,RI!A20:L1119,12,FALSE)</f>
        <v>#DIV/0!</v>
      </c>
      <c r="H362" s="39" t="e">
        <f>VLOOKUP(A362,RyR!A20:T1119,22,FALSE)</f>
        <v>#REF!</v>
      </c>
      <c r="I362" s="58" t="str">
        <f>VLOOKUP(A362,RT!A20:M1119,13,FALSE)</f>
        <v>No aplica</v>
      </c>
      <c r="J362" s="39" t="e">
        <f t="shared" si="36"/>
        <v>#DIV/0!</v>
      </c>
      <c r="K362" s="39">
        <f>VLOOKUP(A362,FI!A20:T1119,18,FALSE)</f>
        <v>0</v>
      </c>
      <c r="L362" s="39" t="e">
        <f>VLOOKUP(A362,P!A20:R1119,18,FALSE)</f>
        <v>#DIV/0!</v>
      </c>
      <c r="M362" s="39" t="e">
        <f>VLOOKUP(A362,SI!A20:L1119,12,FALSE)</f>
        <v>#DIV/0!</v>
      </c>
      <c r="N362" s="58" t="e">
        <f t="shared" si="37"/>
        <v>#DIV/0!</v>
      </c>
      <c r="O362" s="59" t="e">
        <f t="shared" si="38"/>
        <v>#N/A</v>
      </c>
      <c r="P362" s="60" t="e">
        <f t="shared" si="39"/>
        <v>#N/A</v>
      </c>
      <c r="Q362" s="60" t="e">
        <f t="shared" si="40"/>
        <v>#N/A</v>
      </c>
      <c r="R362" s="11" t="e">
        <f t="shared" si="41"/>
        <v>#N/A</v>
      </c>
      <c r="S362" s="61">
        <v>5</v>
      </c>
      <c r="T362" s="61" t="s">
        <v>1152</v>
      </c>
      <c r="U362" s="13" t="s">
        <v>1151</v>
      </c>
      <c r="V362" s="13"/>
      <c r="W362" s="13"/>
      <c r="X362" s="13"/>
      <c r="Y362" s="13"/>
      <c r="Z362" s="13"/>
    </row>
    <row r="363" spans="1:26" ht="28.5" customHeight="1">
      <c r="A363" s="11">
        <v>54239</v>
      </c>
      <c r="B363" s="11" t="s">
        <v>764</v>
      </c>
      <c r="C363" s="11" t="s">
        <v>776</v>
      </c>
      <c r="D363" s="57" t="e">
        <f>VLOOKUP(A363,PyP!A798:X1897,24,FALSE)</f>
        <v>#DIV/0!</v>
      </c>
      <c r="E363" s="57" t="e">
        <f>VLOOKUP(A363,AyA!A:BB,56,0)</f>
        <v>#REF!</v>
      </c>
      <c r="F363" s="58" t="str">
        <f>VLOOKUP(A363,'RC'!A290:M1389,13,FALSE)</f>
        <v>No aplica</v>
      </c>
      <c r="G363" s="39" t="e">
        <f>VLOOKUP(A363,RI!A290:L1389,12,FALSE)</f>
        <v>#DIV/0!</v>
      </c>
      <c r="H363" s="39" t="e">
        <f>VLOOKUP(A363,RyR!A290:T1389,22,FALSE)</f>
        <v>#REF!</v>
      </c>
      <c r="I363" s="58" t="str">
        <f>VLOOKUP(A363,RT!A290:M1389,13,FALSE)</f>
        <v>No aplica</v>
      </c>
      <c r="J363" s="39" t="e">
        <f t="shared" si="36"/>
        <v>#DIV/0!</v>
      </c>
      <c r="K363" s="39">
        <f>VLOOKUP(A363,FI!A290:T1389,18,FALSE)</f>
        <v>0</v>
      </c>
      <c r="L363" s="39" t="e">
        <f>VLOOKUP(A363,P!A290:R1389,18,FALSE)</f>
        <v>#DIV/0!</v>
      </c>
      <c r="M363" s="39" t="e">
        <f>VLOOKUP(A363,SI!A290:L1389,12,FALSE)</f>
        <v>#DIV/0!</v>
      </c>
      <c r="N363" s="58" t="e">
        <f t="shared" si="37"/>
        <v>#DIV/0!</v>
      </c>
      <c r="O363" s="59" t="e">
        <f t="shared" si="38"/>
        <v>#DIV/0!</v>
      </c>
      <c r="P363" s="60" t="e">
        <f t="shared" si="39"/>
        <v>#DIV/0!</v>
      </c>
      <c r="Q363" s="60" t="e">
        <f t="shared" si="40"/>
        <v>#DIV/0!</v>
      </c>
      <c r="R363" s="11" t="e">
        <f t="shared" si="41"/>
        <v>#DIV/0!</v>
      </c>
      <c r="S363" s="61">
        <v>6</v>
      </c>
      <c r="T363" s="61" t="s">
        <v>1152</v>
      </c>
      <c r="U363" s="13" t="s">
        <v>1157</v>
      </c>
      <c r="V363" s="13"/>
      <c r="W363" s="13"/>
      <c r="X363" s="13"/>
      <c r="Y363" s="13"/>
      <c r="Z363" s="13"/>
    </row>
    <row r="364" spans="1:26" ht="28.5" customHeight="1">
      <c r="A364" s="11">
        <v>19701</v>
      </c>
      <c r="B364" s="11" t="s">
        <v>375</v>
      </c>
      <c r="C364" s="11" t="s">
        <v>202</v>
      </c>
      <c r="D364" s="57" t="e">
        <f>VLOOKUP(A364,PyP!A401:X1500,24,FALSE)</f>
        <v>#DIV/0!</v>
      </c>
      <c r="E364" s="57" t="e">
        <f>VLOOKUP(A364,AyA!A:BB,56,0)</f>
        <v>#REF!</v>
      </c>
      <c r="F364" s="58" t="e">
        <f>VLOOKUP(A364,'RC'!A893:M1992,13,FALSE)</f>
        <v>#N/A</v>
      </c>
      <c r="G364" s="39" t="e">
        <f>VLOOKUP(A364,RI!A893:L1992,12,FALSE)</f>
        <v>#N/A</v>
      </c>
      <c r="H364" s="39" t="e">
        <f>VLOOKUP(A364,RyR!A893:T1992,22,FALSE)</f>
        <v>#N/A</v>
      </c>
      <c r="I364" s="58" t="e">
        <f>VLOOKUP(A364,RT!A893:M1992,13,FALSE)</f>
        <v>#N/A</v>
      </c>
      <c r="J364" s="39" t="e">
        <f t="shared" si="36"/>
        <v>#N/A</v>
      </c>
      <c r="K364" s="39" t="e">
        <f>VLOOKUP(A364,FI!A893:T1992,18,FALSE)</f>
        <v>#N/A</v>
      </c>
      <c r="L364" s="39" t="e">
        <f>VLOOKUP(A364,P!A893:R1992,18,FALSE)</f>
        <v>#N/A</v>
      </c>
      <c r="M364" s="39" t="e">
        <f>VLOOKUP(A364,SI!A893:L1992,12,FALSE)</f>
        <v>#N/A</v>
      </c>
      <c r="N364" s="58" t="e">
        <f t="shared" si="37"/>
        <v>#N/A</v>
      </c>
      <c r="O364" s="59" t="e">
        <f t="shared" si="38"/>
        <v>#DIV/0!</v>
      </c>
      <c r="P364" s="60" t="e">
        <f t="shared" si="39"/>
        <v>#DIV/0!</v>
      </c>
      <c r="Q364" s="60" t="e">
        <f t="shared" si="40"/>
        <v>#DIV/0!</v>
      </c>
      <c r="R364" s="11" t="e">
        <f t="shared" si="41"/>
        <v>#DIV/0!</v>
      </c>
      <c r="S364" s="61">
        <v>6</v>
      </c>
      <c r="T364" s="61" t="s">
        <v>1152</v>
      </c>
      <c r="U364" s="13" t="s">
        <v>1155</v>
      </c>
      <c r="V364" s="13"/>
      <c r="W364" s="13"/>
      <c r="X364" s="13"/>
      <c r="Y364" s="13"/>
      <c r="Z364" s="13"/>
    </row>
    <row r="365" spans="1:26" ht="28.5" customHeight="1">
      <c r="A365" s="11">
        <v>68324</v>
      </c>
      <c r="B365" s="11" t="s">
        <v>826</v>
      </c>
      <c r="C365" s="11" t="s">
        <v>858</v>
      </c>
      <c r="D365" s="57" t="e">
        <f>VLOOKUP(A365,PyP!A892:X1991,24,FALSE)</f>
        <v>#DIV/0!</v>
      </c>
      <c r="E365" s="57" t="e">
        <f>VLOOKUP(A365,AyA!A:BB,56,0)</f>
        <v>#REF!</v>
      </c>
      <c r="F365" s="58" t="str">
        <f>VLOOKUP(A365,'RC'!A420:M1519,13,FALSE)</f>
        <v>No aplica</v>
      </c>
      <c r="G365" s="39" t="e">
        <f>VLOOKUP(A365,RI!A420:L1519,12,FALSE)</f>
        <v>#DIV/0!</v>
      </c>
      <c r="H365" s="39" t="e">
        <f>VLOOKUP(A365,RyR!A420:T1519,22,FALSE)</f>
        <v>#REF!</v>
      </c>
      <c r="I365" s="58" t="str">
        <f>VLOOKUP(A365,RT!A420:M1519,13,FALSE)</f>
        <v>No aplica</v>
      </c>
      <c r="J365" s="39" t="e">
        <f t="shared" si="36"/>
        <v>#DIV/0!</v>
      </c>
      <c r="K365" s="39">
        <f>VLOOKUP(A365,FI!A420:T1519,18,FALSE)</f>
        <v>0</v>
      </c>
      <c r="L365" s="39" t="e">
        <f>VLOOKUP(A365,P!A420:R1519,18,FALSE)</f>
        <v>#DIV/0!</v>
      </c>
      <c r="M365" s="39" t="e">
        <f>VLOOKUP(A365,SI!A420:L1519,12,FALSE)</f>
        <v>#DIV/0!</v>
      </c>
      <c r="N365" s="58" t="e">
        <f t="shared" si="37"/>
        <v>#DIV/0!</v>
      </c>
      <c r="O365" s="59" t="e">
        <f t="shared" si="38"/>
        <v>#DIV/0!</v>
      </c>
      <c r="P365" s="60" t="e">
        <f t="shared" si="39"/>
        <v>#DIV/0!</v>
      </c>
      <c r="Q365" s="60" t="e">
        <f t="shared" si="40"/>
        <v>#DIV/0!</v>
      </c>
      <c r="R365" s="11" t="e">
        <f t="shared" si="41"/>
        <v>#DIV/0!</v>
      </c>
      <c r="S365" s="61">
        <v>6</v>
      </c>
      <c r="T365" s="61" t="s">
        <v>1152</v>
      </c>
      <c r="U365" s="13" t="s">
        <v>1153</v>
      </c>
      <c r="V365" s="13"/>
      <c r="W365" s="13"/>
      <c r="X365" s="13"/>
      <c r="Y365" s="13"/>
      <c r="Z365" s="13"/>
    </row>
    <row r="366" spans="1:26" ht="28.5" customHeight="1">
      <c r="A366" s="11">
        <v>19355</v>
      </c>
      <c r="B366" s="11" t="s">
        <v>375</v>
      </c>
      <c r="C366" s="11" t="s">
        <v>387</v>
      </c>
      <c r="D366" s="57" t="e">
        <f>VLOOKUP(A366,PyP!A383:X1482,24,FALSE)</f>
        <v>#DIV/0!</v>
      </c>
      <c r="E366" s="57" t="e">
        <f>VLOOKUP(A366,AyA!A:BB,56,0)</f>
        <v>#REF!</v>
      </c>
      <c r="F366" s="58" t="e">
        <f>VLOOKUP(A366,'RC'!A443:M1542,13,FALSE)</f>
        <v>#N/A</v>
      </c>
      <c r="G366" s="39" t="e">
        <f>VLOOKUP(A366,RI!A443:L1542,12,FALSE)</f>
        <v>#N/A</v>
      </c>
      <c r="H366" s="39" t="e">
        <f>VLOOKUP(A366,RyR!A443:T1542,22,FALSE)</f>
        <v>#N/A</v>
      </c>
      <c r="I366" s="58" t="e">
        <f>VLOOKUP(A366,RT!A443:M1542,13,FALSE)</f>
        <v>#N/A</v>
      </c>
      <c r="J366" s="39" t="e">
        <f t="shared" si="36"/>
        <v>#N/A</v>
      </c>
      <c r="K366" s="39" t="e">
        <f>VLOOKUP(A366,FI!A443:T1542,18,FALSE)</f>
        <v>#N/A</v>
      </c>
      <c r="L366" s="39" t="e">
        <f>VLOOKUP(A366,P!A443:R1542,18,FALSE)</f>
        <v>#N/A</v>
      </c>
      <c r="M366" s="39" t="e">
        <f>VLOOKUP(A366,SI!A443:L1542,12,FALSE)</f>
        <v>#N/A</v>
      </c>
      <c r="N366" s="58" t="e">
        <f t="shared" si="37"/>
        <v>#N/A</v>
      </c>
      <c r="O366" s="59" t="e">
        <f t="shared" si="38"/>
        <v>#DIV/0!</v>
      </c>
      <c r="P366" s="60" t="e">
        <f t="shared" si="39"/>
        <v>#DIV/0!</v>
      </c>
      <c r="Q366" s="60" t="e">
        <f t="shared" si="40"/>
        <v>#DIV/0!</v>
      </c>
      <c r="R366" s="11" t="e">
        <f t="shared" si="41"/>
        <v>#DIV/0!</v>
      </c>
      <c r="S366" s="61">
        <v>6</v>
      </c>
      <c r="T366" s="61" t="s">
        <v>1152</v>
      </c>
      <c r="U366" s="13" t="s">
        <v>1155</v>
      </c>
      <c r="V366" s="13"/>
      <c r="W366" s="13"/>
      <c r="X366" s="13"/>
      <c r="Y366" s="13"/>
      <c r="Z366" s="13"/>
    </row>
    <row r="367" spans="1:26" ht="28.5" customHeight="1">
      <c r="A367" s="11">
        <v>13473</v>
      </c>
      <c r="B367" s="11" t="s">
        <v>165</v>
      </c>
      <c r="C367" s="11" t="s">
        <v>188</v>
      </c>
      <c r="D367" s="57" t="e">
        <f>VLOOKUP(A367,PyP!A179:X1278,24,FALSE)</f>
        <v>#DIV/0!</v>
      </c>
      <c r="E367" s="57" t="e">
        <f>VLOOKUP(A367,AyA!A:BB,56,0)</f>
        <v>#REF!</v>
      </c>
      <c r="F367" s="58" t="e">
        <f>VLOOKUP(A367,'RC'!A589:M1688,13,FALSE)</f>
        <v>#N/A</v>
      </c>
      <c r="G367" s="39" t="e">
        <f>VLOOKUP(A367,RI!A589:L1688,12,FALSE)</f>
        <v>#N/A</v>
      </c>
      <c r="H367" s="39" t="e">
        <f>VLOOKUP(A367,RyR!A589:T1688,22,FALSE)</f>
        <v>#N/A</v>
      </c>
      <c r="I367" s="58" t="e">
        <f>VLOOKUP(A367,RT!A589:M1688,13,FALSE)</f>
        <v>#N/A</v>
      </c>
      <c r="J367" s="39" t="e">
        <f t="shared" si="36"/>
        <v>#N/A</v>
      </c>
      <c r="K367" s="39" t="e">
        <f>VLOOKUP(A367,FI!A589:T1688,18,FALSE)</f>
        <v>#N/A</v>
      </c>
      <c r="L367" s="39" t="e">
        <f>VLOOKUP(A367,P!A589:R1688,18,FALSE)</f>
        <v>#N/A</v>
      </c>
      <c r="M367" s="39" t="e">
        <f>VLOOKUP(A367,SI!A589:L1688,12,FALSE)</f>
        <v>#N/A</v>
      </c>
      <c r="N367" s="58" t="e">
        <f t="shared" si="37"/>
        <v>#N/A</v>
      </c>
      <c r="O367" s="59" t="e">
        <f t="shared" si="38"/>
        <v>#DIV/0!</v>
      </c>
      <c r="P367" s="60" t="e">
        <f t="shared" si="39"/>
        <v>#DIV/0!</v>
      </c>
      <c r="Q367" s="60" t="e">
        <f t="shared" si="40"/>
        <v>#DIV/0!</v>
      </c>
      <c r="R367" s="11" t="e">
        <f t="shared" si="41"/>
        <v>#DIV/0!</v>
      </c>
      <c r="S367" s="61">
        <v>6</v>
      </c>
      <c r="T367" s="61" t="s">
        <v>1154</v>
      </c>
      <c r="U367" s="13" t="s">
        <v>1161</v>
      </c>
      <c r="V367" s="13"/>
      <c r="W367" s="13"/>
      <c r="X367" s="13"/>
      <c r="Y367" s="13"/>
      <c r="Z367" s="13"/>
    </row>
    <row r="368" spans="1:26" ht="28.5" customHeight="1">
      <c r="A368" s="11">
        <v>76147</v>
      </c>
      <c r="B368" s="11" t="s">
        <v>969</v>
      </c>
      <c r="C368" s="11" t="s">
        <v>979</v>
      </c>
      <c r="D368" s="57" t="e">
        <f>VLOOKUP(A368,PyP!A1025:X2124,24,FALSE)</f>
        <v>#DIV/0!</v>
      </c>
      <c r="E368" s="57" t="e">
        <f>VLOOKUP(A368,AyA!A:BB,56,0)</f>
        <v>#REF!</v>
      </c>
      <c r="F368" s="58" t="str">
        <f>VLOOKUP(A368,'RC'!A183:M1282,13,FALSE)</f>
        <v>No aplica</v>
      </c>
      <c r="G368" s="39" t="e">
        <f>VLOOKUP(A368,RI!A183:L1282,12,FALSE)</f>
        <v>#DIV/0!</v>
      </c>
      <c r="H368" s="39" t="e">
        <f>VLOOKUP(A368,RyR!A183:T1282,22,FALSE)</f>
        <v>#REF!</v>
      </c>
      <c r="I368" s="58" t="str">
        <f>VLOOKUP(A368,RT!A183:M1282,13,FALSE)</f>
        <v>No aplica</v>
      </c>
      <c r="J368" s="39" t="e">
        <f t="shared" si="36"/>
        <v>#DIV/0!</v>
      </c>
      <c r="K368" s="39">
        <f>VLOOKUP(A368,FI!A183:T1282,18,FALSE)</f>
        <v>0</v>
      </c>
      <c r="L368" s="39" t="e">
        <f>VLOOKUP(A368,P!A183:R1282,18,FALSE)</f>
        <v>#DIV/0!</v>
      </c>
      <c r="M368" s="39" t="e">
        <f>VLOOKUP(A368,SI!A183:L1282,12,FALSE)</f>
        <v>#DIV/0!</v>
      </c>
      <c r="N368" s="58" t="e">
        <f t="shared" si="37"/>
        <v>#DIV/0!</v>
      </c>
      <c r="O368" s="59" t="e">
        <f t="shared" si="38"/>
        <v>#DIV/0!</v>
      </c>
      <c r="P368" s="60" t="e">
        <f t="shared" si="39"/>
        <v>#DIV/0!</v>
      </c>
      <c r="Q368" s="60" t="e">
        <f t="shared" si="40"/>
        <v>#DIV/0!</v>
      </c>
      <c r="R368" s="11" t="e">
        <f t="shared" si="41"/>
        <v>#DIV/0!</v>
      </c>
      <c r="S368" s="61">
        <v>3</v>
      </c>
      <c r="T368" s="61" t="s">
        <v>1152</v>
      </c>
      <c r="U368" s="13" t="s">
        <v>1160</v>
      </c>
      <c r="V368" s="13"/>
      <c r="W368" s="13"/>
      <c r="X368" s="13"/>
      <c r="Y368" s="13"/>
      <c r="Z368" s="13"/>
    </row>
    <row r="369" spans="1:26" ht="28.5" customHeight="1">
      <c r="A369" s="11">
        <v>54553</v>
      </c>
      <c r="B369" s="11" t="s">
        <v>764</v>
      </c>
      <c r="C369" s="11" t="s">
        <v>792</v>
      </c>
      <c r="D369" s="57" t="e">
        <f>VLOOKUP(A369,PyP!A814:X1913,24,FALSE)</f>
        <v>#DIV/0!</v>
      </c>
      <c r="E369" s="57" t="e">
        <f>VLOOKUP(A369,AyA!A:BB,56,0)</f>
        <v>#REF!</v>
      </c>
      <c r="F369" s="58" t="str">
        <f>VLOOKUP(A369,'RC'!A729:M1828,13,FALSE)</f>
        <v>No aplica</v>
      </c>
      <c r="G369" s="39" t="e">
        <f>VLOOKUP(A369,RI!A729:L1828,12,FALSE)</f>
        <v>#DIV/0!</v>
      </c>
      <c r="H369" s="39" t="e">
        <f>VLOOKUP(A369,RyR!A729:T1828,22,FALSE)</f>
        <v>#REF!</v>
      </c>
      <c r="I369" s="58" t="str">
        <f>VLOOKUP(A369,RT!A729:M1828,13,FALSE)</f>
        <v>No aplica</v>
      </c>
      <c r="J369" s="39" t="e">
        <f t="shared" si="36"/>
        <v>#DIV/0!</v>
      </c>
      <c r="K369" s="39">
        <f>VLOOKUP(A369,FI!A729:T1828,18,FALSE)</f>
        <v>0</v>
      </c>
      <c r="L369" s="39" t="e">
        <f>VLOOKUP(A369,P!A729:R1828,18,FALSE)</f>
        <v>#DIV/0!</v>
      </c>
      <c r="M369" s="39" t="e">
        <f>VLOOKUP(A369,SI!A729:L1828,12,FALSE)</f>
        <v>#DIV/0!</v>
      </c>
      <c r="N369" s="58" t="e">
        <f t="shared" si="37"/>
        <v>#DIV/0!</v>
      </c>
      <c r="O369" s="59" t="e">
        <f t="shared" si="38"/>
        <v>#DIV/0!</v>
      </c>
      <c r="P369" s="60" t="e">
        <f t="shared" si="39"/>
        <v>#DIV/0!</v>
      </c>
      <c r="Q369" s="60" t="e">
        <f t="shared" si="40"/>
        <v>#DIV/0!</v>
      </c>
      <c r="R369" s="11" t="e">
        <f t="shared" si="41"/>
        <v>#DIV/0!</v>
      </c>
      <c r="S369" s="61">
        <v>6</v>
      </c>
      <c r="T369" s="61" t="s">
        <v>1152</v>
      </c>
      <c r="U369" s="13" t="s">
        <v>1157</v>
      </c>
      <c r="V369" s="13"/>
      <c r="W369" s="13"/>
      <c r="X369" s="13"/>
      <c r="Y369" s="13"/>
      <c r="Z369" s="13"/>
    </row>
    <row r="370" spans="1:26" ht="28.5" customHeight="1">
      <c r="A370" s="11">
        <v>54051</v>
      </c>
      <c r="B370" s="11" t="s">
        <v>764</v>
      </c>
      <c r="C370" s="11" t="s">
        <v>767</v>
      </c>
      <c r="D370" s="57" t="e">
        <f>VLOOKUP(A370,PyP!A789:X1888,24,FALSE)</f>
        <v>#DIV/0!</v>
      </c>
      <c r="E370" s="57" t="e">
        <f>VLOOKUP(A370,AyA!A:BB,56,0)</f>
        <v>#REF!</v>
      </c>
      <c r="F370" s="58" t="str">
        <f>VLOOKUP(A370,'RC'!A66:M1165,13,FALSE)</f>
        <v>No aplica</v>
      </c>
      <c r="G370" s="39" t="e">
        <f>VLOOKUP(A370,RI!A66:L1165,12,FALSE)</f>
        <v>#DIV/0!</v>
      </c>
      <c r="H370" s="39" t="e">
        <f>VLOOKUP(A370,RyR!A66:T1165,22,FALSE)</f>
        <v>#REF!</v>
      </c>
      <c r="I370" s="58" t="e">
        <f>VLOOKUP(A370,RT!A66:M1165,13,FALSE)</f>
        <v>#DIV/0!</v>
      </c>
      <c r="J370" s="39" t="e">
        <f t="shared" si="36"/>
        <v>#DIV/0!</v>
      </c>
      <c r="K370" s="39">
        <f>VLOOKUP(A370,FI!A66:T1165,18,FALSE)</f>
        <v>0</v>
      </c>
      <c r="L370" s="39" t="e">
        <f>VLOOKUP(A370,P!A66:R1165,18,FALSE)</f>
        <v>#DIV/0!</v>
      </c>
      <c r="M370" s="39" t="e">
        <f>VLOOKUP(A370,SI!A66:L1165,12,FALSE)</f>
        <v>#DIV/0!</v>
      </c>
      <c r="N370" s="58" t="e">
        <f t="shared" si="37"/>
        <v>#DIV/0!</v>
      </c>
      <c r="O370" s="59" t="e">
        <f t="shared" si="38"/>
        <v>#DIV/0!</v>
      </c>
      <c r="P370" s="60" t="e">
        <f t="shared" si="39"/>
        <v>#DIV/0!</v>
      </c>
      <c r="Q370" s="60" t="e">
        <f t="shared" si="40"/>
        <v>#DIV/0!</v>
      </c>
      <c r="R370" s="11" t="e">
        <f t="shared" si="41"/>
        <v>#DIV/0!</v>
      </c>
      <c r="S370" s="61">
        <v>6</v>
      </c>
      <c r="T370" s="61" t="s">
        <v>1152</v>
      </c>
      <c r="U370" s="13" t="s">
        <v>1157</v>
      </c>
      <c r="V370" s="13"/>
      <c r="W370" s="13"/>
      <c r="X370" s="13"/>
      <c r="Y370" s="13"/>
      <c r="Z370" s="13"/>
    </row>
    <row r="371" spans="1:26" ht="28.5" customHeight="1">
      <c r="A371" s="11">
        <v>25867</v>
      </c>
      <c r="B371" s="11" t="s">
        <v>467</v>
      </c>
      <c r="C371" s="11" t="s">
        <v>570</v>
      </c>
      <c r="D371" s="57" t="e">
        <f>VLOOKUP(A371,PyP!A574:X1673,24,FALSE)</f>
        <v>#DIV/0!</v>
      </c>
      <c r="E371" s="57" t="e">
        <f>VLOOKUP(A371,AyA!A:BB,56,0)</f>
        <v>#REF!</v>
      </c>
      <c r="F371" s="58" t="e">
        <f>VLOOKUP(A371,'RC'!A1063:M2162,13,FALSE)</f>
        <v>#N/A</v>
      </c>
      <c r="G371" s="39" t="e">
        <f>VLOOKUP(A371,RI!A1063:L2162,12,FALSE)</f>
        <v>#N/A</v>
      </c>
      <c r="H371" s="39" t="e">
        <f>VLOOKUP(A371,RyR!A1063:T2162,22,FALSE)</f>
        <v>#N/A</v>
      </c>
      <c r="I371" s="58" t="e">
        <f>VLOOKUP(A371,RT!A1063:M2162,13,FALSE)</f>
        <v>#N/A</v>
      </c>
      <c r="J371" s="39" t="e">
        <f t="shared" si="36"/>
        <v>#N/A</v>
      </c>
      <c r="K371" s="39" t="e">
        <f>VLOOKUP(A371,FI!A1063:T2162,18,FALSE)</f>
        <v>#N/A</v>
      </c>
      <c r="L371" s="39" t="e">
        <f>VLOOKUP(A371,P!A1063:R2162,18,FALSE)</f>
        <v>#N/A</v>
      </c>
      <c r="M371" s="39" t="e">
        <f>VLOOKUP(A371,SI!A1063:L2162,12,FALSE)</f>
        <v>#N/A</v>
      </c>
      <c r="N371" s="58" t="e">
        <f t="shared" si="37"/>
        <v>#N/A</v>
      </c>
      <c r="O371" s="59" t="e">
        <f t="shared" si="38"/>
        <v>#DIV/0!</v>
      </c>
      <c r="P371" s="60" t="e">
        <f t="shared" si="39"/>
        <v>#DIV/0!</v>
      </c>
      <c r="Q371" s="60" t="e">
        <f t="shared" si="40"/>
        <v>#DIV/0!</v>
      </c>
      <c r="R371" s="11" t="e">
        <f t="shared" si="41"/>
        <v>#DIV/0!</v>
      </c>
      <c r="S371" s="61">
        <v>6</v>
      </c>
      <c r="T371" s="61" t="s">
        <v>1152</v>
      </c>
      <c r="U371" s="13" t="s">
        <v>1148</v>
      </c>
      <c r="V371" s="13"/>
      <c r="W371" s="13"/>
      <c r="X371" s="13"/>
      <c r="Y371" s="13"/>
      <c r="Z371" s="13"/>
    </row>
    <row r="372" spans="1:26" ht="28.5" customHeight="1">
      <c r="A372" s="11">
        <v>50606</v>
      </c>
      <c r="B372" s="11" t="s">
        <v>685</v>
      </c>
      <c r="C372" s="11" t="s">
        <v>706</v>
      </c>
      <c r="D372" s="57" t="e">
        <f>VLOOKUP(A372,PyP!A717:X1816,24,FALSE)</f>
        <v>#DIV/0!</v>
      </c>
      <c r="E372" s="57" t="e">
        <f>VLOOKUP(A372,AyA!A:BB,56,0)</f>
        <v>#REF!</v>
      </c>
      <c r="F372" s="58" t="e">
        <f>VLOOKUP(A372,'RC'!A753:M1852,13,FALSE)</f>
        <v>#N/A</v>
      </c>
      <c r="G372" s="39" t="e">
        <f>VLOOKUP(A372,RI!A753:L1852,12,FALSE)</f>
        <v>#N/A</v>
      </c>
      <c r="H372" s="39" t="e">
        <f>VLOOKUP(A372,RyR!A753:T1852,22,FALSE)</f>
        <v>#N/A</v>
      </c>
      <c r="I372" s="58" t="e">
        <f>VLOOKUP(A372,RT!A753:M1852,13,FALSE)</f>
        <v>#N/A</v>
      </c>
      <c r="J372" s="39" t="e">
        <f t="shared" si="36"/>
        <v>#N/A</v>
      </c>
      <c r="K372" s="39" t="e">
        <f>VLOOKUP(A372,FI!A753:T1852,18,FALSE)</f>
        <v>#N/A</v>
      </c>
      <c r="L372" s="39" t="e">
        <f>VLOOKUP(A372,P!A753:R1852,18,FALSE)</f>
        <v>#N/A</v>
      </c>
      <c r="M372" s="39" t="e">
        <f>VLOOKUP(A372,SI!A753:L1852,12,FALSE)</f>
        <v>#N/A</v>
      </c>
      <c r="N372" s="58" t="e">
        <f t="shared" si="37"/>
        <v>#N/A</v>
      </c>
      <c r="O372" s="59" t="e">
        <f t="shared" si="38"/>
        <v>#DIV/0!</v>
      </c>
      <c r="P372" s="60" t="e">
        <f t="shared" si="39"/>
        <v>#DIV/0!</v>
      </c>
      <c r="Q372" s="60" t="e">
        <f t="shared" si="40"/>
        <v>#DIV/0!</v>
      </c>
      <c r="R372" s="11" t="e">
        <f t="shared" si="41"/>
        <v>#DIV/0!</v>
      </c>
      <c r="S372" s="61">
        <v>6</v>
      </c>
      <c r="T372" s="61" t="s">
        <v>1152</v>
      </c>
      <c r="U372" s="13" t="s">
        <v>1151</v>
      </c>
      <c r="V372" s="13"/>
      <c r="W372" s="13"/>
      <c r="X372" s="13"/>
      <c r="Y372" s="13"/>
      <c r="Z372" s="13"/>
    </row>
    <row r="373" spans="1:26" ht="28.5" customHeight="1">
      <c r="A373" s="11">
        <v>25200</v>
      </c>
      <c r="B373" s="11" t="s">
        <v>467</v>
      </c>
      <c r="C373" s="11" t="s">
        <v>487</v>
      </c>
      <c r="D373" s="57" t="e">
        <f>VLOOKUP(A373,PyP!A485:X1584,24,FALSE)</f>
        <v>#DIV/0!</v>
      </c>
      <c r="E373" s="57" t="e">
        <f>VLOOKUP(A373,AyA!A:BB,56,0)</f>
        <v>#REF!</v>
      </c>
      <c r="F373" s="58" t="str">
        <f>VLOOKUP(A373,'RC'!A235:M1334,13,FALSE)</f>
        <v>No aplica</v>
      </c>
      <c r="G373" s="39" t="e">
        <f>VLOOKUP(A373,RI!A235:L1334,12,FALSE)</f>
        <v>#DIV/0!</v>
      </c>
      <c r="H373" s="39" t="e">
        <f>VLOOKUP(A373,RyR!A235:T1334,22,FALSE)</f>
        <v>#REF!</v>
      </c>
      <c r="I373" s="58" t="e">
        <f>VLOOKUP(A373,RT!A235:M1334,13,FALSE)</f>
        <v>#DIV/0!</v>
      </c>
      <c r="J373" s="39" t="e">
        <f t="shared" si="36"/>
        <v>#DIV/0!</v>
      </c>
      <c r="K373" s="39">
        <f>VLOOKUP(A373,FI!A235:T1334,18,FALSE)</f>
        <v>0</v>
      </c>
      <c r="L373" s="39" t="e">
        <f>VLOOKUP(A373,P!A235:R1334,18,FALSE)</f>
        <v>#DIV/0!</v>
      </c>
      <c r="M373" s="39" t="e">
        <f>VLOOKUP(A373,SI!A235:L1334,12,FALSE)</f>
        <v>#DIV/0!</v>
      </c>
      <c r="N373" s="58" t="e">
        <f t="shared" si="37"/>
        <v>#DIV/0!</v>
      </c>
      <c r="O373" s="59" t="e">
        <f t="shared" si="38"/>
        <v>#DIV/0!</v>
      </c>
      <c r="P373" s="60" t="e">
        <f t="shared" si="39"/>
        <v>#DIV/0!</v>
      </c>
      <c r="Q373" s="60" t="e">
        <f t="shared" si="40"/>
        <v>#DIV/0!</v>
      </c>
      <c r="R373" s="11" t="e">
        <f t="shared" si="41"/>
        <v>#DIV/0!</v>
      </c>
      <c r="S373" s="61">
        <v>5</v>
      </c>
      <c r="T373" s="61" t="s">
        <v>1152</v>
      </c>
      <c r="U373" s="13" t="s">
        <v>1148</v>
      </c>
      <c r="V373" s="13"/>
      <c r="W373" s="13"/>
      <c r="X373" s="13"/>
      <c r="Y373" s="13"/>
      <c r="Z373" s="13"/>
    </row>
    <row r="374" spans="1:26" ht="28.5" customHeight="1">
      <c r="A374" s="11">
        <v>8520</v>
      </c>
      <c r="B374" s="11" t="s">
        <v>141</v>
      </c>
      <c r="C374" s="11" t="s">
        <v>151</v>
      </c>
      <c r="D374" s="57" t="e">
        <f>VLOOKUP(A374,PyP!A142:X1241,24,FALSE)</f>
        <v>#DIV/0!</v>
      </c>
      <c r="E374" s="57" t="e">
        <f>VLOOKUP(A374,AyA!A:BB,56,0)</f>
        <v>#REF!</v>
      </c>
      <c r="F374" s="58" t="e">
        <f>VLOOKUP(A374,'RC'!A652:M1751,13,FALSE)</f>
        <v>#N/A</v>
      </c>
      <c r="G374" s="39" t="e">
        <f>VLOOKUP(A374,RI!A652:L1751,12,FALSE)</f>
        <v>#N/A</v>
      </c>
      <c r="H374" s="39" t="e">
        <f>VLOOKUP(A374,RyR!A652:T1751,22,FALSE)</f>
        <v>#N/A</v>
      </c>
      <c r="I374" s="58" t="e">
        <f>VLOOKUP(A374,RT!A652:M1751,13,FALSE)</f>
        <v>#N/A</v>
      </c>
      <c r="J374" s="39" t="e">
        <f t="shared" si="36"/>
        <v>#N/A</v>
      </c>
      <c r="K374" s="39" t="e">
        <f>VLOOKUP(A374,FI!A652:T1751,18,FALSE)</f>
        <v>#N/A</v>
      </c>
      <c r="L374" s="39" t="e">
        <f>VLOOKUP(A374,P!A652:R1751,18,FALSE)</f>
        <v>#N/A</v>
      </c>
      <c r="M374" s="39" t="e">
        <f>VLOOKUP(A374,SI!A652:L1751,12,FALSE)</f>
        <v>#N/A</v>
      </c>
      <c r="N374" s="58" t="e">
        <f t="shared" si="37"/>
        <v>#N/A</v>
      </c>
      <c r="O374" s="59" t="e">
        <f t="shared" si="38"/>
        <v>#DIV/0!</v>
      </c>
      <c r="P374" s="60" t="e">
        <f t="shared" si="39"/>
        <v>#DIV/0!</v>
      </c>
      <c r="Q374" s="60" t="e">
        <f t="shared" si="40"/>
        <v>#DIV/0!</v>
      </c>
      <c r="R374" s="11" t="e">
        <f t="shared" si="41"/>
        <v>#DIV/0!</v>
      </c>
      <c r="S374" s="61">
        <v>6</v>
      </c>
      <c r="T374" s="61" t="s">
        <v>1152</v>
      </c>
      <c r="U374" s="13" t="s">
        <v>1164</v>
      </c>
      <c r="V374" s="13"/>
      <c r="W374" s="13"/>
      <c r="X374" s="13"/>
      <c r="Y374" s="13"/>
      <c r="Z374" s="13"/>
    </row>
    <row r="375" spans="1:26" ht="28.5" customHeight="1">
      <c r="A375" s="11">
        <v>76823</v>
      </c>
      <c r="B375" s="11" t="s">
        <v>969</v>
      </c>
      <c r="C375" s="11" t="s">
        <v>996</v>
      </c>
      <c r="D375" s="57" t="e">
        <f>VLOOKUP(A375,PyP!A1046:X2145,24,FALSE)</f>
        <v>#DIV/0!</v>
      </c>
      <c r="E375" s="57" t="e">
        <f>VLOOKUP(A375,AyA!A:BB,56,0)</f>
        <v>#REF!</v>
      </c>
      <c r="F375" s="58" t="str">
        <f>VLOOKUP(A375,'RC'!A1015:M2114,13,FALSE)</f>
        <v>No aplica</v>
      </c>
      <c r="G375" s="39" t="e">
        <f>VLOOKUP(A375,RI!A1015:L2114,12,FALSE)</f>
        <v>#DIV/0!</v>
      </c>
      <c r="H375" s="39" t="e">
        <f>VLOOKUP(A375,RyR!A1015:T2114,22,FALSE)</f>
        <v>#REF!</v>
      </c>
      <c r="I375" s="58" t="str">
        <f>VLOOKUP(A375,RT!A1015:M2114,13,FALSE)</f>
        <v>No aplica</v>
      </c>
      <c r="J375" s="39" t="e">
        <f t="shared" si="36"/>
        <v>#DIV/0!</v>
      </c>
      <c r="K375" s="39">
        <f>VLOOKUP(A375,FI!A1015:T2114,18,FALSE)</f>
        <v>0</v>
      </c>
      <c r="L375" s="39" t="e">
        <f>VLOOKUP(A375,P!A1015:R2114,18,FALSE)</f>
        <v>#DIV/0!</v>
      </c>
      <c r="M375" s="39" t="e">
        <f>VLOOKUP(A375,SI!A1015:L2114,12,FALSE)</f>
        <v>#DIV/0!</v>
      </c>
      <c r="N375" s="58" t="e">
        <f t="shared" si="37"/>
        <v>#DIV/0!</v>
      </c>
      <c r="O375" s="59" t="e">
        <f t="shared" si="38"/>
        <v>#DIV/0!</v>
      </c>
      <c r="P375" s="60" t="e">
        <f t="shared" si="39"/>
        <v>#DIV/0!</v>
      </c>
      <c r="Q375" s="60" t="e">
        <f t="shared" si="40"/>
        <v>#DIV/0!</v>
      </c>
      <c r="R375" s="11" t="e">
        <f t="shared" si="41"/>
        <v>#DIV/0!</v>
      </c>
      <c r="S375" s="61">
        <v>6</v>
      </c>
      <c r="T375" s="61" t="s">
        <v>1152</v>
      </c>
      <c r="U375" s="13" t="s">
        <v>1160</v>
      </c>
      <c r="V375" s="13"/>
      <c r="W375" s="13"/>
      <c r="X375" s="13"/>
      <c r="Y375" s="13"/>
      <c r="Z375" s="13"/>
    </row>
    <row r="376" spans="1:26" ht="28.5" customHeight="1">
      <c r="A376" s="11">
        <v>76318</v>
      </c>
      <c r="B376" s="11" t="s">
        <v>969</v>
      </c>
      <c r="C376" s="11" t="s">
        <v>987</v>
      </c>
      <c r="D376" s="57" t="e">
        <f>VLOOKUP(A376,PyP!A1033:X2132,24,FALSE)</f>
        <v>#DIV/0!</v>
      </c>
      <c r="E376" s="57" t="e">
        <f>VLOOKUP(A376,AyA!A:BB,56,0)</f>
        <v>#REF!</v>
      </c>
      <c r="F376" s="58" t="str">
        <f>VLOOKUP(A376,'RC'!A396:M1495,13,FALSE)</f>
        <v>No aplica</v>
      </c>
      <c r="G376" s="39" t="e">
        <f>VLOOKUP(A376,RI!A396:L1495,12,FALSE)</f>
        <v>#DIV/0!</v>
      </c>
      <c r="H376" s="39" t="e">
        <f>VLOOKUP(A376,RyR!A396:T1495,22,FALSE)</f>
        <v>#REF!</v>
      </c>
      <c r="I376" s="58" t="str">
        <f>VLOOKUP(A376,RT!A396:M1495,13,FALSE)</f>
        <v>No aplica</v>
      </c>
      <c r="J376" s="39" t="e">
        <f t="shared" si="36"/>
        <v>#DIV/0!</v>
      </c>
      <c r="K376" s="39">
        <f>VLOOKUP(A376,FI!A396:T1495,18,FALSE)</f>
        <v>0</v>
      </c>
      <c r="L376" s="39" t="e">
        <f>VLOOKUP(A376,P!A396:R1495,18,FALSE)</f>
        <v>#DIV/0!</v>
      </c>
      <c r="M376" s="39" t="e">
        <f>VLOOKUP(A376,SI!A396:L1495,12,FALSE)</f>
        <v>#DIV/0!</v>
      </c>
      <c r="N376" s="58" t="e">
        <f t="shared" si="37"/>
        <v>#DIV/0!</v>
      </c>
      <c r="O376" s="59" t="e">
        <f t="shared" si="38"/>
        <v>#DIV/0!</v>
      </c>
      <c r="P376" s="60" t="e">
        <f t="shared" si="39"/>
        <v>#DIV/0!</v>
      </c>
      <c r="Q376" s="60" t="e">
        <f t="shared" si="40"/>
        <v>#DIV/0!</v>
      </c>
      <c r="R376" s="11" t="e">
        <f t="shared" si="41"/>
        <v>#DIV/0!</v>
      </c>
      <c r="S376" s="61">
        <v>6</v>
      </c>
      <c r="T376" s="61" t="s">
        <v>1152</v>
      </c>
      <c r="U376" s="13" t="s">
        <v>1160</v>
      </c>
      <c r="V376" s="13"/>
      <c r="W376" s="13"/>
      <c r="X376" s="13"/>
      <c r="Y376" s="13"/>
      <c r="Z376" s="13"/>
    </row>
    <row r="377" spans="1:26" ht="28.5" customHeight="1">
      <c r="A377" s="11">
        <v>68385</v>
      </c>
      <c r="B377" s="11" t="s">
        <v>826</v>
      </c>
      <c r="C377" s="11" t="s">
        <v>864</v>
      </c>
      <c r="D377" s="57" t="e">
        <f>VLOOKUP(A377,PyP!A898:X1997,24,FALSE)</f>
        <v>#DIV/0!</v>
      </c>
      <c r="E377" s="57" t="e">
        <f>VLOOKUP(A377,AyA!A:BB,56,0)</f>
        <v>#REF!</v>
      </c>
      <c r="F377" s="58" t="str">
        <f>VLOOKUP(A377,'RC'!A508:M1607,13,FALSE)</f>
        <v>No aplica</v>
      </c>
      <c r="G377" s="39" t="e">
        <f>VLOOKUP(A377,RI!A508:L1607,12,FALSE)</f>
        <v>#DIV/0!</v>
      </c>
      <c r="H377" s="39" t="e">
        <f>VLOOKUP(A377,RyR!A508:T1607,22,FALSE)</f>
        <v>#REF!</v>
      </c>
      <c r="I377" s="58" t="str">
        <f>VLOOKUP(A377,RT!A508:M1607,13,FALSE)</f>
        <v>No aplica</v>
      </c>
      <c r="J377" s="39" t="e">
        <f t="shared" si="36"/>
        <v>#DIV/0!</v>
      </c>
      <c r="K377" s="39">
        <f>VLOOKUP(A377,FI!A508:T1607,18,FALSE)</f>
        <v>0</v>
      </c>
      <c r="L377" s="39" t="e">
        <f>VLOOKUP(A377,P!A508:R1607,18,FALSE)</f>
        <v>#DIV/0!</v>
      </c>
      <c r="M377" s="39" t="e">
        <f>VLOOKUP(A377,SI!A508:L1607,12,FALSE)</f>
        <v>#DIV/0!</v>
      </c>
      <c r="N377" s="58" t="e">
        <f t="shared" si="37"/>
        <v>#DIV/0!</v>
      </c>
      <c r="O377" s="59" t="e">
        <f t="shared" si="38"/>
        <v>#DIV/0!</v>
      </c>
      <c r="P377" s="60" t="e">
        <f t="shared" si="39"/>
        <v>#DIV/0!</v>
      </c>
      <c r="Q377" s="60" t="e">
        <f t="shared" si="40"/>
        <v>#DIV/0!</v>
      </c>
      <c r="R377" s="11" t="e">
        <f t="shared" si="41"/>
        <v>#DIV/0!</v>
      </c>
      <c r="S377" s="61">
        <v>6</v>
      </c>
      <c r="T377" s="61" t="s">
        <v>1149</v>
      </c>
      <c r="U377" s="13" t="s">
        <v>1161</v>
      </c>
      <c r="V377" s="13"/>
      <c r="W377" s="13"/>
      <c r="X377" s="13"/>
      <c r="Y377" s="13"/>
      <c r="Z377" s="13"/>
    </row>
    <row r="378" spans="1:26" ht="28.5" customHeight="1">
      <c r="A378" s="11">
        <v>95001</v>
      </c>
      <c r="B378" s="11" t="s">
        <v>1045</v>
      </c>
      <c r="C378" s="11" t="s">
        <v>1046</v>
      </c>
      <c r="D378" s="57" t="e">
        <f>VLOOKUP(A378,PyP!A1096:X2196,24,FALSE)</f>
        <v>#N/A</v>
      </c>
      <c r="E378" s="57" t="e">
        <f>VLOOKUP(A378,AyA!A:BB,56,0)</f>
        <v>#REF!</v>
      </c>
      <c r="F378" s="58" t="e">
        <f>VLOOKUP(A378,'RC'!A838:M1937,13,FALSE)</f>
        <v>#N/A</v>
      </c>
      <c r="G378" s="39" t="e">
        <f>VLOOKUP(A378,RI!A838:L1937,12,FALSE)</f>
        <v>#N/A</v>
      </c>
      <c r="H378" s="39" t="e">
        <f>VLOOKUP(A378,RyR!A838:T1937,22,FALSE)</f>
        <v>#N/A</v>
      </c>
      <c r="I378" s="58" t="e">
        <f>VLOOKUP(A378,RT!A838:M1937,13,FALSE)</f>
        <v>#N/A</v>
      </c>
      <c r="J378" s="39" t="e">
        <f t="shared" si="36"/>
        <v>#N/A</v>
      </c>
      <c r="K378" s="39" t="e">
        <f>VLOOKUP(A378,FI!A838:T1937,18,FALSE)</f>
        <v>#N/A</v>
      </c>
      <c r="L378" s="39" t="e">
        <f>VLOOKUP(A378,P!A838:R1937,18,FALSE)</f>
        <v>#N/A</v>
      </c>
      <c r="M378" s="39" t="e">
        <f>VLOOKUP(A378,SI!A838:L1937,12,FALSE)</f>
        <v>#N/A</v>
      </c>
      <c r="N378" s="58" t="e">
        <f t="shared" si="37"/>
        <v>#N/A</v>
      </c>
      <c r="O378" s="59" t="e">
        <f t="shared" si="38"/>
        <v>#N/A</v>
      </c>
      <c r="P378" s="60" t="e">
        <f t="shared" si="39"/>
        <v>#N/A</v>
      </c>
      <c r="Q378" s="60" t="e">
        <f t="shared" si="40"/>
        <v>#N/A</v>
      </c>
      <c r="R378" s="11" t="e">
        <f t="shared" si="41"/>
        <v>#N/A</v>
      </c>
      <c r="S378" s="61">
        <v>6</v>
      </c>
      <c r="T378" s="61" t="s">
        <v>1158</v>
      </c>
      <c r="U378" s="13" t="s">
        <v>1151</v>
      </c>
      <c r="V378" s="13"/>
      <c r="W378" s="13"/>
      <c r="X378" s="13"/>
      <c r="Y378" s="13"/>
      <c r="Z378" s="13"/>
    </row>
    <row r="379" spans="1:26" ht="28.5" customHeight="1">
      <c r="A379" s="11">
        <v>8433</v>
      </c>
      <c r="B379" s="11" t="s">
        <v>141</v>
      </c>
      <c r="C379" s="11" t="s">
        <v>149</v>
      </c>
      <c r="D379" s="57" t="e">
        <f>VLOOKUP(A379,PyP!A140:X1239,24,FALSE)</f>
        <v>#DIV/0!</v>
      </c>
      <c r="E379" s="57" t="e">
        <f>VLOOKUP(A379,AyA!A:BB,56,0)</f>
        <v>#REF!</v>
      </c>
      <c r="F379" s="58" t="e">
        <f>VLOOKUP(A379,'RC'!A540:M1639,13,FALSE)</f>
        <v>#N/A</v>
      </c>
      <c r="G379" s="39" t="e">
        <f>VLOOKUP(A379,RI!A540:L1639,12,FALSE)</f>
        <v>#N/A</v>
      </c>
      <c r="H379" s="39" t="e">
        <f>VLOOKUP(A379,RyR!A540:T1639,22,FALSE)</f>
        <v>#N/A</v>
      </c>
      <c r="I379" s="58" t="e">
        <f>VLOOKUP(A379,RT!A540:M1639,13,FALSE)</f>
        <v>#N/A</v>
      </c>
      <c r="J379" s="39" t="e">
        <f t="shared" si="36"/>
        <v>#N/A</v>
      </c>
      <c r="K379" s="39" t="e">
        <f>VLOOKUP(A379,FI!A540:T1639,18,FALSE)</f>
        <v>#N/A</v>
      </c>
      <c r="L379" s="39" t="e">
        <f>VLOOKUP(A379,P!A540:R1639,18,FALSE)</f>
        <v>#N/A</v>
      </c>
      <c r="M379" s="39" t="e">
        <f>VLOOKUP(A379,SI!A540:L1639,12,FALSE)</f>
        <v>#N/A</v>
      </c>
      <c r="N379" s="58" t="e">
        <f t="shared" si="37"/>
        <v>#N/A</v>
      </c>
      <c r="O379" s="59" t="e">
        <f t="shared" si="38"/>
        <v>#DIV/0!</v>
      </c>
      <c r="P379" s="60" t="e">
        <f t="shared" si="39"/>
        <v>#DIV/0!</v>
      </c>
      <c r="Q379" s="60" t="e">
        <f t="shared" si="40"/>
        <v>#DIV/0!</v>
      </c>
      <c r="R379" s="11" t="e">
        <f t="shared" si="41"/>
        <v>#DIV/0!</v>
      </c>
      <c r="S379" s="61">
        <v>3</v>
      </c>
      <c r="T379" s="61" t="s">
        <v>1152</v>
      </c>
      <c r="U379" s="13" t="s">
        <v>1164</v>
      </c>
      <c r="V379" s="13"/>
      <c r="W379" s="13"/>
      <c r="X379" s="13"/>
      <c r="Y379" s="13"/>
      <c r="Z379" s="13"/>
    </row>
    <row r="380" spans="1:26" ht="28.5" customHeight="1">
      <c r="A380" s="11">
        <v>86885</v>
      </c>
      <c r="B380" s="11" t="s">
        <v>1030</v>
      </c>
      <c r="C380" s="11" t="s">
        <v>1039</v>
      </c>
      <c r="D380" s="57" t="e">
        <f>VLOOKUP(A380,PyP!A1093:X2192,24,FALSE)</f>
        <v>#N/A</v>
      </c>
      <c r="E380" s="57" t="e">
        <f>VLOOKUP(A380,AyA!A:BB,56,0)</f>
        <v>#REF!</v>
      </c>
      <c r="F380" s="58" t="e">
        <f>VLOOKUP(A380,'RC'!A1072:M2171,13,FALSE)</f>
        <v>#N/A</v>
      </c>
      <c r="G380" s="39" t="e">
        <f>VLOOKUP(A380,RI!A1072:L2171,12,FALSE)</f>
        <v>#N/A</v>
      </c>
      <c r="H380" s="39" t="e">
        <f>VLOOKUP(A380,RyR!A1072:T2171,22,FALSE)</f>
        <v>#N/A</v>
      </c>
      <c r="I380" s="58" t="e">
        <f>VLOOKUP(A380,RT!A1072:M2171,13,FALSE)</f>
        <v>#N/A</v>
      </c>
      <c r="J380" s="39" t="e">
        <f t="shared" si="36"/>
        <v>#N/A</v>
      </c>
      <c r="K380" s="39" t="e">
        <f>VLOOKUP(A380,FI!A1072:T2171,18,FALSE)</f>
        <v>#N/A</v>
      </c>
      <c r="L380" s="39" t="e">
        <f>VLOOKUP(A380,P!A1072:R2171,18,FALSE)</f>
        <v>#N/A</v>
      </c>
      <c r="M380" s="39" t="e">
        <f>VLOOKUP(A380,SI!A1072:L2171,12,FALSE)</f>
        <v>#N/A</v>
      </c>
      <c r="N380" s="58" t="e">
        <f t="shared" si="37"/>
        <v>#N/A</v>
      </c>
      <c r="O380" s="59" t="e">
        <f t="shared" si="38"/>
        <v>#N/A</v>
      </c>
      <c r="P380" s="60" t="e">
        <f t="shared" si="39"/>
        <v>#N/A</v>
      </c>
      <c r="Q380" s="60" t="e">
        <f t="shared" si="40"/>
        <v>#N/A</v>
      </c>
      <c r="R380" s="11" t="e">
        <f t="shared" si="41"/>
        <v>#N/A</v>
      </c>
      <c r="S380" s="61">
        <v>6</v>
      </c>
      <c r="T380" s="61" t="s">
        <v>1154</v>
      </c>
      <c r="U380" s="13" t="s">
        <v>1170</v>
      </c>
      <c r="V380" s="13"/>
      <c r="W380" s="13"/>
      <c r="X380" s="13"/>
      <c r="Y380" s="13"/>
      <c r="Z380" s="13"/>
    </row>
    <row r="381" spans="1:26" ht="28.5" customHeight="1">
      <c r="A381" s="11">
        <v>68229</v>
      </c>
      <c r="B381" s="11" t="s">
        <v>826</v>
      </c>
      <c r="C381" s="11" t="s">
        <v>845</v>
      </c>
      <c r="D381" s="57" t="e">
        <f>VLOOKUP(A381,PyP!A877:X1976,24,FALSE)</f>
        <v>#DIV/0!</v>
      </c>
      <c r="E381" s="57" t="e">
        <f>VLOOKUP(A381,AyA!A:BB,56,0)</f>
        <v>#REF!</v>
      </c>
      <c r="F381" s="58" t="str">
        <f>VLOOKUP(A381,'RC'!A280:M1379,13,FALSE)</f>
        <v>No aplica</v>
      </c>
      <c r="G381" s="39" t="e">
        <f>VLOOKUP(A381,RI!A280:L1379,12,FALSE)</f>
        <v>#DIV/0!</v>
      </c>
      <c r="H381" s="39" t="e">
        <f>VLOOKUP(A381,RyR!A280:T1379,22,FALSE)</f>
        <v>#REF!</v>
      </c>
      <c r="I381" s="58" t="e">
        <f>VLOOKUP(A381,RT!A280:M1379,13,FALSE)</f>
        <v>#DIV/0!</v>
      </c>
      <c r="J381" s="39" t="e">
        <f t="shared" si="36"/>
        <v>#DIV/0!</v>
      </c>
      <c r="K381" s="39">
        <f>VLOOKUP(A381,FI!A280:T1379,18,FALSE)</f>
        <v>0</v>
      </c>
      <c r="L381" s="39" t="e">
        <f>VLOOKUP(A381,P!A280:R1379,18,FALSE)</f>
        <v>#DIV/0!</v>
      </c>
      <c r="M381" s="39" t="e">
        <f>VLOOKUP(A381,SI!A280:L1379,12,FALSE)</f>
        <v>#DIV/0!</v>
      </c>
      <c r="N381" s="58" t="e">
        <f t="shared" si="37"/>
        <v>#DIV/0!</v>
      </c>
      <c r="O381" s="59" t="e">
        <f t="shared" si="38"/>
        <v>#DIV/0!</v>
      </c>
      <c r="P381" s="60" t="e">
        <f t="shared" si="39"/>
        <v>#DIV/0!</v>
      </c>
      <c r="Q381" s="60" t="e">
        <f t="shared" si="40"/>
        <v>#DIV/0!</v>
      </c>
      <c r="R381" s="11" t="e">
        <f t="shared" si="41"/>
        <v>#DIV/0!</v>
      </c>
      <c r="S381" s="61">
        <v>6</v>
      </c>
      <c r="T381" s="61" t="s">
        <v>1152</v>
      </c>
      <c r="U381" s="13" t="s">
        <v>1153</v>
      </c>
      <c r="V381" s="13"/>
      <c r="W381" s="13"/>
      <c r="X381" s="13"/>
      <c r="Y381" s="13"/>
      <c r="Z381" s="13"/>
    </row>
    <row r="382" spans="1:26" ht="28.5" customHeight="1">
      <c r="A382" s="11">
        <v>52260</v>
      </c>
      <c r="B382" s="11" t="s">
        <v>88</v>
      </c>
      <c r="C382" s="11" t="s">
        <v>384</v>
      </c>
      <c r="D382" s="57" t="e">
        <f>VLOOKUP(A382,PyP!A743:X1842,24,FALSE)</f>
        <v>#DIV/0!</v>
      </c>
      <c r="E382" s="57" t="e">
        <f>VLOOKUP(A382,AyA!A:BB,56,0)</f>
        <v>#REF!</v>
      </c>
      <c r="F382" s="58" t="str">
        <f>VLOOKUP(A382,'RC'!A333:M1432,13,FALSE)</f>
        <v>No aplica</v>
      </c>
      <c r="G382" s="39" t="e">
        <f>VLOOKUP(A382,RI!A333:L1432,12,FALSE)</f>
        <v>#DIV/0!</v>
      </c>
      <c r="H382" s="39" t="e">
        <f>VLOOKUP(A382,RyR!A333:T1432,22,FALSE)</f>
        <v>#REF!</v>
      </c>
      <c r="I382" s="58" t="str">
        <f>VLOOKUP(A382,RT!A333:M1432,13,FALSE)</f>
        <v>No aplica</v>
      </c>
      <c r="J382" s="39" t="e">
        <f t="shared" si="36"/>
        <v>#DIV/0!</v>
      </c>
      <c r="K382" s="39">
        <f>VLOOKUP(A382,FI!A333:T1432,18,FALSE)</f>
        <v>0</v>
      </c>
      <c r="L382" s="39" t="e">
        <f>VLOOKUP(A382,P!A333:R1432,18,FALSE)</f>
        <v>#DIV/0!</v>
      </c>
      <c r="M382" s="39" t="e">
        <f>VLOOKUP(A382,SI!A333:L1432,12,FALSE)</f>
        <v>#DIV/0!</v>
      </c>
      <c r="N382" s="58" t="e">
        <f t="shared" si="37"/>
        <v>#DIV/0!</v>
      </c>
      <c r="O382" s="59" t="e">
        <f t="shared" si="38"/>
        <v>#DIV/0!</v>
      </c>
      <c r="P382" s="60" t="e">
        <f t="shared" si="39"/>
        <v>#DIV/0!</v>
      </c>
      <c r="Q382" s="60" t="e">
        <f t="shared" si="40"/>
        <v>#DIV/0!</v>
      </c>
      <c r="R382" s="11" t="e">
        <f t="shared" si="41"/>
        <v>#DIV/0!</v>
      </c>
      <c r="S382" s="61">
        <v>6</v>
      </c>
      <c r="T382" s="61" t="s">
        <v>1152</v>
      </c>
      <c r="U382" s="13" t="s">
        <v>1167</v>
      </c>
      <c r="V382" s="13"/>
      <c r="W382" s="13"/>
      <c r="X382" s="13"/>
      <c r="Y382" s="13"/>
      <c r="Z382" s="13"/>
    </row>
    <row r="383" spans="1:26" ht="28.5" customHeight="1">
      <c r="A383" s="11">
        <v>68669</v>
      </c>
      <c r="B383" s="11" t="s">
        <v>826</v>
      </c>
      <c r="C383" s="11" t="s">
        <v>884</v>
      </c>
      <c r="D383" s="57" t="e">
        <f>VLOOKUP(A383,PyP!A920:X2019,24,FALSE)</f>
        <v>#DIV/0!</v>
      </c>
      <c r="E383" s="57" t="e">
        <f>VLOOKUP(A383,AyA!A:BB,56,0)</f>
        <v>#REF!</v>
      </c>
      <c r="F383" s="58" t="str">
        <f>VLOOKUP(A383,'RC'!A801:M1900,13,FALSE)</f>
        <v>No aplica</v>
      </c>
      <c r="G383" s="39" t="e">
        <f>VLOOKUP(A383,RI!A801:L1900,12,FALSE)</f>
        <v>#DIV/0!</v>
      </c>
      <c r="H383" s="39" t="e">
        <f>VLOOKUP(A383,RyR!A801:T1900,22,FALSE)</f>
        <v>#REF!</v>
      </c>
      <c r="I383" s="58" t="str">
        <f>VLOOKUP(A383,RT!A801:M1900,13,FALSE)</f>
        <v>No aplica</v>
      </c>
      <c r="J383" s="39" t="e">
        <f t="shared" si="36"/>
        <v>#DIV/0!</v>
      </c>
      <c r="K383" s="39">
        <f>VLOOKUP(A383,FI!A801:T1900,18,FALSE)</f>
        <v>0</v>
      </c>
      <c r="L383" s="39" t="e">
        <f>VLOOKUP(A383,P!A801:R1900,18,FALSE)</f>
        <v>#DIV/0!</v>
      </c>
      <c r="M383" s="39" t="e">
        <f>VLOOKUP(A383,SI!A801:L1900,12,FALSE)</f>
        <v>#DIV/0!</v>
      </c>
      <c r="N383" s="58" t="e">
        <f t="shared" si="37"/>
        <v>#DIV/0!</v>
      </c>
      <c r="O383" s="59" t="e">
        <f t="shared" si="38"/>
        <v>#DIV/0!</v>
      </c>
      <c r="P383" s="60" t="e">
        <f t="shared" si="39"/>
        <v>#DIV/0!</v>
      </c>
      <c r="Q383" s="60" t="e">
        <f t="shared" si="40"/>
        <v>#DIV/0!</v>
      </c>
      <c r="R383" s="11" t="e">
        <f t="shared" si="41"/>
        <v>#DIV/0!</v>
      </c>
      <c r="S383" s="61">
        <v>6</v>
      </c>
      <c r="T383" s="61" t="s">
        <v>1152</v>
      </c>
      <c r="U383" s="13" t="s">
        <v>1153</v>
      </c>
      <c r="V383" s="13"/>
      <c r="W383" s="13"/>
      <c r="X383" s="13"/>
      <c r="Y383" s="13"/>
      <c r="Z383" s="13"/>
    </row>
    <row r="384" spans="1:26" ht="28.5" customHeight="1">
      <c r="A384" s="11">
        <v>52418</v>
      </c>
      <c r="B384" s="11" t="s">
        <v>88</v>
      </c>
      <c r="C384" s="11" t="s">
        <v>741</v>
      </c>
      <c r="D384" s="57" t="e">
        <f>VLOOKUP(A384,PyP!A758:X1857,24,FALSE)</f>
        <v>#DIV/0!</v>
      </c>
      <c r="E384" s="57" t="e">
        <f>VLOOKUP(A384,AyA!A:BB,56,0)</f>
        <v>#REF!</v>
      </c>
      <c r="F384" s="58" t="str">
        <f>VLOOKUP(A384,'RC'!A522:M1621,13,FALSE)</f>
        <v>No aplica</v>
      </c>
      <c r="G384" s="39" t="e">
        <f>VLOOKUP(A384,RI!A522:L1621,12,FALSE)</f>
        <v>#DIV/0!</v>
      </c>
      <c r="H384" s="39" t="e">
        <f>VLOOKUP(A384,RyR!A522:T1621,22,FALSE)</f>
        <v>#REF!</v>
      </c>
      <c r="I384" s="58" t="e">
        <f>VLOOKUP(A384,RT!A522:M1621,13,FALSE)</f>
        <v>#DIV/0!</v>
      </c>
      <c r="J384" s="39" t="e">
        <f t="shared" si="36"/>
        <v>#DIV/0!</v>
      </c>
      <c r="K384" s="39">
        <f>VLOOKUP(A384,FI!A522:T1621,18,FALSE)</f>
        <v>0</v>
      </c>
      <c r="L384" s="39" t="e">
        <f>VLOOKUP(A384,P!A522:R1621,18,FALSE)</f>
        <v>#DIV/0!</v>
      </c>
      <c r="M384" s="39" t="e">
        <f>VLOOKUP(A384,SI!A522:L1621,12,FALSE)</f>
        <v>#DIV/0!</v>
      </c>
      <c r="N384" s="58" t="e">
        <f t="shared" si="37"/>
        <v>#DIV/0!</v>
      </c>
      <c r="O384" s="59" t="e">
        <f t="shared" si="38"/>
        <v>#DIV/0!</v>
      </c>
      <c r="P384" s="60" t="e">
        <f t="shared" si="39"/>
        <v>#DIV/0!</v>
      </c>
      <c r="Q384" s="60" t="e">
        <f t="shared" si="40"/>
        <v>#DIV/0!</v>
      </c>
      <c r="R384" s="11" t="e">
        <f t="shared" si="41"/>
        <v>#DIV/0!</v>
      </c>
      <c r="S384" s="61">
        <v>6</v>
      </c>
      <c r="T384" s="61" t="s">
        <v>1154</v>
      </c>
      <c r="U384" s="13" t="s">
        <v>1167</v>
      </c>
      <c r="V384" s="13"/>
      <c r="W384" s="13"/>
      <c r="X384" s="13"/>
      <c r="Y384" s="13"/>
      <c r="Z384" s="13"/>
    </row>
    <row r="385" spans="1:26" ht="28.5" customHeight="1">
      <c r="A385" s="11">
        <v>63001</v>
      </c>
      <c r="B385" s="11" t="s">
        <v>803</v>
      </c>
      <c r="C385" s="11" t="s">
        <v>31</v>
      </c>
      <c r="D385" s="57" t="e">
        <f>VLOOKUP(A385,PyP!A827:X1926,24,FALSE)</f>
        <v>#DIV/0!</v>
      </c>
      <c r="E385" s="57" t="e">
        <f>VLOOKUP(A385,AyA!A:BB,56,0)</f>
        <v>#REF!</v>
      </c>
      <c r="F385" s="58" t="str">
        <f>VLOOKUP(A385,'RC'!A76:M1175,13,FALSE)</f>
        <v>No aplica</v>
      </c>
      <c r="G385" s="39" t="e">
        <f>VLOOKUP(A385,RI!A76:L1175,12,FALSE)</f>
        <v>#DIV/0!</v>
      </c>
      <c r="H385" s="39" t="e">
        <f>VLOOKUP(A385,RyR!A76:T1175,22,FALSE)</f>
        <v>#REF!</v>
      </c>
      <c r="I385" s="58" t="str">
        <f>VLOOKUP(A385,RT!A76:M1175,13,FALSE)</f>
        <v>No aplica</v>
      </c>
      <c r="J385" s="39" t="e">
        <f t="shared" si="36"/>
        <v>#DIV/0!</v>
      </c>
      <c r="K385" s="39">
        <f>VLOOKUP(A385,FI!A76:T1175,18,FALSE)</f>
        <v>0</v>
      </c>
      <c r="L385" s="39" t="e">
        <f>VLOOKUP(A385,P!A76:R1175,18,FALSE)</f>
        <v>#DIV/0!</v>
      </c>
      <c r="M385" s="39" t="e">
        <f>VLOOKUP(A385,SI!A76:L1175,12,FALSE)</f>
        <v>#DIV/0!</v>
      </c>
      <c r="N385" s="58" t="e">
        <f t="shared" si="37"/>
        <v>#DIV/0!</v>
      </c>
      <c r="O385" s="59" t="e">
        <f t="shared" si="38"/>
        <v>#DIV/0!</v>
      </c>
      <c r="P385" s="60" t="e">
        <f t="shared" si="39"/>
        <v>#DIV/0!</v>
      </c>
      <c r="Q385" s="60" t="e">
        <f t="shared" si="40"/>
        <v>#DIV/0!</v>
      </c>
      <c r="R385" s="11" t="e">
        <f t="shared" si="41"/>
        <v>#DIV/0!</v>
      </c>
      <c r="S385" s="61">
        <v>1</v>
      </c>
      <c r="T385" s="61" t="s">
        <v>1147</v>
      </c>
      <c r="U385" s="13" t="s">
        <v>1159</v>
      </c>
      <c r="V385" s="13"/>
      <c r="W385" s="13"/>
      <c r="X385" s="13"/>
      <c r="Y385" s="13"/>
      <c r="Z385" s="13"/>
    </row>
    <row r="386" spans="1:26" ht="28.5" customHeight="1">
      <c r="A386" s="11">
        <v>25001</v>
      </c>
      <c r="B386" s="11" t="s">
        <v>467</v>
      </c>
      <c r="C386" s="11" t="s">
        <v>468</v>
      </c>
      <c r="D386" s="57" t="e">
        <f>VLOOKUP(A386,PyP!A466:X1565,24,FALSE)</f>
        <v>#DIV/0!</v>
      </c>
      <c r="E386" s="57" t="e">
        <f>VLOOKUP(A386,AyA!A:BB,56,0)</f>
        <v>#REF!</v>
      </c>
      <c r="F386" s="58" t="str">
        <f>VLOOKUP(A386,'RC'!A16:M1115,13,FALSE)</f>
        <v>No aplica</v>
      </c>
      <c r="G386" s="39" t="e">
        <f>VLOOKUP(A386,RI!A16:L1115,12,FALSE)</f>
        <v>#DIV/0!</v>
      </c>
      <c r="H386" s="39" t="e">
        <f>VLOOKUP(A386,RyR!A16:T1115,22,FALSE)</f>
        <v>#REF!</v>
      </c>
      <c r="I386" s="58" t="e">
        <f>VLOOKUP(A386,RT!A16:M1115,13,FALSE)</f>
        <v>#DIV/0!</v>
      </c>
      <c r="J386" s="39" t="e">
        <f t="shared" si="36"/>
        <v>#DIV/0!</v>
      </c>
      <c r="K386" s="39">
        <f>VLOOKUP(A386,FI!A16:T1115,18,FALSE)</f>
        <v>0</v>
      </c>
      <c r="L386" s="39" t="e">
        <f>VLOOKUP(A386,P!A16:R1115,18,FALSE)</f>
        <v>#DIV/0!</v>
      </c>
      <c r="M386" s="39" t="e">
        <f>VLOOKUP(A386,SI!A16:L1115,12,FALSE)</f>
        <v>#DIV/0!</v>
      </c>
      <c r="N386" s="58" t="e">
        <f t="shared" si="37"/>
        <v>#DIV/0!</v>
      </c>
      <c r="O386" s="59" t="e">
        <f t="shared" si="38"/>
        <v>#DIV/0!</v>
      </c>
      <c r="P386" s="60" t="e">
        <f t="shared" si="39"/>
        <v>#DIV/0!</v>
      </c>
      <c r="Q386" s="60" t="e">
        <f t="shared" si="40"/>
        <v>#DIV/0!</v>
      </c>
      <c r="R386" s="11" t="e">
        <f t="shared" si="41"/>
        <v>#DIV/0!</v>
      </c>
      <c r="S386" s="61">
        <v>6</v>
      </c>
      <c r="T386" s="61" t="s">
        <v>1152</v>
      </c>
      <c r="U386" s="13" t="s">
        <v>1148</v>
      </c>
      <c r="V386" s="13"/>
      <c r="W386" s="13"/>
      <c r="X386" s="13"/>
      <c r="Y386" s="13"/>
      <c r="Z386" s="13"/>
    </row>
    <row r="387" spans="1:26" ht="28.5" customHeight="1">
      <c r="A387" s="11">
        <v>5361</v>
      </c>
      <c r="B387" s="11" t="s">
        <v>14</v>
      </c>
      <c r="C387" s="11" t="s">
        <v>75</v>
      </c>
      <c r="D387" s="57" t="e">
        <f>VLOOKUP(A387,PyP!A67:X1166,24,FALSE)</f>
        <v>#DIV/0!</v>
      </c>
      <c r="E387" s="57" t="e">
        <f>VLOOKUP(A387,AyA!A:BB,56,0)</f>
        <v>#REF!</v>
      </c>
      <c r="F387" s="58" t="e">
        <f>VLOOKUP(A387,'RC'!A449:M1548,13,FALSE)</f>
        <v>#N/A</v>
      </c>
      <c r="G387" s="39" t="e">
        <f>VLOOKUP(A387,RI!A449:L1548,12,FALSE)</f>
        <v>#N/A</v>
      </c>
      <c r="H387" s="39" t="e">
        <f>VLOOKUP(A387,RyR!A449:T1548,22,FALSE)</f>
        <v>#N/A</v>
      </c>
      <c r="I387" s="58" t="e">
        <f>VLOOKUP(A387,RT!A449:M1548,13,FALSE)</f>
        <v>#N/A</v>
      </c>
      <c r="J387" s="39" t="e">
        <f t="shared" si="36"/>
        <v>#N/A</v>
      </c>
      <c r="K387" s="39" t="e">
        <f>VLOOKUP(A387,FI!A449:T1548,18,FALSE)</f>
        <v>#N/A</v>
      </c>
      <c r="L387" s="39" t="e">
        <f>VLOOKUP(A387,P!A449:R1548,18,FALSE)</f>
        <v>#N/A</v>
      </c>
      <c r="M387" s="39" t="e">
        <f>VLOOKUP(A387,SI!A449:L1548,12,FALSE)</f>
        <v>#N/A</v>
      </c>
      <c r="N387" s="58" t="e">
        <f t="shared" si="37"/>
        <v>#N/A</v>
      </c>
      <c r="O387" s="59" t="e">
        <f t="shared" si="38"/>
        <v>#DIV/0!</v>
      </c>
      <c r="P387" s="60" t="e">
        <f t="shared" si="39"/>
        <v>#DIV/0!</v>
      </c>
      <c r="Q387" s="60" t="e">
        <f t="shared" si="40"/>
        <v>#DIV/0!</v>
      </c>
      <c r="R387" s="11" t="e">
        <f t="shared" si="41"/>
        <v>#DIV/0!</v>
      </c>
      <c r="S387" s="61">
        <v>6</v>
      </c>
      <c r="T387" s="61" t="s">
        <v>1154</v>
      </c>
      <c r="U387" s="13" t="s">
        <v>1124</v>
      </c>
      <c r="V387" s="13"/>
      <c r="W387" s="13"/>
      <c r="X387" s="13"/>
      <c r="Y387" s="13"/>
      <c r="Z387" s="13"/>
    </row>
    <row r="388" spans="1:26" ht="28.5" customHeight="1">
      <c r="A388" s="11">
        <v>15542</v>
      </c>
      <c r="B388" s="11" t="s">
        <v>212</v>
      </c>
      <c r="C388" s="11" t="s">
        <v>280</v>
      </c>
      <c r="D388" s="57" t="e">
        <f>VLOOKUP(A388,PyP!A274:X1373,24,FALSE)</f>
        <v>#DIV/0!</v>
      </c>
      <c r="E388" s="57" t="e">
        <f>VLOOKUP(A388,AyA!A:BB,56,0)</f>
        <v>#REF!</v>
      </c>
      <c r="F388" s="58" t="e">
        <f>VLOOKUP(A388,'RC'!A676:M1775,13,FALSE)</f>
        <v>#N/A</v>
      </c>
      <c r="G388" s="39" t="e">
        <f>VLOOKUP(A388,RI!A676:L1775,12,FALSE)</f>
        <v>#N/A</v>
      </c>
      <c r="H388" s="39" t="e">
        <f>VLOOKUP(A388,RyR!A676:T1775,22,FALSE)</f>
        <v>#N/A</v>
      </c>
      <c r="I388" s="58" t="e">
        <f>VLOOKUP(A388,RT!A676:M1775,13,FALSE)</f>
        <v>#N/A</v>
      </c>
      <c r="J388" s="39" t="e">
        <f t="shared" si="36"/>
        <v>#N/A</v>
      </c>
      <c r="K388" s="39" t="e">
        <f>VLOOKUP(A388,FI!A676:T1775,18,FALSE)</f>
        <v>#N/A</v>
      </c>
      <c r="L388" s="39" t="e">
        <f>VLOOKUP(A388,P!A676:R1775,18,FALSE)</f>
        <v>#N/A</v>
      </c>
      <c r="M388" s="39" t="e">
        <f>VLOOKUP(A388,SI!A676:L1775,12,FALSE)</f>
        <v>#N/A</v>
      </c>
      <c r="N388" s="58" t="e">
        <f t="shared" si="37"/>
        <v>#N/A</v>
      </c>
      <c r="O388" s="59" t="e">
        <f t="shared" si="38"/>
        <v>#DIV/0!</v>
      </c>
      <c r="P388" s="60" t="e">
        <f t="shared" si="39"/>
        <v>#DIV/0!</v>
      </c>
      <c r="Q388" s="60" t="e">
        <f t="shared" si="40"/>
        <v>#DIV/0!</v>
      </c>
      <c r="R388" s="11" t="e">
        <f t="shared" si="41"/>
        <v>#DIV/0!</v>
      </c>
      <c r="S388" s="61">
        <v>6</v>
      </c>
      <c r="T388" s="61" t="s">
        <v>1152</v>
      </c>
      <c r="U388" s="13" t="s">
        <v>1148</v>
      </c>
      <c r="V388" s="13"/>
      <c r="W388" s="13"/>
      <c r="X388" s="13"/>
      <c r="Y388" s="13"/>
      <c r="Z388" s="13"/>
    </row>
    <row r="389" spans="1:26" ht="28.5" customHeight="1">
      <c r="A389" s="11">
        <v>68855</v>
      </c>
      <c r="B389" s="11" t="s">
        <v>826</v>
      </c>
      <c r="C389" s="11" t="s">
        <v>897</v>
      </c>
      <c r="D389" s="57" t="e">
        <f>VLOOKUP(A389,PyP!A935:X2034,24,FALSE)</f>
        <v>#DIV/0!</v>
      </c>
      <c r="E389" s="57" t="e">
        <f>VLOOKUP(A389,AyA!A:BB,56,0)</f>
        <v>#REF!</v>
      </c>
      <c r="F389" s="58" t="e">
        <f>VLOOKUP(A389,'RC'!A1048:M2147,13,FALSE)</f>
        <v>#N/A</v>
      </c>
      <c r="G389" s="39" t="e">
        <f>VLOOKUP(A389,RI!A1048:L2147,12,FALSE)</f>
        <v>#N/A</v>
      </c>
      <c r="H389" s="39" t="e">
        <f>VLOOKUP(A389,RyR!A1048:T2147,22,FALSE)</f>
        <v>#N/A</v>
      </c>
      <c r="I389" s="58" t="e">
        <f>VLOOKUP(A389,RT!A1048:M2147,13,FALSE)</f>
        <v>#N/A</v>
      </c>
      <c r="J389" s="39" t="e">
        <f t="shared" si="36"/>
        <v>#N/A</v>
      </c>
      <c r="K389" s="39" t="e">
        <f>VLOOKUP(A389,FI!A1048:T2147,18,FALSE)</f>
        <v>#N/A</v>
      </c>
      <c r="L389" s="39" t="e">
        <f>VLOOKUP(A389,P!A1048:R2147,18,FALSE)</f>
        <v>#N/A</v>
      </c>
      <c r="M389" s="39" t="e">
        <f>VLOOKUP(A389,SI!A1048:L2147,12,FALSE)</f>
        <v>#N/A</v>
      </c>
      <c r="N389" s="58" t="e">
        <f t="shared" si="37"/>
        <v>#N/A</v>
      </c>
      <c r="O389" s="59" t="e">
        <f t="shared" si="38"/>
        <v>#DIV/0!</v>
      </c>
      <c r="P389" s="60" t="e">
        <f t="shared" si="39"/>
        <v>#DIV/0!</v>
      </c>
      <c r="Q389" s="60" t="e">
        <f t="shared" si="40"/>
        <v>#DIV/0!</v>
      </c>
      <c r="R389" s="11" t="e">
        <f t="shared" si="41"/>
        <v>#DIV/0!</v>
      </c>
      <c r="S389" s="61">
        <v>6</v>
      </c>
      <c r="T389" s="61" t="s">
        <v>1152</v>
      </c>
      <c r="U389" s="13" t="s">
        <v>1153</v>
      </c>
      <c r="V389" s="13"/>
      <c r="W389" s="13"/>
      <c r="X389" s="13"/>
      <c r="Y389" s="13"/>
      <c r="Z389" s="13"/>
    </row>
    <row r="390" spans="1:26" ht="28.5" customHeight="1">
      <c r="A390" s="11">
        <v>5306</v>
      </c>
      <c r="B390" s="11" t="s">
        <v>14</v>
      </c>
      <c r="C390" s="11" t="s">
        <v>65</v>
      </c>
      <c r="D390" s="57" t="e">
        <f>VLOOKUP(A390,PyP!A57:X1156,24,FALSE)</f>
        <v>#DIV/0!</v>
      </c>
      <c r="E390" s="57" t="e">
        <f>VLOOKUP(A390,AyA!A:BB,56,0)</f>
        <v>#REF!</v>
      </c>
      <c r="F390" s="58" t="e">
        <f>VLOOKUP(A390,'RC'!A384:M1483,13,FALSE)</f>
        <v>#N/A</v>
      </c>
      <c r="G390" s="39" t="e">
        <f>VLOOKUP(A390,RI!A384:L1483,12,FALSE)</f>
        <v>#N/A</v>
      </c>
      <c r="H390" s="39" t="e">
        <f>VLOOKUP(A390,RyR!A384:T1483,22,FALSE)</f>
        <v>#N/A</v>
      </c>
      <c r="I390" s="58" t="e">
        <f>VLOOKUP(A390,RT!A384:M1483,13,FALSE)</f>
        <v>#N/A</v>
      </c>
      <c r="J390" s="39" t="e">
        <f t="shared" si="36"/>
        <v>#N/A</v>
      </c>
      <c r="K390" s="39" t="e">
        <f>VLOOKUP(A390,FI!A384:T1483,18,FALSE)</f>
        <v>#N/A</v>
      </c>
      <c r="L390" s="39" t="e">
        <f>VLOOKUP(A390,P!A384:R1483,18,FALSE)</f>
        <v>#N/A</v>
      </c>
      <c r="M390" s="39" t="e">
        <f>VLOOKUP(A390,SI!A384:L1483,12,FALSE)</f>
        <v>#N/A</v>
      </c>
      <c r="N390" s="58" t="e">
        <f t="shared" si="37"/>
        <v>#N/A</v>
      </c>
      <c r="O390" s="59" t="e">
        <f t="shared" si="38"/>
        <v>#DIV/0!</v>
      </c>
      <c r="P390" s="60" t="e">
        <f t="shared" si="39"/>
        <v>#DIV/0!</v>
      </c>
      <c r="Q390" s="60" t="e">
        <f t="shared" si="40"/>
        <v>#DIV/0!</v>
      </c>
      <c r="R390" s="11" t="e">
        <f t="shared" si="41"/>
        <v>#DIV/0!</v>
      </c>
      <c r="S390" s="61">
        <v>6</v>
      </c>
      <c r="T390" s="61" t="s">
        <v>1152</v>
      </c>
      <c r="U390" s="13" t="s">
        <v>1124</v>
      </c>
      <c r="V390" s="13"/>
      <c r="W390" s="13"/>
      <c r="X390" s="13"/>
      <c r="Y390" s="13"/>
      <c r="Z390" s="13"/>
    </row>
    <row r="391" spans="1:26" ht="28.5" customHeight="1">
      <c r="A391" s="11">
        <v>19824</v>
      </c>
      <c r="B391" s="11" t="s">
        <v>375</v>
      </c>
      <c r="C391" s="11" t="s">
        <v>411</v>
      </c>
      <c r="D391" s="57" t="e">
        <f>VLOOKUP(A391,PyP!A409:X1508,24,FALSE)</f>
        <v>#DIV/0!</v>
      </c>
      <c r="E391" s="57" t="e">
        <f>VLOOKUP(A391,AyA!A:BB,56,0)</f>
        <v>#REF!</v>
      </c>
      <c r="F391" s="58" t="e">
        <f>VLOOKUP(A391,'RC'!A1017:M2116,13,FALSE)</f>
        <v>#N/A</v>
      </c>
      <c r="G391" s="39" t="e">
        <f>VLOOKUP(A391,RI!A1017:L2116,12,FALSE)</f>
        <v>#N/A</v>
      </c>
      <c r="H391" s="39" t="e">
        <f>VLOOKUP(A391,RyR!A1017:T2116,22,FALSE)</f>
        <v>#N/A</v>
      </c>
      <c r="I391" s="58" t="e">
        <f>VLOOKUP(A391,RT!A1017:M2116,13,FALSE)</f>
        <v>#N/A</v>
      </c>
      <c r="J391" s="39" t="e">
        <f t="shared" si="36"/>
        <v>#N/A</v>
      </c>
      <c r="K391" s="39" t="e">
        <f>VLOOKUP(A391,FI!A1017:T2116,18,FALSE)</f>
        <v>#N/A</v>
      </c>
      <c r="L391" s="39" t="e">
        <f>VLOOKUP(A391,P!A1017:R2116,18,FALSE)</f>
        <v>#N/A</v>
      </c>
      <c r="M391" s="39" t="e">
        <f>VLOOKUP(A391,SI!A1017:L2116,12,FALSE)</f>
        <v>#N/A</v>
      </c>
      <c r="N391" s="58" t="e">
        <f t="shared" si="37"/>
        <v>#N/A</v>
      </c>
      <c r="O391" s="59" t="e">
        <f t="shared" si="38"/>
        <v>#DIV/0!</v>
      </c>
      <c r="P391" s="60" t="e">
        <f t="shared" si="39"/>
        <v>#DIV/0!</v>
      </c>
      <c r="Q391" s="60" t="e">
        <f t="shared" si="40"/>
        <v>#DIV/0!</v>
      </c>
      <c r="R391" s="11" t="e">
        <f t="shared" si="41"/>
        <v>#DIV/0!</v>
      </c>
      <c r="S391" s="61">
        <v>6</v>
      </c>
      <c r="T391" s="61" t="s">
        <v>1152</v>
      </c>
      <c r="U391" s="13" t="s">
        <v>1155</v>
      </c>
      <c r="V391" s="13"/>
      <c r="W391" s="13"/>
      <c r="X391" s="13"/>
      <c r="Y391" s="13"/>
      <c r="Z391" s="13"/>
    </row>
    <row r="392" spans="1:26" ht="28.5" customHeight="1">
      <c r="A392" s="11">
        <v>85001</v>
      </c>
      <c r="B392" s="11" t="s">
        <v>1012</v>
      </c>
      <c r="C392" s="11" t="s">
        <v>1013</v>
      </c>
      <c r="D392" s="57" t="e">
        <f>VLOOKUP(A392,PyP!A1062:X2161,24,FALSE)</f>
        <v>#N/A</v>
      </c>
      <c r="E392" s="57" t="e">
        <f>VLOOKUP(A392,AyA!A:BB,56,0)</f>
        <v>#REF!</v>
      </c>
      <c r="F392" s="58" t="e">
        <f>VLOOKUP(A392,'RC'!A1096:M2195,13,FALSE)</f>
        <v>#N/A</v>
      </c>
      <c r="G392" s="39" t="e">
        <f>VLOOKUP(A392,RI!A1096:L2195,12,FALSE)</f>
        <v>#N/A</v>
      </c>
      <c r="H392" s="39" t="e">
        <f>VLOOKUP(A392,RyR!A1096:T2195,22,FALSE)</f>
        <v>#N/A</v>
      </c>
      <c r="I392" s="58" t="e">
        <f>VLOOKUP(A392,RT!A1096:M2195,13,FALSE)</f>
        <v>#N/A</v>
      </c>
      <c r="J392" s="39" t="e">
        <f t="shared" si="36"/>
        <v>#N/A</v>
      </c>
      <c r="K392" s="39" t="e">
        <f>VLOOKUP(A392,FI!A1096:T2195,18,FALSE)</f>
        <v>#N/A</v>
      </c>
      <c r="L392" s="39" t="e">
        <f>VLOOKUP(A392,P!A1096:R2195,18,FALSE)</f>
        <v>#N/A</v>
      </c>
      <c r="M392" s="39" t="e">
        <f>VLOOKUP(A392,SI!A1096:L2195,12,FALSE)</f>
        <v>#N/A</v>
      </c>
      <c r="N392" s="58" t="e">
        <f t="shared" si="37"/>
        <v>#N/A</v>
      </c>
      <c r="O392" s="59" t="e">
        <f t="shared" si="38"/>
        <v>#N/A</v>
      </c>
      <c r="P392" s="60" t="e">
        <f t="shared" si="39"/>
        <v>#N/A</v>
      </c>
      <c r="Q392" s="60" t="e">
        <f t="shared" si="40"/>
        <v>#N/A</v>
      </c>
      <c r="R392" s="11" t="e">
        <f t="shared" si="41"/>
        <v>#N/A</v>
      </c>
      <c r="S392" s="61">
        <v>2</v>
      </c>
      <c r="T392" s="61" t="s">
        <v>1147</v>
      </c>
      <c r="U392" s="13" t="s">
        <v>1151</v>
      </c>
      <c r="V392" s="13"/>
      <c r="W392" s="13"/>
      <c r="X392" s="13"/>
      <c r="Y392" s="13"/>
      <c r="Z392" s="13"/>
    </row>
    <row r="393" spans="1:26" ht="28.5" customHeight="1">
      <c r="A393" s="11">
        <v>66594</v>
      </c>
      <c r="B393" s="11" t="s">
        <v>351</v>
      </c>
      <c r="C393" s="11" t="s">
        <v>823</v>
      </c>
      <c r="D393" s="57" t="e">
        <f>VLOOKUP(A393,PyP!A850:X1949,24,FALSE)</f>
        <v>#DIV/0!</v>
      </c>
      <c r="E393" s="57" t="e">
        <f>VLOOKUP(A393,AyA!A:BB,56,0)</f>
        <v>#REF!</v>
      </c>
      <c r="F393" s="58" t="str">
        <f>VLOOKUP(A393,'RC'!A742:M1841,13,FALSE)</f>
        <v>No aplica</v>
      </c>
      <c r="G393" s="39" t="e">
        <f>VLOOKUP(A393,RI!A742:L1841,12,FALSE)</f>
        <v>#DIV/0!</v>
      </c>
      <c r="H393" s="39" t="e">
        <f>VLOOKUP(A393,RyR!A742:T1841,22,FALSE)</f>
        <v>#REF!</v>
      </c>
      <c r="I393" s="58" t="str">
        <f>VLOOKUP(A393,RT!A742:M1841,13,FALSE)</f>
        <v>No aplica</v>
      </c>
      <c r="J393" s="39" t="e">
        <f t="shared" si="36"/>
        <v>#DIV/0!</v>
      </c>
      <c r="K393" s="39">
        <f>VLOOKUP(A393,FI!A742:T1841,18,FALSE)</f>
        <v>0</v>
      </c>
      <c r="L393" s="39" t="e">
        <f>VLOOKUP(A393,P!A742:R1841,18,FALSE)</f>
        <v>#DIV/0!</v>
      </c>
      <c r="M393" s="39" t="e">
        <f>VLOOKUP(A393,SI!A742:L1841,12,FALSE)</f>
        <v>#DIV/0!</v>
      </c>
      <c r="N393" s="58" t="e">
        <f t="shared" si="37"/>
        <v>#DIV/0!</v>
      </c>
      <c r="O393" s="59" t="e">
        <f t="shared" si="38"/>
        <v>#DIV/0!</v>
      </c>
      <c r="P393" s="60" t="e">
        <f t="shared" si="39"/>
        <v>#DIV/0!</v>
      </c>
      <c r="Q393" s="60" t="e">
        <f t="shared" si="40"/>
        <v>#DIV/0!</v>
      </c>
      <c r="R393" s="11" t="e">
        <f t="shared" si="41"/>
        <v>#DIV/0!</v>
      </c>
      <c r="S393" s="61">
        <v>6</v>
      </c>
      <c r="T393" s="61" t="s">
        <v>1149</v>
      </c>
      <c r="U393" s="13" t="s">
        <v>1159</v>
      </c>
      <c r="V393" s="13"/>
      <c r="W393" s="13"/>
      <c r="X393" s="13"/>
      <c r="Y393" s="13"/>
      <c r="Z393" s="13"/>
    </row>
    <row r="394" spans="1:26" ht="28.5" customHeight="1">
      <c r="A394" s="11">
        <v>44420</v>
      </c>
      <c r="B394" s="11" t="s">
        <v>643</v>
      </c>
      <c r="C394" s="11" t="s">
        <v>651</v>
      </c>
      <c r="D394" s="57" t="e">
        <f>VLOOKUP(A394,PyP!A657:X1756,24,FALSE)</f>
        <v>#DIV/0!</v>
      </c>
      <c r="E394" s="57" t="e">
        <f>VLOOKUP(A394,AyA!A:BB,56,0)</f>
        <v>#REF!</v>
      </c>
      <c r="F394" s="58" t="str">
        <f>VLOOKUP(A394,'RC'!A478:M1577,13,FALSE)</f>
        <v>No aplica</v>
      </c>
      <c r="G394" s="39" t="e">
        <f>VLOOKUP(A394,RI!A478:L1577,12,FALSE)</f>
        <v>#DIV/0!</v>
      </c>
      <c r="H394" s="39" t="e">
        <f>VLOOKUP(A394,RyR!A478:T1577,22,FALSE)</f>
        <v>#REF!</v>
      </c>
      <c r="I394" s="58" t="str">
        <f>VLOOKUP(A394,RT!A478:M1577,13,FALSE)</f>
        <v>No aplica</v>
      </c>
      <c r="J394" s="39" t="e">
        <f t="shared" si="36"/>
        <v>#DIV/0!</v>
      </c>
      <c r="K394" s="39">
        <f>VLOOKUP(A394,FI!A478:T1577,18,FALSE)</f>
        <v>0</v>
      </c>
      <c r="L394" s="39" t="e">
        <f>VLOOKUP(A394,P!A478:R1577,18,FALSE)</f>
        <v>#DIV/0!</v>
      </c>
      <c r="M394" s="39" t="e">
        <f>VLOOKUP(A394,SI!A478:L1577,12,FALSE)</f>
        <v>#DIV/0!</v>
      </c>
      <c r="N394" s="58" t="e">
        <f t="shared" si="37"/>
        <v>#DIV/0!</v>
      </c>
      <c r="O394" s="59" t="e">
        <f t="shared" si="38"/>
        <v>#DIV/0!</v>
      </c>
      <c r="P394" s="60" t="e">
        <f t="shared" si="39"/>
        <v>#DIV/0!</v>
      </c>
      <c r="Q394" s="60" t="e">
        <f t="shared" si="40"/>
        <v>#DIV/0!</v>
      </c>
      <c r="R394" s="11" t="e">
        <f t="shared" si="41"/>
        <v>#DIV/0!</v>
      </c>
      <c r="S394" s="61">
        <v>6</v>
      </c>
      <c r="T394" s="61" t="s">
        <v>1152</v>
      </c>
      <c r="U394" s="13" t="s">
        <v>1169</v>
      </c>
      <c r="V394" s="13"/>
      <c r="W394" s="13"/>
      <c r="X394" s="13"/>
      <c r="Y394" s="13"/>
      <c r="Z394" s="13"/>
    </row>
    <row r="395" spans="1:26" ht="28.5" customHeight="1">
      <c r="A395" s="11">
        <v>50370</v>
      </c>
      <c r="B395" s="11" t="s">
        <v>685</v>
      </c>
      <c r="C395" s="11" t="s">
        <v>700</v>
      </c>
      <c r="D395" s="57" t="e">
        <f>VLOOKUP(A395,PyP!A710:X1809,24,FALSE)</f>
        <v>#DIV/0!</v>
      </c>
      <c r="E395" s="57" t="e">
        <f>VLOOKUP(A395,AyA!A:BB,56,0)</f>
        <v>#REF!</v>
      </c>
      <c r="F395" s="58" t="e">
        <f>VLOOKUP(A395,'RC'!A1040:M2139,13,FALSE)</f>
        <v>#N/A</v>
      </c>
      <c r="G395" s="39" t="e">
        <f>VLOOKUP(A395,RI!A1040:L2139,12,FALSE)</f>
        <v>#N/A</v>
      </c>
      <c r="H395" s="39" t="e">
        <f>VLOOKUP(A395,RyR!A1040:T2139,22,FALSE)</f>
        <v>#N/A</v>
      </c>
      <c r="I395" s="58" t="e">
        <f>VLOOKUP(A395,RT!A1040:M2139,13,FALSE)</f>
        <v>#N/A</v>
      </c>
      <c r="J395" s="39" t="e">
        <f t="shared" si="36"/>
        <v>#N/A</v>
      </c>
      <c r="K395" s="39" t="e">
        <f>VLOOKUP(A395,FI!A1040:T2139,18,FALSE)</f>
        <v>#N/A</v>
      </c>
      <c r="L395" s="39" t="e">
        <f>VLOOKUP(A395,P!A1040:R2139,18,FALSE)</f>
        <v>#N/A</v>
      </c>
      <c r="M395" s="39" t="e">
        <f>VLOOKUP(A395,SI!A1040:L2139,12,FALSE)</f>
        <v>#N/A</v>
      </c>
      <c r="N395" s="58" t="e">
        <f t="shared" si="37"/>
        <v>#N/A</v>
      </c>
      <c r="O395" s="59" t="e">
        <f t="shared" si="38"/>
        <v>#DIV/0!</v>
      </c>
      <c r="P395" s="60" t="e">
        <f t="shared" si="39"/>
        <v>#DIV/0!</v>
      </c>
      <c r="Q395" s="60" t="e">
        <f t="shared" si="40"/>
        <v>#DIV/0!</v>
      </c>
      <c r="R395" s="11" t="e">
        <f t="shared" si="41"/>
        <v>#DIV/0!</v>
      </c>
      <c r="S395" s="61">
        <v>6</v>
      </c>
      <c r="T395" s="61" t="s">
        <v>1154</v>
      </c>
      <c r="U395" s="13" t="s">
        <v>1151</v>
      </c>
      <c r="V395" s="13"/>
      <c r="W395" s="13"/>
      <c r="X395" s="13"/>
      <c r="Y395" s="13"/>
      <c r="Z395" s="13"/>
    </row>
    <row r="396" spans="1:26" ht="28.5" customHeight="1">
      <c r="A396" s="11">
        <v>5234</v>
      </c>
      <c r="B396" s="11" t="s">
        <v>14</v>
      </c>
      <c r="C396" s="11" t="s">
        <v>57</v>
      </c>
      <c r="D396" s="57" t="e">
        <f>VLOOKUP(A396,PyP!A49:X1148,24,FALSE)</f>
        <v>#DIV/0!</v>
      </c>
      <c r="E396" s="57" t="e">
        <f>VLOOKUP(A396,AyA!A:BB,56,0)</f>
        <v>#REF!</v>
      </c>
      <c r="F396" s="58" t="e">
        <f>VLOOKUP(A396,'RC'!A282:M1381,13,FALSE)</f>
        <v>#N/A</v>
      </c>
      <c r="G396" s="39" t="e">
        <f>VLOOKUP(A396,RI!A282:L1381,12,FALSE)</f>
        <v>#N/A</v>
      </c>
      <c r="H396" s="39" t="e">
        <f>VLOOKUP(A396,RyR!A282:T1381,22,FALSE)</f>
        <v>#N/A</v>
      </c>
      <c r="I396" s="58" t="e">
        <f>VLOOKUP(A396,RT!A282:M1381,13,FALSE)</f>
        <v>#N/A</v>
      </c>
      <c r="J396" s="39" t="e">
        <f t="shared" si="36"/>
        <v>#N/A</v>
      </c>
      <c r="K396" s="39" t="e">
        <f>VLOOKUP(A396,FI!A282:T1381,18,FALSE)</f>
        <v>#N/A</v>
      </c>
      <c r="L396" s="39" t="e">
        <f>VLOOKUP(A396,P!A282:R1381,18,FALSE)</f>
        <v>#N/A</v>
      </c>
      <c r="M396" s="39" t="e">
        <f>VLOOKUP(A396,SI!A282:L1381,12,FALSE)</f>
        <v>#N/A</v>
      </c>
      <c r="N396" s="58" t="e">
        <f t="shared" si="37"/>
        <v>#N/A</v>
      </c>
      <c r="O396" s="59" t="e">
        <f t="shared" si="38"/>
        <v>#DIV/0!</v>
      </c>
      <c r="P396" s="60" t="e">
        <f t="shared" si="39"/>
        <v>#DIV/0!</v>
      </c>
      <c r="Q396" s="60" t="e">
        <f t="shared" si="40"/>
        <v>#DIV/0!</v>
      </c>
      <c r="R396" s="11" t="e">
        <f t="shared" si="41"/>
        <v>#DIV/0!</v>
      </c>
      <c r="S396" s="61">
        <v>6</v>
      </c>
      <c r="T396" s="61" t="s">
        <v>1154</v>
      </c>
      <c r="U396" s="13" t="s">
        <v>1124</v>
      </c>
      <c r="V396" s="13"/>
      <c r="W396" s="13"/>
      <c r="X396" s="13"/>
      <c r="Y396" s="13"/>
      <c r="Z396" s="13"/>
    </row>
    <row r="397" spans="1:26" ht="28.5" customHeight="1">
      <c r="A397" s="11">
        <v>15106</v>
      </c>
      <c r="B397" s="11" t="s">
        <v>212</v>
      </c>
      <c r="C397" s="11" t="s">
        <v>38</v>
      </c>
      <c r="D397" s="57" t="e">
        <f>VLOOKUP(A397,PyP!A212:X1311,24,FALSE)</f>
        <v>#DIV/0!</v>
      </c>
      <c r="E397" s="57" t="e">
        <f>VLOOKUP(A397,AyA!A:BB,56,0)</f>
        <v>#REF!</v>
      </c>
      <c r="F397" s="58" t="str">
        <f>VLOOKUP(A397,'RC'!A125:M1224,13,FALSE)</f>
        <v>No aplica</v>
      </c>
      <c r="G397" s="39" t="e">
        <f>VLOOKUP(A397,RI!A125:L1224,12,FALSE)</f>
        <v>#DIV/0!</v>
      </c>
      <c r="H397" s="39" t="e">
        <f>VLOOKUP(A397,RyR!A125:T1224,22,FALSE)</f>
        <v>#REF!</v>
      </c>
      <c r="I397" s="58" t="str">
        <f>VLOOKUP(A397,RT!A125:M1224,13,FALSE)</f>
        <v>No aplica</v>
      </c>
      <c r="J397" s="39" t="e">
        <f t="shared" si="36"/>
        <v>#DIV/0!</v>
      </c>
      <c r="K397" s="39">
        <f>VLOOKUP(A397,FI!A125:T1224,18,FALSE)</f>
        <v>0</v>
      </c>
      <c r="L397" s="39" t="e">
        <f>VLOOKUP(A397,P!A125:R1224,18,FALSE)</f>
        <v>#DIV/0!</v>
      </c>
      <c r="M397" s="39" t="e">
        <f>VLOOKUP(A397,SI!A125:L1224,12,FALSE)</f>
        <v>#DIV/0!</v>
      </c>
      <c r="N397" s="58" t="e">
        <f t="shared" si="37"/>
        <v>#DIV/0!</v>
      </c>
      <c r="O397" s="59" t="e">
        <f t="shared" si="38"/>
        <v>#DIV/0!</v>
      </c>
      <c r="P397" s="60" t="e">
        <f t="shared" si="39"/>
        <v>#DIV/0!</v>
      </c>
      <c r="Q397" s="60" t="e">
        <f t="shared" si="40"/>
        <v>#DIV/0!</v>
      </c>
      <c r="R397" s="11" t="e">
        <f t="shared" si="41"/>
        <v>#DIV/0!</v>
      </c>
      <c r="S397" s="61">
        <v>6</v>
      </c>
      <c r="T397" s="61" t="s">
        <v>1152</v>
      </c>
      <c r="U397" s="13" t="s">
        <v>1148</v>
      </c>
      <c r="V397" s="13"/>
      <c r="W397" s="13"/>
      <c r="X397" s="13"/>
      <c r="Y397" s="13"/>
      <c r="Z397" s="13"/>
    </row>
    <row r="398" spans="1:26" ht="28.5" customHeight="1">
      <c r="A398" s="11">
        <v>5148</v>
      </c>
      <c r="B398" s="11" t="s">
        <v>14</v>
      </c>
      <c r="C398" s="11" t="s">
        <v>48</v>
      </c>
      <c r="D398" s="57" t="e">
        <f>VLOOKUP(A398,PyP!A40:X1139,24,FALSE)</f>
        <v>#DIV/0!</v>
      </c>
      <c r="E398" s="57" t="e">
        <f>VLOOKUP(A398,AyA!A:BB,56,0)</f>
        <v>#REF!</v>
      </c>
      <c r="F398" s="58" t="e">
        <f>VLOOKUP(A398,'RC'!A302:M1401,13,FALSE)</f>
        <v>#N/A</v>
      </c>
      <c r="G398" s="39" t="e">
        <f>VLOOKUP(A398,RI!A302:L1401,12,FALSE)</f>
        <v>#N/A</v>
      </c>
      <c r="H398" s="39" t="e">
        <f>VLOOKUP(A398,RyR!A302:T1401,22,FALSE)</f>
        <v>#N/A</v>
      </c>
      <c r="I398" s="58" t="e">
        <f>VLOOKUP(A398,RT!A302:M1401,13,FALSE)</f>
        <v>#N/A</v>
      </c>
      <c r="J398" s="39" t="e">
        <f t="shared" si="36"/>
        <v>#N/A</v>
      </c>
      <c r="K398" s="39" t="e">
        <f>VLOOKUP(A398,FI!A302:T1401,18,FALSE)</f>
        <v>#N/A</v>
      </c>
      <c r="L398" s="39" t="e">
        <f>VLOOKUP(A398,P!A302:R1401,18,FALSE)</f>
        <v>#N/A</v>
      </c>
      <c r="M398" s="39" t="e">
        <f>VLOOKUP(A398,SI!A302:L1401,12,FALSE)</f>
        <v>#N/A</v>
      </c>
      <c r="N398" s="58" t="e">
        <f t="shared" si="37"/>
        <v>#N/A</v>
      </c>
      <c r="O398" s="59" t="e">
        <f t="shared" si="38"/>
        <v>#DIV/0!</v>
      </c>
      <c r="P398" s="60" t="e">
        <f t="shared" si="39"/>
        <v>#DIV/0!</v>
      </c>
      <c r="Q398" s="60" t="e">
        <f t="shared" si="40"/>
        <v>#DIV/0!</v>
      </c>
      <c r="R398" s="11" t="e">
        <f t="shared" si="41"/>
        <v>#DIV/0!</v>
      </c>
      <c r="S398" s="61">
        <v>4</v>
      </c>
      <c r="T398" s="61" t="s">
        <v>1149</v>
      </c>
      <c r="U398" s="13" t="s">
        <v>1124</v>
      </c>
      <c r="V398" s="13"/>
      <c r="W398" s="13"/>
      <c r="X398" s="13"/>
      <c r="Y398" s="13"/>
      <c r="Z398" s="13"/>
    </row>
    <row r="399" spans="1:26" ht="28.5" customHeight="1">
      <c r="A399" s="11">
        <v>15533</v>
      </c>
      <c r="B399" s="11" t="s">
        <v>212</v>
      </c>
      <c r="C399" s="11" t="s">
        <v>278</v>
      </c>
      <c r="D399" s="57" t="e">
        <f>VLOOKUP(A399,PyP!A272:X1371,24,FALSE)</f>
        <v>#DIV/0!</v>
      </c>
      <c r="E399" s="57" t="e">
        <f>VLOOKUP(A399,AyA!A:BB,56,0)</f>
        <v>#REF!</v>
      </c>
      <c r="F399" s="58" t="e">
        <f>VLOOKUP(A399,'RC'!A667:M1766,13,FALSE)</f>
        <v>#N/A</v>
      </c>
      <c r="G399" s="39" t="e">
        <f>VLOOKUP(A399,RI!A667:L1766,12,FALSE)</f>
        <v>#N/A</v>
      </c>
      <c r="H399" s="39" t="e">
        <f>VLOOKUP(A399,RyR!A667:T1766,22,FALSE)</f>
        <v>#N/A</v>
      </c>
      <c r="I399" s="58" t="e">
        <f>VLOOKUP(A399,RT!A667:M1766,13,FALSE)</f>
        <v>#N/A</v>
      </c>
      <c r="J399" s="39" t="e">
        <f t="shared" si="36"/>
        <v>#N/A</v>
      </c>
      <c r="K399" s="39" t="e">
        <f>VLOOKUP(A399,FI!A667:T1766,18,FALSE)</f>
        <v>#N/A</v>
      </c>
      <c r="L399" s="39" t="e">
        <f>VLOOKUP(A399,P!A667:R1766,18,FALSE)</f>
        <v>#N/A</v>
      </c>
      <c r="M399" s="39" t="e">
        <f>VLOOKUP(A399,SI!A667:L1766,12,FALSE)</f>
        <v>#N/A</v>
      </c>
      <c r="N399" s="58" t="e">
        <f t="shared" si="37"/>
        <v>#N/A</v>
      </c>
      <c r="O399" s="59" t="e">
        <f t="shared" si="38"/>
        <v>#DIV/0!</v>
      </c>
      <c r="P399" s="60" t="e">
        <f t="shared" si="39"/>
        <v>#DIV/0!</v>
      </c>
      <c r="Q399" s="60" t="e">
        <f t="shared" si="40"/>
        <v>#DIV/0!</v>
      </c>
      <c r="R399" s="11" t="e">
        <f t="shared" si="41"/>
        <v>#DIV/0!</v>
      </c>
      <c r="S399" s="61">
        <v>6</v>
      </c>
      <c r="T399" s="61" t="s">
        <v>1152</v>
      </c>
      <c r="U399" s="13" t="s">
        <v>1148</v>
      </c>
      <c r="V399" s="13"/>
      <c r="W399" s="13"/>
      <c r="X399" s="13"/>
      <c r="Y399" s="13"/>
      <c r="Z399" s="13"/>
    </row>
    <row r="400" spans="1:26" ht="28.5" customHeight="1">
      <c r="A400" s="11">
        <v>50287</v>
      </c>
      <c r="B400" s="11" t="s">
        <v>685</v>
      </c>
      <c r="C400" s="11" t="s">
        <v>696</v>
      </c>
      <c r="D400" s="57" t="e">
        <f>VLOOKUP(A400,PyP!A704:X1803,24,FALSE)</f>
        <v>#DIV/0!</v>
      </c>
      <c r="E400" s="57" t="e">
        <f>VLOOKUP(A400,AyA!A:BB,56,0)</f>
        <v>#REF!</v>
      </c>
      <c r="F400" s="58" t="str">
        <f>VLOOKUP(A400,'RC'!A362:M1461,13,FALSE)</f>
        <v>No aplica</v>
      </c>
      <c r="G400" s="39" t="e">
        <f>VLOOKUP(A400,RI!A362:L1461,12,FALSE)</f>
        <v>#DIV/0!</v>
      </c>
      <c r="H400" s="39" t="e">
        <f>VLOOKUP(A400,RyR!A362:T1461,22,FALSE)</f>
        <v>#REF!</v>
      </c>
      <c r="I400" s="58" t="str">
        <f>VLOOKUP(A400,RT!A362:M1461,13,FALSE)</f>
        <v>No aplica</v>
      </c>
      <c r="J400" s="39" t="e">
        <f t="shared" si="36"/>
        <v>#DIV/0!</v>
      </c>
      <c r="K400" s="39">
        <f>VLOOKUP(A400,FI!A362:T1461,18,FALSE)</f>
        <v>0</v>
      </c>
      <c r="L400" s="39" t="e">
        <f>VLOOKUP(A400,P!A362:R1461,18,FALSE)</f>
        <v>#DIV/0!</v>
      </c>
      <c r="M400" s="39" t="e">
        <f>VLOOKUP(A400,SI!A362:L1461,12,FALSE)</f>
        <v>#DIV/0!</v>
      </c>
      <c r="N400" s="58" t="e">
        <f t="shared" si="37"/>
        <v>#DIV/0!</v>
      </c>
      <c r="O400" s="59" t="e">
        <f t="shared" si="38"/>
        <v>#DIV/0!</v>
      </c>
      <c r="P400" s="60" t="e">
        <f t="shared" si="39"/>
        <v>#DIV/0!</v>
      </c>
      <c r="Q400" s="60" t="e">
        <f t="shared" si="40"/>
        <v>#DIV/0!</v>
      </c>
      <c r="R400" s="11" t="e">
        <f t="shared" si="41"/>
        <v>#DIV/0!</v>
      </c>
      <c r="S400" s="61">
        <v>6</v>
      </c>
      <c r="T400" s="61" t="s">
        <v>1152</v>
      </c>
      <c r="U400" s="13" t="s">
        <v>1151</v>
      </c>
      <c r="V400" s="13"/>
      <c r="W400" s="13"/>
      <c r="X400" s="13"/>
      <c r="Y400" s="13"/>
      <c r="Z400" s="13"/>
    </row>
    <row r="401" spans="1:26" ht="28.5" customHeight="1">
      <c r="A401" s="11">
        <v>68298</v>
      </c>
      <c r="B401" s="11" t="s">
        <v>826</v>
      </c>
      <c r="C401" s="11" t="s">
        <v>854</v>
      </c>
      <c r="D401" s="57" t="e">
        <f>VLOOKUP(A401,PyP!A887:X1986,24,FALSE)</f>
        <v>#DIV/0!</v>
      </c>
      <c r="E401" s="57" t="e">
        <f>VLOOKUP(A401,AyA!A:BB,56,0)</f>
        <v>#REF!</v>
      </c>
      <c r="F401" s="58" t="str">
        <f>VLOOKUP(A401,'RC'!A377:M1476,13,FALSE)</f>
        <v>No aplica</v>
      </c>
      <c r="G401" s="39" t="e">
        <f>VLOOKUP(A401,RI!A377:L1476,12,FALSE)</f>
        <v>#DIV/0!</v>
      </c>
      <c r="H401" s="39" t="e">
        <f>VLOOKUP(A401,RyR!A377:T1476,22,FALSE)</f>
        <v>#REF!</v>
      </c>
      <c r="I401" s="58" t="str">
        <f>VLOOKUP(A401,RT!A377:M1476,13,FALSE)</f>
        <v>No aplica</v>
      </c>
      <c r="J401" s="39" t="e">
        <f t="shared" si="36"/>
        <v>#DIV/0!</v>
      </c>
      <c r="K401" s="39">
        <f>VLOOKUP(A401,FI!A377:T1476,18,FALSE)</f>
        <v>0</v>
      </c>
      <c r="L401" s="39" t="e">
        <f>VLOOKUP(A401,P!A377:R1476,18,FALSE)</f>
        <v>#DIV/0!</v>
      </c>
      <c r="M401" s="39" t="e">
        <f>VLOOKUP(A401,SI!A377:L1476,12,FALSE)</f>
        <v>#DIV/0!</v>
      </c>
      <c r="N401" s="58" t="e">
        <f t="shared" si="37"/>
        <v>#DIV/0!</v>
      </c>
      <c r="O401" s="59" t="e">
        <f t="shared" si="38"/>
        <v>#DIV/0!</v>
      </c>
      <c r="P401" s="60" t="e">
        <f t="shared" si="39"/>
        <v>#DIV/0!</v>
      </c>
      <c r="Q401" s="60" t="e">
        <f t="shared" si="40"/>
        <v>#DIV/0!</v>
      </c>
      <c r="R401" s="11" t="e">
        <f t="shared" si="41"/>
        <v>#DIV/0!</v>
      </c>
      <c r="S401" s="61">
        <v>6</v>
      </c>
      <c r="T401" s="61" t="s">
        <v>1152</v>
      </c>
      <c r="U401" s="13" t="s">
        <v>1153</v>
      </c>
      <c r="V401" s="13"/>
      <c r="W401" s="13"/>
      <c r="X401" s="13"/>
      <c r="Y401" s="13"/>
      <c r="Z401" s="13"/>
    </row>
    <row r="402" spans="1:26" ht="28.5" customHeight="1">
      <c r="A402" s="11">
        <v>52320</v>
      </c>
      <c r="B402" s="11" t="s">
        <v>88</v>
      </c>
      <c r="C402" s="11" t="s">
        <v>730</v>
      </c>
      <c r="D402" s="57" t="e">
        <f>VLOOKUP(A402,PyP!A746:X1845,24,FALSE)</f>
        <v>#DIV/0!</v>
      </c>
      <c r="E402" s="57" t="e">
        <f>VLOOKUP(A402,AyA!A:BB,56,0)</f>
        <v>#REF!</v>
      </c>
      <c r="F402" s="58" t="str">
        <f>VLOOKUP(A402,'RC'!A405:M1504,13,FALSE)</f>
        <v>No aplica</v>
      </c>
      <c r="G402" s="39" t="e">
        <f>VLOOKUP(A402,RI!A405:L1504,12,FALSE)</f>
        <v>#DIV/0!</v>
      </c>
      <c r="H402" s="39" t="e">
        <f>VLOOKUP(A402,RyR!A405:T1504,22,FALSE)</f>
        <v>#REF!</v>
      </c>
      <c r="I402" s="58" t="str">
        <f>VLOOKUP(A402,RT!A405:M1504,13,FALSE)</f>
        <v>No aplica</v>
      </c>
      <c r="J402" s="39" t="e">
        <f t="shared" si="36"/>
        <v>#DIV/0!</v>
      </c>
      <c r="K402" s="39">
        <f>VLOOKUP(A402,FI!A405:T1504,18,FALSE)</f>
        <v>0</v>
      </c>
      <c r="L402" s="39" t="e">
        <f>VLOOKUP(A402,P!A405:R1504,18,FALSE)</f>
        <v>#DIV/0!</v>
      </c>
      <c r="M402" s="39" t="e">
        <f>VLOOKUP(A402,SI!A405:L1504,12,FALSE)</f>
        <v>#DIV/0!</v>
      </c>
      <c r="N402" s="58" t="e">
        <f t="shared" si="37"/>
        <v>#DIV/0!</v>
      </c>
      <c r="O402" s="59" t="e">
        <f t="shared" si="38"/>
        <v>#DIV/0!</v>
      </c>
      <c r="P402" s="60" t="e">
        <f t="shared" si="39"/>
        <v>#DIV/0!</v>
      </c>
      <c r="Q402" s="60" t="e">
        <f t="shared" si="40"/>
        <v>#DIV/0!</v>
      </c>
      <c r="R402" s="11" t="e">
        <f t="shared" si="41"/>
        <v>#DIV/0!</v>
      </c>
      <c r="S402" s="61">
        <v>6</v>
      </c>
      <c r="T402" s="61" t="s">
        <v>1152</v>
      </c>
      <c r="U402" s="13" t="s">
        <v>1167</v>
      </c>
      <c r="V402" s="13"/>
      <c r="W402" s="13"/>
      <c r="X402" s="13"/>
      <c r="Y402" s="13"/>
      <c r="Z402" s="13"/>
    </row>
    <row r="403" spans="1:26" ht="28.5" customHeight="1">
      <c r="A403" s="11">
        <v>5501</v>
      </c>
      <c r="B403" s="11" t="s">
        <v>14</v>
      </c>
      <c r="C403" s="11" t="s">
        <v>91</v>
      </c>
      <c r="D403" s="57" t="e">
        <f>VLOOKUP(A403,PyP!A83:X1182,24,FALSE)</f>
        <v>#DIV/0!</v>
      </c>
      <c r="E403" s="57" t="e">
        <f>VLOOKUP(A403,AyA!A:BB,56,0)</f>
        <v>#REF!</v>
      </c>
      <c r="F403" s="58" t="e">
        <f>VLOOKUP(A403,'RC'!A627:M1726,13,FALSE)</f>
        <v>#N/A</v>
      </c>
      <c r="G403" s="39" t="e">
        <f>VLOOKUP(A403,RI!A627:L1726,12,FALSE)</f>
        <v>#N/A</v>
      </c>
      <c r="H403" s="39" t="e">
        <f>VLOOKUP(A403,RyR!A627:T1726,22,FALSE)</f>
        <v>#N/A</v>
      </c>
      <c r="I403" s="58" t="e">
        <f>VLOOKUP(A403,RT!A627:M1726,13,FALSE)</f>
        <v>#N/A</v>
      </c>
      <c r="J403" s="39" t="e">
        <f t="shared" si="36"/>
        <v>#N/A</v>
      </c>
      <c r="K403" s="39" t="e">
        <f>VLOOKUP(A403,FI!A627:T1726,18,FALSE)</f>
        <v>#N/A</v>
      </c>
      <c r="L403" s="39" t="e">
        <f>VLOOKUP(A403,P!A627:R1726,18,FALSE)</f>
        <v>#N/A</v>
      </c>
      <c r="M403" s="39" t="e">
        <f>VLOOKUP(A403,SI!A627:L1726,12,FALSE)</f>
        <v>#N/A</v>
      </c>
      <c r="N403" s="58" t="e">
        <f t="shared" si="37"/>
        <v>#N/A</v>
      </c>
      <c r="O403" s="59" t="e">
        <f t="shared" si="38"/>
        <v>#DIV/0!</v>
      </c>
      <c r="P403" s="60" t="e">
        <f t="shared" si="39"/>
        <v>#DIV/0!</v>
      </c>
      <c r="Q403" s="60" t="e">
        <f t="shared" si="40"/>
        <v>#DIV/0!</v>
      </c>
      <c r="R403" s="11" t="e">
        <f t="shared" si="41"/>
        <v>#DIV/0!</v>
      </c>
      <c r="S403" s="61">
        <v>6</v>
      </c>
      <c r="T403" s="61" t="s">
        <v>1152</v>
      </c>
      <c r="U403" s="13" t="s">
        <v>1124</v>
      </c>
      <c r="V403" s="13"/>
      <c r="W403" s="13"/>
      <c r="X403" s="13"/>
      <c r="Y403" s="13"/>
      <c r="Z403" s="13"/>
    </row>
    <row r="404" spans="1:26" ht="28.5" customHeight="1">
      <c r="A404" s="11">
        <v>5036</v>
      </c>
      <c r="B404" s="11" t="s">
        <v>14</v>
      </c>
      <c r="C404" s="11" t="s">
        <v>23</v>
      </c>
      <c r="D404" s="57" t="e">
        <f>VLOOKUP(A404,PyP!A15:X1114,24,FALSE)</f>
        <v>#DIV/0!</v>
      </c>
      <c r="E404" s="57" t="e">
        <f>VLOOKUP(A404,AyA!A:BB,56,0)</f>
        <v>#REF!</v>
      </c>
      <c r="F404" s="58" t="e">
        <f>VLOOKUP(A404,'RC'!A47:M1146,13,FALSE)</f>
        <v>#N/A</v>
      </c>
      <c r="G404" s="39" t="e">
        <f>VLOOKUP(A404,RI!A47:L1146,12,FALSE)</f>
        <v>#N/A</v>
      </c>
      <c r="H404" s="39" t="e">
        <f>VLOOKUP(A404,RyR!A47:T1146,22,FALSE)</f>
        <v>#N/A</v>
      </c>
      <c r="I404" s="58" t="e">
        <f>VLOOKUP(A404,RT!A47:M1146,13,FALSE)</f>
        <v>#N/A</v>
      </c>
      <c r="J404" s="39" t="e">
        <f t="shared" si="36"/>
        <v>#N/A</v>
      </c>
      <c r="K404" s="39" t="e">
        <f>VLOOKUP(A404,FI!A47:T1146,18,FALSE)</f>
        <v>#N/A</v>
      </c>
      <c r="L404" s="39" t="e">
        <f>VLOOKUP(A404,P!A47:R1146,18,FALSE)</f>
        <v>#N/A</v>
      </c>
      <c r="M404" s="39" t="e">
        <f>VLOOKUP(A404,SI!A47:L1146,12,FALSE)</f>
        <v>#N/A</v>
      </c>
      <c r="N404" s="58" t="e">
        <f t="shared" si="37"/>
        <v>#N/A</v>
      </c>
      <c r="O404" s="59" t="e">
        <f t="shared" si="38"/>
        <v>#DIV/0!</v>
      </c>
      <c r="P404" s="60" t="e">
        <f t="shared" si="39"/>
        <v>#DIV/0!</v>
      </c>
      <c r="Q404" s="60" t="e">
        <f t="shared" si="40"/>
        <v>#DIV/0!</v>
      </c>
      <c r="R404" s="11" t="e">
        <f t="shared" si="41"/>
        <v>#DIV/0!</v>
      </c>
      <c r="S404" s="61">
        <v>6</v>
      </c>
      <c r="T404" s="61" t="s">
        <v>1152</v>
      </c>
      <c r="U404" s="13" t="s">
        <v>1124</v>
      </c>
      <c r="V404" s="13"/>
      <c r="W404" s="13"/>
      <c r="X404" s="13"/>
      <c r="Y404" s="13"/>
      <c r="Z404" s="13"/>
    </row>
    <row r="405" spans="1:26" ht="28.5" customHeight="1">
      <c r="A405" s="11">
        <v>76616</v>
      </c>
      <c r="B405" s="11" t="s">
        <v>969</v>
      </c>
      <c r="C405" s="11" t="s">
        <v>993</v>
      </c>
      <c r="D405" s="57" t="e">
        <f>VLOOKUP(A405,PyP!A1042:X2141,24,FALSE)</f>
        <v>#DIV/0!</v>
      </c>
      <c r="E405" s="57" t="e">
        <f>VLOOKUP(A405,AyA!A:BB,56,0)</f>
        <v>#REF!</v>
      </c>
      <c r="F405" s="58" t="str">
        <f>VLOOKUP(A405,'RC'!A763:M1862,13,FALSE)</f>
        <v>No aplica</v>
      </c>
      <c r="G405" s="39" t="e">
        <f>VLOOKUP(A405,RI!A763:L1862,12,FALSE)</f>
        <v>#DIV/0!</v>
      </c>
      <c r="H405" s="39" t="e">
        <f>VLOOKUP(A405,RyR!A763:T1862,22,FALSE)</f>
        <v>#REF!</v>
      </c>
      <c r="I405" s="58" t="str">
        <f>VLOOKUP(A405,RT!A763:M1862,13,FALSE)</f>
        <v>No aplica</v>
      </c>
      <c r="J405" s="39" t="e">
        <f t="shared" si="36"/>
        <v>#DIV/0!</v>
      </c>
      <c r="K405" s="39">
        <f>VLOOKUP(A405,FI!A763:T1862,18,FALSE)</f>
        <v>0</v>
      </c>
      <c r="L405" s="39" t="e">
        <f>VLOOKUP(A405,P!A763:R1862,18,FALSE)</f>
        <v>#DIV/0!</v>
      </c>
      <c r="M405" s="39" t="e">
        <f>VLOOKUP(A405,SI!A763:L1862,12,FALSE)</f>
        <v>#DIV/0!</v>
      </c>
      <c r="N405" s="58" t="e">
        <f t="shared" si="37"/>
        <v>#DIV/0!</v>
      </c>
      <c r="O405" s="59" t="e">
        <f t="shared" si="38"/>
        <v>#DIV/0!</v>
      </c>
      <c r="P405" s="60" t="e">
        <f t="shared" si="39"/>
        <v>#DIV/0!</v>
      </c>
      <c r="Q405" s="60" t="e">
        <f t="shared" si="40"/>
        <v>#DIV/0!</v>
      </c>
      <c r="R405" s="11" t="e">
        <f t="shared" si="41"/>
        <v>#DIV/0!</v>
      </c>
      <c r="S405" s="61">
        <v>6</v>
      </c>
      <c r="T405" s="61" t="s">
        <v>1152</v>
      </c>
      <c r="U405" s="13" t="s">
        <v>1160</v>
      </c>
      <c r="V405" s="13"/>
      <c r="W405" s="13"/>
      <c r="X405" s="13"/>
      <c r="Y405" s="13"/>
      <c r="Z405" s="13"/>
    </row>
    <row r="406" spans="1:26" ht="28.5" customHeight="1">
      <c r="A406" s="11">
        <v>8078</v>
      </c>
      <c r="B406" s="11" t="s">
        <v>141</v>
      </c>
      <c r="C406" s="11" t="s">
        <v>143</v>
      </c>
      <c r="D406" s="57" t="e">
        <f>VLOOKUP(A406,PyP!A134:X1233,24,FALSE)</f>
        <v>#DIV/0!</v>
      </c>
      <c r="E406" s="57" t="e">
        <f>VLOOKUP(A406,AyA!A:BB,56,0)</f>
        <v>#REF!</v>
      </c>
      <c r="F406" s="58" t="str">
        <f>VLOOKUP(A406,'RC'!A88:M1187,13,FALSE)</f>
        <v>No aplica</v>
      </c>
      <c r="G406" s="39" t="e">
        <f>VLOOKUP(A406,RI!A88:L1187,12,FALSE)</f>
        <v>#DIV/0!</v>
      </c>
      <c r="H406" s="39" t="e">
        <f>VLOOKUP(A406,RyR!A88:T1187,22,FALSE)</f>
        <v>#REF!</v>
      </c>
      <c r="I406" s="58" t="e">
        <f>VLOOKUP(A406,RT!A88:M1187,13,FALSE)</f>
        <v>#DIV/0!</v>
      </c>
      <c r="J406" s="39" t="e">
        <f t="shared" si="36"/>
        <v>#DIV/0!</v>
      </c>
      <c r="K406" s="39">
        <f>VLOOKUP(A406,FI!A88:T1187,18,FALSE)</f>
        <v>0</v>
      </c>
      <c r="L406" s="39" t="e">
        <f>VLOOKUP(A406,P!A88:R1187,18,FALSE)</f>
        <v>#DIV/0!</v>
      </c>
      <c r="M406" s="39" t="e">
        <f>VLOOKUP(A406,SI!A88:L1187,12,FALSE)</f>
        <v>#DIV/0!</v>
      </c>
      <c r="N406" s="58" t="e">
        <f t="shared" si="37"/>
        <v>#DIV/0!</v>
      </c>
      <c r="O406" s="59" t="e">
        <f t="shared" si="38"/>
        <v>#DIV/0!</v>
      </c>
      <c r="P406" s="60" t="e">
        <f t="shared" si="39"/>
        <v>#DIV/0!</v>
      </c>
      <c r="Q406" s="60" t="e">
        <f t="shared" si="40"/>
        <v>#DIV/0!</v>
      </c>
      <c r="R406" s="11" t="e">
        <f t="shared" si="41"/>
        <v>#DIV/0!</v>
      </c>
      <c r="S406" s="61">
        <v>6</v>
      </c>
      <c r="T406" s="61" t="s">
        <v>1152</v>
      </c>
      <c r="U406" s="13" t="s">
        <v>1164</v>
      </c>
      <c r="V406" s="13"/>
      <c r="W406" s="13"/>
      <c r="X406" s="13"/>
      <c r="Y406" s="13"/>
      <c r="Z406" s="13"/>
    </row>
    <row r="407" spans="1:26" ht="28.5" customHeight="1">
      <c r="A407" s="11">
        <v>73043</v>
      </c>
      <c r="B407" s="11" t="s">
        <v>923</v>
      </c>
      <c r="C407" s="11" t="s">
        <v>928</v>
      </c>
      <c r="D407" s="57" t="e">
        <f>VLOOKUP(A407,PyP!A970:X2069,24,FALSE)</f>
        <v>#DIV/0!</v>
      </c>
      <c r="E407" s="57" t="e">
        <f>VLOOKUP(A407,AyA!A:BB,56,0)</f>
        <v>#REF!</v>
      </c>
      <c r="F407" s="58" t="str">
        <f>VLOOKUP(A407,'RC'!A54:M1153,13,FALSE)</f>
        <v>No aplica</v>
      </c>
      <c r="G407" s="39" t="e">
        <f>VLOOKUP(A407,RI!A54:L1153,12,FALSE)</f>
        <v>#DIV/0!</v>
      </c>
      <c r="H407" s="39" t="e">
        <f>VLOOKUP(A407,RyR!A54:T1153,22,FALSE)</f>
        <v>#REF!</v>
      </c>
      <c r="I407" s="58" t="str">
        <f>VLOOKUP(A407,RT!A54:M1153,13,FALSE)</f>
        <v>No aplica</v>
      </c>
      <c r="J407" s="39" t="e">
        <f t="shared" si="36"/>
        <v>#DIV/0!</v>
      </c>
      <c r="K407" s="39">
        <f>VLOOKUP(A407,FI!A54:T1153,18,FALSE)</f>
        <v>0</v>
      </c>
      <c r="L407" s="39" t="e">
        <f>VLOOKUP(A407,P!A54:R1153,18,FALSE)</f>
        <v>#DIV/0!</v>
      </c>
      <c r="M407" s="39" t="e">
        <f>VLOOKUP(A407,SI!A54:L1153,12,FALSE)</f>
        <v>#DIV/0!</v>
      </c>
      <c r="N407" s="58" t="e">
        <f t="shared" si="37"/>
        <v>#DIV/0!</v>
      </c>
      <c r="O407" s="59" t="e">
        <f t="shared" si="38"/>
        <v>#DIV/0!</v>
      </c>
      <c r="P407" s="60" t="e">
        <f t="shared" si="39"/>
        <v>#DIV/0!</v>
      </c>
      <c r="Q407" s="60" t="e">
        <f t="shared" si="40"/>
        <v>#DIV/0!</v>
      </c>
      <c r="R407" s="11" t="e">
        <f t="shared" si="41"/>
        <v>#DIV/0!</v>
      </c>
      <c r="S407" s="61">
        <v>6</v>
      </c>
      <c r="T407" s="61" t="s">
        <v>1152</v>
      </c>
      <c r="U407" s="13" t="s">
        <v>1148</v>
      </c>
      <c r="V407" s="13"/>
      <c r="W407" s="13"/>
      <c r="X407" s="13"/>
      <c r="Y407" s="13"/>
      <c r="Z407" s="13"/>
    </row>
    <row r="408" spans="1:26" ht="28.5" customHeight="1">
      <c r="A408" s="11">
        <v>76248</v>
      </c>
      <c r="B408" s="11" t="s">
        <v>969</v>
      </c>
      <c r="C408" s="11" t="s">
        <v>983</v>
      </c>
      <c r="D408" s="57" t="e">
        <f>VLOOKUP(A408,PyP!A1029:X2128,24,FALSE)</f>
        <v>#DIV/0!</v>
      </c>
      <c r="E408" s="57" t="e">
        <f>VLOOKUP(A408,AyA!A:BB,56,0)</f>
        <v>#REF!</v>
      </c>
      <c r="F408" s="58" t="str">
        <f>VLOOKUP(A408,'RC'!A304:M1403,13,FALSE)</f>
        <v>No aplica</v>
      </c>
      <c r="G408" s="39" t="e">
        <f>VLOOKUP(A408,RI!A304:L1403,12,FALSE)</f>
        <v>#DIV/0!</v>
      </c>
      <c r="H408" s="39" t="e">
        <f>VLOOKUP(A408,RyR!A304:T1403,22,FALSE)</f>
        <v>#REF!</v>
      </c>
      <c r="I408" s="58" t="str">
        <f>VLOOKUP(A408,RT!A304:M1403,13,FALSE)</f>
        <v>No aplica</v>
      </c>
      <c r="J408" s="39" t="e">
        <f t="shared" si="36"/>
        <v>#DIV/0!</v>
      </c>
      <c r="K408" s="39">
        <f>VLOOKUP(A408,FI!A304:T1403,18,FALSE)</f>
        <v>0</v>
      </c>
      <c r="L408" s="39" t="e">
        <f>VLOOKUP(A408,P!A304:R1403,18,FALSE)</f>
        <v>#DIV/0!</v>
      </c>
      <c r="M408" s="39" t="e">
        <f>VLOOKUP(A408,SI!A304:L1403,12,FALSE)</f>
        <v>#DIV/0!</v>
      </c>
      <c r="N408" s="58" t="e">
        <f t="shared" si="37"/>
        <v>#DIV/0!</v>
      </c>
      <c r="O408" s="59" t="e">
        <f t="shared" si="38"/>
        <v>#DIV/0!</v>
      </c>
      <c r="P408" s="60" t="e">
        <f t="shared" si="39"/>
        <v>#DIV/0!</v>
      </c>
      <c r="Q408" s="60" t="e">
        <f t="shared" si="40"/>
        <v>#DIV/0!</v>
      </c>
      <c r="R408" s="11" t="e">
        <f t="shared" si="41"/>
        <v>#DIV/0!</v>
      </c>
      <c r="S408" s="61">
        <v>5</v>
      </c>
      <c r="T408" s="61" t="s">
        <v>1152</v>
      </c>
      <c r="U408" s="13" t="s">
        <v>1160</v>
      </c>
      <c r="V408" s="13"/>
      <c r="W408" s="13"/>
      <c r="X408" s="13"/>
      <c r="Y408" s="13"/>
      <c r="Z408" s="13"/>
    </row>
    <row r="409" spans="1:26" ht="28.5" customHeight="1">
      <c r="A409" s="11">
        <v>13052</v>
      </c>
      <c r="B409" s="11" t="s">
        <v>165</v>
      </c>
      <c r="C409" s="11" t="s">
        <v>170</v>
      </c>
      <c r="D409" s="57" t="e">
        <f>VLOOKUP(A409,PyP!A161:X1260,24,FALSE)</f>
        <v>#DIV/0!</v>
      </c>
      <c r="E409" s="57" t="e">
        <f>VLOOKUP(A409,AyA!A:BB,56,0)</f>
        <v>#REF!</v>
      </c>
      <c r="F409" s="58" t="str">
        <f>VLOOKUP(A409,'RC'!A74:M1173,13,FALSE)</f>
        <v>No aplica</v>
      </c>
      <c r="G409" s="39" t="e">
        <f>VLOOKUP(A409,RI!A74:L1173,12,FALSE)</f>
        <v>#DIV/0!</v>
      </c>
      <c r="H409" s="39" t="e">
        <f>VLOOKUP(A409,RyR!A74:T1173,22,FALSE)</f>
        <v>#REF!</v>
      </c>
      <c r="I409" s="58" t="e">
        <f>VLOOKUP(A409,RT!A74:M1173,13,FALSE)</f>
        <v>#DIV/0!</v>
      </c>
      <c r="J409" s="39" t="e">
        <f t="shared" si="36"/>
        <v>#DIV/0!</v>
      </c>
      <c r="K409" s="39">
        <f>VLOOKUP(A409,FI!A74:T1173,18,FALSE)</f>
        <v>0</v>
      </c>
      <c r="L409" s="39" t="e">
        <f>VLOOKUP(A409,P!A74:R1173,18,FALSE)</f>
        <v>#DIV/0!</v>
      </c>
      <c r="M409" s="39" t="e">
        <f>VLOOKUP(A409,SI!A74:L1173,12,FALSE)</f>
        <v>#DIV/0!</v>
      </c>
      <c r="N409" s="58" t="e">
        <f t="shared" si="37"/>
        <v>#DIV/0!</v>
      </c>
      <c r="O409" s="59" t="e">
        <f t="shared" si="38"/>
        <v>#DIV/0!</v>
      </c>
      <c r="P409" s="60" t="e">
        <f t="shared" si="39"/>
        <v>#DIV/0!</v>
      </c>
      <c r="Q409" s="60" t="e">
        <f t="shared" si="40"/>
        <v>#DIV/0!</v>
      </c>
      <c r="R409" s="11" t="e">
        <f t="shared" si="41"/>
        <v>#DIV/0!</v>
      </c>
      <c r="S409" s="61">
        <v>6</v>
      </c>
      <c r="T409" s="61" t="s">
        <v>1152</v>
      </c>
      <c r="U409" s="13" t="s">
        <v>1163</v>
      </c>
      <c r="V409" s="13"/>
      <c r="W409" s="13"/>
      <c r="X409" s="13"/>
      <c r="Y409" s="13"/>
      <c r="Z409" s="13"/>
    </row>
    <row r="410" spans="1:26" ht="28.5" customHeight="1">
      <c r="A410" s="11">
        <v>47720</v>
      </c>
      <c r="B410" s="11" t="s">
        <v>656</v>
      </c>
      <c r="C410" s="11" t="s">
        <v>680</v>
      </c>
      <c r="D410" s="57" t="e">
        <f>VLOOKUP(A410,PyP!A689:X1788,24,FALSE)</f>
        <v>#DIV/0!</v>
      </c>
      <c r="E410" s="57" t="e">
        <f>VLOOKUP(A410,AyA!A:BB,56,0)</f>
        <v>#REF!</v>
      </c>
      <c r="F410" s="58" t="e">
        <f>VLOOKUP(A410,'RC'!A884:M1983,13,FALSE)</f>
        <v>#N/A</v>
      </c>
      <c r="G410" s="39" t="e">
        <f>VLOOKUP(A410,RI!A884:L1983,12,FALSE)</f>
        <v>#N/A</v>
      </c>
      <c r="H410" s="39" t="e">
        <f>VLOOKUP(A410,RyR!A884:T1983,22,FALSE)</f>
        <v>#N/A</v>
      </c>
      <c r="I410" s="58" t="e">
        <f>VLOOKUP(A410,RT!A884:M1983,13,FALSE)</f>
        <v>#N/A</v>
      </c>
      <c r="J410" s="39" t="e">
        <f t="shared" ref="J410:J473" si="42">AVERAGE(F410:I410)</f>
        <v>#N/A</v>
      </c>
      <c r="K410" s="39" t="e">
        <f>VLOOKUP(A410,FI!A884:T1983,18,FALSE)</f>
        <v>#N/A</v>
      </c>
      <c r="L410" s="39" t="e">
        <f>VLOOKUP(A410,P!A884:R1983,18,FALSE)</f>
        <v>#N/A</v>
      </c>
      <c r="M410" s="39" t="e">
        <f>VLOOKUP(A410,SI!A884:L1983,12,FALSE)</f>
        <v>#N/A</v>
      </c>
      <c r="N410" s="58" t="e">
        <f t="shared" ref="N410:N473" si="43">AVERAGE(K410:M410)</f>
        <v>#N/A</v>
      </c>
      <c r="O410" s="59" t="e">
        <f t="shared" ref="O410:O473" si="44">(D410*0.1)+(E410*0.5)+(J410*0.1)+(N410*0.3)</f>
        <v>#DIV/0!</v>
      </c>
      <c r="P410" s="60" t="e">
        <f t="shared" ref="P410:P473" si="45">O410*100</f>
        <v>#DIV/0!</v>
      </c>
      <c r="Q410" s="60" t="e">
        <f t="shared" ref="Q410:Q473" si="46">ROUND(P410,0)</f>
        <v>#DIV/0!</v>
      </c>
      <c r="R410" s="11" t="e">
        <f t="shared" ref="R410:R473" si="47">IF(Q410&lt;=25,"Deficiente",IF(AND(Q410&gt;25,Q410&lt;=50),"Baja",IF(AND(Q410&gt;50,Q410&lt;=75),"Medio",IF(Q410&gt;=75,"Ejemplar"))))</f>
        <v>#DIV/0!</v>
      </c>
      <c r="S410" s="61">
        <v>6</v>
      </c>
      <c r="T410" s="61" t="s">
        <v>1152</v>
      </c>
      <c r="U410" s="13" t="s">
        <v>1162</v>
      </c>
      <c r="V410" s="13"/>
      <c r="W410" s="13"/>
      <c r="X410" s="13"/>
      <c r="Y410" s="13"/>
      <c r="Z410" s="13"/>
    </row>
    <row r="411" spans="1:26" ht="28.5" customHeight="1">
      <c r="A411" s="11">
        <v>66456</v>
      </c>
      <c r="B411" s="11" t="s">
        <v>351</v>
      </c>
      <c r="C411" s="11" t="s">
        <v>821</v>
      </c>
      <c r="D411" s="57" t="e">
        <f>VLOOKUP(A411,PyP!A848:X1947,24,FALSE)</f>
        <v>#DIV/0!</v>
      </c>
      <c r="E411" s="57" t="e">
        <f>VLOOKUP(A411,AyA!A:BB,56,0)</f>
        <v>#REF!</v>
      </c>
      <c r="F411" s="58" t="str">
        <f>VLOOKUP(A411,'RC'!A572:M1671,13,FALSE)</f>
        <v>No aplica</v>
      </c>
      <c r="G411" s="39" t="e">
        <f>VLOOKUP(A411,RI!A572:L1671,12,FALSE)</f>
        <v>#DIV/0!</v>
      </c>
      <c r="H411" s="39" t="e">
        <f>VLOOKUP(A411,RyR!A572:T1671,22,FALSE)</f>
        <v>#REF!</v>
      </c>
      <c r="I411" s="58" t="str">
        <f>VLOOKUP(A411,RT!A572:M1671,13,FALSE)</f>
        <v>No aplica</v>
      </c>
      <c r="J411" s="39" t="e">
        <f t="shared" si="42"/>
        <v>#DIV/0!</v>
      </c>
      <c r="K411" s="39">
        <f>VLOOKUP(A411,FI!A572:T1671,18,FALSE)</f>
        <v>0</v>
      </c>
      <c r="L411" s="39" t="e">
        <f>VLOOKUP(A411,P!A572:R1671,18,FALSE)</f>
        <v>#DIV/0!</v>
      </c>
      <c r="M411" s="39" t="e">
        <f>VLOOKUP(A411,SI!A572:L1671,12,FALSE)</f>
        <v>#DIV/0!</v>
      </c>
      <c r="N411" s="58" t="e">
        <f t="shared" si="43"/>
        <v>#DIV/0!</v>
      </c>
      <c r="O411" s="59" t="e">
        <f t="shared" si="44"/>
        <v>#DIV/0!</v>
      </c>
      <c r="P411" s="60" t="e">
        <f t="shared" si="45"/>
        <v>#DIV/0!</v>
      </c>
      <c r="Q411" s="60" t="e">
        <f t="shared" si="46"/>
        <v>#DIV/0!</v>
      </c>
      <c r="R411" s="11" t="e">
        <f t="shared" si="47"/>
        <v>#DIV/0!</v>
      </c>
      <c r="S411" s="61">
        <v>6</v>
      </c>
      <c r="T411" s="61" t="s">
        <v>1149</v>
      </c>
      <c r="U411" s="13" t="s">
        <v>1159</v>
      </c>
      <c r="V411" s="13"/>
      <c r="W411" s="13"/>
      <c r="X411" s="13"/>
      <c r="Y411" s="13"/>
      <c r="Z411" s="13"/>
    </row>
    <row r="412" spans="1:26" ht="28.5" customHeight="1">
      <c r="A412" s="11">
        <v>13300</v>
      </c>
      <c r="B412" s="11" t="s">
        <v>165</v>
      </c>
      <c r="C412" s="11" t="s">
        <v>181</v>
      </c>
      <c r="D412" s="57" t="e">
        <f>VLOOKUP(A412,PyP!A172:X1271,24,FALSE)</f>
        <v>#DIV/0!</v>
      </c>
      <c r="E412" s="57" t="e">
        <f>VLOOKUP(A412,AyA!A:BB,56,0)</f>
        <v>#REF!</v>
      </c>
      <c r="F412" s="58" t="e">
        <f>VLOOKUP(A412,'RC'!A428:M1527,13,FALSE)</f>
        <v>#N/A</v>
      </c>
      <c r="G412" s="39" t="e">
        <f>VLOOKUP(A412,RI!A428:L1527,12,FALSE)</f>
        <v>#N/A</v>
      </c>
      <c r="H412" s="39" t="e">
        <f>VLOOKUP(A412,RyR!A428:T1527,22,FALSE)</f>
        <v>#N/A</v>
      </c>
      <c r="I412" s="58" t="e">
        <f>VLOOKUP(A412,RT!A428:M1527,13,FALSE)</f>
        <v>#N/A</v>
      </c>
      <c r="J412" s="39" t="e">
        <f t="shared" si="42"/>
        <v>#N/A</v>
      </c>
      <c r="K412" s="39" t="e">
        <f>VLOOKUP(A412,FI!A428:T1527,18,FALSE)</f>
        <v>#N/A</v>
      </c>
      <c r="L412" s="39" t="e">
        <f>VLOOKUP(A412,P!A428:R1527,18,FALSE)</f>
        <v>#N/A</v>
      </c>
      <c r="M412" s="39" t="e">
        <f>VLOOKUP(A412,SI!A428:L1527,12,FALSE)</f>
        <v>#N/A</v>
      </c>
      <c r="N412" s="58" t="e">
        <f t="shared" si="43"/>
        <v>#N/A</v>
      </c>
      <c r="O412" s="59" t="e">
        <f t="shared" si="44"/>
        <v>#DIV/0!</v>
      </c>
      <c r="P412" s="60" t="e">
        <f t="shared" si="45"/>
        <v>#DIV/0!</v>
      </c>
      <c r="Q412" s="60" t="e">
        <f t="shared" si="46"/>
        <v>#DIV/0!</v>
      </c>
      <c r="R412" s="11" t="e">
        <f t="shared" si="47"/>
        <v>#DIV/0!</v>
      </c>
      <c r="S412" s="61">
        <v>6</v>
      </c>
      <c r="T412" s="61" t="s">
        <v>1152</v>
      </c>
      <c r="U412" s="13" t="s">
        <v>1163</v>
      </c>
      <c r="V412" s="13"/>
      <c r="W412" s="13"/>
      <c r="X412" s="13"/>
      <c r="Y412" s="13"/>
      <c r="Z412" s="13"/>
    </row>
    <row r="413" spans="1:26" ht="28.5" customHeight="1">
      <c r="A413" s="11">
        <v>54673</v>
      </c>
      <c r="B413" s="11" t="s">
        <v>764</v>
      </c>
      <c r="C413" s="11" t="s">
        <v>541</v>
      </c>
      <c r="D413" s="57" t="e">
        <f>VLOOKUP(A413,PyP!A818:X1917,24,FALSE)</f>
        <v>#DIV/0!</v>
      </c>
      <c r="E413" s="57" t="e">
        <f>VLOOKUP(A413,AyA!A:BB,56,0)</f>
        <v>#REF!</v>
      </c>
      <c r="F413" s="58" t="str">
        <f>VLOOKUP(A413,'RC'!A818:M1917,13,FALSE)</f>
        <v>No aplica</v>
      </c>
      <c r="G413" s="39" t="e">
        <f>VLOOKUP(A413,RI!A818:L1917,12,FALSE)</f>
        <v>#DIV/0!</v>
      </c>
      <c r="H413" s="39" t="e">
        <f>VLOOKUP(A413,RyR!A818:T1917,22,FALSE)</f>
        <v>#REF!</v>
      </c>
      <c r="I413" s="58" t="str">
        <f>VLOOKUP(A413,RT!A818:M1917,13,FALSE)</f>
        <v>No aplica</v>
      </c>
      <c r="J413" s="39" t="e">
        <f t="shared" si="42"/>
        <v>#DIV/0!</v>
      </c>
      <c r="K413" s="39">
        <f>VLOOKUP(A413,FI!A818:T1917,18,FALSE)</f>
        <v>0</v>
      </c>
      <c r="L413" s="39" t="e">
        <f>VLOOKUP(A413,P!A818:R1917,18,FALSE)</f>
        <v>#DIV/0!</v>
      </c>
      <c r="M413" s="39" t="e">
        <f>VLOOKUP(A413,SI!A818:L1917,12,FALSE)</f>
        <v>#DIV/0!</v>
      </c>
      <c r="N413" s="58" t="e">
        <f t="shared" si="43"/>
        <v>#DIV/0!</v>
      </c>
      <c r="O413" s="59" t="e">
        <f t="shared" si="44"/>
        <v>#DIV/0!</v>
      </c>
      <c r="P413" s="60" t="e">
        <f t="shared" si="45"/>
        <v>#DIV/0!</v>
      </c>
      <c r="Q413" s="60" t="e">
        <f t="shared" si="46"/>
        <v>#DIV/0!</v>
      </c>
      <c r="R413" s="11" t="e">
        <f t="shared" si="47"/>
        <v>#DIV/0!</v>
      </c>
      <c r="S413" s="61">
        <v>6</v>
      </c>
      <c r="T413" s="61" t="s">
        <v>1152</v>
      </c>
      <c r="U413" s="13" t="s">
        <v>1157</v>
      </c>
      <c r="V413" s="13"/>
      <c r="W413" s="13"/>
      <c r="X413" s="13"/>
      <c r="Y413" s="13"/>
      <c r="Z413" s="13"/>
    </row>
    <row r="414" spans="1:26" ht="28.5" customHeight="1">
      <c r="A414" s="11">
        <v>15516</v>
      </c>
      <c r="B414" s="11" t="s">
        <v>212</v>
      </c>
      <c r="C414" s="11" t="s">
        <v>274</v>
      </c>
      <c r="D414" s="57" t="e">
        <f>VLOOKUP(A414,PyP!A268:X1367,24,FALSE)</f>
        <v>#DIV/0!</v>
      </c>
      <c r="E414" s="57" t="e">
        <f>VLOOKUP(A414,AyA!A:BB,56,0)</f>
        <v>#REF!</v>
      </c>
      <c r="F414" s="58" t="e">
        <f>VLOOKUP(A414,'RC'!A646:M1745,13,FALSE)</f>
        <v>#N/A</v>
      </c>
      <c r="G414" s="39" t="e">
        <f>VLOOKUP(A414,RI!A646:L1745,12,FALSE)</f>
        <v>#N/A</v>
      </c>
      <c r="H414" s="39" t="e">
        <f>VLOOKUP(A414,RyR!A646:T1745,22,FALSE)</f>
        <v>#N/A</v>
      </c>
      <c r="I414" s="58" t="e">
        <f>VLOOKUP(A414,RT!A646:M1745,13,FALSE)</f>
        <v>#N/A</v>
      </c>
      <c r="J414" s="39" t="e">
        <f t="shared" si="42"/>
        <v>#N/A</v>
      </c>
      <c r="K414" s="39" t="e">
        <f>VLOOKUP(A414,FI!A646:T1745,18,FALSE)</f>
        <v>#N/A</v>
      </c>
      <c r="L414" s="39" t="e">
        <f>VLOOKUP(A414,P!A646:R1745,18,FALSE)</f>
        <v>#N/A</v>
      </c>
      <c r="M414" s="39" t="e">
        <f>VLOOKUP(A414,SI!A646:L1745,12,FALSE)</f>
        <v>#N/A</v>
      </c>
      <c r="N414" s="58" t="e">
        <f t="shared" si="43"/>
        <v>#N/A</v>
      </c>
      <c r="O414" s="59" t="e">
        <f t="shared" si="44"/>
        <v>#DIV/0!</v>
      </c>
      <c r="P414" s="60" t="e">
        <f t="shared" si="45"/>
        <v>#DIV/0!</v>
      </c>
      <c r="Q414" s="60" t="e">
        <f t="shared" si="46"/>
        <v>#DIV/0!</v>
      </c>
      <c r="R414" s="11" t="e">
        <f t="shared" si="47"/>
        <v>#DIV/0!</v>
      </c>
      <c r="S414" s="61">
        <v>5</v>
      </c>
      <c r="T414" s="61" t="s">
        <v>1152</v>
      </c>
      <c r="U414" s="13" t="s">
        <v>1148</v>
      </c>
      <c r="V414" s="13"/>
      <c r="W414" s="13"/>
      <c r="X414" s="13"/>
      <c r="Y414" s="13"/>
      <c r="Z414" s="13"/>
    </row>
    <row r="415" spans="1:26" ht="28.5" customHeight="1">
      <c r="A415" s="11">
        <v>41770</v>
      </c>
      <c r="B415" s="11" t="s">
        <v>608</v>
      </c>
      <c r="C415" s="11" t="s">
        <v>635</v>
      </c>
      <c r="D415" s="57" t="e">
        <f>VLOOKUP(A415,PyP!A641:X1740,24,FALSE)</f>
        <v>#DIV/0!</v>
      </c>
      <c r="E415" s="57" t="e">
        <f>VLOOKUP(A415,AyA!A:BB,56,0)</f>
        <v>#REF!</v>
      </c>
      <c r="F415" s="58" t="e">
        <f>VLOOKUP(A415,'RC'!A953:M2052,13,FALSE)</f>
        <v>#N/A</v>
      </c>
      <c r="G415" s="39" t="e">
        <f>VLOOKUP(A415,RI!A953:L2052,12,FALSE)</f>
        <v>#N/A</v>
      </c>
      <c r="H415" s="39" t="e">
        <f>VLOOKUP(A415,RyR!A953:T2052,22,FALSE)</f>
        <v>#N/A</v>
      </c>
      <c r="I415" s="58" t="e">
        <f>VLOOKUP(A415,RT!A953:M2052,13,FALSE)</f>
        <v>#N/A</v>
      </c>
      <c r="J415" s="39" t="e">
        <f t="shared" si="42"/>
        <v>#N/A</v>
      </c>
      <c r="K415" s="39" t="e">
        <f>VLOOKUP(A415,FI!A953:T2052,18,FALSE)</f>
        <v>#N/A</v>
      </c>
      <c r="L415" s="39" t="e">
        <f>VLOOKUP(A415,P!A953:R2052,18,FALSE)</f>
        <v>#N/A</v>
      </c>
      <c r="M415" s="39" t="e">
        <f>VLOOKUP(A415,SI!A953:L2052,12,FALSE)</f>
        <v>#N/A</v>
      </c>
      <c r="N415" s="58" t="e">
        <f t="shared" si="43"/>
        <v>#N/A</v>
      </c>
      <c r="O415" s="59" t="e">
        <f t="shared" si="44"/>
        <v>#DIV/0!</v>
      </c>
      <c r="P415" s="60" t="e">
        <f t="shared" si="45"/>
        <v>#DIV/0!</v>
      </c>
      <c r="Q415" s="60" t="e">
        <f t="shared" si="46"/>
        <v>#DIV/0!</v>
      </c>
      <c r="R415" s="11" t="e">
        <f t="shared" si="47"/>
        <v>#DIV/0!</v>
      </c>
      <c r="S415" s="61">
        <v>6</v>
      </c>
      <c r="T415" s="61" t="s">
        <v>1149</v>
      </c>
      <c r="U415" s="13" t="s">
        <v>1156</v>
      </c>
      <c r="V415" s="13"/>
      <c r="W415" s="13"/>
      <c r="X415" s="13"/>
      <c r="Y415" s="13"/>
      <c r="Z415" s="13"/>
    </row>
    <row r="416" spans="1:26" ht="28.5" customHeight="1">
      <c r="A416" s="11">
        <v>17486</v>
      </c>
      <c r="B416" s="11" t="s">
        <v>42</v>
      </c>
      <c r="C416" s="11" t="s">
        <v>345</v>
      </c>
      <c r="D416" s="57" t="e">
        <f>VLOOKUP(A416,PyP!A339:X1438,24,FALSE)</f>
        <v>#DIV/0!</v>
      </c>
      <c r="E416" s="57" t="e">
        <f>VLOOKUP(A416,AyA!A:BB,56,0)</f>
        <v>#REF!</v>
      </c>
      <c r="F416" s="58" t="e">
        <f>VLOOKUP(A416,'RC'!A608:M1707,13,FALSE)</f>
        <v>#N/A</v>
      </c>
      <c r="G416" s="39" t="e">
        <f>VLOOKUP(A416,RI!A608:L1707,12,FALSE)</f>
        <v>#N/A</v>
      </c>
      <c r="H416" s="39" t="e">
        <f>VLOOKUP(A416,RyR!A608:T1707,22,FALSE)</f>
        <v>#N/A</v>
      </c>
      <c r="I416" s="58" t="e">
        <f>VLOOKUP(A416,RT!A608:M1707,13,FALSE)</f>
        <v>#N/A</v>
      </c>
      <c r="J416" s="39" t="e">
        <f t="shared" si="42"/>
        <v>#N/A</v>
      </c>
      <c r="K416" s="39" t="e">
        <f>VLOOKUP(A416,FI!A608:T1707,18,FALSE)</f>
        <v>#N/A</v>
      </c>
      <c r="L416" s="39" t="e">
        <f>VLOOKUP(A416,P!A608:R1707,18,FALSE)</f>
        <v>#N/A</v>
      </c>
      <c r="M416" s="39" t="e">
        <f>VLOOKUP(A416,SI!A608:L1707,12,FALSE)</f>
        <v>#N/A</v>
      </c>
      <c r="N416" s="58" t="e">
        <f t="shared" si="43"/>
        <v>#N/A</v>
      </c>
      <c r="O416" s="59" t="e">
        <f t="shared" si="44"/>
        <v>#DIV/0!</v>
      </c>
      <c r="P416" s="60" t="e">
        <f t="shared" si="45"/>
        <v>#DIV/0!</v>
      </c>
      <c r="Q416" s="60" t="e">
        <f t="shared" si="46"/>
        <v>#DIV/0!</v>
      </c>
      <c r="R416" s="11" t="e">
        <f t="shared" si="47"/>
        <v>#DIV/0!</v>
      </c>
      <c r="S416" s="61">
        <v>6</v>
      </c>
      <c r="T416" s="61" t="s">
        <v>1152</v>
      </c>
      <c r="U416" s="13" t="s">
        <v>1159</v>
      </c>
      <c r="V416" s="13"/>
      <c r="W416" s="13"/>
      <c r="X416" s="13"/>
      <c r="Y416" s="13"/>
      <c r="Z416" s="13"/>
    </row>
    <row r="417" spans="1:26" ht="28.5" customHeight="1">
      <c r="A417" s="11">
        <v>68211</v>
      </c>
      <c r="B417" s="11" t="s">
        <v>826</v>
      </c>
      <c r="C417" s="11" t="s">
        <v>843</v>
      </c>
      <c r="D417" s="57" t="e">
        <f>VLOOKUP(A417,PyP!A875:X1974,24,FALSE)</f>
        <v>#DIV/0!</v>
      </c>
      <c r="E417" s="57" t="e">
        <f>VLOOKUP(A417,AyA!A:BB,56,0)</f>
        <v>#REF!</v>
      </c>
      <c r="F417" s="58" t="str">
        <f>VLOOKUP(A417,'RC'!A249:M1348,13,FALSE)</f>
        <v>No aplica</v>
      </c>
      <c r="G417" s="39" t="e">
        <f>VLOOKUP(A417,RI!A249:L1348,12,FALSE)</f>
        <v>#DIV/0!</v>
      </c>
      <c r="H417" s="39" t="e">
        <f>VLOOKUP(A417,RyR!A249:T1348,22,FALSE)</f>
        <v>#REF!</v>
      </c>
      <c r="I417" s="58" t="e">
        <f>VLOOKUP(A417,RT!A249:M1348,13,FALSE)</f>
        <v>#DIV/0!</v>
      </c>
      <c r="J417" s="39" t="e">
        <f t="shared" si="42"/>
        <v>#DIV/0!</v>
      </c>
      <c r="K417" s="39">
        <f>VLOOKUP(A417,FI!A249:T1348,18,FALSE)</f>
        <v>0</v>
      </c>
      <c r="L417" s="39" t="e">
        <f>VLOOKUP(A417,P!A249:R1348,18,FALSE)</f>
        <v>#DIV/0!</v>
      </c>
      <c r="M417" s="39" t="e">
        <f>VLOOKUP(A417,SI!A249:L1348,12,FALSE)</f>
        <v>#DIV/0!</v>
      </c>
      <c r="N417" s="58" t="e">
        <f t="shared" si="43"/>
        <v>#DIV/0!</v>
      </c>
      <c r="O417" s="59" t="e">
        <f t="shared" si="44"/>
        <v>#DIV/0!</v>
      </c>
      <c r="P417" s="60" t="e">
        <f t="shared" si="45"/>
        <v>#DIV/0!</v>
      </c>
      <c r="Q417" s="60" t="e">
        <f t="shared" si="46"/>
        <v>#DIV/0!</v>
      </c>
      <c r="R417" s="11" t="e">
        <f t="shared" si="47"/>
        <v>#DIV/0!</v>
      </c>
      <c r="S417" s="61">
        <v>6</v>
      </c>
      <c r="T417" s="61" t="s">
        <v>1152</v>
      </c>
      <c r="U417" s="13" t="s">
        <v>1153</v>
      </c>
      <c r="V417" s="13"/>
      <c r="W417" s="13"/>
      <c r="X417" s="13"/>
      <c r="Y417" s="13"/>
      <c r="Z417" s="13"/>
    </row>
    <row r="418" spans="1:26" ht="28.5" customHeight="1">
      <c r="A418" s="11">
        <v>68895</v>
      </c>
      <c r="B418" s="11" t="s">
        <v>826</v>
      </c>
      <c r="C418" s="11" t="s">
        <v>900</v>
      </c>
      <c r="D418" s="57" t="e">
        <f>VLOOKUP(A418,PyP!A939:X2038,24,FALSE)</f>
        <v>#DIV/0!</v>
      </c>
      <c r="E418" s="57" t="e">
        <f>VLOOKUP(A418,AyA!A:BB,56,0)</f>
        <v>#REF!</v>
      </c>
      <c r="F418" s="58" t="e">
        <f>VLOOKUP(A418,'RC'!A1100:M2199,13,FALSE)</f>
        <v>#N/A</v>
      </c>
      <c r="G418" s="39" t="e">
        <f>VLOOKUP(A418,RI!A1100:L2199,12,FALSE)</f>
        <v>#N/A</v>
      </c>
      <c r="H418" s="39" t="e">
        <f>VLOOKUP(A418,RyR!A1100:T2199,22,FALSE)</f>
        <v>#N/A</v>
      </c>
      <c r="I418" s="58" t="e">
        <f>VLOOKUP(A418,RT!A1100:M2199,13,FALSE)</f>
        <v>#N/A</v>
      </c>
      <c r="J418" s="39" t="e">
        <f t="shared" si="42"/>
        <v>#N/A</v>
      </c>
      <c r="K418" s="39" t="e">
        <f>VLOOKUP(A418,FI!A1100:T2199,18,FALSE)</f>
        <v>#N/A</v>
      </c>
      <c r="L418" s="39" t="e">
        <f>VLOOKUP(A418,P!A1100:R2199,18,FALSE)</f>
        <v>#N/A</v>
      </c>
      <c r="M418" s="39" t="e">
        <f>VLOOKUP(A418,SI!A1100:L2199,12,FALSE)</f>
        <v>#N/A</v>
      </c>
      <c r="N418" s="58" t="e">
        <f t="shared" si="43"/>
        <v>#N/A</v>
      </c>
      <c r="O418" s="59" t="e">
        <f t="shared" si="44"/>
        <v>#DIV/0!</v>
      </c>
      <c r="P418" s="60" t="e">
        <f t="shared" si="45"/>
        <v>#DIV/0!</v>
      </c>
      <c r="Q418" s="60" t="e">
        <f t="shared" si="46"/>
        <v>#DIV/0!</v>
      </c>
      <c r="R418" s="11" t="e">
        <f t="shared" si="47"/>
        <v>#DIV/0!</v>
      </c>
      <c r="S418" s="61">
        <v>6</v>
      </c>
      <c r="T418" s="61" t="s">
        <v>1152</v>
      </c>
      <c r="U418" s="13" t="s">
        <v>1153</v>
      </c>
      <c r="V418" s="13"/>
      <c r="W418" s="13"/>
      <c r="X418" s="13"/>
      <c r="Y418" s="13"/>
      <c r="Z418" s="13"/>
    </row>
    <row r="419" spans="1:26" ht="28.5" customHeight="1">
      <c r="A419" s="11">
        <v>5664</v>
      </c>
      <c r="B419" s="11" t="s">
        <v>14</v>
      </c>
      <c r="C419" s="11" t="s">
        <v>111</v>
      </c>
      <c r="D419" s="57" t="e">
        <f>VLOOKUP(A419,PyP!A103:X1202,24,FALSE)</f>
        <v>#DIV/0!</v>
      </c>
      <c r="E419" s="57" t="e">
        <f>VLOOKUP(A419,AyA!A:BB,56,0)</f>
        <v>#REF!</v>
      </c>
      <c r="F419" s="58" t="e">
        <f>VLOOKUP(A419,'RC'!A865:M1964,13,FALSE)</f>
        <v>#N/A</v>
      </c>
      <c r="G419" s="39" t="e">
        <f>VLOOKUP(A419,RI!A865:L1964,12,FALSE)</f>
        <v>#N/A</v>
      </c>
      <c r="H419" s="39" t="e">
        <f>VLOOKUP(A419,RyR!A865:T1964,22,FALSE)</f>
        <v>#N/A</v>
      </c>
      <c r="I419" s="58" t="e">
        <f>VLOOKUP(A419,RT!A865:M1964,13,FALSE)</f>
        <v>#N/A</v>
      </c>
      <c r="J419" s="39" t="e">
        <f t="shared" si="42"/>
        <v>#N/A</v>
      </c>
      <c r="K419" s="39" t="e">
        <f>VLOOKUP(A419,FI!A865:T1964,18,FALSE)</f>
        <v>#N/A</v>
      </c>
      <c r="L419" s="39" t="e">
        <f>VLOOKUP(A419,P!A865:R1964,18,FALSE)</f>
        <v>#N/A</v>
      </c>
      <c r="M419" s="39" t="e">
        <f>VLOOKUP(A419,SI!A865:L1964,12,FALSE)</f>
        <v>#N/A</v>
      </c>
      <c r="N419" s="58" t="e">
        <f t="shared" si="43"/>
        <v>#N/A</v>
      </c>
      <c r="O419" s="59" t="e">
        <f t="shared" si="44"/>
        <v>#DIV/0!</v>
      </c>
      <c r="P419" s="60" t="e">
        <f t="shared" si="45"/>
        <v>#DIV/0!</v>
      </c>
      <c r="Q419" s="60" t="e">
        <f t="shared" si="46"/>
        <v>#DIV/0!</v>
      </c>
      <c r="R419" s="11" t="e">
        <f t="shared" si="47"/>
        <v>#DIV/0!</v>
      </c>
      <c r="S419" s="61">
        <v>6</v>
      </c>
      <c r="T419" s="61" t="s">
        <v>1152</v>
      </c>
      <c r="U419" s="13" t="s">
        <v>1124</v>
      </c>
      <c r="V419" s="13"/>
      <c r="W419" s="13"/>
      <c r="X419" s="13"/>
      <c r="Y419" s="13"/>
      <c r="Z419" s="13"/>
    </row>
    <row r="420" spans="1:26" ht="28.5" customHeight="1">
      <c r="A420" s="11">
        <v>25649</v>
      </c>
      <c r="B420" s="11" t="s">
        <v>467</v>
      </c>
      <c r="C420" s="11" t="s">
        <v>540</v>
      </c>
      <c r="D420" s="57" t="e">
        <f>VLOOKUP(A420,PyP!A543:X1642,24,FALSE)</f>
        <v>#DIV/0!</v>
      </c>
      <c r="E420" s="57" t="e">
        <f>VLOOKUP(A420,AyA!A:BB,56,0)</f>
        <v>#REF!</v>
      </c>
      <c r="F420" s="58" t="e">
        <f>VLOOKUP(A420,'RC'!A810:M1909,13,FALSE)</f>
        <v>#N/A</v>
      </c>
      <c r="G420" s="39" t="e">
        <f>VLOOKUP(A420,RI!A810:L1909,12,FALSE)</f>
        <v>#N/A</v>
      </c>
      <c r="H420" s="39" t="e">
        <f>VLOOKUP(A420,RyR!A810:T1909,22,FALSE)</f>
        <v>#N/A</v>
      </c>
      <c r="I420" s="58" t="e">
        <f>VLOOKUP(A420,RT!A810:M1909,13,FALSE)</f>
        <v>#N/A</v>
      </c>
      <c r="J420" s="39" t="e">
        <f t="shared" si="42"/>
        <v>#N/A</v>
      </c>
      <c r="K420" s="39" t="e">
        <f>VLOOKUP(A420,FI!A810:T1909,18,FALSE)</f>
        <v>#N/A</v>
      </c>
      <c r="L420" s="39" t="e">
        <f>VLOOKUP(A420,P!A810:R1909,18,FALSE)</f>
        <v>#N/A</v>
      </c>
      <c r="M420" s="39" t="e">
        <f>VLOOKUP(A420,SI!A810:L1909,12,FALSE)</f>
        <v>#N/A</v>
      </c>
      <c r="N420" s="58" t="e">
        <f t="shared" si="43"/>
        <v>#N/A</v>
      </c>
      <c r="O420" s="59" t="e">
        <f t="shared" si="44"/>
        <v>#DIV/0!</v>
      </c>
      <c r="P420" s="60" t="e">
        <f t="shared" si="45"/>
        <v>#DIV/0!</v>
      </c>
      <c r="Q420" s="60" t="e">
        <f t="shared" si="46"/>
        <v>#DIV/0!</v>
      </c>
      <c r="R420" s="11" t="e">
        <f t="shared" si="47"/>
        <v>#DIV/0!</v>
      </c>
      <c r="S420" s="61">
        <v>6</v>
      </c>
      <c r="T420" s="61" t="s">
        <v>1152</v>
      </c>
      <c r="U420" s="13" t="s">
        <v>1148</v>
      </c>
      <c r="V420" s="13"/>
      <c r="W420" s="13"/>
      <c r="X420" s="13"/>
      <c r="Y420" s="13"/>
      <c r="Z420" s="13"/>
    </row>
    <row r="421" spans="1:26" ht="28.5" customHeight="1">
      <c r="A421" s="11">
        <v>13160</v>
      </c>
      <c r="B421" s="11" t="s">
        <v>165</v>
      </c>
      <c r="C421" s="11" t="s">
        <v>174</v>
      </c>
      <c r="D421" s="57" t="e">
        <f>VLOOKUP(A421,PyP!A165:X1264,24,FALSE)</f>
        <v>#DIV/0!</v>
      </c>
      <c r="E421" s="57" t="e">
        <f>VLOOKUP(A421,AyA!A:BB,56,0)</f>
        <v>#REF!</v>
      </c>
      <c r="F421" s="58" t="str">
        <f>VLOOKUP(A421,'RC'!A168:M1267,13,FALSE)</f>
        <v>No aplica</v>
      </c>
      <c r="G421" s="39" t="e">
        <f>VLOOKUP(A421,RI!A168:L1267,12,FALSE)</f>
        <v>#DIV/0!</v>
      </c>
      <c r="H421" s="39" t="e">
        <f>VLOOKUP(A421,RyR!A168:T1267,22,FALSE)</f>
        <v>#REF!</v>
      </c>
      <c r="I421" s="58" t="str">
        <f>VLOOKUP(A421,RT!A168:M1267,13,FALSE)</f>
        <v>No aplica</v>
      </c>
      <c r="J421" s="39" t="e">
        <f t="shared" si="42"/>
        <v>#DIV/0!</v>
      </c>
      <c r="K421" s="39">
        <f>VLOOKUP(A421,FI!A168:T1267,18,FALSE)</f>
        <v>0</v>
      </c>
      <c r="L421" s="39" t="e">
        <f>VLOOKUP(A421,P!A168:R1267,18,FALSE)</f>
        <v>#DIV/0!</v>
      </c>
      <c r="M421" s="39" t="e">
        <f>VLOOKUP(A421,SI!A168:L1267,12,FALSE)</f>
        <v>#DIV/0!</v>
      </c>
      <c r="N421" s="58" t="e">
        <f t="shared" si="43"/>
        <v>#DIV/0!</v>
      </c>
      <c r="O421" s="59" t="e">
        <f t="shared" si="44"/>
        <v>#DIV/0!</v>
      </c>
      <c r="P421" s="60" t="e">
        <f t="shared" si="45"/>
        <v>#DIV/0!</v>
      </c>
      <c r="Q421" s="60" t="e">
        <f t="shared" si="46"/>
        <v>#DIV/0!</v>
      </c>
      <c r="R421" s="11" t="e">
        <f t="shared" si="47"/>
        <v>#DIV/0!</v>
      </c>
      <c r="S421" s="61">
        <v>6</v>
      </c>
      <c r="T421" s="61" t="s">
        <v>1154</v>
      </c>
      <c r="U421" s="13" t="s">
        <v>1161</v>
      </c>
      <c r="V421" s="13"/>
      <c r="W421" s="13"/>
      <c r="X421" s="13"/>
      <c r="Y421" s="13"/>
      <c r="Z421" s="13"/>
    </row>
    <row r="422" spans="1:26" ht="28.5" customHeight="1">
      <c r="A422" s="11">
        <v>73678</v>
      </c>
      <c r="B422" s="11" t="s">
        <v>923</v>
      </c>
      <c r="C422" s="11" t="s">
        <v>110</v>
      </c>
      <c r="D422" s="57" t="e">
        <f>VLOOKUP(A422,PyP!A1006:X2105,24,FALSE)</f>
        <v>#DIV/0!</v>
      </c>
      <c r="E422" s="57" t="e">
        <f>VLOOKUP(A422,AyA!A:BB,56,0)</f>
        <v>#REF!</v>
      </c>
      <c r="F422" s="58" t="str">
        <f>VLOOKUP(A422,'RC'!A849:M1948,13,FALSE)</f>
        <v>No aplica</v>
      </c>
      <c r="G422" s="39" t="e">
        <f>VLOOKUP(A422,RI!A849:L1948,12,FALSE)</f>
        <v>#DIV/0!</v>
      </c>
      <c r="H422" s="39" t="e">
        <f>VLOOKUP(A422,RyR!A849:T1948,22,FALSE)</f>
        <v>#REF!</v>
      </c>
      <c r="I422" s="58" t="str">
        <f>VLOOKUP(A422,RT!A849:M1948,13,FALSE)</f>
        <v>No aplica</v>
      </c>
      <c r="J422" s="39" t="e">
        <f t="shared" si="42"/>
        <v>#DIV/0!</v>
      </c>
      <c r="K422" s="39">
        <f>VLOOKUP(A422,FI!A849:T1948,18,FALSE)</f>
        <v>0</v>
      </c>
      <c r="L422" s="39" t="e">
        <f>VLOOKUP(A422,P!A849:R1948,18,FALSE)</f>
        <v>#DIV/0!</v>
      </c>
      <c r="M422" s="39" t="e">
        <f>VLOOKUP(A422,SI!A849:L1948,12,FALSE)</f>
        <v>#DIV/0!</v>
      </c>
      <c r="N422" s="58" t="e">
        <f t="shared" si="43"/>
        <v>#DIV/0!</v>
      </c>
      <c r="O422" s="59" t="e">
        <f t="shared" si="44"/>
        <v>#DIV/0!</v>
      </c>
      <c r="P422" s="60" t="e">
        <f t="shared" si="45"/>
        <v>#DIV/0!</v>
      </c>
      <c r="Q422" s="60" t="e">
        <f t="shared" si="46"/>
        <v>#DIV/0!</v>
      </c>
      <c r="R422" s="11" t="e">
        <f t="shared" si="47"/>
        <v>#DIV/0!</v>
      </c>
      <c r="S422" s="61">
        <v>6</v>
      </c>
      <c r="T422" s="61" t="s">
        <v>1152</v>
      </c>
      <c r="U422" s="13" t="s">
        <v>1148</v>
      </c>
      <c r="V422" s="13"/>
      <c r="W422" s="13"/>
      <c r="X422" s="13"/>
      <c r="Y422" s="13"/>
      <c r="Z422" s="13"/>
    </row>
    <row r="423" spans="1:26" ht="28.5" customHeight="1">
      <c r="A423" s="11">
        <v>25324</v>
      </c>
      <c r="B423" s="11" t="s">
        <v>467</v>
      </c>
      <c r="C423" s="11" t="s">
        <v>506</v>
      </c>
      <c r="D423" s="57" t="e">
        <f>VLOOKUP(A423,PyP!A506:X1605,24,FALSE)</f>
        <v>#DIV/0!</v>
      </c>
      <c r="E423" s="57" t="e">
        <f>VLOOKUP(A423,AyA!A:BB,56,0)</f>
        <v>#REF!</v>
      </c>
      <c r="F423" s="58" t="str">
        <f>VLOOKUP(A423,'RC'!A416:M1515,13,FALSE)</f>
        <v>No aplica</v>
      </c>
      <c r="G423" s="39" t="e">
        <f>VLOOKUP(A423,RI!A416:L1515,12,FALSE)</f>
        <v>#DIV/0!</v>
      </c>
      <c r="H423" s="39" t="e">
        <f>VLOOKUP(A423,RyR!A416:T1515,22,FALSE)</f>
        <v>#REF!</v>
      </c>
      <c r="I423" s="58" t="str">
        <f>VLOOKUP(A423,RT!A416:M1515,13,FALSE)</f>
        <v>No aplica</v>
      </c>
      <c r="J423" s="39" t="e">
        <f t="shared" si="42"/>
        <v>#DIV/0!</v>
      </c>
      <c r="K423" s="39">
        <f>VLOOKUP(A423,FI!A416:T1515,18,FALSE)</f>
        <v>0</v>
      </c>
      <c r="L423" s="39" t="e">
        <f>VLOOKUP(A423,P!A416:R1515,18,FALSE)</f>
        <v>#DIV/0!</v>
      </c>
      <c r="M423" s="39" t="e">
        <f>VLOOKUP(A423,SI!A416:L1515,12,FALSE)</f>
        <v>#DIV/0!</v>
      </c>
      <c r="N423" s="58" t="e">
        <f t="shared" si="43"/>
        <v>#DIV/0!</v>
      </c>
      <c r="O423" s="59" t="e">
        <f t="shared" si="44"/>
        <v>#DIV/0!</v>
      </c>
      <c r="P423" s="60" t="e">
        <f t="shared" si="45"/>
        <v>#DIV/0!</v>
      </c>
      <c r="Q423" s="60" t="e">
        <f t="shared" si="46"/>
        <v>#DIV/0!</v>
      </c>
      <c r="R423" s="11" t="e">
        <f t="shared" si="47"/>
        <v>#DIV/0!</v>
      </c>
      <c r="S423" s="61">
        <v>6</v>
      </c>
      <c r="T423" s="61" t="s">
        <v>1152</v>
      </c>
      <c r="U423" s="13" t="s">
        <v>1148</v>
      </c>
      <c r="V423" s="13"/>
      <c r="W423" s="13"/>
      <c r="X423" s="13"/>
      <c r="Y423" s="13"/>
      <c r="Z423" s="13"/>
    </row>
    <row r="424" spans="1:26" ht="28.5" customHeight="1">
      <c r="A424" s="11">
        <v>25513</v>
      </c>
      <c r="B424" s="11" t="s">
        <v>467</v>
      </c>
      <c r="C424" s="11" t="s">
        <v>527</v>
      </c>
      <c r="D424" s="57" t="e">
        <f>VLOOKUP(A424,PyP!A530:X1629,24,FALSE)</f>
        <v>#DIV/0!</v>
      </c>
      <c r="E424" s="57" t="e">
        <f>VLOOKUP(A424,AyA!A:BB,56,0)</f>
        <v>#REF!</v>
      </c>
      <c r="F424" s="58" t="e">
        <f>VLOOKUP(A424,'RC'!A638:M1737,13,FALSE)</f>
        <v>#N/A</v>
      </c>
      <c r="G424" s="39" t="e">
        <f>VLOOKUP(A424,RI!A638:L1737,12,FALSE)</f>
        <v>#N/A</v>
      </c>
      <c r="H424" s="39" t="e">
        <f>VLOOKUP(A424,RyR!A638:T1737,22,FALSE)</f>
        <v>#N/A</v>
      </c>
      <c r="I424" s="58" t="e">
        <f>VLOOKUP(A424,RT!A638:M1737,13,FALSE)</f>
        <v>#N/A</v>
      </c>
      <c r="J424" s="39" t="e">
        <f t="shared" si="42"/>
        <v>#N/A</v>
      </c>
      <c r="K424" s="39" t="e">
        <f>VLOOKUP(A424,FI!A638:T1737,18,FALSE)</f>
        <v>#N/A</v>
      </c>
      <c r="L424" s="39" t="e">
        <f>VLOOKUP(A424,P!A638:R1737,18,FALSE)</f>
        <v>#N/A</v>
      </c>
      <c r="M424" s="39" t="e">
        <f>VLOOKUP(A424,SI!A638:L1737,12,FALSE)</f>
        <v>#N/A</v>
      </c>
      <c r="N424" s="58" t="e">
        <f t="shared" si="43"/>
        <v>#N/A</v>
      </c>
      <c r="O424" s="59" t="e">
        <f t="shared" si="44"/>
        <v>#DIV/0!</v>
      </c>
      <c r="P424" s="60" t="e">
        <f t="shared" si="45"/>
        <v>#DIV/0!</v>
      </c>
      <c r="Q424" s="60" t="e">
        <f t="shared" si="46"/>
        <v>#DIV/0!</v>
      </c>
      <c r="R424" s="11" t="e">
        <f t="shared" si="47"/>
        <v>#DIV/0!</v>
      </c>
      <c r="S424" s="61">
        <v>6</v>
      </c>
      <c r="T424" s="61" t="s">
        <v>1152</v>
      </c>
      <c r="U424" s="13" t="s">
        <v>1148</v>
      </c>
      <c r="V424" s="13"/>
      <c r="W424" s="13"/>
      <c r="X424" s="13"/>
      <c r="Y424" s="13"/>
      <c r="Z424" s="13"/>
    </row>
    <row r="425" spans="1:26" ht="28.5" customHeight="1">
      <c r="A425" s="11">
        <v>68655</v>
      </c>
      <c r="B425" s="11" t="s">
        <v>826</v>
      </c>
      <c r="C425" s="11" t="s">
        <v>883</v>
      </c>
      <c r="D425" s="57" t="e">
        <f>VLOOKUP(A425,PyP!A919:X2018,24,FALSE)</f>
        <v>#DIV/0!</v>
      </c>
      <c r="E425" s="57" t="e">
        <f>VLOOKUP(A425,AyA!A:BB,56,0)</f>
        <v>#REF!</v>
      </c>
      <c r="F425" s="58" t="str">
        <f>VLOOKUP(A425,'RC'!A777:M1876,13,FALSE)</f>
        <v>No aplica</v>
      </c>
      <c r="G425" s="39" t="e">
        <f>VLOOKUP(A425,RI!A777:L1876,12,FALSE)</f>
        <v>#DIV/0!</v>
      </c>
      <c r="H425" s="39" t="e">
        <f>VLOOKUP(A425,RyR!A777:T1876,22,FALSE)</f>
        <v>#REF!</v>
      </c>
      <c r="I425" s="58" t="str">
        <f>VLOOKUP(A425,RT!A777:M1876,13,FALSE)</f>
        <v>No aplica</v>
      </c>
      <c r="J425" s="39" t="e">
        <f t="shared" si="42"/>
        <v>#DIV/0!</v>
      </c>
      <c r="K425" s="39">
        <f>VLOOKUP(A425,FI!A777:T1876,18,FALSE)</f>
        <v>0</v>
      </c>
      <c r="L425" s="39" t="e">
        <f>VLOOKUP(A425,P!A777:R1876,18,FALSE)</f>
        <v>#DIV/0!</v>
      </c>
      <c r="M425" s="39" t="e">
        <f>VLOOKUP(A425,SI!A777:L1876,12,FALSE)</f>
        <v>#DIV/0!</v>
      </c>
      <c r="N425" s="58" t="e">
        <f t="shared" si="43"/>
        <v>#DIV/0!</v>
      </c>
      <c r="O425" s="59" t="e">
        <f t="shared" si="44"/>
        <v>#DIV/0!</v>
      </c>
      <c r="P425" s="60" t="e">
        <f t="shared" si="45"/>
        <v>#DIV/0!</v>
      </c>
      <c r="Q425" s="60" t="e">
        <f t="shared" si="46"/>
        <v>#DIV/0!</v>
      </c>
      <c r="R425" s="11" t="e">
        <f t="shared" si="47"/>
        <v>#DIV/0!</v>
      </c>
      <c r="S425" s="61">
        <v>6</v>
      </c>
      <c r="T425" s="61" t="s">
        <v>1152</v>
      </c>
      <c r="U425" s="13" t="s">
        <v>1161</v>
      </c>
      <c r="V425" s="13"/>
      <c r="W425" s="13"/>
      <c r="X425" s="13"/>
      <c r="Y425" s="13"/>
      <c r="Z425" s="13"/>
    </row>
    <row r="426" spans="1:26" ht="28.5" customHeight="1">
      <c r="A426" s="11">
        <v>8606</v>
      </c>
      <c r="B426" s="11" t="s">
        <v>141</v>
      </c>
      <c r="C426" s="11" t="s">
        <v>156</v>
      </c>
      <c r="D426" s="57" t="e">
        <f>VLOOKUP(A426,PyP!A147:X1246,24,FALSE)</f>
        <v>#DIV/0!</v>
      </c>
      <c r="E426" s="57" t="e">
        <f>VLOOKUP(A426,AyA!A:BB,56,0)</f>
        <v>#REF!</v>
      </c>
      <c r="F426" s="58" t="e">
        <f>VLOOKUP(A426,'RC'!A752:M1851,13,FALSE)</f>
        <v>#N/A</v>
      </c>
      <c r="G426" s="39" t="e">
        <f>VLOOKUP(A426,RI!A752:L1851,12,FALSE)</f>
        <v>#N/A</v>
      </c>
      <c r="H426" s="39" t="e">
        <f>VLOOKUP(A426,RyR!A752:T1851,22,FALSE)</f>
        <v>#N/A</v>
      </c>
      <c r="I426" s="58" t="e">
        <f>VLOOKUP(A426,RT!A752:M1851,13,FALSE)</f>
        <v>#N/A</v>
      </c>
      <c r="J426" s="39" t="e">
        <f t="shared" si="42"/>
        <v>#N/A</v>
      </c>
      <c r="K426" s="39" t="e">
        <f>VLOOKUP(A426,FI!A752:T1851,18,FALSE)</f>
        <v>#N/A</v>
      </c>
      <c r="L426" s="39" t="e">
        <f>VLOOKUP(A426,P!A752:R1851,18,FALSE)</f>
        <v>#N/A</v>
      </c>
      <c r="M426" s="39" t="e">
        <f>VLOOKUP(A426,SI!A752:L1851,12,FALSE)</f>
        <v>#N/A</v>
      </c>
      <c r="N426" s="58" t="e">
        <f t="shared" si="43"/>
        <v>#N/A</v>
      </c>
      <c r="O426" s="59" t="e">
        <f t="shared" si="44"/>
        <v>#DIV/0!</v>
      </c>
      <c r="P426" s="60" t="e">
        <f t="shared" si="45"/>
        <v>#DIV/0!</v>
      </c>
      <c r="Q426" s="60" t="e">
        <f t="shared" si="46"/>
        <v>#DIV/0!</v>
      </c>
      <c r="R426" s="11" t="e">
        <f t="shared" si="47"/>
        <v>#DIV/0!</v>
      </c>
      <c r="S426" s="61">
        <v>6</v>
      </c>
      <c r="T426" s="61" t="s">
        <v>1152</v>
      </c>
      <c r="U426" s="13" t="s">
        <v>1164</v>
      </c>
      <c r="V426" s="13"/>
      <c r="W426" s="13"/>
      <c r="X426" s="13"/>
      <c r="Y426" s="13"/>
      <c r="Z426" s="13"/>
    </row>
    <row r="427" spans="1:26" ht="28.5" customHeight="1">
      <c r="A427" s="11">
        <v>27430</v>
      </c>
      <c r="B427" s="11" t="s">
        <v>578</v>
      </c>
      <c r="C427" s="11" t="s">
        <v>597</v>
      </c>
      <c r="D427" s="57" t="e">
        <f>VLOOKUP(A427,PyP!A600:X1699,24,FALSE)</f>
        <v>#N/A</v>
      </c>
      <c r="E427" s="57" t="e">
        <f>VLOOKUP(A427,AyA!A:BB,56,0)</f>
        <v>#REF!</v>
      </c>
      <c r="F427" s="58" t="e">
        <f>VLOOKUP(A427,'RC'!A563:M1662,13,FALSE)</f>
        <v>#N/A</v>
      </c>
      <c r="G427" s="39" t="e">
        <f>VLOOKUP(A427,RI!A563:L1662,12,FALSE)</f>
        <v>#N/A</v>
      </c>
      <c r="H427" s="39" t="e">
        <f>VLOOKUP(A427,RyR!A563:T1662,22,FALSE)</f>
        <v>#N/A</v>
      </c>
      <c r="I427" s="58" t="e">
        <f>VLOOKUP(A427,RT!A563:M1662,13,FALSE)</f>
        <v>#N/A</v>
      </c>
      <c r="J427" s="39" t="e">
        <f t="shared" si="42"/>
        <v>#N/A</v>
      </c>
      <c r="K427" s="39" t="e">
        <f>VLOOKUP(A427,FI!A563:T1662,18,FALSE)</f>
        <v>#N/A</v>
      </c>
      <c r="L427" s="39" t="e">
        <f>VLOOKUP(A427,P!A563:R1662,18,FALSE)</f>
        <v>#N/A</v>
      </c>
      <c r="M427" s="39" t="e">
        <f>VLOOKUP(A427,SI!A563:L1662,12,FALSE)</f>
        <v>#N/A</v>
      </c>
      <c r="N427" s="58" t="e">
        <f t="shared" si="43"/>
        <v>#N/A</v>
      </c>
      <c r="O427" s="59" t="e">
        <f t="shared" si="44"/>
        <v>#N/A</v>
      </c>
      <c r="P427" s="60" t="e">
        <f t="shared" si="45"/>
        <v>#N/A</v>
      </c>
      <c r="Q427" s="60" t="e">
        <f t="shared" si="46"/>
        <v>#N/A</v>
      </c>
      <c r="R427" s="11" t="e">
        <f t="shared" si="47"/>
        <v>#N/A</v>
      </c>
      <c r="S427" s="61">
        <v>6</v>
      </c>
      <c r="T427" s="61" t="s">
        <v>1152</v>
      </c>
      <c r="U427" s="13" t="s">
        <v>1168</v>
      </c>
      <c r="V427" s="13"/>
      <c r="W427" s="13"/>
      <c r="X427" s="13"/>
      <c r="Y427" s="13"/>
      <c r="Z427" s="13"/>
    </row>
    <row r="428" spans="1:26" ht="28.5" customHeight="1">
      <c r="A428" s="11">
        <v>5819</v>
      </c>
      <c r="B428" s="11" t="s">
        <v>14</v>
      </c>
      <c r="C428" s="11" t="s">
        <v>127</v>
      </c>
      <c r="D428" s="57" t="e">
        <f>VLOOKUP(A428,PyP!A119:X1218,24,FALSE)</f>
        <v>#DIV/0!</v>
      </c>
      <c r="E428" s="57" t="e">
        <f>VLOOKUP(A428,AyA!A:BB,56,0)</f>
        <v>#REF!</v>
      </c>
      <c r="F428" s="58" t="e">
        <f>VLOOKUP(A428,'RC'!A1008:M2107,13,FALSE)</f>
        <v>#N/A</v>
      </c>
      <c r="G428" s="39" t="e">
        <f>VLOOKUP(A428,RI!A1008:L2107,12,FALSE)</f>
        <v>#N/A</v>
      </c>
      <c r="H428" s="39" t="e">
        <f>VLOOKUP(A428,RyR!A1008:T2107,22,FALSE)</f>
        <v>#N/A</v>
      </c>
      <c r="I428" s="58" t="e">
        <f>VLOOKUP(A428,RT!A1008:M2107,13,FALSE)</f>
        <v>#N/A</v>
      </c>
      <c r="J428" s="39" t="e">
        <f t="shared" si="42"/>
        <v>#N/A</v>
      </c>
      <c r="K428" s="39" t="e">
        <f>VLOOKUP(A428,FI!A1008:T2107,18,FALSE)</f>
        <v>#N/A</v>
      </c>
      <c r="L428" s="39" t="e">
        <f>VLOOKUP(A428,P!A1008:R2107,18,FALSE)</f>
        <v>#N/A</v>
      </c>
      <c r="M428" s="39" t="e">
        <f>VLOOKUP(A428,SI!A1008:L2107,12,FALSE)</f>
        <v>#N/A</v>
      </c>
      <c r="N428" s="58" t="e">
        <f t="shared" si="43"/>
        <v>#N/A</v>
      </c>
      <c r="O428" s="59" t="e">
        <f t="shared" si="44"/>
        <v>#DIV/0!</v>
      </c>
      <c r="P428" s="60" t="e">
        <f t="shared" si="45"/>
        <v>#DIV/0!</v>
      </c>
      <c r="Q428" s="60" t="e">
        <f t="shared" si="46"/>
        <v>#DIV/0!</v>
      </c>
      <c r="R428" s="11" t="e">
        <f t="shared" si="47"/>
        <v>#DIV/0!</v>
      </c>
      <c r="S428" s="61">
        <v>6</v>
      </c>
      <c r="T428" s="61" t="s">
        <v>1152</v>
      </c>
      <c r="U428" s="13" t="s">
        <v>1124</v>
      </c>
      <c r="V428" s="13"/>
      <c r="W428" s="13"/>
      <c r="X428" s="13"/>
      <c r="Y428" s="13"/>
      <c r="Z428" s="13"/>
    </row>
    <row r="429" spans="1:26" ht="28.5" customHeight="1">
      <c r="A429" s="11">
        <v>5360</v>
      </c>
      <c r="B429" s="11" t="s">
        <v>14</v>
      </c>
      <c r="C429" s="11" t="s">
        <v>74</v>
      </c>
      <c r="D429" s="57" t="e">
        <f>VLOOKUP(A429,PyP!A66:X1165,24,FALSE)</f>
        <v>#DIV/0!</v>
      </c>
      <c r="E429" s="57" t="e">
        <f>VLOOKUP(A429,AyA!A:BB,56,0)</f>
        <v>#REF!</v>
      </c>
      <c r="F429" s="58" t="e">
        <f>VLOOKUP(A429,'RC'!A448:M1547,13,FALSE)</f>
        <v>#N/A</v>
      </c>
      <c r="G429" s="39" t="e">
        <f>VLOOKUP(A429,RI!A448:L1547,12,FALSE)</f>
        <v>#N/A</v>
      </c>
      <c r="H429" s="39" t="e">
        <f>VLOOKUP(A429,RyR!A448:T1547,22,FALSE)</f>
        <v>#N/A</v>
      </c>
      <c r="I429" s="58" t="e">
        <f>VLOOKUP(A429,RT!A448:M1547,13,FALSE)</f>
        <v>#N/A</v>
      </c>
      <c r="J429" s="39" t="e">
        <f t="shared" si="42"/>
        <v>#N/A</v>
      </c>
      <c r="K429" s="39" t="e">
        <f>VLOOKUP(A429,FI!A448:T1547,18,FALSE)</f>
        <v>#N/A</v>
      </c>
      <c r="L429" s="39" t="e">
        <f>VLOOKUP(A429,P!A448:R1547,18,FALSE)</f>
        <v>#N/A</v>
      </c>
      <c r="M429" s="39" t="e">
        <f>VLOOKUP(A429,SI!A448:L1547,12,FALSE)</f>
        <v>#N/A</v>
      </c>
      <c r="N429" s="58" t="e">
        <f t="shared" si="43"/>
        <v>#N/A</v>
      </c>
      <c r="O429" s="59" t="e">
        <f t="shared" si="44"/>
        <v>#DIV/0!</v>
      </c>
      <c r="P429" s="60" t="e">
        <f t="shared" si="45"/>
        <v>#DIV/0!</v>
      </c>
      <c r="Q429" s="60" t="e">
        <f t="shared" si="46"/>
        <v>#DIV/0!</v>
      </c>
      <c r="R429" s="11" t="e">
        <f t="shared" si="47"/>
        <v>#DIV/0!</v>
      </c>
      <c r="S429" s="61">
        <v>1</v>
      </c>
      <c r="T429" s="61" t="s">
        <v>1152</v>
      </c>
      <c r="U429" s="13" t="s">
        <v>1124</v>
      </c>
      <c r="V429" s="13"/>
      <c r="W429" s="13"/>
      <c r="X429" s="13"/>
      <c r="Y429" s="13"/>
      <c r="Z429" s="13"/>
    </row>
    <row r="430" spans="1:26" ht="28.5" customHeight="1">
      <c r="A430" s="11">
        <v>25488</v>
      </c>
      <c r="B430" s="11" t="s">
        <v>467</v>
      </c>
      <c r="C430" s="11" t="s">
        <v>524</v>
      </c>
      <c r="D430" s="57" t="e">
        <f>VLOOKUP(A430,PyP!A526:X1625,24,FALSE)</f>
        <v>#DIV/0!</v>
      </c>
      <c r="E430" s="57" t="e">
        <f>VLOOKUP(A430,AyA!A:BB,56,0)</f>
        <v>#REF!</v>
      </c>
      <c r="F430" s="58" t="e">
        <f>VLOOKUP(A430,'RC'!A611:M1710,13,FALSE)</f>
        <v>#N/A</v>
      </c>
      <c r="G430" s="39" t="e">
        <f>VLOOKUP(A430,RI!A611:L1710,12,FALSE)</f>
        <v>#N/A</v>
      </c>
      <c r="H430" s="39" t="e">
        <f>VLOOKUP(A430,RyR!A611:T1710,22,FALSE)</f>
        <v>#N/A</v>
      </c>
      <c r="I430" s="58" t="e">
        <f>VLOOKUP(A430,RT!A611:M1710,13,FALSE)</f>
        <v>#N/A</v>
      </c>
      <c r="J430" s="39" t="e">
        <f t="shared" si="42"/>
        <v>#N/A</v>
      </c>
      <c r="K430" s="39" t="e">
        <f>VLOOKUP(A430,FI!A611:T1710,18,FALSE)</f>
        <v>#N/A</v>
      </c>
      <c r="L430" s="39" t="e">
        <f>VLOOKUP(A430,P!A611:R1710,18,FALSE)</f>
        <v>#N/A</v>
      </c>
      <c r="M430" s="39" t="e">
        <f>VLOOKUP(A430,SI!A611:L1710,12,FALSE)</f>
        <v>#N/A</v>
      </c>
      <c r="N430" s="58" t="e">
        <f t="shared" si="43"/>
        <v>#N/A</v>
      </c>
      <c r="O430" s="59" t="e">
        <f t="shared" si="44"/>
        <v>#DIV/0!</v>
      </c>
      <c r="P430" s="60" t="e">
        <f t="shared" si="45"/>
        <v>#DIV/0!</v>
      </c>
      <c r="Q430" s="60" t="e">
        <f t="shared" si="46"/>
        <v>#DIV/0!</v>
      </c>
      <c r="R430" s="11" t="e">
        <f t="shared" si="47"/>
        <v>#DIV/0!</v>
      </c>
      <c r="S430" s="61">
        <v>6</v>
      </c>
      <c r="T430" s="61" t="s">
        <v>1152</v>
      </c>
      <c r="U430" s="13" t="s">
        <v>1148</v>
      </c>
      <c r="V430" s="13"/>
      <c r="W430" s="13"/>
      <c r="X430" s="13"/>
      <c r="Y430" s="13"/>
      <c r="Z430" s="13"/>
    </row>
    <row r="431" spans="1:26" ht="28.5" customHeight="1">
      <c r="A431" s="11">
        <v>70523</v>
      </c>
      <c r="B431" s="11" t="s">
        <v>407</v>
      </c>
      <c r="C431" s="11" t="s">
        <v>914</v>
      </c>
      <c r="D431" s="57" t="e">
        <f>VLOOKUP(A431,PyP!A955:X2054,24,FALSE)</f>
        <v>#DIV/0!</v>
      </c>
      <c r="E431" s="57" t="e">
        <f>VLOOKUP(A431,AyA!A:BB,56,0)</f>
        <v>#REF!</v>
      </c>
      <c r="F431" s="58" t="str">
        <f>VLOOKUP(A431,'RC'!A655:M1754,13,FALSE)</f>
        <v>No aplica</v>
      </c>
      <c r="G431" s="39" t="e">
        <f>VLOOKUP(A431,RI!A655:L1754,12,FALSE)</f>
        <v>#DIV/0!</v>
      </c>
      <c r="H431" s="39" t="e">
        <f>VLOOKUP(A431,RyR!A655:T1754,22,FALSE)</f>
        <v>#REF!</v>
      </c>
      <c r="I431" s="58" t="str">
        <f>VLOOKUP(A431,RT!A655:M1754,13,FALSE)</f>
        <v>No aplica</v>
      </c>
      <c r="J431" s="39" t="e">
        <f t="shared" si="42"/>
        <v>#DIV/0!</v>
      </c>
      <c r="K431" s="39">
        <f>VLOOKUP(A431,FI!A655:T1754,18,FALSE)</f>
        <v>0</v>
      </c>
      <c r="L431" s="39" t="e">
        <f>VLOOKUP(A431,P!A655:R1754,18,FALSE)</f>
        <v>#DIV/0!</v>
      </c>
      <c r="M431" s="39" t="e">
        <f>VLOOKUP(A431,SI!A655:L1754,12,FALSE)</f>
        <v>#DIV/0!</v>
      </c>
      <c r="N431" s="58" t="e">
        <f t="shared" si="43"/>
        <v>#DIV/0!</v>
      </c>
      <c r="O431" s="59" t="e">
        <f t="shared" si="44"/>
        <v>#DIV/0!</v>
      </c>
      <c r="P431" s="60" t="e">
        <f t="shared" si="45"/>
        <v>#DIV/0!</v>
      </c>
      <c r="Q431" s="60" t="e">
        <f t="shared" si="46"/>
        <v>#DIV/0!</v>
      </c>
      <c r="R431" s="11" t="e">
        <f t="shared" si="47"/>
        <v>#DIV/0!</v>
      </c>
      <c r="S431" s="61">
        <v>6</v>
      </c>
      <c r="T431" s="61" t="s">
        <v>1154</v>
      </c>
      <c r="U431" s="13" t="s">
        <v>1165</v>
      </c>
      <c r="V431" s="13"/>
      <c r="W431" s="13"/>
      <c r="X431" s="13"/>
      <c r="Y431" s="13"/>
      <c r="Z431" s="13"/>
    </row>
    <row r="432" spans="1:26" ht="28.5" customHeight="1">
      <c r="A432" s="11">
        <v>47161</v>
      </c>
      <c r="B432" s="11" t="s">
        <v>656</v>
      </c>
      <c r="C432" s="11" t="s">
        <v>661</v>
      </c>
      <c r="D432" s="57" t="e">
        <f>VLOOKUP(A432,PyP!A668:X1767,24,FALSE)</f>
        <v>#DIV/0!</v>
      </c>
      <c r="E432" s="57" t="e">
        <f>VLOOKUP(A432,AyA!A:BB,56,0)</f>
        <v>#REF!</v>
      </c>
      <c r="F432" s="58" t="str">
        <f>VLOOKUP(A432,'RC'!A192:M1291,13,FALSE)</f>
        <v>No aplica</v>
      </c>
      <c r="G432" s="39" t="e">
        <f>VLOOKUP(A432,RI!A192:L1291,12,FALSE)</f>
        <v>#DIV/0!</v>
      </c>
      <c r="H432" s="39" t="e">
        <f>VLOOKUP(A432,RyR!A192:T1291,22,FALSE)</f>
        <v>#REF!</v>
      </c>
      <c r="I432" s="58" t="str">
        <f>VLOOKUP(A432,RT!A192:M1291,13,FALSE)</f>
        <v>No aplica</v>
      </c>
      <c r="J432" s="39" t="e">
        <f t="shared" si="42"/>
        <v>#DIV/0!</v>
      </c>
      <c r="K432" s="39">
        <f>VLOOKUP(A432,FI!A192:T1291,18,FALSE)</f>
        <v>0</v>
      </c>
      <c r="L432" s="39" t="e">
        <f>VLOOKUP(A432,P!A192:R1291,18,FALSE)</f>
        <v>#DIV/0!</v>
      </c>
      <c r="M432" s="39" t="e">
        <f>VLOOKUP(A432,SI!A192:L1291,12,FALSE)</f>
        <v>#DIV/0!</v>
      </c>
      <c r="N432" s="58" t="e">
        <f t="shared" si="43"/>
        <v>#DIV/0!</v>
      </c>
      <c r="O432" s="59" t="e">
        <f t="shared" si="44"/>
        <v>#DIV/0!</v>
      </c>
      <c r="P432" s="60" t="e">
        <f t="shared" si="45"/>
        <v>#DIV/0!</v>
      </c>
      <c r="Q432" s="60" t="e">
        <f t="shared" si="46"/>
        <v>#DIV/0!</v>
      </c>
      <c r="R432" s="11" t="e">
        <f t="shared" si="47"/>
        <v>#DIV/0!</v>
      </c>
      <c r="S432" s="61">
        <v>6</v>
      </c>
      <c r="T432" s="61" t="s">
        <v>1152</v>
      </c>
      <c r="U432" s="13" t="s">
        <v>1162</v>
      </c>
      <c r="V432" s="13"/>
      <c r="W432" s="13"/>
      <c r="X432" s="13"/>
      <c r="Y432" s="13"/>
      <c r="Z432" s="13"/>
    </row>
    <row r="433" spans="1:26" ht="28.5" customHeight="1">
      <c r="A433" s="11">
        <v>50330</v>
      </c>
      <c r="B433" s="11" t="s">
        <v>685</v>
      </c>
      <c r="C433" s="11" t="s">
        <v>698</v>
      </c>
      <c r="D433" s="57" t="e">
        <f>VLOOKUP(A433,PyP!A708:X1807,24,FALSE)</f>
        <v>#DIV/0!</v>
      </c>
      <c r="E433" s="57" t="e">
        <f>VLOOKUP(A433,AyA!A:BB,56,0)</f>
        <v>#REF!</v>
      </c>
      <c r="F433" s="58" t="str">
        <f>VLOOKUP(A433,'RC'!A567:M1666,13,FALSE)</f>
        <v>No aplica</v>
      </c>
      <c r="G433" s="39" t="e">
        <f>VLOOKUP(A433,RI!A567:L1666,12,FALSE)</f>
        <v>#DIV/0!</v>
      </c>
      <c r="H433" s="39" t="e">
        <f>VLOOKUP(A433,RyR!A567:T1666,22,FALSE)</f>
        <v>#REF!</v>
      </c>
      <c r="I433" s="58" t="str">
        <f>VLOOKUP(A433,RT!A567:M1666,13,FALSE)</f>
        <v>No aplica</v>
      </c>
      <c r="J433" s="39" t="e">
        <f t="shared" si="42"/>
        <v>#DIV/0!</v>
      </c>
      <c r="K433" s="39">
        <f>VLOOKUP(A433,FI!A567:T1666,18,FALSE)</f>
        <v>0</v>
      </c>
      <c r="L433" s="39" t="e">
        <f>VLOOKUP(A433,P!A567:R1666,18,FALSE)</f>
        <v>#DIV/0!</v>
      </c>
      <c r="M433" s="39" t="e">
        <f>VLOOKUP(A433,SI!A567:L1666,12,FALSE)</f>
        <v>#DIV/0!</v>
      </c>
      <c r="N433" s="58" t="e">
        <f t="shared" si="43"/>
        <v>#DIV/0!</v>
      </c>
      <c r="O433" s="59" t="e">
        <f t="shared" si="44"/>
        <v>#DIV/0!</v>
      </c>
      <c r="P433" s="60" t="e">
        <f t="shared" si="45"/>
        <v>#DIV/0!</v>
      </c>
      <c r="Q433" s="60" t="e">
        <f t="shared" si="46"/>
        <v>#DIV/0!</v>
      </c>
      <c r="R433" s="11" t="e">
        <f t="shared" si="47"/>
        <v>#DIV/0!</v>
      </c>
      <c r="S433" s="61">
        <v>6</v>
      </c>
      <c r="T433" s="61" t="s">
        <v>1154</v>
      </c>
      <c r="U433" s="13" t="s">
        <v>1151</v>
      </c>
      <c r="V433" s="13"/>
      <c r="W433" s="13"/>
      <c r="X433" s="13"/>
      <c r="Y433" s="13"/>
      <c r="Z433" s="13"/>
    </row>
    <row r="434" spans="1:26" ht="28.5" customHeight="1">
      <c r="A434" s="11">
        <v>8558</v>
      </c>
      <c r="B434" s="11" t="s">
        <v>141</v>
      </c>
      <c r="C434" s="11" t="s">
        <v>153</v>
      </c>
      <c r="D434" s="57" t="e">
        <f>VLOOKUP(A434,PyP!A144:X1243,24,FALSE)</f>
        <v>#DIV/0!</v>
      </c>
      <c r="E434" s="57" t="e">
        <f>VLOOKUP(A434,AyA!A:BB,56,0)</f>
        <v>#REF!</v>
      </c>
      <c r="F434" s="58" t="e">
        <f>VLOOKUP(A434,'RC'!A694:M1793,13,FALSE)</f>
        <v>#N/A</v>
      </c>
      <c r="G434" s="39" t="e">
        <f>VLOOKUP(A434,RI!A694:L1793,12,FALSE)</f>
        <v>#N/A</v>
      </c>
      <c r="H434" s="39" t="e">
        <f>VLOOKUP(A434,RyR!A694:T1793,22,FALSE)</f>
        <v>#N/A</v>
      </c>
      <c r="I434" s="58" t="e">
        <f>VLOOKUP(A434,RT!A694:M1793,13,FALSE)</f>
        <v>#N/A</v>
      </c>
      <c r="J434" s="39" t="e">
        <f t="shared" si="42"/>
        <v>#N/A</v>
      </c>
      <c r="K434" s="39" t="e">
        <f>VLOOKUP(A434,FI!A694:T1793,18,FALSE)</f>
        <v>#N/A</v>
      </c>
      <c r="L434" s="39" t="e">
        <f>VLOOKUP(A434,P!A694:R1793,18,FALSE)</f>
        <v>#N/A</v>
      </c>
      <c r="M434" s="39" t="e">
        <f>VLOOKUP(A434,SI!A694:L1793,12,FALSE)</f>
        <v>#N/A</v>
      </c>
      <c r="N434" s="58" t="e">
        <f t="shared" si="43"/>
        <v>#N/A</v>
      </c>
      <c r="O434" s="59" t="e">
        <f t="shared" si="44"/>
        <v>#DIV/0!</v>
      </c>
      <c r="P434" s="60" t="e">
        <f t="shared" si="45"/>
        <v>#DIV/0!</v>
      </c>
      <c r="Q434" s="60" t="e">
        <f t="shared" si="46"/>
        <v>#DIV/0!</v>
      </c>
      <c r="R434" s="11" t="e">
        <f t="shared" si="47"/>
        <v>#DIV/0!</v>
      </c>
      <c r="S434" s="61">
        <v>6</v>
      </c>
      <c r="T434" s="61" t="s">
        <v>1152</v>
      </c>
      <c r="U434" s="13" t="s">
        <v>1164</v>
      </c>
      <c r="V434" s="13"/>
      <c r="W434" s="13"/>
      <c r="X434" s="13"/>
      <c r="Y434" s="13"/>
      <c r="Z434" s="13"/>
    </row>
    <row r="435" spans="1:26" ht="28.5" customHeight="1">
      <c r="A435" s="11">
        <v>15820</v>
      </c>
      <c r="B435" s="11" t="s">
        <v>212</v>
      </c>
      <c r="C435" s="11" t="s">
        <v>322</v>
      </c>
      <c r="D435" s="57" t="e">
        <f>VLOOKUP(A435,PyP!A316:X1415,24,FALSE)</f>
        <v>#DIV/0!</v>
      </c>
      <c r="E435" s="57" t="e">
        <f>VLOOKUP(A435,AyA!A:BB,56,0)</f>
        <v>#REF!</v>
      </c>
      <c r="F435" s="58" t="e">
        <f>VLOOKUP(A435,'RC'!A1012:M2111,13,FALSE)</f>
        <v>#N/A</v>
      </c>
      <c r="G435" s="39" t="e">
        <f>VLOOKUP(A435,RI!A1012:L2111,12,FALSE)</f>
        <v>#N/A</v>
      </c>
      <c r="H435" s="39" t="e">
        <f>VLOOKUP(A435,RyR!A1012:T2111,22,FALSE)</f>
        <v>#N/A</v>
      </c>
      <c r="I435" s="58" t="e">
        <f>VLOOKUP(A435,RT!A1012:M2111,13,FALSE)</f>
        <v>#N/A</v>
      </c>
      <c r="J435" s="39" t="e">
        <f t="shared" si="42"/>
        <v>#N/A</v>
      </c>
      <c r="K435" s="39" t="e">
        <f>VLOOKUP(A435,FI!A1012:T2111,18,FALSE)</f>
        <v>#N/A</v>
      </c>
      <c r="L435" s="39" t="e">
        <f>VLOOKUP(A435,P!A1012:R2111,18,FALSE)</f>
        <v>#N/A</v>
      </c>
      <c r="M435" s="39" t="e">
        <f>VLOOKUP(A435,SI!A1012:L2111,12,FALSE)</f>
        <v>#N/A</v>
      </c>
      <c r="N435" s="58" t="e">
        <f t="shared" si="43"/>
        <v>#N/A</v>
      </c>
      <c r="O435" s="59" t="e">
        <f t="shared" si="44"/>
        <v>#DIV/0!</v>
      </c>
      <c r="P435" s="60" t="e">
        <f t="shared" si="45"/>
        <v>#DIV/0!</v>
      </c>
      <c r="Q435" s="60" t="e">
        <f t="shared" si="46"/>
        <v>#DIV/0!</v>
      </c>
      <c r="R435" s="11" t="e">
        <f t="shared" si="47"/>
        <v>#DIV/0!</v>
      </c>
      <c r="S435" s="61">
        <v>6</v>
      </c>
      <c r="T435" s="61" t="s">
        <v>1152</v>
      </c>
      <c r="U435" s="13" t="s">
        <v>1148</v>
      </c>
      <c r="V435" s="13"/>
      <c r="W435" s="13"/>
      <c r="X435" s="13"/>
      <c r="Y435" s="13"/>
      <c r="Z435" s="13"/>
    </row>
    <row r="436" spans="1:26" ht="28.5" customHeight="1">
      <c r="A436" s="11">
        <v>23555</v>
      </c>
      <c r="B436" s="11" t="s">
        <v>176</v>
      </c>
      <c r="C436" s="11" t="s">
        <v>453</v>
      </c>
      <c r="D436" s="57" t="e">
        <f>VLOOKUP(A436,PyP!A451:X1550,24,FALSE)</f>
        <v>#DIV/0!</v>
      </c>
      <c r="E436" s="57" t="e">
        <f>VLOOKUP(A436,AyA!A:BB,56,0)</f>
        <v>#REF!</v>
      </c>
      <c r="F436" s="58" t="e">
        <f>VLOOKUP(A436,'RC'!A691:M1790,13,FALSE)</f>
        <v>#N/A</v>
      </c>
      <c r="G436" s="39" t="e">
        <f>VLOOKUP(A436,RI!A691:L1790,12,FALSE)</f>
        <v>#N/A</v>
      </c>
      <c r="H436" s="39" t="e">
        <f>VLOOKUP(A436,RyR!A691:T1790,22,FALSE)</f>
        <v>#N/A</v>
      </c>
      <c r="I436" s="58" t="e">
        <f>VLOOKUP(A436,RT!A691:M1790,13,FALSE)</f>
        <v>#N/A</v>
      </c>
      <c r="J436" s="39" t="e">
        <f t="shared" si="42"/>
        <v>#N/A</v>
      </c>
      <c r="K436" s="39" t="e">
        <f>VLOOKUP(A436,FI!A691:T1790,18,FALSE)</f>
        <v>#N/A</v>
      </c>
      <c r="L436" s="39" t="e">
        <f>VLOOKUP(A436,P!A691:R1790,18,FALSE)</f>
        <v>#N/A</v>
      </c>
      <c r="M436" s="39" t="e">
        <f>VLOOKUP(A436,SI!A691:L1790,12,FALSE)</f>
        <v>#N/A</v>
      </c>
      <c r="N436" s="58" t="e">
        <f t="shared" si="43"/>
        <v>#N/A</v>
      </c>
      <c r="O436" s="59" t="e">
        <f t="shared" si="44"/>
        <v>#DIV/0!</v>
      </c>
      <c r="P436" s="60" t="e">
        <f t="shared" si="45"/>
        <v>#DIV/0!</v>
      </c>
      <c r="Q436" s="60" t="e">
        <f t="shared" si="46"/>
        <v>#DIV/0!</v>
      </c>
      <c r="R436" s="11" t="e">
        <f t="shared" si="47"/>
        <v>#DIV/0!</v>
      </c>
      <c r="S436" s="61">
        <v>6</v>
      </c>
      <c r="T436" s="61" t="s">
        <v>1152</v>
      </c>
      <c r="U436" s="13" t="s">
        <v>1150</v>
      </c>
      <c r="V436" s="13"/>
      <c r="W436" s="13"/>
      <c r="X436" s="13"/>
      <c r="Y436" s="13"/>
      <c r="Z436" s="13"/>
    </row>
    <row r="437" spans="1:26" ht="28.5" customHeight="1">
      <c r="A437" s="11">
        <v>27495</v>
      </c>
      <c r="B437" s="11" t="s">
        <v>578</v>
      </c>
      <c r="C437" s="11" t="s">
        <v>600</v>
      </c>
      <c r="D437" s="57" t="e">
        <f>VLOOKUP(A437,PyP!A603:X1702,24,FALSE)</f>
        <v>#N/A</v>
      </c>
      <c r="E437" s="57" t="e">
        <f>VLOOKUP(A437,AyA!A:BB,56,0)</f>
        <v>#REF!</v>
      </c>
      <c r="F437" s="58" t="e">
        <f>VLOOKUP(A437,'RC'!A621:M1720,13,FALSE)</f>
        <v>#N/A</v>
      </c>
      <c r="G437" s="39" t="e">
        <f>VLOOKUP(A437,RI!A621:L1720,12,FALSE)</f>
        <v>#N/A</v>
      </c>
      <c r="H437" s="39" t="e">
        <f>VLOOKUP(A437,RyR!A621:T1720,22,FALSE)</f>
        <v>#N/A</v>
      </c>
      <c r="I437" s="58" t="e">
        <f>VLOOKUP(A437,RT!A621:M1720,13,FALSE)</f>
        <v>#N/A</v>
      </c>
      <c r="J437" s="39" t="e">
        <f t="shared" si="42"/>
        <v>#N/A</v>
      </c>
      <c r="K437" s="39" t="e">
        <f>VLOOKUP(A437,FI!A621:T1720,18,FALSE)</f>
        <v>#N/A</v>
      </c>
      <c r="L437" s="39" t="e">
        <f>VLOOKUP(A437,P!A621:R1720,18,FALSE)</f>
        <v>#N/A</v>
      </c>
      <c r="M437" s="39" t="e">
        <f>VLOOKUP(A437,SI!A621:L1720,12,FALSE)</f>
        <v>#N/A</v>
      </c>
      <c r="N437" s="58" t="e">
        <f t="shared" si="43"/>
        <v>#N/A</v>
      </c>
      <c r="O437" s="59" t="e">
        <f t="shared" si="44"/>
        <v>#N/A</v>
      </c>
      <c r="P437" s="60" t="e">
        <f t="shared" si="45"/>
        <v>#N/A</v>
      </c>
      <c r="Q437" s="60" t="e">
        <f t="shared" si="46"/>
        <v>#N/A</v>
      </c>
      <c r="R437" s="11" t="e">
        <f t="shared" si="47"/>
        <v>#N/A</v>
      </c>
      <c r="S437" s="61">
        <v>6</v>
      </c>
      <c r="T437" s="61" t="s">
        <v>1152</v>
      </c>
      <c r="U437" s="13" t="s">
        <v>1168</v>
      </c>
      <c r="V437" s="13"/>
      <c r="W437" s="13"/>
      <c r="X437" s="13"/>
      <c r="Y437" s="13"/>
      <c r="Z437" s="13"/>
    </row>
    <row r="438" spans="1:26" ht="28.5" customHeight="1">
      <c r="A438" s="11">
        <v>25862</v>
      </c>
      <c r="B438" s="11" t="s">
        <v>467</v>
      </c>
      <c r="C438" s="11" t="s">
        <v>569</v>
      </c>
      <c r="D438" s="57" t="e">
        <f>VLOOKUP(A438,PyP!A573:X1672,24,FALSE)</f>
        <v>#DIV/0!</v>
      </c>
      <c r="E438" s="57" t="e">
        <f>VLOOKUP(A438,AyA!A:BB,56,0)</f>
        <v>#REF!</v>
      </c>
      <c r="F438" s="58" t="e">
        <f>VLOOKUP(A438,'RC'!A1060:M2159,13,FALSE)</f>
        <v>#N/A</v>
      </c>
      <c r="G438" s="39" t="e">
        <f>VLOOKUP(A438,RI!A1060:L2159,12,FALSE)</f>
        <v>#N/A</v>
      </c>
      <c r="H438" s="39" t="e">
        <f>VLOOKUP(A438,RyR!A1060:T2159,22,FALSE)</f>
        <v>#N/A</v>
      </c>
      <c r="I438" s="58" t="e">
        <f>VLOOKUP(A438,RT!A1060:M2159,13,FALSE)</f>
        <v>#N/A</v>
      </c>
      <c r="J438" s="39" t="e">
        <f t="shared" si="42"/>
        <v>#N/A</v>
      </c>
      <c r="K438" s="39" t="e">
        <f>VLOOKUP(A438,FI!A1060:T2159,18,FALSE)</f>
        <v>#N/A</v>
      </c>
      <c r="L438" s="39" t="e">
        <f>VLOOKUP(A438,P!A1060:R2159,18,FALSE)</f>
        <v>#N/A</v>
      </c>
      <c r="M438" s="39" t="e">
        <f>VLOOKUP(A438,SI!A1060:L2159,12,FALSE)</f>
        <v>#N/A</v>
      </c>
      <c r="N438" s="58" t="e">
        <f t="shared" si="43"/>
        <v>#N/A</v>
      </c>
      <c r="O438" s="59" t="e">
        <f t="shared" si="44"/>
        <v>#DIV/0!</v>
      </c>
      <c r="P438" s="60" t="e">
        <f t="shared" si="45"/>
        <v>#DIV/0!</v>
      </c>
      <c r="Q438" s="60" t="e">
        <f t="shared" si="46"/>
        <v>#DIV/0!</v>
      </c>
      <c r="R438" s="11" t="e">
        <f t="shared" si="47"/>
        <v>#DIV/0!</v>
      </c>
      <c r="S438" s="61">
        <v>6</v>
      </c>
      <c r="T438" s="61" t="s">
        <v>1152</v>
      </c>
      <c r="U438" s="13" t="s">
        <v>1148</v>
      </c>
      <c r="V438" s="13"/>
      <c r="W438" s="13"/>
      <c r="X438" s="13"/>
      <c r="Y438" s="13"/>
      <c r="Z438" s="13"/>
    </row>
    <row r="439" spans="1:26" ht="28.5" customHeight="1">
      <c r="A439" s="11">
        <v>68524</v>
      </c>
      <c r="B439" s="11" t="s">
        <v>826</v>
      </c>
      <c r="C439" s="11" t="s">
        <v>876</v>
      </c>
      <c r="D439" s="57" t="e">
        <f>VLOOKUP(A439,PyP!A911:X2010,24,FALSE)</f>
        <v>#DIV/0!</v>
      </c>
      <c r="E439" s="57" t="e">
        <f>VLOOKUP(A439,AyA!A:BB,56,0)</f>
        <v>#REF!</v>
      </c>
      <c r="F439" s="58" t="str">
        <f>VLOOKUP(A439,'RC'!A653:M1752,13,FALSE)</f>
        <v>No aplica</v>
      </c>
      <c r="G439" s="39" t="e">
        <f>VLOOKUP(A439,RI!A653:L1752,12,FALSE)</f>
        <v>#DIV/0!</v>
      </c>
      <c r="H439" s="39" t="e">
        <f>VLOOKUP(A439,RyR!A653:T1752,22,FALSE)</f>
        <v>#REF!</v>
      </c>
      <c r="I439" s="58" t="str">
        <f>VLOOKUP(A439,RT!A653:M1752,13,FALSE)</f>
        <v>No aplica</v>
      </c>
      <c r="J439" s="39" t="e">
        <f t="shared" si="42"/>
        <v>#DIV/0!</v>
      </c>
      <c r="K439" s="39">
        <f>VLOOKUP(A439,FI!A653:T1752,18,FALSE)</f>
        <v>0</v>
      </c>
      <c r="L439" s="39" t="e">
        <f>VLOOKUP(A439,P!A653:R1752,18,FALSE)</f>
        <v>#DIV/0!</v>
      </c>
      <c r="M439" s="39" t="e">
        <f>VLOOKUP(A439,SI!A653:L1752,12,FALSE)</f>
        <v>#DIV/0!</v>
      </c>
      <c r="N439" s="58" t="e">
        <f t="shared" si="43"/>
        <v>#DIV/0!</v>
      </c>
      <c r="O439" s="59" t="e">
        <f t="shared" si="44"/>
        <v>#DIV/0!</v>
      </c>
      <c r="P439" s="60" t="e">
        <f t="shared" si="45"/>
        <v>#DIV/0!</v>
      </c>
      <c r="Q439" s="60" t="e">
        <f t="shared" si="46"/>
        <v>#DIV/0!</v>
      </c>
      <c r="R439" s="11" t="e">
        <f t="shared" si="47"/>
        <v>#DIV/0!</v>
      </c>
      <c r="S439" s="61">
        <v>6</v>
      </c>
      <c r="T439" s="61" t="s">
        <v>1152</v>
      </c>
      <c r="U439" s="13" t="s">
        <v>1153</v>
      </c>
      <c r="V439" s="13"/>
      <c r="W439" s="13"/>
      <c r="X439" s="13"/>
      <c r="Y439" s="13"/>
      <c r="Z439" s="13"/>
    </row>
    <row r="440" spans="1:26" ht="28.5" customHeight="1">
      <c r="A440" s="11">
        <v>44874</v>
      </c>
      <c r="B440" s="11" t="s">
        <v>643</v>
      </c>
      <c r="C440" s="11" t="s">
        <v>210</v>
      </c>
      <c r="D440" s="57" t="e">
        <f>VLOOKUP(A440,PyP!A663:X1762,24,FALSE)</f>
        <v>#DIV/0!</v>
      </c>
      <c r="E440" s="57" t="e">
        <f>VLOOKUP(A440,AyA!A:BB,56,0)</f>
        <v>#REF!</v>
      </c>
      <c r="F440" s="58" t="e">
        <f>VLOOKUP(A440,'RC'!A1077:M2176,13,FALSE)</f>
        <v>#N/A</v>
      </c>
      <c r="G440" s="39" t="e">
        <f>VLOOKUP(A440,RI!A1077:L2176,12,FALSE)</f>
        <v>#N/A</v>
      </c>
      <c r="H440" s="39" t="e">
        <f>VLOOKUP(A440,RyR!A1077:T2176,22,FALSE)</f>
        <v>#N/A</v>
      </c>
      <c r="I440" s="58" t="e">
        <f>VLOOKUP(A440,RT!A1077:M2176,13,FALSE)</f>
        <v>#N/A</v>
      </c>
      <c r="J440" s="39" t="e">
        <f t="shared" si="42"/>
        <v>#N/A</v>
      </c>
      <c r="K440" s="39" t="e">
        <f>VLOOKUP(A440,FI!A1077:T2176,18,FALSE)</f>
        <v>#N/A</v>
      </c>
      <c r="L440" s="39" t="e">
        <f>VLOOKUP(A440,P!A1077:R2176,18,FALSE)</f>
        <v>#N/A</v>
      </c>
      <c r="M440" s="39" t="e">
        <f>VLOOKUP(A440,SI!A1077:L2176,12,FALSE)</f>
        <v>#N/A</v>
      </c>
      <c r="N440" s="58" t="e">
        <f t="shared" si="43"/>
        <v>#N/A</v>
      </c>
      <c r="O440" s="59" t="e">
        <f t="shared" si="44"/>
        <v>#DIV/0!</v>
      </c>
      <c r="P440" s="60" t="e">
        <f t="shared" si="45"/>
        <v>#DIV/0!</v>
      </c>
      <c r="Q440" s="60" t="e">
        <f t="shared" si="46"/>
        <v>#DIV/0!</v>
      </c>
      <c r="R440" s="11" t="e">
        <f t="shared" si="47"/>
        <v>#DIV/0!</v>
      </c>
      <c r="S440" s="61">
        <v>6</v>
      </c>
      <c r="T440" s="61" t="s">
        <v>1152</v>
      </c>
      <c r="U440" s="13" t="s">
        <v>1169</v>
      </c>
      <c r="V440" s="13"/>
      <c r="W440" s="13"/>
      <c r="X440" s="13"/>
      <c r="Y440" s="13"/>
      <c r="Z440" s="13"/>
    </row>
    <row r="441" spans="1:26" ht="28.5" customHeight="1">
      <c r="A441" s="11">
        <v>19075</v>
      </c>
      <c r="B441" s="11" t="s">
        <v>375</v>
      </c>
      <c r="C441" s="11" t="s">
        <v>378</v>
      </c>
      <c r="D441" s="57" t="e">
        <f>VLOOKUP(A441,PyP!A372:X1471,24,FALSE)</f>
        <v>#DIV/0!</v>
      </c>
      <c r="E441" s="57" t="e">
        <f>VLOOKUP(A441,AyA!A:BB,56,0)</f>
        <v>#REF!</v>
      </c>
      <c r="F441" s="58" t="e">
        <f>VLOOKUP(A441,'RC'!A86:M1185,13,FALSE)</f>
        <v>#DIV/0!</v>
      </c>
      <c r="G441" s="39" t="e">
        <f>VLOOKUP(A441,RI!A86:L1185,12,FALSE)</f>
        <v>#DIV/0!</v>
      </c>
      <c r="H441" s="39" t="e">
        <f>VLOOKUP(A441,RyR!A86:T1185,22,FALSE)</f>
        <v>#REF!</v>
      </c>
      <c r="I441" s="58" t="e">
        <f>VLOOKUP(A441,RT!A86:M1185,13,FALSE)</f>
        <v>#DIV/0!</v>
      </c>
      <c r="J441" s="39" t="e">
        <f t="shared" si="42"/>
        <v>#DIV/0!</v>
      </c>
      <c r="K441" s="39">
        <f>VLOOKUP(A441,FI!A86:T1185,18,FALSE)</f>
        <v>0</v>
      </c>
      <c r="L441" s="39" t="e">
        <f>VLOOKUP(A441,P!A86:R1185,18,FALSE)</f>
        <v>#DIV/0!</v>
      </c>
      <c r="M441" s="39" t="e">
        <f>VLOOKUP(A441,SI!A86:L1185,12,FALSE)</f>
        <v>#DIV/0!</v>
      </c>
      <c r="N441" s="58" t="e">
        <f t="shared" si="43"/>
        <v>#DIV/0!</v>
      </c>
      <c r="O441" s="59" t="e">
        <f t="shared" si="44"/>
        <v>#DIV/0!</v>
      </c>
      <c r="P441" s="60" t="e">
        <f t="shared" si="45"/>
        <v>#DIV/0!</v>
      </c>
      <c r="Q441" s="60" t="e">
        <f t="shared" si="46"/>
        <v>#DIV/0!</v>
      </c>
      <c r="R441" s="11" t="e">
        <f t="shared" si="47"/>
        <v>#DIV/0!</v>
      </c>
      <c r="S441" s="61">
        <v>6</v>
      </c>
      <c r="T441" s="61" t="s">
        <v>1154</v>
      </c>
      <c r="U441" s="13" t="s">
        <v>1155</v>
      </c>
      <c r="V441" s="13"/>
      <c r="W441" s="13"/>
      <c r="X441" s="13"/>
      <c r="Y441" s="13"/>
      <c r="Z441" s="13"/>
    </row>
    <row r="442" spans="1:26" ht="28.5" customHeight="1">
      <c r="A442" s="11">
        <v>73547</v>
      </c>
      <c r="B442" s="11" t="s">
        <v>923</v>
      </c>
      <c r="C442" s="11" t="s">
        <v>955</v>
      </c>
      <c r="D442" s="57" t="e">
        <f>VLOOKUP(A442,PyP!A997:X2096,24,FALSE)</f>
        <v>#DIV/0!</v>
      </c>
      <c r="E442" s="57" t="e">
        <f>VLOOKUP(A442,AyA!A:BB,56,0)</f>
        <v>#REF!</v>
      </c>
      <c r="F442" s="58" t="str">
        <f>VLOOKUP(A442,'RC'!A679:M1778,13,FALSE)</f>
        <v>No aplica</v>
      </c>
      <c r="G442" s="39" t="e">
        <f>VLOOKUP(A442,RI!A679:L1778,12,FALSE)</f>
        <v>#DIV/0!</v>
      </c>
      <c r="H442" s="39" t="e">
        <f>VLOOKUP(A442,RyR!A679:T1778,22,FALSE)</f>
        <v>#REF!</v>
      </c>
      <c r="I442" s="58" t="str">
        <f>VLOOKUP(A442,RT!A679:M1778,13,FALSE)</f>
        <v>No aplica</v>
      </c>
      <c r="J442" s="39" t="e">
        <f t="shared" si="42"/>
        <v>#DIV/0!</v>
      </c>
      <c r="K442" s="39">
        <f>VLOOKUP(A442,FI!A679:T1778,18,FALSE)</f>
        <v>0</v>
      </c>
      <c r="L442" s="39" t="e">
        <f>VLOOKUP(A442,P!A679:R1778,18,FALSE)</f>
        <v>#DIV/0!</v>
      </c>
      <c r="M442" s="39" t="e">
        <f>VLOOKUP(A442,SI!A679:L1778,12,FALSE)</f>
        <v>#DIV/0!</v>
      </c>
      <c r="N442" s="58" t="e">
        <f t="shared" si="43"/>
        <v>#DIV/0!</v>
      </c>
      <c r="O442" s="59" t="e">
        <f t="shared" si="44"/>
        <v>#DIV/0!</v>
      </c>
      <c r="P442" s="60" t="e">
        <f t="shared" si="45"/>
        <v>#DIV/0!</v>
      </c>
      <c r="Q442" s="60" t="e">
        <f t="shared" si="46"/>
        <v>#DIV/0!</v>
      </c>
      <c r="R442" s="11" t="e">
        <f t="shared" si="47"/>
        <v>#DIV/0!</v>
      </c>
      <c r="S442" s="61">
        <v>6</v>
      </c>
      <c r="T442" s="61" t="s">
        <v>1152</v>
      </c>
      <c r="U442" s="13" t="s">
        <v>1148</v>
      </c>
      <c r="V442" s="13"/>
      <c r="W442" s="13"/>
      <c r="X442" s="13"/>
      <c r="Y442" s="13"/>
      <c r="Z442" s="13"/>
    </row>
    <row r="443" spans="1:26" ht="28.5" customHeight="1">
      <c r="A443" s="11">
        <v>63594</v>
      </c>
      <c r="B443" s="11" t="s">
        <v>803</v>
      </c>
      <c r="C443" s="11" t="s">
        <v>811</v>
      </c>
      <c r="D443" s="57" t="e">
        <f>VLOOKUP(A443,PyP!A837:X1936,24,FALSE)</f>
        <v>#DIV/0!</v>
      </c>
      <c r="E443" s="57" t="e">
        <f>VLOOKUP(A443,AyA!A:BB,56,0)</f>
        <v>#REF!</v>
      </c>
      <c r="F443" s="58" t="str">
        <f>VLOOKUP(A443,'RC'!A741:M1840,13,FALSE)</f>
        <v>No aplica</v>
      </c>
      <c r="G443" s="39" t="e">
        <f>VLOOKUP(A443,RI!A741:L1840,12,FALSE)</f>
        <v>#DIV/0!</v>
      </c>
      <c r="H443" s="39" t="e">
        <f>VLOOKUP(A443,RyR!A741:T1840,22,FALSE)</f>
        <v>#REF!</v>
      </c>
      <c r="I443" s="58" t="str">
        <f>VLOOKUP(A443,RT!A741:M1840,13,FALSE)</f>
        <v>No aplica</v>
      </c>
      <c r="J443" s="39" t="e">
        <f t="shared" si="42"/>
        <v>#DIV/0!</v>
      </c>
      <c r="K443" s="39">
        <f>VLOOKUP(A443,FI!A741:T1840,18,FALSE)</f>
        <v>0</v>
      </c>
      <c r="L443" s="39" t="e">
        <f>VLOOKUP(A443,P!A741:R1840,18,FALSE)</f>
        <v>#DIV/0!</v>
      </c>
      <c r="M443" s="39" t="e">
        <f>VLOOKUP(A443,SI!A741:L1840,12,FALSE)</f>
        <v>#DIV/0!</v>
      </c>
      <c r="N443" s="58" t="e">
        <f t="shared" si="43"/>
        <v>#DIV/0!</v>
      </c>
      <c r="O443" s="59" t="e">
        <f t="shared" si="44"/>
        <v>#DIV/0!</v>
      </c>
      <c r="P443" s="60" t="e">
        <f t="shared" si="45"/>
        <v>#DIV/0!</v>
      </c>
      <c r="Q443" s="60" t="e">
        <f t="shared" si="46"/>
        <v>#DIV/0!</v>
      </c>
      <c r="R443" s="11" t="e">
        <f t="shared" si="47"/>
        <v>#DIV/0!</v>
      </c>
      <c r="S443" s="61">
        <v>6</v>
      </c>
      <c r="T443" s="61" t="s">
        <v>1152</v>
      </c>
      <c r="U443" s="13" t="s">
        <v>1159</v>
      </c>
      <c r="V443" s="13"/>
      <c r="W443" s="13"/>
      <c r="X443" s="13"/>
      <c r="Y443" s="13"/>
      <c r="Z443" s="13"/>
    </row>
    <row r="444" spans="1:26" ht="28.5" customHeight="1">
      <c r="A444" s="11">
        <v>27001</v>
      </c>
      <c r="B444" s="11" t="s">
        <v>578</v>
      </c>
      <c r="C444" s="11" t="s">
        <v>579</v>
      </c>
      <c r="D444" s="57" t="e">
        <f>VLOOKUP(A444,PyP!A582:X1681,24,FALSE)</f>
        <v>#N/A</v>
      </c>
      <c r="E444" s="57" t="e">
        <f>VLOOKUP(A444,AyA!A:BB,56,0)</f>
        <v>#REF!</v>
      </c>
      <c r="F444" s="58" t="e">
        <f>VLOOKUP(A444,'RC'!A740:M1839,13,FALSE)</f>
        <v>#N/A</v>
      </c>
      <c r="G444" s="39" t="e">
        <f>VLOOKUP(A444,RI!A740:L1839,12,FALSE)</f>
        <v>#N/A</v>
      </c>
      <c r="H444" s="39" t="e">
        <f>VLOOKUP(A444,RyR!A740:T1839,22,FALSE)</f>
        <v>#N/A</v>
      </c>
      <c r="I444" s="58" t="e">
        <f>VLOOKUP(A444,RT!A740:M1839,13,FALSE)</f>
        <v>#N/A</v>
      </c>
      <c r="J444" s="39" t="e">
        <f t="shared" si="42"/>
        <v>#N/A</v>
      </c>
      <c r="K444" s="39" t="e">
        <f>VLOOKUP(A444,FI!A740:T1839,18,FALSE)</f>
        <v>#N/A</v>
      </c>
      <c r="L444" s="39" t="e">
        <f>VLOOKUP(A444,P!A740:R1839,18,FALSE)</f>
        <v>#N/A</v>
      </c>
      <c r="M444" s="39" t="e">
        <f>VLOOKUP(A444,SI!A740:L1839,12,FALSE)</f>
        <v>#N/A</v>
      </c>
      <c r="N444" s="58" t="e">
        <f t="shared" si="43"/>
        <v>#N/A</v>
      </c>
      <c r="O444" s="59" t="e">
        <f t="shared" si="44"/>
        <v>#N/A</v>
      </c>
      <c r="P444" s="60" t="e">
        <f t="shared" si="45"/>
        <v>#N/A</v>
      </c>
      <c r="Q444" s="60" t="e">
        <f t="shared" si="46"/>
        <v>#N/A</v>
      </c>
      <c r="R444" s="11" t="e">
        <f t="shared" si="47"/>
        <v>#N/A</v>
      </c>
      <c r="S444" s="61">
        <v>3</v>
      </c>
      <c r="T444" s="61" t="s">
        <v>1147</v>
      </c>
      <c r="U444" s="13" t="s">
        <v>1168</v>
      </c>
      <c r="V444" s="13"/>
      <c r="W444" s="13"/>
      <c r="X444" s="13"/>
      <c r="Y444" s="13"/>
      <c r="Z444" s="13"/>
    </row>
    <row r="445" spans="1:26" ht="28.5" customHeight="1">
      <c r="A445" s="11">
        <v>76246</v>
      </c>
      <c r="B445" s="11" t="s">
        <v>969</v>
      </c>
      <c r="C445" s="11" t="s">
        <v>982</v>
      </c>
      <c r="D445" s="57" t="e">
        <f>VLOOKUP(A445,PyP!A1028:X2127,24,FALSE)</f>
        <v>#DIV/0!</v>
      </c>
      <c r="E445" s="57" t="e">
        <f>VLOOKUP(A445,AyA!A:BB,56,0)</f>
        <v>#REF!</v>
      </c>
      <c r="F445" s="58" t="str">
        <f>VLOOKUP(A445,'RC'!A295:M1394,13,FALSE)</f>
        <v>No aplica</v>
      </c>
      <c r="G445" s="39" t="e">
        <f>VLOOKUP(A445,RI!A295:L1394,12,FALSE)</f>
        <v>#DIV/0!</v>
      </c>
      <c r="H445" s="39" t="e">
        <f>VLOOKUP(A445,RyR!A295:T1394,22,FALSE)</f>
        <v>#REF!</v>
      </c>
      <c r="I445" s="58" t="e">
        <f>VLOOKUP(A445,RT!A295:M1394,13,FALSE)</f>
        <v>#DIV/0!</v>
      </c>
      <c r="J445" s="39" t="e">
        <f t="shared" si="42"/>
        <v>#DIV/0!</v>
      </c>
      <c r="K445" s="39">
        <f>VLOOKUP(A445,FI!A295:T1394,18,FALSE)</f>
        <v>0</v>
      </c>
      <c r="L445" s="39" t="e">
        <f>VLOOKUP(A445,P!A295:R1394,18,FALSE)</f>
        <v>#DIV/0!</v>
      </c>
      <c r="M445" s="39" t="e">
        <f>VLOOKUP(A445,SI!A295:L1394,12,FALSE)</f>
        <v>#DIV/0!</v>
      </c>
      <c r="N445" s="58" t="e">
        <f t="shared" si="43"/>
        <v>#DIV/0!</v>
      </c>
      <c r="O445" s="59" t="e">
        <f t="shared" si="44"/>
        <v>#DIV/0!</v>
      </c>
      <c r="P445" s="60" t="e">
        <f t="shared" si="45"/>
        <v>#DIV/0!</v>
      </c>
      <c r="Q445" s="60" t="e">
        <f t="shared" si="46"/>
        <v>#DIV/0!</v>
      </c>
      <c r="R445" s="11" t="e">
        <f t="shared" si="47"/>
        <v>#DIV/0!</v>
      </c>
      <c r="S445" s="61">
        <v>6</v>
      </c>
      <c r="T445" s="61" t="s">
        <v>1152</v>
      </c>
      <c r="U445" s="13" t="s">
        <v>1160</v>
      </c>
      <c r="V445" s="13"/>
      <c r="W445" s="13"/>
      <c r="X445" s="13"/>
      <c r="Y445" s="13"/>
      <c r="Z445" s="13"/>
    </row>
    <row r="446" spans="1:26" ht="28.5" customHeight="1">
      <c r="A446" s="11">
        <v>76130</v>
      </c>
      <c r="B446" s="11" t="s">
        <v>969</v>
      </c>
      <c r="C446" s="11" t="s">
        <v>145</v>
      </c>
      <c r="D446" s="57" t="e">
        <f>VLOOKUP(A446,PyP!A1024:X2123,24,FALSE)</f>
        <v>#DIV/0!</v>
      </c>
      <c r="E446" s="57" t="e">
        <f>VLOOKUP(A446,AyA!A:BB,56,0)</f>
        <v>#REF!</v>
      </c>
      <c r="F446" s="58" t="str">
        <f>VLOOKUP(A446,'RC'!A167:M1266,13,FALSE)</f>
        <v>No aplica</v>
      </c>
      <c r="G446" s="39" t="e">
        <f>VLOOKUP(A446,RI!A167:L1266,12,FALSE)</f>
        <v>#DIV/0!</v>
      </c>
      <c r="H446" s="39" t="e">
        <f>VLOOKUP(A446,RyR!A167:T1266,22,FALSE)</f>
        <v>#REF!</v>
      </c>
      <c r="I446" s="58" t="e">
        <f>VLOOKUP(A446,RT!A167:M1266,13,FALSE)</f>
        <v>#DIV/0!</v>
      </c>
      <c r="J446" s="39" t="e">
        <f t="shared" si="42"/>
        <v>#DIV/0!</v>
      </c>
      <c r="K446" s="39">
        <f>VLOOKUP(A446,FI!A167:T1266,18,FALSE)</f>
        <v>0</v>
      </c>
      <c r="L446" s="39" t="e">
        <f>VLOOKUP(A446,P!A167:R1266,18,FALSE)</f>
        <v>#DIV/0!</v>
      </c>
      <c r="M446" s="39" t="e">
        <f>VLOOKUP(A446,SI!A167:L1266,12,FALSE)</f>
        <v>#DIV/0!</v>
      </c>
      <c r="N446" s="58" t="e">
        <f t="shared" si="43"/>
        <v>#DIV/0!</v>
      </c>
      <c r="O446" s="59" t="e">
        <f t="shared" si="44"/>
        <v>#DIV/0!</v>
      </c>
      <c r="P446" s="60" t="e">
        <f t="shared" si="45"/>
        <v>#DIV/0!</v>
      </c>
      <c r="Q446" s="60" t="e">
        <f t="shared" si="46"/>
        <v>#DIV/0!</v>
      </c>
      <c r="R446" s="11" t="e">
        <f t="shared" si="47"/>
        <v>#DIV/0!</v>
      </c>
      <c r="S446" s="61">
        <v>3</v>
      </c>
      <c r="T446" s="61" t="s">
        <v>1152</v>
      </c>
      <c r="U446" s="13" t="s">
        <v>1160</v>
      </c>
      <c r="V446" s="13"/>
      <c r="W446" s="13"/>
      <c r="X446" s="13"/>
      <c r="Y446" s="13"/>
      <c r="Z446" s="13"/>
    </row>
    <row r="447" spans="1:26" ht="28.5" customHeight="1">
      <c r="A447" s="11">
        <v>68320</v>
      </c>
      <c r="B447" s="11" t="s">
        <v>826</v>
      </c>
      <c r="C447" s="11" t="s">
        <v>69</v>
      </c>
      <c r="D447" s="57" t="e">
        <f>VLOOKUP(A447,PyP!A890:X1989,24,FALSE)</f>
        <v>#DIV/0!</v>
      </c>
      <c r="E447" s="57" t="e">
        <f>VLOOKUP(A447,AyA!A:BB,56,0)</f>
        <v>#REF!</v>
      </c>
      <c r="F447" s="58" t="str">
        <f>VLOOKUP(A447,'RC'!A403:M1502,13,FALSE)</f>
        <v>No aplica</v>
      </c>
      <c r="G447" s="39" t="e">
        <f>VLOOKUP(A447,RI!A403:L1502,12,FALSE)</f>
        <v>#DIV/0!</v>
      </c>
      <c r="H447" s="39" t="e">
        <f>VLOOKUP(A447,RyR!A403:T1502,22,FALSE)</f>
        <v>#REF!</v>
      </c>
      <c r="I447" s="58" t="str">
        <f>VLOOKUP(A447,RT!A403:M1502,13,FALSE)</f>
        <v>No aplica</v>
      </c>
      <c r="J447" s="39" t="e">
        <f t="shared" si="42"/>
        <v>#DIV/0!</v>
      </c>
      <c r="K447" s="39">
        <f>VLOOKUP(A447,FI!A403:T1502,18,FALSE)</f>
        <v>0</v>
      </c>
      <c r="L447" s="39" t="e">
        <f>VLOOKUP(A447,P!A403:R1502,18,FALSE)</f>
        <v>#DIV/0!</v>
      </c>
      <c r="M447" s="39" t="e">
        <f>VLOOKUP(A447,SI!A403:L1502,12,FALSE)</f>
        <v>#DIV/0!</v>
      </c>
      <c r="N447" s="58" t="e">
        <f t="shared" si="43"/>
        <v>#DIV/0!</v>
      </c>
      <c r="O447" s="59" t="e">
        <f t="shared" si="44"/>
        <v>#DIV/0!</v>
      </c>
      <c r="P447" s="60" t="e">
        <f t="shared" si="45"/>
        <v>#DIV/0!</v>
      </c>
      <c r="Q447" s="60" t="e">
        <f t="shared" si="46"/>
        <v>#DIV/0!</v>
      </c>
      <c r="R447" s="11" t="e">
        <f t="shared" si="47"/>
        <v>#DIV/0!</v>
      </c>
      <c r="S447" s="61">
        <v>6</v>
      </c>
      <c r="T447" s="61" t="s">
        <v>1152</v>
      </c>
      <c r="U447" s="13" t="s">
        <v>1153</v>
      </c>
      <c r="V447" s="13"/>
      <c r="W447" s="13"/>
      <c r="X447" s="13"/>
      <c r="Y447" s="13"/>
      <c r="Z447" s="13"/>
    </row>
    <row r="448" spans="1:26" ht="28.5" customHeight="1">
      <c r="A448" s="11">
        <v>70204</v>
      </c>
      <c r="B448" s="11" t="s">
        <v>407</v>
      </c>
      <c r="C448" s="11" t="s">
        <v>903</v>
      </c>
      <c r="D448" s="57" t="e">
        <f>VLOOKUP(A448,PyP!A943:X2042,24,FALSE)</f>
        <v>#DIV/0!</v>
      </c>
      <c r="E448" s="57" t="e">
        <f>VLOOKUP(A448,AyA!A:BB,56,0)</f>
        <v>#REF!</v>
      </c>
      <c r="F448" s="58" t="str">
        <f>VLOOKUP(A448,'RC'!A239:M1338,13,FALSE)</f>
        <v>No aplica</v>
      </c>
      <c r="G448" s="39" t="e">
        <f>VLOOKUP(A448,RI!A239:L1338,12,FALSE)</f>
        <v>#DIV/0!</v>
      </c>
      <c r="H448" s="39" t="e">
        <f>VLOOKUP(A448,RyR!A239:T1338,22,FALSE)</f>
        <v>#REF!</v>
      </c>
      <c r="I448" s="58" t="str">
        <f>VLOOKUP(A448,RT!A239:M1338,13,FALSE)</f>
        <v>No aplica</v>
      </c>
      <c r="J448" s="39" t="e">
        <f t="shared" si="42"/>
        <v>#DIV/0!</v>
      </c>
      <c r="K448" s="39">
        <f>VLOOKUP(A448,FI!A239:T1338,18,FALSE)</f>
        <v>0</v>
      </c>
      <c r="L448" s="39" t="e">
        <f>VLOOKUP(A448,P!A239:R1338,18,FALSE)</f>
        <v>#DIV/0!</v>
      </c>
      <c r="M448" s="39" t="e">
        <f>VLOOKUP(A448,SI!A239:L1338,12,FALSE)</f>
        <v>#DIV/0!</v>
      </c>
      <c r="N448" s="58" t="e">
        <f t="shared" si="43"/>
        <v>#DIV/0!</v>
      </c>
      <c r="O448" s="59" t="e">
        <f t="shared" si="44"/>
        <v>#DIV/0!</v>
      </c>
      <c r="P448" s="60" t="e">
        <f t="shared" si="45"/>
        <v>#DIV/0!</v>
      </c>
      <c r="Q448" s="60" t="e">
        <f t="shared" si="46"/>
        <v>#DIV/0!</v>
      </c>
      <c r="R448" s="11" t="e">
        <f t="shared" si="47"/>
        <v>#DIV/0!</v>
      </c>
      <c r="S448" s="61">
        <v>6</v>
      </c>
      <c r="T448" s="61" t="s">
        <v>1154</v>
      </c>
      <c r="U448" s="13" t="s">
        <v>1165</v>
      </c>
      <c r="V448" s="13"/>
      <c r="W448" s="13"/>
      <c r="X448" s="13"/>
      <c r="Y448" s="13"/>
      <c r="Z448" s="13"/>
    </row>
    <row r="449" spans="1:26" ht="28.5" customHeight="1">
      <c r="A449" s="11">
        <v>13268</v>
      </c>
      <c r="B449" s="11" t="s">
        <v>165</v>
      </c>
      <c r="C449" s="11" t="s">
        <v>180</v>
      </c>
      <c r="D449" s="57" t="e">
        <f>VLOOKUP(A449,PyP!A171:X1270,24,FALSE)</f>
        <v>#DIV/0!</v>
      </c>
      <c r="E449" s="57" t="e">
        <f>VLOOKUP(A449,AyA!A:BB,56,0)</f>
        <v>#REF!</v>
      </c>
      <c r="F449" s="58" t="e">
        <f>VLOOKUP(A449,'RC'!A320:M1419,13,FALSE)</f>
        <v>#N/A</v>
      </c>
      <c r="G449" s="39" t="e">
        <f>VLOOKUP(A449,RI!A320:L1419,12,FALSE)</f>
        <v>#N/A</v>
      </c>
      <c r="H449" s="39" t="e">
        <f>VLOOKUP(A449,RyR!A320:T1419,22,FALSE)</f>
        <v>#N/A</v>
      </c>
      <c r="I449" s="58" t="e">
        <f>VLOOKUP(A449,RT!A320:M1419,13,FALSE)</f>
        <v>#N/A</v>
      </c>
      <c r="J449" s="39" t="e">
        <f t="shared" si="42"/>
        <v>#N/A</v>
      </c>
      <c r="K449" s="39" t="e">
        <f>VLOOKUP(A449,FI!A320:T1419,18,FALSE)</f>
        <v>#N/A</v>
      </c>
      <c r="L449" s="39" t="e">
        <f>VLOOKUP(A449,P!A320:R1419,18,FALSE)</f>
        <v>#N/A</v>
      </c>
      <c r="M449" s="39" t="e">
        <f>VLOOKUP(A449,SI!A320:L1419,12,FALSE)</f>
        <v>#N/A</v>
      </c>
      <c r="N449" s="58" t="e">
        <f t="shared" si="43"/>
        <v>#N/A</v>
      </c>
      <c r="O449" s="59" t="e">
        <f t="shared" si="44"/>
        <v>#DIV/0!</v>
      </c>
      <c r="P449" s="60" t="e">
        <f t="shared" si="45"/>
        <v>#DIV/0!</v>
      </c>
      <c r="Q449" s="60" t="e">
        <f t="shared" si="46"/>
        <v>#DIV/0!</v>
      </c>
      <c r="R449" s="11" t="e">
        <f t="shared" si="47"/>
        <v>#DIV/0!</v>
      </c>
      <c r="S449" s="61">
        <v>6</v>
      </c>
      <c r="T449" s="61" t="s">
        <v>1152</v>
      </c>
      <c r="U449" s="13" t="s">
        <v>1163</v>
      </c>
      <c r="V449" s="13"/>
      <c r="W449" s="13"/>
      <c r="X449" s="13"/>
      <c r="Y449" s="13"/>
      <c r="Z449" s="13"/>
    </row>
    <row r="450" spans="1:26" ht="28.5" customHeight="1">
      <c r="A450" s="11">
        <v>73067</v>
      </c>
      <c r="B450" s="11" t="s">
        <v>923</v>
      </c>
      <c r="C450" s="11" t="s">
        <v>930</v>
      </c>
      <c r="D450" s="57" t="e">
        <f>VLOOKUP(A450,PyP!A972:X2071,24,FALSE)</f>
        <v>#DIV/0!</v>
      </c>
      <c r="E450" s="57" t="e">
        <f>VLOOKUP(A450,AyA!A:BB,56,0)</f>
        <v>#REF!</v>
      </c>
      <c r="F450" s="58" t="str">
        <f>VLOOKUP(A450,'RC'!A80:M1179,13,FALSE)</f>
        <v>No aplica</v>
      </c>
      <c r="G450" s="39" t="e">
        <f>VLOOKUP(A450,RI!A80:L1179,12,FALSE)</f>
        <v>#DIV/0!</v>
      </c>
      <c r="H450" s="39" t="e">
        <f>VLOOKUP(A450,RyR!A80:T1179,22,FALSE)</f>
        <v>#REF!</v>
      </c>
      <c r="I450" s="58" t="str">
        <f>VLOOKUP(A450,RT!A80:M1179,13,FALSE)</f>
        <v>No aplica</v>
      </c>
      <c r="J450" s="39" t="e">
        <f t="shared" si="42"/>
        <v>#DIV/0!</v>
      </c>
      <c r="K450" s="39">
        <f>VLOOKUP(A450,FI!A80:T1179,18,FALSE)</f>
        <v>0</v>
      </c>
      <c r="L450" s="39" t="e">
        <f>VLOOKUP(A450,P!A80:R1179,18,FALSE)</f>
        <v>#DIV/0!</v>
      </c>
      <c r="M450" s="39" t="e">
        <f>VLOOKUP(A450,SI!A80:L1179,12,FALSE)</f>
        <v>#DIV/0!</v>
      </c>
      <c r="N450" s="58" t="e">
        <f t="shared" si="43"/>
        <v>#DIV/0!</v>
      </c>
      <c r="O450" s="59" t="e">
        <f t="shared" si="44"/>
        <v>#DIV/0!</v>
      </c>
      <c r="P450" s="60" t="e">
        <f t="shared" si="45"/>
        <v>#DIV/0!</v>
      </c>
      <c r="Q450" s="60" t="e">
        <f t="shared" si="46"/>
        <v>#DIV/0!</v>
      </c>
      <c r="R450" s="11" t="e">
        <f t="shared" si="47"/>
        <v>#DIV/0!</v>
      </c>
      <c r="S450" s="61">
        <v>6</v>
      </c>
      <c r="T450" s="61" t="s">
        <v>1154</v>
      </c>
      <c r="U450" s="13" t="s">
        <v>1148</v>
      </c>
      <c r="V450" s="13"/>
      <c r="W450" s="13"/>
      <c r="X450" s="13"/>
      <c r="Y450" s="13"/>
      <c r="Z450" s="13"/>
    </row>
    <row r="451" spans="1:26" ht="28.5" customHeight="1">
      <c r="A451" s="11">
        <v>19473</v>
      </c>
      <c r="B451" s="11" t="s">
        <v>375</v>
      </c>
      <c r="C451" s="11" t="s">
        <v>188</v>
      </c>
      <c r="D451" s="57" t="e">
        <f>VLOOKUP(A451,PyP!A390:X1489,24,FALSE)</f>
        <v>#DIV/0!</v>
      </c>
      <c r="E451" s="57" t="e">
        <f>VLOOKUP(A451,AyA!A:BB,56,0)</f>
        <v>#REF!</v>
      </c>
      <c r="F451" s="58" t="e">
        <f>VLOOKUP(A451,'RC'!A590:M1689,13,FALSE)</f>
        <v>#N/A</v>
      </c>
      <c r="G451" s="39" t="e">
        <f>VLOOKUP(A451,RI!A590:L1689,12,FALSE)</f>
        <v>#N/A</v>
      </c>
      <c r="H451" s="39" t="e">
        <f>VLOOKUP(A451,RyR!A590:T1689,22,FALSE)</f>
        <v>#N/A</v>
      </c>
      <c r="I451" s="58" t="e">
        <f>VLOOKUP(A451,RT!A590:M1689,13,FALSE)</f>
        <v>#N/A</v>
      </c>
      <c r="J451" s="39" t="e">
        <f t="shared" si="42"/>
        <v>#N/A</v>
      </c>
      <c r="K451" s="39" t="e">
        <f>VLOOKUP(A451,FI!A590:T1689,18,FALSE)</f>
        <v>#N/A</v>
      </c>
      <c r="L451" s="39" t="e">
        <f>VLOOKUP(A451,P!A590:R1689,18,FALSE)</f>
        <v>#N/A</v>
      </c>
      <c r="M451" s="39" t="e">
        <f>VLOOKUP(A451,SI!A590:L1689,12,FALSE)</f>
        <v>#N/A</v>
      </c>
      <c r="N451" s="58" t="e">
        <f t="shared" si="43"/>
        <v>#N/A</v>
      </c>
      <c r="O451" s="59" t="e">
        <f t="shared" si="44"/>
        <v>#DIV/0!</v>
      </c>
      <c r="P451" s="60" t="e">
        <f t="shared" si="45"/>
        <v>#DIV/0!</v>
      </c>
      <c r="Q451" s="60" t="e">
        <f t="shared" si="46"/>
        <v>#DIV/0!</v>
      </c>
      <c r="R451" s="11" t="e">
        <f t="shared" si="47"/>
        <v>#DIV/0!</v>
      </c>
      <c r="S451" s="61">
        <v>6</v>
      </c>
      <c r="T451" s="61" t="s">
        <v>1154</v>
      </c>
      <c r="U451" s="13" t="s">
        <v>1155</v>
      </c>
      <c r="V451" s="13"/>
      <c r="W451" s="13"/>
      <c r="X451" s="13"/>
      <c r="Y451" s="13"/>
      <c r="Z451" s="13"/>
    </row>
    <row r="452" spans="1:26" ht="28.5" customHeight="1">
      <c r="A452" s="11">
        <v>5670</v>
      </c>
      <c r="B452" s="11" t="s">
        <v>14</v>
      </c>
      <c r="C452" s="11" t="s">
        <v>114</v>
      </c>
      <c r="D452" s="57" t="e">
        <f>VLOOKUP(A452,PyP!A106:X1205,24,FALSE)</f>
        <v>#DIV/0!</v>
      </c>
      <c r="E452" s="57" t="e">
        <f>VLOOKUP(A452,AyA!A:BB,56,0)</f>
        <v>#REF!</v>
      </c>
      <c r="F452" s="58" t="e">
        <f>VLOOKUP(A452,'RC'!A872:M1971,13,FALSE)</f>
        <v>#N/A</v>
      </c>
      <c r="G452" s="39" t="e">
        <f>VLOOKUP(A452,RI!A872:L1971,12,FALSE)</f>
        <v>#N/A</v>
      </c>
      <c r="H452" s="39" t="e">
        <f>VLOOKUP(A452,RyR!A872:T1971,22,FALSE)</f>
        <v>#N/A</v>
      </c>
      <c r="I452" s="58" t="e">
        <f>VLOOKUP(A452,RT!A872:M1971,13,FALSE)</f>
        <v>#N/A</v>
      </c>
      <c r="J452" s="39" t="e">
        <f t="shared" si="42"/>
        <v>#N/A</v>
      </c>
      <c r="K452" s="39" t="e">
        <f>VLOOKUP(A452,FI!A872:T1971,18,FALSE)</f>
        <v>#N/A</v>
      </c>
      <c r="L452" s="39" t="e">
        <f>VLOOKUP(A452,P!A872:R1971,18,FALSE)</f>
        <v>#N/A</v>
      </c>
      <c r="M452" s="39" t="e">
        <f>VLOOKUP(A452,SI!A872:L1971,12,FALSE)</f>
        <v>#N/A</v>
      </c>
      <c r="N452" s="58" t="e">
        <f t="shared" si="43"/>
        <v>#N/A</v>
      </c>
      <c r="O452" s="59" t="e">
        <f t="shared" si="44"/>
        <v>#DIV/0!</v>
      </c>
      <c r="P452" s="60" t="e">
        <f t="shared" si="45"/>
        <v>#DIV/0!</v>
      </c>
      <c r="Q452" s="60" t="e">
        <f t="shared" si="46"/>
        <v>#DIV/0!</v>
      </c>
      <c r="R452" s="11" t="e">
        <f t="shared" si="47"/>
        <v>#DIV/0!</v>
      </c>
      <c r="S452" s="61">
        <v>6</v>
      </c>
      <c r="T452" s="61" t="s">
        <v>1152</v>
      </c>
      <c r="U452" s="13" t="s">
        <v>1124</v>
      </c>
      <c r="V452" s="13"/>
      <c r="W452" s="13"/>
      <c r="X452" s="13"/>
      <c r="Y452" s="13"/>
      <c r="Z452" s="13"/>
    </row>
    <row r="453" spans="1:26" ht="28.5" customHeight="1">
      <c r="A453" s="11">
        <v>68500</v>
      </c>
      <c r="B453" s="11" t="s">
        <v>826</v>
      </c>
      <c r="C453" s="11" t="s">
        <v>873</v>
      </c>
      <c r="D453" s="57" t="e">
        <f>VLOOKUP(A453,PyP!A908:X2007,24,FALSE)</f>
        <v>#DIV/0!</v>
      </c>
      <c r="E453" s="57" t="e">
        <f>VLOOKUP(A453,AyA!A:BB,56,0)</f>
        <v>#REF!</v>
      </c>
      <c r="F453" s="58" t="str">
        <f>VLOOKUP(A453,'RC'!A625:M1724,13,FALSE)</f>
        <v>No aplica</v>
      </c>
      <c r="G453" s="39" t="e">
        <f>VLOOKUP(A453,RI!A625:L1724,12,FALSE)</f>
        <v>#DIV/0!</v>
      </c>
      <c r="H453" s="39" t="e">
        <f>VLOOKUP(A453,RyR!A625:T1724,22,FALSE)</f>
        <v>#REF!</v>
      </c>
      <c r="I453" s="58" t="str">
        <f>VLOOKUP(A453,RT!A625:M1724,13,FALSE)</f>
        <v>No aplica</v>
      </c>
      <c r="J453" s="39" t="e">
        <f t="shared" si="42"/>
        <v>#DIV/0!</v>
      </c>
      <c r="K453" s="39">
        <f>VLOOKUP(A453,FI!A625:T1724,18,FALSE)</f>
        <v>0</v>
      </c>
      <c r="L453" s="39" t="e">
        <f>VLOOKUP(A453,P!A625:R1724,18,FALSE)</f>
        <v>#DIV/0!</v>
      </c>
      <c r="M453" s="39" t="e">
        <f>VLOOKUP(A453,SI!A625:L1724,12,FALSE)</f>
        <v>#DIV/0!</v>
      </c>
      <c r="N453" s="58" t="e">
        <f t="shared" si="43"/>
        <v>#DIV/0!</v>
      </c>
      <c r="O453" s="59" t="e">
        <f t="shared" si="44"/>
        <v>#DIV/0!</v>
      </c>
      <c r="P453" s="60" t="e">
        <f t="shared" si="45"/>
        <v>#DIV/0!</v>
      </c>
      <c r="Q453" s="60" t="e">
        <f t="shared" si="46"/>
        <v>#DIV/0!</v>
      </c>
      <c r="R453" s="11" t="e">
        <f t="shared" si="47"/>
        <v>#DIV/0!</v>
      </c>
      <c r="S453" s="61">
        <v>6</v>
      </c>
      <c r="T453" s="61" t="s">
        <v>1152</v>
      </c>
      <c r="U453" s="13" t="s">
        <v>1153</v>
      </c>
      <c r="V453" s="13"/>
      <c r="W453" s="13"/>
      <c r="X453" s="13"/>
      <c r="Y453" s="13"/>
      <c r="Z453" s="13"/>
    </row>
    <row r="454" spans="1:26" ht="28.5" customHeight="1">
      <c r="A454" s="11">
        <v>73873</v>
      </c>
      <c r="B454" s="11" t="s">
        <v>923</v>
      </c>
      <c r="C454" s="11" t="s">
        <v>968</v>
      </c>
      <c r="D454" s="57" t="e">
        <f>VLOOKUP(A454,PyP!A1012:X2111,24,FALSE)</f>
        <v>#DIV/0!</v>
      </c>
      <c r="E454" s="57" t="e">
        <f>VLOOKUP(A454,AyA!A:BB,56,0)</f>
        <v>#REF!</v>
      </c>
      <c r="F454" s="58" t="e">
        <f>VLOOKUP(A454,'RC'!A1081:M2180,13,FALSE)</f>
        <v>#N/A</v>
      </c>
      <c r="G454" s="39" t="e">
        <f>VLOOKUP(A454,RI!A1081:L2180,12,FALSE)</f>
        <v>#N/A</v>
      </c>
      <c r="H454" s="39" t="e">
        <f>VLOOKUP(A454,RyR!A1081:T2180,22,FALSE)</f>
        <v>#N/A</v>
      </c>
      <c r="I454" s="58" t="e">
        <f>VLOOKUP(A454,RT!A1081:M2180,13,FALSE)</f>
        <v>#N/A</v>
      </c>
      <c r="J454" s="39" t="e">
        <f t="shared" si="42"/>
        <v>#N/A</v>
      </c>
      <c r="K454" s="39" t="e">
        <f>VLOOKUP(A454,FI!A1081:T2180,18,FALSE)</f>
        <v>#N/A</v>
      </c>
      <c r="L454" s="39" t="e">
        <f>VLOOKUP(A454,P!A1081:R2180,18,FALSE)</f>
        <v>#N/A</v>
      </c>
      <c r="M454" s="39" t="e">
        <f>VLOOKUP(A454,SI!A1081:L2180,12,FALSE)</f>
        <v>#N/A</v>
      </c>
      <c r="N454" s="58" t="e">
        <f t="shared" si="43"/>
        <v>#N/A</v>
      </c>
      <c r="O454" s="59" t="e">
        <f t="shared" si="44"/>
        <v>#DIV/0!</v>
      </c>
      <c r="P454" s="60" t="e">
        <f t="shared" si="45"/>
        <v>#DIV/0!</v>
      </c>
      <c r="Q454" s="60" t="e">
        <f t="shared" si="46"/>
        <v>#DIV/0!</v>
      </c>
      <c r="R454" s="11" t="e">
        <f t="shared" si="47"/>
        <v>#DIV/0!</v>
      </c>
      <c r="S454" s="61">
        <v>6</v>
      </c>
      <c r="T454" s="61" t="s">
        <v>1152</v>
      </c>
      <c r="U454" s="13" t="s">
        <v>1148</v>
      </c>
      <c r="V454" s="13"/>
      <c r="W454" s="13"/>
      <c r="X454" s="13"/>
      <c r="Y454" s="13"/>
      <c r="Z454" s="13"/>
    </row>
    <row r="455" spans="1:26" ht="28.5" customHeight="1">
      <c r="A455" s="11">
        <v>25599</v>
      </c>
      <c r="B455" s="11" t="s">
        <v>467</v>
      </c>
      <c r="C455" s="11" t="s">
        <v>537</v>
      </c>
      <c r="D455" s="57" t="e">
        <f>VLOOKUP(A455,PyP!A540:X1639,24,FALSE)</f>
        <v>#DIV/0!</v>
      </c>
      <c r="E455" s="57" t="e">
        <f>VLOOKUP(A455,AyA!A:BB,56,0)</f>
        <v>#REF!</v>
      </c>
      <c r="F455" s="58" t="str">
        <f>VLOOKUP(A455,'RC'!A57:M1156,13,FALSE)</f>
        <v>No aplica</v>
      </c>
      <c r="G455" s="39" t="e">
        <f>VLOOKUP(A455,RI!A57:L1156,12,FALSE)</f>
        <v>#DIV/0!</v>
      </c>
      <c r="H455" s="39" t="e">
        <f>VLOOKUP(A455,RyR!A57:T1156,22,FALSE)</f>
        <v>#REF!</v>
      </c>
      <c r="I455" s="58" t="e">
        <f>VLOOKUP(A455,RT!A57:M1156,13,FALSE)</f>
        <v>#DIV/0!</v>
      </c>
      <c r="J455" s="39" t="e">
        <f t="shared" si="42"/>
        <v>#DIV/0!</v>
      </c>
      <c r="K455" s="39">
        <f>VLOOKUP(A455,FI!A57:T1156,18,FALSE)</f>
        <v>0</v>
      </c>
      <c r="L455" s="39" t="e">
        <f>VLOOKUP(A455,P!A57:R1156,18,FALSE)</f>
        <v>#DIV/0!</v>
      </c>
      <c r="M455" s="39" t="e">
        <f>VLOOKUP(A455,SI!A57:L1156,12,FALSE)</f>
        <v>#DIV/0!</v>
      </c>
      <c r="N455" s="58" t="e">
        <f t="shared" si="43"/>
        <v>#DIV/0!</v>
      </c>
      <c r="O455" s="59" t="e">
        <f t="shared" si="44"/>
        <v>#DIV/0!</v>
      </c>
      <c r="P455" s="60" t="e">
        <f t="shared" si="45"/>
        <v>#DIV/0!</v>
      </c>
      <c r="Q455" s="60" t="e">
        <f t="shared" si="46"/>
        <v>#DIV/0!</v>
      </c>
      <c r="R455" s="11" t="e">
        <f t="shared" si="47"/>
        <v>#DIV/0!</v>
      </c>
      <c r="S455" s="61">
        <v>6</v>
      </c>
      <c r="T455" s="61" t="s">
        <v>1152</v>
      </c>
      <c r="U455" s="13" t="s">
        <v>1148</v>
      </c>
      <c r="V455" s="13"/>
      <c r="W455" s="13"/>
      <c r="X455" s="13"/>
      <c r="Y455" s="13"/>
      <c r="Z455" s="13"/>
    </row>
    <row r="456" spans="1:26" ht="28.5" customHeight="1">
      <c r="A456" s="11">
        <v>54518</v>
      </c>
      <c r="B456" s="11" t="s">
        <v>764</v>
      </c>
      <c r="C456" s="11" t="s">
        <v>790</v>
      </c>
      <c r="D456" s="57" t="e">
        <f>VLOOKUP(A456,PyP!A812:X1911,24,FALSE)</f>
        <v>#DIV/0!</v>
      </c>
      <c r="E456" s="57" t="e">
        <f>VLOOKUP(A456,AyA!A:BB,56,0)</f>
        <v>#REF!</v>
      </c>
      <c r="F456" s="58" t="str">
        <f>VLOOKUP(A456,'RC'!A657:M1756,13,FALSE)</f>
        <v>No aplica</v>
      </c>
      <c r="G456" s="39" t="e">
        <f>VLOOKUP(A456,RI!A657:L1756,12,FALSE)</f>
        <v>#DIV/0!</v>
      </c>
      <c r="H456" s="39" t="e">
        <f>VLOOKUP(A456,RyR!A657:T1756,22,FALSE)</f>
        <v>#REF!</v>
      </c>
      <c r="I456" s="58" t="e">
        <f>VLOOKUP(A456,RT!A657:M1756,13,FALSE)</f>
        <v>#DIV/0!</v>
      </c>
      <c r="J456" s="39" t="e">
        <f t="shared" si="42"/>
        <v>#DIV/0!</v>
      </c>
      <c r="K456" s="39">
        <f>VLOOKUP(A456,FI!A657:T1756,18,FALSE)</f>
        <v>0</v>
      </c>
      <c r="L456" s="39" t="e">
        <f>VLOOKUP(A456,P!A657:R1756,18,FALSE)</f>
        <v>#DIV/0!</v>
      </c>
      <c r="M456" s="39" t="e">
        <f>VLOOKUP(A456,SI!A657:L1756,12,FALSE)</f>
        <v>#DIV/0!</v>
      </c>
      <c r="N456" s="58" t="e">
        <f t="shared" si="43"/>
        <v>#DIV/0!</v>
      </c>
      <c r="O456" s="59" t="e">
        <f t="shared" si="44"/>
        <v>#DIV/0!</v>
      </c>
      <c r="P456" s="60" t="e">
        <f t="shared" si="45"/>
        <v>#DIV/0!</v>
      </c>
      <c r="Q456" s="60" t="e">
        <f t="shared" si="46"/>
        <v>#DIV/0!</v>
      </c>
      <c r="R456" s="11" t="e">
        <f t="shared" si="47"/>
        <v>#DIV/0!</v>
      </c>
      <c r="S456" s="61">
        <v>6</v>
      </c>
      <c r="T456" s="61" t="s">
        <v>1152</v>
      </c>
      <c r="U456" s="13" t="s">
        <v>1157</v>
      </c>
      <c r="V456" s="13"/>
      <c r="W456" s="13"/>
      <c r="X456" s="13"/>
      <c r="Y456" s="13"/>
      <c r="Z456" s="13"/>
    </row>
    <row r="457" spans="1:26" ht="28.5" customHeight="1">
      <c r="A457" s="11">
        <v>15632</v>
      </c>
      <c r="B457" s="11" t="s">
        <v>212</v>
      </c>
      <c r="C457" s="11" t="s">
        <v>287</v>
      </c>
      <c r="D457" s="57" t="e">
        <f>VLOOKUP(A457,PyP!A281:X1380,24,FALSE)</f>
        <v>#DIV/0!</v>
      </c>
      <c r="E457" s="57" t="e">
        <f>VLOOKUP(A457,AyA!A:BB,56,0)</f>
        <v>#REF!</v>
      </c>
      <c r="F457" s="58" t="e">
        <f>VLOOKUP(A457,'RC'!A784:M1883,13,FALSE)</f>
        <v>#N/A</v>
      </c>
      <c r="G457" s="39" t="e">
        <f>VLOOKUP(A457,RI!A784:L1883,12,FALSE)</f>
        <v>#N/A</v>
      </c>
      <c r="H457" s="39" t="e">
        <f>VLOOKUP(A457,RyR!A784:T1883,22,FALSE)</f>
        <v>#N/A</v>
      </c>
      <c r="I457" s="58" t="e">
        <f>VLOOKUP(A457,RT!A784:M1883,13,FALSE)</f>
        <v>#N/A</v>
      </c>
      <c r="J457" s="39" t="e">
        <f t="shared" si="42"/>
        <v>#N/A</v>
      </c>
      <c r="K457" s="39" t="e">
        <f>VLOOKUP(A457,FI!A784:T1883,18,FALSE)</f>
        <v>#N/A</v>
      </c>
      <c r="L457" s="39" t="e">
        <f>VLOOKUP(A457,P!A784:R1883,18,FALSE)</f>
        <v>#N/A</v>
      </c>
      <c r="M457" s="39" t="e">
        <f>VLOOKUP(A457,SI!A784:L1883,12,FALSE)</f>
        <v>#N/A</v>
      </c>
      <c r="N457" s="58" t="e">
        <f t="shared" si="43"/>
        <v>#N/A</v>
      </c>
      <c r="O457" s="59" t="e">
        <f t="shared" si="44"/>
        <v>#DIV/0!</v>
      </c>
      <c r="P457" s="60" t="e">
        <f t="shared" si="45"/>
        <v>#DIV/0!</v>
      </c>
      <c r="Q457" s="60" t="e">
        <f t="shared" si="46"/>
        <v>#DIV/0!</v>
      </c>
      <c r="R457" s="11" t="e">
        <f t="shared" si="47"/>
        <v>#DIV/0!</v>
      </c>
      <c r="S457" s="61">
        <v>6</v>
      </c>
      <c r="T457" s="61" t="s">
        <v>1152</v>
      </c>
      <c r="U457" s="13" t="s">
        <v>1148</v>
      </c>
      <c r="V457" s="13"/>
      <c r="W457" s="13"/>
      <c r="X457" s="13"/>
      <c r="Y457" s="13"/>
      <c r="Z457" s="13"/>
    </row>
    <row r="458" spans="1:26" ht="28.5" customHeight="1">
      <c r="A458" s="11">
        <v>47001</v>
      </c>
      <c r="B458" s="11" t="s">
        <v>656</v>
      </c>
      <c r="C458" s="11" t="s">
        <v>657</v>
      </c>
      <c r="D458" s="57" t="e">
        <f>VLOOKUP(A458,PyP!A664:X1763,24,FALSE)</f>
        <v>#DIV/0!</v>
      </c>
      <c r="E458" s="57" t="e">
        <f>VLOOKUP(A458,AyA!A:BB,56,0)</f>
        <v>#REF!</v>
      </c>
      <c r="F458" s="58" t="e">
        <f>VLOOKUP(A458,'RC'!A891:M1990,13,FALSE)</f>
        <v>#N/A</v>
      </c>
      <c r="G458" s="39" t="e">
        <f>VLOOKUP(A458,RI!A891:L1990,12,FALSE)</f>
        <v>#N/A</v>
      </c>
      <c r="H458" s="39" t="e">
        <f>VLOOKUP(A458,RyR!A891:T1990,22,FALSE)</f>
        <v>#N/A</v>
      </c>
      <c r="I458" s="58" t="e">
        <f>VLOOKUP(A458,RT!A891:M1990,13,FALSE)</f>
        <v>#N/A</v>
      </c>
      <c r="J458" s="39" t="e">
        <f t="shared" si="42"/>
        <v>#N/A</v>
      </c>
      <c r="K458" s="39" t="e">
        <f>VLOOKUP(A458,FI!A891:T1990,18,FALSE)</f>
        <v>#N/A</v>
      </c>
      <c r="L458" s="39" t="e">
        <f>VLOOKUP(A458,P!A891:R1990,18,FALSE)</f>
        <v>#N/A</v>
      </c>
      <c r="M458" s="39" t="e">
        <f>VLOOKUP(A458,SI!A891:L1990,12,FALSE)</f>
        <v>#N/A</v>
      </c>
      <c r="N458" s="58" t="e">
        <f t="shared" si="43"/>
        <v>#N/A</v>
      </c>
      <c r="O458" s="59" t="e">
        <f t="shared" si="44"/>
        <v>#DIV/0!</v>
      </c>
      <c r="P458" s="60" t="e">
        <f t="shared" si="45"/>
        <v>#DIV/0!</v>
      </c>
      <c r="Q458" s="60" t="e">
        <f t="shared" si="46"/>
        <v>#DIV/0!</v>
      </c>
      <c r="R458" s="11" t="e">
        <f t="shared" si="47"/>
        <v>#DIV/0!</v>
      </c>
      <c r="S458" s="61">
        <v>1</v>
      </c>
      <c r="T458" s="61" t="s">
        <v>1158</v>
      </c>
      <c r="U458" s="13" t="s">
        <v>1162</v>
      </c>
      <c r="V458" s="13"/>
      <c r="W458" s="13"/>
      <c r="X458" s="13"/>
      <c r="Y458" s="13"/>
      <c r="Z458" s="13"/>
    </row>
    <row r="459" spans="1:26" ht="28.5" customHeight="1">
      <c r="A459" s="11">
        <v>25592</v>
      </c>
      <c r="B459" s="11" t="s">
        <v>467</v>
      </c>
      <c r="C459" s="11" t="s">
        <v>534</v>
      </c>
      <c r="D459" s="57" t="e">
        <f>VLOOKUP(A459,PyP!A537:X1636,24,FALSE)</f>
        <v>#DIV/0!</v>
      </c>
      <c r="E459" s="57" t="e">
        <f>VLOOKUP(A459,AyA!A:BB,56,0)</f>
        <v>#REF!</v>
      </c>
      <c r="F459" s="58" t="e">
        <f>VLOOKUP(A459,'RC'!A738:M1837,13,FALSE)</f>
        <v>#N/A</v>
      </c>
      <c r="G459" s="39" t="e">
        <f>VLOOKUP(A459,RI!A738:L1837,12,FALSE)</f>
        <v>#N/A</v>
      </c>
      <c r="H459" s="39" t="e">
        <f>VLOOKUP(A459,RyR!A738:T1837,22,FALSE)</f>
        <v>#N/A</v>
      </c>
      <c r="I459" s="58" t="e">
        <f>VLOOKUP(A459,RT!A738:M1837,13,FALSE)</f>
        <v>#N/A</v>
      </c>
      <c r="J459" s="39" t="e">
        <f t="shared" si="42"/>
        <v>#N/A</v>
      </c>
      <c r="K459" s="39" t="e">
        <f>VLOOKUP(A459,FI!A738:T1837,18,FALSE)</f>
        <v>#N/A</v>
      </c>
      <c r="L459" s="39" t="e">
        <f>VLOOKUP(A459,P!A738:R1837,18,FALSE)</f>
        <v>#N/A</v>
      </c>
      <c r="M459" s="39" t="e">
        <f>VLOOKUP(A459,SI!A738:L1837,12,FALSE)</f>
        <v>#N/A</v>
      </c>
      <c r="N459" s="58" t="e">
        <f t="shared" si="43"/>
        <v>#N/A</v>
      </c>
      <c r="O459" s="59" t="e">
        <f t="shared" si="44"/>
        <v>#DIV/0!</v>
      </c>
      <c r="P459" s="60" t="e">
        <f t="shared" si="45"/>
        <v>#DIV/0!</v>
      </c>
      <c r="Q459" s="60" t="e">
        <f t="shared" si="46"/>
        <v>#DIV/0!</v>
      </c>
      <c r="R459" s="11" t="e">
        <f t="shared" si="47"/>
        <v>#DIV/0!</v>
      </c>
      <c r="S459" s="61">
        <v>6</v>
      </c>
      <c r="T459" s="61" t="s">
        <v>1152</v>
      </c>
      <c r="U459" s="13" t="s">
        <v>1148</v>
      </c>
      <c r="V459" s="13"/>
      <c r="W459" s="13"/>
      <c r="X459" s="13"/>
      <c r="Y459" s="13"/>
      <c r="Z459" s="13"/>
    </row>
    <row r="460" spans="1:26" ht="28.5" customHeight="1">
      <c r="A460" s="11">
        <v>5761</v>
      </c>
      <c r="B460" s="11" t="s">
        <v>14</v>
      </c>
      <c r="C460" s="11" t="s">
        <v>122</v>
      </c>
      <c r="D460" s="57" t="e">
        <f>VLOOKUP(A460,PyP!A114:X1213,24,FALSE)</f>
        <v>#DIV/0!</v>
      </c>
      <c r="E460" s="57" t="e">
        <f>VLOOKUP(A460,AyA!A:BB,56,0)</f>
        <v>#REF!</v>
      </c>
      <c r="F460" s="58" t="e">
        <f>VLOOKUP(A460,'RC'!A942:M2041,13,FALSE)</f>
        <v>#N/A</v>
      </c>
      <c r="G460" s="39" t="e">
        <f>VLOOKUP(A460,RI!A942:L2041,12,FALSE)</f>
        <v>#N/A</v>
      </c>
      <c r="H460" s="39" t="e">
        <f>VLOOKUP(A460,RyR!A942:T2041,22,FALSE)</f>
        <v>#N/A</v>
      </c>
      <c r="I460" s="58" t="e">
        <f>VLOOKUP(A460,RT!A942:M2041,13,FALSE)</f>
        <v>#N/A</v>
      </c>
      <c r="J460" s="39" t="e">
        <f t="shared" si="42"/>
        <v>#N/A</v>
      </c>
      <c r="K460" s="39" t="e">
        <f>VLOOKUP(A460,FI!A942:T2041,18,FALSE)</f>
        <v>#N/A</v>
      </c>
      <c r="L460" s="39" t="e">
        <f>VLOOKUP(A460,P!A942:R2041,18,FALSE)</f>
        <v>#N/A</v>
      </c>
      <c r="M460" s="39" t="e">
        <f>VLOOKUP(A460,SI!A942:L2041,12,FALSE)</f>
        <v>#N/A</v>
      </c>
      <c r="N460" s="58" t="e">
        <f t="shared" si="43"/>
        <v>#N/A</v>
      </c>
      <c r="O460" s="59" t="e">
        <f t="shared" si="44"/>
        <v>#DIV/0!</v>
      </c>
      <c r="P460" s="60" t="e">
        <f t="shared" si="45"/>
        <v>#DIV/0!</v>
      </c>
      <c r="Q460" s="60" t="e">
        <f t="shared" si="46"/>
        <v>#DIV/0!</v>
      </c>
      <c r="R460" s="11" t="e">
        <f t="shared" si="47"/>
        <v>#DIV/0!</v>
      </c>
      <c r="S460" s="61">
        <v>6</v>
      </c>
      <c r="T460" s="61" t="s">
        <v>1152</v>
      </c>
      <c r="U460" s="13" t="s">
        <v>1124</v>
      </c>
      <c r="V460" s="13"/>
      <c r="W460" s="13"/>
      <c r="X460" s="13"/>
      <c r="Y460" s="13"/>
      <c r="Z460" s="13"/>
    </row>
    <row r="461" spans="1:26" ht="28.5" customHeight="1">
      <c r="A461" s="11">
        <v>25402</v>
      </c>
      <c r="B461" s="11" t="s">
        <v>467</v>
      </c>
      <c r="C461" s="11" t="s">
        <v>390</v>
      </c>
      <c r="D461" s="57" t="e">
        <f>VLOOKUP(A461,PyP!A517:X1616,24,FALSE)</f>
        <v>#DIV/0!</v>
      </c>
      <c r="E461" s="57" t="e">
        <f>VLOOKUP(A461,AyA!A:BB,56,0)</f>
        <v>#REF!</v>
      </c>
      <c r="F461" s="58" t="str">
        <f>VLOOKUP(A461,'RC'!A502:M1601,13,FALSE)</f>
        <v>No aplica</v>
      </c>
      <c r="G461" s="39" t="e">
        <f>VLOOKUP(A461,RI!A502:L1601,12,FALSE)</f>
        <v>#DIV/0!</v>
      </c>
      <c r="H461" s="39" t="e">
        <f>VLOOKUP(A461,RyR!A502:T1601,22,FALSE)</f>
        <v>#REF!</v>
      </c>
      <c r="I461" s="58" t="str">
        <f>VLOOKUP(A461,RT!A502:M1601,13,FALSE)</f>
        <v>No aplica</v>
      </c>
      <c r="J461" s="39" t="e">
        <f t="shared" si="42"/>
        <v>#DIV/0!</v>
      </c>
      <c r="K461" s="39">
        <f>VLOOKUP(A461,FI!A502:T1601,18,FALSE)</f>
        <v>0</v>
      </c>
      <c r="L461" s="39" t="e">
        <f>VLOOKUP(A461,P!A502:R1601,18,FALSE)</f>
        <v>#DIV/0!</v>
      </c>
      <c r="M461" s="39" t="e">
        <f>VLOOKUP(A461,SI!A502:L1601,12,FALSE)</f>
        <v>#DIV/0!</v>
      </c>
      <c r="N461" s="58" t="e">
        <f t="shared" si="43"/>
        <v>#DIV/0!</v>
      </c>
      <c r="O461" s="59" t="e">
        <f t="shared" si="44"/>
        <v>#DIV/0!</v>
      </c>
      <c r="P461" s="60" t="e">
        <f t="shared" si="45"/>
        <v>#DIV/0!</v>
      </c>
      <c r="Q461" s="60" t="e">
        <f t="shared" si="46"/>
        <v>#DIV/0!</v>
      </c>
      <c r="R461" s="11" t="e">
        <f t="shared" si="47"/>
        <v>#DIV/0!</v>
      </c>
      <c r="S461" s="61">
        <v>6</v>
      </c>
      <c r="T461" s="61" t="s">
        <v>1152</v>
      </c>
      <c r="U461" s="13" t="s">
        <v>1148</v>
      </c>
      <c r="V461" s="13"/>
      <c r="W461" s="13"/>
      <c r="X461" s="13"/>
      <c r="Y461" s="13"/>
      <c r="Z461" s="13"/>
    </row>
    <row r="462" spans="1:26" ht="28.5" customHeight="1">
      <c r="A462" s="11">
        <v>70670</v>
      </c>
      <c r="B462" s="11" t="s">
        <v>407</v>
      </c>
      <c r="C462" s="11" t="s">
        <v>915</v>
      </c>
      <c r="D462" s="57" t="e">
        <f>VLOOKUP(A462,PyP!A956:X2055,24,FALSE)</f>
        <v>#DIV/0!</v>
      </c>
      <c r="E462" s="57" t="e">
        <f>VLOOKUP(A462,AyA!A:BB,56,0)</f>
        <v>#REF!</v>
      </c>
      <c r="F462" s="58" t="e">
        <f>VLOOKUP(A462,'RC'!A798:M1897,13,FALSE)</f>
        <v>#DIV/0!</v>
      </c>
      <c r="G462" s="39" t="e">
        <f>VLOOKUP(A462,RI!A798:L1897,12,FALSE)</f>
        <v>#DIV/0!</v>
      </c>
      <c r="H462" s="39" t="e">
        <f>VLOOKUP(A462,RyR!A798:T1897,22,FALSE)</f>
        <v>#REF!</v>
      </c>
      <c r="I462" s="58" t="str">
        <f>VLOOKUP(A462,RT!A798:M1897,13,FALSE)</f>
        <v>No aplica</v>
      </c>
      <c r="J462" s="39" t="e">
        <f t="shared" si="42"/>
        <v>#DIV/0!</v>
      </c>
      <c r="K462" s="39">
        <f>VLOOKUP(A462,FI!A798:T1897,18,FALSE)</f>
        <v>0</v>
      </c>
      <c r="L462" s="39" t="e">
        <f>VLOOKUP(A462,P!A798:R1897,18,FALSE)</f>
        <v>#DIV/0!</v>
      </c>
      <c r="M462" s="39" t="e">
        <f>VLOOKUP(A462,SI!A798:L1897,12,FALSE)</f>
        <v>#DIV/0!</v>
      </c>
      <c r="N462" s="58" t="e">
        <f t="shared" si="43"/>
        <v>#DIV/0!</v>
      </c>
      <c r="O462" s="59" t="e">
        <f t="shared" si="44"/>
        <v>#DIV/0!</v>
      </c>
      <c r="P462" s="60" t="e">
        <f t="shared" si="45"/>
        <v>#DIV/0!</v>
      </c>
      <c r="Q462" s="60" t="e">
        <f t="shared" si="46"/>
        <v>#DIV/0!</v>
      </c>
      <c r="R462" s="11" t="e">
        <f t="shared" si="47"/>
        <v>#DIV/0!</v>
      </c>
      <c r="S462" s="61">
        <v>6</v>
      </c>
      <c r="T462" s="61" t="s">
        <v>1152</v>
      </c>
      <c r="U462" s="13" t="s">
        <v>1165</v>
      </c>
      <c r="V462" s="13"/>
      <c r="W462" s="13"/>
      <c r="X462" s="13"/>
      <c r="Y462" s="13"/>
      <c r="Z462" s="13"/>
    </row>
    <row r="463" spans="1:26" ht="28.5" customHeight="1">
      <c r="A463" s="11">
        <v>8849</v>
      </c>
      <c r="B463" s="11" t="s">
        <v>141</v>
      </c>
      <c r="C463" s="11" t="s">
        <v>163</v>
      </c>
      <c r="D463" s="57" t="e">
        <f>VLOOKUP(A463,PyP!A155:X1254,24,FALSE)</f>
        <v>#DIV/0!</v>
      </c>
      <c r="E463" s="57" t="e">
        <f>VLOOKUP(A463,AyA!A:BB,56,0)</f>
        <v>#REF!</v>
      </c>
      <c r="F463" s="58" t="e">
        <f>VLOOKUP(A463,'RC'!A1044:M2143,13,FALSE)</f>
        <v>#N/A</v>
      </c>
      <c r="G463" s="39" t="e">
        <f>VLOOKUP(A463,RI!A1044:L2143,12,FALSE)</f>
        <v>#N/A</v>
      </c>
      <c r="H463" s="39" t="e">
        <f>VLOOKUP(A463,RyR!A1044:T2143,22,FALSE)</f>
        <v>#N/A</v>
      </c>
      <c r="I463" s="58" t="e">
        <f>VLOOKUP(A463,RT!A1044:M2143,13,FALSE)</f>
        <v>#N/A</v>
      </c>
      <c r="J463" s="39" t="e">
        <f t="shared" si="42"/>
        <v>#N/A</v>
      </c>
      <c r="K463" s="39" t="e">
        <f>VLOOKUP(A463,FI!A1044:T2143,18,FALSE)</f>
        <v>#N/A</v>
      </c>
      <c r="L463" s="39" t="e">
        <f>VLOOKUP(A463,P!A1044:R2143,18,FALSE)</f>
        <v>#N/A</v>
      </c>
      <c r="M463" s="39" t="e">
        <f>VLOOKUP(A463,SI!A1044:L2143,12,FALSE)</f>
        <v>#N/A</v>
      </c>
      <c r="N463" s="58" t="e">
        <f t="shared" si="43"/>
        <v>#N/A</v>
      </c>
      <c r="O463" s="59" t="e">
        <f t="shared" si="44"/>
        <v>#DIV/0!</v>
      </c>
      <c r="P463" s="60" t="e">
        <f t="shared" si="45"/>
        <v>#DIV/0!</v>
      </c>
      <c r="Q463" s="60" t="e">
        <f t="shared" si="46"/>
        <v>#DIV/0!</v>
      </c>
      <c r="R463" s="11" t="e">
        <f t="shared" si="47"/>
        <v>#DIV/0!</v>
      </c>
      <c r="S463" s="61">
        <v>6</v>
      </c>
      <c r="T463" s="61" t="s">
        <v>1152</v>
      </c>
      <c r="U463" s="13" t="s">
        <v>1164</v>
      </c>
      <c r="V463" s="13"/>
      <c r="W463" s="13"/>
      <c r="X463" s="13"/>
      <c r="Y463" s="13"/>
      <c r="Z463" s="13"/>
    </row>
    <row r="464" spans="1:26" ht="28.5" customHeight="1">
      <c r="A464" s="11">
        <v>5652</v>
      </c>
      <c r="B464" s="11" t="s">
        <v>14</v>
      </c>
      <c r="C464" s="11" t="s">
        <v>106</v>
      </c>
      <c r="D464" s="57" t="e">
        <f>VLOOKUP(A464,PyP!A98:X1197,24,FALSE)</f>
        <v>#DIV/0!</v>
      </c>
      <c r="E464" s="57" t="e">
        <f>VLOOKUP(A464,AyA!A:BB,56,0)</f>
        <v>#REF!</v>
      </c>
      <c r="F464" s="58" t="e">
        <f>VLOOKUP(A464,'RC'!A824:M1923,13,FALSE)</f>
        <v>#N/A</v>
      </c>
      <c r="G464" s="39" t="e">
        <f>VLOOKUP(A464,RI!A824:L1923,12,FALSE)</f>
        <v>#N/A</v>
      </c>
      <c r="H464" s="39" t="e">
        <f>VLOOKUP(A464,RyR!A824:T1923,22,FALSE)</f>
        <v>#N/A</v>
      </c>
      <c r="I464" s="58" t="e">
        <f>VLOOKUP(A464,RT!A824:M1923,13,FALSE)</f>
        <v>#N/A</v>
      </c>
      <c r="J464" s="39" t="e">
        <f t="shared" si="42"/>
        <v>#N/A</v>
      </c>
      <c r="K464" s="39" t="e">
        <f>VLOOKUP(A464,FI!A824:T1923,18,FALSE)</f>
        <v>#N/A</v>
      </c>
      <c r="L464" s="39" t="e">
        <f>VLOOKUP(A464,P!A824:R1923,18,FALSE)</f>
        <v>#N/A</v>
      </c>
      <c r="M464" s="39" t="e">
        <f>VLOOKUP(A464,SI!A824:L1923,12,FALSE)</f>
        <v>#N/A</v>
      </c>
      <c r="N464" s="58" t="e">
        <f t="shared" si="43"/>
        <v>#N/A</v>
      </c>
      <c r="O464" s="59" t="e">
        <f t="shared" si="44"/>
        <v>#DIV/0!</v>
      </c>
      <c r="P464" s="60" t="e">
        <f t="shared" si="45"/>
        <v>#DIV/0!</v>
      </c>
      <c r="Q464" s="60" t="e">
        <f t="shared" si="46"/>
        <v>#DIV/0!</v>
      </c>
      <c r="R464" s="11" t="e">
        <f t="shared" si="47"/>
        <v>#DIV/0!</v>
      </c>
      <c r="S464" s="61">
        <v>6</v>
      </c>
      <c r="T464" s="61" t="s">
        <v>1152</v>
      </c>
      <c r="U464" s="13" t="s">
        <v>1124</v>
      </c>
      <c r="V464" s="13"/>
      <c r="W464" s="13"/>
      <c r="X464" s="13"/>
      <c r="Y464" s="13"/>
      <c r="Z464" s="13"/>
    </row>
    <row r="465" spans="1:26" ht="28.5" customHeight="1">
      <c r="A465" s="11">
        <v>52506</v>
      </c>
      <c r="B465" s="11" t="s">
        <v>88</v>
      </c>
      <c r="C465" s="11" t="s">
        <v>745</v>
      </c>
      <c r="D465" s="57" t="e">
        <f>VLOOKUP(A465,PyP!A764:X1863,24,FALSE)</f>
        <v>#DIV/0!</v>
      </c>
      <c r="E465" s="57" t="e">
        <f>VLOOKUP(A465,AyA!A:BB,56,0)</f>
        <v>#REF!</v>
      </c>
      <c r="F465" s="58" t="str">
        <f>VLOOKUP(A465,'RC'!A634:M1733,13,FALSE)</f>
        <v>No aplica</v>
      </c>
      <c r="G465" s="39" t="e">
        <f>VLOOKUP(A465,RI!A634:L1733,12,FALSE)</f>
        <v>#DIV/0!</v>
      </c>
      <c r="H465" s="39" t="e">
        <f>VLOOKUP(A465,RyR!A634:T1733,22,FALSE)</f>
        <v>#REF!</v>
      </c>
      <c r="I465" s="58" t="str">
        <f>VLOOKUP(A465,RT!A634:M1733,13,FALSE)</f>
        <v>No aplica</v>
      </c>
      <c r="J465" s="39" t="e">
        <f t="shared" si="42"/>
        <v>#DIV/0!</v>
      </c>
      <c r="K465" s="39">
        <f>VLOOKUP(A465,FI!A634:T1733,18,FALSE)</f>
        <v>0</v>
      </c>
      <c r="L465" s="39" t="e">
        <f>VLOOKUP(A465,P!A634:R1733,18,FALSE)</f>
        <v>#DIV/0!</v>
      </c>
      <c r="M465" s="39" t="e">
        <f>VLOOKUP(A465,SI!A634:L1733,12,FALSE)</f>
        <v>#DIV/0!</v>
      </c>
      <c r="N465" s="58" t="e">
        <f t="shared" si="43"/>
        <v>#DIV/0!</v>
      </c>
      <c r="O465" s="59" t="e">
        <f t="shared" si="44"/>
        <v>#DIV/0!</v>
      </c>
      <c r="P465" s="60" t="e">
        <f t="shared" si="45"/>
        <v>#DIV/0!</v>
      </c>
      <c r="Q465" s="60" t="e">
        <f t="shared" si="46"/>
        <v>#DIV/0!</v>
      </c>
      <c r="R465" s="11" t="e">
        <f t="shared" si="47"/>
        <v>#DIV/0!</v>
      </c>
      <c r="S465" s="61">
        <v>6</v>
      </c>
      <c r="T465" s="61" t="s">
        <v>1152</v>
      </c>
      <c r="U465" s="13" t="s">
        <v>1167</v>
      </c>
      <c r="V465" s="13"/>
      <c r="W465" s="13"/>
      <c r="X465" s="13"/>
      <c r="Y465" s="13"/>
      <c r="Z465" s="13"/>
    </row>
    <row r="466" spans="1:26" ht="28.5" customHeight="1">
      <c r="A466" s="11">
        <v>52788</v>
      </c>
      <c r="B466" s="11" t="s">
        <v>88</v>
      </c>
      <c r="C466" s="11" t="s">
        <v>760</v>
      </c>
      <c r="D466" s="57" t="e">
        <f>VLOOKUP(A466,PyP!A783:X1882,24,FALSE)</f>
        <v>#DIV/0!</v>
      </c>
      <c r="E466" s="57" t="e">
        <f>VLOOKUP(A466,AyA!A:BB,56,0)</f>
        <v>#REF!</v>
      </c>
      <c r="F466" s="58" t="e">
        <f>VLOOKUP(A466,'RC'!A975:M2074,13,FALSE)</f>
        <v>#N/A</v>
      </c>
      <c r="G466" s="39" t="e">
        <f>VLOOKUP(A466,RI!A975:L2074,12,FALSE)</f>
        <v>#N/A</v>
      </c>
      <c r="H466" s="39" t="e">
        <f>VLOOKUP(A466,RyR!A975:T2074,22,FALSE)</f>
        <v>#N/A</v>
      </c>
      <c r="I466" s="58" t="e">
        <f>VLOOKUP(A466,RT!A975:M2074,13,FALSE)</f>
        <v>#N/A</v>
      </c>
      <c r="J466" s="39" t="e">
        <f t="shared" si="42"/>
        <v>#N/A</v>
      </c>
      <c r="K466" s="39" t="e">
        <f>VLOOKUP(A466,FI!A975:T2074,18,FALSE)</f>
        <v>#N/A</v>
      </c>
      <c r="L466" s="39" t="e">
        <f>VLOOKUP(A466,P!A975:R2074,18,FALSE)</f>
        <v>#N/A</v>
      </c>
      <c r="M466" s="39" t="e">
        <f>VLOOKUP(A466,SI!A975:L2074,12,FALSE)</f>
        <v>#N/A</v>
      </c>
      <c r="N466" s="58" t="e">
        <f t="shared" si="43"/>
        <v>#N/A</v>
      </c>
      <c r="O466" s="59" t="e">
        <f t="shared" si="44"/>
        <v>#DIV/0!</v>
      </c>
      <c r="P466" s="60" t="e">
        <f t="shared" si="45"/>
        <v>#DIV/0!</v>
      </c>
      <c r="Q466" s="60" t="e">
        <f t="shared" si="46"/>
        <v>#DIV/0!</v>
      </c>
      <c r="R466" s="11" t="e">
        <f t="shared" si="47"/>
        <v>#DIV/0!</v>
      </c>
      <c r="S466" s="61">
        <v>6</v>
      </c>
      <c r="T466" s="61" t="s">
        <v>1152</v>
      </c>
      <c r="U466" s="13" t="s">
        <v>1167</v>
      </c>
      <c r="V466" s="13"/>
      <c r="W466" s="13"/>
      <c r="X466" s="13"/>
      <c r="Y466" s="13"/>
      <c r="Z466" s="13"/>
    </row>
    <row r="467" spans="1:26" ht="28.5" customHeight="1">
      <c r="A467" s="11">
        <v>5021</v>
      </c>
      <c r="B467" s="11" t="s">
        <v>14</v>
      </c>
      <c r="C467" s="11" t="s">
        <v>19</v>
      </c>
      <c r="D467" s="57" t="e">
        <f>VLOOKUP(A467,PyP!A11:X1110,24,FALSE)</f>
        <v>#DIV/0!</v>
      </c>
      <c r="E467" s="57" t="e">
        <f>VLOOKUP(A467,AyA!A:BB,56,0)</f>
        <v>#REF!</v>
      </c>
      <c r="F467" s="58" t="e">
        <f>VLOOKUP(A467,'RC'!A30:M1129,13,FALSE)</f>
        <v>#N/A</v>
      </c>
      <c r="G467" s="39" t="e">
        <f>VLOOKUP(A467,RI!A30:L1129,12,FALSE)</f>
        <v>#N/A</v>
      </c>
      <c r="H467" s="39" t="e">
        <f>VLOOKUP(A467,RyR!A30:T1129,22,FALSE)</f>
        <v>#N/A</v>
      </c>
      <c r="I467" s="58" t="e">
        <f>VLOOKUP(A467,RT!A30:M1129,13,FALSE)</f>
        <v>#N/A</v>
      </c>
      <c r="J467" s="39" t="e">
        <f t="shared" si="42"/>
        <v>#N/A</v>
      </c>
      <c r="K467" s="39" t="e">
        <f>VLOOKUP(A467,FI!A30:T1129,18,FALSE)</f>
        <v>#N/A</v>
      </c>
      <c r="L467" s="39" t="e">
        <f>VLOOKUP(A467,P!A30:R1129,18,FALSE)</f>
        <v>#N/A</v>
      </c>
      <c r="M467" s="39" t="e">
        <f>VLOOKUP(A467,SI!A30:L1129,12,FALSE)</f>
        <v>#N/A</v>
      </c>
      <c r="N467" s="58" t="e">
        <f t="shared" si="43"/>
        <v>#N/A</v>
      </c>
      <c r="O467" s="59" t="e">
        <f t="shared" si="44"/>
        <v>#DIV/0!</v>
      </c>
      <c r="P467" s="60" t="e">
        <f t="shared" si="45"/>
        <v>#DIV/0!</v>
      </c>
      <c r="Q467" s="60" t="e">
        <f t="shared" si="46"/>
        <v>#DIV/0!</v>
      </c>
      <c r="R467" s="11" t="e">
        <f t="shared" si="47"/>
        <v>#DIV/0!</v>
      </c>
      <c r="S467" s="61">
        <v>6</v>
      </c>
      <c r="T467" s="61" t="s">
        <v>1152</v>
      </c>
      <c r="U467" s="13" t="s">
        <v>1124</v>
      </c>
      <c r="V467" s="13"/>
      <c r="W467" s="13"/>
      <c r="X467" s="13"/>
      <c r="Y467" s="13"/>
      <c r="Z467" s="13"/>
    </row>
    <row r="468" spans="1:26" ht="28.5" customHeight="1">
      <c r="A468" s="11">
        <v>47268</v>
      </c>
      <c r="B468" s="11" t="s">
        <v>656</v>
      </c>
      <c r="C468" s="11" t="s">
        <v>666</v>
      </c>
      <c r="D468" s="57" t="e">
        <f>VLOOKUP(A468,PyP!A674:X1773,24,FALSE)</f>
        <v>#DIV/0!</v>
      </c>
      <c r="E468" s="57" t="e">
        <f>VLOOKUP(A468,AyA!A:BB,56,0)</f>
        <v>#REF!</v>
      </c>
      <c r="F468" s="58" t="str">
        <f>VLOOKUP(A468,'RC'!A325:M1424,13,FALSE)</f>
        <v>No aplica</v>
      </c>
      <c r="G468" s="39" t="e">
        <f>VLOOKUP(A468,RI!A325:L1424,12,FALSE)</f>
        <v>#DIV/0!</v>
      </c>
      <c r="H468" s="39" t="e">
        <f>VLOOKUP(A468,RyR!A325:T1424,22,FALSE)</f>
        <v>#REF!</v>
      </c>
      <c r="I468" s="58" t="str">
        <f>VLOOKUP(A468,RT!A325:M1424,13,FALSE)</f>
        <v>No aplica</v>
      </c>
      <c r="J468" s="39" t="e">
        <f t="shared" si="42"/>
        <v>#DIV/0!</v>
      </c>
      <c r="K468" s="39">
        <f>VLOOKUP(A468,FI!A325:T1424,18,FALSE)</f>
        <v>0</v>
      </c>
      <c r="L468" s="39" t="e">
        <f>VLOOKUP(A468,P!A325:R1424,18,FALSE)</f>
        <v>#DIV/0!</v>
      </c>
      <c r="M468" s="39" t="e">
        <f>VLOOKUP(A468,SI!A325:L1424,12,FALSE)</f>
        <v>#DIV/0!</v>
      </c>
      <c r="N468" s="58" t="e">
        <f t="shared" si="43"/>
        <v>#DIV/0!</v>
      </c>
      <c r="O468" s="59" t="e">
        <f t="shared" si="44"/>
        <v>#DIV/0!</v>
      </c>
      <c r="P468" s="60" t="e">
        <f t="shared" si="45"/>
        <v>#DIV/0!</v>
      </c>
      <c r="Q468" s="60" t="e">
        <f t="shared" si="46"/>
        <v>#DIV/0!</v>
      </c>
      <c r="R468" s="11" t="e">
        <f t="shared" si="47"/>
        <v>#DIV/0!</v>
      </c>
      <c r="S468" s="61">
        <v>6</v>
      </c>
      <c r="T468" s="61" t="s">
        <v>1149</v>
      </c>
      <c r="U468" s="13" t="s">
        <v>1162</v>
      </c>
      <c r="V468" s="13"/>
      <c r="W468" s="13"/>
      <c r="X468" s="13"/>
      <c r="Y468" s="13"/>
      <c r="Z468" s="13"/>
    </row>
    <row r="469" spans="1:26" ht="28.5" customHeight="1">
      <c r="A469" s="11">
        <v>41797</v>
      </c>
      <c r="B469" s="11" t="s">
        <v>608</v>
      </c>
      <c r="C469" s="11" t="s">
        <v>637</v>
      </c>
      <c r="D469" s="57" t="e">
        <f>VLOOKUP(A469,PyP!A643:X1742,24,FALSE)</f>
        <v>#DIV/0!</v>
      </c>
      <c r="E469" s="57" t="e">
        <f>VLOOKUP(A469,AyA!A:BB,56,0)</f>
        <v>#REF!</v>
      </c>
      <c r="F469" s="58" t="e">
        <f>VLOOKUP(A469,'RC'!A990:M2089,13,FALSE)</f>
        <v>#N/A</v>
      </c>
      <c r="G469" s="39" t="e">
        <f>VLOOKUP(A469,RI!A990:L2089,12,FALSE)</f>
        <v>#N/A</v>
      </c>
      <c r="H469" s="39" t="e">
        <f>VLOOKUP(A469,RyR!A990:T2089,22,FALSE)</f>
        <v>#N/A</v>
      </c>
      <c r="I469" s="58" t="e">
        <f>VLOOKUP(A469,RT!A990:M2089,13,FALSE)</f>
        <v>#N/A</v>
      </c>
      <c r="J469" s="39" t="e">
        <f t="shared" si="42"/>
        <v>#N/A</v>
      </c>
      <c r="K469" s="39" t="e">
        <f>VLOOKUP(A469,FI!A990:T2089,18,FALSE)</f>
        <v>#N/A</v>
      </c>
      <c r="L469" s="39" t="e">
        <f>VLOOKUP(A469,P!A990:R2089,18,FALSE)</f>
        <v>#N/A</v>
      </c>
      <c r="M469" s="39" t="e">
        <f>VLOOKUP(A469,SI!A990:L2089,12,FALSE)</f>
        <v>#N/A</v>
      </c>
      <c r="N469" s="58" t="e">
        <f t="shared" si="43"/>
        <v>#N/A</v>
      </c>
      <c r="O469" s="59" t="e">
        <f t="shared" si="44"/>
        <v>#DIV/0!</v>
      </c>
      <c r="P469" s="60" t="e">
        <f t="shared" si="45"/>
        <v>#DIV/0!</v>
      </c>
      <c r="Q469" s="60" t="e">
        <f t="shared" si="46"/>
        <v>#DIV/0!</v>
      </c>
      <c r="R469" s="11" t="e">
        <f t="shared" si="47"/>
        <v>#DIV/0!</v>
      </c>
      <c r="S469" s="61">
        <v>6</v>
      </c>
      <c r="T469" s="61" t="s">
        <v>1152</v>
      </c>
      <c r="U469" s="13" t="s">
        <v>1156</v>
      </c>
      <c r="V469" s="13"/>
      <c r="W469" s="13"/>
      <c r="X469" s="13"/>
      <c r="Y469" s="13"/>
      <c r="Z469" s="13"/>
    </row>
    <row r="470" spans="1:26" ht="28.5" customHeight="1">
      <c r="A470" s="11">
        <v>50686</v>
      </c>
      <c r="B470" s="11" t="s">
        <v>685</v>
      </c>
      <c r="C470" s="11" t="s">
        <v>709</v>
      </c>
      <c r="D470" s="57" t="e">
        <f>VLOOKUP(A470,PyP!A720:X1819,24,FALSE)</f>
        <v>#DIV/0!</v>
      </c>
      <c r="E470" s="57" t="e">
        <f>VLOOKUP(A470,AyA!A:BB,56,0)</f>
        <v>#REF!</v>
      </c>
      <c r="F470" s="58" t="e">
        <f>VLOOKUP(A470,'RC'!A846:M1945,13,FALSE)</f>
        <v>#N/A</v>
      </c>
      <c r="G470" s="39" t="e">
        <f>VLOOKUP(A470,RI!A846:L1945,12,FALSE)</f>
        <v>#N/A</v>
      </c>
      <c r="H470" s="39" t="e">
        <f>VLOOKUP(A470,RyR!A846:T1945,22,FALSE)</f>
        <v>#N/A</v>
      </c>
      <c r="I470" s="58" t="e">
        <f>VLOOKUP(A470,RT!A846:M1945,13,FALSE)</f>
        <v>#N/A</v>
      </c>
      <c r="J470" s="39" t="e">
        <f t="shared" si="42"/>
        <v>#N/A</v>
      </c>
      <c r="K470" s="39" t="e">
        <f>VLOOKUP(A470,FI!A846:T1945,18,FALSE)</f>
        <v>#N/A</v>
      </c>
      <c r="L470" s="39" t="e">
        <f>VLOOKUP(A470,P!A846:R1945,18,FALSE)</f>
        <v>#N/A</v>
      </c>
      <c r="M470" s="39" t="e">
        <f>VLOOKUP(A470,SI!A846:L1945,12,FALSE)</f>
        <v>#N/A</v>
      </c>
      <c r="N470" s="58" t="e">
        <f t="shared" si="43"/>
        <v>#N/A</v>
      </c>
      <c r="O470" s="59" t="e">
        <f t="shared" si="44"/>
        <v>#DIV/0!</v>
      </c>
      <c r="P470" s="60" t="e">
        <f t="shared" si="45"/>
        <v>#DIV/0!</v>
      </c>
      <c r="Q470" s="60" t="e">
        <f t="shared" si="46"/>
        <v>#DIV/0!</v>
      </c>
      <c r="R470" s="11" t="e">
        <f t="shared" si="47"/>
        <v>#DIV/0!</v>
      </c>
      <c r="S470" s="61">
        <v>6</v>
      </c>
      <c r="T470" s="61" t="s">
        <v>1152</v>
      </c>
      <c r="U470" s="13" t="s">
        <v>1151</v>
      </c>
      <c r="V470" s="13"/>
      <c r="W470" s="13"/>
      <c r="X470" s="13"/>
      <c r="Y470" s="13"/>
      <c r="Z470" s="13"/>
    </row>
    <row r="471" spans="1:26" ht="28.5" customHeight="1">
      <c r="A471" s="11">
        <v>68502</v>
      </c>
      <c r="B471" s="11" t="s">
        <v>826</v>
      </c>
      <c r="C471" s="11" t="s">
        <v>874</v>
      </c>
      <c r="D471" s="57" t="e">
        <f>VLOOKUP(A471,PyP!A909:X2008,24,FALSE)</f>
        <v>#DIV/0!</v>
      </c>
      <c r="E471" s="57" t="e">
        <f>VLOOKUP(A471,AyA!A:BB,56,0)</f>
        <v>#REF!</v>
      </c>
      <c r="F471" s="58" t="str">
        <f>VLOOKUP(A471,'RC'!A629:M1728,13,FALSE)</f>
        <v>No aplica</v>
      </c>
      <c r="G471" s="39" t="e">
        <f>VLOOKUP(A471,RI!A629:L1728,12,FALSE)</f>
        <v>#DIV/0!</v>
      </c>
      <c r="H471" s="39" t="e">
        <f>VLOOKUP(A471,RyR!A629:T1728,22,FALSE)</f>
        <v>#REF!</v>
      </c>
      <c r="I471" s="58" t="e">
        <f>VLOOKUP(A471,RT!A629:M1728,13,FALSE)</f>
        <v>#DIV/0!</v>
      </c>
      <c r="J471" s="39" t="e">
        <f t="shared" si="42"/>
        <v>#DIV/0!</v>
      </c>
      <c r="K471" s="39">
        <f>VLOOKUP(A471,FI!A629:T1728,18,FALSE)</f>
        <v>0</v>
      </c>
      <c r="L471" s="39" t="e">
        <f>VLOOKUP(A471,P!A629:R1728,18,FALSE)</f>
        <v>#DIV/0!</v>
      </c>
      <c r="M471" s="39" t="e">
        <f>VLOOKUP(A471,SI!A629:L1728,12,FALSE)</f>
        <v>#DIV/0!</v>
      </c>
      <c r="N471" s="58" t="e">
        <f t="shared" si="43"/>
        <v>#DIV/0!</v>
      </c>
      <c r="O471" s="59" t="e">
        <f t="shared" si="44"/>
        <v>#DIV/0!</v>
      </c>
      <c r="P471" s="60" t="e">
        <f t="shared" si="45"/>
        <v>#DIV/0!</v>
      </c>
      <c r="Q471" s="60" t="e">
        <f t="shared" si="46"/>
        <v>#DIV/0!</v>
      </c>
      <c r="R471" s="11" t="e">
        <f t="shared" si="47"/>
        <v>#DIV/0!</v>
      </c>
      <c r="S471" s="61">
        <v>6</v>
      </c>
      <c r="T471" s="61" t="s">
        <v>1152</v>
      </c>
      <c r="U471" s="13" t="s">
        <v>1153</v>
      </c>
      <c r="V471" s="13"/>
      <c r="W471" s="13"/>
      <c r="X471" s="13"/>
      <c r="Y471" s="13"/>
      <c r="Z471" s="13"/>
    </row>
    <row r="472" spans="1:26" ht="28.5" customHeight="1">
      <c r="A472" s="11">
        <v>25035</v>
      </c>
      <c r="B472" s="11" t="s">
        <v>467</v>
      </c>
      <c r="C472" s="11" t="s">
        <v>470</v>
      </c>
      <c r="D472" s="57" t="e">
        <f>VLOOKUP(A472,PyP!A468:X1567,24,FALSE)</f>
        <v>#DIV/0!</v>
      </c>
      <c r="E472" s="57" t="e">
        <f>VLOOKUP(A472,AyA!A:BB,56,0)</f>
        <v>#REF!</v>
      </c>
      <c r="F472" s="58" t="str">
        <f>VLOOKUP(A472,'RC'!A43:M1142,13,FALSE)</f>
        <v>No aplica</v>
      </c>
      <c r="G472" s="39" t="e">
        <f>VLOOKUP(A472,RI!A43:L1142,12,FALSE)</f>
        <v>#DIV/0!</v>
      </c>
      <c r="H472" s="39" t="e">
        <f>VLOOKUP(A472,RyR!A43:T1142,22,FALSE)</f>
        <v>#REF!</v>
      </c>
      <c r="I472" s="58" t="str">
        <f>VLOOKUP(A472,RT!A43:M1142,13,FALSE)</f>
        <v>No aplica</v>
      </c>
      <c r="J472" s="39" t="e">
        <f t="shared" si="42"/>
        <v>#DIV/0!</v>
      </c>
      <c r="K472" s="39">
        <f>VLOOKUP(A472,FI!A43:T1142,18,FALSE)</f>
        <v>0</v>
      </c>
      <c r="L472" s="39" t="e">
        <f>VLOOKUP(A472,P!A43:R1142,18,FALSE)</f>
        <v>#DIV/0!</v>
      </c>
      <c r="M472" s="39" t="e">
        <f>VLOOKUP(A472,SI!A43:L1142,12,FALSE)</f>
        <v>#DIV/0!</v>
      </c>
      <c r="N472" s="58" t="e">
        <f t="shared" si="43"/>
        <v>#DIV/0!</v>
      </c>
      <c r="O472" s="59" t="e">
        <f t="shared" si="44"/>
        <v>#DIV/0!</v>
      </c>
      <c r="P472" s="60" t="e">
        <f t="shared" si="45"/>
        <v>#DIV/0!</v>
      </c>
      <c r="Q472" s="60" t="e">
        <f t="shared" si="46"/>
        <v>#DIV/0!</v>
      </c>
      <c r="R472" s="11" t="e">
        <f t="shared" si="47"/>
        <v>#DIV/0!</v>
      </c>
      <c r="S472" s="61">
        <v>4</v>
      </c>
      <c r="T472" s="61" t="s">
        <v>1152</v>
      </c>
      <c r="U472" s="13" t="s">
        <v>1148</v>
      </c>
      <c r="V472" s="13"/>
      <c r="W472" s="13"/>
      <c r="X472" s="13"/>
      <c r="Y472" s="13"/>
      <c r="Z472" s="13"/>
    </row>
    <row r="473" spans="1:26" ht="28.5" customHeight="1">
      <c r="A473" s="11">
        <v>17495</v>
      </c>
      <c r="B473" s="11" t="s">
        <v>42</v>
      </c>
      <c r="C473" s="11" t="s">
        <v>346</v>
      </c>
      <c r="D473" s="57" t="e">
        <f>VLOOKUP(A473,PyP!A340:X1439,24,FALSE)</f>
        <v>#DIV/0!</v>
      </c>
      <c r="E473" s="57" t="e">
        <f>VLOOKUP(A473,AyA!A:BB,56,0)</f>
        <v>#REF!</v>
      </c>
      <c r="F473" s="58" t="e">
        <f>VLOOKUP(A473,'RC'!A615:M1714,13,FALSE)</f>
        <v>#N/A</v>
      </c>
      <c r="G473" s="39" t="e">
        <f>VLOOKUP(A473,RI!A615:L1714,12,FALSE)</f>
        <v>#N/A</v>
      </c>
      <c r="H473" s="39" t="e">
        <f>VLOOKUP(A473,RyR!A615:T1714,22,FALSE)</f>
        <v>#N/A</v>
      </c>
      <c r="I473" s="58" t="e">
        <f>VLOOKUP(A473,RT!A615:M1714,13,FALSE)</f>
        <v>#N/A</v>
      </c>
      <c r="J473" s="39" t="e">
        <f t="shared" si="42"/>
        <v>#N/A</v>
      </c>
      <c r="K473" s="39" t="e">
        <f>VLOOKUP(A473,FI!A615:T1714,18,FALSE)</f>
        <v>#N/A</v>
      </c>
      <c r="L473" s="39" t="e">
        <f>VLOOKUP(A473,P!A615:R1714,18,FALSE)</f>
        <v>#N/A</v>
      </c>
      <c r="M473" s="39" t="e">
        <f>VLOOKUP(A473,SI!A615:L1714,12,FALSE)</f>
        <v>#N/A</v>
      </c>
      <c r="N473" s="58" t="e">
        <f t="shared" si="43"/>
        <v>#N/A</v>
      </c>
      <c r="O473" s="59" t="e">
        <f t="shared" si="44"/>
        <v>#DIV/0!</v>
      </c>
      <c r="P473" s="60" t="e">
        <f t="shared" si="45"/>
        <v>#DIV/0!</v>
      </c>
      <c r="Q473" s="60" t="e">
        <f t="shared" si="46"/>
        <v>#DIV/0!</v>
      </c>
      <c r="R473" s="11" t="e">
        <f t="shared" si="47"/>
        <v>#DIV/0!</v>
      </c>
      <c r="S473" s="61">
        <v>6</v>
      </c>
      <c r="T473" s="61" t="s">
        <v>1152</v>
      </c>
      <c r="U473" s="13" t="s">
        <v>1159</v>
      </c>
      <c r="V473" s="13"/>
      <c r="W473" s="13"/>
      <c r="X473" s="13"/>
      <c r="Y473" s="13"/>
      <c r="Z473" s="13"/>
    </row>
    <row r="474" spans="1:26" ht="28.5" customHeight="1">
      <c r="A474" s="11">
        <v>5631</v>
      </c>
      <c r="B474" s="11" t="s">
        <v>14</v>
      </c>
      <c r="C474" s="11" t="s">
        <v>102</v>
      </c>
      <c r="D474" s="57" t="e">
        <f>VLOOKUP(A474,PyP!A94:X1193,24,FALSE)</f>
        <v>#DIV/0!</v>
      </c>
      <c r="E474" s="57" t="e">
        <f>VLOOKUP(A474,AyA!A:BB,56,0)</f>
        <v>#REF!</v>
      </c>
      <c r="F474" s="58" t="e">
        <f>VLOOKUP(A474,'RC'!A783:M1882,13,FALSE)</f>
        <v>#N/A</v>
      </c>
      <c r="G474" s="39" t="e">
        <f>VLOOKUP(A474,RI!A783:L1882,12,FALSE)</f>
        <v>#N/A</v>
      </c>
      <c r="H474" s="39" t="e">
        <f>VLOOKUP(A474,RyR!A783:T1882,22,FALSE)</f>
        <v>#N/A</v>
      </c>
      <c r="I474" s="58" t="e">
        <f>VLOOKUP(A474,RT!A783:M1882,13,FALSE)</f>
        <v>#N/A</v>
      </c>
      <c r="J474" s="39" t="e">
        <f t="shared" ref="J474:J537" si="48">AVERAGE(F474:I474)</f>
        <v>#N/A</v>
      </c>
      <c r="K474" s="39" t="e">
        <f>VLOOKUP(A474,FI!A783:T1882,18,FALSE)</f>
        <v>#N/A</v>
      </c>
      <c r="L474" s="39" t="e">
        <f>VLOOKUP(A474,P!A783:R1882,18,FALSE)</f>
        <v>#N/A</v>
      </c>
      <c r="M474" s="39" t="e">
        <f>VLOOKUP(A474,SI!A783:L1882,12,FALSE)</f>
        <v>#N/A</v>
      </c>
      <c r="N474" s="58" t="e">
        <f t="shared" ref="N474:N537" si="49">AVERAGE(K474:M474)</f>
        <v>#N/A</v>
      </c>
      <c r="O474" s="59" t="e">
        <f t="shared" ref="O474:O537" si="50">(D474*0.1)+(E474*0.5)+(J474*0.1)+(N474*0.3)</f>
        <v>#DIV/0!</v>
      </c>
      <c r="P474" s="60" t="e">
        <f t="shared" ref="P474:P537" si="51">O474*100</f>
        <v>#DIV/0!</v>
      </c>
      <c r="Q474" s="60" t="e">
        <f t="shared" ref="Q474:Q537" si="52">ROUND(P474,0)</f>
        <v>#DIV/0!</v>
      </c>
      <c r="R474" s="11" t="e">
        <f t="shared" ref="R474:R537" si="53">IF(Q474&lt;=25,"Deficiente",IF(AND(Q474&gt;25,Q474&lt;=50),"Baja",IF(AND(Q474&gt;50,Q474&lt;=75),"Medio",IF(Q474&gt;=75,"Ejemplar"))))</f>
        <v>#DIV/0!</v>
      </c>
      <c r="S474" s="61">
        <v>1</v>
      </c>
      <c r="T474" s="61" t="s">
        <v>1152</v>
      </c>
      <c r="U474" s="13" t="s">
        <v>1124</v>
      </c>
      <c r="V474" s="13"/>
      <c r="W474" s="13"/>
      <c r="X474" s="13"/>
      <c r="Y474" s="13"/>
      <c r="Z474" s="13"/>
    </row>
    <row r="475" spans="1:26" ht="28.5" customHeight="1">
      <c r="A475" s="11">
        <v>68406</v>
      </c>
      <c r="B475" s="11" t="s">
        <v>826</v>
      </c>
      <c r="C475" s="11" t="s">
        <v>865</v>
      </c>
      <c r="D475" s="57" t="e">
        <f>VLOOKUP(A475,PyP!A900:X1999,24,FALSE)</f>
        <v>#DIV/0!</v>
      </c>
      <c r="E475" s="57" t="e">
        <f>VLOOKUP(A475,AyA!A:BB,56,0)</f>
        <v>#REF!</v>
      </c>
      <c r="F475" s="58" t="str">
        <f>VLOOKUP(A475,'RC'!A509:M1608,13,FALSE)</f>
        <v>No aplica</v>
      </c>
      <c r="G475" s="39" t="e">
        <f>VLOOKUP(A475,RI!A509:L1608,12,FALSE)</f>
        <v>#DIV/0!</v>
      </c>
      <c r="H475" s="39" t="e">
        <f>VLOOKUP(A475,RyR!A509:T1608,22,FALSE)</f>
        <v>#REF!</v>
      </c>
      <c r="I475" s="58" t="str">
        <f>VLOOKUP(A475,RT!A509:M1608,13,FALSE)</f>
        <v>No aplica</v>
      </c>
      <c r="J475" s="39" t="e">
        <f t="shared" si="48"/>
        <v>#DIV/0!</v>
      </c>
      <c r="K475" s="39">
        <f>VLOOKUP(A475,FI!A509:T1608,18,FALSE)</f>
        <v>0</v>
      </c>
      <c r="L475" s="39" t="e">
        <f>VLOOKUP(A475,P!A509:R1608,18,FALSE)</f>
        <v>#DIV/0!</v>
      </c>
      <c r="M475" s="39" t="e">
        <f>VLOOKUP(A475,SI!A509:L1608,12,FALSE)</f>
        <v>#DIV/0!</v>
      </c>
      <c r="N475" s="58" t="e">
        <f t="shared" si="49"/>
        <v>#DIV/0!</v>
      </c>
      <c r="O475" s="59" t="e">
        <f t="shared" si="50"/>
        <v>#DIV/0!</v>
      </c>
      <c r="P475" s="60" t="e">
        <f t="shared" si="51"/>
        <v>#DIV/0!</v>
      </c>
      <c r="Q475" s="60" t="e">
        <f t="shared" si="52"/>
        <v>#DIV/0!</v>
      </c>
      <c r="R475" s="11" t="e">
        <f t="shared" si="53"/>
        <v>#DIV/0!</v>
      </c>
      <c r="S475" s="61">
        <v>5</v>
      </c>
      <c r="T475" s="61" t="s">
        <v>1152</v>
      </c>
      <c r="U475" s="13" t="s">
        <v>1153</v>
      </c>
      <c r="V475" s="13"/>
      <c r="W475" s="13"/>
      <c r="X475" s="13"/>
      <c r="Y475" s="13"/>
      <c r="Z475" s="13"/>
    </row>
    <row r="476" spans="1:26" ht="28.5" customHeight="1">
      <c r="A476" s="11">
        <v>20787</v>
      </c>
      <c r="B476" s="11" t="s">
        <v>413</v>
      </c>
      <c r="C476" s="11" t="s">
        <v>438</v>
      </c>
      <c r="D476" s="57" t="e">
        <f>VLOOKUP(A476,PyP!A435:X1534,24,FALSE)</f>
        <v>#DIV/0!</v>
      </c>
      <c r="E476" s="57" t="e">
        <f>VLOOKUP(A476,AyA!A:BB,56,0)</f>
        <v>#REF!</v>
      </c>
      <c r="F476" s="58" t="e">
        <f>VLOOKUP(A476,'RC'!A970:M2069,13,FALSE)</f>
        <v>#N/A</v>
      </c>
      <c r="G476" s="39" t="e">
        <f>VLOOKUP(A476,RI!A970:L2069,12,FALSE)</f>
        <v>#N/A</v>
      </c>
      <c r="H476" s="39" t="e">
        <f>VLOOKUP(A476,RyR!A970:T2069,22,FALSE)</f>
        <v>#N/A</v>
      </c>
      <c r="I476" s="58" t="e">
        <f>VLOOKUP(A476,RT!A970:M2069,13,FALSE)</f>
        <v>#N/A</v>
      </c>
      <c r="J476" s="39" t="e">
        <f t="shared" si="48"/>
        <v>#N/A</v>
      </c>
      <c r="K476" s="39" t="e">
        <f>VLOOKUP(A476,FI!A970:T2069,18,FALSE)</f>
        <v>#N/A</v>
      </c>
      <c r="L476" s="39" t="e">
        <f>VLOOKUP(A476,P!A970:R2069,18,FALSE)</f>
        <v>#N/A</v>
      </c>
      <c r="M476" s="39" t="e">
        <f>VLOOKUP(A476,SI!A970:L2069,12,FALSE)</f>
        <v>#N/A</v>
      </c>
      <c r="N476" s="58" t="e">
        <f t="shared" si="49"/>
        <v>#N/A</v>
      </c>
      <c r="O476" s="59" t="e">
        <f t="shared" si="50"/>
        <v>#DIV/0!</v>
      </c>
      <c r="P476" s="60" t="e">
        <f t="shared" si="51"/>
        <v>#DIV/0!</v>
      </c>
      <c r="Q476" s="60" t="e">
        <f t="shared" si="52"/>
        <v>#DIV/0!</v>
      </c>
      <c r="R476" s="11" t="e">
        <f t="shared" si="53"/>
        <v>#DIV/0!</v>
      </c>
      <c r="S476" s="61">
        <v>6</v>
      </c>
      <c r="T476" s="61" t="s">
        <v>1152</v>
      </c>
      <c r="U476" s="13" t="s">
        <v>1169</v>
      </c>
      <c r="V476" s="13"/>
      <c r="W476" s="13"/>
      <c r="X476" s="13"/>
      <c r="Y476" s="13"/>
      <c r="Z476" s="13"/>
    </row>
    <row r="477" spans="1:26" ht="28.5" customHeight="1">
      <c r="A477" s="11">
        <v>66045</v>
      </c>
      <c r="B477" s="11" t="s">
        <v>351</v>
      </c>
      <c r="C477" s="11" t="s">
        <v>814</v>
      </c>
      <c r="D477" s="57" t="e">
        <f>VLOOKUP(A477,PyP!A840:X1939,24,FALSE)</f>
        <v>#DIV/0!</v>
      </c>
      <c r="E477" s="57" t="e">
        <f>VLOOKUP(A477,AyA!A:BB,56,0)</f>
        <v>#REF!</v>
      </c>
      <c r="F477" s="58" t="str">
        <f>VLOOKUP(A477,'RC'!A56:M1155,13,FALSE)</f>
        <v>No aplica</v>
      </c>
      <c r="G477" s="39" t="e">
        <f>VLOOKUP(A477,RI!A56:L1155,12,FALSE)</f>
        <v>#DIV/0!</v>
      </c>
      <c r="H477" s="39" t="e">
        <f>VLOOKUP(A477,RyR!A56:T1155,22,FALSE)</f>
        <v>#REF!</v>
      </c>
      <c r="I477" s="58" t="str">
        <f>VLOOKUP(A477,RT!A56:M1155,13,FALSE)</f>
        <v>No aplica</v>
      </c>
      <c r="J477" s="39" t="e">
        <f t="shared" si="48"/>
        <v>#DIV/0!</v>
      </c>
      <c r="K477" s="39">
        <f>VLOOKUP(A477,FI!A56:T1155,18,FALSE)</f>
        <v>0</v>
      </c>
      <c r="L477" s="39" t="e">
        <f>VLOOKUP(A477,P!A56:R1155,18,FALSE)</f>
        <v>#DIV/0!</v>
      </c>
      <c r="M477" s="39" t="e">
        <f>VLOOKUP(A477,SI!A56:L1155,12,FALSE)</f>
        <v>#DIV/0!</v>
      </c>
      <c r="N477" s="58" t="e">
        <f t="shared" si="49"/>
        <v>#DIV/0!</v>
      </c>
      <c r="O477" s="59" t="e">
        <f t="shared" si="50"/>
        <v>#DIV/0!</v>
      </c>
      <c r="P477" s="60" t="e">
        <f t="shared" si="51"/>
        <v>#DIV/0!</v>
      </c>
      <c r="Q477" s="60" t="e">
        <f t="shared" si="52"/>
        <v>#DIV/0!</v>
      </c>
      <c r="R477" s="11" t="e">
        <f t="shared" si="53"/>
        <v>#DIV/0!</v>
      </c>
      <c r="S477" s="61">
        <v>6</v>
      </c>
      <c r="T477" s="61" t="s">
        <v>1152</v>
      </c>
      <c r="U477" s="13" t="s">
        <v>1159</v>
      </c>
      <c r="V477" s="13"/>
      <c r="W477" s="13"/>
      <c r="X477" s="13"/>
      <c r="Y477" s="13"/>
      <c r="Z477" s="13"/>
    </row>
    <row r="478" spans="1:26" ht="28.5" customHeight="1">
      <c r="A478" s="11">
        <v>66440</v>
      </c>
      <c r="B478" s="11" t="s">
        <v>351</v>
      </c>
      <c r="C478" s="11" t="s">
        <v>820</v>
      </c>
      <c r="D478" s="57" t="e">
        <f>VLOOKUP(A478,PyP!A847:X1946,24,FALSE)</f>
        <v>#DIV/0!</v>
      </c>
      <c r="E478" s="57" t="e">
        <f>VLOOKUP(A478,AyA!A:BB,56,0)</f>
        <v>#REF!</v>
      </c>
      <c r="F478" s="58" t="str">
        <f>VLOOKUP(A478,'RC'!A557:M1656,13,FALSE)</f>
        <v>No aplica</v>
      </c>
      <c r="G478" s="39" t="e">
        <f>VLOOKUP(A478,RI!A557:L1656,12,FALSE)</f>
        <v>#DIV/0!</v>
      </c>
      <c r="H478" s="39" t="e">
        <f>VLOOKUP(A478,RyR!A557:T1656,22,FALSE)</f>
        <v>#REF!</v>
      </c>
      <c r="I478" s="58" t="e">
        <f>VLOOKUP(A478,RT!A557:M1656,13,FALSE)</f>
        <v>#DIV/0!</v>
      </c>
      <c r="J478" s="39" t="e">
        <f t="shared" si="48"/>
        <v>#DIV/0!</v>
      </c>
      <c r="K478" s="39">
        <f>VLOOKUP(A478,FI!A557:T1656,18,FALSE)</f>
        <v>0</v>
      </c>
      <c r="L478" s="39" t="e">
        <f>VLOOKUP(A478,P!A557:R1656,18,FALSE)</f>
        <v>#DIV/0!</v>
      </c>
      <c r="M478" s="39" t="e">
        <f>VLOOKUP(A478,SI!A557:L1656,12,FALSE)</f>
        <v>#DIV/0!</v>
      </c>
      <c r="N478" s="58" t="e">
        <f t="shared" si="49"/>
        <v>#DIV/0!</v>
      </c>
      <c r="O478" s="59" t="e">
        <f t="shared" si="50"/>
        <v>#DIV/0!</v>
      </c>
      <c r="P478" s="60" t="e">
        <f t="shared" si="51"/>
        <v>#DIV/0!</v>
      </c>
      <c r="Q478" s="60" t="e">
        <f t="shared" si="52"/>
        <v>#DIV/0!</v>
      </c>
      <c r="R478" s="11" t="e">
        <f t="shared" si="53"/>
        <v>#DIV/0!</v>
      </c>
      <c r="S478" s="61">
        <v>6</v>
      </c>
      <c r="T478" s="61" t="s">
        <v>1152</v>
      </c>
      <c r="U478" s="13" t="s">
        <v>1159</v>
      </c>
      <c r="V478" s="13"/>
      <c r="W478" s="13"/>
      <c r="X478" s="13"/>
      <c r="Y478" s="13"/>
      <c r="Z478" s="13"/>
    </row>
    <row r="479" spans="1:26" ht="28.5" customHeight="1">
      <c r="A479" s="11">
        <v>25777</v>
      </c>
      <c r="B479" s="11" t="s">
        <v>467</v>
      </c>
      <c r="C479" s="11" t="s">
        <v>552</v>
      </c>
      <c r="D479" s="57" t="e">
        <f>VLOOKUP(A479,PyP!A556:X1655,24,FALSE)</f>
        <v>#DIV/0!</v>
      </c>
      <c r="E479" s="57" t="e">
        <f>VLOOKUP(A479,AyA!A:BB,56,0)</f>
        <v>#REF!</v>
      </c>
      <c r="F479" s="58" t="e">
        <f>VLOOKUP(A479,'RC'!A959:M2058,13,FALSE)</f>
        <v>#N/A</v>
      </c>
      <c r="G479" s="39" t="e">
        <f>VLOOKUP(A479,RI!A959:L2058,12,FALSE)</f>
        <v>#N/A</v>
      </c>
      <c r="H479" s="39" t="e">
        <f>VLOOKUP(A479,RyR!A959:T2058,22,FALSE)</f>
        <v>#N/A</v>
      </c>
      <c r="I479" s="58" t="e">
        <f>VLOOKUP(A479,RT!A959:M2058,13,FALSE)</f>
        <v>#N/A</v>
      </c>
      <c r="J479" s="39" t="e">
        <f t="shared" si="48"/>
        <v>#N/A</v>
      </c>
      <c r="K479" s="39" t="e">
        <f>VLOOKUP(A479,FI!A959:T2058,18,FALSE)</f>
        <v>#N/A</v>
      </c>
      <c r="L479" s="39" t="e">
        <f>VLOOKUP(A479,P!A959:R2058,18,FALSE)</f>
        <v>#N/A</v>
      </c>
      <c r="M479" s="39" t="e">
        <f>VLOOKUP(A479,SI!A959:L2058,12,FALSE)</f>
        <v>#N/A</v>
      </c>
      <c r="N479" s="58" t="e">
        <f t="shared" si="49"/>
        <v>#N/A</v>
      </c>
      <c r="O479" s="59" t="e">
        <f t="shared" si="50"/>
        <v>#DIV/0!</v>
      </c>
      <c r="P479" s="60" t="e">
        <f t="shared" si="51"/>
        <v>#DIV/0!</v>
      </c>
      <c r="Q479" s="60" t="e">
        <f t="shared" si="52"/>
        <v>#DIV/0!</v>
      </c>
      <c r="R479" s="11" t="e">
        <f t="shared" si="53"/>
        <v>#DIV/0!</v>
      </c>
      <c r="S479" s="61">
        <v>6</v>
      </c>
      <c r="T479" s="61" t="s">
        <v>1152</v>
      </c>
      <c r="U479" s="13" t="s">
        <v>1148</v>
      </c>
      <c r="V479" s="13"/>
      <c r="W479" s="13"/>
      <c r="X479" s="13"/>
      <c r="Y479" s="13"/>
      <c r="Z479" s="13"/>
    </row>
    <row r="480" spans="1:26" ht="28.5" customHeight="1">
      <c r="A480" s="11">
        <v>70221</v>
      </c>
      <c r="B480" s="11" t="s">
        <v>407</v>
      </c>
      <c r="C480" s="11" t="s">
        <v>905</v>
      </c>
      <c r="D480" s="57" t="e">
        <f>VLOOKUP(A480,PyP!A945:X2044,24,FALSE)</f>
        <v>#DIV/0!</v>
      </c>
      <c r="E480" s="57" t="e">
        <f>VLOOKUP(A480,AyA!A:BB,56,0)</f>
        <v>#REF!</v>
      </c>
      <c r="F480" s="58" t="str">
        <f>VLOOKUP(A480,'RC'!A263:M1362,13,FALSE)</f>
        <v>No aplica</v>
      </c>
      <c r="G480" s="39" t="e">
        <f>VLOOKUP(A480,RI!A263:L1362,12,FALSE)</f>
        <v>#DIV/0!</v>
      </c>
      <c r="H480" s="39" t="e">
        <f>VLOOKUP(A480,RyR!A263:T1362,22,FALSE)</f>
        <v>#REF!</v>
      </c>
      <c r="I480" s="58" t="str">
        <f>VLOOKUP(A480,RT!A263:M1362,13,FALSE)</f>
        <v>No aplica</v>
      </c>
      <c r="J480" s="39" t="e">
        <f t="shared" si="48"/>
        <v>#DIV/0!</v>
      </c>
      <c r="K480" s="39">
        <f>VLOOKUP(A480,FI!A263:T1362,18,FALSE)</f>
        <v>0</v>
      </c>
      <c r="L480" s="39" t="e">
        <f>VLOOKUP(A480,P!A263:R1362,18,FALSE)</f>
        <v>#DIV/0!</v>
      </c>
      <c r="M480" s="39" t="e">
        <f>VLOOKUP(A480,SI!A263:L1362,12,FALSE)</f>
        <v>#DIV/0!</v>
      </c>
      <c r="N480" s="58" t="e">
        <f t="shared" si="49"/>
        <v>#DIV/0!</v>
      </c>
      <c r="O480" s="59" t="e">
        <f t="shared" si="50"/>
        <v>#DIV/0!</v>
      </c>
      <c r="P480" s="60" t="e">
        <f t="shared" si="51"/>
        <v>#DIV/0!</v>
      </c>
      <c r="Q480" s="60" t="e">
        <f t="shared" si="52"/>
        <v>#DIV/0!</v>
      </c>
      <c r="R480" s="11" t="e">
        <f t="shared" si="53"/>
        <v>#DIV/0!</v>
      </c>
      <c r="S480" s="61">
        <v>6</v>
      </c>
      <c r="T480" s="61" t="s">
        <v>1152</v>
      </c>
      <c r="U480" s="13" t="s">
        <v>1165</v>
      </c>
      <c r="V480" s="13"/>
      <c r="W480" s="13"/>
      <c r="X480" s="13"/>
      <c r="Y480" s="13"/>
      <c r="Z480" s="13"/>
    </row>
    <row r="481" spans="1:26" ht="28.5" customHeight="1">
      <c r="A481" s="11">
        <v>76250</v>
      </c>
      <c r="B481" s="11" t="s">
        <v>969</v>
      </c>
      <c r="C481" s="11" t="s">
        <v>984</v>
      </c>
      <c r="D481" s="57" t="e">
        <f>VLOOKUP(A481,PyP!A1030:X2129,24,FALSE)</f>
        <v>#DIV/0!</v>
      </c>
      <c r="E481" s="57" t="e">
        <f>VLOOKUP(A481,AyA!A:BB,56,0)</f>
        <v>#REF!</v>
      </c>
      <c r="F481" s="58" t="str">
        <f>VLOOKUP(A481,'RC'!A311:M1410,13,FALSE)</f>
        <v>No aplica</v>
      </c>
      <c r="G481" s="39" t="e">
        <f>VLOOKUP(A481,RI!A311:L1410,12,FALSE)</f>
        <v>#DIV/0!</v>
      </c>
      <c r="H481" s="39" t="e">
        <f>VLOOKUP(A481,RyR!A311:T1410,22,FALSE)</f>
        <v>#REF!</v>
      </c>
      <c r="I481" s="58" t="e">
        <f>VLOOKUP(A481,RT!A311:M1410,13,FALSE)</f>
        <v>#DIV/0!</v>
      </c>
      <c r="J481" s="39" t="e">
        <f t="shared" si="48"/>
        <v>#DIV/0!</v>
      </c>
      <c r="K481" s="39">
        <f>VLOOKUP(A481,FI!A311:T1410,18,FALSE)</f>
        <v>0</v>
      </c>
      <c r="L481" s="39" t="e">
        <f>VLOOKUP(A481,P!A311:R1410,18,FALSE)</f>
        <v>#DIV/0!</v>
      </c>
      <c r="M481" s="39" t="e">
        <f>VLOOKUP(A481,SI!A311:L1410,12,FALSE)</f>
        <v>#DIV/0!</v>
      </c>
      <c r="N481" s="58" t="e">
        <f t="shared" si="49"/>
        <v>#DIV/0!</v>
      </c>
      <c r="O481" s="59" t="e">
        <f t="shared" si="50"/>
        <v>#DIV/0!</v>
      </c>
      <c r="P481" s="60" t="e">
        <f t="shared" si="51"/>
        <v>#DIV/0!</v>
      </c>
      <c r="Q481" s="60" t="e">
        <f t="shared" si="52"/>
        <v>#DIV/0!</v>
      </c>
      <c r="R481" s="11" t="e">
        <f t="shared" si="53"/>
        <v>#DIV/0!</v>
      </c>
      <c r="S481" s="61">
        <v>6</v>
      </c>
      <c r="T481" s="61" t="s">
        <v>1152</v>
      </c>
      <c r="U481" s="13" t="s">
        <v>1160</v>
      </c>
      <c r="V481" s="13"/>
      <c r="W481" s="13"/>
      <c r="X481" s="13"/>
      <c r="Y481" s="13"/>
      <c r="Z481" s="13"/>
    </row>
    <row r="482" spans="1:26" ht="28.5" customHeight="1">
      <c r="A482" s="11">
        <v>25123</v>
      </c>
      <c r="B482" s="11" t="s">
        <v>467</v>
      </c>
      <c r="C482" s="11" t="s">
        <v>477</v>
      </c>
      <c r="D482" s="57" t="e">
        <f>VLOOKUP(A482,PyP!A475:X1574,24,FALSE)</f>
        <v>#DIV/0!</v>
      </c>
      <c r="E482" s="57" t="e">
        <f>VLOOKUP(A482,AyA!A:BB,56,0)</f>
        <v>#REF!</v>
      </c>
      <c r="F482" s="58" t="str">
        <f>VLOOKUP(A482,'RC'!A142:M1241,13,FALSE)</f>
        <v>No aplica</v>
      </c>
      <c r="G482" s="39" t="e">
        <f>VLOOKUP(A482,RI!A142:L1241,12,FALSE)</f>
        <v>#DIV/0!</v>
      </c>
      <c r="H482" s="39" t="e">
        <f>VLOOKUP(A482,RyR!A142:T1241,22,FALSE)</f>
        <v>#REF!</v>
      </c>
      <c r="I482" s="58" t="str">
        <f>VLOOKUP(A482,RT!A142:M1241,13,FALSE)</f>
        <v>No aplica</v>
      </c>
      <c r="J482" s="39" t="e">
        <f t="shared" si="48"/>
        <v>#DIV/0!</v>
      </c>
      <c r="K482" s="39">
        <f>VLOOKUP(A482,FI!A142:T1241,18,FALSE)</f>
        <v>0</v>
      </c>
      <c r="L482" s="39" t="e">
        <f>VLOOKUP(A482,P!A142:R1241,18,FALSE)</f>
        <v>#DIV/0!</v>
      </c>
      <c r="M482" s="39" t="e">
        <f>VLOOKUP(A482,SI!A142:L1241,12,FALSE)</f>
        <v>#DIV/0!</v>
      </c>
      <c r="N482" s="58" t="e">
        <f t="shared" si="49"/>
        <v>#DIV/0!</v>
      </c>
      <c r="O482" s="59" t="e">
        <f t="shared" si="50"/>
        <v>#DIV/0!</v>
      </c>
      <c r="P482" s="60" t="e">
        <f t="shared" si="51"/>
        <v>#DIV/0!</v>
      </c>
      <c r="Q482" s="60" t="e">
        <f t="shared" si="52"/>
        <v>#DIV/0!</v>
      </c>
      <c r="R482" s="11" t="e">
        <f t="shared" si="53"/>
        <v>#DIV/0!</v>
      </c>
      <c r="S482" s="61">
        <v>6</v>
      </c>
      <c r="T482" s="61" t="s">
        <v>1152</v>
      </c>
      <c r="U482" s="13" t="s">
        <v>1148</v>
      </c>
      <c r="V482" s="13"/>
      <c r="W482" s="13"/>
      <c r="X482" s="13"/>
      <c r="Y482" s="13"/>
      <c r="Z482" s="13"/>
    </row>
    <row r="483" spans="1:26" ht="28.5" customHeight="1">
      <c r="A483" s="11">
        <v>17513</v>
      </c>
      <c r="B483" s="11" t="s">
        <v>42</v>
      </c>
      <c r="C483" s="11" t="s">
        <v>347</v>
      </c>
      <c r="D483" s="57" t="e">
        <f>VLOOKUP(A483,PyP!A341:X1440,24,FALSE)</f>
        <v>#DIV/0!</v>
      </c>
      <c r="E483" s="57" t="e">
        <f>VLOOKUP(A483,AyA!A:BB,56,0)</f>
        <v>#REF!</v>
      </c>
      <c r="F483" s="58" t="e">
        <f>VLOOKUP(A483,'RC'!A639:M1738,13,FALSE)</f>
        <v>#N/A</v>
      </c>
      <c r="G483" s="39" t="e">
        <f>VLOOKUP(A483,RI!A639:L1738,12,FALSE)</f>
        <v>#N/A</v>
      </c>
      <c r="H483" s="39" t="e">
        <f>VLOOKUP(A483,RyR!A639:T1738,22,FALSE)</f>
        <v>#N/A</v>
      </c>
      <c r="I483" s="58" t="e">
        <f>VLOOKUP(A483,RT!A639:M1738,13,FALSE)</f>
        <v>#N/A</v>
      </c>
      <c r="J483" s="39" t="e">
        <f t="shared" si="48"/>
        <v>#N/A</v>
      </c>
      <c r="K483" s="39" t="e">
        <f>VLOOKUP(A483,FI!A639:T1738,18,FALSE)</f>
        <v>#N/A</v>
      </c>
      <c r="L483" s="39" t="e">
        <f>VLOOKUP(A483,P!A639:R1738,18,FALSE)</f>
        <v>#N/A</v>
      </c>
      <c r="M483" s="39" t="e">
        <f>VLOOKUP(A483,SI!A639:L1738,12,FALSE)</f>
        <v>#N/A</v>
      </c>
      <c r="N483" s="58" t="e">
        <f t="shared" si="49"/>
        <v>#N/A</v>
      </c>
      <c r="O483" s="59" t="e">
        <f t="shared" si="50"/>
        <v>#DIV/0!</v>
      </c>
      <c r="P483" s="60" t="e">
        <f t="shared" si="51"/>
        <v>#DIV/0!</v>
      </c>
      <c r="Q483" s="60" t="e">
        <f t="shared" si="52"/>
        <v>#DIV/0!</v>
      </c>
      <c r="R483" s="11" t="e">
        <f t="shared" si="53"/>
        <v>#DIV/0!</v>
      </c>
      <c r="S483" s="61">
        <v>6</v>
      </c>
      <c r="T483" s="61" t="s">
        <v>1152</v>
      </c>
      <c r="U483" s="13" t="s">
        <v>1159</v>
      </c>
      <c r="V483" s="13"/>
      <c r="W483" s="13"/>
      <c r="X483" s="13"/>
      <c r="Y483" s="13"/>
      <c r="Z483" s="13"/>
    </row>
    <row r="484" spans="1:26" ht="28.5" customHeight="1">
      <c r="A484" s="11">
        <v>94001</v>
      </c>
      <c r="B484" s="11" t="s">
        <v>1043</v>
      </c>
      <c r="C484" s="11" t="s">
        <v>1044</v>
      </c>
      <c r="D484" s="57" t="e">
        <f>VLOOKUP(A484,PyP!A1095:X2195,24,FALSE)</f>
        <v>#N/A</v>
      </c>
      <c r="E484" s="57" t="e">
        <f>VLOOKUP(A484,AyA!A:BB,56,0)</f>
        <v>#REF!</v>
      </c>
      <c r="F484" s="58" t="str">
        <f>VLOOKUP(A484,'RC'!A442:M1541,13,FALSE)</f>
        <v>No aplica</v>
      </c>
      <c r="G484" s="39" t="e">
        <f>VLOOKUP(A484,RI!A442:L1541,12,FALSE)</f>
        <v>#DIV/0!</v>
      </c>
      <c r="H484" s="39" t="e">
        <f>VLOOKUP(A484,RyR!A442:T1541,22,FALSE)</f>
        <v>#REF!</v>
      </c>
      <c r="I484" s="58" t="e">
        <f>VLOOKUP(A484,RT!A442:M1541,13,FALSE)</f>
        <v>#DIV/0!</v>
      </c>
      <c r="J484" s="39" t="e">
        <f t="shared" si="48"/>
        <v>#DIV/0!</v>
      </c>
      <c r="K484" s="39">
        <f>VLOOKUP(A484,FI!A442:T1541,18,FALSE)</f>
        <v>0</v>
      </c>
      <c r="L484" s="39" t="e">
        <f>VLOOKUP(A484,P!A442:R1541,18,FALSE)</f>
        <v>#DIV/0!</v>
      </c>
      <c r="M484" s="39" t="e">
        <f>VLOOKUP(A484,SI!A442:L1541,12,FALSE)</f>
        <v>#DIV/0!</v>
      </c>
      <c r="N484" s="58" t="e">
        <f t="shared" si="49"/>
        <v>#DIV/0!</v>
      </c>
      <c r="O484" s="59" t="e">
        <f t="shared" si="50"/>
        <v>#N/A</v>
      </c>
      <c r="P484" s="60" t="e">
        <f t="shared" si="51"/>
        <v>#N/A</v>
      </c>
      <c r="Q484" s="60" t="e">
        <f t="shared" si="52"/>
        <v>#N/A</v>
      </c>
      <c r="R484" s="11" t="e">
        <f t="shared" si="53"/>
        <v>#N/A</v>
      </c>
      <c r="S484" s="61">
        <v>6</v>
      </c>
      <c r="T484" s="61" t="s">
        <v>1147</v>
      </c>
      <c r="U484" s="13" t="s">
        <v>1151</v>
      </c>
      <c r="V484" s="13"/>
      <c r="W484" s="13"/>
      <c r="X484" s="13"/>
      <c r="Y484" s="13"/>
      <c r="Z484" s="13"/>
    </row>
    <row r="485" spans="1:26" ht="28.5" customHeight="1">
      <c r="A485" s="11">
        <v>52678</v>
      </c>
      <c r="B485" s="11" t="s">
        <v>88</v>
      </c>
      <c r="C485" s="11" t="s">
        <v>753</v>
      </c>
      <c r="D485" s="57" t="e">
        <f>VLOOKUP(A485,PyP!A773:X1872,24,FALSE)</f>
        <v>#DIV/0!</v>
      </c>
      <c r="E485" s="57" t="e">
        <f>VLOOKUP(A485,AyA!A:BB,56,0)</f>
        <v>#REF!</v>
      </c>
      <c r="F485" s="58" t="str">
        <f>VLOOKUP(A485,'RC'!A797:M1896,13,FALSE)</f>
        <v>No aplica</v>
      </c>
      <c r="G485" s="39" t="e">
        <f>VLOOKUP(A485,RI!A797:L1896,12,FALSE)</f>
        <v>#DIV/0!</v>
      </c>
      <c r="H485" s="39" t="e">
        <f>VLOOKUP(A485,RyR!A797:T1896,22,FALSE)</f>
        <v>#REF!</v>
      </c>
      <c r="I485" s="58" t="str">
        <f>VLOOKUP(A485,RT!A797:M1896,13,FALSE)</f>
        <v>No aplica</v>
      </c>
      <c r="J485" s="39" t="e">
        <f t="shared" si="48"/>
        <v>#DIV/0!</v>
      </c>
      <c r="K485" s="39">
        <f>VLOOKUP(A485,FI!A797:T1896,18,FALSE)</f>
        <v>0</v>
      </c>
      <c r="L485" s="39" t="e">
        <f>VLOOKUP(A485,P!A797:R1896,18,FALSE)</f>
        <v>#DIV/0!</v>
      </c>
      <c r="M485" s="39" t="e">
        <f>VLOOKUP(A485,SI!A797:L1896,12,FALSE)</f>
        <v>#DIV/0!</v>
      </c>
      <c r="N485" s="58" t="e">
        <f t="shared" si="49"/>
        <v>#DIV/0!</v>
      </c>
      <c r="O485" s="59" t="e">
        <f t="shared" si="50"/>
        <v>#DIV/0!</v>
      </c>
      <c r="P485" s="60" t="e">
        <f t="shared" si="51"/>
        <v>#DIV/0!</v>
      </c>
      <c r="Q485" s="60" t="e">
        <f t="shared" si="52"/>
        <v>#DIV/0!</v>
      </c>
      <c r="R485" s="11" t="e">
        <f t="shared" si="53"/>
        <v>#DIV/0!</v>
      </c>
      <c r="S485" s="61">
        <v>6</v>
      </c>
      <c r="T485" s="61" t="s">
        <v>1152</v>
      </c>
      <c r="U485" s="13" t="s">
        <v>1167</v>
      </c>
      <c r="V485" s="13"/>
      <c r="W485" s="13"/>
      <c r="X485" s="13"/>
      <c r="Y485" s="13"/>
      <c r="Z485" s="13"/>
    </row>
    <row r="486" spans="1:26" ht="28.5" customHeight="1">
      <c r="A486" s="11">
        <v>86749</v>
      </c>
      <c r="B486" s="11" t="s">
        <v>1030</v>
      </c>
      <c r="C486" s="11" t="s">
        <v>1037</v>
      </c>
      <c r="D486" s="57" t="e">
        <f>VLOOKUP(A486,PyP!A1088:X2187,24,FALSE)</f>
        <v>#N/A</v>
      </c>
      <c r="E486" s="57" t="e">
        <f>VLOOKUP(A486,AyA!A:BB,56,0)</f>
        <v>#REF!</v>
      </c>
      <c r="F486" s="58" t="e">
        <f>VLOOKUP(A486,'RC'!A921:M2020,13,FALSE)</f>
        <v>#N/A</v>
      </c>
      <c r="G486" s="39" t="e">
        <f>VLOOKUP(A486,RI!A921:L2020,12,FALSE)</f>
        <v>#N/A</v>
      </c>
      <c r="H486" s="39" t="e">
        <f>VLOOKUP(A486,RyR!A921:T2020,22,FALSE)</f>
        <v>#N/A</v>
      </c>
      <c r="I486" s="58" t="e">
        <f>VLOOKUP(A486,RT!A921:M2020,13,FALSE)</f>
        <v>#N/A</v>
      </c>
      <c r="J486" s="39" t="e">
        <f t="shared" si="48"/>
        <v>#N/A</v>
      </c>
      <c r="K486" s="39" t="e">
        <f>VLOOKUP(A486,FI!A921:T2020,18,FALSE)</f>
        <v>#N/A</v>
      </c>
      <c r="L486" s="39" t="e">
        <f>VLOOKUP(A486,P!A921:R2020,18,FALSE)</f>
        <v>#N/A</v>
      </c>
      <c r="M486" s="39" t="e">
        <f>VLOOKUP(A486,SI!A921:L2020,12,FALSE)</f>
        <v>#N/A</v>
      </c>
      <c r="N486" s="58" t="e">
        <f t="shared" si="49"/>
        <v>#N/A</v>
      </c>
      <c r="O486" s="59" t="e">
        <f t="shared" si="50"/>
        <v>#N/A</v>
      </c>
      <c r="P486" s="60" t="e">
        <f t="shared" si="51"/>
        <v>#N/A</v>
      </c>
      <c r="Q486" s="60" t="e">
        <f t="shared" si="52"/>
        <v>#N/A</v>
      </c>
      <c r="R486" s="11" t="e">
        <f t="shared" si="53"/>
        <v>#N/A</v>
      </c>
      <c r="S486" s="61">
        <v>6</v>
      </c>
      <c r="T486" s="61" t="s">
        <v>1149</v>
      </c>
      <c r="U486" s="13" t="s">
        <v>1170</v>
      </c>
      <c r="V486" s="13"/>
      <c r="W486" s="13"/>
      <c r="X486" s="13"/>
      <c r="Y486" s="13"/>
      <c r="Z486" s="13"/>
    </row>
    <row r="487" spans="1:26" ht="28.5" customHeight="1">
      <c r="A487" s="11">
        <v>68615</v>
      </c>
      <c r="B487" s="11" t="s">
        <v>826</v>
      </c>
      <c r="C487" s="11" t="s">
        <v>100</v>
      </c>
      <c r="D487" s="57" t="e">
        <f>VLOOKUP(A487,PyP!A918:X2017,24,FALSE)</f>
        <v>#DIV/0!</v>
      </c>
      <c r="E487" s="57" t="e">
        <f>VLOOKUP(A487,AyA!A:BB,56,0)</f>
        <v>#REF!</v>
      </c>
      <c r="F487" s="58" t="str">
        <f>VLOOKUP(A487,'RC'!A766:M1865,13,FALSE)</f>
        <v>No aplica</v>
      </c>
      <c r="G487" s="39" t="e">
        <f>VLOOKUP(A487,RI!A766:L1865,12,FALSE)</f>
        <v>#DIV/0!</v>
      </c>
      <c r="H487" s="39" t="e">
        <f>VLOOKUP(A487,RyR!A766:T1865,22,FALSE)</f>
        <v>#REF!</v>
      </c>
      <c r="I487" s="58" t="str">
        <f>VLOOKUP(A487,RT!A766:M1865,13,FALSE)</f>
        <v>No aplica</v>
      </c>
      <c r="J487" s="39" t="e">
        <f t="shared" si="48"/>
        <v>#DIV/0!</v>
      </c>
      <c r="K487" s="39">
        <f>VLOOKUP(A487,FI!A766:T1865,18,FALSE)</f>
        <v>0</v>
      </c>
      <c r="L487" s="39" t="e">
        <f>VLOOKUP(A487,P!A766:R1865,18,FALSE)</f>
        <v>#DIV/0!</v>
      </c>
      <c r="M487" s="39" t="e">
        <f>VLOOKUP(A487,SI!A766:L1865,12,FALSE)</f>
        <v>#DIV/0!</v>
      </c>
      <c r="N487" s="58" t="e">
        <f t="shared" si="49"/>
        <v>#DIV/0!</v>
      </c>
      <c r="O487" s="59" t="e">
        <f t="shared" si="50"/>
        <v>#DIV/0!</v>
      </c>
      <c r="P487" s="60" t="e">
        <f t="shared" si="51"/>
        <v>#DIV/0!</v>
      </c>
      <c r="Q487" s="60" t="e">
        <f t="shared" si="52"/>
        <v>#DIV/0!</v>
      </c>
      <c r="R487" s="11" t="e">
        <f t="shared" si="53"/>
        <v>#DIV/0!</v>
      </c>
      <c r="S487" s="61">
        <v>6</v>
      </c>
      <c r="T487" s="61" t="s">
        <v>1149</v>
      </c>
      <c r="U487" s="13" t="s">
        <v>1153</v>
      </c>
      <c r="V487" s="13"/>
      <c r="W487" s="13"/>
      <c r="X487" s="13"/>
      <c r="Y487" s="13"/>
      <c r="Z487" s="13"/>
    </row>
    <row r="488" spans="1:26" ht="28.5" customHeight="1">
      <c r="A488" s="11">
        <v>73148</v>
      </c>
      <c r="B488" s="11" t="s">
        <v>923</v>
      </c>
      <c r="C488" s="11" t="s">
        <v>932</v>
      </c>
      <c r="D488" s="57" t="e">
        <f>VLOOKUP(A488,PyP!A974:X2073,24,FALSE)</f>
        <v>#DIV/0!</v>
      </c>
      <c r="E488" s="57" t="e">
        <f>VLOOKUP(A488,AyA!A:BB,56,0)</f>
        <v>#REF!</v>
      </c>
      <c r="F488" s="58" t="str">
        <f>VLOOKUP(A488,'RC'!A177:M1276,13,FALSE)</f>
        <v>No aplica</v>
      </c>
      <c r="G488" s="39" t="e">
        <f>VLOOKUP(A488,RI!A177:L1276,12,FALSE)</f>
        <v>#DIV/0!</v>
      </c>
      <c r="H488" s="39" t="e">
        <f>VLOOKUP(A488,RyR!A177:T1276,22,FALSE)</f>
        <v>#REF!</v>
      </c>
      <c r="I488" s="58" t="e">
        <f>VLOOKUP(A488,RT!A177:M1276,13,FALSE)</f>
        <v>#DIV/0!</v>
      </c>
      <c r="J488" s="39" t="e">
        <f t="shared" si="48"/>
        <v>#DIV/0!</v>
      </c>
      <c r="K488" s="39">
        <f>VLOOKUP(A488,FI!A177:T1276,18,FALSE)</f>
        <v>0</v>
      </c>
      <c r="L488" s="39" t="e">
        <f>VLOOKUP(A488,P!A177:R1276,18,FALSE)</f>
        <v>#DIV/0!</v>
      </c>
      <c r="M488" s="39" t="e">
        <f>VLOOKUP(A488,SI!A177:L1276,12,FALSE)</f>
        <v>#DIV/0!</v>
      </c>
      <c r="N488" s="58" t="e">
        <f t="shared" si="49"/>
        <v>#DIV/0!</v>
      </c>
      <c r="O488" s="59" t="e">
        <f t="shared" si="50"/>
        <v>#DIV/0!</v>
      </c>
      <c r="P488" s="60" t="e">
        <f t="shared" si="51"/>
        <v>#DIV/0!</v>
      </c>
      <c r="Q488" s="60" t="e">
        <f t="shared" si="52"/>
        <v>#DIV/0!</v>
      </c>
      <c r="R488" s="11" t="e">
        <f t="shared" si="53"/>
        <v>#DIV/0!</v>
      </c>
      <c r="S488" s="61">
        <v>6</v>
      </c>
      <c r="T488" s="61" t="s">
        <v>1152</v>
      </c>
      <c r="U488" s="13" t="s">
        <v>1148</v>
      </c>
      <c r="V488" s="13"/>
      <c r="W488" s="13"/>
      <c r="X488" s="13"/>
      <c r="Y488" s="13"/>
      <c r="Z488" s="13"/>
    </row>
    <row r="489" spans="1:26" ht="28.5" customHeight="1">
      <c r="A489" s="11">
        <v>73686</v>
      </c>
      <c r="B489" s="11" t="s">
        <v>923</v>
      </c>
      <c r="C489" s="11" t="s">
        <v>964</v>
      </c>
      <c r="D489" s="57" t="e">
        <f>VLOOKUP(A489,PyP!A1007:X2106,24,FALSE)</f>
        <v>#DIV/0!</v>
      </c>
      <c r="E489" s="57" t="e">
        <f>VLOOKUP(A489,AyA!A:BB,56,0)</f>
        <v>#REF!</v>
      </c>
      <c r="F489" s="58" t="str">
        <f>VLOOKUP(A489,'RC'!A887:M1986,13,FALSE)</f>
        <v>No aplica</v>
      </c>
      <c r="G489" s="39" t="e">
        <f>VLOOKUP(A489,RI!A887:L1986,12,FALSE)</f>
        <v>#DIV/0!</v>
      </c>
      <c r="H489" s="39" t="e">
        <f>VLOOKUP(A489,RyR!A887:T1986,22,FALSE)</f>
        <v>#REF!</v>
      </c>
      <c r="I489" s="58" t="e">
        <f>VLOOKUP(A489,RT!A887:M1986,13,FALSE)</f>
        <v>#DIV/0!</v>
      </c>
      <c r="J489" s="39" t="e">
        <f t="shared" si="48"/>
        <v>#DIV/0!</v>
      </c>
      <c r="K489" s="39">
        <f>VLOOKUP(A489,FI!A887:T1986,18,FALSE)</f>
        <v>0</v>
      </c>
      <c r="L489" s="39" t="e">
        <f>VLOOKUP(A489,P!A887:R1986,18,FALSE)</f>
        <v>#DIV/0!</v>
      </c>
      <c r="M489" s="39" t="e">
        <f>VLOOKUP(A489,SI!A887:L1986,12,FALSE)</f>
        <v>#DIV/0!</v>
      </c>
      <c r="N489" s="58" t="e">
        <f t="shared" si="49"/>
        <v>#DIV/0!</v>
      </c>
      <c r="O489" s="59" t="e">
        <f t="shared" si="50"/>
        <v>#DIV/0!</v>
      </c>
      <c r="P489" s="60" t="e">
        <f t="shared" si="51"/>
        <v>#DIV/0!</v>
      </c>
      <c r="Q489" s="60" t="e">
        <f t="shared" si="52"/>
        <v>#DIV/0!</v>
      </c>
      <c r="R489" s="11" t="e">
        <f t="shared" si="53"/>
        <v>#DIV/0!</v>
      </c>
      <c r="S489" s="61">
        <v>6</v>
      </c>
      <c r="T489" s="61" t="s">
        <v>1152</v>
      </c>
      <c r="U489" s="13" t="s">
        <v>1148</v>
      </c>
      <c r="V489" s="13"/>
      <c r="W489" s="13"/>
      <c r="X489" s="13"/>
      <c r="Y489" s="13"/>
      <c r="Z489" s="13"/>
    </row>
    <row r="490" spans="1:26" ht="28.5" customHeight="1">
      <c r="A490" s="11">
        <v>25328</v>
      </c>
      <c r="B490" s="11" t="s">
        <v>467</v>
      </c>
      <c r="C490" s="11" t="s">
        <v>508</v>
      </c>
      <c r="D490" s="57" t="e">
        <f>VLOOKUP(A490,PyP!A508:X1607,24,FALSE)</f>
        <v>#DIV/0!</v>
      </c>
      <c r="E490" s="57" t="e">
        <f>VLOOKUP(A490,AyA!A:BB,56,0)</f>
        <v>#REF!</v>
      </c>
      <c r="F490" s="58" t="str">
        <f>VLOOKUP(A490,'RC'!A421:M1520,13,FALSE)</f>
        <v>No aplica</v>
      </c>
      <c r="G490" s="39" t="e">
        <f>VLOOKUP(A490,RI!A421:L1520,12,FALSE)</f>
        <v>#DIV/0!</v>
      </c>
      <c r="H490" s="39" t="e">
        <f>VLOOKUP(A490,RyR!A421:T1520,22,FALSE)</f>
        <v>#REF!</v>
      </c>
      <c r="I490" s="58" t="e">
        <f>VLOOKUP(A490,RT!A421:M1520,13,FALSE)</f>
        <v>#DIV/0!</v>
      </c>
      <c r="J490" s="39" t="e">
        <f t="shared" si="48"/>
        <v>#DIV/0!</v>
      </c>
      <c r="K490" s="39">
        <f>VLOOKUP(A490,FI!A421:T1520,18,FALSE)</f>
        <v>0</v>
      </c>
      <c r="L490" s="39" t="e">
        <f>VLOOKUP(A490,P!A421:R1520,18,FALSE)</f>
        <v>#DIV/0!</v>
      </c>
      <c r="M490" s="39" t="e">
        <f>VLOOKUP(A490,SI!A421:L1520,12,FALSE)</f>
        <v>#DIV/0!</v>
      </c>
      <c r="N490" s="58" t="e">
        <f t="shared" si="49"/>
        <v>#DIV/0!</v>
      </c>
      <c r="O490" s="59" t="e">
        <f t="shared" si="50"/>
        <v>#DIV/0!</v>
      </c>
      <c r="P490" s="60" t="e">
        <f t="shared" si="51"/>
        <v>#DIV/0!</v>
      </c>
      <c r="Q490" s="60" t="e">
        <f t="shared" si="52"/>
        <v>#DIV/0!</v>
      </c>
      <c r="R490" s="11" t="e">
        <f t="shared" si="53"/>
        <v>#DIV/0!</v>
      </c>
      <c r="S490" s="61">
        <v>6</v>
      </c>
      <c r="T490" s="61" t="s">
        <v>1152</v>
      </c>
      <c r="U490" s="13" t="s">
        <v>1148</v>
      </c>
      <c r="V490" s="13"/>
      <c r="W490" s="13"/>
      <c r="X490" s="13"/>
      <c r="Y490" s="13"/>
      <c r="Z490" s="13"/>
    </row>
    <row r="491" spans="1:26" ht="28.5" customHeight="1">
      <c r="A491" s="11">
        <v>25372</v>
      </c>
      <c r="B491" s="11" t="s">
        <v>467</v>
      </c>
      <c r="C491" s="11" t="s">
        <v>512</v>
      </c>
      <c r="D491" s="57" t="e">
        <f>VLOOKUP(A491,PyP!A512:X1611,24,FALSE)</f>
        <v>#DIV/0!</v>
      </c>
      <c r="E491" s="57" t="e">
        <f>VLOOKUP(A491,AyA!A:BB,56,0)</f>
        <v>#REF!</v>
      </c>
      <c r="F491" s="58" t="e">
        <f>VLOOKUP(A491,'RC'!A461:M1560,13,FALSE)</f>
        <v>#DIV/0!</v>
      </c>
      <c r="G491" s="39" t="e">
        <f>VLOOKUP(A491,RI!A461:L1560,12,FALSE)</f>
        <v>#DIV/0!</v>
      </c>
      <c r="H491" s="39" t="e">
        <f>VLOOKUP(A491,RyR!A461:T1560,22,FALSE)</f>
        <v>#REF!</v>
      </c>
      <c r="I491" s="58" t="str">
        <f>VLOOKUP(A491,RT!A461:M1560,13,FALSE)</f>
        <v>No aplica</v>
      </c>
      <c r="J491" s="39" t="e">
        <f t="shared" si="48"/>
        <v>#DIV/0!</v>
      </c>
      <c r="K491" s="39">
        <f>VLOOKUP(A491,FI!A461:T1560,18,FALSE)</f>
        <v>0</v>
      </c>
      <c r="L491" s="39" t="e">
        <f>VLOOKUP(A491,P!A461:R1560,18,FALSE)</f>
        <v>#DIV/0!</v>
      </c>
      <c r="M491" s="39" t="e">
        <f>VLOOKUP(A491,SI!A461:L1560,12,FALSE)</f>
        <v>#DIV/0!</v>
      </c>
      <c r="N491" s="58" t="e">
        <f t="shared" si="49"/>
        <v>#DIV/0!</v>
      </c>
      <c r="O491" s="59" t="e">
        <f t="shared" si="50"/>
        <v>#DIV/0!</v>
      </c>
      <c r="P491" s="60" t="e">
        <f t="shared" si="51"/>
        <v>#DIV/0!</v>
      </c>
      <c r="Q491" s="60" t="e">
        <f t="shared" si="52"/>
        <v>#DIV/0!</v>
      </c>
      <c r="R491" s="11" t="e">
        <f t="shared" si="53"/>
        <v>#DIV/0!</v>
      </c>
      <c r="S491" s="61">
        <v>6</v>
      </c>
      <c r="T491" s="61" t="s">
        <v>1152</v>
      </c>
      <c r="U491" s="13" t="s">
        <v>1148</v>
      </c>
      <c r="V491" s="13"/>
      <c r="W491" s="13"/>
      <c r="X491" s="13"/>
      <c r="Y491" s="13"/>
      <c r="Z491" s="13"/>
    </row>
    <row r="492" spans="1:26" ht="28.5" customHeight="1">
      <c r="A492" s="11">
        <v>27600</v>
      </c>
      <c r="B492" s="11" t="s">
        <v>578</v>
      </c>
      <c r="C492" s="11" t="s">
        <v>602</v>
      </c>
      <c r="D492" s="57" t="e">
        <f>VLOOKUP(A492,PyP!A605:X1704,24,FALSE)</f>
        <v>#N/A</v>
      </c>
      <c r="E492" s="57" t="e">
        <f>VLOOKUP(A492,AyA!A:BB,56,0)</f>
        <v>#REF!</v>
      </c>
      <c r="F492" s="58" t="e">
        <f>VLOOKUP(A492,'RC'!A760:M1859,13,FALSE)</f>
        <v>#N/A</v>
      </c>
      <c r="G492" s="39" t="e">
        <f>VLOOKUP(A492,RI!A760:L1859,12,FALSE)</f>
        <v>#N/A</v>
      </c>
      <c r="H492" s="39" t="e">
        <f>VLOOKUP(A492,RyR!A760:T1859,22,FALSE)</f>
        <v>#N/A</v>
      </c>
      <c r="I492" s="58" t="e">
        <f>VLOOKUP(A492,RT!A760:M1859,13,FALSE)</f>
        <v>#N/A</v>
      </c>
      <c r="J492" s="39" t="e">
        <f t="shared" si="48"/>
        <v>#N/A</v>
      </c>
      <c r="K492" s="39" t="e">
        <f>VLOOKUP(A492,FI!A760:T1859,18,FALSE)</f>
        <v>#N/A</v>
      </c>
      <c r="L492" s="39" t="e">
        <f>VLOOKUP(A492,P!A760:R1859,18,FALSE)</f>
        <v>#N/A</v>
      </c>
      <c r="M492" s="39" t="e">
        <f>VLOOKUP(A492,SI!A760:L1859,12,FALSE)</f>
        <v>#N/A</v>
      </c>
      <c r="N492" s="58" t="e">
        <f t="shared" si="49"/>
        <v>#N/A</v>
      </c>
      <c r="O492" s="59" t="e">
        <f t="shared" si="50"/>
        <v>#N/A</v>
      </c>
      <c r="P492" s="60" t="e">
        <f t="shared" si="51"/>
        <v>#N/A</v>
      </c>
      <c r="Q492" s="60" t="e">
        <f t="shared" si="52"/>
        <v>#N/A</v>
      </c>
      <c r="R492" s="11" t="e">
        <f t="shared" si="53"/>
        <v>#N/A</v>
      </c>
      <c r="S492" s="61">
        <v>6</v>
      </c>
      <c r="T492" s="61" t="s">
        <v>1152</v>
      </c>
      <c r="U492" s="13" t="s">
        <v>1168</v>
      </c>
      <c r="V492" s="13"/>
      <c r="W492" s="13"/>
      <c r="X492" s="13"/>
      <c r="Y492" s="13"/>
      <c r="Z492" s="13"/>
    </row>
    <row r="493" spans="1:26" ht="28.5" customHeight="1">
      <c r="A493" s="11">
        <v>25175</v>
      </c>
      <c r="B493" s="11" t="s">
        <v>467</v>
      </c>
      <c r="C493" s="11" t="s">
        <v>483</v>
      </c>
      <c r="D493" s="57" t="e">
        <f>VLOOKUP(A493,PyP!A481:X1580,24,FALSE)</f>
        <v>#DIV/0!</v>
      </c>
      <c r="E493" s="57" t="e">
        <f>VLOOKUP(A493,AyA!A:BB,56,0)</f>
        <v>#REF!</v>
      </c>
      <c r="F493" s="58" t="e">
        <f>VLOOKUP(A493,'RC'!A201:M1300,13,FALSE)</f>
        <v>#DIV/0!</v>
      </c>
      <c r="G493" s="39" t="e">
        <f>VLOOKUP(A493,RI!A201:L1300,12,FALSE)</f>
        <v>#DIV/0!</v>
      </c>
      <c r="H493" s="39" t="e">
        <f>VLOOKUP(A493,RyR!A201:T1300,22,FALSE)</f>
        <v>#REF!</v>
      </c>
      <c r="I493" s="58" t="str">
        <f>VLOOKUP(A493,RT!A201:M1300,13,FALSE)</f>
        <v>No aplica</v>
      </c>
      <c r="J493" s="39" t="e">
        <f t="shared" si="48"/>
        <v>#DIV/0!</v>
      </c>
      <c r="K493" s="39">
        <f>VLOOKUP(A493,FI!A201:T1300,18,FALSE)</f>
        <v>0</v>
      </c>
      <c r="L493" s="39" t="e">
        <f>VLOOKUP(A493,P!A201:R1300,18,FALSE)</f>
        <v>#DIV/0!</v>
      </c>
      <c r="M493" s="39" t="e">
        <f>VLOOKUP(A493,SI!A201:L1300,12,FALSE)</f>
        <v>#DIV/0!</v>
      </c>
      <c r="N493" s="58" t="e">
        <f t="shared" si="49"/>
        <v>#DIV/0!</v>
      </c>
      <c r="O493" s="59" t="e">
        <f t="shared" si="50"/>
        <v>#DIV/0!</v>
      </c>
      <c r="P493" s="60" t="e">
        <f t="shared" si="51"/>
        <v>#DIV/0!</v>
      </c>
      <c r="Q493" s="60" t="e">
        <f t="shared" si="52"/>
        <v>#DIV/0!</v>
      </c>
      <c r="R493" s="11" t="e">
        <f t="shared" si="53"/>
        <v>#DIV/0!</v>
      </c>
      <c r="S493" s="61">
        <v>1</v>
      </c>
      <c r="T493" s="61" t="s">
        <v>1152</v>
      </c>
      <c r="U493" s="13" t="s">
        <v>1148</v>
      </c>
      <c r="V493" s="13"/>
      <c r="W493" s="13"/>
      <c r="X493" s="13"/>
      <c r="Y493" s="13"/>
      <c r="Z493" s="13"/>
    </row>
    <row r="494" spans="1:26" ht="28.5" customHeight="1">
      <c r="A494" s="11">
        <v>44855</v>
      </c>
      <c r="B494" s="11" t="s">
        <v>643</v>
      </c>
      <c r="C494" s="11" t="s">
        <v>655</v>
      </c>
      <c r="D494" s="57" t="e">
        <f>VLOOKUP(A494,PyP!A662:X1761,24,FALSE)</f>
        <v>#DIV/0!</v>
      </c>
      <c r="E494" s="57" t="e">
        <f>VLOOKUP(A494,AyA!A:BB,56,0)</f>
        <v>#REF!</v>
      </c>
      <c r="F494" s="58" t="e">
        <f>VLOOKUP(A494,'RC'!A1043:M2142,13,FALSE)</f>
        <v>#N/A</v>
      </c>
      <c r="G494" s="39" t="e">
        <f>VLOOKUP(A494,RI!A1043:L2142,12,FALSE)</f>
        <v>#N/A</v>
      </c>
      <c r="H494" s="39" t="e">
        <f>VLOOKUP(A494,RyR!A1043:T2142,22,FALSE)</f>
        <v>#N/A</v>
      </c>
      <c r="I494" s="58" t="e">
        <f>VLOOKUP(A494,RT!A1043:M2142,13,FALSE)</f>
        <v>#N/A</v>
      </c>
      <c r="J494" s="39" t="e">
        <f t="shared" si="48"/>
        <v>#N/A</v>
      </c>
      <c r="K494" s="39" t="e">
        <f>VLOOKUP(A494,FI!A1043:T2142,18,FALSE)</f>
        <v>#N/A</v>
      </c>
      <c r="L494" s="39" t="e">
        <f>VLOOKUP(A494,P!A1043:R2142,18,FALSE)</f>
        <v>#N/A</v>
      </c>
      <c r="M494" s="39" t="e">
        <f>VLOOKUP(A494,SI!A1043:L2142,12,FALSE)</f>
        <v>#N/A</v>
      </c>
      <c r="N494" s="58" t="e">
        <f t="shared" si="49"/>
        <v>#N/A</v>
      </c>
      <c r="O494" s="59" t="e">
        <f t="shared" si="50"/>
        <v>#DIV/0!</v>
      </c>
      <c r="P494" s="60" t="e">
        <f t="shared" si="51"/>
        <v>#DIV/0!</v>
      </c>
      <c r="Q494" s="60" t="e">
        <f t="shared" si="52"/>
        <v>#DIV/0!</v>
      </c>
      <c r="R494" s="11" t="e">
        <f t="shared" si="53"/>
        <v>#DIV/0!</v>
      </c>
      <c r="S494" s="61">
        <v>6</v>
      </c>
      <c r="T494" s="61" t="s">
        <v>1152</v>
      </c>
      <c r="U494" s="13" t="s">
        <v>1169</v>
      </c>
      <c r="V494" s="13"/>
      <c r="W494" s="13"/>
      <c r="X494" s="13"/>
      <c r="Y494" s="13"/>
      <c r="Z494" s="13"/>
    </row>
    <row r="495" spans="1:26" ht="28.5" customHeight="1">
      <c r="A495" s="11">
        <v>68121</v>
      </c>
      <c r="B495" s="11" t="s">
        <v>826</v>
      </c>
      <c r="C495" s="11" t="s">
        <v>476</v>
      </c>
      <c r="D495" s="57" t="e">
        <f>VLOOKUP(A495,PyP!A862:X1961,24,FALSE)</f>
        <v>#DIV/0!</v>
      </c>
      <c r="E495" s="57" t="e">
        <f>VLOOKUP(A495,AyA!A:BB,56,0)</f>
        <v>#REF!</v>
      </c>
      <c r="F495" s="58" t="str">
        <f>VLOOKUP(A495,'RC'!A139:M1238,13,FALSE)</f>
        <v>No aplica</v>
      </c>
      <c r="G495" s="39" t="e">
        <f>VLOOKUP(A495,RI!A139:L1238,12,FALSE)</f>
        <v>#DIV/0!</v>
      </c>
      <c r="H495" s="39" t="e">
        <f>VLOOKUP(A495,RyR!A139:T1238,22,FALSE)</f>
        <v>#REF!</v>
      </c>
      <c r="I495" s="58" t="str">
        <f>VLOOKUP(A495,RT!A139:M1238,13,FALSE)</f>
        <v>No aplica</v>
      </c>
      <c r="J495" s="39" t="e">
        <f t="shared" si="48"/>
        <v>#DIV/0!</v>
      </c>
      <c r="K495" s="39">
        <f>VLOOKUP(A495,FI!A139:T1238,18,FALSE)</f>
        <v>0</v>
      </c>
      <c r="L495" s="39" t="e">
        <f>VLOOKUP(A495,P!A139:R1238,18,FALSE)</f>
        <v>#DIV/0!</v>
      </c>
      <c r="M495" s="39" t="e">
        <f>VLOOKUP(A495,SI!A139:L1238,12,FALSE)</f>
        <v>#DIV/0!</v>
      </c>
      <c r="N495" s="58" t="e">
        <f t="shared" si="49"/>
        <v>#DIV/0!</v>
      </c>
      <c r="O495" s="59" t="e">
        <f t="shared" si="50"/>
        <v>#DIV/0!</v>
      </c>
      <c r="P495" s="60" t="e">
        <f t="shared" si="51"/>
        <v>#DIV/0!</v>
      </c>
      <c r="Q495" s="60" t="e">
        <f t="shared" si="52"/>
        <v>#DIV/0!</v>
      </c>
      <c r="R495" s="11" t="e">
        <f t="shared" si="53"/>
        <v>#DIV/0!</v>
      </c>
      <c r="S495" s="61">
        <v>6</v>
      </c>
      <c r="T495" s="61" t="s">
        <v>1152</v>
      </c>
      <c r="U495" s="13" t="s">
        <v>1153</v>
      </c>
      <c r="V495" s="13"/>
      <c r="W495" s="13"/>
      <c r="X495" s="13"/>
      <c r="Y495" s="13"/>
      <c r="Z495" s="13"/>
    </row>
    <row r="496" spans="1:26" ht="28.5" customHeight="1">
      <c r="A496" s="11">
        <v>8296</v>
      </c>
      <c r="B496" s="11" t="s">
        <v>141</v>
      </c>
      <c r="C496" s="11" t="s">
        <v>146</v>
      </c>
      <c r="D496" s="57" t="e">
        <f>VLOOKUP(A496,PyP!A137:X1236,24,FALSE)</f>
        <v>#DIV/0!</v>
      </c>
      <c r="E496" s="57" t="e">
        <f>VLOOKUP(A496,AyA!A:BB,56,0)</f>
        <v>#REF!</v>
      </c>
      <c r="F496" s="58" t="e">
        <f>VLOOKUP(A496,'RC'!A373:M1472,13,FALSE)</f>
        <v>#N/A</v>
      </c>
      <c r="G496" s="39" t="e">
        <f>VLOOKUP(A496,RI!A373:L1472,12,FALSE)</f>
        <v>#N/A</v>
      </c>
      <c r="H496" s="39" t="e">
        <f>VLOOKUP(A496,RyR!A373:T1472,22,FALSE)</f>
        <v>#N/A</v>
      </c>
      <c r="I496" s="58" t="e">
        <f>VLOOKUP(A496,RT!A373:M1472,13,FALSE)</f>
        <v>#N/A</v>
      </c>
      <c r="J496" s="39" t="e">
        <f t="shared" si="48"/>
        <v>#N/A</v>
      </c>
      <c r="K496" s="39" t="e">
        <f>VLOOKUP(A496,FI!A373:T1472,18,FALSE)</f>
        <v>#N/A</v>
      </c>
      <c r="L496" s="39" t="e">
        <f>VLOOKUP(A496,P!A373:R1472,18,FALSE)</f>
        <v>#N/A</v>
      </c>
      <c r="M496" s="39" t="e">
        <f>VLOOKUP(A496,SI!A373:L1472,12,FALSE)</f>
        <v>#N/A</v>
      </c>
      <c r="N496" s="58" t="e">
        <f t="shared" si="49"/>
        <v>#N/A</v>
      </c>
      <c r="O496" s="59" t="e">
        <f t="shared" si="50"/>
        <v>#DIV/0!</v>
      </c>
      <c r="P496" s="60" t="e">
        <f t="shared" si="51"/>
        <v>#DIV/0!</v>
      </c>
      <c r="Q496" s="60" t="e">
        <f t="shared" si="52"/>
        <v>#DIV/0!</v>
      </c>
      <c r="R496" s="11" t="e">
        <f t="shared" si="53"/>
        <v>#DIV/0!</v>
      </c>
      <c r="S496" s="61">
        <v>5</v>
      </c>
      <c r="T496" s="61" t="s">
        <v>1152</v>
      </c>
      <c r="U496" s="13" t="s">
        <v>1164</v>
      </c>
      <c r="V496" s="13"/>
      <c r="W496" s="13"/>
      <c r="X496" s="13"/>
      <c r="Y496" s="13"/>
      <c r="Z496" s="13"/>
    </row>
    <row r="497" spans="1:26" ht="28.5" customHeight="1">
      <c r="A497" s="11">
        <v>15621</v>
      </c>
      <c r="B497" s="11" t="s">
        <v>212</v>
      </c>
      <c r="C497" s="11" t="s">
        <v>286</v>
      </c>
      <c r="D497" s="57" t="e">
        <f>VLOOKUP(A497,PyP!A280:X1379,24,FALSE)</f>
        <v>#DIV/0!</v>
      </c>
      <c r="E497" s="57" t="e">
        <f>VLOOKUP(A497,AyA!A:BB,56,0)</f>
        <v>#REF!</v>
      </c>
      <c r="F497" s="58" t="e">
        <f>VLOOKUP(A497,'RC'!A774:M1873,13,FALSE)</f>
        <v>#N/A</v>
      </c>
      <c r="G497" s="39" t="e">
        <f>VLOOKUP(A497,RI!A774:L1873,12,FALSE)</f>
        <v>#N/A</v>
      </c>
      <c r="H497" s="39" t="e">
        <f>VLOOKUP(A497,RyR!A774:T1873,22,FALSE)</f>
        <v>#N/A</v>
      </c>
      <c r="I497" s="58" t="e">
        <f>VLOOKUP(A497,RT!A774:M1873,13,FALSE)</f>
        <v>#N/A</v>
      </c>
      <c r="J497" s="39" t="e">
        <f t="shared" si="48"/>
        <v>#N/A</v>
      </c>
      <c r="K497" s="39" t="e">
        <f>VLOOKUP(A497,FI!A774:T1873,18,FALSE)</f>
        <v>#N/A</v>
      </c>
      <c r="L497" s="39" t="e">
        <f>VLOOKUP(A497,P!A774:R1873,18,FALSE)</f>
        <v>#N/A</v>
      </c>
      <c r="M497" s="39" t="e">
        <f>VLOOKUP(A497,SI!A774:L1873,12,FALSE)</f>
        <v>#N/A</v>
      </c>
      <c r="N497" s="58" t="e">
        <f t="shared" si="49"/>
        <v>#N/A</v>
      </c>
      <c r="O497" s="59" t="e">
        <f t="shared" si="50"/>
        <v>#DIV/0!</v>
      </c>
      <c r="P497" s="60" t="e">
        <f t="shared" si="51"/>
        <v>#DIV/0!</v>
      </c>
      <c r="Q497" s="60" t="e">
        <f t="shared" si="52"/>
        <v>#DIV/0!</v>
      </c>
      <c r="R497" s="11" t="e">
        <f t="shared" si="53"/>
        <v>#DIV/0!</v>
      </c>
      <c r="S497" s="61">
        <v>6</v>
      </c>
      <c r="T497" s="61" t="s">
        <v>1152</v>
      </c>
      <c r="U497" s="13" t="s">
        <v>1148</v>
      </c>
      <c r="V497" s="13"/>
      <c r="W497" s="13"/>
      <c r="X497" s="13"/>
      <c r="Y497" s="13"/>
      <c r="Z497" s="13"/>
    </row>
    <row r="498" spans="1:26" ht="28.5" customHeight="1">
      <c r="A498" s="11">
        <v>52399</v>
      </c>
      <c r="B498" s="11" t="s">
        <v>88</v>
      </c>
      <c r="C498" s="11" t="s">
        <v>81</v>
      </c>
      <c r="D498" s="57" t="e">
        <f>VLOOKUP(A498,PyP!A755:X1854,24,FALSE)</f>
        <v>#DIV/0!</v>
      </c>
      <c r="E498" s="57" t="e">
        <f>VLOOKUP(A498,AyA!A:BB,56,0)</f>
        <v>#REF!</v>
      </c>
      <c r="F498" s="58" t="str">
        <f>VLOOKUP(A498,'RC'!A497:M1596,13,FALSE)</f>
        <v>No aplica</v>
      </c>
      <c r="G498" s="39" t="e">
        <f>VLOOKUP(A498,RI!A497:L1596,12,FALSE)</f>
        <v>#DIV/0!</v>
      </c>
      <c r="H498" s="39" t="e">
        <f>VLOOKUP(A498,RyR!A497:T1596,22,FALSE)</f>
        <v>#REF!</v>
      </c>
      <c r="I498" s="58" t="str">
        <f>VLOOKUP(A498,RT!A497:M1596,13,FALSE)</f>
        <v>No aplica</v>
      </c>
      <c r="J498" s="39" t="e">
        <f t="shared" si="48"/>
        <v>#DIV/0!</v>
      </c>
      <c r="K498" s="39">
        <f>VLOOKUP(A498,FI!A497:T1596,18,FALSE)</f>
        <v>0</v>
      </c>
      <c r="L498" s="39" t="e">
        <f>VLOOKUP(A498,P!A497:R1596,18,FALSE)</f>
        <v>#DIV/0!</v>
      </c>
      <c r="M498" s="39" t="e">
        <f>VLOOKUP(A498,SI!A497:L1596,12,FALSE)</f>
        <v>#DIV/0!</v>
      </c>
      <c r="N498" s="58" t="e">
        <f t="shared" si="49"/>
        <v>#DIV/0!</v>
      </c>
      <c r="O498" s="59" t="e">
        <f t="shared" si="50"/>
        <v>#DIV/0!</v>
      </c>
      <c r="P498" s="60" t="e">
        <f t="shared" si="51"/>
        <v>#DIV/0!</v>
      </c>
      <c r="Q498" s="60" t="e">
        <f t="shared" si="52"/>
        <v>#DIV/0!</v>
      </c>
      <c r="R498" s="11" t="e">
        <f t="shared" si="53"/>
        <v>#DIV/0!</v>
      </c>
      <c r="S498" s="61">
        <v>6</v>
      </c>
      <c r="T498" s="61" t="s">
        <v>1152</v>
      </c>
      <c r="U498" s="13" t="s">
        <v>1167</v>
      </c>
      <c r="V498" s="13"/>
      <c r="W498" s="13"/>
      <c r="X498" s="13"/>
      <c r="Y498" s="13"/>
      <c r="Z498" s="13"/>
    </row>
    <row r="499" spans="1:26" ht="28.5" customHeight="1">
      <c r="A499" s="11">
        <v>73275</v>
      </c>
      <c r="B499" s="11" t="s">
        <v>923</v>
      </c>
      <c r="C499" s="11" t="s">
        <v>941</v>
      </c>
      <c r="D499" s="57" t="e">
        <f>VLOOKUP(A499,PyP!A983:X2082,24,FALSE)</f>
        <v>#DIV/0!</v>
      </c>
      <c r="E499" s="57" t="e">
        <f>VLOOKUP(A499,AyA!A:BB,56,0)</f>
        <v>#REF!</v>
      </c>
      <c r="F499" s="58" t="str">
        <f>VLOOKUP(A499,'RC'!A347:M1446,13,FALSE)</f>
        <v>No aplica</v>
      </c>
      <c r="G499" s="39" t="e">
        <f>VLOOKUP(A499,RI!A347:L1446,12,FALSE)</f>
        <v>#DIV/0!</v>
      </c>
      <c r="H499" s="39" t="e">
        <f>VLOOKUP(A499,RyR!A347:T1446,22,FALSE)</f>
        <v>#REF!</v>
      </c>
      <c r="I499" s="58" t="str">
        <f>VLOOKUP(A499,RT!A347:M1446,13,FALSE)</f>
        <v>No aplica</v>
      </c>
      <c r="J499" s="39" t="e">
        <f t="shared" si="48"/>
        <v>#DIV/0!</v>
      </c>
      <c r="K499" s="39">
        <f>VLOOKUP(A499,FI!A347:T1446,18,FALSE)</f>
        <v>0</v>
      </c>
      <c r="L499" s="39" t="e">
        <f>VLOOKUP(A499,P!A347:R1446,18,FALSE)</f>
        <v>#DIV/0!</v>
      </c>
      <c r="M499" s="39" t="e">
        <f>VLOOKUP(A499,SI!A347:L1446,12,FALSE)</f>
        <v>#DIV/0!</v>
      </c>
      <c r="N499" s="58" t="e">
        <f t="shared" si="49"/>
        <v>#DIV/0!</v>
      </c>
      <c r="O499" s="59" t="e">
        <f t="shared" si="50"/>
        <v>#DIV/0!</v>
      </c>
      <c r="P499" s="60" t="e">
        <f t="shared" si="51"/>
        <v>#DIV/0!</v>
      </c>
      <c r="Q499" s="60" t="e">
        <f t="shared" si="52"/>
        <v>#DIV/0!</v>
      </c>
      <c r="R499" s="11" t="e">
        <f t="shared" si="53"/>
        <v>#DIV/0!</v>
      </c>
      <c r="S499" s="61">
        <v>6</v>
      </c>
      <c r="T499" s="61" t="s">
        <v>1152</v>
      </c>
      <c r="U499" s="13" t="s">
        <v>1148</v>
      </c>
      <c r="V499" s="13"/>
      <c r="W499" s="13"/>
      <c r="X499" s="13"/>
      <c r="Y499" s="13"/>
      <c r="Z499" s="13"/>
    </row>
    <row r="500" spans="1:26" ht="28.5" customHeight="1">
      <c r="A500" s="11">
        <v>17524</v>
      </c>
      <c r="B500" s="11" t="s">
        <v>42</v>
      </c>
      <c r="C500" s="11" t="s">
        <v>348</v>
      </c>
      <c r="D500" s="57" t="e">
        <f>VLOOKUP(A500,PyP!A342:X1441,24,FALSE)</f>
        <v>#DIV/0!</v>
      </c>
      <c r="E500" s="57" t="e">
        <f>VLOOKUP(A500,AyA!A:BB,56,0)</f>
        <v>#REF!</v>
      </c>
      <c r="F500" s="58" t="e">
        <f>VLOOKUP(A500,'RC'!A649:M1748,13,FALSE)</f>
        <v>#N/A</v>
      </c>
      <c r="G500" s="39" t="e">
        <f>VLOOKUP(A500,RI!A649:L1748,12,FALSE)</f>
        <v>#N/A</v>
      </c>
      <c r="H500" s="39" t="e">
        <f>VLOOKUP(A500,RyR!A649:T1748,22,FALSE)</f>
        <v>#N/A</v>
      </c>
      <c r="I500" s="58" t="e">
        <f>VLOOKUP(A500,RT!A649:M1748,13,FALSE)</f>
        <v>#N/A</v>
      </c>
      <c r="J500" s="39" t="e">
        <f t="shared" si="48"/>
        <v>#N/A</v>
      </c>
      <c r="K500" s="39" t="e">
        <f>VLOOKUP(A500,FI!A649:T1748,18,FALSE)</f>
        <v>#N/A</v>
      </c>
      <c r="L500" s="39" t="e">
        <f>VLOOKUP(A500,P!A649:R1748,18,FALSE)</f>
        <v>#N/A</v>
      </c>
      <c r="M500" s="39" t="e">
        <f>VLOOKUP(A500,SI!A649:L1748,12,FALSE)</f>
        <v>#N/A</v>
      </c>
      <c r="N500" s="58" t="e">
        <f t="shared" si="49"/>
        <v>#N/A</v>
      </c>
      <c r="O500" s="59" t="e">
        <f t="shared" si="50"/>
        <v>#DIV/0!</v>
      </c>
      <c r="P500" s="60" t="e">
        <f t="shared" si="51"/>
        <v>#DIV/0!</v>
      </c>
      <c r="Q500" s="60" t="e">
        <f t="shared" si="52"/>
        <v>#DIV/0!</v>
      </c>
      <c r="R500" s="11" t="e">
        <f t="shared" si="53"/>
        <v>#DIV/0!</v>
      </c>
      <c r="S500" s="61">
        <v>6</v>
      </c>
      <c r="T500" s="61" t="s">
        <v>1152</v>
      </c>
      <c r="U500" s="13" t="s">
        <v>1159</v>
      </c>
      <c r="V500" s="13"/>
      <c r="W500" s="13"/>
      <c r="X500" s="13"/>
      <c r="Y500" s="13"/>
      <c r="Z500" s="13"/>
    </row>
    <row r="501" spans="1:26" ht="28.5" customHeight="1">
      <c r="A501" s="11">
        <v>23678</v>
      </c>
      <c r="B501" s="11" t="s">
        <v>176</v>
      </c>
      <c r="C501" s="11" t="s">
        <v>105</v>
      </c>
      <c r="D501" s="57" t="e">
        <f>VLOOKUP(A501,PyP!A460:X1559,24,FALSE)</f>
        <v>#DIV/0!</v>
      </c>
      <c r="E501" s="57" t="e">
        <f>VLOOKUP(A501,AyA!A:BB,56,0)</f>
        <v>#REF!</v>
      </c>
      <c r="F501" s="58" t="e">
        <f>VLOOKUP(A501,'RC'!A815:M1914,13,FALSE)</f>
        <v>#N/A</v>
      </c>
      <c r="G501" s="39" t="e">
        <f>VLOOKUP(A501,RI!A815:L1914,12,FALSE)</f>
        <v>#N/A</v>
      </c>
      <c r="H501" s="39" t="e">
        <f>VLOOKUP(A501,RyR!A815:T1914,22,FALSE)</f>
        <v>#N/A</v>
      </c>
      <c r="I501" s="58" t="e">
        <f>VLOOKUP(A501,RT!A815:M1914,13,FALSE)</f>
        <v>#N/A</v>
      </c>
      <c r="J501" s="39" t="e">
        <f t="shared" si="48"/>
        <v>#N/A</v>
      </c>
      <c r="K501" s="39" t="e">
        <f>VLOOKUP(A501,FI!A815:T1914,18,FALSE)</f>
        <v>#N/A</v>
      </c>
      <c r="L501" s="39" t="e">
        <f>VLOOKUP(A501,P!A815:R1914,18,FALSE)</f>
        <v>#N/A</v>
      </c>
      <c r="M501" s="39" t="e">
        <f>VLOOKUP(A501,SI!A815:L1914,12,FALSE)</f>
        <v>#N/A</v>
      </c>
      <c r="N501" s="58" t="e">
        <f t="shared" si="49"/>
        <v>#N/A</v>
      </c>
      <c r="O501" s="59" t="e">
        <f t="shared" si="50"/>
        <v>#DIV/0!</v>
      </c>
      <c r="P501" s="60" t="e">
        <f t="shared" si="51"/>
        <v>#DIV/0!</v>
      </c>
      <c r="Q501" s="60" t="e">
        <f t="shared" si="52"/>
        <v>#DIV/0!</v>
      </c>
      <c r="R501" s="11" t="e">
        <f t="shared" si="53"/>
        <v>#DIV/0!</v>
      </c>
      <c r="S501" s="61">
        <v>6</v>
      </c>
      <c r="T501" s="61" t="s">
        <v>1152</v>
      </c>
      <c r="U501" s="13" t="s">
        <v>1150</v>
      </c>
      <c r="V501" s="13"/>
      <c r="W501" s="13"/>
      <c r="X501" s="13"/>
      <c r="Y501" s="13"/>
      <c r="Z501" s="13"/>
    </row>
    <row r="502" spans="1:26" ht="28.5" customHeight="1">
      <c r="A502" s="11">
        <v>54003</v>
      </c>
      <c r="B502" s="11" t="s">
        <v>764</v>
      </c>
      <c r="C502" s="11" t="s">
        <v>766</v>
      </c>
      <c r="D502" s="57" t="e">
        <f>VLOOKUP(A502,PyP!A788:X1887,24,FALSE)</f>
        <v>#DIV/0!</v>
      </c>
      <c r="E502" s="57" t="e">
        <f>VLOOKUP(A502,AyA!A:BB,56,0)</f>
        <v>#REF!</v>
      </c>
      <c r="F502" s="58" t="str">
        <f>VLOOKUP(A502,'RC'!A9:M1108,13,FALSE)</f>
        <v>No aplica</v>
      </c>
      <c r="G502" s="39" t="e">
        <f>VLOOKUP(A502,RI!A9:L1108,12,FALSE)</f>
        <v>#DIV/0!</v>
      </c>
      <c r="H502" s="39" t="e">
        <f>VLOOKUP(A502,RyR!A9:T1108,22,FALSE)</f>
        <v>#REF!</v>
      </c>
      <c r="I502" s="58" t="str">
        <f>VLOOKUP(A502,RT!A9:M1108,13,FALSE)</f>
        <v>No aplica</v>
      </c>
      <c r="J502" s="39" t="e">
        <f t="shared" si="48"/>
        <v>#DIV/0!</v>
      </c>
      <c r="K502" s="39">
        <f>VLOOKUP(A502,FI!A9:T1108,18,FALSE)</f>
        <v>0</v>
      </c>
      <c r="L502" s="39" t="e">
        <f>VLOOKUP(A502,P!A9:R1108,18,FALSE)</f>
        <v>#DIV/0!</v>
      </c>
      <c r="M502" s="39" t="e">
        <f>VLOOKUP(A502,SI!A9:L1108,12,FALSE)</f>
        <v>#DIV/0!</v>
      </c>
      <c r="N502" s="58" t="e">
        <f t="shared" si="49"/>
        <v>#DIV/0!</v>
      </c>
      <c r="O502" s="59" t="e">
        <f t="shared" si="50"/>
        <v>#DIV/0!</v>
      </c>
      <c r="P502" s="60" t="e">
        <f t="shared" si="51"/>
        <v>#DIV/0!</v>
      </c>
      <c r="Q502" s="60" t="e">
        <f t="shared" si="52"/>
        <v>#DIV/0!</v>
      </c>
      <c r="R502" s="11" t="e">
        <f t="shared" si="53"/>
        <v>#DIV/0!</v>
      </c>
      <c r="S502" s="61">
        <v>6</v>
      </c>
      <c r="T502" s="61" t="s">
        <v>1152</v>
      </c>
      <c r="U502" s="13" t="s">
        <v>1157</v>
      </c>
      <c r="V502" s="13"/>
      <c r="W502" s="13"/>
      <c r="X502" s="13"/>
      <c r="Y502" s="13"/>
      <c r="Z502" s="13"/>
    </row>
    <row r="503" spans="1:26" ht="28.5" customHeight="1">
      <c r="A503" s="11">
        <v>15757</v>
      </c>
      <c r="B503" s="11" t="s">
        <v>212</v>
      </c>
      <c r="C503" s="11" t="s">
        <v>305</v>
      </c>
      <c r="D503" s="57" t="e">
        <f>VLOOKUP(A503,PyP!A299:X1398,24,FALSE)</f>
        <v>#DIV/0!</v>
      </c>
      <c r="E503" s="57" t="e">
        <f>VLOOKUP(A503,AyA!A:BB,56,0)</f>
        <v>#REF!</v>
      </c>
      <c r="F503" s="58" t="e">
        <f>VLOOKUP(A503,'RC'!A933:M2032,13,FALSE)</f>
        <v>#N/A</v>
      </c>
      <c r="G503" s="39" t="e">
        <f>VLOOKUP(A503,RI!A933:L2032,12,FALSE)</f>
        <v>#N/A</v>
      </c>
      <c r="H503" s="39" t="e">
        <f>VLOOKUP(A503,RyR!A933:T2032,22,FALSE)</f>
        <v>#N/A</v>
      </c>
      <c r="I503" s="58" t="e">
        <f>VLOOKUP(A503,RT!A933:M2032,13,FALSE)</f>
        <v>#N/A</v>
      </c>
      <c r="J503" s="39" t="e">
        <f t="shared" si="48"/>
        <v>#N/A</v>
      </c>
      <c r="K503" s="39" t="e">
        <f>VLOOKUP(A503,FI!A933:T2032,18,FALSE)</f>
        <v>#N/A</v>
      </c>
      <c r="L503" s="39" t="e">
        <f>VLOOKUP(A503,P!A933:R2032,18,FALSE)</f>
        <v>#N/A</v>
      </c>
      <c r="M503" s="39" t="e">
        <f>VLOOKUP(A503,SI!A933:L2032,12,FALSE)</f>
        <v>#N/A</v>
      </c>
      <c r="N503" s="58" t="e">
        <f t="shared" si="49"/>
        <v>#N/A</v>
      </c>
      <c r="O503" s="59" t="e">
        <f t="shared" si="50"/>
        <v>#DIV/0!</v>
      </c>
      <c r="P503" s="60" t="e">
        <f t="shared" si="51"/>
        <v>#DIV/0!</v>
      </c>
      <c r="Q503" s="60" t="e">
        <f t="shared" si="52"/>
        <v>#DIV/0!</v>
      </c>
      <c r="R503" s="11" t="e">
        <f t="shared" si="53"/>
        <v>#DIV/0!</v>
      </c>
      <c r="S503" s="61">
        <v>6</v>
      </c>
      <c r="T503" s="61" t="s">
        <v>1152</v>
      </c>
      <c r="U503" s="13" t="s">
        <v>1148</v>
      </c>
      <c r="V503" s="13"/>
      <c r="W503" s="13"/>
      <c r="X503" s="13"/>
      <c r="Y503" s="13"/>
      <c r="Z503" s="13"/>
    </row>
    <row r="504" spans="1:26" ht="28.5" customHeight="1">
      <c r="A504" s="11">
        <v>23855</v>
      </c>
      <c r="B504" s="11" t="s">
        <v>176</v>
      </c>
      <c r="C504" s="11" t="s">
        <v>466</v>
      </c>
      <c r="D504" s="57" t="e">
        <f>VLOOKUP(A504,PyP!A465:X1564,24,FALSE)</f>
        <v>#DIV/0!</v>
      </c>
      <c r="E504" s="57" t="e">
        <f>VLOOKUP(A504,AyA!A:BB,56,0)</f>
        <v>#REF!</v>
      </c>
      <c r="F504" s="58" t="e">
        <f>VLOOKUP(A504,'RC'!A1047:M2146,13,FALSE)</f>
        <v>#N/A</v>
      </c>
      <c r="G504" s="39" t="e">
        <f>VLOOKUP(A504,RI!A1047:L2146,12,FALSE)</f>
        <v>#N/A</v>
      </c>
      <c r="H504" s="39" t="e">
        <f>VLOOKUP(A504,RyR!A1047:T2146,22,FALSE)</f>
        <v>#N/A</v>
      </c>
      <c r="I504" s="58" t="e">
        <f>VLOOKUP(A504,RT!A1047:M2146,13,FALSE)</f>
        <v>#N/A</v>
      </c>
      <c r="J504" s="39" t="e">
        <f t="shared" si="48"/>
        <v>#N/A</v>
      </c>
      <c r="K504" s="39" t="e">
        <f>VLOOKUP(A504,FI!A1047:T2146,18,FALSE)</f>
        <v>#N/A</v>
      </c>
      <c r="L504" s="39" t="e">
        <f>VLOOKUP(A504,P!A1047:R2146,18,FALSE)</f>
        <v>#N/A</v>
      </c>
      <c r="M504" s="39" t="e">
        <f>VLOOKUP(A504,SI!A1047:L2146,12,FALSE)</f>
        <v>#N/A</v>
      </c>
      <c r="N504" s="58" t="e">
        <f t="shared" si="49"/>
        <v>#N/A</v>
      </c>
      <c r="O504" s="59" t="e">
        <f t="shared" si="50"/>
        <v>#DIV/0!</v>
      </c>
      <c r="P504" s="60" t="e">
        <f t="shared" si="51"/>
        <v>#DIV/0!</v>
      </c>
      <c r="Q504" s="60" t="e">
        <f t="shared" si="52"/>
        <v>#DIV/0!</v>
      </c>
      <c r="R504" s="11" t="e">
        <f t="shared" si="53"/>
        <v>#DIV/0!</v>
      </c>
      <c r="S504" s="61">
        <v>6</v>
      </c>
      <c r="T504" s="61" t="s">
        <v>1154</v>
      </c>
      <c r="U504" s="13" t="s">
        <v>1150</v>
      </c>
      <c r="V504" s="13"/>
      <c r="W504" s="13"/>
      <c r="X504" s="13"/>
      <c r="Y504" s="13"/>
      <c r="Z504" s="13"/>
    </row>
    <row r="505" spans="1:26" ht="28.5" customHeight="1">
      <c r="A505" s="11">
        <v>52520</v>
      </c>
      <c r="B505" s="11" t="s">
        <v>88</v>
      </c>
      <c r="C505" s="11" t="s">
        <v>746</v>
      </c>
      <c r="D505" s="57" t="e">
        <f>VLOOKUP(A505,PyP!A765:X1864,24,FALSE)</f>
        <v>#DIV/0!</v>
      </c>
      <c r="E505" s="57" t="e">
        <f>VLOOKUP(A505,AyA!A:BB,56,0)</f>
        <v>#REF!</v>
      </c>
      <c r="F505" s="58" t="str">
        <f>VLOOKUP(A505,'RC'!A358:M1457,13,FALSE)</f>
        <v>No aplica</v>
      </c>
      <c r="G505" s="39" t="e">
        <f>VLOOKUP(A505,RI!A358:L1457,12,FALSE)</f>
        <v>#DIV/0!</v>
      </c>
      <c r="H505" s="39" t="e">
        <f>VLOOKUP(A505,RyR!A358:T1457,22,FALSE)</f>
        <v>#REF!</v>
      </c>
      <c r="I505" s="58" t="str">
        <f>VLOOKUP(A505,RT!A358:M1457,13,FALSE)</f>
        <v>No aplica</v>
      </c>
      <c r="J505" s="39" t="e">
        <f t="shared" si="48"/>
        <v>#DIV/0!</v>
      </c>
      <c r="K505" s="39">
        <f>VLOOKUP(A505,FI!A358:T1457,18,FALSE)</f>
        <v>0</v>
      </c>
      <c r="L505" s="39" t="e">
        <f>VLOOKUP(A505,P!A358:R1457,18,FALSE)</f>
        <v>#DIV/0!</v>
      </c>
      <c r="M505" s="39" t="e">
        <f>VLOOKUP(A505,SI!A358:L1457,12,FALSE)</f>
        <v>#DIV/0!</v>
      </c>
      <c r="N505" s="58" t="e">
        <f t="shared" si="49"/>
        <v>#DIV/0!</v>
      </c>
      <c r="O505" s="59" t="e">
        <f t="shared" si="50"/>
        <v>#DIV/0!</v>
      </c>
      <c r="P505" s="60" t="e">
        <f t="shared" si="51"/>
        <v>#DIV/0!</v>
      </c>
      <c r="Q505" s="60" t="e">
        <f t="shared" si="52"/>
        <v>#DIV/0!</v>
      </c>
      <c r="R505" s="11" t="e">
        <f t="shared" si="53"/>
        <v>#DIV/0!</v>
      </c>
      <c r="S505" s="61">
        <v>6</v>
      </c>
      <c r="T505" s="61" t="s">
        <v>1154</v>
      </c>
      <c r="U505" s="13" t="s">
        <v>1167</v>
      </c>
      <c r="V505" s="13"/>
      <c r="W505" s="13"/>
      <c r="X505" s="13"/>
      <c r="Y505" s="13"/>
      <c r="Z505" s="13"/>
    </row>
    <row r="506" spans="1:26" ht="28.5" customHeight="1">
      <c r="A506" s="11">
        <v>70400</v>
      </c>
      <c r="B506" s="11" t="s">
        <v>407</v>
      </c>
      <c r="C506" s="11" t="s">
        <v>81</v>
      </c>
      <c r="D506" s="57" t="e">
        <f>VLOOKUP(A506,PyP!A950:X2049,24,FALSE)</f>
        <v>#DIV/0!</v>
      </c>
      <c r="E506" s="57" t="e">
        <f>VLOOKUP(A506,AyA!A:BB,56,0)</f>
        <v>#REF!</v>
      </c>
      <c r="F506" s="58" t="str">
        <f>VLOOKUP(A506,'RC'!A498:M1597,13,FALSE)</f>
        <v>No aplica</v>
      </c>
      <c r="G506" s="39" t="e">
        <f>VLOOKUP(A506,RI!A498:L1597,12,FALSE)</f>
        <v>#DIV/0!</v>
      </c>
      <c r="H506" s="39" t="e">
        <f>VLOOKUP(A506,RyR!A498:T1597,22,FALSE)</f>
        <v>#REF!</v>
      </c>
      <c r="I506" s="58" t="e">
        <f>VLOOKUP(A506,RT!A498:M1597,13,FALSE)</f>
        <v>#DIV/0!</v>
      </c>
      <c r="J506" s="39" t="e">
        <f t="shared" si="48"/>
        <v>#DIV/0!</v>
      </c>
      <c r="K506" s="39">
        <f>VLOOKUP(A506,FI!A498:T1597,18,FALSE)</f>
        <v>0</v>
      </c>
      <c r="L506" s="39" t="e">
        <f>VLOOKUP(A506,P!A498:R1597,18,FALSE)</f>
        <v>#DIV/0!</v>
      </c>
      <c r="M506" s="39" t="e">
        <f>VLOOKUP(A506,SI!A498:L1597,12,FALSE)</f>
        <v>#DIV/0!</v>
      </c>
      <c r="N506" s="58" t="e">
        <f t="shared" si="49"/>
        <v>#DIV/0!</v>
      </c>
      <c r="O506" s="59" t="e">
        <f t="shared" si="50"/>
        <v>#DIV/0!</v>
      </c>
      <c r="P506" s="60" t="e">
        <f t="shared" si="51"/>
        <v>#DIV/0!</v>
      </c>
      <c r="Q506" s="60" t="e">
        <f t="shared" si="52"/>
        <v>#DIV/0!</v>
      </c>
      <c r="R506" s="11" t="e">
        <f t="shared" si="53"/>
        <v>#DIV/0!</v>
      </c>
      <c r="S506" s="61">
        <v>6</v>
      </c>
      <c r="T506" s="61" t="s">
        <v>1152</v>
      </c>
      <c r="U506" s="13" t="s">
        <v>1165</v>
      </c>
      <c r="V506" s="13"/>
      <c r="W506" s="13"/>
      <c r="X506" s="13"/>
      <c r="Y506" s="13"/>
      <c r="Z506" s="13"/>
    </row>
    <row r="507" spans="1:26" ht="28.5" customHeight="1">
      <c r="A507" s="11">
        <v>54743</v>
      </c>
      <c r="B507" s="11" t="s">
        <v>764</v>
      </c>
      <c r="C507" s="11" t="s">
        <v>798</v>
      </c>
      <c r="D507" s="57" t="e">
        <f>VLOOKUP(A507,PyP!A821:X1920,24,FALSE)</f>
        <v>#DIV/0!</v>
      </c>
      <c r="E507" s="57" t="e">
        <f>VLOOKUP(A507,AyA!A:BB,56,0)</f>
        <v>#REF!</v>
      </c>
      <c r="F507" s="58" t="e">
        <f>VLOOKUP(A507,'RC'!A922:M2021,13,FALSE)</f>
        <v>#N/A</v>
      </c>
      <c r="G507" s="39" t="e">
        <f>VLOOKUP(A507,RI!A922:L2021,12,FALSE)</f>
        <v>#N/A</v>
      </c>
      <c r="H507" s="39" t="e">
        <f>VLOOKUP(A507,RyR!A922:T2021,22,FALSE)</f>
        <v>#N/A</v>
      </c>
      <c r="I507" s="58" t="e">
        <f>VLOOKUP(A507,RT!A922:M2021,13,FALSE)</f>
        <v>#N/A</v>
      </c>
      <c r="J507" s="39" t="e">
        <f t="shared" si="48"/>
        <v>#N/A</v>
      </c>
      <c r="K507" s="39" t="e">
        <f>VLOOKUP(A507,FI!A922:T2021,18,FALSE)</f>
        <v>#N/A</v>
      </c>
      <c r="L507" s="39" t="e">
        <f>VLOOKUP(A507,P!A922:R2021,18,FALSE)</f>
        <v>#N/A</v>
      </c>
      <c r="M507" s="39" t="e">
        <f>VLOOKUP(A507,SI!A922:L2021,12,FALSE)</f>
        <v>#N/A</v>
      </c>
      <c r="N507" s="58" t="e">
        <f t="shared" si="49"/>
        <v>#N/A</v>
      </c>
      <c r="O507" s="59" t="e">
        <f t="shared" si="50"/>
        <v>#DIV/0!</v>
      </c>
      <c r="P507" s="60" t="e">
        <f t="shared" si="51"/>
        <v>#DIV/0!</v>
      </c>
      <c r="Q507" s="60" t="e">
        <f t="shared" si="52"/>
        <v>#DIV/0!</v>
      </c>
      <c r="R507" s="11" t="e">
        <f t="shared" si="53"/>
        <v>#DIV/0!</v>
      </c>
      <c r="S507" s="61">
        <v>6</v>
      </c>
      <c r="T507" s="61" t="s">
        <v>1152</v>
      </c>
      <c r="U507" s="13" t="s">
        <v>1157</v>
      </c>
      <c r="V507" s="13"/>
      <c r="W507" s="13"/>
      <c r="X507" s="13"/>
      <c r="Y507" s="13"/>
      <c r="Z507" s="13"/>
    </row>
    <row r="508" spans="1:26" ht="28.5" customHeight="1">
      <c r="A508" s="11">
        <v>15681</v>
      </c>
      <c r="B508" s="11" t="s">
        <v>212</v>
      </c>
      <c r="C508" s="11" t="s">
        <v>295</v>
      </c>
      <c r="D508" s="57" t="e">
        <f>VLOOKUP(A508,PyP!A289:X1388,24,FALSE)</f>
        <v>#DIV/0!</v>
      </c>
      <c r="E508" s="57" t="e">
        <f>VLOOKUP(A508,AyA!A:BB,56,0)</f>
        <v>#REF!</v>
      </c>
      <c r="F508" s="58" t="e">
        <f>VLOOKUP(A508,'RC'!A864:M1963,13,FALSE)</f>
        <v>#N/A</v>
      </c>
      <c r="G508" s="39" t="e">
        <f>VLOOKUP(A508,RI!A864:L1963,12,FALSE)</f>
        <v>#N/A</v>
      </c>
      <c r="H508" s="39" t="e">
        <f>VLOOKUP(A508,RyR!A864:T1963,22,FALSE)</f>
        <v>#N/A</v>
      </c>
      <c r="I508" s="58" t="e">
        <f>VLOOKUP(A508,RT!A864:M1963,13,FALSE)</f>
        <v>#N/A</v>
      </c>
      <c r="J508" s="39" t="e">
        <f t="shared" si="48"/>
        <v>#N/A</v>
      </c>
      <c r="K508" s="39" t="e">
        <f>VLOOKUP(A508,FI!A864:T1963,18,FALSE)</f>
        <v>#N/A</v>
      </c>
      <c r="L508" s="39" t="e">
        <f>VLOOKUP(A508,P!A864:R1963,18,FALSE)</f>
        <v>#N/A</v>
      </c>
      <c r="M508" s="39" t="e">
        <f>VLOOKUP(A508,SI!A864:L1963,12,FALSE)</f>
        <v>#N/A</v>
      </c>
      <c r="N508" s="58" t="e">
        <f t="shared" si="49"/>
        <v>#N/A</v>
      </c>
      <c r="O508" s="59" t="e">
        <f t="shared" si="50"/>
        <v>#DIV/0!</v>
      </c>
      <c r="P508" s="60" t="e">
        <f t="shared" si="51"/>
        <v>#DIV/0!</v>
      </c>
      <c r="Q508" s="60" t="e">
        <f t="shared" si="52"/>
        <v>#DIV/0!</v>
      </c>
      <c r="R508" s="11" t="e">
        <f t="shared" si="53"/>
        <v>#DIV/0!</v>
      </c>
      <c r="S508" s="61">
        <v>6</v>
      </c>
      <c r="T508" s="61" t="s">
        <v>1152</v>
      </c>
      <c r="U508" s="13" t="s">
        <v>1148</v>
      </c>
      <c r="V508" s="13"/>
      <c r="W508" s="13"/>
      <c r="X508" s="13"/>
      <c r="Y508" s="13"/>
      <c r="Z508" s="13"/>
    </row>
    <row r="509" spans="1:26" ht="28.5" customHeight="1">
      <c r="A509" s="11">
        <v>23686</v>
      </c>
      <c r="B509" s="11" t="s">
        <v>176</v>
      </c>
      <c r="C509" s="11" t="s">
        <v>463</v>
      </c>
      <c r="D509" s="57" t="e">
        <f>VLOOKUP(A509,PyP!A462:X1561,24,FALSE)</f>
        <v>#DIV/0!</v>
      </c>
      <c r="E509" s="57" t="e">
        <f>VLOOKUP(A509,AyA!A:BB,56,0)</f>
        <v>#REF!</v>
      </c>
      <c r="F509" s="58" t="e">
        <f>VLOOKUP(A509,'RC'!A870:M1969,13,FALSE)</f>
        <v>#N/A</v>
      </c>
      <c r="G509" s="39" t="e">
        <f>VLOOKUP(A509,RI!A870:L1969,12,FALSE)</f>
        <v>#N/A</v>
      </c>
      <c r="H509" s="39" t="e">
        <f>VLOOKUP(A509,RyR!A870:T1969,22,FALSE)</f>
        <v>#N/A</v>
      </c>
      <c r="I509" s="58" t="e">
        <f>VLOOKUP(A509,RT!A870:M1969,13,FALSE)</f>
        <v>#N/A</v>
      </c>
      <c r="J509" s="39" t="e">
        <f t="shared" si="48"/>
        <v>#N/A</v>
      </c>
      <c r="K509" s="39" t="e">
        <f>VLOOKUP(A509,FI!A870:T1969,18,FALSE)</f>
        <v>#N/A</v>
      </c>
      <c r="L509" s="39" t="e">
        <f>VLOOKUP(A509,P!A870:R1969,18,FALSE)</f>
        <v>#N/A</v>
      </c>
      <c r="M509" s="39" t="e">
        <f>VLOOKUP(A509,SI!A870:L1969,12,FALSE)</f>
        <v>#N/A</v>
      </c>
      <c r="N509" s="58" t="e">
        <f t="shared" si="49"/>
        <v>#N/A</v>
      </c>
      <c r="O509" s="59" t="e">
        <f t="shared" si="50"/>
        <v>#DIV/0!</v>
      </c>
      <c r="P509" s="60" t="e">
        <f t="shared" si="51"/>
        <v>#DIV/0!</v>
      </c>
      <c r="Q509" s="60" t="e">
        <f t="shared" si="52"/>
        <v>#DIV/0!</v>
      </c>
      <c r="R509" s="11" t="e">
        <f t="shared" si="53"/>
        <v>#DIV/0!</v>
      </c>
      <c r="S509" s="61">
        <v>6</v>
      </c>
      <c r="T509" s="61" t="s">
        <v>1152</v>
      </c>
      <c r="U509" s="13" t="s">
        <v>1150</v>
      </c>
      <c r="V509" s="13"/>
      <c r="W509" s="13"/>
      <c r="X509" s="13"/>
      <c r="Y509" s="13"/>
      <c r="Z509" s="13"/>
    </row>
    <row r="510" spans="1:26" ht="28.5" customHeight="1">
      <c r="A510" s="11">
        <v>8421</v>
      </c>
      <c r="B510" s="11" t="s">
        <v>141</v>
      </c>
      <c r="C510" s="11" t="s">
        <v>148</v>
      </c>
      <c r="D510" s="57" t="e">
        <f>VLOOKUP(A510,PyP!A139:X1238,24,FALSE)</f>
        <v>#DIV/0!</v>
      </c>
      <c r="E510" s="57" t="e">
        <f>VLOOKUP(A510,AyA!A:BB,56,0)</f>
        <v>#REF!</v>
      </c>
      <c r="F510" s="58" t="e">
        <f>VLOOKUP(A510,'RC'!A528:M1627,13,FALSE)</f>
        <v>#N/A</v>
      </c>
      <c r="G510" s="39" t="e">
        <f>VLOOKUP(A510,RI!A528:L1627,12,FALSE)</f>
        <v>#N/A</v>
      </c>
      <c r="H510" s="39" t="e">
        <f>VLOOKUP(A510,RyR!A528:T1627,22,FALSE)</f>
        <v>#N/A</v>
      </c>
      <c r="I510" s="58" t="e">
        <f>VLOOKUP(A510,RT!A528:M1627,13,FALSE)</f>
        <v>#N/A</v>
      </c>
      <c r="J510" s="39" t="e">
        <f t="shared" si="48"/>
        <v>#N/A</v>
      </c>
      <c r="K510" s="39" t="e">
        <f>VLOOKUP(A510,FI!A528:T1627,18,FALSE)</f>
        <v>#N/A</v>
      </c>
      <c r="L510" s="39" t="e">
        <f>VLOOKUP(A510,P!A528:R1627,18,FALSE)</f>
        <v>#N/A</v>
      </c>
      <c r="M510" s="39" t="e">
        <f>VLOOKUP(A510,SI!A528:L1627,12,FALSE)</f>
        <v>#N/A</v>
      </c>
      <c r="N510" s="58" t="e">
        <f t="shared" si="49"/>
        <v>#N/A</v>
      </c>
      <c r="O510" s="59" t="e">
        <f t="shared" si="50"/>
        <v>#DIV/0!</v>
      </c>
      <c r="P510" s="60" t="e">
        <f t="shared" si="51"/>
        <v>#DIV/0!</v>
      </c>
      <c r="Q510" s="60" t="e">
        <f t="shared" si="52"/>
        <v>#DIV/0!</v>
      </c>
      <c r="R510" s="11" t="e">
        <f t="shared" si="53"/>
        <v>#DIV/0!</v>
      </c>
      <c r="S510" s="61">
        <v>6</v>
      </c>
      <c r="T510" s="61" t="s">
        <v>1152</v>
      </c>
      <c r="U510" s="13" t="s">
        <v>1164</v>
      </c>
      <c r="V510" s="13"/>
      <c r="W510" s="13"/>
      <c r="X510" s="13"/>
      <c r="Y510" s="13"/>
      <c r="Z510" s="13"/>
    </row>
    <row r="511" spans="1:26" ht="28.5" customHeight="1">
      <c r="A511" s="11">
        <v>86568</v>
      </c>
      <c r="B511" s="11" t="s">
        <v>1030</v>
      </c>
      <c r="C511" s="11" t="s">
        <v>1033</v>
      </c>
      <c r="D511" s="57" t="e">
        <f>VLOOKUP(A511,PyP!A1084:X2183,24,FALSE)</f>
        <v>#N/A</v>
      </c>
      <c r="E511" s="57" t="e">
        <f>VLOOKUP(A511,AyA!A:BB,56,0)</f>
        <v>#REF!</v>
      </c>
      <c r="F511" s="58" t="str">
        <f>VLOOKUP(A511,'RC'!A709:M1808,13,FALSE)</f>
        <v>No aplica</v>
      </c>
      <c r="G511" s="39" t="e">
        <f>VLOOKUP(A511,RI!A709:L1808,12,FALSE)</f>
        <v>#DIV/0!</v>
      </c>
      <c r="H511" s="39" t="e">
        <f>VLOOKUP(A511,RyR!A709:T1808,22,FALSE)</f>
        <v>#REF!</v>
      </c>
      <c r="I511" s="58" t="e">
        <f>VLOOKUP(A511,RT!A709:M1808,13,FALSE)</f>
        <v>#DIV/0!</v>
      </c>
      <c r="J511" s="39" t="e">
        <f t="shared" si="48"/>
        <v>#DIV/0!</v>
      </c>
      <c r="K511" s="39">
        <f>VLOOKUP(A511,FI!A709:T1808,18,FALSE)</f>
        <v>0</v>
      </c>
      <c r="L511" s="39" t="e">
        <f>VLOOKUP(A511,P!A709:R1808,18,FALSE)</f>
        <v>#DIV/0!</v>
      </c>
      <c r="M511" s="39" t="e">
        <f>VLOOKUP(A511,SI!A709:L1808,12,FALSE)</f>
        <v>#DIV/0!</v>
      </c>
      <c r="N511" s="58" t="e">
        <f t="shared" si="49"/>
        <v>#DIV/0!</v>
      </c>
      <c r="O511" s="59" t="e">
        <f t="shared" si="50"/>
        <v>#N/A</v>
      </c>
      <c r="P511" s="60" t="e">
        <f t="shared" si="51"/>
        <v>#N/A</v>
      </c>
      <c r="Q511" s="60" t="e">
        <f t="shared" si="52"/>
        <v>#N/A</v>
      </c>
      <c r="R511" s="11" t="e">
        <f t="shared" si="53"/>
        <v>#N/A</v>
      </c>
      <c r="S511" s="61">
        <v>6</v>
      </c>
      <c r="T511" s="61" t="s">
        <v>1154</v>
      </c>
      <c r="U511" s="13" t="s">
        <v>1170</v>
      </c>
      <c r="V511" s="13"/>
      <c r="W511" s="13"/>
      <c r="X511" s="13"/>
      <c r="Y511" s="13"/>
      <c r="Z511" s="13"/>
    </row>
    <row r="512" spans="1:26" ht="28.5" customHeight="1">
      <c r="A512" s="11">
        <v>41013</v>
      </c>
      <c r="B512" s="11" t="s">
        <v>608</v>
      </c>
      <c r="C512" s="11" t="s">
        <v>611</v>
      </c>
      <c r="D512" s="57" t="e">
        <f>VLOOKUP(A512,PyP!A614:X1713,24,FALSE)</f>
        <v>#DIV/0!</v>
      </c>
      <c r="E512" s="57" t="e">
        <f>VLOOKUP(A512,AyA!A:BB,56,0)</f>
        <v>#REF!</v>
      </c>
      <c r="F512" s="58" t="str">
        <f>VLOOKUP(A512,'RC'!A15:M1114,13,FALSE)</f>
        <v>No aplica</v>
      </c>
      <c r="G512" s="39" t="e">
        <f>VLOOKUP(A512,RI!A15:L1114,12,FALSE)</f>
        <v>#DIV/0!</v>
      </c>
      <c r="H512" s="39" t="e">
        <f>VLOOKUP(A512,RyR!A15:T1114,22,FALSE)</f>
        <v>#REF!</v>
      </c>
      <c r="I512" s="58" t="str">
        <f>VLOOKUP(A512,RT!A15:M1114,13,FALSE)</f>
        <v>No aplica</v>
      </c>
      <c r="J512" s="39" t="e">
        <f t="shared" si="48"/>
        <v>#DIV/0!</v>
      </c>
      <c r="K512" s="39">
        <f>VLOOKUP(A512,FI!A15:T1114,18,FALSE)</f>
        <v>0</v>
      </c>
      <c r="L512" s="39" t="e">
        <f>VLOOKUP(A512,P!A15:R1114,18,FALSE)</f>
        <v>#DIV/0!</v>
      </c>
      <c r="M512" s="39" t="e">
        <f>VLOOKUP(A512,SI!A15:L1114,12,FALSE)</f>
        <v>#DIV/0!</v>
      </c>
      <c r="N512" s="58" t="e">
        <f t="shared" si="49"/>
        <v>#DIV/0!</v>
      </c>
      <c r="O512" s="59" t="e">
        <f t="shared" si="50"/>
        <v>#DIV/0!</v>
      </c>
      <c r="P512" s="60" t="e">
        <f t="shared" si="51"/>
        <v>#DIV/0!</v>
      </c>
      <c r="Q512" s="60" t="e">
        <f t="shared" si="52"/>
        <v>#DIV/0!</v>
      </c>
      <c r="R512" s="11" t="e">
        <f t="shared" si="53"/>
        <v>#DIV/0!</v>
      </c>
      <c r="S512" s="61">
        <v>6</v>
      </c>
      <c r="T512" s="61" t="s">
        <v>1152</v>
      </c>
      <c r="U512" s="13" t="s">
        <v>1156</v>
      </c>
      <c r="V512" s="13"/>
      <c r="W512" s="13"/>
      <c r="X512" s="13"/>
      <c r="Y512" s="13"/>
      <c r="Z512" s="13"/>
    </row>
    <row r="513" spans="1:26" ht="28.5" customHeight="1">
      <c r="A513" s="11">
        <v>5541</v>
      </c>
      <c r="B513" s="11" t="s">
        <v>14</v>
      </c>
      <c r="C513" s="11" t="s">
        <v>92</v>
      </c>
      <c r="D513" s="57" t="e">
        <f>VLOOKUP(A513,PyP!A84:X1183,24,FALSE)</f>
        <v>#DIV/0!</v>
      </c>
      <c r="E513" s="57" t="e">
        <f>VLOOKUP(A513,AyA!A:BB,56,0)</f>
        <v>#REF!</v>
      </c>
      <c r="F513" s="58" t="e">
        <f>VLOOKUP(A513,'RC'!A673:M1772,13,FALSE)</f>
        <v>#N/A</v>
      </c>
      <c r="G513" s="39" t="e">
        <f>VLOOKUP(A513,RI!A673:L1772,12,FALSE)</f>
        <v>#N/A</v>
      </c>
      <c r="H513" s="39" t="e">
        <f>VLOOKUP(A513,RyR!A673:T1772,22,FALSE)</f>
        <v>#N/A</v>
      </c>
      <c r="I513" s="58" t="e">
        <f>VLOOKUP(A513,RT!A673:M1772,13,FALSE)</f>
        <v>#N/A</v>
      </c>
      <c r="J513" s="39" t="e">
        <f t="shared" si="48"/>
        <v>#N/A</v>
      </c>
      <c r="K513" s="39" t="e">
        <f>VLOOKUP(A513,FI!A673:T1772,18,FALSE)</f>
        <v>#N/A</v>
      </c>
      <c r="L513" s="39" t="e">
        <f>VLOOKUP(A513,P!A673:R1772,18,FALSE)</f>
        <v>#N/A</v>
      </c>
      <c r="M513" s="39" t="e">
        <f>VLOOKUP(A513,SI!A673:L1772,12,FALSE)</f>
        <v>#N/A</v>
      </c>
      <c r="N513" s="58" t="e">
        <f t="shared" si="49"/>
        <v>#N/A</v>
      </c>
      <c r="O513" s="59" t="e">
        <f t="shared" si="50"/>
        <v>#DIV/0!</v>
      </c>
      <c r="P513" s="60" t="e">
        <f t="shared" si="51"/>
        <v>#DIV/0!</v>
      </c>
      <c r="Q513" s="60" t="e">
        <f t="shared" si="52"/>
        <v>#DIV/0!</v>
      </c>
      <c r="R513" s="11" t="e">
        <f t="shared" si="53"/>
        <v>#DIV/0!</v>
      </c>
      <c r="S513" s="61">
        <v>6</v>
      </c>
      <c r="T513" s="61" t="s">
        <v>1149</v>
      </c>
      <c r="U513" s="13" t="s">
        <v>1124</v>
      </c>
      <c r="V513" s="13"/>
      <c r="W513" s="13"/>
      <c r="X513" s="13"/>
      <c r="Y513" s="13"/>
      <c r="Z513" s="13"/>
    </row>
    <row r="514" spans="1:26" ht="28.5" customHeight="1">
      <c r="A514" s="11">
        <v>52224</v>
      </c>
      <c r="B514" s="11" t="s">
        <v>88</v>
      </c>
      <c r="C514" s="11" t="s">
        <v>720</v>
      </c>
      <c r="D514" s="57" t="e">
        <f>VLOOKUP(A514,PyP!A735:X1834,24,FALSE)</f>
        <v>#DIV/0!</v>
      </c>
      <c r="E514" s="57" t="e">
        <f>VLOOKUP(A514,AyA!A:BB,56,0)</f>
        <v>#REF!</v>
      </c>
      <c r="F514" s="58" t="e">
        <f>VLOOKUP(A514,'RC'!A266:M1365,13,FALSE)</f>
        <v>#DIV/0!</v>
      </c>
      <c r="G514" s="39" t="e">
        <f>VLOOKUP(A514,RI!A266:L1365,12,FALSE)</f>
        <v>#DIV/0!</v>
      </c>
      <c r="H514" s="39" t="e">
        <f>VLOOKUP(A514,RyR!A266:T1365,22,FALSE)</f>
        <v>#REF!</v>
      </c>
      <c r="I514" s="58" t="e">
        <f>VLOOKUP(A514,RT!A266:M1365,13,FALSE)</f>
        <v>#DIV/0!</v>
      </c>
      <c r="J514" s="39" t="e">
        <f t="shared" si="48"/>
        <v>#DIV/0!</v>
      </c>
      <c r="K514" s="39">
        <f>VLOOKUP(A514,FI!A266:T1365,18,FALSE)</f>
        <v>0</v>
      </c>
      <c r="L514" s="39" t="e">
        <f>VLOOKUP(A514,P!A266:R1365,18,FALSE)</f>
        <v>#DIV/0!</v>
      </c>
      <c r="M514" s="39" t="e">
        <f>VLOOKUP(A514,SI!A266:L1365,12,FALSE)</f>
        <v>#DIV/0!</v>
      </c>
      <c r="N514" s="58" t="e">
        <f t="shared" si="49"/>
        <v>#DIV/0!</v>
      </c>
      <c r="O514" s="59" t="e">
        <f t="shared" si="50"/>
        <v>#DIV/0!</v>
      </c>
      <c r="P514" s="60" t="e">
        <f t="shared" si="51"/>
        <v>#DIV/0!</v>
      </c>
      <c r="Q514" s="60" t="e">
        <f t="shared" si="52"/>
        <v>#DIV/0!</v>
      </c>
      <c r="R514" s="11" t="e">
        <f t="shared" si="53"/>
        <v>#DIV/0!</v>
      </c>
      <c r="S514" s="61">
        <v>6</v>
      </c>
      <c r="T514" s="61" t="s">
        <v>1152</v>
      </c>
      <c r="U514" s="13" t="s">
        <v>1167</v>
      </c>
      <c r="V514" s="13"/>
      <c r="W514" s="13"/>
      <c r="X514" s="13"/>
      <c r="Y514" s="13"/>
      <c r="Z514" s="13"/>
    </row>
    <row r="515" spans="1:26" ht="28.5" customHeight="1">
      <c r="A515" s="11">
        <v>54206</v>
      </c>
      <c r="B515" s="11" t="s">
        <v>764</v>
      </c>
      <c r="C515" s="11" t="s">
        <v>774</v>
      </c>
      <c r="D515" s="57" t="e">
        <f>VLOOKUP(A515,PyP!A796:X1895,24,FALSE)</f>
        <v>#DIV/0!</v>
      </c>
      <c r="E515" s="57" t="e">
        <f>VLOOKUP(A515,AyA!A:BB,56,0)</f>
        <v>#REF!</v>
      </c>
      <c r="F515" s="58" t="str">
        <f>VLOOKUP(A515,'RC'!A250:M1349,13,FALSE)</f>
        <v>No aplica</v>
      </c>
      <c r="G515" s="39" t="e">
        <f>VLOOKUP(A515,RI!A250:L1349,12,FALSE)</f>
        <v>#DIV/0!</v>
      </c>
      <c r="H515" s="39" t="e">
        <f>VLOOKUP(A515,RyR!A250:T1349,22,FALSE)</f>
        <v>#REF!</v>
      </c>
      <c r="I515" s="58" t="str">
        <f>VLOOKUP(A515,RT!A250:M1349,13,FALSE)</f>
        <v>No aplica</v>
      </c>
      <c r="J515" s="39" t="e">
        <f t="shared" si="48"/>
        <v>#DIV/0!</v>
      </c>
      <c r="K515" s="39">
        <f>VLOOKUP(A515,FI!A250:T1349,18,FALSE)</f>
        <v>0</v>
      </c>
      <c r="L515" s="39" t="e">
        <f>VLOOKUP(A515,P!A250:R1349,18,FALSE)</f>
        <v>#DIV/0!</v>
      </c>
      <c r="M515" s="39" t="e">
        <f>VLOOKUP(A515,SI!A250:L1349,12,FALSE)</f>
        <v>#DIV/0!</v>
      </c>
      <c r="N515" s="58" t="e">
        <f t="shared" si="49"/>
        <v>#DIV/0!</v>
      </c>
      <c r="O515" s="59" t="e">
        <f t="shared" si="50"/>
        <v>#DIV/0!</v>
      </c>
      <c r="P515" s="60" t="e">
        <f t="shared" si="51"/>
        <v>#DIV/0!</v>
      </c>
      <c r="Q515" s="60" t="e">
        <f t="shared" si="52"/>
        <v>#DIV/0!</v>
      </c>
      <c r="R515" s="11" t="e">
        <f t="shared" si="53"/>
        <v>#DIV/0!</v>
      </c>
      <c r="S515" s="61">
        <v>6</v>
      </c>
      <c r="T515" s="61" t="s">
        <v>1154</v>
      </c>
      <c r="U515" s="13" t="s">
        <v>1157</v>
      </c>
      <c r="V515" s="13"/>
      <c r="W515" s="13"/>
      <c r="X515" s="13"/>
      <c r="Y515" s="13"/>
      <c r="Z515" s="13"/>
    </row>
    <row r="516" spans="1:26" ht="28.5" customHeight="1">
      <c r="A516" s="11">
        <v>15299</v>
      </c>
      <c r="B516" s="11" t="s">
        <v>212</v>
      </c>
      <c r="C516" s="11" t="s">
        <v>248</v>
      </c>
      <c r="D516" s="57" t="e">
        <f>VLOOKUP(A516,PyP!A241:X1340,24,FALSE)</f>
        <v>#DIV/0!</v>
      </c>
      <c r="E516" s="57" t="e">
        <f>VLOOKUP(A516,AyA!A:BB,56,0)</f>
        <v>#REF!</v>
      </c>
      <c r="F516" s="58" t="e">
        <f>VLOOKUP(A516,'RC'!A379:M1478,13,FALSE)</f>
        <v>#N/A</v>
      </c>
      <c r="G516" s="39" t="e">
        <f>VLOOKUP(A516,RI!A379:L1478,12,FALSE)</f>
        <v>#N/A</v>
      </c>
      <c r="H516" s="39" t="e">
        <f>VLOOKUP(A516,RyR!A379:T1478,22,FALSE)</f>
        <v>#N/A</v>
      </c>
      <c r="I516" s="58" t="e">
        <f>VLOOKUP(A516,RT!A379:M1478,13,FALSE)</f>
        <v>#N/A</v>
      </c>
      <c r="J516" s="39" t="e">
        <f t="shared" si="48"/>
        <v>#N/A</v>
      </c>
      <c r="K516" s="39" t="e">
        <f>VLOOKUP(A516,FI!A379:T1478,18,FALSE)</f>
        <v>#N/A</v>
      </c>
      <c r="L516" s="39" t="e">
        <f>VLOOKUP(A516,P!A379:R1478,18,FALSE)</f>
        <v>#N/A</v>
      </c>
      <c r="M516" s="39" t="e">
        <f>VLOOKUP(A516,SI!A379:L1478,12,FALSE)</f>
        <v>#N/A</v>
      </c>
      <c r="N516" s="58" t="e">
        <f t="shared" si="49"/>
        <v>#N/A</v>
      </c>
      <c r="O516" s="59" t="e">
        <f t="shared" si="50"/>
        <v>#DIV/0!</v>
      </c>
      <c r="P516" s="60" t="e">
        <f t="shared" si="51"/>
        <v>#DIV/0!</v>
      </c>
      <c r="Q516" s="60" t="e">
        <f t="shared" si="52"/>
        <v>#DIV/0!</v>
      </c>
      <c r="R516" s="11" t="e">
        <f t="shared" si="53"/>
        <v>#DIV/0!</v>
      </c>
      <c r="S516" s="61">
        <v>6</v>
      </c>
      <c r="T516" s="61" t="s">
        <v>1152</v>
      </c>
      <c r="U516" s="13" t="s">
        <v>1148</v>
      </c>
      <c r="V516" s="13"/>
      <c r="W516" s="13"/>
      <c r="X516" s="13"/>
      <c r="Y516" s="13"/>
      <c r="Z516" s="13"/>
    </row>
    <row r="517" spans="1:26" ht="28.5" customHeight="1">
      <c r="A517" s="11">
        <v>25317</v>
      </c>
      <c r="B517" s="11" t="s">
        <v>467</v>
      </c>
      <c r="C517" s="11" t="s">
        <v>503</v>
      </c>
      <c r="D517" s="57" t="e">
        <f>VLOOKUP(A517,PyP!A503:X1602,24,FALSE)</f>
        <v>#DIV/0!</v>
      </c>
      <c r="E517" s="57" t="e">
        <f>VLOOKUP(A517,AyA!A:BB,56,0)</f>
        <v>#REF!</v>
      </c>
      <c r="F517" s="58" t="str">
        <f>VLOOKUP(A517,'RC'!A398:M1497,13,FALSE)</f>
        <v>No aplica</v>
      </c>
      <c r="G517" s="39" t="e">
        <f>VLOOKUP(A517,RI!A398:L1497,12,FALSE)</f>
        <v>#DIV/0!</v>
      </c>
      <c r="H517" s="39" t="e">
        <f>VLOOKUP(A517,RyR!A398:T1497,22,FALSE)</f>
        <v>#REF!</v>
      </c>
      <c r="I517" s="58" t="e">
        <f>VLOOKUP(A517,RT!A398:M1497,13,FALSE)</f>
        <v>#DIV/0!</v>
      </c>
      <c r="J517" s="39" t="e">
        <f t="shared" si="48"/>
        <v>#DIV/0!</v>
      </c>
      <c r="K517" s="39">
        <f>VLOOKUP(A517,FI!A398:T1497,18,FALSE)</f>
        <v>0</v>
      </c>
      <c r="L517" s="39" t="e">
        <f>VLOOKUP(A517,P!A398:R1497,18,FALSE)</f>
        <v>#DIV/0!</v>
      </c>
      <c r="M517" s="39" t="e">
        <f>VLOOKUP(A517,SI!A398:L1497,12,FALSE)</f>
        <v>#DIV/0!</v>
      </c>
      <c r="N517" s="58" t="e">
        <f t="shared" si="49"/>
        <v>#DIV/0!</v>
      </c>
      <c r="O517" s="59" t="e">
        <f t="shared" si="50"/>
        <v>#DIV/0!</v>
      </c>
      <c r="P517" s="60" t="e">
        <f t="shared" si="51"/>
        <v>#DIV/0!</v>
      </c>
      <c r="Q517" s="60" t="e">
        <f t="shared" si="52"/>
        <v>#DIV/0!</v>
      </c>
      <c r="R517" s="11" t="e">
        <f t="shared" si="53"/>
        <v>#DIV/0!</v>
      </c>
      <c r="S517" s="61">
        <v>6</v>
      </c>
      <c r="T517" s="61" t="s">
        <v>1152</v>
      </c>
      <c r="U517" s="13" t="s">
        <v>1148</v>
      </c>
      <c r="V517" s="13"/>
      <c r="W517" s="13"/>
      <c r="X517" s="13"/>
      <c r="Y517" s="13"/>
      <c r="Z517" s="13"/>
    </row>
    <row r="518" spans="1:26" ht="28.5" customHeight="1">
      <c r="A518" s="11">
        <v>15580</v>
      </c>
      <c r="B518" s="11" t="s">
        <v>212</v>
      </c>
      <c r="C518" s="11" t="s">
        <v>283</v>
      </c>
      <c r="D518" s="57" t="e">
        <f>VLOOKUP(A518,PyP!A277:X1376,24,FALSE)</f>
        <v>#DIV/0!</v>
      </c>
      <c r="E518" s="57" t="e">
        <f>VLOOKUP(A518,AyA!A:BB,56,0)</f>
        <v>#REF!</v>
      </c>
      <c r="F518" s="58" t="e">
        <f>VLOOKUP(A518,'RC'!A743:M1842,13,FALSE)</f>
        <v>#N/A</v>
      </c>
      <c r="G518" s="39" t="e">
        <f>VLOOKUP(A518,RI!A743:L1842,12,FALSE)</f>
        <v>#N/A</v>
      </c>
      <c r="H518" s="39" t="e">
        <f>VLOOKUP(A518,RyR!A743:T1842,22,FALSE)</f>
        <v>#N/A</v>
      </c>
      <c r="I518" s="58" t="e">
        <f>VLOOKUP(A518,RT!A743:M1842,13,FALSE)</f>
        <v>#N/A</v>
      </c>
      <c r="J518" s="39" t="e">
        <f t="shared" si="48"/>
        <v>#N/A</v>
      </c>
      <c r="K518" s="39" t="e">
        <f>VLOOKUP(A518,FI!A743:T1842,18,FALSE)</f>
        <v>#N/A</v>
      </c>
      <c r="L518" s="39" t="e">
        <f>VLOOKUP(A518,P!A743:R1842,18,FALSE)</f>
        <v>#N/A</v>
      </c>
      <c r="M518" s="39" t="e">
        <f>VLOOKUP(A518,SI!A743:L1842,12,FALSE)</f>
        <v>#N/A</v>
      </c>
      <c r="N518" s="58" t="e">
        <f t="shared" si="49"/>
        <v>#N/A</v>
      </c>
      <c r="O518" s="59" t="e">
        <f t="shared" si="50"/>
        <v>#DIV/0!</v>
      </c>
      <c r="P518" s="60" t="e">
        <f t="shared" si="51"/>
        <v>#DIV/0!</v>
      </c>
      <c r="Q518" s="60" t="e">
        <f t="shared" si="52"/>
        <v>#DIV/0!</v>
      </c>
      <c r="R518" s="11" t="e">
        <f t="shared" si="53"/>
        <v>#DIV/0!</v>
      </c>
      <c r="S518" s="61">
        <v>6</v>
      </c>
      <c r="T518" s="61" t="s">
        <v>1152</v>
      </c>
      <c r="U518" s="13" t="s">
        <v>1148</v>
      </c>
      <c r="V518" s="13"/>
      <c r="W518" s="13"/>
      <c r="X518" s="13"/>
      <c r="Y518" s="13"/>
      <c r="Z518" s="13"/>
    </row>
    <row r="519" spans="1:26" ht="28.5" customHeight="1">
      <c r="A519" s="11">
        <v>19845</v>
      </c>
      <c r="B519" s="11" t="s">
        <v>375</v>
      </c>
      <c r="C519" s="11" t="s">
        <v>412</v>
      </c>
      <c r="D519" s="57" t="e">
        <f>VLOOKUP(A519,PyP!A410:X1509,24,FALSE)</f>
        <v>#DIV/0!</v>
      </c>
      <c r="E519" s="57" t="e">
        <f>VLOOKUP(A519,AyA!A:BB,56,0)</f>
        <v>#REF!</v>
      </c>
      <c r="F519" s="58" t="e">
        <f>VLOOKUP(A519,'RC'!A1071:M2170,13,FALSE)</f>
        <v>#N/A</v>
      </c>
      <c r="G519" s="39" t="e">
        <f>VLOOKUP(A519,RI!A1071:L2170,12,FALSE)</f>
        <v>#N/A</v>
      </c>
      <c r="H519" s="39" t="e">
        <f>VLOOKUP(A519,RyR!A1071:T2170,22,FALSE)</f>
        <v>#N/A</v>
      </c>
      <c r="I519" s="58" t="e">
        <f>VLOOKUP(A519,RT!A1071:M2170,13,FALSE)</f>
        <v>#N/A</v>
      </c>
      <c r="J519" s="39" t="e">
        <f t="shared" si="48"/>
        <v>#N/A</v>
      </c>
      <c r="K519" s="39" t="e">
        <f>VLOOKUP(A519,FI!A1071:T2170,18,FALSE)</f>
        <v>#N/A</v>
      </c>
      <c r="L519" s="39" t="e">
        <f>VLOOKUP(A519,P!A1071:R2170,18,FALSE)</f>
        <v>#N/A</v>
      </c>
      <c r="M519" s="39" t="e">
        <f>VLOOKUP(A519,SI!A1071:L2170,12,FALSE)</f>
        <v>#N/A</v>
      </c>
      <c r="N519" s="58" t="e">
        <f t="shared" si="49"/>
        <v>#N/A</v>
      </c>
      <c r="O519" s="59" t="e">
        <f t="shared" si="50"/>
        <v>#DIV/0!</v>
      </c>
      <c r="P519" s="60" t="e">
        <f t="shared" si="51"/>
        <v>#DIV/0!</v>
      </c>
      <c r="Q519" s="60" t="e">
        <f t="shared" si="52"/>
        <v>#DIV/0!</v>
      </c>
      <c r="R519" s="11" t="e">
        <f t="shared" si="53"/>
        <v>#DIV/0!</v>
      </c>
      <c r="S519" s="61">
        <v>5</v>
      </c>
      <c r="T519" s="61" t="s">
        <v>1152</v>
      </c>
      <c r="U519" s="13" t="s">
        <v>1155</v>
      </c>
      <c r="V519" s="13"/>
      <c r="W519" s="13"/>
      <c r="X519" s="13"/>
      <c r="Y519" s="13"/>
      <c r="Z519" s="13"/>
    </row>
    <row r="520" spans="1:26" ht="28.5" customHeight="1">
      <c r="A520" s="11">
        <v>17541</v>
      </c>
      <c r="B520" s="11" t="s">
        <v>42</v>
      </c>
      <c r="C520" s="11" t="s">
        <v>349</v>
      </c>
      <c r="D520" s="57" t="e">
        <f>VLOOKUP(A520,PyP!A343:X1442,24,FALSE)</f>
        <v>#DIV/0!</v>
      </c>
      <c r="E520" s="57" t="e">
        <f>VLOOKUP(A520,AyA!A:BB,56,0)</f>
        <v>#REF!</v>
      </c>
      <c r="F520" s="58" t="e">
        <f>VLOOKUP(A520,'RC'!A672:M1771,13,FALSE)</f>
        <v>#N/A</v>
      </c>
      <c r="G520" s="39" t="e">
        <f>VLOOKUP(A520,RI!A672:L1771,12,FALSE)</f>
        <v>#N/A</v>
      </c>
      <c r="H520" s="39" t="e">
        <f>VLOOKUP(A520,RyR!A672:T1771,22,FALSE)</f>
        <v>#N/A</v>
      </c>
      <c r="I520" s="58" t="e">
        <f>VLOOKUP(A520,RT!A672:M1771,13,FALSE)</f>
        <v>#N/A</v>
      </c>
      <c r="J520" s="39" t="e">
        <f t="shared" si="48"/>
        <v>#N/A</v>
      </c>
      <c r="K520" s="39" t="e">
        <f>VLOOKUP(A520,FI!A672:T1771,18,FALSE)</f>
        <v>#N/A</v>
      </c>
      <c r="L520" s="39" t="e">
        <f>VLOOKUP(A520,P!A672:R1771,18,FALSE)</f>
        <v>#N/A</v>
      </c>
      <c r="M520" s="39" t="e">
        <f>VLOOKUP(A520,SI!A672:L1771,12,FALSE)</f>
        <v>#N/A</v>
      </c>
      <c r="N520" s="58" t="e">
        <f t="shared" si="49"/>
        <v>#N/A</v>
      </c>
      <c r="O520" s="59" t="e">
        <f t="shared" si="50"/>
        <v>#DIV/0!</v>
      </c>
      <c r="P520" s="60" t="e">
        <f t="shared" si="51"/>
        <v>#DIV/0!</v>
      </c>
      <c r="Q520" s="60" t="e">
        <f t="shared" si="52"/>
        <v>#DIV/0!</v>
      </c>
      <c r="R520" s="11" t="e">
        <f t="shared" si="53"/>
        <v>#DIV/0!</v>
      </c>
      <c r="S520" s="61">
        <v>6</v>
      </c>
      <c r="T520" s="61" t="s">
        <v>1149</v>
      </c>
      <c r="U520" s="13" t="s">
        <v>1159</v>
      </c>
      <c r="V520" s="13"/>
      <c r="W520" s="13"/>
      <c r="X520" s="13"/>
      <c r="Y520" s="13"/>
      <c r="Z520" s="13"/>
    </row>
    <row r="521" spans="1:26" ht="28.5" customHeight="1">
      <c r="A521" s="11">
        <v>5847</v>
      </c>
      <c r="B521" s="11" t="s">
        <v>14</v>
      </c>
      <c r="C521" s="11" t="s">
        <v>130</v>
      </c>
      <c r="D521" s="57" t="e">
        <f>VLOOKUP(A521,PyP!A122:X1221,24,FALSE)</f>
        <v>#DIV/0!</v>
      </c>
      <c r="E521" s="57" t="e">
        <f>VLOOKUP(A521,AyA!A:BB,56,0)</f>
        <v>#REF!</v>
      </c>
      <c r="F521" s="58" t="e">
        <f>VLOOKUP(A521,'RC'!A1042:M2141,13,FALSE)</f>
        <v>#N/A</v>
      </c>
      <c r="G521" s="39" t="e">
        <f>VLOOKUP(A521,RI!A1042:L2141,12,FALSE)</f>
        <v>#N/A</v>
      </c>
      <c r="H521" s="39" t="e">
        <f>VLOOKUP(A521,RyR!A1042:T2141,22,FALSE)</f>
        <v>#N/A</v>
      </c>
      <c r="I521" s="58" t="e">
        <f>VLOOKUP(A521,RT!A1042:M2141,13,FALSE)</f>
        <v>#N/A</v>
      </c>
      <c r="J521" s="39" t="e">
        <f t="shared" si="48"/>
        <v>#N/A</v>
      </c>
      <c r="K521" s="39" t="e">
        <f>VLOOKUP(A521,FI!A1042:T2141,18,FALSE)</f>
        <v>#N/A</v>
      </c>
      <c r="L521" s="39" t="e">
        <f>VLOOKUP(A521,P!A1042:R2141,18,FALSE)</f>
        <v>#N/A</v>
      </c>
      <c r="M521" s="39" t="e">
        <f>VLOOKUP(A521,SI!A1042:L2141,12,FALSE)</f>
        <v>#N/A</v>
      </c>
      <c r="N521" s="58" t="e">
        <f t="shared" si="49"/>
        <v>#N/A</v>
      </c>
      <c r="O521" s="59" t="e">
        <f t="shared" si="50"/>
        <v>#DIV/0!</v>
      </c>
      <c r="P521" s="60" t="e">
        <f t="shared" si="51"/>
        <v>#DIV/0!</v>
      </c>
      <c r="Q521" s="60" t="e">
        <f t="shared" si="52"/>
        <v>#DIV/0!</v>
      </c>
      <c r="R521" s="11" t="e">
        <f t="shared" si="53"/>
        <v>#DIV/0!</v>
      </c>
      <c r="S521" s="61">
        <v>6</v>
      </c>
      <c r="T521" s="61" t="s">
        <v>1152</v>
      </c>
      <c r="U521" s="13" t="s">
        <v>1124</v>
      </c>
      <c r="V521" s="13"/>
      <c r="W521" s="13"/>
      <c r="X521" s="13"/>
      <c r="Y521" s="13"/>
      <c r="Z521" s="13"/>
    </row>
    <row r="522" spans="1:26" ht="28.5" customHeight="1">
      <c r="A522" s="11">
        <v>68092</v>
      </c>
      <c r="B522" s="11" t="s">
        <v>826</v>
      </c>
      <c r="C522" s="11" t="s">
        <v>36</v>
      </c>
      <c r="D522" s="57" t="e">
        <f>VLOOKUP(A522,PyP!A860:X1959,24,FALSE)</f>
        <v>#DIV/0!</v>
      </c>
      <c r="E522" s="57" t="e">
        <f>VLOOKUP(A522,AyA!A:BB,56,0)</f>
        <v>#REF!</v>
      </c>
      <c r="F522" s="58" t="str">
        <f>VLOOKUP(A522,'RC'!A112:M1211,13,FALSE)</f>
        <v>No aplica</v>
      </c>
      <c r="G522" s="39" t="e">
        <f>VLOOKUP(A522,RI!A112:L1211,12,FALSE)</f>
        <v>#DIV/0!</v>
      </c>
      <c r="H522" s="39" t="e">
        <f>VLOOKUP(A522,RyR!A112:T1211,22,FALSE)</f>
        <v>#REF!</v>
      </c>
      <c r="I522" s="58" t="e">
        <f>VLOOKUP(A522,RT!A112:M1211,13,FALSE)</f>
        <v>#DIV/0!</v>
      </c>
      <c r="J522" s="39" t="e">
        <f t="shared" si="48"/>
        <v>#DIV/0!</v>
      </c>
      <c r="K522" s="39">
        <f>VLOOKUP(A522,FI!A112:T1211,18,FALSE)</f>
        <v>0</v>
      </c>
      <c r="L522" s="39" t="e">
        <f>VLOOKUP(A522,P!A112:R1211,18,FALSE)</f>
        <v>#DIV/0!</v>
      </c>
      <c r="M522" s="39" t="e">
        <f>VLOOKUP(A522,SI!A112:L1211,12,FALSE)</f>
        <v>#DIV/0!</v>
      </c>
      <c r="N522" s="58" t="e">
        <f t="shared" si="49"/>
        <v>#DIV/0!</v>
      </c>
      <c r="O522" s="59" t="e">
        <f t="shared" si="50"/>
        <v>#DIV/0!</v>
      </c>
      <c r="P522" s="60" t="e">
        <f t="shared" si="51"/>
        <v>#DIV/0!</v>
      </c>
      <c r="Q522" s="60" t="e">
        <f t="shared" si="52"/>
        <v>#DIV/0!</v>
      </c>
      <c r="R522" s="11" t="e">
        <f t="shared" si="53"/>
        <v>#DIV/0!</v>
      </c>
      <c r="S522" s="61">
        <v>6</v>
      </c>
      <c r="T522" s="61" t="s">
        <v>1152</v>
      </c>
      <c r="U522" s="13" t="s">
        <v>1153</v>
      </c>
      <c r="V522" s="13"/>
      <c r="W522" s="13"/>
      <c r="X522" s="13"/>
      <c r="Y522" s="13"/>
      <c r="Z522" s="13"/>
    </row>
    <row r="523" spans="1:26" ht="28.5" customHeight="1">
      <c r="A523" s="11">
        <v>54344</v>
      </c>
      <c r="B523" s="11" t="s">
        <v>764</v>
      </c>
      <c r="C523" s="11" t="s">
        <v>781</v>
      </c>
      <c r="D523" s="57" t="e">
        <f>VLOOKUP(A523,PyP!A803:X1902,24,FALSE)</f>
        <v>#DIV/0!</v>
      </c>
      <c r="E523" s="57" t="e">
        <f>VLOOKUP(A523,AyA!A:BB,56,0)</f>
        <v>#REF!</v>
      </c>
      <c r="F523" s="58" t="str">
        <f>VLOOKUP(A523,'RC'!A427:M1526,13,FALSE)</f>
        <v>No aplica</v>
      </c>
      <c r="G523" s="39" t="e">
        <f>VLOOKUP(A523,RI!A427:L1526,12,FALSE)</f>
        <v>#DIV/0!</v>
      </c>
      <c r="H523" s="39" t="e">
        <f>VLOOKUP(A523,RyR!A427:T1526,22,FALSE)</f>
        <v>#REF!</v>
      </c>
      <c r="I523" s="58" t="str">
        <f>VLOOKUP(A523,RT!A427:M1526,13,FALSE)</f>
        <v>No aplica</v>
      </c>
      <c r="J523" s="39" t="e">
        <f t="shared" si="48"/>
        <v>#DIV/0!</v>
      </c>
      <c r="K523" s="39">
        <f>VLOOKUP(A523,FI!A427:T1526,18,FALSE)</f>
        <v>0</v>
      </c>
      <c r="L523" s="39" t="e">
        <f>VLOOKUP(A523,P!A427:R1526,18,FALSE)</f>
        <v>#DIV/0!</v>
      </c>
      <c r="M523" s="39" t="e">
        <f>VLOOKUP(A523,SI!A427:L1526,12,FALSE)</f>
        <v>#DIV/0!</v>
      </c>
      <c r="N523" s="58" t="e">
        <f t="shared" si="49"/>
        <v>#DIV/0!</v>
      </c>
      <c r="O523" s="59" t="e">
        <f t="shared" si="50"/>
        <v>#DIV/0!</v>
      </c>
      <c r="P523" s="60" t="e">
        <f t="shared" si="51"/>
        <v>#DIV/0!</v>
      </c>
      <c r="Q523" s="60" t="e">
        <f t="shared" si="52"/>
        <v>#DIV/0!</v>
      </c>
      <c r="R523" s="11" t="e">
        <f t="shared" si="53"/>
        <v>#DIV/0!</v>
      </c>
      <c r="S523" s="61">
        <v>6</v>
      </c>
      <c r="T523" s="61" t="s">
        <v>1154</v>
      </c>
      <c r="U523" s="13" t="s">
        <v>1157</v>
      </c>
      <c r="V523" s="13"/>
      <c r="W523" s="13"/>
      <c r="X523" s="13"/>
      <c r="Y523" s="13"/>
      <c r="Z523" s="13"/>
    </row>
    <row r="524" spans="1:26" ht="28.5" customHeight="1">
      <c r="A524" s="11">
        <v>68271</v>
      </c>
      <c r="B524" s="11" t="s">
        <v>826</v>
      </c>
      <c r="C524" s="11" t="s">
        <v>851</v>
      </c>
      <c r="D524" s="57" t="e">
        <f>VLOOKUP(A524,PyP!A884:X1983,24,FALSE)</f>
        <v>#DIV/0!</v>
      </c>
      <c r="E524" s="57" t="e">
        <f>VLOOKUP(A524,AyA!A:BB,56,0)</f>
        <v>#REF!</v>
      </c>
      <c r="F524" s="58" t="str">
        <f>VLOOKUP(A524,'RC'!A351:M1450,13,FALSE)</f>
        <v>No aplica</v>
      </c>
      <c r="G524" s="39" t="e">
        <f>VLOOKUP(A524,RI!A351:L1450,12,FALSE)</f>
        <v>#DIV/0!</v>
      </c>
      <c r="H524" s="39" t="e">
        <f>VLOOKUP(A524,RyR!A351:T1450,22,FALSE)</f>
        <v>#REF!</v>
      </c>
      <c r="I524" s="58" t="e">
        <f>VLOOKUP(A524,RT!A351:M1450,13,FALSE)</f>
        <v>#DIV/0!</v>
      </c>
      <c r="J524" s="39" t="e">
        <f t="shared" si="48"/>
        <v>#DIV/0!</v>
      </c>
      <c r="K524" s="39">
        <f>VLOOKUP(A524,FI!A351:T1450,18,FALSE)</f>
        <v>0</v>
      </c>
      <c r="L524" s="39" t="e">
        <f>VLOOKUP(A524,P!A351:R1450,18,FALSE)</f>
        <v>#DIV/0!</v>
      </c>
      <c r="M524" s="39" t="e">
        <f>VLOOKUP(A524,SI!A351:L1450,12,FALSE)</f>
        <v>#DIV/0!</v>
      </c>
      <c r="N524" s="58" t="e">
        <f t="shared" si="49"/>
        <v>#DIV/0!</v>
      </c>
      <c r="O524" s="59" t="e">
        <f t="shared" si="50"/>
        <v>#DIV/0!</v>
      </c>
      <c r="P524" s="60" t="e">
        <f t="shared" si="51"/>
        <v>#DIV/0!</v>
      </c>
      <c r="Q524" s="60" t="e">
        <f t="shared" si="52"/>
        <v>#DIV/0!</v>
      </c>
      <c r="R524" s="11" t="e">
        <f t="shared" si="53"/>
        <v>#DIV/0!</v>
      </c>
      <c r="S524" s="61">
        <v>6</v>
      </c>
      <c r="T524" s="61" t="s">
        <v>1152</v>
      </c>
      <c r="U524" s="13" t="s">
        <v>1153</v>
      </c>
      <c r="V524" s="13"/>
      <c r="W524" s="13"/>
      <c r="X524" s="13"/>
      <c r="Y524" s="13"/>
      <c r="Z524" s="13"/>
    </row>
    <row r="525" spans="1:26" ht="28.5" customHeight="1">
      <c r="A525" s="11">
        <v>25326</v>
      </c>
      <c r="B525" s="11" t="s">
        <v>467</v>
      </c>
      <c r="C525" s="11" t="s">
        <v>507</v>
      </c>
      <c r="D525" s="57" t="e">
        <f>VLOOKUP(A525,PyP!A507:X1606,24,FALSE)</f>
        <v>#DIV/0!</v>
      </c>
      <c r="E525" s="57" t="e">
        <f>VLOOKUP(A525,AyA!A:BB,56,0)</f>
        <v>#REF!</v>
      </c>
      <c r="F525" s="58" t="str">
        <f>VLOOKUP(A525,'RC'!A417:M1516,13,FALSE)</f>
        <v>No aplica</v>
      </c>
      <c r="G525" s="39" t="e">
        <f>VLOOKUP(A525,RI!A417:L1516,12,FALSE)</f>
        <v>#DIV/0!</v>
      </c>
      <c r="H525" s="39" t="e">
        <f>VLOOKUP(A525,RyR!A417:T1516,22,FALSE)</f>
        <v>#REF!</v>
      </c>
      <c r="I525" s="58" t="str">
        <f>VLOOKUP(A525,RT!A417:M1516,13,FALSE)</f>
        <v>No aplica</v>
      </c>
      <c r="J525" s="39" t="e">
        <f t="shared" si="48"/>
        <v>#DIV/0!</v>
      </c>
      <c r="K525" s="39">
        <f>VLOOKUP(A525,FI!A417:T1516,18,FALSE)</f>
        <v>0</v>
      </c>
      <c r="L525" s="39" t="e">
        <f>VLOOKUP(A525,P!A417:R1516,18,FALSE)</f>
        <v>#DIV/0!</v>
      </c>
      <c r="M525" s="39" t="e">
        <f>VLOOKUP(A525,SI!A417:L1516,12,FALSE)</f>
        <v>#DIV/0!</v>
      </c>
      <c r="N525" s="58" t="e">
        <f t="shared" si="49"/>
        <v>#DIV/0!</v>
      </c>
      <c r="O525" s="59" t="e">
        <f t="shared" si="50"/>
        <v>#DIV/0!</v>
      </c>
      <c r="P525" s="60" t="e">
        <f t="shared" si="51"/>
        <v>#DIV/0!</v>
      </c>
      <c r="Q525" s="60" t="e">
        <f t="shared" si="52"/>
        <v>#DIV/0!</v>
      </c>
      <c r="R525" s="11" t="e">
        <f t="shared" si="53"/>
        <v>#DIV/0!</v>
      </c>
      <c r="S525" s="61">
        <v>6</v>
      </c>
      <c r="T525" s="61" t="s">
        <v>1152</v>
      </c>
      <c r="U525" s="13" t="s">
        <v>1148</v>
      </c>
      <c r="V525" s="13"/>
      <c r="W525" s="13"/>
      <c r="X525" s="13"/>
      <c r="Y525" s="13"/>
      <c r="Z525" s="13"/>
    </row>
    <row r="526" spans="1:26" ht="28.5" customHeight="1">
      <c r="A526" s="11">
        <v>27580</v>
      </c>
      <c r="B526" s="11" t="s">
        <v>578</v>
      </c>
      <c r="C526" s="11" t="s">
        <v>601</v>
      </c>
      <c r="D526" s="57" t="e">
        <f>VLOOKUP(A526,PyP!A604:X1703,24,FALSE)</f>
        <v>#N/A</v>
      </c>
      <c r="E526" s="57" t="e">
        <f>VLOOKUP(A526,AyA!A:BB,56,0)</f>
        <v>#REF!</v>
      </c>
      <c r="F526" s="58" t="e">
        <f>VLOOKUP(A526,'RC'!A759:M1858,13,FALSE)</f>
        <v>#N/A</v>
      </c>
      <c r="G526" s="39" t="e">
        <f>VLOOKUP(A526,RI!A759:L1858,12,FALSE)</f>
        <v>#N/A</v>
      </c>
      <c r="H526" s="39" t="e">
        <f>VLOOKUP(A526,RyR!A759:T1858,22,FALSE)</f>
        <v>#N/A</v>
      </c>
      <c r="I526" s="58" t="e">
        <f>VLOOKUP(A526,RT!A759:M1858,13,FALSE)</f>
        <v>#N/A</v>
      </c>
      <c r="J526" s="39" t="e">
        <f t="shared" si="48"/>
        <v>#N/A</v>
      </c>
      <c r="K526" s="39" t="e">
        <f>VLOOKUP(A526,FI!A759:T1858,18,FALSE)</f>
        <v>#N/A</v>
      </c>
      <c r="L526" s="39" t="e">
        <f>VLOOKUP(A526,P!A759:R1858,18,FALSE)</f>
        <v>#N/A</v>
      </c>
      <c r="M526" s="39" t="e">
        <f>VLOOKUP(A526,SI!A759:L1858,12,FALSE)</f>
        <v>#N/A</v>
      </c>
      <c r="N526" s="58" t="e">
        <f t="shared" si="49"/>
        <v>#N/A</v>
      </c>
      <c r="O526" s="59" t="e">
        <f t="shared" si="50"/>
        <v>#N/A</v>
      </c>
      <c r="P526" s="60" t="e">
        <f t="shared" si="51"/>
        <v>#N/A</v>
      </c>
      <c r="Q526" s="60" t="e">
        <f t="shared" si="52"/>
        <v>#N/A</v>
      </c>
      <c r="R526" s="11" t="e">
        <f t="shared" si="53"/>
        <v>#N/A</v>
      </c>
      <c r="S526" s="61">
        <v>6</v>
      </c>
      <c r="T526" s="61" t="s">
        <v>1152</v>
      </c>
      <c r="U526" s="13" t="s">
        <v>1168</v>
      </c>
      <c r="V526" s="13"/>
      <c r="W526" s="13"/>
      <c r="X526" s="13"/>
      <c r="Y526" s="13"/>
      <c r="Z526" s="13"/>
    </row>
    <row r="527" spans="1:26" ht="28.5" customHeight="1">
      <c r="A527" s="11">
        <v>63690</v>
      </c>
      <c r="B527" s="11" t="s">
        <v>803</v>
      </c>
      <c r="C527" s="11" t="s">
        <v>812</v>
      </c>
      <c r="D527" s="57" t="e">
        <f>VLOOKUP(A527,PyP!A838:X1937,24,FALSE)</f>
        <v>#DIV/0!</v>
      </c>
      <c r="E527" s="57" t="e">
        <f>VLOOKUP(A527,AyA!A:BB,56,0)</f>
        <v>#REF!</v>
      </c>
      <c r="F527" s="58" t="str">
        <f>VLOOKUP(A527,'RC'!A793:M1892,13,FALSE)</f>
        <v>No aplica</v>
      </c>
      <c r="G527" s="39" t="e">
        <f>VLOOKUP(A527,RI!A793:L1892,12,FALSE)</f>
        <v>#DIV/0!</v>
      </c>
      <c r="H527" s="39" t="e">
        <f>VLOOKUP(A527,RyR!A793:T1892,22,FALSE)</f>
        <v>#REF!</v>
      </c>
      <c r="I527" s="58" t="str">
        <f>VLOOKUP(A527,RT!A793:M1892,13,FALSE)</f>
        <v>No aplica</v>
      </c>
      <c r="J527" s="39" t="e">
        <f t="shared" si="48"/>
        <v>#DIV/0!</v>
      </c>
      <c r="K527" s="39">
        <f>VLOOKUP(A527,FI!A793:T1892,18,FALSE)</f>
        <v>0</v>
      </c>
      <c r="L527" s="39" t="e">
        <f>VLOOKUP(A527,P!A793:R1892,18,FALSE)</f>
        <v>#DIV/0!</v>
      </c>
      <c r="M527" s="39" t="e">
        <f>VLOOKUP(A527,SI!A793:L1892,12,FALSE)</f>
        <v>#DIV/0!</v>
      </c>
      <c r="N527" s="58" t="e">
        <f t="shared" si="49"/>
        <v>#DIV/0!</v>
      </c>
      <c r="O527" s="59" t="e">
        <f t="shared" si="50"/>
        <v>#DIV/0!</v>
      </c>
      <c r="P527" s="60" t="e">
        <f t="shared" si="51"/>
        <v>#DIV/0!</v>
      </c>
      <c r="Q527" s="60" t="e">
        <f t="shared" si="52"/>
        <v>#DIV/0!</v>
      </c>
      <c r="R527" s="11" t="e">
        <f t="shared" si="53"/>
        <v>#DIV/0!</v>
      </c>
      <c r="S527" s="61">
        <v>6</v>
      </c>
      <c r="T527" s="61" t="s">
        <v>1152</v>
      </c>
      <c r="U527" s="13" t="s">
        <v>1159</v>
      </c>
      <c r="V527" s="13"/>
      <c r="W527" s="13"/>
      <c r="X527" s="13"/>
      <c r="Y527" s="13"/>
      <c r="Z527" s="13"/>
    </row>
    <row r="528" spans="1:26" ht="28.5" customHeight="1">
      <c r="A528" s="11">
        <v>76890</v>
      </c>
      <c r="B528" s="11" t="s">
        <v>969</v>
      </c>
      <c r="C528" s="11" t="s">
        <v>1002</v>
      </c>
      <c r="D528" s="57" t="e">
        <f>VLOOKUP(A528,PyP!A1052:X2151,24,FALSE)</f>
        <v>#DIV/0!</v>
      </c>
      <c r="E528" s="57" t="e">
        <f>VLOOKUP(A528,AyA!A:BB,56,0)</f>
        <v>#REF!</v>
      </c>
      <c r="F528" s="58" t="str">
        <f>VLOOKUP(A528,'RC'!A1097:M2196,13,FALSE)</f>
        <v>No aplica</v>
      </c>
      <c r="G528" s="39" t="e">
        <f>VLOOKUP(A528,RI!A1097:L2196,12,FALSE)</f>
        <v>#DIV/0!</v>
      </c>
      <c r="H528" s="39" t="e">
        <f>VLOOKUP(A528,RyR!A1097:T2196,22,FALSE)</f>
        <v>#REF!</v>
      </c>
      <c r="I528" s="58" t="str">
        <f>VLOOKUP(A528,RT!A1097:M2196,13,FALSE)</f>
        <v>No aplica</v>
      </c>
      <c r="J528" s="39" t="e">
        <f t="shared" si="48"/>
        <v>#DIV/0!</v>
      </c>
      <c r="K528" s="39">
        <f>VLOOKUP(A528,FI!A1097:T2196,18,FALSE)</f>
        <v>0</v>
      </c>
      <c r="L528" s="39" t="e">
        <f>VLOOKUP(A528,P!A1097:R2196,18,FALSE)</f>
        <v>#DIV/0!</v>
      </c>
      <c r="M528" s="39" t="e">
        <f>VLOOKUP(A528,SI!A1097:L2196,12,FALSE)</f>
        <v>#DIV/0!</v>
      </c>
      <c r="N528" s="58" t="e">
        <f t="shared" si="49"/>
        <v>#DIV/0!</v>
      </c>
      <c r="O528" s="59" t="e">
        <f t="shared" si="50"/>
        <v>#DIV/0!</v>
      </c>
      <c r="P528" s="60" t="e">
        <f t="shared" si="51"/>
        <v>#DIV/0!</v>
      </c>
      <c r="Q528" s="60" t="e">
        <f t="shared" si="52"/>
        <v>#DIV/0!</v>
      </c>
      <c r="R528" s="11" t="e">
        <f t="shared" si="53"/>
        <v>#DIV/0!</v>
      </c>
      <c r="S528" s="61">
        <v>6</v>
      </c>
      <c r="T528" s="61" t="s">
        <v>1152</v>
      </c>
      <c r="U528" s="13" t="s">
        <v>1160</v>
      </c>
      <c r="V528" s="13"/>
      <c r="W528" s="13"/>
      <c r="X528" s="13"/>
      <c r="Y528" s="13"/>
      <c r="Z528" s="13"/>
    </row>
    <row r="529" spans="1:26" ht="28.5" customHeight="1">
      <c r="A529" s="11">
        <v>15362</v>
      </c>
      <c r="B529" s="11" t="s">
        <v>212</v>
      </c>
      <c r="C529" s="11" t="s">
        <v>253</v>
      </c>
      <c r="D529" s="57" t="e">
        <f>VLOOKUP(A529,PyP!A246:X1345,24,FALSE)</f>
        <v>#DIV/0!</v>
      </c>
      <c r="E529" s="57" t="e">
        <f>VLOOKUP(A529,AyA!A:BB,56,0)</f>
        <v>#REF!</v>
      </c>
      <c r="F529" s="58" t="e">
        <f>VLOOKUP(A529,'RC'!A450:M1549,13,FALSE)</f>
        <v>#N/A</v>
      </c>
      <c r="G529" s="39" t="e">
        <f>VLOOKUP(A529,RI!A450:L1549,12,FALSE)</f>
        <v>#N/A</v>
      </c>
      <c r="H529" s="39" t="e">
        <f>VLOOKUP(A529,RyR!A450:T1549,22,FALSE)</f>
        <v>#N/A</v>
      </c>
      <c r="I529" s="58" t="e">
        <f>VLOOKUP(A529,RT!A450:M1549,13,FALSE)</f>
        <v>#N/A</v>
      </c>
      <c r="J529" s="39" t="e">
        <f t="shared" si="48"/>
        <v>#N/A</v>
      </c>
      <c r="K529" s="39" t="e">
        <f>VLOOKUP(A529,FI!A450:T1549,18,FALSE)</f>
        <v>#N/A</v>
      </c>
      <c r="L529" s="39" t="e">
        <f>VLOOKUP(A529,P!A450:R1549,18,FALSE)</f>
        <v>#N/A</v>
      </c>
      <c r="M529" s="39" t="e">
        <f>VLOOKUP(A529,SI!A450:L1549,12,FALSE)</f>
        <v>#N/A</v>
      </c>
      <c r="N529" s="58" t="e">
        <f t="shared" si="49"/>
        <v>#N/A</v>
      </c>
      <c r="O529" s="59" t="e">
        <f t="shared" si="50"/>
        <v>#DIV/0!</v>
      </c>
      <c r="P529" s="60" t="e">
        <f t="shared" si="51"/>
        <v>#DIV/0!</v>
      </c>
      <c r="Q529" s="60" t="e">
        <f t="shared" si="52"/>
        <v>#DIV/0!</v>
      </c>
      <c r="R529" s="11" t="e">
        <f t="shared" si="53"/>
        <v>#DIV/0!</v>
      </c>
      <c r="S529" s="61">
        <v>6</v>
      </c>
      <c r="T529" s="61" t="s">
        <v>1152</v>
      </c>
      <c r="U529" s="13" t="s">
        <v>1148</v>
      </c>
      <c r="V529" s="13"/>
      <c r="W529" s="13"/>
      <c r="X529" s="13"/>
      <c r="Y529" s="13"/>
      <c r="Z529" s="13"/>
    </row>
    <row r="530" spans="1:26" ht="28.5" customHeight="1">
      <c r="A530" s="11">
        <v>15047</v>
      </c>
      <c r="B530" s="11" t="s">
        <v>212</v>
      </c>
      <c r="C530" s="11" t="s">
        <v>215</v>
      </c>
      <c r="D530" s="57" t="e">
        <f>VLOOKUP(A530,PyP!A205:X1304,24,FALSE)</f>
        <v>#DIV/0!</v>
      </c>
      <c r="E530" s="57" t="e">
        <f>VLOOKUP(A530,AyA!A:BB,56,0)</f>
        <v>#REF!</v>
      </c>
      <c r="F530" s="58" t="str">
        <f>VLOOKUP(A530,'RC'!A58:M1157,13,FALSE)</f>
        <v>No aplica</v>
      </c>
      <c r="G530" s="39" t="e">
        <f>VLOOKUP(A530,RI!A58:L1157,12,FALSE)</f>
        <v>#DIV/0!</v>
      </c>
      <c r="H530" s="39" t="e">
        <f>VLOOKUP(A530,RyR!A58:T1157,22,FALSE)</f>
        <v>#REF!</v>
      </c>
      <c r="I530" s="58" t="e">
        <f>VLOOKUP(A530,RT!A58:M1157,13,FALSE)</f>
        <v>#DIV/0!</v>
      </c>
      <c r="J530" s="39" t="e">
        <f t="shared" si="48"/>
        <v>#DIV/0!</v>
      </c>
      <c r="K530" s="39">
        <f>VLOOKUP(A530,FI!A58:T1157,18,FALSE)</f>
        <v>0</v>
      </c>
      <c r="L530" s="39" t="e">
        <f>VLOOKUP(A530,P!A58:R1157,18,FALSE)</f>
        <v>#DIV/0!</v>
      </c>
      <c r="M530" s="39" t="e">
        <f>VLOOKUP(A530,SI!A58:L1157,12,FALSE)</f>
        <v>#DIV/0!</v>
      </c>
      <c r="N530" s="58" t="e">
        <f t="shared" si="49"/>
        <v>#DIV/0!</v>
      </c>
      <c r="O530" s="59" t="e">
        <f t="shared" si="50"/>
        <v>#DIV/0!</v>
      </c>
      <c r="P530" s="60" t="e">
        <f t="shared" si="51"/>
        <v>#DIV/0!</v>
      </c>
      <c r="Q530" s="60" t="e">
        <f t="shared" si="52"/>
        <v>#DIV/0!</v>
      </c>
      <c r="R530" s="11" t="e">
        <f t="shared" si="53"/>
        <v>#DIV/0!</v>
      </c>
      <c r="S530" s="61">
        <v>6</v>
      </c>
      <c r="T530" s="61" t="s">
        <v>1152</v>
      </c>
      <c r="U530" s="13" t="s">
        <v>1148</v>
      </c>
      <c r="V530" s="13"/>
      <c r="W530" s="13"/>
      <c r="X530" s="13"/>
      <c r="Y530" s="13"/>
      <c r="Z530" s="13"/>
    </row>
    <row r="531" spans="1:26" ht="28.5" customHeight="1">
      <c r="A531" s="11">
        <v>68307</v>
      </c>
      <c r="B531" s="11" t="s">
        <v>826</v>
      </c>
      <c r="C531" s="11" t="s">
        <v>855</v>
      </c>
      <c r="D531" s="57" t="e">
        <f>VLOOKUP(A531,PyP!A888:X1987,24,FALSE)</f>
        <v>#DIV/0!</v>
      </c>
      <c r="E531" s="57" t="e">
        <f>VLOOKUP(A531,AyA!A:BB,56,0)</f>
        <v>#REF!</v>
      </c>
      <c r="F531" s="58" t="str">
        <f>VLOOKUP(A531,'RC'!A387:M1486,13,FALSE)</f>
        <v>No aplica</v>
      </c>
      <c r="G531" s="39" t="e">
        <f>VLOOKUP(A531,RI!A387:L1486,12,FALSE)</f>
        <v>#DIV/0!</v>
      </c>
      <c r="H531" s="39" t="e">
        <f>VLOOKUP(A531,RyR!A387:T1486,22,FALSE)</f>
        <v>#REF!</v>
      </c>
      <c r="I531" s="58" t="str">
        <f>VLOOKUP(A531,RT!A387:M1486,13,FALSE)</f>
        <v>No aplica</v>
      </c>
      <c r="J531" s="39" t="e">
        <f t="shared" si="48"/>
        <v>#DIV/0!</v>
      </c>
      <c r="K531" s="39">
        <f>VLOOKUP(A531,FI!A387:T1486,18,FALSE)</f>
        <v>0</v>
      </c>
      <c r="L531" s="39" t="e">
        <f>VLOOKUP(A531,P!A387:R1486,18,FALSE)</f>
        <v>#DIV/0!</v>
      </c>
      <c r="M531" s="39" t="e">
        <f>VLOOKUP(A531,SI!A387:L1486,12,FALSE)</f>
        <v>#DIV/0!</v>
      </c>
      <c r="N531" s="58" t="e">
        <f t="shared" si="49"/>
        <v>#DIV/0!</v>
      </c>
      <c r="O531" s="59" t="e">
        <f t="shared" si="50"/>
        <v>#DIV/0!</v>
      </c>
      <c r="P531" s="60" t="e">
        <f t="shared" si="51"/>
        <v>#DIV/0!</v>
      </c>
      <c r="Q531" s="60" t="e">
        <f t="shared" si="52"/>
        <v>#DIV/0!</v>
      </c>
      <c r="R531" s="11" t="e">
        <f t="shared" si="53"/>
        <v>#DIV/0!</v>
      </c>
      <c r="S531" s="61">
        <v>2</v>
      </c>
      <c r="T531" s="61" t="s">
        <v>1152</v>
      </c>
      <c r="U531" s="13" t="s">
        <v>1153</v>
      </c>
      <c r="V531" s="13"/>
      <c r="W531" s="13"/>
      <c r="X531" s="13"/>
      <c r="Y531" s="13"/>
      <c r="Z531" s="13"/>
    </row>
    <row r="532" spans="1:26" ht="28.5" customHeight="1">
      <c r="A532" s="11">
        <v>54599</v>
      </c>
      <c r="B532" s="11" t="s">
        <v>764</v>
      </c>
      <c r="C532" s="11" t="s">
        <v>793</v>
      </c>
      <c r="D532" s="57" t="e">
        <f>VLOOKUP(A532,PyP!A815:X1914,24,FALSE)</f>
        <v>#DIV/0!</v>
      </c>
      <c r="E532" s="57" t="e">
        <f>VLOOKUP(A532,AyA!A:BB,56,0)</f>
        <v>#REF!</v>
      </c>
      <c r="F532" s="58" t="str">
        <f>VLOOKUP(A532,'RC'!A745:M1844,13,FALSE)</f>
        <v>No aplica</v>
      </c>
      <c r="G532" s="39" t="e">
        <f>VLOOKUP(A532,RI!A745:L1844,12,FALSE)</f>
        <v>#DIV/0!</v>
      </c>
      <c r="H532" s="39" t="e">
        <f>VLOOKUP(A532,RyR!A745:T1844,22,FALSE)</f>
        <v>#REF!</v>
      </c>
      <c r="I532" s="58" t="e">
        <f>VLOOKUP(A532,RT!A745:M1844,13,FALSE)</f>
        <v>#DIV/0!</v>
      </c>
      <c r="J532" s="39" t="e">
        <f t="shared" si="48"/>
        <v>#DIV/0!</v>
      </c>
      <c r="K532" s="39">
        <f>VLOOKUP(A532,FI!A745:T1844,18,FALSE)</f>
        <v>0</v>
      </c>
      <c r="L532" s="39" t="e">
        <f>VLOOKUP(A532,P!A745:R1844,18,FALSE)</f>
        <v>#DIV/0!</v>
      </c>
      <c r="M532" s="39" t="e">
        <f>VLOOKUP(A532,SI!A745:L1844,12,FALSE)</f>
        <v>#DIV/0!</v>
      </c>
      <c r="N532" s="58" t="e">
        <f t="shared" si="49"/>
        <v>#DIV/0!</v>
      </c>
      <c r="O532" s="59" t="e">
        <f t="shared" si="50"/>
        <v>#DIV/0!</v>
      </c>
      <c r="P532" s="60" t="e">
        <f t="shared" si="51"/>
        <v>#DIV/0!</v>
      </c>
      <c r="Q532" s="60" t="e">
        <f t="shared" si="52"/>
        <v>#DIV/0!</v>
      </c>
      <c r="R532" s="11" t="e">
        <f t="shared" si="53"/>
        <v>#DIV/0!</v>
      </c>
      <c r="S532" s="61">
        <v>6</v>
      </c>
      <c r="T532" s="61" t="s">
        <v>1152</v>
      </c>
      <c r="U532" s="13" t="s">
        <v>1157</v>
      </c>
      <c r="V532" s="13"/>
      <c r="W532" s="13"/>
      <c r="X532" s="13"/>
      <c r="Y532" s="13"/>
      <c r="Z532" s="13"/>
    </row>
    <row r="533" spans="1:26" ht="28.5" customHeight="1">
      <c r="A533" s="11">
        <v>44560</v>
      </c>
      <c r="B533" s="11" t="s">
        <v>643</v>
      </c>
      <c r="C533" s="11" t="s">
        <v>429</v>
      </c>
      <c r="D533" s="57" t="e">
        <f>VLOOKUP(A533,PyP!A659:X1758,24,FALSE)</f>
        <v>#DIV/0!</v>
      </c>
      <c r="E533" s="57" t="e">
        <f>VLOOKUP(A533,AyA!A:BB,56,0)</f>
        <v>#REF!</v>
      </c>
      <c r="F533" s="58" t="str">
        <f>VLOOKUP(A533,'RC'!A544:M1643,13,FALSE)</f>
        <v>No aplica</v>
      </c>
      <c r="G533" s="39" t="e">
        <f>VLOOKUP(A533,RI!A544:L1643,12,FALSE)</f>
        <v>#DIV/0!</v>
      </c>
      <c r="H533" s="39" t="e">
        <f>VLOOKUP(A533,RyR!A544:T1643,22,FALSE)</f>
        <v>#REF!</v>
      </c>
      <c r="I533" s="58" t="e">
        <f>VLOOKUP(A533,RT!A544:M1643,13,FALSE)</f>
        <v>#DIV/0!</v>
      </c>
      <c r="J533" s="39" t="e">
        <f t="shared" si="48"/>
        <v>#DIV/0!</v>
      </c>
      <c r="K533" s="39">
        <f>VLOOKUP(A533,FI!A544:T1643,18,FALSE)</f>
        <v>0</v>
      </c>
      <c r="L533" s="39" t="e">
        <f>VLOOKUP(A533,P!A544:R1643,18,FALSE)</f>
        <v>#DIV/0!</v>
      </c>
      <c r="M533" s="39" t="e">
        <f>VLOOKUP(A533,SI!A544:L1643,12,FALSE)</f>
        <v>#DIV/0!</v>
      </c>
      <c r="N533" s="58" t="e">
        <f t="shared" si="49"/>
        <v>#DIV/0!</v>
      </c>
      <c r="O533" s="59" t="e">
        <f t="shared" si="50"/>
        <v>#DIV/0!</v>
      </c>
      <c r="P533" s="60" t="e">
        <f t="shared" si="51"/>
        <v>#DIV/0!</v>
      </c>
      <c r="Q533" s="60" t="e">
        <f t="shared" si="52"/>
        <v>#DIV/0!</v>
      </c>
      <c r="R533" s="11" t="e">
        <f t="shared" si="53"/>
        <v>#DIV/0!</v>
      </c>
      <c r="S533" s="61">
        <v>4</v>
      </c>
      <c r="T533" s="61" t="s">
        <v>1152</v>
      </c>
      <c r="U533" s="13" t="s">
        <v>1169</v>
      </c>
      <c r="V533" s="13"/>
      <c r="W533" s="13"/>
      <c r="X533" s="13"/>
      <c r="Y533" s="13"/>
      <c r="Z533" s="13"/>
    </row>
    <row r="534" spans="1:26" ht="28.5" customHeight="1">
      <c r="A534" s="11">
        <v>50270</v>
      </c>
      <c r="B534" s="11" t="s">
        <v>685</v>
      </c>
      <c r="C534" s="11" t="s">
        <v>695</v>
      </c>
      <c r="D534" s="57" t="e">
        <f>VLOOKUP(A534,PyP!A703:X1802,24,FALSE)</f>
        <v>#DIV/0!</v>
      </c>
      <c r="E534" s="57" t="e">
        <f>VLOOKUP(A534,AyA!A:BB,56,0)</f>
        <v>#REF!</v>
      </c>
      <c r="F534" s="58" t="str">
        <f>VLOOKUP(A534,'RC'!A310:M1409,13,FALSE)</f>
        <v>No aplica</v>
      </c>
      <c r="G534" s="39" t="e">
        <f>VLOOKUP(A534,RI!A310:L1409,12,FALSE)</f>
        <v>#DIV/0!</v>
      </c>
      <c r="H534" s="39" t="e">
        <f>VLOOKUP(A534,RyR!A310:T1409,22,FALSE)</f>
        <v>#REF!</v>
      </c>
      <c r="I534" s="58" t="e">
        <f>VLOOKUP(A534,RT!A310:M1409,13,FALSE)</f>
        <v>#DIV/0!</v>
      </c>
      <c r="J534" s="39" t="e">
        <f t="shared" si="48"/>
        <v>#DIV/0!</v>
      </c>
      <c r="K534" s="39">
        <f>VLOOKUP(A534,FI!A310:T1409,18,FALSE)</f>
        <v>0</v>
      </c>
      <c r="L534" s="39" t="e">
        <f>VLOOKUP(A534,P!A310:R1409,18,FALSE)</f>
        <v>#DIV/0!</v>
      </c>
      <c r="M534" s="39" t="e">
        <f>VLOOKUP(A534,SI!A310:L1409,12,FALSE)</f>
        <v>#DIV/0!</v>
      </c>
      <c r="N534" s="58" t="e">
        <f t="shared" si="49"/>
        <v>#DIV/0!</v>
      </c>
      <c r="O534" s="59" t="e">
        <f t="shared" si="50"/>
        <v>#DIV/0!</v>
      </c>
      <c r="P534" s="60" t="e">
        <f t="shared" si="51"/>
        <v>#DIV/0!</v>
      </c>
      <c r="Q534" s="60" t="e">
        <f t="shared" si="52"/>
        <v>#DIV/0!</v>
      </c>
      <c r="R534" s="11" t="e">
        <f t="shared" si="53"/>
        <v>#DIV/0!</v>
      </c>
      <c r="S534" s="61">
        <v>6</v>
      </c>
      <c r="T534" s="61" t="s">
        <v>1152</v>
      </c>
      <c r="U534" s="13" t="s">
        <v>1151</v>
      </c>
      <c r="V534" s="13"/>
      <c r="W534" s="13"/>
      <c r="X534" s="13"/>
      <c r="Y534" s="13"/>
      <c r="Z534" s="13"/>
    </row>
    <row r="535" spans="1:26" ht="28.5" customHeight="1">
      <c r="A535" s="11">
        <v>52227</v>
      </c>
      <c r="B535" s="11" t="s">
        <v>88</v>
      </c>
      <c r="C535" s="11" t="s">
        <v>721</v>
      </c>
      <c r="D535" s="57" t="e">
        <f>VLOOKUP(A535,PyP!A736:X1835,24,FALSE)</f>
        <v>#DIV/0!</v>
      </c>
      <c r="E535" s="57" t="e">
        <f>VLOOKUP(A535,AyA!A:BB,56,0)</f>
        <v>#REF!</v>
      </c>
      <c r="F535" s="58" t="str">
        <f>VLOOKUP(A535,'RC'!A276:M1375,13,FALSE)</f>
        <v>No aplica</v>
      </c>
      <c r="G535" s="39" t="e">
        <f>VLOOKUP(A535,RI!A276:L1375,12,FALSE)</f>
        <v>#DIV/0!</v>
      </c>
      <c r="H535" s="39" t="e">
        <f>VLOOKUP(A535,RyR!A276:T1375,22,FALSE)</f>
        <v>#REF!</v>
      </c>
      <c r="I535" s="58" t="e">
        <f>VLOOKUP(A535,RT!A276:M1375,13,FALSE)</f>
        <v>#DIV/0!</v>
      </c>
      <c r="J535" s="39" t="e">
        <f t="shared" si="48"/>
        <v>#DIV/0!</v>
      </c>
      <c r="K535" s="39">
        <f>VLOOKUP(A535,FI!A276:T1375,18,FALSE)</f>
        <v>0</v>
      </c>
      <c r="L535" s="39" t="e">
        <f>VLOOKUP(A535,P!A276:R1375,18,FALSE)</f>
        <v>#DIV/0!</v>
      </c>
      <c r="M535" s="39" t="e">
        <f>VLOOKUP(A535,SI!A276:L1375,12,FALSE)</f>
        <v>#DIV/0!</v>
      </c>
      <c r="N535" s="58" t="e">
        <f t="shared" si="49"/>
        <v>#DIV/0!</v>
      </c>
      <c r="O535" s="59" t="e">
        <f t="shared" si="50"/>
        <v>#DIV/0!</v>
      </c>
      <c r="P535" s="60" t="e">
        <f t="shared" si="51"/>
        <v>#DIV/0!</v>
      </c>
      <c r="Q535" s="60" t="e">
        <f t="shared" si="52"/>
        <v>#DIV/0!</v>
      </c>
      <c r="R535" s="11" t="e">
        <f t="shared" si="53"/>
        <v>#DIV/0!</v>
      </c>
      <c r="S535" s="61">
        <v>6</v>
      </c>
      <c r="T535" s="61" t="s">
        <v>1152</v>
      </c>
      <c r="U535" s="13" t="s">
        <v>1167</v>
      </c>
      <c r="V535" s="13"/>
      <c r="W535" s="13"/>
      <c r="X535" s="13"/>
      <c r="Y535" s="13"/>
      <c r="Z535" s="13"/>
    </row>
    <row r="536" spans="1:26" ht="28.5" customHeight="1">
      <c r="A536" s="11">
        <v>66318</v>
      </c>
      <c r="B536" s="11" t="s">
        <v>351</v>
      </c>
      <c r="C536" s="11" t="s">
        <v>817</v>
      </c>
      <c r="D536" s="57" t="e">
        <f>VLOOKUP(A536,PyP!A844:X1943,24,FALSE)</f>
        <v>#DIV/0!</v>
      </c>
      <c r="E536" s="57" t="e">
        <f>VLOOKUP(A536,AyA!A:BB,56,0)</f>
        <v>#REF!</v>
      </c>
      <c r="F536" s="58" t="str">
        <f>VLOOKUP(A536,'RC'!A419:M1518,13,FALSE)</f>
        <v>No aplica</v>
      </c>
      <c r="G536" s="39" t="e">
        <f>VLOOKUP(A536,RI!A419:L1518,12,FALSE)</f>
        <v>#DIV/0!</v>
      </c>
      <c r="H536" s="39" t="e">
        <f>VLOOKUP(A536,RyR!A419:T1518,22,FALSE)</f>
        <v>#REF!</v>
      </c>
      <c r="I536" s="58" t="str">
        <f>VLOOKUP(A536,RT!A419:M1518,13,FALSE)</f>
        <v>No aplica</v>
      </c>
      <c r="J536" s="39" t="e">
        <f t="shared" si="48"/>
        <v>#DIV/0!</v>
      </c>
      <c r="K536" s="39">
        <f>VLOOKUP(A536,FI!A419:T1518,18,FALSE)</f>
        <v>0</v>
      </c>
      <c r="L536" s="39" t="e">
        <f>VLOOKUP(A536,P!A419:R1518,18,FALSE)</f>
        <v>#DIV/0!</v>
      </c>
      <c r="M536" s="39" t="e">
        <f>VLOOKUP(A536,SI!A419:L1518,12,FALSE)</f>
        <v>#DIV/0!</v>
      </c>
      <c r="N536" s="58" t="e">
        <f t="shared" si="49"/>
        <v>#DIV/0!</v>
      </c>
      <c r="O536" s="59" t="e">
        <f t="shared" si="50"/>
        <v>#DIV/0!</v>
      </c>
      <c r="P536" s="60" t="e">
        <f t="shared" si="51"/>
        <v>#DIV/0!</v>
      </c>
      <c r="Q536" s="60" t="e">
        <f t="shared" si="52"/>
        <v>#DIV/0!</v>
      </c>
      <c r="R536" s="11" t="e">
        <f t="shared" si="53"/>
        <v>#DIV/0!</v>
      </c>
      <c r="S536" s="61">
        <v>6</v>
      </c>
      <c r="T536" s="61" t="s">
        <v>1152</v>
      </c>
      <c r="U536" s="13" t="s">
        <v>1159</v>
      </c>
      <c r="V536" s="13"/>
      <c r="W536" s="13"/>
      <c r="X536" s="13"/>
      <c r="Y536" s="13"/>
      <c r="Z536" s="13"/>
    </row>
    <row r="537" spans="1:26" ht="28.5" customHeight="1">
      <c r="A537" s="11">
        <v>27361</v>
      </c>
      <c r="B537" s="11" t="s">
        <v>578</v>
      </c>
      <c r="C537" s="11" t="s">
        <v>593</v>
      </c>
      <c r="D537" s="57" t="e">
        <f>VLOOKUP(A537,PyP!A596:X1695,24,FALSE)</f>
        <v>#N/A</v>
      </c>
      <c r="E537" s="57" t="e">
        <f>VLOOKUP(A537,AyA!A:BB,56,0)</f>
        <v>#REF!</v>
      </c>
      <c r="F537" s="58" t="str">
        <f>VLOOKUP(A537,'RC'!A447:M1546,13,FALSE)</f>
        <v>No aplica</v>
      </c>
      <c r="G537" s="39" t="e">
        <f>VLOOKUP(A537,RI!A447:L1546,12,FALSE)</f>
        <v>#DIV/0!</v>
      </c>
      <c r="H537" s="39" t="e">
        <f>VLOOKUP(A537,RyR!A447:T1546,22,FALSE)</f>
        <v>#REF!</v>
      </c>
      <c r="I537" s="58" t="str">
        <f>VLOOKUP(A537,RT!A447:M1546,13,FALSE)</f>
        <v>No aplica</v>
      </c>
      <c r="J537" s="39" t="e">
        <f t="shared" si="48"/>
        <v>#DIV/0!</v>
      </c>
      <c r="K537" s="39">
        <f>VLOOKUP(A537,FI!A447:T1546,18,FALSE)</f>
        <v>0</v>
      </c>
      <c r="L537" s="39" t="e">
        <f>VLOOKUP(A537,P!A447:R1546,18,FALSE)</f>
        <v>#DIV/0!</v>
      </c>
      <c r="M537" s="39" t="e">
        <f>VLOOKUP(A537,SI!A447:L1546,12,FALSE)</f>
        <v>#DIV/0!</v>
      </c>
      <c r="N537" s="58" t="e">
        <f t="shared" si="49"/>
        <v>#DIV/0!</v>
      </c>
      <c r="O537" s="59" t="e">
        <f t="shared" si="50"/>
        <v>#N/A</v>
      </c>
      <c r="P537" s="60" t="e">
        <f t="shared" si="51"/>
        <v>#N/A</v>
      </c>
      <c r="Q537" s="60" t="e">
        <f t="shared" si="52"/>
        <v>#N/A</v>
      </c>
      <c r="R537" s="11" t="e">
        <f t="shared" si="53"/>
        <v>#N/A</v>
      </c>
      <c r="S537" s="61">
        <v>6</v>
      </c>
      <c r="T537" s="61" t="s">
        <v>1154</v>
      </c>
      <c r="U537" s="13" t="s">
        <v>1168</v>
      </c>
      <c r="V537" s="13"/>
      <c r="W537" s="13"/>
      <c r="X537" s="13"/>
      <c r="Y537" s="13"/>
      <c r="Z537" s="13"/>
    </row>
    <row r="538" spans="1:26" ht="28.5" customHeight="1">
      <c r="A538" s="11">
        <v>52490</v>
      </c>
      <c r="B538" s="11" t="s">
        <v>88</v>
      </c>
      <c r="C538" s="11" t="s">
        <v>744</v>
      </c>
      <c r="D538" s="57" t="e">
        <f>VLOOKUP(A538,PyP!A763:X1862,24,FALSE)</f>
        <v>#DIV/0!</v>
      </c>
      <c r="E538" s="57" t="e">
        <f>VLOOKUP(A538,AyA!A:BB,56,0)</f>
        <v>#REF!</v>
      </c>
      <c r="F538" s="58" t="e">
        <f>VLOOKUP(A538,'RC'!A628:M1727,13,FALSE)</f>
        <v>#DIV/0!</v>
      </c>
      <c r="G538" s="39" t="e">
        <f>VLOOKUP(A538,RI!A628:L1727,12,FALSE)</f>
        <v>#DIV/0!</v>
      </c>
      <c r="H538" s="39" t="e">
        <f>VLOOKUP(A538,RyR!A628:T1727,22,FALSE)</f>
        <v>#REF!</v>
      </c>
      <c r="I538" s="58" t="e">
        <f>VLOOKUP(A538,RT!A628:M1727,13,FALSE)</f>
        <v>#DIV/0!</v>
      </c>
      <c r="J538" s="39" t="e">
        <f t="shared" ref="J538:J601" si="54">AVERAGE(F538:I538)</f>
        <v>#DIV/0!</v>
      </c>
      <c r="K538" s="39">
        <f>VLOOKUP(A538,FI!A628:T1727,18,FALSE)</f>
        <v>0</v>
      </c>
      <c r="L538" s="39" t="e">
        <f>VLOOKUP(A538,P!A628:R1727,18,FALSE)</f>
        <v>#DIV/0!</v>
      </c>
      <c r="M538" s="39" t="e">
        <f>VLOOKUP(A538,SI!A628:L1727,12,FALSE)</f>
        <v>#DIV/0!</v>
      </c>
      <c r="N538" s="58" t="e">
        <f t="shared" ref="N538:N601" si="55">AVERAGE(K538:M538)</f>
        <v>#DIV/0!</v>
      </c>
      <c r="O538" s="59" t="e">
        <f t="shared" ref="O538:O601" si="56">(D538*0.1)+(E538*0.5)+(J538*0.1)+(N538*0.3)</f>
        <v>#DIV/0!</v>
      </c>
      <c r="P538" s="60" t="e">
        <f t="shared" ref="P538:P601" si="57">O538*100</f>
        <v>#DIV/0!</v>
      </c>
      <c r="Q538" s="60" t="e">
        <f t="shared" ref="Q538:Q601" si="58">ROUND(P538,0)</f>
        <v>#DIV/0!</v>
      </c>
      <c r="R538" s="11" t="e">
        <f t="shared" ref="R538:R601" si="59">IF(Q538&lt;=25,"Deficiente",IF(AND(Q538&gt;25,Q538&lt;=50),"Baja",IF(AND(Q538&gt;50,Q538&lt;=75),"Medio",IF(Q538&gt;=75,"Ejemplar"))))</f>
        <v>#DIV/0!</v>
      </c>
      <c r="S538" s="61">
        <v>6</v>
      </c>
      <c r="T538" s="61" t="s">
        <v>1154</v>
      </c>
      <c r="U538" s="13" t="s">
        <v>1167</v>
      </c>
      <c r="V538" s="13"/>
      <c r="W538" s="13"/>
      <c r="X538" s="13"/>
      <c r="Y538" s="13"/>
      <c r="Z538" s="13"/>
    </row>
    <row r="539" spans="1:26" ht="28.5" customHeight="1">
      <c r="A539" s="11">
        <v>15837</v>
      </c>
      <c r="B539" s="11" t="s">
        <v>212</v>
      </c>
      <c r="C539" s="11" t="s">
        <v>326</v>
      </c>
      <c r="D539" s="57" t="e">
        <f>VLOOKUP(A539,PyP!A320:X1419,24,FALSE)</f>
        <v>#DIV/0!</v>
      </c>
      <c r="E539" s="57" t="e">
        <f>VLOOKUP(A539,AyA!A:BB,56,0)</f>
        <v>#REF!</v>
      </c>
      <c r="F539" s="58" t="e">
        <f>VLOOKUP(A539,'RC'!A1030:M2129,13,FALSE)</f>
        <v>#N/A</v>
      </c>
      <c r="G539" s="39" t="e">
        <f>VLOOKUP(A539,RI!A1030:L2129,12,FALSE)</f>
        <v>#N/A</v>
      </c>
      <c r="H539" s="39" t="e">
        <f>VLOOKUP(A539,RyR!A1030:T2129,22,FALSE)</f>
        <v>#N/A</v>
      </c>
      <c r="I539" s="58" t="e">
        <f>VLOOKUP(A539,RT!A1030:M2129,13,FALSE)</f>
        <v>#N/A</v>
      </c>
      <c r="J539" s="39" t="e">
        <f t="shared" si="54"/>
        <v>#N/A</v>
      </c>
      <c r="K539" s="39" t="e">
        <f>VLOOKUP(A539,FI!A1030:T2129,18,FALSE)</f>
        <v>#N/A</v>
      </c>
      <c r="L539" s="39" t="e">
        <f>VLOOKUP(A539,P!A1030:R2129,18,FALSE)</f>
        <v>#N/A</v>
      </c>
      <c r="M539" s="39" t="e">
        <f>VLOOKUP(A539,SI!A1030:L2129,12,FALSE)</f>
        <v>#N/A</v>
      </c>
      <c r="N539" s="58" t="e">
        <f t="shared" si="55"/>
        <v>#N/A</v>
      </c>
      <c r="O539" s="59" t="e">
        <f t="shared" si="56"/>
        <v>#DIV/0!</v>
      </c>
      <c r="P539" s="60" t="e">
        <f t="shared" si="57"/>
        <v>#DIV/0!</v>
      </c>
      <c r="Q539" s="60" t="e">
        <f t="shared" si="58"/>
        <v>#DIV/0!</v>
      </c>
      <c r="R539" s="11" t="e">
        <f t="shared" si="59"/>
        <v>#DIV/0!</v>
      </c>
      <c r="S539" s="61">
        <v>6</v>
      </c>
      <c r="T539" s="61" t="s">
        <v>1152</v>
      </c>
      <c r="U539" s="13" t="s">
        <v>1148</v>
      </c>
      <c r="V539" s="13"/>
      <c r="W539" s="13"/>
      <c r="X539" s="13"/>
      <c r="Y539" s="13"/>
      <c r="Z539" s="13"/>
    </row>
    <row r="540" spans="1:26" ht="28.5" customHeight="1">
      <c r="A540" s="11">
        <v>68533</v>
      </c>
      <c r="B540" s="11" t="s">
        <v>826</v>
      </c>
      <c r="C540" s="11" t="s">
        <v>877</v>
      </c>
      <c r="D540" s="57" t="e">
        <f>VLOOKUP(A540,PyP!A912:X2011,24,FALSE)</f>
        <v>#DIV/0!</v>
      </c>
      <c r="E540" s="57" t="e">
        <f>VLOOKUP(A540,AyA!A:BB,56,0)</f>
        <v>#REF!</v>
      </c>
      <c r="F540" s="58" t="str">
        <f>VLOOKUP(A540,'RC'!A661:M1760,13,FALSE)</f>
        <v>No aplica</v>
      </c>
      <c r="G540" s="39" t="e">
        <f>VLOOKUP(A540,RI!A661:L1760,12,FALSE)</f>
        <v>#DIV/0!</v>
      </c>
      <c r="H540" s="39" t="e">
        <f>VLOOKUP(A540,RyR!A661:T1760,22,FALSE)</f>
        <v>#REF!</v>
      </c>
      <c r="I540" s="58" t="str">
        <f>VLOOKUP(A540,RT!A661:M1760,13,FALSE)</f>
        <v>No aplica</v>
      </c>
      <c r="J540" s="39" t="e">
        <f t="shared" si="54"/>
        <v>#DIV/0!</v>
      </c>
      <c r="K540" s="39">
        <f>VLOOKUP(A540,FI!A661:T1760,18,FALSE)</f>
        <v>0</v>
      </c>
      <c r="L540" s="39" t="e">
        <f>VLOOKUP(A540,P!A661:R1760,18,FALSE)</f>
        <v>#DIV/0!</v>
      </c>
      <c r="M540" s="39" t="e">
        <f>VLOOKUP(A540,SI!A661:L1760,12,FALSE)</f>
        <v>#DIV/0!</v>
      </c>
      <c r="N540" s="58" t="e">
        <f t="shared" si="55"/>
        <v>#DIV/0!</v>
      </c>
      <c r="O540" s="59" t="e">
        <f t="shared" si="56"/>
        <v>#DIV/0!</v>
      </c>
      <c r="P540" s="60" t="e">
        <f t="shared" si="57"/>
        <v>#DIV/0!</v>
      </c>
      <c r="Q540" s="60" t="e">
        <f t="shared" si="58"/>
        <v>#DIV/0!</v>
      </c>
      <c r="R540" s="11" t="e">
        <f t="shared" si="59"/>
        <v>#DIV/0!</v>
      </c>
      <c r="S540" s="61">
        <v>6</v>
      </c>
      <c r="T540" s="61" t="s">
        <v>1152</v>
      </c>
      <c r="U540" s="13" t="s">
        <v>1153</v>
      </c>
      <c r="V540" s="13"/>
      <c r="W540" s="13"/>
      <c r="X540" s="13"/>
      <c r="Y540" s="13"/>
      <c r="Z540" s="13"/>
    </row>
    <row r="541" spans="1:26" ht="28.5" customHeight="1">
      <c r="A541" s="11">
        <v>5390</v>
      </c>
      <c r="B541" s="11" t="s">
        <v>14</v>
      </c>
      <c r="C541" s="11" t="s">
        <v>80</v>
      </c>
      <c r="D541" s="57" t="e">
        <f>VLOOKUP(A541,PyP!A72:X1171,24,FALSE)</f>
        <v>#DIV/0!</v>
      </c>
      <c r="E541" s="57" t="e">
        <f>VLOOKUP(A541,AyA!A:BB,56,0)</f>
        <v>#REF!</v>
      </c>
      <c r="F541" s="58" t="e">
        <f>VLOOKUP(A541,'RC'!A488:M1587,13,FALSE)</f>
        <v>#N/A</v>
      </c>
      <c r="G541" s="39" t="e">
        <f>VLOOKUP(A541,RI!A488:L1587,12,FALSE)</f>
        <v>#N/A</v>
      </c>
      <c r="H541" s="39" t="e">
        <f>VLOOKUP(A541,RyR!A488:T1587,22,FALSE)</f>
        <v>#N/A</v>
      </c>
      <c r="I541" s="58" t="e">
        <f>VLOOKUP(A541,RT!A488:M1587,13,FALSE)</f>
        <v>#N/A</v>
      </c>
      <c r="J541" s="39" t="e">
        <f t="shared" si="54"/>
        <v>#N/A</v>
      </c>
      <c r="K541" s="39" t="e">
        <f>VLOOKUP(A541,FI!A488:T1587,18,FALSE)</f>
        <v>#N/A</v>
      </c>
      <c r="L541" s="39" t="e">
        <f>VLOOKUP(A541,P!A488:R1587,18,FALSE)</f>
        <v>#N/A</v>
      </c>
      <c r="M541" s="39" t="e">
        <f>VLOOKUP(A541,SI!A488:L1587,12,FALSE)</f>
        <v>#N/A</v>
      </c>
      <c r="N541" s="58" t="e">
        <f t="shared" si="55"/>
        <v>#N/A</v>
      </c>
      <c r="O541" s="59" t="e">
        <f t="shared" si="56"/>
        <v>#DIV/0!</v>
      </c>
      <c r="P541" s="60" t="e">
        <f t="shared" si="57"/>
        <v>#DIV/0!</v>
      </c>
      <c r="Q541" s="60" t="e">
        <f t="shared" si="58"/>
        <v>#DIV/0!</v>
      </c>
      <c r="R541" s="11" t="e">
        <f t="shared" si="59"/>
        <v>#DIV/0!</v>
      </c>
      <c r="S541" s="61">
        <v>6</v>
      </c>
      <c r="T541" s="61" t="s">
        <v>1152</v>
      </c>
      <c r="U541" s="13" t="s">
        <v>1124</v>
      </c>
      <c r="V541" s="13"/>
      <c r="W541" s="13"/>
      <c r="X541" s="13"/>
      <c r="Y541" s="13"/>
      <c r="Z541" s="13"/>
    </row>
    <row r="542" spans="1:26" ht="28.5" customHeight="1">
      <c r="A542" s="11">
        <v>52019</v>
      </c>
      <c r="B542" s="11" t="s">
        <v>88</v>
      </c>
      <c r="C542" s="11" t="s">
        <v>469</v>
      </c>
      <c r="D542" s="57" t="e">
        <f>VLOOKUP(A542,PyP!A724:X1823,24,FALSE)</f>
        <v>#DIV/0!</v>
      </c>
      <c r="E542" s="57" t="e">
        <f>VLOOKUP(A542,AyA!A:BB,56,0)</f>
        <v>#REF!</v>
      </c>
      <c r="F542" s="58" t="e">
        <f>VLOOKUP(A542,'RC'!A24:M1123,13,FALSE)</f>
        <v>#DIV/0!</v>
      </c>
      <c r="G542" s="39" t="e">
        <f>VLOOKUP(A542,RI!A24:L1123,12,FALSE)</f>
        <v>#DIV/0!</v>
      </c>
      <c r="H542" s="39" t="e">
        <f>VLOOKUP(A542,RyR!A24:T1123,22,FALSE)</f>
        <v>#REF!</v>
      </c>
      <c r="I542" s="58" t="str">
        <f>VLOOKUP(A542,RT!A24:M1123,13,FALSE)</f>
        <v>No aplica</v>
      </c>
      <c r="J542" s="39" t="e">
        <f t="shared" si="54"/>
        <v>#DIV/0!</v>
      </c>
      <c r="K542" s="39">
        <f>VLOOKUP(A542,FI!A24:T1123,18,FALSE)</f>
        <v>0</v>
      </c>
      <c r="L542" s="39" t="e">
        <f>VLOOKUP(A542,P!A24:R1123,18,FALSE)</f>
        <v>#DIV/0!</v>
      </c>
      <c r="M542" s="39" t="e">
        <f>VLOOKUP(A542,SI!A24:L1123,12,FALSE)</f>
        <v>#DIV/0!</v>
      </c>
      <c r="N542" s="58" t="e">
        <f t="shared" si="55"/>
        <v>#DIV/0!</v>
      </c>
      <c r="O542" s="59" t="e">
        <f t="shared" si="56"/>
        <v>#DIV/0!</v>
      </c>
      <c r="P542" s="60" t="e">
        <f t="shared" si="57"/>
        <v>#DIV/0!</v>
      </c>
      <c r="Q542" s="60" t="e">
        <f t="shared" si="58"/>
        <v>#DIV/0!</v>
      </c>
      <c r="R542" s="11" t="e">
        <f t="shared" si="59"/>
        <v>#DIV/0!</v>
      </c>
      <c r="S542" s="61">
        <v>6</v>
      </c>
      <c r="T542" s="61" t="s">
        <v>1149</v>
      </c>
      <c r="U542" s="13" t="s">
        <v>1167</v>
      </c>
      <c r="V542" s="13"/>
      <c r="W542" s="13"/>
      <c r="X542" s="13"/>
      <c r="Y542" s="13"/>
      <c r="Z542" s="13"/>
    </row>
    <row r="543" spans="1:26" ht="28.5" customHeight="1">
      <c r="A543" s="11">
        <v>20310</v>
      </c>
      <c r="B543" s="11" t="s">
        <v>413</v>
      </c>
      <c r="C543" s="11" t="s">
        <v>426</v>
      </c>
      <c r="D543" s="57" t="e">
        <f>VLOOKUP(A543,PyP!A423:X1522,24,FALSE)</f>
        <v>#DIV/0!</v>
      </c>
      <c r="E543" s="57" t="e">
        <f>VLOOKUP(A543,AyA!A:BB,56,0)</f>
        <v>#REF!</v>
      </c>
      <c r="F543" s="58" t="str">
        <f>VLOOKUP(A543,'RC'!A389:M1488,13,FALSE)</f>
        <v>No aplica</v>
      </c>
      <c r="G543" s="39" t="e">
        <f>VLOOKUP(A543,RI!A389:L1488,12,FALSE)</f>
        <v>#DIV/0!</v>
      </c>
      <c r="H543" s="39" t="e">
        <f>VLOOKUP(A543,RyR!A389:T1488,22,FALSE)</f>
        <v>#REF!</v>
      </c>
      <c r="I543" s="58" t="e">
        <f>VLOOKUP(A543,RT!A389:M1488,13,FALSE)</f>
        <v>#DIV/0!</v>
      </c>
      <c r="J543" s="39" t="e">
        <f t="shared" si="54"/>
        <v>#DIV/0!</v>
      </c>
      <c r="K543" s="39">
        <f>VLOOKUP(A543,FI!A389:T1488,18,FALSE)</f>
        <v>0</v>
      </c>
      <c r="L543" s="39" t="e">
        <f>VLOOKUP(A543,P!A389:R1488,18,FALSE)</f>
        <v>#DIV/0!</v>
      </c>
      <c r="M543" s="39" t="e">
        <f>VLOOKUP(A543,SI!A389:L1488,12,FALSE)</f>
        <v>#DIV/0!</v>
      </c>
      <c r="N543" s="58" t="e">
        <f t="shared" si="55"/>
        <v>#DIV/0!</v>
      </c>
      <c r="O543" s="59" t="e">
        <f t="shared" si="56"/>
        <v>#DIV/0!</v>
      </c>
      <c r="P543" s="60" t="e">
        <f t="shared" si="57"/>
        <v>#DIV/0!</v>
      </c>
      <c r="Q543" s="60" t="e">
        <f t="shared" si="58"/>
        <v>#DIV/0!</v>
      </c>
      <c r="R543" s="11" t="e">
        <f t="shared" si="59"/>
        <v>#DIV/0!</v>
      </c>
      <c r="S543" s="61">
        <v>6</v>
      </c>
      <c r="T543" s="61" t="s">
        <v>1152</v>
      </c>
      <c r="U543" s="13" t="s">
        <v>1161</v>
      </c>
      <c r="V543" s="13"/>
      <c r="W543" s="13"/>
      <c r="X543" s="13"/>
      <c r="Y543" s="13"/>
      <c r="Z543" s="13"/>
    </row>
    <row r="544" spans="1:26" ht="28.5" customHeight="1">
      <c r="A544" s="11">
        <v>73283</v>
      </c>
      <c r="B544" s="11" t="s">
        <v>923</v>
      </c>
      <c r="C544" s="11" t="s">
        <v>942</v>
      </c>
      <c r="D544" s="57" t="e">
        <f>VLOOKUP(A544,PyP!A984:X2083,24,FALSE)</f>
        <v>#DIV/0!</v>
      </c>
      <c r="E544" s="57" t="e">
        <f>VLOOKUP(A544,AyA!A:BB,56,0)</f>
        <v>#REF!</v>
      </c>
      <c r="F544" s="58" t="str">
        <f>VLOOKUP(A544,'RC'!A360:M1459,13,FALSE)</f>
        <v>No aplica</v>
      </c>
      <c r="G544" s="39" t="e">
        <f>VLOOKUP(A544,RI!A360:L1459,12,FALSE)</f>
        <v>#DIV/0!</v>
      </c>
      <c r="H544" s="39" t="e">
        <f>VLOOKUP(A544,RyR!A360:T1459,22,FALSE)</f>
        <v>#REF!</v>
      </c>
      <c r="I544" s="58" t="str">
        <f>VLOOKUP(A544,RT!A360:M1459,13,FALSE)</f>
        <v>No aplica</v>
      </c>
      <c r="J544" s="39" t="e">
        <f t="shared" si="54"/>
        <v>#DIV/0!</v>
      </c>
      <c r="K544" s="39">
        <f>VLOOKUP(A544,FI!A360:T1459,18,FALSE)</f>
        <v>0</v>
      </c>
      <c r="L544" s="39" t="e">
        <f>VLOOKUP(A544,P!A360:R1459,18,FALSE)</f>
        <v>#DIV/0!</v>
      </c>
      <c r="M544" s="39" t="e">
        <f>VLOOKUP(A544,SI!A360:L1459,12,FALSE)</f>
        <v>#DIV/0!</v>
      </c>
      <c r="N544" s="58" t="e">
        <f t="shared" si="55"/>
        <v>#DIV/0!</v>
      </c>
      <c r="O544" s="59" t="e">
        <f t="shared" si="56"/>
        <v>#DIV/0!</v>
      </c>
      <c r="P544" s="60" t="e">
        <f t="shared" si="57"/>
        <v>#DIV/0!</v>
      </c>
      <c r="Q544" s="60" t="e">
        <f t="shared" si="58"/>
        <v>#DIV/0!</v>
      </c>
      <c r="R544" s="11" t="e">
        <f t="shared" si="59"/>
        <v>#DIV/0!</v>
      </c>
      <c r="S544" s="61">
        <v>6</v>
      </c>
      <c r="T544" s="61" t="s">
        <v>1152</v>
      </c>
      <c r="U544" s="13" t="s">
        <v>1148</v>
      </c>
      <c r="V544" s="13"/>
      <c r="W544" s="13"/>
      <c r="X544" s="13"/>
      <c r="Y544" s="13"/>
      <c r="Z544" s="13"/>
    </row>
    <row r="545" spans="1:26" ht="28.5" customHeight="1">
      <c r="A545" s="11">
        <v>52573</v>
      </c>
      <c r="B545" s="11" t="s">
        <v>88</v>
      </c>
      <c r="C545" s="11" t="s">
        <v>750</v>
      </c>
      <c r="D545" s="57" t="e">
        <f>VLOOKUP(A545,PyP!A769:X1868,24,FALSE)</f>
        <v>#DIV/0!</v>
      </c>
      <c r="E545" s="57" t="e">
        <f>VLOOKUP(A545,AyA!A:BB,56,0)</f>
        <v>#REF!</v>
      </c>
      <c r="F545" s="58" t="str">
        <f>VLOOKUP(A545,'RC'!A708:M1807,13,FALSE)</f>
        <v>No aplica</v>
      </c>
      <c r="G545" s="39" t="e">
        <f>VLOOKUP(A545,RI!A708:L1807,12,FALSE)</f>
        <v>#DIV/0!</v>
      </c>
      <c r="H545" s="39" t="e">
        <f>VLOOKUP(A545,RyR!A708:T1807,22,FALSE)</f>
        <v>#REF!</v>
      </c>
      <c r="I545" s="58" t="str">
        <f>VLOOKUP(A545,RT!A708:M1807,13,FALSE)</f>
        <v>No aplica</v>
      </c>
      <c r="J545" s="39" t="e">
        <f t="shared" si="54"/>
        <v>#DIV/0!</v>
      </c>
      <c r="K545" s="39">
        <f>VLOOKUP(A545,FI!A708:T1807,18,FALSE)</f>
        <v>0</v>
      </c>
      <c r="L545" s="39" t="e">
        <f>VLOOKUP(A545,P!A708:R1807,18,FALSE)</f>
        <v>#DIV/0!</v>
      </c>
      <c r="M545" s="39" t="e">
        <f>VLOOKUP(A545,SI!A708:L1807,12,FALSE)</f>
        <v>#DIV/0!</v>
      </c>
      <c r="N545" s="58" t="e">
        <f t="shared" si="55"/>
        <v>#DIV/0!</v>
      </c>
      <c r="O545" s="59" t="e">
        <f t="shared" si="56"/>
        <v>#DIV/0!</v>
      </c>
      <c r="P545" s="60" t="e">
        <f t="shared" si="57"/>
        <v>#DIV/0!</v>
      </c>
      <c r="Q545" s="60" t="e">
        <f t="shared" si="58"/>
        <v>#DIV/0!</v>
      </c>
      <c r="R545" s="11" t="e">
        <f t="shared" si="59"/>
        <v>#DIV/0!</v>
      </c>
      <c r="S545" s="61">
        <v>6</v>
      </c>
      <c r="T545" s="61" t="s">
        <v>1152</v>
      </c>
      <c r="U545" s="13" t="s">
        <v>1167</v>
      </c>
      <c r="V545" s="13"/>
      <c r="W545" s="13"/>
      <c r="X545" s="13"/>
      <c r="Y545" s="13"/>
      <c r="Z545" s="13"/>
    </row>
    <row r="546" spans="1:26" ht="28.5" customHeight="1">
      <c r="A546" s="11">
        <v>68235</v>
      </c>
      <c r="B546" s="11" t="s">
        <v>826</v>
      </c>
      <c r="C546" s="11" t="s">
        <v>846</v>
      </c>
      <c r="D546" s="57" t="e">
        <f>VLOOKUP(A546,PyP!A878:X1977,24,FALSE)</f>
        <v>#DIV/0!</v>
      </c>
      <c r="E546" s="57" t="e">
        <f>VLOOKUP(A546,AyA!A:BB,56,0)</f>
        <v>#REF!</v>
      </c>
      <c r="F546" s="58" t="e">
        <f>VLOOKUP(A546,'RC'!A301:M1400,13,FALSE)</f>
        <v>#DIV/0!</v>
      </c>
      <c r="G546" s="39" t="e">
        <f>VLOOKUP(A546,RI!A301:L1400,12,FALSE)</f>
        <v>#DIV/0!</v>
      </c>
      <c r="H546" s="39" t="e">
        <f>VLOOKUP(A546,RyR!A301:T1400,22,FALSE)</f>
        <v>#REF!</v>
      </c>
      <c r="I546" s="58" t="str">
        <f>VLOOKUP(A546,RT!A301:M1400,13,FALSE)</f>
        <v>No aplica</v>
      </c>
      <c r="J546" s="39" t="e">
        <f t="shared" si="54"/>
        <v>#DIV/0!</v>
      </c>
      <c r="K546" s="39">
        <f>VLOOKUP(A546,FI!A301:T1400,18,FALSE)</f>
        <v>0</v>
      </c>
      <c r="L546" s="39" t="e">
        <f>VLOOKUP(A546,P!A301:R1400,18,FALSE)</f>
        <v>#DIV/0!</v>
      </c>
      <c r="M546" s="39" t="e">
        <f>VLOOKUP(A546,SI!A301:L1400,12,FALSE)</f>
        <v>#DIV/0!</v>
      </c>
      <c r="N546" s="58" t="e">
        <f t="shared" si="55"/>
        <v>#DIV/0!</v>
      </c>
      <c r="O546" s="59" t="e">
        <f t="shared" si="56"/>
        <v>#DIV/0!</v>
      </c>
      <c r="P546" s="60" t="e">
        <f t="shared" si="57"/>
        <v>#DIV/0!</v>
      </c>
      <c r="Q546" s="60" t="e">
        <f t="shared" si="58"/>
        <v>#DIV/0!</v>
      </c>
      <c r="R546" s="11" t="e">
        <f t="shared" si="59"/>
        <v>#DIV/0!</v>
      </c>
      <c r="S546" s="61">
        <v>6</v>
      </c>
      <c r="T546" s="61" t="s">
        <v>1152</v>
      </c>
      <c r="U546" s="13" t="s">
        <v>1153</v>
      </c>
      <c r="V546" s="13"/>
      <c r="W546" s="13"/>
      <c r="X546" s="13"/>
      <c r="Y546" s="13"/>
      <c r="Z546" s="13"/>
    </row>
    <row r="547" spans="1:26" ht="28.5" customHeight="1">
      <c r="A547" s="11">
        <v>15425</v>
      </c>
      <c r="B547" s="11" t="s">
        <v>212</v>
      </c>
      <c r="C547" s="11" t="s">
        <v>260</v>
      </c>
      <c r="D547" s="57" t="e">
        <f>VLOOKUP(A547,PyP!A254:X1353,24,FALSE)</f>
        <v>#DIV/0!</v>
      </c>
      <c r="E547" s="57" t="e">
        <f>VLOOKUP(A547,AyA!A:BB,56,0)</f>
        <v>#REF!</v>
      </c>
      <c r="F547" s="58" t="e">
        <f>VLOOKUP(A547,'RC'!A529:M1628,13,FALSE)</f>
        <v>#N/A</v>
      </c>
      <c r="G547" s="39" t="e">
        <f>VLOOKUP(A547,RI!A529:L1628,12,FALSE)</f>
        <v>#N/A</v>
      </c>
      <c r="H547" s="39" t="e">
        <f>VLOOKUP(A547,RyR!A529:T1628,22,FALSE)</f>
        <v>#N/A</v>
      </c>
      <c r="I547" s="58" t="e">
        <f>VLOOKUP(A547,RT!A529:M1628,13,FALSE)</f>
        <v>#N/A</v>
      </c>
      <c r="J547" s="39" t="e">
        <f t="shared" si="54"/>
        <v>#N/A</v>
      </c>
      <c r="K547" s="39" t="e">
        <f>VLOOKUP(A547,FI!A529:T1628,18,FALSE)</f>
        <v>#N/A</v>
      </c>
      <c r="L547" s="39" t="e">
        <f>VLOOKUP(A547,P!A529:R1628,18,FALSE)</f>
        <v>#N/A</v>
      </c>
      <c r="M547" s="39" t="e">
        <f>VLOOKUP(A547,SI!A529:L1628,12,FALSE)</f>
        <v>#N/A</v>
      </c>
      <c r="N547" s="58" t="e">
        <f t="shared" si="55"/>
        <v>#N/A</v>
      </c>
      <c r="O547" s="59" t="e">
        <f t="shared" si="56"/>
        <v>#DIV/0!</v>
      </c>
      <c r="P547" s="60" t="e">
        <f t="shared" si="57"/>
        <v>#DIV/0!</v>
      </c>
      <c r="Q547" s="60" t="e">
        <f t="shared" si="58"/>
        <v>#DIV/0!</v>
      </c>
      <c r="R547" s="11" t="e">
        <f t="shared" si="59"/>
        <v>#DIV/0!</v>
      </c>
      <c r="S547" s="61">
        <v>6</v>
      </c>
      <c r="T547" s="61" t="s">
        <v>1152</v>
      </c>
      <c r="U547" s="13" t="s">
        <v>1148</v>
      </c>
      <c r="V547" s="13"/>
      <c r="W547" s="13"/>
      <c r="X547" s="13"/>
      <c r="Y547" s="13"/>
      <c r="Z547" s="13"/>
    </row>
    <row r="548" spans="1:26" ht="28.5" customHeight="1">
      <c r="A548" s="11">
        <v>17614</v>
      </c>
      <c r="B548" s="11" t="s">
        <v>42</v>
      </c>
      <c r="C548" s="11" t="s">
        <v>350</v>
      </c>
      <c r="D548" s="57" t="e">
        <f>VLOOKUP(A548,PyP!A344:X1443,24,FALSE)</f>
        <v>#DIV/0!</v>
      </c>
      <c r="E548" s="57" t="e">
        <f>VLOOKUP(A548,AyA!A:BB,56,0)</f>
        <v>#REF!</v>
      </c>
      <c r="F548" s="58" t="e">
        <f>VLOOKUP(A548,'RC'!A767:M1866,13,FALSE)</f>
        <v>#N/A</v>
      </c>
      <c r="G548" s="39" t="e">
        <f>VLOOKUP(A548,RI!A767:L1866,12,FALSE)</f>
        <v>#N/A</v>
      </c>
      <c r="H548" s="39" t="e">
        <f>VLOOKUP(A548,RyR!A767:T1866,22,FALSE)</f>
        <v>#N/A</v>
      </c>
      <c r="I548" s="58" t="e">
        <f>VLOOKUP(A548,RT!A767:M1866,13,FALSE)</f>
        <v>#N/A</v>
      </c>
      <c r="J548" s="39" t="e">
        <f t="shared" si="54"/>
        <v>#N/A</v>
      </c>
      <c r="K548" s="39" t="e">
        <f>VLOOKUP(A548,FI!A767:T1866,18,FALSE)</f>
        <v>#N/A</v>
      </c>
      <c r="L548" s="39" t="e">
        <f>VLOOKUP(A548,P!A767:R1866,18,FALSE)</f>
        <v>#N/A</v>
      </c>
      <c r="M548" s="39" t="e">
        <f>VLOOKUP(A548,SI!A767:L1866,12,FALSE)</f>
        <v>#N/A</v>
      </c>
      <c r="N548" s="58" t="e">
        <f t="shared" si="55"/>
        <v>#N/A</v>
      </c>
      <c r="O548" s="59" t="e">
        <f t="shared" si="56"/>
        <v>#DIV/0!</v>
      </c>
      <c r="P548" s="60" t="e">
        <f t="shared" si="57"/>
        <v>#DIV/0!</v>
      </c>
      <c r="Q548" s="60" t="e">
        <f t="shared" si="58"/>
        <v>#DIV/0!</v>
      </c>
      <c r="R548" s="11" t="e">
        <f t="shared" si="59"/>
        <v>#DIV/0!</v>
      </c>
      <c r="S548" s="61">
        <v>6</v>
      </c>
      <c r="T548" s="61" t="s">
        <v>1149</v>
      </c>
      <c r="U548" s="13" t="s">
        <v>1159</v>
      </c>
      <c r="V548" s="13"/>
      <c r="W548" s="13"/>
      <c r="X548" s="13"/>
      <c r="Y548" s="13"/>
      <c r="Z548" s="13"/>
    </row>
    <row r="549" spans="1:26" ht="28.5" customHeight="1">
      <c r="A549" s="11">
        <v>25518</v>
      </c>
      <c r="B549" s="11" t="s">
        <v>467</v>
      </c>
      <c r="C549" s="11" t="s">
        <v>528</v>
      </c>
      <c r="D549" s="57" t="e">
        <f>VLOOKUP(A549,PyP!A531:X1630,24,FALSE)</f>
        <v>#DIV/0!</v>
      </c>
      <c r="E549" s="57" t="e">
        <f>VLOOKUP(A549,AyA!A:BB,56,0)</f>
        <v>#REF!</v>
      </c>
      <c r="F549" s="58" t="e">
        <f>VLOOKUP(A549,'RC'!A645:M1744,13,FALSE)</f>
        <v>#N/A</v>
      </c>
      <c r="G549" s="39" t="e">
        <f>VLOOKUP(A549,RI!A645:L1744,12,FALSE)</f>
        <v>#N/A</v>
      </c>
      <c r="H549" s="39" t="e">
        <f>VLOOKUP(A549,RyR!A645:T1744,22,FALSE)</f>
        <v>#N/A</v>
      </c>
      <c r="I549" s="58" t="e">
        <f>VLOOKUP(A549,RT!A645:M1744,13,FALSE)</f>
        <v>#N/A</v>
      </c>
      <c r="J549" s="39" t="e">
        <f t="shared" si="54"/>
        <v>#N/A</v>
      </c>
      <c r="K549" s="39" t="e">
        <f>VLOOKUP(A549,FI!A645:T1744,18,FALSE)</f>
        <v>#N/A</v>
      </c>
      <c r="L549" s="39" t="e">
        <f>VLOOKUP(A549,P!A645:R1744,18,FALSE)</f>
        <v>#N/A</v>
      </c>
      <c r="M549" s="39" t="e">
        <f>VLOOKUP(A549,SI!A645:L1744,12,FALSE)</f>
        <v>#N/A</v>
      </c>
      <c r="N549" s="58" t="e">
        <f t="shared" si="55"/>
        <v>#N/A</v>
      </c>
      <c r="O549" s="59" t="e">
        <f t="shared" si="56"/>
        <v>#DIV/0!</v>
      </c>
      <c r="P549" s="60" t="e">
        <f t="shared" si="57"/>
        <v>#DIV/0!</v>
      </c>
      <c r="Q549" s="60" t="e">
        <f t="shared" si="58"/>
        <v>#DIV/0!</v>
      </c>
      <c r="R549" s="11" t="e">
        <f t="shared" si="59"/>
        <v>#DIV/0!</v>
      </c>
      <c r="S549" s="61">
        <v>6</v>
      </c>
      <c r="T549" s="61" t="s">
        <v>1152</v>
      </c>
      <c r="U549" s="13" t="s">
        <v>1148</v>
      </c>
      <c r="V549" s="13"/>
      <c r="W549" s="13"/>
      <c r="X549" s="13"/>
      <c r="Y549" s="13"/>
      <c r="Z549" s="13"/>
    </row>
    <row r="550" spans="1:26" ht="28.5" customHeight="1">
      <c r="A550" s="11">
        <v>70508</v>
      </c>
      <c r="B550" s="11" t="s">
        <v>407</v>
      </c>
      <c r="C550" s="11" t="s">
        <v>913</v>
      </c>
      <c r="D550" s="57" t="e">
        <f>VLOOKUP(A550,PyP!A954:X2053,24,FALSE)</f>
        <v>#DIV/0!</v>
      </c>
      <c r="E550" s="57" t="e">
        <f>VLOOKUP(A550,AyA!A:BB,56,0)</f>
        <v>#REF!</v>
      </c>
      <c r="F550" s="58" t="str">
        <f>VLOOKUP(A550,'RC'!A636:M1735,13,FALSE)</f>
        <v>No aplica</v>
      </c>
      <c r="G550" s="39" t="e">
        <f>VLOOKUP(A550,RI!A636:L1735,12,FALSE)</f>
        <v>#DIV/0!</v>
      </c>
      <c r="H550" s="39" t="e">
        <f>VLOOKUP(A550,RyR!A636:T1735,22,FALSE)</f>
        <v>#REF!</v>
      </c>
      <c r="I550" s="58" t="str">
        <f>VLOOKUP(A550,RT!A636:M1735,13,FALSE)</f>
        <v>No aplica</v>
      </c>
      <c r="J550" s="39" t="e">
        <f t="shared" si="54"/>
        <v>#DIV/0!</v>
      </c>
      <c r="K550" s="39">
        <f>VLOOKUP(A550,FI!A636:T1735,18,FALSE)</f>
        <v>0</v>
      </c>
      <c r="L550" s="39" t="e">
        <f>VLOOKUP(A550,P!A636:R1735,18,FALSE)</f>
        <v>#DIV/0!</v>
      </c>
      <c r="M550" s="39" t="e">
        <f>VLOOKUP(A550,SI!A636:L1735,12,FALSE)</f>
        <v>#DIV/0!</v>
      </c>
      <c r="N550" s="58" t="e">
        <f t="shared" si="55"/>
        <v>#DIV/0!</v>
      </c>
      <c r="O550" s="59" t="e">
        <f t="shared" si="56"/>
        <v>#DIV/0!</v>
      </c>
      <c r="P550" s="60" t="e">
        <f t="shared" si="57"/>
        <v>#DIV/0!</v>
      </c>
      <c r="Q550" s="60" t="e">
        <f t="shared" si="58"/>
        <v>#DIV/0!</v>
      </c>
      <c r="R550" s="11" t="e">
        <f t="shared" si="59"/>
        <v>#DIV/0!</v>
      </c>
      <c r="S550" s="61">
        <v>6</v>
      </c>
      <c r="T550" s="61" t="s">
        <v>1154</v>
      </c>
      <c r="U550" s="13" t="s">
        <v>1165</v>
      </c>
      <c r="V550" s="13"/>
      <c r="W550" s="13"/>
      <c r="X550" s="13"/>
      <c r="Y550" s="13"/>
      <c r="Z550" s="13"/>
    </row>
    <row r="551" spans="1:26" ht="28.5" customHeight="1">
      <c r="A551" s="11">
        <v>95200</v>
      </c>
      <c r="B551" s="11" t="s">
        <v>1045</v>
      </c>
      <c r="C551" s="11" t="s">
        <v>262</v>
      </c>
      <c r="D551" s="57" t="e">
        <f>VLOOKUP(A551,PyP!A1099:X2199,24,FALSE)</f>
        <v>#N/A</v>
      </c>
      <c r="E551" s="57" t="e">
        <f>VLOOKUP(A551,AyA!A:BB,56,0)</f>
        <v>#REF!</v>
      </c>
      <c r="F551" s="58" t="str">
        <f>VLOOKUP(A551,'RC'!A570:M1669,13,FALSE)</f>
        <v>No aplica</v>
      </c>
      <c r="G551" s="39" t="e">
        <f>VLOOKUP(A551,RI!A570:L1669,12,FALSE)</f>
        <v>#DIV/0!</v>
      </c>
      <c r="H551" s="39" t="e">
        <f>VLOOKUP(A551,RyR!A570:T1669,22,FALSE)</f>
        <v>#REF!</v>
      </c>
      <c r="I551" s="58" t="e">
        <f>VLOOKUP(A551,RT!A570:M1669,13,FALSE)</f>
        <v>#DIV/0!</v>
      </c>
      <c r="J551" s="39" t="e">
        <f t="shared" si="54"/>
        <v>#DIV/0!</v>
      </c>
      <c r="K551" s="39">
        <f>VLOOKUP(A551,FI!A570:T1669,18,FALSE)</f>
        <v>0</v>
      </c>
      <c r="L551" s="39" t="e">
        <f>VLOOKUP(A551,P!A570:R1669,18,FALSE)</f>
        <v>#DIV/0!</v>
      </c>
      <c r="M551" s="39" t="e">
        <f>VLOOKUP(A551,SI!A570:L1669,12,FALSE)</f>
        <v>#DIV/0!</v>
      </c>
      <c r="N551" s="58" t="e">
        <f t="shared" si="55"/>
        <v>#DIV/0!</v>
      </c>
      <c r="O551" s="59" t="e">
        <f t="shared" si="56"/>
        <v>#N/A</v>
      </c>
      <c r="P551" s="60" t="e">
        <f t="shared" si="57"/>
        <v>#N/A</v>
      </c>
      <c r="Q551" s="60" t="e">
        <f t="shared" si="58"/>
        <v>#N/A</v>
      </c>
      <c r="R551" s="11" t="e">
        <f t="shared" si="59"/>
        <v>#N/A</v>
      </c>
      <c r="S551" s="61">
        <v>6</v>
      </c>
      <c r="T551" s="61" t="s">
        <v>1154</v>
      </c>
      <c r="U551" s="13" t="s">
        <v>1151</v>
      </c>
      <c r="V551" s="13"/>
      <c r="W551" s="13"/>
      <c r="X551" s="13"/>
      <c r="Y551" s="13"/>
      <c r="Z551" s="13"/>
    </row>
    <row r="552" spans="1:26" ht="28.5" customHeight="1">
      <c r="A552" s="11">
        <v>5321</v>
      </c>
      <c r="B552" s="11" t="s">
        <v>14</v>
      </c>
      <c r="C552" s="11" t="s">
        <v>71</v>
      </c>
      <c r="D552" s="57" t="e">
        <f>VLOOKUP(A552,PyP!A63:X1162,24,FALSE)</f>
        <v>#DIV/0!</v>
      </c>
      <c r="E552" s="57" t="e">
        <f>VLOOKUP(A552,AyA!A:BB,56,0)</f>
        <v>#REF!</v>
      </c>
      <c r="F552" s="58" t="e">
        <f>VLOOKUP(A552,'RC'!A415:M1514,13,FALSE)</f>
        <v>#N/A</v>
      </c>
      <c r="G552" s="39" t="e">
        <f>VLOOKUP(A552,RI!A415:L1514,12,FALSE)</f>
        <v>#N/A</v>
      </c>
      <c r="H552" s="39" t="e">
        <f>VLOOKUP(A552,RyR!A415:T1514,22,FALSE)</f>
        <v>#N/A</v>
      </c>
      <c r="I552" s="58" t="e">
        <f>VLOOKUP(A552,RT!A415:M1514,13,FALSE)</f>
        <v>#N/A</v>
      </c>
      <c r="J552" s="39" t="e">
        <f t="shared" si="54"/>
        <v>#N/A</v>
      </c>
      <c r="K552" s="39" t="e">
        <f>VLOOKUP(A552,FI!A415:T1514,18,FALSE)</f>
        <v>#N/A</v>
      </c>
      <c r="L552" s="39" t="e">
        <f>VLOOKUP(A552,P!A415:R1514,18,FALSE)</f>
        <v>#N/A</v>
      </c>
      <c r="M552" s="39" t="e">
        <f>VLOOKUP(A552,SI!A415:L1514,12,FALSE)</f>
        <v>#N/A</v>
      </c>
      <c r="N552" s="58" t="e">
        <f t="shared" si="55"/>
        <v>#N/A</v>
      </c>
      <c r="O552" s="59" t="e">
        <f t="shared" si="56"/>
        <v>#DIV/0!</v>
      </c>
      <c r="P552" s="60" t="e">
        <f t="shared" si="57"/>
        <v>#DIV/0!</v>
      </c>
      <c r="Q552" s="60" t="e">
        <f t="shared" si="58"/>
        <v>#DIV/0!</v>
      </c>
      <c r="R552" s="11" t="e">
        <f t="shared" si="59"/>
        <v>#DIV/0!</v>
      </c>
      <c r="S552" s="61">
        <v>6</v>
      </c>
      <c r="T552" s="61" t="s">
        <v>1152</v>
      </c>
      <c r="U552" s="13" t="s">
        <v>1124</v>
      </c>
      <c r="V552" s="13"/>
      <c r="W552" s="13"/>
      <c r="X552" s="13"/>
      <c r="Y552" s="13"/>
      <c r="Z552" s="13"/>
    </row>
    <row r="553" spans="1:26" ht="28.5" customHeight="1">
      <c r="A553" s="11">
        <v>5628</v>
      </c>
      <c r="B553" s="11" t="s">
        <v>14</v>
      </c>
      <c r="C553" s="11" t="s">
        <v>101</v>
      </c>
      <c r="D553" s="57" t="e">
        <f>VLOOKUP(A553,PyP!A93:X1192,24,FALSE)</f>
        <v>#DIV/0!</v>
      </c>
      <c r="E553" s="57" t="e">
        <f>VLOOKUP(A553,AyA!A:BB,56,0)</f>
        <v>#REF!</v>
      </c>
      <c r="F553" s="58" t="e">
        <f>VLOOKUP(A553,'RC'!A779:M1878,13,FALSE)</f>
        <v>#N/A</v>
      </c>
      <c r="G553" s="39" t="e">
        <f>VLOOKUP(A553,RI!A779:L1878,12,FALSE)</f>
        <v>#N/A</v>
      </c>
      <c r="H553" s="39" t="e">
        <f>VLOOKUP(A553,RyR!A779:T1878,22,FALSE)</f>
        <v>#N/A</v>
      </c>
      <c r="I553" s="58" t="e">
        <f>VLOOKUP(A553,RT!A779:M1878,13,FALSE)</f>
        <v>#N/A</v>
      </c>
      <c r="J553" s="39" t="e">
        <f t="shared" si="54"/>
        <v>#N/A</v>
      </c>
      <c r="K553" s="39" t="e">
        <f>VLOOKUP(A553,FI!A779:T1878,18,FALSE)</f>
        <v>#N/A</v>
      </c>
      <c r="L553" s="39" t="e">
        <f>VLOOKUP(A553,P!A779:R1878,18,FALSE)</f>
        <v>#N/A</v>
      </c>
      <c r="M553" s="39" t="e">
        <f>VLOOKUP(A553,SI!A779:L1878,12,FALSE)</f>
        <v>#N/A</v>
      </c>
      <c r="N553" s="58" t="e">
        <f t="shared" si="55"/>
        <v>#N/A</v>
      </c>
      <c r="O553" s="59" t="e">
        <f t="shared" si="56"/>
        <v>#DIV/0!</v>
      </c>
      <c r="P553" s="60" t="e">
        <f t="shared" si="57"/>
        <v>#DIV/0!</v>
      </c>
      <c r="Q553" s="60" t="e">
        <f t="shared" si="58"/>
        <v>#DIV/0!</v>
      </c>
      <c r="R553" s="11" t="e">
        <f t="shared" si="59"/>
        <v>#DIV/0!</v>
      </c>
      <c r="S553" s="61">
        <v>6</v>
      </c>
      <c r="T553" s="61" t="s">
        <v>1152</v>
      </c>
      <c r="U553" s="13" t="s">
        <v>1124</v>
      </c>
      <c r="V553" s="13"/>
      <c r="W553" s="13"/>
      <c r="X553" s="13"/>
      <c r="Y553" s="13"/>
      <c r="Z553" s="13"/>
    </row>
    <row r="554" spans="1:26" ht="28.5" customHeight="1">
      <c r="A554" s="11">
        <v>73443</v>
      </c>
      <c r="B554" s="11" t="s">
        <v>923</v>
      </c>
      <c r="C554" s="11" t="s">
        <v>949</v>
      </c>
      <c r="D554" s="57" t="e">
        <f>VLOOKUP(A554,PyP!A991:X2090,24,FALSE)</f>
        <v>#DIV/0!</v>
      </c>
      <c r="E554" s="57" t="e">
        <f>VLOOKUP(A554,AyA!A:BB,56,0)</f>
        <v>#REF!</v>
      </c>
      <c r="F554" s="58" t="str">
        <f>VLOOKUP(A554,'RC'!A554:M1653,13,FALSE)</f>
        <v>No aplica</v>
      </c>
      <c r="G554" s="39" t="e">
        <f>VLOOKUP(A554,RI!A554:L1653,12,FALSE)</f>
        <v>#DIV/0!</v>
      </c>
      <c r="H554" s="39" t="e">
        <f>VLOOKUP(A554,RyR!A554:T1653,22,FALSE)</f>
        <v>#REF!</v>
      </c>
      <c r="I554" s="58" t="str">
        <f>VLOOKUP(A554,RT!A554:M1653,13,FALSE)</f>
        <v>No aplica</v>
      </c>
      <c r="J554" s="39" t="e">
        <f t="shared" si="54"/>
        <v>#DIV/0!</v>
      </c>
      <c r="K554" s="39">
        <f>VLOOKUP(A554,FI!A554:T1653,18,FALSE)</f>
        <v>0</v>
      </c>
      <c r="L554" s="39" t="e">
        <f>VLOOKUP(A554,P!A554:R1653,18,FALSE)</f>
        <v>#DIV/0!</v>
      </c>
      <c r="M554" s="39" t="e">
        <f>VLOOKUP(A554,SI!A554:L1653,12,FALSE)</f>
        <v>#DIV/0!</v>
      </c>
      <c r="N554" s="58" t="e">
        <f t="shared" si="55"/>
        <v>#DIV/0!</v>
      </c>
      <c r="O554" s="59" t="e">
        <f t="shared" si="56"/>
        <v>#DIV/0!</v>
      </c>
      <c r="P554" s="60" t="e">
        <f t="shared" si="57"/>
        <v>#DIV/0!</v>
      </c>
      <c r="Q554" s="60" t="e">
        <f t="shared" si="58"/>
        <v>#DIV/0!</v>
      </c>
      <c r="R554" s="11" t="e">
        <f t="shared" si="59"/>
        <v>#DIV/0!</v>
      </c>
      <c r="S554" s="61">
        <v>6</v>
      </c>
      <c r="T554" s="61" t="s">
        <v>1152</v>
      </c>
      <c r="U554" s="13" t="s">
        <v>1148</v>
      </c>
      <c r="V554" s="13"/>
      <c r="W554" s="13"/>
      <c r="X554" s="13"/>
      <c r="Y554" s="13"/>
      <c r="Z554" s="13"/>
    </row>
    <row r="555" spans="1:26" ht="28.5" customHeight="1">
      <c r="A555" s="11">
        <v>5697</v>
      </c>
      <c r="B555" s="11" t="s">
        <v>14</v>
      </c>
      <c r="C555" s="11" t="s">
        <v>119</v>
      </c>
      <c r="D555" s="57" t="e">
        <f>VLOOKUP(A555,PyP!A111:X1210,24,FALSE)</f>
        <v>#DIV/0!</v>
      </c>
      <c r="E555" s="57" t="e">
        <f>VLOOKUP(A555,AyA!A:BB,56,0)</f>
        <v>#REF!</v>
      </c>
      <c r="F555" s="58" t="e">
        <f>VLOOKUP(A555,'RC'!A330:M1429,13,FALSE)</f>
        <v>#N/A</v>
      </c>
      <c r="G555" s="39" t="e">
        <f>VLOOKUP(A555,RI!A330:L1429,12,FALSE)</f>
        <v>#N/A</v>
      </c>
      <c r="H555" s="39" t="e">
        <f>VLOOKUP(A555,RyR!A330:T1429,22,FALSE)</f>
        <v>#N/A</v>
      </c>
      <c r="I555" s="58" t="e">
        <f>VLOOKUP(A555,RT!A330:M1429,13,FALSE)</f>
        <v>#N/A</v>
      </c>
      <c r="J555" s="39" t="e">
        <f t="shared" si="54"/>
        <v>#N/A</v>
      </c>
      <c r="K555" s="39" t="e">
        <f>VLOOKUP(A555,FI!A330:T1429,18,FALSE)</f>
        <v>#N/A</v>
      </c>
      <c r="L555" s="39" t="e">
        <f>VLOOKUP(A555,P!A330:R1429,18,FALSE)</f>
        <v>#N/A</v>
      </c>
      <c r="M555" s="39" t="e">
        <f>VLOOKUP(A555,SI!A330:L1429,12,FALSE)</f>
        <v>#N/A</v>
      </c>
      <c r="N555" s="58" t="e">
        <f t="shared" si="55"/>
        <v>#N/A</v>
      </c>
      <c r="O555" s="59" t="e">
        <f t="shared" si="56"/>
        <v>#DIV/0!</v>
      </c>
      <c r="P555" s="60" t="e">
        <f t="shared" si="57"/>
        <v>#DIV/0!</v>
      </c>
      <c r="Q555" s="60" t="e">
        <f t="shared" si="58"/>
        <v>#DIV/0!</v>
      </c>
      <c r="R555" s="11" t="e">
        <f t="shared" si="59"/>
        <v>#DIV/0!</v>
      </c>
      <c r="S555" s="61">
        <v>6</v>
      </c>
      <c r="T555" s="61" t="s">
        <v>1152</v>
      </c>
      <c r="U555" s="13" t="s">
        <v>1124</v>
      </c>
      <c r="V555" s="13"/>
      <c r="W555" s="13"/>
      <c r="X555" s="13"/>
      <c r="Y555" s="13"/>
      <c r="Z555" s="13"/>
    </row>
    <row r="556" spans="1:26" ht="28.5" customHeight="1">
      <c r="A556" s="11">
        <v>52560</v>
      </c>
      <c r="B556" s="11" t="s">
        <v>88</v>
      </c>
      <c r="C556" s="11" t="s">
        <v>748</v>
      </c>
      <c r="D556" s="57" t="e">
        <f>VLOOKUP(A556,PyP!A767:X1866,24,FALSE)</f>
        <v>#DIV/0!</v>
      </c>
      <c r="E556" s="57" t="e">
        <f>VLOOKUP(A556,AyA!A:BB,56,0)</f>
        <v>#REF!</v>
      </c>
      <c r="F556" s="58" t="str">
        <f>VLOOKUP(A556,'RC'!A698:M1797,13,FALSE)</f>
        <v>No aplica</v>
      </c>
      <c r="G556" s="39" t="e">
        <f>VLOOKUP(A556,RI!A698:L1797,12,FALSE)</f>
        <v>#DIV/0!</v>
      </c>
      <c r="H556" s="39" t="e">
        <f>VLOOKUP(A556,RyR!A698:T1797,22,FALSE)</f>
        <v>#REF!</v>
      </c>
      <c r="I556" s="58" t="e">
        <f>VLOOKUP(A556,RT!A698:M1797,13,FALSE)</f>
        <v>#DIV/0!</v>
      </c>
      <c r="J556" s="39" t="e">
        <f t="shared" si="54"/>
        <v>#DIV/0!</v>
      </c>
      <c r="K556" s="39">
        <f>VLOOKUP(A556,FI!A698:T1797,18,FALSE)</f>
        <v>0</v>
      </c>
      <c r="L556" s="39" t="e">
        <f>VLOOKUP(A556,P!A698:R1797,18,FALSE)</f>
        <v>#DIV/0!</v>
      </c>
      <c r="M556" s="39" t="e">
        <f>VLOOKUP(A556,SI!A698:L1797,12,FALSE)</f>
        <v>#DIV/0!</v>
      </c>
      <c r="N556" s="58" t="e">
        <f t="shared" si="55"/>
        <v>#DIV/0!</v>
      </c>
      <c r="O556" s="59" t="e">
        <f t="shared" si="56"/>
        <v>#DIV/0!</v>
      </c>
      <c r="P556" s="60" t="e">
        <f t="shared" si="57"/>
        <v>#DIV/0!</v>
      </c>
      <c r="Q556" s="60" t="e">
        <f t="shared" si="58"/>
        <v>#DIV/0!</v>
      </c>
      <c r="R556" s="11" t="e">
        <f t="shared" si="59"/>
        <v>#DIV/0!</v>
      </c>
      <c r="S556" s="61">
        <v>6</v>
      </c>
      <c r="T556" s="61" t="s">
        <v>1152</v>
      </c>
      <c r="U556" s="13" t="s">
        <v>1167</v>
      </c>
      <c r="V556" s="13"/>
      <c r="W556" s="13"/>
      <c r="X556" s="13"/>
      <c r="Y556" s="13"/>
      <c r="Z556" s="13"/>
    </row>
    <row r="557" spans="1:26" ht="28.5" customHeight="1">
      <c r="A557" s="11">
        <v>52473</v>
      </c>
      <c r="B557" s="11" t="s">
        <v>88</v>
      </c>
      <c r="C557" s="11" t="s">
        <v>522</v>
      </c>
      <c r="D557" s="57" t="e">
        <f>VLOOKUP(A557,PyP!A761:X1860,24,FALSE)</f>
        <v>#DIV/0!</v>
      </c>
      <c r="E557" s="57" t="e">
        <f>VLOOKUP(A557,AyA!A:BB,56,0)</f>
        <v>#REF!</v>
      </c>
      <c r="F557" s="58" t="str">
        <f>VLOOKUP(A557,'RC'!A594:M1693,13,FALSE)</f>
        <v>No aplica</v>
      </c>
      <c r="G557" s="39" t="e">
        <f>VLOOKUP(A557,RI!A594:L1693,12,FALSE)</f>
        <v>#DIV/0!</v>
      </c>
      <c r="H557" s="39" t="e">
        <f>VLOOKUP(A557,RyR!A594:T1693,22,FALSE)</f>
        <v>#REF!</v>
      </c>
      <c r="I557" s="58" t="e">
        <f>VLOOKUP(A557,RT!A594:M1693,13,FALSE)</f>
        <v>#DIV/0!</v>
      </c>
      <c r="J557" s="39" t="e">
        <f t="shared" si="54"/>
        <v>#DIV/0!</v>
      </c>
      <c r="K557" s="39">
        <f>VLOOKUP(A557,FI!A594:T1693,18,FALSE)</f>
        <v>0</v>
      </c>
      <c r="L557" s="39" t="e">
        <f>VLOOKUP(A557,P!A594:R1693,18,FALSE)</f>
        <v>#DIV/0!</v>
      </c>
      <c r="M557" s="39" t="e">
        <f>VLOOKUP(A557,SI!A594:L1693,12,FALSE)</f>
        <v>#DIV/0!</v>
      </c>
      <c r="N557" s="58" t="e">
        <f t="shared" si="55"/>
        <v>#DIV/0!</v>
      </c>
      <c r="O557" s="59" t="e">
        <f t="shared" si="56"/>
        <v>#DIV/0!</v>
      </c>
      <c r="P557" s="60" t="e">
        <f t="shared" si="57"/>
        <v>#DIV/0!</v>
      </c>
      <c r="Q557" s="60" t="e">
        <f t="shared" si="58"/>
        <v>#DIV/0!</v>
      </c>
      <c r="R557" s="11" t="e">
        <f t="shared" si="59"/>
        <v>#DIV/0!</v>
      </c>
      <c r="S557" s="61">
        <v>6</v>
      </c>
      <c r="T557" s="61" t="s">
        <v>1154</v>
      </c>
      <c r="U557" s="13" t="s">
        <v>1167</v>
      </c>
      <c r="V557" s="13"/>
      <c r="W557" s="13"/>
      <c r="X557" s="13"/>
      <c r="Y557" s="13"/>
      <c r="Z557" s="13"/>
    </row>
    <row r="558" spans="1:26" ht="28.5" customHeight="1">
      <c r="A558" s="11">
        <v>86760</v>
      </c>
      <c r="B558" s="11" t="s">
        <v>1030</v>
      </c>
      <c r="C558" s="11" t="s">
        <v>796</v>
      </c>
      <c r="D558" s="57" t="e">
        <f>VLOOKUP(A558,PyP!A1091:X2190,24,FALSE)</f>
        <v>#N/A</v>
      </c>
      <c r="E558" s="57" t="e">
        <f>VLOOKUP(A558,AyA!A:BB,56,0)</f>
        <v>#REF!</v>
      </c>
      <c r="F558" s="58" t="e">
        <f>VLOOKUP(A558,'RC'!A905:M2004,13,FALSE)</f>
        <v>#N/A</v>
      </c>
      <c r="G558" s="39" t="e">
        <f>VLOOKUP(A558,RI!A905:L2004,12,FALSE)</f>
        <v>#N/A</v>
      </c>
      <c r="H558" s="39" t="e">
        <f>VLOOKUP(A558,RyR!A905:T2004,22,FALSE)</f>
        <v>#N/A</v>
      </c>
      <c r="I558" s="58" t="e">
        <f>VLOOKUP(A558,RT!A905:M2004,13,FALSE)</f>
        <v>#N/A</v>
      </c>
      <c r="J558" s="39" t="e">
        <f t="shared" si="54"/>
        <v>#N/A</v>
      </c>
      <c r="K558" s="39" t="e">
        <f>VLOOKUP(A558,FI!A905:T2004,18,FALSE)</f>
        <v>#N/A</v>
      </c>
      <c r="L558" s="39" t="e">
        <f>VLOOKUP(A558,P!A905:R2004,18,FALSE)</f>
        <v>#N/A</v>
      </c>
      <c r="M558" s="39" t="e">
        <f>VLOOKUP(A558,SI!A905:L2004,12,FALSE)</f>
        <v>#N/A</v>
      </c>
      <c r="N558" s="58" t="e">
        <f t="shared" si="55"/>
        <v>#N/A</v>
      </c>
      <c r="O558" s="59" t="e">
        <f t="shared" si="56"/>
        <v>#N/A</v>
      </c>
      <c r="P558" s="60" t="e">
        <f t="shared" si="57"/>
        <v>#N/A</v>
      </c>
      <c r="Q558" s="60" t="e">
        <f t="shared" si="58"/>
        <v>#N/A</v>
      </c>
      <c r="R558" s="11" t="e">
        <f t="shared" si="59"/>
        <v>#N/A</v>
      </c>
      <c r="S558" s="61">
        <v>6</v>
      </c>
      <c r="T558" s="61" t="s">
        <v>1152</v>
      </c>
      <c r="U558" s="13" t="s">
        <v>1170</v>
      </c>
      <c r="V558" s="13"/>
      <c r="W558" s="13"/>
      <c r="X558" s="13"/>
      <c r="Y558" s="13"/>
      <c r="Z558" s="13"/>
    </row>
    <row r="559" spans="1:26" ht="28.5" customHeight="1">
      <c r="A559" s="11">
        <v>73870</v>
      </c>
      <c r="B559" s="11" t="s">
        <v>923</v>
      </c>
      <c r="C559" s="11" t="s">
        <v>967</v>
      </c>
      <c r="D559" s="57" t="e">
        <f>VLOOKUP(A559,PyP!A1011:X2110,24,FALSE)</f>
        <v>#DIV/0!</v>
      </c>
      <c r="E559" s="57" t="e">
        <f>VLOOKUP(A559,AyA!A:BB,56,0)</f>
        <v>#REF!</v>
      </c>
      <c r="F559" s="58" t="e">
        <f>VLOOKUP(A559,'RC'!A1074:M2173,13,FALSE)</f>
        <v>#N/A</v>
      </c>
      <c r="G559" s="39" t="e">
        <f>VLOOKUP(A559,RI!A1074:L2173,12,FALSE)</f>
        <v>#N/A</v>
      </c>
      <c r="H559" s="39" t="e">
        <f>VLOOKUP(A559,RyR!A1074:T2173,22,FALSE)</f>
        <v>#N/A</v>
      </c>
      <c r="I559" s="58" t="e">
        <f>VLOOKUP(A559,RT!A1074:M2173,13,FALSE)</f>
        <v>#N/A</v>
      </c>
      <c r="J559" s="39" t="e">
        <f t="shared" si="54"/>
        <v>#N/A</v>
      </c>
      <c r="K559" s="39" t="e">
        <f>VLOOKUP(A559,FI!A1074:T2173,18,FALSE)</f>
        <v>#N/A</v>
      </c>
      <c r="L559" s="39" t="e">
        <f>VLOOKUP(A559,P!A1074:R2173,18,FALSE)</f>
        <v>#N/A</v>
      </c>
      <c r="M559" s="39" t="e">
        <f>VLOOKUP(A559,SI!A1074:L2173,12,FALSE)</f>
        <v>#N/A</v>
      </c>
      <c r="N559" s="58" t="e">
        <f t="shared" si="55"/>
        <v>#N/A</v>
      </c>
      <c r="O559" s="59" t="e">
        <f t="shared" si="56"/>
        <v>#DIV/0!</v>
      </c>
      <c r="P559" s="60" t="e">
        <f t="shared" si="57"/>
        <v>#DIV/0!</v>
      </c>
      <c r="Q559" s="60" t="e">
        <f t="shared" si="58"/>
        <v>#DIV/0!</v>
      </c>
      <c r="R559" s="11" t="e">
        <f t="shared" si="59"/>
        <v>#DIV/0!</v>
      </c>
      <c r="S559" s="61">
        <v>6</v>
      </c>
      <c r="T559" s="61" t="s">
        <v>1152</v>
      </c>
      <c r="U559" s="13" t="s">
        <v>1148</v>
      </c>
      <c r="V559" s="13"/>
      <c r="W559" s="13"/>
      <c r="X559" s="13"/>
      <c r="Y559" s="13"/>
      <c r="Z559" s="13"/>
    </row>
    <row r="560" spans="1:26" ht="28.5" customHeight="1">
      <c r="A560" s="11">
        <v>76036</v>
      </c>
      <c r="B560" s="11" t="s">
        <v>969</v>
      </c>
      <c r="C560" s="11" t="s">
        <v>972</v>
      </c>
      <c r="D560" s="57" t="e">
        <f>VLOOKUP(A560,PyP!A1015:X2114,24,FALSE)</f>
        <v>#DIV/0!</v>
      </c>
      <c r="E560" s="57" t="e">
        <f>VLOOKUP(A560,AyA!A:BB,56,0)</f>
        <v>#REF!</v>
      </c>
      <c r="F560" s="58" t="str">
        <f>VLOOKUP(A560,'RC'!A45:M1144,13,FALSE)</f>
        <v>No aplica</v>
      </c>
      <c r="G560" s="39" t="e">
        <f>VLOOKUP(A560,RI!A45:L1144,12,FALSE)</f>
        <v>#DIV/0!</v>
      </c>
      <c r="H560" s="39" t="e">
        <f>VLOOKUP(A560,RyR!A45:T1144,22,FALSE)</f>
        <v>#REF!</v>
      </c>
      <c r="I560" s="58" t="str">
        <f>VLOOKUP(A560,RT!A45:M1144,13,FALSE)</f>
        <v>No aplica</v>
      </c>
      <c r="J560" s="39" t="e">
        <f t="shared" si="54"/>
        <v>#DIV/0!</v>
      </c>
      <c r="K560" s="39">
        <f>VLOOKUP(A560,FI!A45:T1144,18,FALSE)</f>
        <v>0</v>
      </c>
      <c r="L560" s="39" t="e">
        <f>VLOOKUP(A560,P!A45:R1144,18,FALSE)</f>
        <v>#DIV/0!</v>
      </c>
      <c r="M560" s="39" t="e">
        <f>VLOOKUP(A560,SI!A45:L1144,12,FALSE)</f>
        <v>#DIV/0!</v>
      </c>
      <c r="N560" s="58" t="e">
        <f t="shared" si="55"/>
        <v>#DIV/0!</v>
      </c>
      <c r="O560" s="59" t="e">
        <f t="shared" si="56"/>
        <v>#DIV/0!</v>
      </c>
      <c r="P560" s="60" t="e">
        <f t="shared" si="57"/>
        <v>#DIV/0!</v>
      </c>
      <c r="Q560" s="60" t="e">
        <f t="shared" si="58"/>
        <v>#DIV/0!</v>
      </c>
      <c r="R560" s="11" t="e">
        <f t="shared" si="59"/>
        <v>#DIV/0!</v>
      </c>
      <c r="S560" s="61">
        <v>6</v>
      </c>
      <c r="T560" s="61" t="s">
        <v>1152</v>
      </c>
      <c r="U560" s="13" t="s">
        <v>1160</v>
      </c>
      <c r="V560" s="13"/>
      <c r="W560" s="13"/>
      <c r="X560" s="13"/>
      <c r="Y560" s="13"/>
      <c r="Z560" s="13"/>
    </row>
    <row r="561" spans="1:26" ht="28.5" customHeight="1">
      <c r="A561" s="11">
        <v>23068</v>
      </c>
      <c r="B561" s="11" t="s">
        <v>176</v>
      </c>
      <c r="C561" s="11" t="s">
        <v>440</v>
      </c>
      <c r="D561" s="57" t="e">
        <f>VLOOKUP(A561,PyP!A437:X1536,24,FALSE)</f>
        <v>#DIV/0!</v>
      </c>
      <c r="E561" s="57" t="e">
        <f>VLOOKUP(A561,AyA!A:BB,56,0)</f>
        <v>#REF!</v>
      </c>
      <c r="F561" s="58" t="str">
        <f>VLOOKUP(A561,'RC'!A82:M1181,13,FALSE)</f>
        <v>No aplica</v>
      </c>
      <c r="G561" s="39" t="e">
        <f>VLOOKUP(A561,RI!A82:L1181,12,FALSE)</f>
        <v>#DIV/0!</v>
      </c>
      <c r="H561" s="39" t="e">
        <f>VLOOKUP(A561,RyR!A82:T1181,22,FALSE)</f>
        <v>#REF!</v>
      </c>
      <c r="I561" s="58" t="str">
        <f>VLOOKUP(A561,RT!A82:M1181,13,FALSE)</f>
        <v>No aplica</v>
      </c>
      <c r="J561" s="39" t="e">
        <f t="shared" si="54"/>
        <v>#DIV/0!</v>
      </c>
      <c r="K561" s="39">
        <f>VLOOKUP(A561,FI!A82:T1181,18,FALSE)</f>
        <v>0</v>
      </c>
      <c r="L561" s="39" t="e">
        <f>VLOOKUP(A561,P!A82:R1181,18,FALSE)</f>
        <v>#DIV/0!</v>
      </c>
      <c r="M561" s="39" t="e">
        <f>VLOOKUP(A561,SI!A82:L1181,12,FALSE)</f>
        <v>#DIV/0!</v>
      </c>
      <c r="N561" s="58" t="e">
        <f t="shared" si="55"/>
        <v>#DIV/0!</v>
      </c>
      <c r="O561" s="59" t="e">
        <f t="shared" si="56"/>
        <v>#DIV/0!</v>
      </c>
      <c r="P561" s="60" t="e">
        <f t="shared" si="57"/>
        <v>#DIV/0!</v>
      </c>
      <c r="Q561" s="60" t="e">
        <f t="shared" si="58"/>
        <v>#DIV/0!</v>
      </c>
      <c r="R561" s="11" t="e">
        <f t="shared" si="59"/>
        <v>#DIV/0!</v>
      </c>
      <c r="S561" s="61">
        <v>6</v>
      </c>
      <c r="T561" s="61" t="s">
        <v>1152</v>
      </c>
      <c r="U561" s="13" t="s">
        <v>1150</v>
      </c>
      <c r="V561" s="13"/>
      <c r="W561" s="13"/>
      <c r="X561" s="13"/>
      <c r="Y561" s="13"/>
      <c r="Z561" s="13"/>
    </row>
    <row r="562" spans="1:26" ht="28.5" customHeight="1">
      <c r="A562" s="11">
        <v>47675</v>
      </c>
      <c r="B562" s="11" t="s">
        <v>656</v>
      </c>
      <c r="C562" s="11" t="s">
        <v>352</v>
      </c>
      <c r="D562" s="57" t="e">
        <f>VLOOKUP(A562,PyP!A685:X1784,24,FALSE)</f>
        <v>#DIV/0!</v>
      </c>
      <c r="E562" s="57" t="e">
        <f>VLOOKUP(A562,AyA!A:BB,56,0)</f>
        <v>#REF!</v>
      </c>
      <c r="F562" s="58" t="e">
        <f>VLOOKUP(A562,'RC'!A790:M1889,13,FALSE)</f>
        <v>#N/A</v>
      </c>
      <c r="G562" s="39" t="e">
        <f>VLOOKUP(A562,RI!A790:L1889,12,FALSE)</f>
        <v>#N/A</v>
      </c>
      <c r="H562" s="39" t="e">
        <f>VLOOKUP(A562,RyR!A790:T1889,22,FALSE)</f>
        <v>#N/A</v>
      </c>
      <c r="I562" s="58" t="e">
        <f>VLOOKUP(A562,RT!A790:M1889,13,FALSE)</f>
        <v>#N/A</v>
      </c>
      <c r="J562" s="39" t="e">
        <f t="shared" si="54"/>
        <v>#N/A</v>
      </c>
      <c r="K562" s="39" t="e">
        <f>VLOOKUP(A562,FI!A790:T1889,18,FALSE)</f>
        <v>#N/A</v>
      </c>
      <c r="L562" s="39" t="e">
        <f>VLOOKUP(A562,P!A790:R1889,18,FALSE)</f>
        <v>#N/A</v>
      </c>
      <c r="M562" s="39" t="e">
        <f>VLOOKUP(A562,SI!A790:L1889,12,FALSE)</f>
        <v>#N/A</v>
      </c>
      <c r="N562" s="58" t="e">
        <f t="shared" si="55"/>
        <v>#N/A</v>
      </c>
      <c r="O562" s="59" t="e">
        <f t="shared" si="56"/>
        <v>#DIV/0!</v>
      </c>
      <c r="P562" s="60" t="e">
        <f t="shared" si="57"/>
        <v>#DIV/0!</v>
      </c>
      <c r="Q562" s="60" t="e">
        <f t="shared" si="58"/>
        <v>#DIV/0!</v>
      </c>
      <c r="R562" s="11" t="e">
        <f t="shared" si="59"/>
        <v>#DIV/0!</v>
      </c>
      <c r="S562" s="61">
        <v>6</v>
      </c>
      <c r="T562" s="61" t="s">
        <v>1149</v>
      </c>
      <c r="U562" s="13" t="s">
        <v>1162</v>
      </c>
      <c r="V562" s="13"/>
      <c r="W562" s="13"/>
      <c r="X562" s="13"/>
      <c r="Y562" s="13"/>
      <c r="Z562" s="13"/>
    </row>
    <row r="563" spans="1:26" ht="28.5" customHeight="1">
      <c r="A563" s="11">
        <v>52354</v>
      </c>
      <c r="B563" s="11" t="s">
        <v>88</v>
      </c>
      <c r="C563" s="11" t="s">
        <v>733</v>
      </c>
      <c r="D563" s="57" t="e">
        <f>VLOOKUP(A563,PyP!A749:X1848,24,FALSE)</f>
        <v>#DIV/0!</v>
      </c>
      <c r="E563" s="57" t="e">
        <f>VLOOKUP(A563,AyA!A:BB,56,0)</f>
        <v>#REF!</v>
      </c>
      <c r="F563" s="58" t="str">
        <f>VLOOKUP(A563,'RC'!A441:M1540,13,FALSE)</f>
        <v>No aplica</v>
      </c>
      <c r="G563" s="39" t="e">
        <f>VLOOKUP(A563,RI!A441:L1540,12,FALSE)</f>
        <v>#DIV/0!</v>
      </c>
      <c r="H563" s="39" t="e">
        <f>VLOOKUP(A563,RyR!A441:T1540,22,FALSE)</f>
        <v>#REF!</v>
      </c>
      <c r="I563" s="58" t="e">
        <f>VLOOKUP(A563,RT!A441:M1540,13,FALSE)</f>
        <v>#DIV/0!</v>
      </c>
      <c r="J563" s="39" t="e">
        <f t="shared" si="54"/>
        <v>#DIV/0!</v>
      </c>
      <c r="K563" s="39">
        <f>VLOOKUP(A563,FI!A441:T1540,18,FALSE)</f>
        <v>0</v>
      </c>
      <c r="L563" s="39" t="e">
        <f>VLOOKUP(A563,P!A441:R1540,18,FALSE)</f>
        <v>#DIV/0!</v>
      </c>
      <c r="M563" s="39" t="e">
        <f>VLOOKUP(A563,SI!A441:L1540,12,FALSE)</f>
        <v>#DIV/0!</v>
      </c>
      <c r="N563" s="58" t="e">
        <f t="shared" si="55"/>
        <v>#DIV/0!</v>
      </c>
      <c r="O563" s="59" t="e">
        <f t="shared" si="56"/>
        <v>#DIV/0!</v>
      </c>
      <c r="P563" s="60" t="e">
        <f t="shared" si="57"/>
        <v>#DIV/0!</v>
      </c>
      <c r="Q563" s="60" t="e">
        <f t="shared" si="58"/>
        <v>#DIV/0!</v>
      </c>
      <c r="R563" s="11" t="e">
        <f t="shared" si="59"/>
        <v>#DIV/0!</v>
      </c>
      <c r="S563" s="61">
        <v>6</v>
      </c>
      <c r="T563" s="61" t="s">
        <v>1152</v>
      </c>
      <c r="U563" s="13" t="s">
        <v>1167</v>
      </c>
      <c r="V563" s="13"/>
      <c r="W563" s="13"/>
      <c r="X563" s="13"/>
      <c r="Y563" s="13"/>
      <c r="Z563" s="13"/>
    </row>
    <row r="564" spans="1:26" ht="28.5" customHeight="1">
      <c r="A564" s="11">
        <v>25758</v>
      </c>
      <c r="B564" s="11" t="s">
        <v>467</v>
      </c>
      <c r="C564" s="11" t="s">
        <v>549</v>
      </c>
      <c r="D564" s="57" t="e">
        <f>VLOOKUP(A564,PyP!A553:X1652,24,FALSE)</f>
        <v>#DIV/0!</v>
      </c>
      <c r="E564" s="57" t="e">
        <f>VLOOKUP(A564,AyA!A:BB,56,0)</f>
        <v>#REF!</v>
      </c>
      <c r="F564" s="58" t="e">
        <f>VLOOKUP(A564,'RC'!A944:M2043,13,FALSE)</f>
        <v>#N/A</v>
      </c>
      <c r="G564" s="39" t="e">
        <f>VLOOKUP(A564,RI!A944:L2043,12,FALSE)</f>
        <v>#N/A</v>
      </c>
      <c r="H564" s="39" t="e">
        <f>VLOOKUP(A564,RyR!A944:T2043,22,FALSE)</f>
        <v>#N/A</v>
      </c>
      <c r="I564" s="58" t="e">
        <f>VLOOKUP(A564,RT!A944:M2043,13,FALSE)</f>
        <v>#N/A</v>
      </c>
      <c r="J564" s="39" t="e">
        <f t="shared" si="54"/>
        <v>#N/A</v>
      </c>
      <c r="K564" s="39" t="e">
        <f>VLOOKUP(A564,FI!A944:T2043,18,FALSE)</f>
        <v>#N/A</v>
      </c>
      <c r="L564" s="39" t="e">
        <f>VLOOKUP(A564,P!A944:R2043,18,FALSE)</f>
        <v>#N/A</v>
      </c>
      <c r="M564" s="39" t="e">
        <f>VLOOKUP(A564,SI!A944:L2043,12,FALSE)</f>
        <v>#N/A</v>
      </c>
      <c r="N564" s="58" t="e">
        <f t="shared" si="55"/>
        <v>#N/A</v>
      </c>
      <c r="O564" s="59" t="e">
        <f t="shared" si="56"/>
        <v>#DIV/0!</v>
      </c>
      <c r="P564" s="60" t="e">
        <f t="shared" si="57"/>
        <v>#DIV/0!</v>
      </c>
      <c r="Q564" s="60" t="e">
        <f t="shared" si="58"/>
        <v>#DIV/0!</v>
      </c>
      <c r="R564" s="11" t="e">
        <f t="shared" si="59"/>
        <v>#DIV/0!</v>
      </c>
      <c r="S564" s="61">
        <v>3</v>
      </c>
      <c r="T564" s="61" t="s">
        <v>1152</v>
      </c>
      <c r="U564" s="13" t="s">
        <v>1148</v>
      </c>
      <c r="V564" s="13"/>
      <c r="W564" s="13"/>
      <c r="X564" s="13"/>
      <c r="Y564" s="13"/>
      <c r="Z564" s="13"/>
    </row>
    <row r="565" spans="1:26" ht="28.5" customHeight="1">
      <c r="A565" s="11">
        <v>68686</v>
      </c>
      <c r="B565" s="11" t="s">
        <v>826</v>
      </c>
      <c r="C565" s="11" t="s">
        <v>889</v>
      </c>
      <c r="D565" s="57" t="e">
        <f>VLOOKUP(A565,PyP!A925:X2024,24,FALSE)</f>
        <v>#DIV/0!</v>
      </c>
      <c r="E565" s="57" t="e">
        <f>VLOOKUP(A565,AyA!A:BB,56,0)</f>
        <v>#REF!</v>
      </c>
      <c r="F565" s="58" t="str">
        <f>VLOOKUP(A565,'RC'!A858:M1957,13,FALSE)</f>
        <v>No aplica</v>
      </c>
      <c r="G565" s="39" t="e">
        <f>VLOOKUP(A565,RI!A858:L1957,12,FALSE)</f>
        <v>#DIV/0!</v>
      </c>
      <c r="H565" s="39" t="e">
        <f>VLOOKUP(A565,RyR!A858:T1957,22,FALSE)</f>
        <v>#REF!</v>
      </c>
      <c r="I565" s="58" t="str">
        <f>VLOOKUP(A565,RT!A858:M1957,13,FALSE)</f>
        <v>No aplica</v>
      </c>
      <c r="J565" s="39" t="e">
        <f t="shared" si="54"/>
        <v>#DIV/0!</v>
      </c>
      <c r="K565" s="39">
        <f>VLOOKUP(A565,FI!A858:T1957,18,FALSE)</f>
        <v>0</v>
      </c>
      <c r="L565" s="39" t="e">
        <f>VLOOKUP(A565,P!A858:R1957,18,FALSE)</f>
        <v>#DIV/0!</v>
      </c>
      <c r="M565" s="39" t="e">
        <f>VLOOKUP(A565,SI!A858:L1957,12,FALSE)</f>
        <v>#DIV/0!</v>
      </c>
      <c r="N565" s="58" t="e">
        <f t="shared" si="55"/>
        <v>#DIV/0!</v>
      </c>
      <c r="O565" s="59" t="e">
        <f t="shared" si="56"/>
        <v>#DIV/0!</v>
      </c>
      <c r="P565" s="60" t="e">
        <f t="shared" si="57"/>
        <v>#DIV/0!</v>
      </c>
      <c r="Q565" s="60" t="e">
        <f t="shared" si="58"/>
        <v>#DIV/0!</v>
      </c>
      <c r="R565" s="11" t="e">
        <f t="shared" si="59"/>
        <v>#DIV/0!</v>
      </c>
      <c r="S565" s="61">
        <v>6</v>
      </c>
      <c r="T565" s="61" t="s">
        <v>1152</v>
      </c>
      <c r="U565" s="13" t="s">
        <v>1153</v>
      </c>
      <c r="V565" s="13"/>
      <c r="W565" s="13"/>
      <c r="X565" s="13"/>
      <c r="Y565" s="13"/>
      <c r="Z565" s="13"/>
    </row>
    <row r="566" spans="1:26" ht="28.5" customHeight="1">
      <c r="A566" s="11">
        <v>66572</v>
      </c>
      <c r="B566" s="11" t="s">
        <v>351</v>
      </c>
      <c r="C566" s="11" t="s">
        <v>822</v>
      </c>
      <c r="D566" s="57" t="e">
        <f>VLOOKUP(A566,PyP!A849:X1948,24,FALSE)</f>
        <v>#DIV/0!</v>
      </c>
      <c r="E566" s="57" t="e">
        <f>VLOOKUP(A566,AyA!A:BB,56,0)</f>
        <v>#REF!</v>
      </c>
      <c r="F566" s="58" t="str">
        <f>VLOOKUP(A566,'RC'!A704:M1803,13,FALSE)</f>
        <v>No aplica</v>
      </c>
      <c r="G566" s="39" t="e">
        <f>VLOOKUP(A566,RI!A704:L1803,12,FALSE)</f>
        <v>#DIV/0!</v>
      </c>
      <c r="H566" s="39" t="e">
        <f>VLOOKUP(A566,RyR!A704:T1803,22,FALSE)</f>
        <v>#REF!</v>
      </c>
      <c r="I566" s="58" t="str">
        <f>VLOOKUP(A566,RT!A704:M1803,13,FALSE)</f>
        <v>No aplica</v>
      </c>
      <c r="J566" s="39" t="e">
        <f t="shared" si="54"/>
        <v>#DIV/0!</v>
      </c>
      <c r="K566" s="39">
        <f>VLOOKUP(A566,FI!A704:T1803,18,FALSE)</f>
        <v>0</v>
      </c>
      <c r="L566" s="39" t="e">
        <f>VLOOKUP(A566,P!A704:R1803,18,FALSE)</f>
        <v>#DIV/0!</v>
      </c>
      <c r="M566" s="39" t="e">
        <f>VLOOKUP(A566,SI!A704:L1803,12,FALSE)</f>
        <v>#DIV/0!</v>
      </c>
      <c r="N566" s="58" t="e">
        <f t="shared" si="55"/>
        <v>#DIV/0!</v>
      </c>
      <c r="O566" s="59" t="e">
        <f t="shared" si="56"/>
        <v>#DIV/0!</v>
      </c>
      <c r="P566" s="60" t="e">
        <f t="shared" si="57"/>
        <v>#DIV/0!</v>
      </c>
      <c r="Q566" s="60" t="e">
        <f t="shared" si="58"/>
        <v>#DIV/0!</v>
      </c>
      <c r="R566" s="11" t="e">
        <f t="shared" si="59"/>
        <v>#DIV/0!</v>
      </c>
      <c r="S566" s="61">
        <v>6</v>
      </c>
      <c r="T566" s="61" t="s">
        <v>1149</v>
      </c>
      <c r="U566" s="13" t="s">
        <v>1159</v>
      </c>
      <c r="V566" s="13"/>
      <c r="W566" s="13"/>
      <c r="X566" s="13"/>
      <c r="Y566" s="13"/>
      <c r="Z566" s="13"/>
    </row>
    <row r="567" spans="1:26" ht="28.5" customHeight="1">
      <c r="A567" s="11">
        <v>15087</v>
      </c>
      <c r="B567" s="11" t="s">
        <v>212</v>
      </c>
      <c r="C567" s="11" t="s">
        <v>217</v>
      </c>
      <c r="D567" s="57" t="e">
        <f>VLOOKUP(A567,PyP!A207:X1306,24,FALSE)</f>
        <v>#DIV/0!</v>
      </c>
      <c r="E567" s="57" t="e">
        <f>VLOOKUP(A567,AyA!A:BB,56,0)</f>
        <v>#REF!</v>
      </c>
      <c r="F567" s="58" t="str">
        <f>VLOOKUP(A567,'RC'!A101:M1200,13,FALSE)</f>
        <v>No aplica</v>
      </c>
      <c r="G567" s="39" t="e">
        <f>VLOOKUP(A567,RI!A101:L1200,12,FALSE)</f>
        <v>#DIV/0!</v>
      </c>
      <c r="H567" s="39" t="e">
        <f>VLOOKUP(A567,RyR!A101:T1200,22,FALSE)</f>
        <v>#REF!</v>
      </c>
      <c r="I567" s="58" t="str">
        <f>VLOOKUP(A567,RT!A101:M1200,13,FALSE)</f>
        <v>No aplica</v>
      </c>
      <c r="J567" s="39" t="e">
        <f t="shared" si="54"/>
        <v>#DIV/0!</v>
      </c>
      <c r="K567" s="39">
        <f>VLOOKUP(A567,FI!A101:T1200,18,FALSE)</f>
        <v>0</v>
      </c>
      <c r="L567" s="39" t="e">
        <f>VLOOKUP(A567,P!A101:R1200,18,FALSE)</f>
        <v>#DIV/0!</v>
      </c>
      <c r="M567" s="39" t="e">
        <f>VLOOKUP(A567,SI!A101:L1200,12,FALSE)</f>
        <v>#DIV/0!</v>
      </c>
      <c r="N567" s="58" t="e">
        <f t="shared" si="55"/>
        <v>#DIV/0!</v>
      </c>
      <c r="O567" s="59" t="e">
        <f t="shared" si="56"/>
        <v>#DIV/0!</v>
      </c>
      <c r="P567" s="60" t="e">
        <f t="shared" si="57"/>
        <v>#DIV/0!</v>
      </c>
      <c r="Q567" s="60" t="e">
        <f t="shared" si="58"/>
        <v>#DIV/0!</v>
      </c>
      <c r="R567" s="11" t="e">
        <f t="shared" si="59"/>
        <v>#DIV/0!</v>
      </c>
      <c r="S567" s="61">
        <v>6</v>
      </c>
      <c r="T567" s="61" t="s">
        <v>1152</v>
      </c>
      <c r="U567" s="13" t="s">
        <v>1148</v>
      </c>
      <c r="V567" s="13"/>
      <c r="W567" s="13"/>
      <c r="X567" s="13"/>
      <c r="Y567" s="13"/>
      <c r="Z567" s="13"/>
    </row>
    <row r="568" spans="1:26" ht="28.5" customHeight="1">
      <c r="A568" s="11">
        <v>68689</v>
      </c>
      <c r="B568" s="11" t="s">
        <v>826</v>
      </c>
      <c r="C568" s="11" t="s">
        <v>890</v>
      </c>
      <c r="D568" s="57" t="e">
        <f>VLOOKUP(A568,PyP!A926:X2025,24,FALSE)</f>
        <v>#DIV/0!</v>
      </c>
      <c r="E568" s="57" t="e">
        <f>VLOOKUP(A568,AyA!A:BB,56,0)</f>
        <v>#REF!</v>
      </c>
      <c r="F568" s="58" t="str">
        <f>VLOOKUP(A568,'RC'!A876:M1975,13,FALSE)</f>
        <v>No aplica</v>
      </c>
      <c r="G568" s="39" t="e">
        <f>VLOOKUP(A568,RI!A876:L1975,12,FALSE)</f>
        <v>#DIV/0!</v>
      </c>
      <c r="H568" s="39" t="e">
        <f>VLOOKUP(A568,RyR!A876:T1975,22,FALSE)</f>
        <v>#REF!</v>
      </c>
      <c r="I568" s="58" t="str">
        <f>VLOOKUP(A568,RT!A876:M1975,13,FALSE)</f>
        <v>No aplica</v>
      </c>
      <c r="J568" s="39" t="e">
        <f t="shared" si="54"/>
        <v>#DIV/0!</v>
      </c>
      <c r="K568" s="39">
        <f>VLOOKUP(A568,FI!A876:T1975,18,FALSE)</f>
        <v>0</v>
      </c>
      <c r="L568" s="39" t="e">
        <f>VLOOKUP(A568,P!A876:R1975,18,FALSE)</f>
        <v>#DIV/0!</v>
      </c>
      <c r="M568" s="39" t="e">
        <f>VLOOKUP(A568,SI!A876:L1975,12,FALSE)</f>
        <v>#DIV/0!</v>
      </c>
      <c r="N568" s="58" t="e">
        <f t="shared" si="55"/>
        <v>#DIV/0!</v>
      </c>
      <c r="O568" s="59" t="e">
        <f t="shared" si="56"/>
        <v>#DIV/0!</v>
      </c>
      <c r="P568" s="60" t="e">
        <f t="shared" si="57"/>
        <v>#DIV/0!</v>
      </c>
      <c r="Q568" s="60" t="e">
        <f t="shared" si="58"/>
        <v>#DIV/0!</v>
      </c>
      <c r="R568" s="11" t="e">
        <f t="shared" si="59"/>
        <v>#DIV/0!</v>
      </c>
      <c r="S568" s="61">
        <v>6</v>
      </c>
      <c r="T568" s="61" t="s">
        <v>1152</v>
      </c>
      <c r="U568" s="13" t="s">
        <v>1153</v>
      </c>
      <c r="V568" s="13"/>
      <c r="W568" s="13"/>
      <c r="X568" s="13"/>
      <c r="Y568" s="13"/>
      <c r="Z568" s="13"/>
    </row>
    <row r="569" spans="1:26" ht="28.5" customHeight="1">
      <c r="A569" s="11">
        <v>44090</v>
      </c>
      <c r="B569" s="11" t="s">
        <v>643</v>
      </c>
      <c r="C569" s="11" t="s">
        <v>646</v>
      </c>
      <c r="D569" s="57" t="e">
        <f>VLOOKUP(A569,PyP!A652:X1751,24,FALSE)</f>
        <v>#DIV/0!</v>
      </c>
      <c r="E569" s="57" t="e">
        <f>VLOOKUP(A569,AyA!A:BB,56,0)</f>
        <v>#REF!</v>
      </c>
      <c r="F569" s="58" t="str">
        <f>VLOOKUP(A569,'RC'!A284:M1383,13,FALSE)</f>
        <v>No aplica</v>
      </c>
      <c r="G569" s="39" t="e">
        <f>VLOOKUP(A569,RI!A284:L1383,12,FALSE)</f>
        <v>#DIV/0!</v>
      </c>
      <c r="H569" s="39" t="e">
        <f>VLOOKUP(A569,RyR!A284:T1383,22,FALSE)</f>
        <v>#REF!</v>
      </c>
      <c r="I569" s="58" t="str">
        <f>VLOOKUP(A569,RT!A284:M1383,13,FALSE)</f>
        <v>No aplica</v>
      </c>
      <c r="J569" s="39" t="e">
        <f t="shared" si="54"/>
        <v>#DIV/0!</v>
      </c>
      <c r="K569" s="39">
        <f>VLOOKUP(A569,FI!A284:T1383,18,FALSE)</f>
        <v>0</v>
      </c>
      <c r="L569" s="39" t="e">
        <f>VLOOKUP(A569,P!A284:R1383,18,FALSE)</f>
        <v>#DIV/0!</v>
      </c>
      <c r="M569" s="39" t="e">
        <f>VLOOKUP(A569,SI!A284:L1383,12,FALSE)</f>
        <v>#DIV/0!</v>
      </c>
      <c r="N569" s="58" t="e">
        <f t="shared" si="55"/>
        <v>#DIV/0!</v>
      </c>
      <c r="O569" s="59" t="e">
        <f t="shared" si="56"/>
        <v>#DIV/0!</v>
      </c>
      <c r="P569" s="60" t="e">
        <f t="shared" si="57"/>
        <v>#DIV/0!</v>
      </c>
      <c r="Q569" s="60" t="e">
        <f t="shared" si="58"/>
        <v>#DIV/0!</v>
      </c>
      <c r="R569" s="11" t="e">
        <f t="shared" si="59"/>
        <v>#DIV/0!</v>
      </c>
      <c r="S569" s="61">
        <v>6</v>
      </c>
      <c r="T569" s="61" t="s">
        <v>1154</v>
      </c>
      <c r="U569" s="13" t="s">
        <v>1169</v>
      </c>
      <c r="V569" s="13"/>
      <c r="W569" s="13"/>
      <c r="X569" s="13"/>
      <c r="Y569" s="13"/>
      <c r="Z569" s="13"/>
    </row>
    <row r="570" spans="1:26" ht="28.5" customHeight="1">
      <c r="A570" s="11">
        <v>68572</v>
      </c>
      <c r="B570" s="11" t="s">
        <v>826</v>
      </c>
      <c r="C570" s="11" t="s">
        <v>880</v>
      </c>
      <c r="D570" s="57" t="e">
        <f>VLOOKUP(A570,PyP!A915:X2014,24,FALSE)</f>
        <v>#DIV/0!</v>
      </c>
      <c r="E570" s="57" t="e">
        <f>VLOOKUP(A570,AyA!A:BB,56,0)</f>
        <v>#REF!</v>
      </c>
      <c r="F570" s="58" t="str">
        <f>VLOOKUP(A570,'RC'!A707:M1806,13,FALSE)</f>
        <v>No aplica</v>
      </c>
      <c r="G570" s="39" t="e">
        <f>VLOOKUP(A570,RI!A707:L1806,12,FALSE)</f>
        <v>#DIV/0!</v>
      </c>
      <c r="H570" s="39" t="e">
        <f>VLOOKUP(A570,RyR!A707:T1806,22,FALSE)</f>
        <v>#REF!</v>
      </c>
      <c r="I570" s="58" t="str">
        <f>VLOOKUP(A570,RT!A707:M1806,13,FALSE)</f>
        <v>No aplica</v>
      </c>
      <c r="J570" s="39" t="e">
        <f t="shared" si="54"/>
        <v>#DIV/0!</v>
      </c>
      <c r="K570" s="39">
        <f>VLOOKUP(A570,FI!A707:T1806,18,FALSE)</f>
        <v>0</v>
      </c>
      <c r="L570" s="39" t="e">
        <f>VLOOKUP(A570,P!A707:R1806,18,FALSE)</f>
        <v>#DIV/0!</v>
      </c>
      <c r="M570" s="39" t="e">
        <f>VLOOKUP(A570,SI!A707:L1806,12,FALSE)</f>
        <v>#DIV/0!</v>
      </c>
      <c r="N570" s="58" t="e">
        <f t="shared" si="55"/>
        <v>#DIV/0!</v>
      </c>
      <c r="O570" s="59" t="e">
        <f t="shared" si="56"/>
        <v>#DIV/0!</v>
      </c>
      <c r="P570" s="60" t="e">
        <f t="shared" si="57"/>
        <v>#DIV/0!</v>
      </c>
      <c r="Q570" s="60" t="e">
        <f t="shared" si="58"/>
        <v>#DIV/0!</v>
      </c>
      <c r="R570" s="11" t="e">
        <f t="shared" si="59"/>
        <v>#DIV/0!</v>
      </c>
      <c r="S570" s="61">
        <v>6</v>
      </c>
      <c r="T570" s="61" t="s">
        <v>1152</v>
      </c>
      <c r="U570" s="13" t="s">
        <v>1153</v>
      </c>
      <c r="V570" s="13"/>
      <c r="W570" s="13"/>
      <c r="X570" s="13"/>
      <c r="Y570" s="13"/>
      <c r="Z570" s="13"/>
    </row>
    <row r="571" spans="1:26" ht="28.5" customHeight="1">
      <c r="A571" s="11">
        <v>13683</v>
      </c>
      <c r="B571" s="11" t="s">
        <v>165</v>
      </c>
      <c r="C571" s="11" t="s">
        <v>202</v>
      </c>
      <c r="D571" s="57" t="e">
        <f>VLOOKUP(A571,PyP!A193:X1292,24,FALSE)</f>
        <v>#DIV/0!</v>
      </c>
      <c r="E571" s="57" t="e">
        <f>VLOOKUP(A571,AyA!A:BB,56,0)</f>
        <v>#REF!</v>
      </c>
      <c r="F571" s="58" t="e">
        <f>VLOOKUP(A571,'RC'!A892:M1991,13,FALSE)</f>
        <v>#N/A</v>
      </c>
      <c r="G571" s="39" t="e">
        <f>VLOOKUP(A571,RI!A892:L1991,12,FALSE)</f>
        <v>#N/A</v>
      </c>
      <c r="H571" s="39" t="e">
        <f>VLOOKUP(A571,RyR!A892:T1991,22,FALSE)</f>
        <v>#N/A</v>
      </c>
      <c r="I571" s="58" t="e">
        <f>VLOOKUP(A571,RT!A892:M1991,13,FALSE)</f>
        <v>#N/A</v>
      </c>
      <c r="J571" s="39" t="e">
        <f t="shared" si="54"/>
        <v>#N/A</v>
      </c>
      <c r="K571" s="39" t="e">
        <f>VLOOKUP(A571,FI!A892:T1991,18,FALSE)</f>
        <v>#N/A</v>
      </c>
      <c r="L571" s="39" t="e">
        <f>VLOOKUP(A571,P!A892:R1991,18,FALSE)</f>
        <v>#N/A</v>
      </c>
      <c r="M571" s="39" t="e">
        <f>VLOOKUP(A571,SI!A892:L1991,12,FALSE)</f>
        <v>#N/A</v>
      </c>
      <c r="N571" s="58" t="e">
        <f t="shared" si="55"/>
        <v>#N/A</v>
      </c>
      <c r="O571" s="59" t="e">
        <f t="shared" si="56"/>
        <v>#DIV/0!</v>
      </c>
      <c r="P571" s="60" t="e">
        <f t="shared" si="57"/>
        <v>#DIV/0!</v>
      </c>
      <c r="Q571" s="60" t="e">
        <f t="shared" si="58"/>
        <v>#DIV/0!</v>
      </c>
      <c r="R571" s="11" t="e">
        <f t="shared" si="59"/>
        <v>#DIV/0!</v>
      </c>
      <c r="S571" s="61">
        <v>6</v>
      </c>
      <c r="T571" s="61" t="s">
        <v>1152</v>
      </c>
      <c r="U571" s="13" t="s">
        <v>1163</v>
      </c>
      <c r="V571" s="13"/>
      <c r="W571" s="13"/>
      <c r="X571" s="13"/>
      <c r="Y571" s="13"/>
      <c r="Z571" s="13"/>
    </row>
    <row r="572" spans="1:26" ht="28.5" customHeight="1">
      <c r="A572" s="11">
        <v>8372</v>
      </c>
      <c r="B572" s="11" t="s">
        <v>141</v>
      </c>
      <c r="C572" s="11" t="s">
        <v>147</v>
      </c>
      <c r="D572" s="57" t="e">
        <f>VLOOKUP(A572,PyP!A138:X1237,24,FALSE)</f>
        <v>#DIV/0!</v>
      </c>
      <c r="E572" s="57" t="e">
        <f>VLOOKUP(A572,AyA!A:BB,56,0)</f>
        <v>#REF!</v>
      </c>
      <c r="F572" s="58" t="e">
        <f>VLOOKUP(A572,'RC'!A460:M1559,13,FALSE)</f>
        <v>#N/A</v>
      </c>
      <c r="G572" s="39" t="e">
        <f>VLOOKUP(A572,RI!A460:L1559,12,FALSE)</f>
        <v>#N/A</v>
      </c>
      <c r="H572" s="39" t="e">
        <f>VLOOKUP(A572,RyR!A460:T1559,22,FALSE)</f>
        <v>#N/A</v>
      </c>
      <c r="I572" s="58" t="e">
        <f>VLOOKUP(A572,RT!A460:M1559,13,FALSE)</f>
        <v>#N/A</v>
      </c>
      <c r="J572" s="39" t="e">
        <f t="shared" si="54"/>
        <v>#N/A</v>
      </c>
      <c r="K572" s="39" t="e">
        <f>VLOOKUP(A572,FI!A460:T1559,18,FALSE)</f>
        <v>#N/A</v>
      </c>
      <c r="L572" s="39" t="e">
        <f>VLOOKUP(A572,P!A460:R1559,18,FALSE)</f>
        <v>#N/A</v>
      </c>
      <c r="M572" s="39" t="e">
        <f>VLOOKUP(A572,SI!A460:L1559,12,FALSE)</f>
        <v>#N/A</v>
      </c>
      <c r="N572" s="58" t="e">
        <f t="shared" si="55"/>
        <v>#N/A</v>
      </c>
      <c r="O572" s="59" t="e">
        <f t="shared" si="56"/>
        <v>#DIV/0!</v>
      </c>
      <c r="P572" s="60" t="e">
        <f t="shared" si="57"/>
        <v>#DIV/0!</v>
      </c>
      <c r="Q572" s="60" t="e">
        <f t="shared" si="58"/>
        <v>#DIV/0!</v>
      </c>
      <c r="R572" s="11" t="e">
        <f t="shared" si="59"/>
        <v>#DIV/0!</v>
      </c>
      <c r="S572" s="61">
        <v>6</v>
      </c>
      <c r="T572" s="61" t="s">
        <v>1152</v>
      </c>
      <c r="U572" s="13" t="s">
        <v>1164</v>
      </c>
      <c r="V572" s="13"/>
      <c r="W572" s="13"/>
      <c r="X572" s="13"/>
      <c r="Y572" s="13"/>
      <c r="Z572" s="13"/>
    </row>
    <row r="573" spans="1:26" ht="28.5" customHeight="1">
      <c r="A573" s="11">
        <v>8436</v>
      </c>
      <c r="B573" s="11" t="s">
        <v>141</v>
      </c>
      <c r="C573" s="11" t="s">
        <v>150</v>
      </c>
      <c r="D573" s="57" t="e">
        <f>VLOOKUP(A573,PyP!A141:X1240,24,FALSE)</f>
        <v>#DIV/0!</v>
      </c>
      <c r="E573" s="57" t="e">
        <f>VLOOKUP(A573,AyA!A:BB,56,0)</f>
        <v>#REF!</v>
      </c>
      <c r="F573" s="58" t="e">
        <f>VLOOKUP(A573,'RC'!A542:M1641,13,FALSE)</f>
        <v>#N/A</v>
      </c>
      <c r="G573" s="39" t="e">
        <f>VLOOKUP(A573,RI!A542:L1641,12,FALSE)</f>
        <v>#N/A</v>
      </c>
      <c r="H573" s="39" t="e">
        <f>VLOOKUP(A573,RyR!A542:T1641,22,FALSE)</f>
        <v>#N/A</v>
      </c>
      <c r="I573" s="58" t="e">
        <f>VLOOKUP(A573,RT!A542:M1641,13,FALSE)</f>
        <v>#N/A</v>
      </c>
      <c r="J573" s="39" t="e">
        <f t="shared" si="54"/>
        <v>#N/A</v>
      </c>
      <c r="K573" s="39" t="e">
        <f>VLOOKUP(A573,FI!A542:T1641,18,FALSE)</f>
        <v>#N/A</v>
      </c>
      <c r="L573" s="39" t="e">
        <f>VLOOKUP(A573,P!A542:R1641,18,FALSE)</f>
        <v>#N/A</v>
      </c>
      <c r="M573" s="39" t="e">
        <f>VLOOKUP(A573,SI!A542:L1641,12,FALSE)</f>
        <v>#N/A</v>
      </c>
      <c r="N573" s="58" t="e">
        <f t="shared" si="55"/>
        <v>#N/A</v>
      </c>
      <c r="O573" s="59" t="e">
        <f t="shared" si="56"/>
        <v>#DIV/0!</v>
      </c>
      <c r="P573" s="60" t="e">
        <f t="shared" si="57"/>
        <v>#DIV/0!</v>
      </c>
      <c r="Q573" s="60" t="e">
        <f t="shared" si="58"/>
        <v>#DIV/0!</v>
      </c>
      <c r="R573" s="11" t="e">
        <f t="shared" si="59"/>
        <v>#DIV/0!</v>
      </c>
      <c r="S573" s="61">
        <v>6</v>
      </c>
      <c r="T573" s="61" t="s">
        <v>1152</v>
      </c>
      <c r="U573" s="13" t="s">
        <v>1164</v>
      </c>
      <c r="V573" s="13"/>
      <c r="W573" s="13"/>
      <c r="X573" s="13"/>
      <c r="Y573" s="13"/>
      <c r="Z573" s="13"/>
    </row>
    <row r="574" spans="1:26" ht="28.5" customHeight="1">
      <c r="A574" s="11">
        <v>54128</v>
      </c>
      <c r="B574" s="11" t="s">
        <v>764</v>
      </c>
      <c r="C574" s="11" t="s">
        <v>771</v>
      </c>
      <c r="D574" s="57" t="e">
        <f>VLOOKUP(A574,PyP!A793:X1892,24,FALSE)</f>
        <v>#DIV/0!</v>
      </c>
      <c r="E574" s="57" t="e">
        <f>VLOOKUP(A574,AyA!A:BB,56,0)</f>
        <v>#REF!</v>
      </c>
      <c r="F574" s="58" t="str">
        <f>VLOOKUP(A574,'RC'!A143:M1242,13,FALSE)</f>
        <v>No aplica</v>
      </c>
      <c r="G574" s="39" t="e">
        <f>VLOOKUP(A574,RI!A143:L1242,12,FALSE)</f>
        <v>#DIV/0!</v>
      </c>
      <c r="H574" s="39" t="e">
        <f>VLOOKUP(A574,RyR!A143:T1242,22,FALSE)</f>
        <v>#REF!</v>
      </c>
      <c r="I574" s="58" t="e">
        <f>VLOOKUP(A574,RT!A143:M1242,13,FALSE)</f>
        <v>#DIV/0!</v>
      </c>
      <c r="J574" s="39" t="e">
        <f t="shared" si="54"/>
        <v>#DIV/0!</v>
      </c>
      <c r="K574" s="39">
        <f>VLOOKUP(A574,FI!A143:T1242,18,FALSE)</f>
        <v>0</v>
      </c>
      <c r="L574" s="39" t="e">
        <f>VLOOKUP(A574,P!A143:R1242,18,FALSE)</f>
        <v>#DIV/0!</v>
      </c>
      <c r="M574" s="39" t="e">
        <f>VLOOKUP(A574,SI!A143:L1242,12,FALSE)</f>
        <v>#DIV/0!</v>
      </c>
      <c r="N574" s="58" t="e">
        <f t="shared" si="55"/>
        <v>#DIV/0!</v>
      </c>
      <c r="O574" s="59" t="e">
        <f t="shared" si="56"/>
        <v>#DIV/0!</v>
      </c>
      <c r="P574" s="60" t="e">
        <f t="shared" si="57"/>
        <v>#DIV/0!</v>
      </c>
      <c r="Q574" s="60" t="e">
        <f t="shared" si="58"/>
        <v>#DIV/0!</v>
      </c>
      <c r="R574" s="11" t="e">
        <f t="shared" si="59"/>
        <v>#DIV/0!</v>
      </c>
      <c r="S574" s="61">
        <v>6</v>
      </c>
      <c r="T574" s="61" t="s">
        <v>1152</v>
      </c>
      <c r="U574" s="13" t="s">
        <v>1157</v>
      </c>
      <c r="V574" s="13"/>
      <c r="W574" s="13"/>
      <c r="X574" s="13"/>
      <c r="Y574" s="13"/>
      <c r="Z574" s="13"/>
    </row>
    <row r="575" spans="1:26" ht="28.5" customHeight="1">
      <c r="A575" s="11">
        <v>68051</v>
      </c>
      <c r="B575" s="11" t="s">
        <v>826</v>
      </c>
      <c r="C575" s="11" t="s">
        <v>829</v>
      </c>
      <c r="D575" s="57" t="e">
        <f>VLOOKUP(A575,PyP!A856:X1955,24,FALSE)</f>
        <v>#DIV/0!</v>
      </c>
      <c r="E575" s="57" t="e">
        <f>VLOOKUP(A575,AyA!A:BB,56,0)</f>
        <v>#REF!</v>
      </c>
      <c r="F575" s="58" t="str">
        <f>VLOOKUP(A575,'RC'!A61:M1160,13,FALSE)</f>
        <v>No aplica</v>
      </c>
      <c r="G575" s="39" t="e">
        <f>VLOOKUP(A575,RI!A61:L1160,12,FALSE)</f>
        <v>#DIV/0!</v>
      </c>
      <c r="H575" s="39" t="e">
        <f>VLOOKUP(A575,RyR!A61:T1160,22,FALSE)</f>
        <v>#REF!</v>
      </c>
      <c r="I575" s="58" t="str">
        <f>VLOOKUP(A575,RT!A61:M1160,13,FALSE)</f>
        <v>No aplica</v>
      </c>
      <c r="J575" s="39" t="e">
        <f t="shared" si="54"/>
        <v>#DIV/0!</v>
      </c>
      <c r="K575" s="39">
        <f>VLOOKUP(A575,FI!A61:T1160,18,FALSE)</f>
        <v>0</v>
      </c>
      <c r="L575" s="39" t="e">
        <f>VLOOKUP(A575,P!A61:R1160,18,FALSE)</f>
        <v>#DIV/0!</v>
      </c>
      <c r="M575" s="39" t="e">
        <f>VLOOKUP(A575,SI!A61:L1160,12,FALSE)</f>
        <v>#DIV/0!</v>
      </c>
      <c r="N575" s="58" t="e">
        <f t="shared" si="55"/>
        <v>#DIV/0!</v>
      </c>
      <c r="O575" s="59" t="e">
        <f t="shared" si="56"/>
        <v>#DIV/0!</v>
      </c>
      <c r="P575" s="60" t="e">
        <f t="shared" si="57"/>
        <v>#DIV/0!</v>
      </c>
      <c r="Q575" s="60" t="e">
        <f t="shared" si="58"/>
        <v>#DIV/0!</v>
      </c>
      <c r="R575" s="11" t="e">
        <f t="shared" si="59"/>
        <v>#DIV/0!</v>
      </c>
      <c r="S575" s="61">
        <v>6</v>
      </c>
      <c r="T575" s="61" t="s">
        <v>1152</v>
      </c>
      <c r="U575" s="13" t="s">
        <v>1153</v>
      </c>
      <c r="V575" s="13"/>
      <c r="W575" s="13"/>
      <c r="X575" s="13"/>
      <c r="Y575" s="13"/>
      <c r="Z575" s="13"/>
    </row>
    <row r="576" spans="1:26" ht="28.5" customHeight="1">
      <c r="A576" s="11">
        <v>5660</v>
      </c>
      <c r="B576" s="11" t="s">
        <v>14</v>
      </c>
      <c r="C576" s="11" t="s">
        <v>110</v>
      </c>
      <c r="D576" s="57" t="e">
        <f>VLOOKUP(A576,PyP!A102:X1201,24,FALSE)</f>
        <v>#DIV/0!</v>
      </c>
      <c r="E576" s="57" t="e">
        <f>VLOOKUP(A576,AyA!A:BB,56,0)</f>
        <v>#REF!</v>
      </c>
      <c r="F576" s="58" t="e">
        <f>VLOOKUP(A576,'RC'!A848:M1947,13,FALSE)</f>
        <v>#N/A</v>
      </c>
      <c r="G576" s="39" t="e">
        <f>VLOOKUP(A576,RI!A848:L1947,12,FALSE)</f>
        <v>#N/A</v>
      </c>
      <c r="H576" s="39" t="e">
        <f>VLOOKUP(A576,RyR!A848:T1947,22,FALSE)</f>
        <v>#N/A</v>
      </c>
      <c r="I576" s="58" t="e">
        <f>VLOOKUP(A576,RT!A848:M1947,13,FALSE)</f>
        <v>#N/A</v>
      </c>
      <c r="J576" s="39" t="e">
        <f t="shared" si="54"/>
        <v>#N/A</v>
      </c>
      <c r="K576" s="39" t="e">
        <f>VLOOKUP(A576,FI!A848:T1947,18,FALSE)</f>
        <v>#N/A</v>
      </c>
      <c r="L576" s="39" t="e">
        <f>VLOOKUP(A576,P!A848:R1947,18,FALSE)</f>
        <v>#N/A</v>
      </c>
      <c r="M576" s="39" t="e">
        <f>VLOOKUP(A576,SI!A848:L1947,12,FALSE)</f>
        <v>#N/A</v>
      </c>
      <c r="N576" s="58" t="e">
        <f t="shared" si="55"/>
        <v>#N/A</v>
      </c>
      <c r="O576" s="59" t="e">
        <f t="shared" si="56"/>
        <v>#DIV/0!</v>
      </c>
      <c r="P576" s="60" t="e">
        <f t="shared" si="57"/>
        <v>#DIV/0!</v>
      </c>
      <c r="Q576" s="60" t="e">
        <f t="shared" si="58"/>
        <v>#DIV/0!</v>
      </c>
      <c r="R576" s="11" t="e">
        <f t="shared" si="59"/>
        <v>#DIV/0!</v>
      </c>
      <c r="S576" s="61">
        <v>6</v>
      </c>
      <c r="T576" s="61" t="s">
        <v>1152</v>
      </c>
      <c r="U576" s="13" t="s">
        <v>1124</v>
      </c>
      <c r="V576" s="13"/>
      <c r="W576" s="13"/>
      <c r="X576" s="13"/>
      <c r="Y576" s="13"/>
      <c r="Z576" s="13"/>
    </row>
    <row r="577" spans="1:26" ht="28.5" customHeight="1">
      <c r="A577" s="11">
        <v>5093</v>
      </c>
      <c r="B577" s="11" t="s">
        <v>14</v>
      </c>
      <c r="C577" s="11" t="s">
        <v>36</v>
      </c>
      <c r="D577" s="57" t="e">
        <f>VLOOKUP(A577,PyP!A28:X1127,24,FALSE)</f>
        <v>#DIV/0!</v>
      </c>
      <c r="E577" s="57" t="e">
        <f>VLOOKUP(A577,AyA!A:BB,56,0)</f>
        <v>#REF!</v>
      </c>
      <c r="F577" s="58" t="e">
        <f>VLOOKUP(A577,'RC'!A111:M1210,13,FALSE)</f>
        <v>#N/A</v>
      </c>
      <c r="G577" s="39" t="e">
        <f>VLOOKUP(A577,RI!A111:L1210,12,FALSE)</f>
        <v>#N/A</v>
      </c>
      <c r="H577" s="39" t="e">
        <f>VLOOKUP(A577,RyR!A111:T1210,22,FALSE)</f>
        <v>#N/A</v>
      </c>
      <c r="I577" s="58" t="e">
        <f>VLOOKUP(A577,RT!A111:M1210,13,FALSE)</f>
        <v>#N/A</v>
      </c>
      <c r="J577" s="39" t="e">
        <f t="shared" si="54"/>
        <v>#N/A</v>
      </c>
      <c r="K577" s="39" t="e">
        <f>VLOOKUP(A577,FI!A111:T1210,18,FALSE)</f>
        <v>#N/A</v>
      </c>
      <c r="L577" s="39" t="e">
        <f>VLOOKUP(A577,P!A111:R1210,18,FALSE)</f>
        <v>#N/A</v>
      </c>
      <c r="M577" s="39" t="e">
        <f>VLOOKUP(A577,SI!A111:L1210,12,FALSE)</f>
        <v>#N/A</v>
      </c>
      <c r="N577" s="58" t="e">
        <f t="shared" si="55"/>
        <v>#N/A</v>
      </c>
      <c r="O577" s="59" t="e">
        <f t="shared" si="56"/>
        <v>#DIV/0!</v>
      </c>
      <c r="P577" s="60" t="e">
        <f t="shared" si="57"/>
        <v>#DIV/0!</v>
      </c>
      <c r="Q577" s="60" t="e">
        <f t="shared" si="58"/>
        <v>#DIV/0!</v>
      </c>
      <c r="R577" s="11" t="e">
        <f t="shared" si="59"/>
        <v>#DIV/0!</v>
      </c>
      <c r="S577" s="61">
        <v>6</v>
      </c>
      <c r="T577" s="61" t="s">
        <v>1149</v>
      </c>
      <c r="U577" s="13" t="s">
        <v>1124</v>
      </c>
      <c r="V577" s="13"/>
      <c r="W577" s="13"/>
      <c r="X577" s="13"/>
      <c r="Y577" s="13"/>
      <c r="Z577" s="13"/>
    </row>
    <row r="578" spans="1:26" ht="28.5" customHeight="1">
      <c r="A578" s="11">
        <v>20400</v>
      </c>
      <c r="B578" s="11" t="s">
        <v>413</v>
      </c>
      <c r="C578" s="11" t="s">
        <v>428</v>
      </c>
      <c r="D578" s="57" t="e">
        <f>VLOOKUP(A578,PyP!A425:X1524,24,FALSE)</f>
        <v>#DIV/0!</v>
      </c>
      <c r="E578" s="57" t="e">
        <f>VLOOKUP(A578,AyA!A:BB,56,0)</f>
        <v>#REF!</v>
      </c>
      <c r="F578" s="58" t="e">
        <f>VLOOKUP(A578,'RC'!A477:M1576,13,FALSE)</f>
        <v>#N/A</v>
      </c>
      <c r="G578" s="39" t="e">
        <f>VLOOKUP(A578,RI!A477:L1576,12,FALSE)</f>
        <v>#N/A</v>
      </c>
      <c r="H578" s="39" t="e">
        <f>VLOOKUP(A578,RyR!A477:T1576,22,FALSE)</f>
        <v>#N/A</v>
      </c>
      <c r="I578" s="58" t="e">
        <f>VLOOKUP(A578,RT!A477:M1576,13,FALSE)</f>
        <v>#N/A</v>
      </c>
      <c r="J578" s="39" t="e">
        <f t="shared" si="54"/>
        <v>#N/A</v>
      </c>
      <c r="K578" s="39" t="e">
        <f>VLOOKUP(A578,FI!A477:T1576,18,FALSE)</f>
        <v>#N/A</v>
      </c>
      <c r="L578" s="39" t="e">
        <f>VLOOKUP(A578,P!A477:R1576,18,FALSE)</f>
        <v>#N/A</v>
      </c>
      <c r="M578" s="39" t="e">
        <f>VLOOKUP(A578,SI!A477:L1576,12,FALSE)</f>
        <v>#N/A</v>
      </c>
      <c r="N578" s="58" t="e">
        <f t="shared" si="55"/>
        <v>#N/A</v>
      </c>
      <c r="O578" s="59" t="e">
        <f t="shared" si="56"/>
        <v>#DIV/0!</v>
      </c>
      <c r="P578" s="60" t="e">
        <f t="shared" si="57"/>
        <v>#DIV/0!</v>
      </c>
      <c r="Q578" s="60" t="e">
        <f t="shared" si="58"/>
        <v>#DIV/0!</v>
      </c>
      <c r="R578" s="11" t="e">
        <f t="shared" si="59"/>
        <v>#DIV/0!</v>
      </c>
      <c r="S578" s="61">
        <v>3</v>
      </c>
      <c r="T578" s="61" t="s">
        <v>1154</v>
      </c>
      <c r="U578" s="13" t="s">
        <v>1169</v>
      </c>
      <c r="V578" s="13"/>
      <c r="W578" s="13"/>
      <c r="X578" s="13"/>
      <c r="Y578" s="13"/>
      <c r="Z578" s="13"/>
    </row>
    <row r="579" spans="1:26" ht="28.5" customHeight="1">
      <c r="A579" s="11">
        <v>68418</v>
      </c>
      <c r="B579" s="11" t="s">
        <v>826</v>
      </c>
      <c r="C579" s="11" t="s">
        <v>866</v>
      </c>
      <c r="D579" s="57" t="e">
        <f>VLOOKUP(A579,PyP!A901:X2000,24,FALSE)</f>
        <v>#DIV/0!</v>
      </c>
      <c r="E579" s="57" t="e">
        <f>VLOOKUP(A579,AyA!A:BB,56,0)</f>
        <v>#REF!</v>
      </c>
      <c r="F579" s="58" t="str">
        <f>VLOOKUP(A579,'RC'!A526:M1625,13,FALSE)</f>
        <v>No aplica</v>
      </c>
      <c r="G579" s="39" t="e">
        <f>VLOOKUP(A579,RI!A526:L1625,12,FALSE)</f>
        <v>#DIV/0!</v>
      </c>
      <c r="H579" s="39" t="e">
        <f>VLOOKUP(A579,RyR!A526:T1625,22,FALSE)</f>
        <v>#REF!</v>
      </c>
      <c r="I579" s="58" t="str">
        <f>VLOOKUP(A579,RT!A526:M1625,13,FALSE)</f>
        <v>No aplica</v>
      </c>
      <c r="J579" s="39" t="e">
        <f t="shared" si="54"/>
        <v>#DIV/0!</v>
      </c>
      <c r="K579" s="39">
        <f>VLOOKUP(A579,FI!A526:T1625,18,FALSE)</f>
        <v>0</v>
      </c>
      <c r="L579" s="39" t="e">
        <f>VLOOKUP(A579,P!A526:R1625,18,FALSE)</f>
        <v>#DIV/0!</v>
      </c>
      <c r="M579" s="39" t="e">
        <f>VLOOKUP(A579,SI!A526:L1625,12,FALSE)</f>
        <v>#DIV/0!</v>
      </c>
      <c r="N579" s="58" t="e">
        <f t="shared" si="55"/>
        <v>#DIV/0!</v>
      </c>
      <c r="O579" s="59" t="e">
        <f t="shared" si="56"/>
        <v>#DIV/0!</v>
      </c>
      <c r="P579" s="60" t="e">
        <f t="shared" si="57"/>
        <v>#DIV/0!</v>
      </c>
      <c r="Q579" s="60" t="e">
        <f t="shared" si="58"/>
        <v>#DIV/0!</v>
      </c>
      <c r="R579" s="11" t="e">
        <f t="shared" si="59"/>
        <v>#DIV/0!</v>
      </c>
      <c r="S579" s="61">
        <v>6</v>
      </c>
      <c r="T579" s="61" t="s">
        <v>1152</v>
      </c>
      <c r="U579" s="13" t="s">
        <v>1153</v>
      </c>
      <c r="V579" s="13"/>
      <c r="W579" s="13"/>
      <c r="X579" s="13"/>
      <c r="Y579" s="13"/>
      <c r="Z579" s="13"/>
    </row>
    <row r="580" spans="1:26" ht="28.5" customHeight="1">
      <c r="A580" s="11">
        <v>66075</v>
      </c>
      <c r="B580" s="11" t="s">
        <v>351</v>
      </c>
      <c r="C580" s="11" t="s">
        <v>378</v>
      </c>
      <c r="D580" s="57" t="e">
        <f>VLOOKUP(A580,PyP!A841:X1940,24,FALSE)</f>
        <v>#DIV/0!</v>
      </c>
      <c r="E580" s="57" t="e">
        <f>VLOOKUP(A580,AyA!A:BB,56,0)</f>
        <v>#REF!</v>
      </c>
      <c r="F580" s="58" t="str">
        <f>VLOOKUP(A580,'RC'!A87:M1186,13,FALSE)</f>
        <v>No aplica</v>
      </c>
      <c r="G580" s="39" t="e">
        <f>VLOOKUP(A580,RI!A87:L1186,12,FALSE)</f>
        <v>#DIV/0!</v>
      </c>
      <c r="H580" s="39" t="e">
        <f>VLOOKUP(A580,RyR!A87:T1186,22,FALSE)</f>
        <v>#REF!</v>
      </c>
      <c r="I580" s="58" t="str">
        <f>VLOOKUP(A580,RT!A87:M1186,13,FALSE)</f>
        <v>No aplica</v>
      </c>
      <c r="J580" s="39" t="e">
        <f t="shared" si="54"/>
        <v>#DIV/0!</v>
      </c>
      <c r="K580" s="39">
        <f>VLOOKUP(A580,FI!A87:T1186,18,FALSE)</f>
        <v>0</v>
      </c>
      <c r="L580" s="39" t="e">
        <f>VLOOKUP(A580,P!A87:R1186,18,FALSE)</f>
        <v>#DIV/0!</v>
      </c>
      <c r="M580" s="39" t="e">
        <f>VLOOKUP(A580,SI!A87:L1186,12,FALSE)</f>
        <v>#DIV/0!</v>
      </c>
      <c r="N580" s="58" t="e">
        <f t="shared" si="55"/>
        <v>#DIV/0!</v>
      </c>
      <c r="O580" s="59" t="e">
        <f t="shared" si="56"/>
        <v>#DIV/0!</v>
      </c>
      <c r="P580" s="60" t="e">
        <f t="shared" si="57"/>
        <v>#DIV/0!</v>
      </c>
      <c r="Q580" s="60" t="e">
        <f t="shared" si="58"/>
        <v>#DIV/0!</v>
      </c>
      <c r="R580" s="11" t="e">
        <f t="shared" si="59"/>
        <v>#DIV/0!</v>
      </c>
      <c r="S580" s="61">
        <v>6</v>
      </c>
      <c r="T580" s="61" t="s">
        <v>1152</v>
      </c>
      <c r="U580" s="13" t="s">
        <v>1159</v>
      </c>
      <c r="V580" s="13"/>
      <c r="W580" s="13"/>
      <c r="X580" s="13"/>
      <c r="Y580" s="13"/>
      <c r="Z580" s="13"/>
    </row>
    <row r="581" spans="1:26" ht="28.5" customHeight="1">
      <c r="A581" s="11">
        <v>19397</v>
      </c>
      <c r="B581" s="11" t="s">
        <v>375</v>
      </c>
      <c r="C581" s="11" t="s">
        <v>390</v>
      </c>
      <c r="D581" s="57" t="e">
        <f>VLOOKUP(A581,PyP!A386:X1485,24,FALSE)</f>
        <v>#DIV/0!</v>
      </c>
      <c r="E581" s="57" t="e">
        <f>VLOOKUP(A581,AyA!A:BB,56,0)</f>
        <v>#REF!</v>
      </c>
      <c r="F581" s="58" t="e">
        <f>VLOOKUP(A581,'RC'!A501:M1600,13,FALSE)</f>
        <v>#N/A</v>
      </c>
      <c r="G581" s="39" t="e">
        <f>VLOOKUP(A581,RI!A501:L1600,12,FALSE)</f>
        <v>#N/A</v>
      </c>
      <c r="H581" s="39" t="e">
        <f>VLOOKUP(A581,RyR!A501:T1600,22,FALSE)</f>
        <v>#N/A</v>
      </c>
      <c r="I581" s="58" t="e">
        <f>VLOOKUP(A581,RT!A501:M1600,13,FALSE)</f>
        <v>#N/A</v>
      </c>
      <c r="J581" s="39" t="e">
        <f t="shared" si="54"/>
        <v>#N/A</v>
      </c>
      <c r="K581" s="39" t="e">
        <f>VLOOKUP(A581,FI!A501:T1600,18,FALSE)</f>
        <v>#N/A</v>
      </c>
      <c r="L581" s="39" t="e">
        <f>VLOOKUP(A581,P!A501:R1600,18,FALSE)</f>
        <v>#N/A</v>
      </c>
      <c r="M581" s="39" t="e">
        <f>VLOOKUP(A581,SI!A501:L1600,12,FALSE)</f>
        <v>#N/A</v>
      </c>
      <c r="N581" s="58" t="e">
        <f t="shared" si="55"/>
        <v>#N/A</v>
      </c>
      <c r="O581" s="59" t="e">
        <f t="shared" si="56"/>
        <v>#DIV/0!</v>
      </c>
      <c r="P581" s="60" t="e">
        <f t="shared" si="57"/>
        <v>#DIV/0!</v>
      </c>
      <c r="Q581" s="60" t="e">
        <f t="shared" si="58"/>
        <v>#DIV/0!</v>
      </c>
      <c r="R581" s="11" t="e">
        <f t="shared" si="59"/>
        <v>#DIV/0!</v>
      </c>
      <c r="S581" s="61">
        <v>6</v>
      </c>
      <c r="T581" s="61" t="s">
        <v>1152</v>
      </c>
      <c r="U581" s="13" t="s">
        <v>1155</v>
      </c>
      <c r="V581" s="13"/>
      <c r="W581" s="13"/>
      <c r="X581" s="13"/>
      <c r="Y581" s="13"/>
      <c r="Z581" s="13"/>
    </row>
    <row r="582" spans="1:26" ht="28.5" customHeight="1">
      <c r="A582" s="11">
        <v>47551</v>
      </c>
      <c r="B582" s="11" t="s">
        <v>656</v>
      </c>
      <c r="C582" s="11" t="s">
        <v>672</v>
      </c>
      <c r="D582" s="57" t="e">
        <f>VLOOKUP(A582,PyP!A680:X1779,24,FALSE)</f>
        <v>#DIV/0!</v>
      </c>
      <c r="E582" s="57" t="e">
        <f>VLOOKUP(A582,AyA!A:BB,56,0)</f>
        <v>#REF!</v>
      </c>
      <c r="F582" s="58" t="e">
        <f>VLOOKUP(A582,'RC'!A689:M1788,13,FALSE)</f>
        <v>#DIV/0!</v>
      </c>
      <c r="G582" s="39" t="e">
        <f>VLOOKUP(A582,RI!A689:L1788,12,FALSE)</f>
        <v>#DIV/0!</v>
      </c>
      <c r="H582" s="39" t="e">
        <f>VLOOKUP(A582,RyR!A689:T1788,22,FALSE)</f>
        <v>#REF!</v>
      </c>
      <c r="I582" s="58" t="str">
        <f>VLOOKUP(A582,RT!A689:M1788,13,FALSE)</f>
        <v>No aplica</v>
      </c>
      <c r="J582" s="39" t="e">
        <f t="shared" si="54"/>
        <v>#DIV/0!</v>
      </c>
      <c r="K582" s="39">
        <f>VLOOKUP(A582,FI!A689:T1788,18,FALSE)</f>
        <v>0</v>
      </c>
      <c r="L582" s="39" t="e">
        <f>VLOOKUP(A582,P!A689:R1788,18,FALSE)</f>
        <v>#DIV/0!</v>
      </c>
      <c r="M582" s="39" t="e">
        <f>VLOOKUP(A582,SI!A689:L1788,12,FALSE)</f>
        <v>#DIV/0!</v>
      </c>
      <c r="N582" s="58" t="e">
        <f t="shared" si="55"/>
        <v>#DIV/0!</v>
      </c>
      <c r="O582" s="59" t="e">
        <f t="shared" si="56"/>
        <v>#DIV/0!</v>
      </c>
      <c r="P582" s="60" t="e">
        <f t="shared" si="57"/>
        <v>#DIV/0!</v>
      </c>
      <c r="Q582" s="60" t="e">
        <f t="shared" si="58"/>
        <v>#DIV/0!</v>
      </c>
      <c r="R582" s="11" t="e">
        <f t="shared" si="59"/>
        <v>#DIV/0!</v>
      </c>
      <c r="S582" s="61">
        <v>6</v>
      </c>
      <c r="T582" s="61" t="s">
        <v>1149</v>
      </c>
      <c r="U582" s="13" t="s">
        <v>1162</v>
      </c>
      <c r="V582" s="13"/>
      <c r="W582" s="13"/>
      <c r="X582" s="13"/>
      <c r="Y582" s="13"/>
      <c r="Z582" s="13"/>
    </row>
    <row r="583" spans="1:26" ht="28.5" customHeight="1">
      <c r="A583" s="11">
        <v>17616</v>
      </c>
      <c r="B583" s="11" t="s">
        <v>42</v>
      </c>
      <c r="C583" s="11" t="s">
        <v>351</v>
      </c>
      <c r="D583" s="57" t="e">
        <f>VLOOKUP(A583,PyP!A345:X1444,24,FALSE)</f>
        <v>#DIV/0!</v>
      </c>
      <c r="E583" s="57" t="e">
        <f>VLOOKUP(A583,AyA!A:BB,56,0)</f>
        <v>#REF!</v>
      </c>
      <c r="F583" s="58" t="e">
        <f>VLOOKUP(A583,'RC'!A769:M1868,13,FALSE)</f>
        <v>#N/A</v>
      </c>
      <c r="G583" s="39" t="e">
        <f>VLOOKUP(A583,RI!A769:L1868,12,FALSE)</f>
        <v>#N/A</v>
      </c>
      <c r="H583" s="39" t="e">
        <f>VLOOKUP(A583,RyR!A769:T1868,22,FALSE)</f>
        <v>#N/A</v>
      </c>
      <c r="I583" s="58" t="e">
        <f>VLOOKUP(A583,RT!A769:M1868,13,FALSE)</f>
        <v>#N/A</v>
      </c>
      <c r="J583" s="39" t="e">
        <f t="shared" si="54"/>
        <v>#N/A</v>
      </c>
      <c r="K583" s="39" t="e">
        <f>VLOOKUP(A583,FI!A769:T1868,18,FALSE)</f>
        <v>#N/A</v>
      </c>
      <c r="L583" s="39" t="e">
        <f>VLOOKUP(A583,P!A769:R1868,18,FALSE)</f>
        <v>#N/A</v>
      </c>
      <c r="M583" s="39" t="e">
        <f>VLOOKUP(A583,SI!A769:L1868,12,FALSE)</f>
        <v>#N/A</v>
      </c>
      <c r="N583" s="58" t="e">
        <f t="shared" si="55"/>
        <v>#N/A</v>
      </c>
      <c r="O583" s="59" t="e">
        <f t="shared" si="56"/>
        <v>#DIV/0!</v>
      </c>
      <c r="P583" s="60" t="e">
        <f t="shared" si="57"/>
        <v>#DIV/0!</v>
      </c>
      <c r="Q583" s="60" t="e">
        <f t="shared" si="58"/>
        <v>#DIV/0!</v>
      </c>
      <c r="R583" s="11" t="e">
        <f t="shared" si="59"/>
        <v>#DIV/0!</v>
      </c>
      <c r="S583" s="61">
        <v>6</v>
      </c>
      <c r="T583" s="61" t="s">
        <v>1152</v>
      </c>
      <c r="U583" s="13" t="s">
        <v>1159</v>
      </c>
      <c r="V583" s="13"/>
      <c r="W583" s="13"/>
      <c r="X583" s="13"/>
      <c r="Y583" s="13"/>
      <c r="Z583" s="70"/>
    </row>
    <row r="584" spans="1:26" ht="28.5" customHeight="1">
      <c r="A584" s="11">
        <v>47189</v>
      </c>
      <c r="B584" s="11" t="s">
        <v>656</v>
      </c>
      <c r="C584" s="11" t="s">
        <v>663</v>
      </c>
      <c r="D584" s="57" t="e">
        <f>VLOOKUP(A584,PyP!A670:X1769,24,FALSE)</f>
        <v>#DIV/0!</v>
      </c>
      <c r="E584" s="57" t="e">
        <f>VLOOKUP(A584,AyA!A:BB,56,0)</f>
        <v>#REF!</v>
      </c>
      <c r="F584" s="58" t="str">
        <f>VLOOKUP(A584,'RC'!A225:M1324,13,FALSE)</f>
        <v>No aplica</v>
      </c>
      <c r="G584" s="39" t="e">
        <f>VLOOKUP(A584,RI!A225:L1324,12,FALSE)</f>
        <v>#DIV/0!</v>
      </c>
      <c r="H584" s="39" t="e">
        <f>VLOOKUP(A584,RyR!A225:T1324,22,FALSE)</f>
        <v>#REF!</v>
      </c>
      <c r="I584" s="58" t="e">
        <f>VLOOKUP(A584,RT!A225:M1324,13,FALSE)</f>
        <v>#DIV/0!</v>
      </c>
      <c r="J584" s="39" t="e">
        <f t="shared" si="54"/>
        <v>#DIV/0!</v>
      </c>
      <c r="K584" s="39">
        <f>VLOOKUP(A584,FI!A225:T1324,18,FALSE)</f>
        <v>0</v>
      </c>
      <c r="L584" s="39" t="e">
        <f>VLOOKUP(A584,P!A225:R1324,18,FALSE)</f>
        <v>#DIV/0!</v>
      </c>
      <c r="M584" s="39" t="e">
        <f>VLOOKUP(A584,SI!A225:L1324,12,FALSE)</f>
        <v>#DIV/0!</v>
      </c>
      <c r="N584" s="58" t="e">
        <f t="shared" si="55"/>
        <v>#DIV/0!</v>
      </c>
      <c r="O584" s="59" t="e">
        <f t="shared" si="56"/>
        <v>#DIV/0!</v>
      </c>
      <c r="P584" s="60" t="e">
        <f t="shared" si="57"/>
        <v>#DIV/0!</v>
      </c>
      <c r="Q584" s="60" t="e">
        <f t="shared" si="58"/>
        <v>#DIV/0!</v>
      </c>
      <c r="R584" s="11" t="e">
        <f t="shared" si="59"/>
        <v>#DIV/0!</v>
      </c>
      <c r="S584" s="61">
        <v>6</v>
      </c>
      <c r="T584" s="61" t="s">
        <v>1154</v>
      </c>
      <c r="U584" s="13" t="s">
        <v>1162</v>
      </c>
      <c r="V584" s="13"/>
      <c r="W584" s="13"/>
      <c r="X584" s="13"/>
      <c r="Y584" s="13"/>
      <c r="Z584" s="13"/>
    </row>
    <row r="585" spans="1:26" ht="28.5" customHeight="1">
      <c r="A585" s="11">
        <v>68432</v>
      </c>
      <c r="B585" s="11" t="s">
        <v>826</v>
      </c>
      <c r="C585" s="11" t="s">
        <v>868</v>
      </c>
      <c r="D585" s="57" t="e">
        <f>VLOOKUP(A585,PyP!A903:X2002,24,FALSE)</f>
        <v>#DIV/0!</v>
      </c>
      <c r="E585" s="57" t="e">
        <f>VLOOKUP(A585,AyA!A:BB,56,0)</f>
        <v>#REF!</v>
      </c>
      <c r="F585" s="58" t="str">
        <f>VLOOKUP(A585,'RC'!A539:M1638,13,FALSE)</f>
        <v>No aplica</v>
      </c>
      <c r="G585" s="39" t="e">
        <f>VLOOKUP(A585,RI!A539:L1638,12,FALSE)</f>
        <v>#DIV/0!</v>
      </c>
      <c r="H585" s="39" t="e">
        <f>VLOOKUP(A585,RyR!A539:T1638,22,FALSE)</f>
        <v>#REF!</v>
      </c>
      <c r="I585" s="58" t="str">
        <f>VLOOKUP(A585,RT!A539:M1638,13,FALSE)</f>
        <v>No aplica</v>
      </c>
      <c r="J585" s="39" t="e">
        <f t="shared" si="54"/>
        <v>#DIV/0!</v>
      </c>
      <c r="K585" s="39">
        <f>VLOOKUP(A585,FI!A539:T1638,18,FALSE)</f>
        <v>0</v>
      </c>
      <c r="L585" s="39" t="e">
        <f>VLOOKUP(A585,P!A539:R1638,18,FALSE)</f>
        <v>#DIV/0!</v>
      </c>
      <c r="M585" s="39" t="e">
        <f>VLOOKUP(A585,SI!A539:L1638,12,FALSE)</f>
        <v>#DIV/0!</v>
      </c>
      <c r="N585" s="58" t="e">
        <f t="shared" si="55"/>
        <v>#DIV/0!</v>
      </c>
      <c r="O585" s="59" t="e">
        <f t="shared" si="56"/>
        <v>#DIV/0!</v>
      </c>
      <c r="P585" s="60" t="e">
        <f t="shared" si="57"/>
        <v>#DIV/0!</v>
      </c>
      <c r="Q585" s="60" t="e">
        <f t="shared" si="58"/>
        <v>#DIV/0!</v>
      </c>
      <c r="R585" s="11" t="e">
        <f t="shared" si="59"/>
        <v>#DIV/0!</v>
      </c>
      <c r="S585" s="61">
        <v>6</v>
      </c>
      <c r="T585" s="61" t="s">
        <v>1152</v>
      </c>
      <c r="U585" s="13" t="s">
        <v>1153</v>
      </c>
      <c r="V585" s="13"/>
      <c r="W585" s="13"/>
      <c r="X585" s="13"/>
      <c r="Y585" s="13"/>
      <c r="Z585" s="13"/>
    </row>
    <row r="586" spans="1:26" ht="28.5" customHeight="1">
      <c r="A586" s="11">
        <v>86320</v>
      </c>
      <c r="B586" s="11" t="s">
        <v>1030</v>
      </c>
      <c r="C586" s="11" t="s">
        <v>1032</v>
      </c>
      <c r="D586" s="57" t="e">
        <f>VLOOKUP(A586,PyP!A1083:X2182,24,FALSE)</f>
        <v>#N/A</v>
      </c>
      <c r="E586" s="57" t="e">
        <f>VLOOKUP(A586,AyA!A:BB,56,0)</f>
        <v>#REF!</v>
      </c>
      <c r="F586" s="58" t="str">
        <f>VLOOKUP(A586,'RC'!A631:M1730,13,FALSE)</f>
        <v>No aplica</v>
      </c>
      <c r="G586" s="39" t="e">
        <f>VLOOKUP(A586,RI!A631:L1730,12,FALSE)</f>
        <v>#DIV/0!</v>
      </c>
      <c r="H586" s="39" t="e">
        <f>VLOOKUP(A586,RyR!A631:T1730,22,FALSE)</f>
        <v>#REF!</v>
      </c>
      <c r="I586" s="58" t="str">
        <f>VLOOKUP(A586,RT!A631:M1730,13,FALSE)</f>
        <v>No aplica</v>
      </c>
      <c r="J586" s="39" t="e">
        <f t="shared" si="54"/>
        <v>#DIV/0!</v>
      </c>
      <c r="K586" s="39">
        <f>VLOOKUP(A586,FI!A631:T1730,18,FALSE)</f>
        <v>0</v>
      </c>
      <c r="L586" s="39" t="e">
        <f>VLOOKUP(A586,P!A631:R1730,18,FALSE)</f>
        <v>#DIV/0!</v>
      </c>
      <c r="M586" s="39" t="e">
        <f>VLOOKUP(A586,SI!A631:L1730,12,FALSE)</f>
        <v>#DIV/0!</v>
      </c>
      <c r="N586" s="58" t="e">
        <f t="shared" si="55"/>
        <v>#DIV/0!</v>
      </c>
      <c r="O586" s="59" t="e">
        <f t="shared" si="56"/>
        <v>#N/A</v>
      </c>
      <c r="P586" s="60" t="e">
        <f t="shared" si="57"/>
        <v>#N/A</v>
      </c>
      <c r="Q586" s="60" t="e">
        <f t="shared" si="58"/>
        <v>#N/A</v>
      </c>
      <c r="R586" s="11" t="e">
        <f t="shared" si="59"/>
        <v>#N/A</v>
      </c>
      <c r="S586" s="61">
        <v>6</v>
      </c>
      <c r="T586" s="61" t="s">
        <v>1154</v>
      </c>
      <c r="U586" s="13" t="s">
        <v>1170</v>
      </c>
      <c r="V586" s="13"/>
      <c r="W586" s="13"/>
      <c r="X586" s="13"/>
      <c r="Y586" s="13"/>
      <c r="Z586" s="13"/>
    </row>
    <row r="587" spans="1:26" ht="28.5" customHeight="1">
      <c r="A587" s="11">
        <v>23350</v>
      </c>
      <c r="B587" s="11" t="s">
        <v>176</v>
      </c>
      <c r="C587" s="11" t="s">
        <v>447</v>
      </c>
      <c r="D587" s="57" t="e">
        <f>VLOOKUP(A587,PyP!A445:X1544,24,FALSE)</f>
        <v>#DIV/0!</v>
      </c>
      <c r="E587" s="57" t="e">
        <f>VLOOKUP(A587,AyA!A:BB,56,0)</f>
        <v>#REF!</v>
      </c>
      <c r="F587" s="58" t="str">
        <f>VLOOKUP(A587,'RC'!A463:M1562,13,FALSE)</f>
        <v>No aplica</v>
      </c>
      <c r="G587" s="39" t="e">
        <f>VLOOKUP(A587,RI!A463:L1562,12,FALSE)</f>
        <v>#DIV/0!</v>
      </c>
      <c r="H587" s="39" t="e">
        <f>VLOOKUP(A587,RyR!A463:T1562,22,FALSE)</f>
        <v>#REF!</v>
      </c>
      <c r="I587" s="58" t="str">
        <f>VLOOKUP(A587,RT!A463:M1562,13,FALSE)</f>
        <v>No aplica</v>
      </c>
      <c r="J587" s="39" t="e">
        <f t="shared" si="54"/>
        <v>#DIV/0!</v>
      </c>
      <c r="K587" s="39">
        <f>VLOOKUP(A587,FI!A463:T1562,18,FALSE)</f>
        <v>0</v>
      </c>
      <c r="L587" s="39" t="e">
        <f>VLOOKUP(A587,P!A463:R1562,18,FALSE)</f>
        <v>#DIV/0!</v>
      </c>
      <c r="M587" s="39" t="e">
        <f>VLOOKUP(A587,SI!A463:L1562,12,FALSE)</f>
        <v>#DIV/0!</v>
      </c>
      <c r="N587" s="58" t="e">
        <f t="shared" si="55"/>
        <v>#DIV/0!</v>
      </c>
      <c r="O587" s="59" t="e">
        <f t="shared" si="56"/>
        <v>#DIV/0!</v>
      </c>
      <c r="P587" s="60" t="e">
        <f t="shared" si="57"/>
        <v>#DIV/0!</v>
      </c>
      <c r="Q587" s="60" t="e">
        <f t="shared" si="58"/>
        <v>#DIV/0!</v>
      </c>
      <c r="R587" s="11" t="e">
        <f t="shared" si="59"/>
        <v>#DIV/0!</v>
      </c>
      <c r="S587" s="61">
        <v>6</v>
      </c>
      <c r="T587" s="61" t="s">
        <v>1152</v>
      </c>
      <c r="U587" s="13" t="s">
        <v>1150</v>
      </c>
      <c r="V587" s="13"/>
      <c r="W587" s="13"/>
      <c r="X587" s="13"/>
      <c r="Y587" s="13"/>
      <c r="Z587" s="13"/>
    </row>
    <row r="588" spans="1:26" ht="28.5" customHeight="1">
      <c r="A588" s="11">
        <v>15317</v>
      </c>
      <c r="B588" s="11" t="s">
        <v>212</v>
      </c>
      <c r="C588" s="11" t="s">
        <v>249</v>
      </c>
      <c r="D588" s="57" t="e">
        <f>VLOOKUP(A588,PyP!A242:X1341,24,FALSE)</f>
        <v>#DIV/0!</v>
      </c>
      <c r="E588" s="57" t="e">
        <f>VLOOKUP(A588,AyA!A:BB,56,0)</f>
        <v>#REF!</v>
      </c>
      <c r="F588" s="58" t="e">
        <f>VLOOKUP(A588,'RC'!A395:M1494,13,FALSE)</f>
        <v>#N/A</v>
      </c>
      <c r="G588" s="39" t="e">
        <f>VLOOKUP(A588,RI!A395:L1494,12,FALSE)</f>
        <v>#N/A</v>
      </c>
      <c r="H588" s="39" t="e">
        <f>VLOOKUP(A588,RyR!A395:T1494,22,FALSE)</f>
        <v>#N/A</v>
      </c>
      <c r="I588" s="58" t="e">
        <f>VLOOKUP(A588,RT!A395:M1494,13,FALSE)</f>
        <v>#N/A</v>
      </c>
      <c r="J588" s="39" t="e">
        <f t="shared" si="54"/>
        <v>#N/A</v>
      </c>
      <c r="K588" s="39" t="e">
        <f>VLOOKUP(A588,FI!A395:T1494,18,FALSE)</f>
        <v>#N/A</v>
      </c>
      <c r="L588" s="39" t="e">
        <f>VLOOKUP(A588,P!A395:R1494,18,FALSE)</f>
        <v>#N/A</v>
      </c>
      <c r="M588" s="39" t="e">
        <f>VLOOKUP(A588,SI!A395:L1494,12,FALSE)</f>
        <v>#N/A</v>
      </c>
      <c r="N588" s="58" t="e">
        <f t="shared" si="55"/>
        <v>#N/A</v>
      </c>
      <c r="O588" s="59" t="e">
        <f t="shared" si="56"/>
        <v>#DIV/0!</v>
      </c>
      <c r="P588" s="60" t="e">
        <f t="shared" si="57"/>
        <v>#DIV/0!</v>
      </c>
      <c r="Q588" s="60" t="e">
        <f t="shared" si="58"/>
        <v>#DIV/0!</v>
      </c>
      <c r="R588" s="11" t="e">
        <f t="shared" si="59"/>
        <v>#DIV/0!</v>
      </c>
      <c r="S588" s="61">
        <v>6</v>
      </c>
      <c r="T588" s="61" t="s">
        <v>1152</v>
      </c>
      <c r="U588" s="13" t="s">
        <v>1148</v>
      </c>
      <c r="V588" s="13"/>
      <c r="W588" s="13"/>
      <c r="X588" s="13"/>
      <c r="Y588" s="13"/>
      <c r="Z588" s="13"/>
    </row>
    <row r="589" spans="1:26" ht="28.5" customHeight="1">
      <c r="A589" s="11">
        <v>63111</v>
      </c>
      <c r="B589" s="11" t="s">
        <v>803</v>
      </c>
      <c r="C589" s="11" t="s">
        <v>221</v>
      </c>
      <c r="D589" s="57" t="e">
        <f>VLOOKUP(A589,PyP!A828:X1927,24,FALSE)</f>
        <v>#DIV/0!</v>
      </c>
      <c r="E589" s="57" t="e">
        <f>VLOOKUP(A589,AyA!A:BB,56,0)</f>
        <v>#REF!</v>
      </c>
      <c r="F589" s="58" t="str">
        <f>VLOOKUP(A589,'RC'!A131:M1230,13,FALSE)</f>
        <v>No aplica</v>
      </c>
      <c r="G589" s="39" t="e">
        <f>VLOOKUP(A589,RI!A131:L1230,12,FALSE)</f>
        <v>#DIV/0!</v>
      </c>
      <c r="H589" s="39" t="e">
        <f>VLOOKUP(A589,RyR!A131:T1230,22,FALSE)</f>
        <v>#REF!</v>
      </c>
      <c r="I589" s="58" t="str">
        <f>VLOOKUP(A589,RT!A131:M1230,13,FALSE)</f>
        <v>No aplica</v>
      </c>
      <c r="J589" s="39" t="e">
        <f t="shared" si="54"/>
        <v>#DIV/0!</v>
      </c>
      <c r="K589" s="39">
        <f>VLOOKUP(A589,FI!A131:T1230,18,FALSE)</f>
        <v>0</v>
      </c>
      <c r="L589" s="39" t="e">
        <f>VLOOKUP(A589,P!A131:R1230,18,FALSE)</f>
        <v>#DIV/0!</v>
      </c>
      <c r="M589" s="39" t="e">
        <f>VLOOKUP(A589,SI!A131:L1230,12,FALSE)</f>
        <v>#DIV/0!</v>
      </c>
      <c r="N589" s="58" t="e">
        <f t="shared" si="55"/>
        <v>#DIV/0!</v>
      </c>
      <c r="O589" s="59" t="e">
        <f t="shared" si="56"/>
        <v>#DIV/0!</v>
      </c>
      <c r="P589" s="60" t="e">
        <f t="shared" si="57"/>
        <v>#DIV/0!</v>
      </c>
      <c r="Q589" s="60" t="e">
        <f t="shared" si="58"/>
        <v>#DIV/0!</v>
      </c>
      <c r="R589" s="11" t="e">
        <f t="shared" si="59"/>
        <v>#DIV/0!</v>
      </c>
      <c r="S589" s="61">
        <v>6</v>
      </c>
      <c r="T589" s="61" t="s">
        <v>1152</v>
      </c>
      <c r="U589" s="13" t="s">
        <v>1159</v>
      </c>
      <c r="V589" s="13"/>
      <c r="W589" s="13"/>
      <c r="X589" s="13"/>
      <c r="Y589" s="13"/>
      <c r="Z589" s="13"/>
    </row>
    <row r="590" spans="1:26" ht="28.5" customHeight="1">
      <c r="A590" s="11">
        <v>91001</v>
      </c>
      <c r="B590" s="11" t="s">
        <v>1040</v>
      </c>
      <c r="C590" s="11" t="s">
        <v>1041</v>
      </c>
      <c r="D590" s="57" t="e">
        <f>VLOOKUP(A590,PyP!A1094:X2193,24,FALSE)</f>
        <v>#N/A</v>
      </c>
      <c r="E590" s="57" t="e">
        <f>VLOOKUP(A590,AyA!A:BB,56,0)</f>
        <v>#REF!</v>
      </c>
      <c r="F590" s="58" t="e">
        <f>VLOOKUP(A590,'RC'!A515:M1614,13,FALSE)</f>
        <v>#N/A</v>
      </c>
      <c r="G590" s="39" t="e">
        <f>VLOOKUP(A590,RI!A515:L1614,12,FALSE)</f>
        <v>#N/A</v>
      </c>
      <c r="H590" s="39" t="e">
        <f>VLOOKUP(A590,RyR!A515:T1614,22,FALSE)</f>
        <v>#N/A</v>
      </c>
      <c r="I590" s="58" t="e">
        <f>VLOOKUP(A590,RT!A515:M1614,13,FALSE)</f>
        <v>#N/A</v>
      </c>
      <c r="J590" s="39" t="e">
        <f t="shared" si="54"/>
        <v>#N/A</v>
      </c>
      <c r="K590" s="39" t="e">
        <f>VLOOKUP(A590,FI!A515:T1614,18,FALSE)</f>
        <v>#N/A</v>
      </c>
      <c r="L590" s="39" t="e">
        <f>VLOOKUP(A590,P!A515:R1614,18,FALSE)</f>
        <v>#N/A</v>
      </c>
      <c r="M590" s="39" t="e">
        <f>VLOOKUP(A590,SI!A515:L1614,12,FALSE)</f>
        <v>#N/A</v>
      </c>
      <c r="N590" s="58" t="e">
        <f t="shared" si="55"/>
        <v>#N/A</v>
      </c>
      <c r="O590" s="59" t="e">
        <f t="shared" si="56"/>
        <v>#N/A</v>
      </c>
      <c r="P590" s="60" t="e">
        <f t="shared" si="57"/>
        <v>#N/A</v>
      </c>
      <c r="Q590" s="60" t="e">
        <f t="shared" si="58"/>
        <v>#N/A</v>
      </c>
      <c r="R590" s="11" t="e">
        <f t="shared" si="59"/>
        <v>#N/A</v>
      </c>
      <c r="S590" s="61">
        <v>5</v>
      </c>
      <c r="T590" s="61" t="s">
        <v>1147</v>
      </c>
      <c r="U590" s="13" t="s">
        <v>1151</v>
      </c>
      <c r="V590" s="13"/>
      <c r="W590" s="13"/>
      <c r="X590" s="13"/>
      <c r="Y590" s="13"/>
      <c r="Z590" s="13"/>
    </row>
    <row r="591" spans="1:26" ht="28.5" customHeight="1">
      <c r="A591" s="11">
        <v>20621</v>
      </c>
      <c r="B591" s="11" t="s">
        <v>413</v>
      </c>
      <c r="C591" s="11" t="s">
        <v>434</v>
      </c>
      <c r="D591" s="57" t="e">
        <f>VLOOKUP(A591,PyP!A431:X1530,24,FALSE)</f>
        <v>#DIV/0!</v>
      </c>
      <c r="E591" s="57" t="e">
        <f>VLOOKUP(A591,AyA!A:BB,56,0)</f>
        <v>#REF!</v>
      </c>
      <c r="F591" s="58" t="e">
        <f>VLOOKUP(A591,'RC'!A485:M1584,13,FALSE)</f>
        <v>#N/A</v>
      </c>
      <c r="G591" s="39" t="e">
        <f>VLOOKUP(A591,RI!A485:L1584,12,FALSE)</f>
        <v>#N/A</v>
      </c>
      <c r="H591" s="39" t="e">
        <f>VLOOKUP(A591,RyR!A485:T1584,22,FALSE)</f>
        <v>#N/A</v>
      </c>
      <c r="I591" s="58" t="e">
        <f>VLOOKUP(A591,RT!A485:M1584,13,FALSE)</f>
        <v>#N/A</v>
      </c>
      <c r="J591" s="39" t="e">
        <f t="shared" si="54"/>
        <v>#N/A</v>
      </c>
      <c r="K591" s="39" t="e">
        <f>VLOOKUP(A591,FI!A485:T1584,18,FALSE)</f>
        <v>#N/A</v>
      </c>
      <c r="L591" s="39" t="e">
        <f>VLOOKUP(A591,P!A485:R1584,18,FALSE)</f>
        <v>#N/A</v>
      </c>
      <c r="M591" s="39" t="e">
        <f>VLOOKUP(A591,SI!A485:L1584,12,FALSE)</f>
        <v>#N/A</v>
      </c>
      <c r="N591" s="58" t="e">
        <f t="shared" si="55"/>
        <v>#N/A</v>
      </c>
      <c r="O591" s="59" t="e">
        <f t="shared" si="56"/>
        <v>#DIV/0!</v>
      </c>
      <c r="P591" s="60" t="e">
        <f t="shared" si="57"/>
        <v>#DIV/0!</v>
      </c>
      <c r="Q591" s="60" t="e">
        <f t="shared" si="58"/>
        <v>#DIV/0!</v>
      </c>
      <c r="R591" s="11" t="e">
        <f t="shared" si="59"/>
        <v>#DIV/0!</v>
      </c>
      <c r="S591" s="61">
        <v>6</v>
      </c>
      <c r="T591" s="61" t="s">
        <v>1154</v>
      </c>
      <c r="U591" s="13" t="s">
        <v>1169</v>
      </c>
      <c r="V591" s="13"/>
      <c r="W591" s="13"/>
      <c r="X591" s="13"/>
      <c r="Y591" s="13"/>
      <c r="Z591" s="13"/>
    </row>
    <row r="592" spans="1:26" ht="28.5" customHeight="1">
      <c r="A592" s="11">
        <v>25781</v>
      </c>
      <c r="B592" s="11" t="s">
        <v>467</v>
      </c>
      <c r="C592" s="11" t="s">
        <v>554</v>
      </c>
      <c r="D592" s="57" t="e">
        <f>VLOOKUP(A592,PyP!A558:X1657,24,FALSE)</f>
        <v>#DIV/0!</v>
      </c>
      <c r="E592" s="57" t="e">
        <f>VLOOKUP(A592,AyA!A:BB,56,0)</f>
        <v>#REF!</v>
      </c>
      <c r="F592" s="58" t="e">
        <f>VLOOKUP(A592,'RC'!A965:M2064,13,FALSE)</f>
        <v>#N/A</v>
      </c>
      <c r="G592" s="39" t="e">
        <f>VLOOKUP(A592,RI!A965:L2064,12,FALSE)</f>
        <v>#N/A</v>
      </c>
      <c r="H592" s="39" t="e">
        <f>VLOOKUP(A592,RyR!A965:T2064,22,FALSE)</f>
        <v>#N/A</v>
      </c>
      <c r="I592" s="58" t="e">
        <f>VLOOKUP(A592,RT!A965:M2064,13,FALSE)</f>
        <v>#N/A</v>
      </c>
      <c r="J592" s="39" t="e">
        <f t="shared" si="54"/>
        <v>#N/A</v>
      </c>
      <c r="K592" s="39" t="e">
        <f>VLOOKUP(A592,FI!A965:T2064,18,FALSE)</f>
        <v>#N/A</v>
      </c>
      <c r="L592" s="39" t="e">
        <f>VLOOKUP(A592,P!A965:R2064,18,FALSE)</f>
        <v>#N/A</v>
      </c>
      <c r="M592" s="39" t="e">
        <f>VLOOKUP(A592,SI!A965:L2064,12,FALSE)</f>
        <v>#N/A</v>
      </c>
      <c r="N592" s="58" t="e">
        <f t="shared" si="55"/>
        <v>#N/A</v>
      </c>
      <c r="O592" s="59" t="e">
        <f t="shared" si="56"/>
        <v>#DIV/0!</v>
      </c>
      <c r="P592" s="60" t="e">
        <f t="shared" si="57"/>
        <v>#DIV/0!</v>
      </c>
      <c r="Q592" s="60" t="e">
        <f t="shared" si="58"/>
        <v>#DIV/0!</v>
      </c>
      <c r="R592" s="11" t="e">
        <f t="shared" si="59"/>
        <v>#DIV/0!</v>
      </c>
      <c r="S592" s="61">
        <v>6</v>
      </c>
      <c r="T592" s="61" t="s">
        <v>1152</v>
      </c>
      <c r="U592" s="13" t="s">
        <v>1148</v>
      </c>
      <c r="V592" s="13"/>
      <c r="W592" s="13"/>
      <c r="X592" s="13"/>
      <c r="Y592" s="13"/>
      <c r="Z592" s="13"/>
    </row>
    <row r="593" spans="1:26" ht="28.5" customHeight="1">
      <c r="A593" s="11">
        <v>5190</v>
      </c>
      <c r="B593" s="11" t="s">
        <v>14</v>
      </c>
      <c r="C593" s="11" t="s">
        <v>52</v>
      </c>
      <c r="D593" s="57" t="e">
        <f>VLOOKUP(A593,PyP!A44:X1143,24,FALSE)</f>
        <v>#DIV/0!</v>
      </c>
      <c r="E593" s="57" t="e">
        <f>VLOOKUP(A593,AyA!A:BB,56,0)</f>
        <v>#REF!</v>
      </c>
      <c r="F593" s="58" t="e">
        <f>VLOOKUP(A593,'RC'!A230:M1329,13,FALSE)</f>
        <v>#N/A</v>
      </c>
      <c r="G593" s="39" t="e">
        <f>VLOOKUP(A593,RI!A230:L1329,12,FALSE)</f>
        <v>#N/A</v>
      </c>
      <c r="H593" s="39" t="e">
        <f>VLOOKUP(A593,RyR!A230:T1329,22,FALSE)</f>
        <v>#N/A</v>
      </c>
      <c r="I593" s="58" t="e">
        <f>VLOOKUP(A593,RT!A230:M1329,13,FALSE)</f>
        <v>#N/A</v>
      </c>
      <c r="J593" s="39" t="e">
        <f t="shared" si="54"/>
        <v>#N/A</v>
      </c>
      <c r="K593" s="39" t="e">
        <f>VLOOKUP(A593,FI!A230:T1329,18,FALSE)</f>
        <v>#N/A</v>
      </c>
      <c r="L593" s="39" t="e">
        <f>VLOOKUP(A593,P!A230:R1329,18,FALSE)</f>
        <v>#N/A</v>
      </c>
      <c r="M593" s="39" t="e">
        <f>VLOOKUP(A593,SI!A230:L1329,12,FALSE)</f>
        <v>#N/A</v>
      </c>
      <c r="N593" s="58" t="e">
        <f t="shared" si="55"/>
        <v>#N/A</v>
      </c>
      <c r="O593" s="59" t="e">
        <f t="shared" si="56"/>
        <v>#DIV/0!</v>
      </c>
      <c r="P593" s="60" t="e">
        <f t="shared" si="57"/>
        <v>#DIV/0!</v>
      </c>
      <c r="Q593" s="60" t="e">
        <f t="shared" si="58"/>
        <v>#DIV/0!</v>
      </c>
      <c r="R593" s="11" t="e">
        <f t="shared" si="59"/>
        <v>#DIV/0!</v>
      </c>
      <c r="S593" s="61">
        <v>6</v>
      </c>
      <c r="T593" s="61" t="s">
        <v>1152</v>
      </c>
      <c r="U593" s="13" t="s">
        <v>1124</v>
      </c>
      <c r="V593" s="13"/>
      <c r="W593" s="13"/>
      <c r="X593" s="13"/>
      <c r="Y593" s="13"/>
      <c r="Z593" s="13"/>
    </row>
    <row r="594" spans="1:26" ht="28.5" customHeight="1">
      <c r="A594" s="11">
        <v>86755</v>
      </c>
      <c r="B594" s="11" t="s">
        <v>1030</v>
      </c>
      <c r="C594" s="11" t="s">
        <v>106</v>
      </c>
      <c r="D594" s="57" t="e">
        <f>VLOOKUP(A594,PyP!A1089:X2188,24,FALSE)</f>
        <v>#N/A</v>
      </c>
      <c r="E594" s="57" t="e">
        <f>VLOOKUP(A594,AyA!A:BB,56,0)</f>
        <v>#REF!</v>
      </c>
      <c r="F594" s="58" t="str">
        <f>VLOOKUP(A594,'RC'!A826:M1925,13,FALSE)</f>
        <v>No aplica</v>
      </c>
      <c r="G594" s="39" t="e">
        <f>VLOOKUP(A594,RI!A826:L1925,12,FALSE)</f>
        <v>#DIV/0!</v>
      </c>
      <c r="H594" s="39" t="e">
        <f>VLOOKUP(A594,RyR!A826:T1925,22,FALSE)</f>
        <v>#REF!</v>
      </c>
      <c r="I594" s="58" t="str">
        <f>VLOOKUP(A594,RT!A826:M1925,13,FALSE)</f>
        <v>No aplica</v>
      </c>
      <c r="J594" s="39" t="e">
        <f t="shared" si="54"/>
        <v>#DIV/0!</v>
      </c>
      <c r="K594" s="39">
        <f>VLOOKUP(A594,FI!A826:T1925,18,FALSE)</f>
        <v>0</v>
      </c>
      <c r="L594" s="39" t="e">
        <f>VLOOKUP(A594,P!A826:R1925,18,FALSE)</f>
        <v>#DIV/0!</v>
      </c>
      <c r="M594" s="39" t="e">
        <f>VLOOKUP(A594,SI!A826:L1925,12,FALSE)</f>
        <v>#DIV/0!</v>
      </c>
      <c r="N594" s="58" t="e">
        <f t="shared" si="55"/>
        <v>#DIV/0!</v>
      </c>
      <c r="O594" s="59" t="e">
        <f t="shared" si="56"/>
        <v>#N/A</v>
      </c>
      <c r="P594" s="60" t="e">
        <f t="shared" si="57"/>
        <v>#N/A</v>
      </c>
      <c r="Q594" s="60" t="e">
        <f t="shared" si="58"/>
        <v>#N/A</v>
      </c>
      <c r="R594" s="11" t="e">
        <f t="shared" si="59"/>
        <v>#N/A</v>
      </c>
      <c r="S594" s="61">
        <v>6</v>
      </c>
      <c r="T594" s="61" t="s">
        <v>1149</v>
      </c>
      <c r="U594" s="13" t="s">
        <v>1170</v>
      </c>
      <c r="V594" s="13"/>
      <c r="W594" s="13"/>
      <c r="X594" s="13"/>
      <c r="Y594" s="13"/>
      <c r="Z594" s="13"/>
    </row>
    <row r="595" spans="1:26" ht="28.5" customHeight="1">
      <c r="A595" s="11">
        <v>85250</v>
      </c>
      <c r="B595" s="11" t="s">
        <v>1012</v>
      </c>
      <c r="C595" s="11" t="s">
        <v>1022</v>
      </c>
      <c r="D595" s="57" t="e">
        <f>VLOOKUP(A595,PyP!A1071:X2170,24,FALSE)</f>
        <v>#N/A</v>
      </c>
      <c r="E595" s="57" t="e">
        <f>VLOOKUP(A595,AyA!A:BB,56,0)</f>
        <v>#REF!</v>
      </c>
      <c r="F595" s="58" t="e">
        <f>VLOOKUP(A595,'RC'!A668:M1767,13,FALSE)</f>
        <v>#N/A</v>
      </c>
      <c r="G595" s="39" t="e">
        <f>VLOOKUP(A595,RI!A668:L1767,12,FALSE)</f>
        <v>#N/A</v>
      </c>
      <c r="H595" s="39" t="e">
        <f>VLOOKUP(A595,RyR!A668:T1767,22,FALSE)</f>
        <v>#N/A</v>
      </c>
      <c r="I595" s="58" t="e">
        <f>VLOOKUP(A595,RT!A668:M1767,13,FALSE)</f>
        <v>#N/A</v>
      </c>
      <c r="J595" s="39" t="e">
        <f t="shared" si="54"/>
        <v>#N/A</v>
      </c>
      <c r="K595" s="39" t="e">
        <f>VLOOKUP(A595,FI!A668:T1767,18,FALSE)</f>
        <v>#N/A</v>
      </c>
      <c r="L595" s="39" t="e">
        <f>VLOOKUP(A595,P!A668:R1767,18,FALSE)</f>
        <v>#N/A</v>
      </c>
      <c r="M595" s="39" t="e">
        <f>VLOOKUP(A595,SI!A668:L1767,12,FALSE)</f>
        <v>#N/A</v>
      </c>
      <c r="N595" s="58" t="e">
        <f t="shared" si="55"/>
        <v>#N/A</v>
      </c>
      <c r="O595" s="59" t="e">
        <f t="shared" si="56"/>
        <v>#N/A</v>
      </c>
      <c r="P595" s="60" t="e">
        <f t="shared" si="57"/>
        <v>#N/A</v>
      </c>
      <c r="Q595" s="60" t="e">
        <f t="shared" si="58"/>
        <v>#N/A</v>
      </c>
      <c r="R595" s="11" t="e">
        <f t="shared" si="59"/>
        <v>#N/A</v>
      </c>
      <c r="S595" s="61">
        <v>6</v>
      </c>
      <c r="T595" s="61" t="s">
        <v>1152</v>
      </c>
      <c r="U595" s="13" t="s">
        <v>1151</v>
      </c>
      <c r="V595" s="13"/>
      <c r="W595" s="13"/>
      <c r="X595" s="13"/>
      <c r="Y595" s="13"/>
      <c r="Z595" s="13"/>
    </row>
    <row r="596" spans="1:26" ht="28.5" customHeight="1">
      <c r="A596" s="11">
        <v>73461</v>
      </c>
      <c r="B596" s="11" t="s">
        <v>923</v>
      </c>
      <c r="C596" s="11" t="s">
        <v>951</v>
      </c>
      <c r="D596" s="57" t="e">
        <f>VLOOKUP(A596,PyP!A993:X2092,24,FALSE)</f>
        <v>#DIV/0!</v>
      </c>
      <c r="E596" s="57" t="e">
        <f>VLOOKUP(A596,AyA!A:BB,56,0)</f>
        <v>#REF!</v>
      </c>
      <c r="F596" s="58" t="str">
        <f>VLOOKUP(A596,'RC'!A596:M1695,13,FALSE)</f>
        <v>No aplica</v>
      </c>
      <c r="G596" s="39" t="e">
        <f>VLOOKUP(A596,RI!A596:L1695,12,FALSE)</f>
        <v>#DIV/0!</v>
      </c>
      <c r="H596" s="39" t="e">
        <f>VLOOKUP(A596,RyR!A596:T1695,22,FALSE)</f>
        <v>#REF!</v>
      </c>
      <c r="I596" s="58" t="str">
        <f>VLOOKUP(A596,RT!A596:M1695,13,FALSE)</f>
        <v>No aplica</v>
      </c>
      <c r="J596" s="39" t="e">
        <f t="shared" si="54"/>
        <v>#DIV/0!</v>
      </c>
      <c r="K596" s="39">
        <f>VLOOKUP(A596,FI!A596:T1695,18,FALSE)</f>
        <v>0</v>
      </c>
      <c r="L596" s="39" t="e">
        <f>VLOOKUP(A596,P!A596:R1695,18,FALSE)</f>
        <v>#DIV/0!</v>
      </c>
      <c r="M596" s="39" t="e">
        <f>VLOOKUP(A596,SI!A596:L1695,12,FALSE)</f>
        <v>#DIV/0!</v>
      </c>
      <c r="N596" s="58" t="e">
        <f t="shared" si="55"/>
        <v>#DIV/0!</v>
      </c>
      <c r="O596" s="59" t="e">
        <f t="shared" si="56"/>
        <v>#DIV/0!</v>
      </c>
      <c r="P596" s="60" t="e">
        <f t="shared" si="57"/>
        <v>#DIV/0!</v>
      </c>
      <c r="Q596" s="60" t="e">
        <f t="shared" si="58"/>
        <v>#DIV/0!</v>
      </c>
      <c r="R596" s="11" t="e">
        <f t="shared" si="59"/>
        <v>#DIV/0!</v>
      </c>
      <c r="S596" s="61">
        <v>6</v>
      </c>
      <c r="T596" s="61" t="s">
        <v>1152</v>
      </c>
      <c r="U596" s="13" t="s">
        <v>1148</v>
      </c>
      <c r="V596" s="13"/>
      <c r="W596" s="13"/>
      <c r="X596" s="13"/>
      <c r="Y596" s="13"/>
      <c r="Z596" s="13"/>
    </row>
    <row r="597" spans="1:26" ht="28.5" customHeight="1">
      <c r="A597" s="11">
        <v>15808</v>
      </c>
      <c r="B597" s="11" t="s">
        <v>212</v>
      </c>
      <c r="C597" s="11" t="s">
        <v>318</v>
      </c>
      <c r="D597" s="57" t="e">
        <f>VLOOKUP(A597,PyP!A312:X1411,24,FALSE)</f>
        <v>#DIV/0!</v>
      </c>
      <c r="E597" s="57" t="e">
        <f>VLOOKUP(A597,AyA!A:BB,56,0)</f>
        <v>#REF!</v>
      </c>
      <c r="F597" s="58" t="e">
        <f>VLOOKUP(A597,'RC'!A1000:M2099,13,FALSE)</f>
        <v>#N/A</v>
      </c>
      <c r="G597" s="39" t="e">
        <f>VLOOKUP(A597,RI!A1000:L2099,12,FALSE)</f>
        <v>#N/A</v>
      </c>
      <c r="H597" s="39" t="e">
        <f>VLOOKUP(A597,RyR!A1000:T2099,22,FALSE)</f>
        <v>#N/A</v>
      </c>
      <c r="I597" s="58" t="e">
        <f>VLOOKUP(A597,RT!A1000:M2099,13,FALSE)</f>
        <v>#N/A</v>
      </c>
      <c r="J597" s="39" t="e">
        <f t="shared" si="54"/>
        <v>#N/A</v>
      </c>
      <c r="K597" s="39" t="e">
        <f>VLOOKUP(A597,FI!A1000:T2099,18,FALSE)</f>
        <v>#N/A</v>
      </c>
      <c r="L597" s="39" t="e">
        <f>VLOOKUP(A597,P!A1000:R2099,18,FALSE)</f>
        <v>#N/A</v>
      </c>
      <c r="M597" s="39" t="e">
        <f>VLOOKUP(A597,SI!A1000:L2099,12,FALSE)</f>
        <v>#N/A</v>
      </c>
      <c r="N597" s="58" t="e">
        <f t="shared" si="55"/>
        <v>#N/A</v>
      </c>
      <c r="O597" s="59" t="e">
        <f t="shared" si="56"/>
        <v>#DIV/0!</v>
      </c>
      <c r="P597" s="60" t="e">
        <f t="shared" si="57"/>
        <v>#DIV/0!</v>
      </c>
      <c r="Q597" s="60" t="e">
        <f t="shared" si="58"/>
        <v>#DIV/0!</v>
      </c>
      <c r="R597" s="11" t="e">
        <f t="shared" si="59"/>
        <v>#DIV/0!</v>
      </c>
      <c r="S597" s="61">
        <v>6</v>
      </c>
      <c r="T597" s="61" t="s">
        <v>1152</v>
      </c>
      <c r="U597" s="13" t="s">
        <v>1148</v>
      </c>
      <c r="V597" s="13"/>
      <c r="W597" s="13"/>
      <c r="X597" s="13"/>
      <c r="Y597" s="13"/>
      <c r="Z597" s="13"/>
    </row>
    <row r="598" spans="1:26" ht="28.5" customHeight="1">
      <c r="A598" s="11">
        <v>73408</v>
      </c>
      <c r="B598" s="11" t="s">
        <v>923</v>
      </c>
      <c r="C598" s="11" t="s">
        <v>947</v>
      </c>
      <c r="D598" s="57" t="e">
        <f>VLOOKUP(A598,PyP!A989:X2088,24,FALSE)</f>
        <v>#DIV/0!</v>
      </c>
      <c r="E598" s="57" t="e">
        <f>VLOOKUP(A598,AyA!A:BB,56,0)</f>
        <v>#REF!</v>
      </c>
      <c r="F598" s="58" t="str">
        <f>VLOOKUP(A598,'RC'!A514:M1613,13,FALSE)</f>
        <v>No aplica</v>
      </c>
      <c r="G598" s="39" t="e">
        <f>VLOOKUP(A598,RI!A514:L1613,12,FALSE)</f>
        <v>#DIV/0!</v>
      </c>
      <c r="H598" s="39" t="e">
        <f>VLOOKUP(A598,RyR!A514:T1613,22,FALSE)</f>
        <v>#REF!</v>
      </c>
      <c r="I598" s="58" t="str">
        <f>VLOOKUP(A598,RT!A514:M1613,13,FALSE)</f>
        <v>No aplica</v>
      </c>
      <c r="J598" s="39" t="e">
        <f t="shared" si="54"/>
        <v>#DIV/0!</v>
      </c>
      <c r="K598" s="39">
        <f>VLOOKUP(A598,FI!A514:T1613,18,FALSE)</f>
        <v>0</v>
      </c>
      <c r="L598" s="39" t="e">
        <f>VLOOKUP(A598,P!A514:R1613,18,FALSE)</f>
        <v>#DIV/0!</v>
      </c>
      <c r="M598" s="39" t="e">
        <f>VLOOKUP(A598,SI!A514:L1613,12,FALSE)</f>
        <v>#DIV/0!</v>
      </c>
      <c r="N598" s="58" t="e">
        <f t="shared" si="55"/>
        <v>#DIV/0!</v>
      </c>
      <c r="O598" s="59" t="e">
        <f t="shared" si="56"/>
        <v>#DIV/0!</v>
      </c>
      <c r="P598" s="60" t="e">
        <f t="shared" si="57"/>
        <v>#DIV/0!</v>
      </c>
      <c r="Q598" s="60" t="e">
        <f t="shared" si="58"/>
        <v>#DIV/0!</v>
      </c>
      <c r="R598" s="11" t="e">
        <f t="shared" si="59"/>
        <v>#DIV/0!</v>
      </c>
      <c r="S598" s="61">
        <v>6</v>
      </c>
      <c r="T598" s="61" t="s">
        <v>1152</v>
      </c>
      <c r="U598" s="13" t="s">
        <v>1148</v>
      </c>
      <c r="V598" s="13"/>
      <c r="W598" s="13"/>
      <c r="X598" s="13"/>
      <c r="Y598" s="13"/>
      <c r="Z598" s="13"/>
    </row>
    <row r="599" spans="1:26" ht="28.5" customHeight="1">
      <c r="A599" s="11">
        <v>25148</v>
      </c>
      <c r="B599" s="11" t="s">
        <v>467</v>
      </c>
      <c r="C599" s="11" t="s">
        <v>479</v>
      </c>
      <c r="D599" s="57" t="e">
        <f>VLOOKUP(A599,PyP!A477:X1576,24,FALSE)</f>
        <v>#DIV/0!</v>
      </c>
      <c r="E599" s="57" t="e">
        <f>VLOOKUP(A599,AyA!A:BB,56,0)</f>
        <v>#REF!</v>
      </c>
      <c r="F599" s="58" t="str">
        <f>VLOOKUP(A599,'RC'!A170:M1269,13,FALSE)</f>
        <v>No aplica</v>
      </c>
      <c r="G599" s="39" t="e">
        <f>VLOOKUP(A599,RI!A170:L1269,12,FALSE)</f>
        <v>#DIV/0!</v>
      </c>
      <c r="H599" s="39" t="e">
        <f>VLOOKUP(A599,RyR!A170:T1269,22,FALSE)</f>
        <v>#REF!</v>
      </c>
      <c r="I599" s="58" t="str">
        <f>VLOOKUP(A599,RT!A170:M1269,13,FALSE)</f>
        <v>No aplica</v>
      </c>
      <c r="J599" s="39" t="e">
        <f t="shared" si="54"/>
        <v>#DIV/0!</v>
      </c>
      <c r="K599" s="39">
        <f>VLOOKUP(A599,FI!A170:T1269,18,FALSE)</f>
        <v>0</v>
      </c>
      <c r="L599" s="39" t="e">
        <f>VLOOKUP(A599,P!A170:R1269,18,FALSE)</f>
        <v>#DIV/0!</v>
      </c>
      <c r="M599" s="39" t="e">
        <f>VLOOKUP(A599,SI!A170:L1269,12,FALSE)</f>
        <v>#DIV/0!</v>
      </c>
      <c r="N599" s="58" t="e">
        <f t="shared" si="55"/>
        <v>#DIV/0!</v>
      </c>
      <c r="O599" s="59" t="e">
        <f t="shared" si="56"/>
        <v>#DIV/0!</v>
      </c>
      <c r="P599" s="60" t="e">
        <f t="shared" si="57"/>
        <v>#DIV/0!</v>
      </c>
      <c r="Q599" s="60" t="e">
        <f t="shared" si="58"/>
        <v>#DIV/0!</v>
      </c>
      <c r="R599" s="11" t="e">
        <f t="shared" si="59"/>
        <v>#DIV/0!</v>
      </c>
      <c r="S599" s="61">
        <v>6</v>
      </c>
      <c r="T599" s="61" t="s">
        <v>1152</v>
      </c>
      <c r="U599" s="13" t="s">
        <v>1148</v>
      </c>
      <c r="V599" s="13"/>
      <c r="W599" s="13"/>
      <c r="X599" s="13"/>
      <c r="Y599" s="13"/>
      <c r="Z599" s="13"/>
    </row>
    <row r="600" spans="1:26" ht="28.5" customHeight="1">
      <c r="A600" s="11">
        <v>41020</v>
      </c>
      <c r="B600" s="11" t="s">
        <v>608</v>
      </c>
      <c r="C600" s="11" t="s">
        <v>613</v>
      </c>
      <c r="D600" s="57" t="e">
        <f>VLOOKUP(A600,PyP!A616:X1715,24,FALSE)</f>
        <v>#DIV/0!</v>
      </c>
      <c r="E600" s="57" t="e">
        <f>VLOOKUP(A600,AyA!A:BB,56,0)</f>
        <v>#REF!</v>
      </c>
      <c r="F600" s="58" t="str">
        <f>VLOOKUP(A600,'RC'!A32:M1131,13,FALSE)</f>
        <v>No aplica</v>
      </c>
      <c r="G600" s="39" t="e">
        <f>VLOOKUP(A600,RI!A32:L1131,12,FALSE)</f>
        <v>#DIV/0!</v>
      </c>
      <c r="H600" s="39" t="e">
        <f>VLOOKUP(A600,RyR!A32:T1131,22,FALSE)</f>
        <v>#REF!</v>
      </c>
      <c r="I600" s="58" t="str">
        <f>VLOOKUP(A600,RT!A32:M1131,13,FALSE)</f>
        <v>No aplica</v>
      </c>
      <c r="J600" s="39" t="e">
        <f t="shared" si="54"/>
        <v>#DIV/0!</v>
      </c>
      <c r="K600" s="39">
        <f>VLOOKUP(A600,FI!A32:T1131,18,FALSE)</f>
        <v>0</v>
      </c>
      <c r="L600" s="39" t="e">
        <f>VLOOKUP(A600,P!A32:R1131,18,FALSE)</f>
        <v>#DIV/0!</v>
      </c>
      <c r="M600" s="39" t="e">
        <f>VLOOKUP(A600,SI!A32:L1131,12,FALSE)</f>
        <v>#DIV/0!</v>
      </c>
      <c r="N600" s="58" t="e">
        <f t="shared" si="55"/>
        <v>#DIV/0!</v>
      </c>
      <c r="O600" s="59" t="e">
        <f t="shared" si="56"/>
        <v>#DIV/0!</v>
      </c>
      <c r="P600" s="60" t="e">
        <f t="shared" si="57"/>
        <v>#DIV/0!</v>
      </c>
      <c r="Q600" s="60" t="e">
        <f t="shared" si="58"/>
        <v>#DIV/0!</v>
      </c>
      <c r="R600" s="11" t="e">
        <f t="shared" si="59"/>
        <v>#DIV/0!</v>
      </c>
      <c r="S600" s="61">
        <v>6</v>
      </c>
      <c r="T600" s="61" t="s">
        <v>1154</v>
      </c>
      <c r="U600" s="13" t="s">
        <v>1156</v>
      </c>
      <c r="V600" s="13"/>
      <c r="W600" s="13"/>
      <c r="X600" s="13"/>
      <c r="Y600" s="13"/>
      <c r="Z600" s="13"/>
    </row>
    <row r="601" spans="1:26" ht="28.5" customHeight="1">
      <c r="A601" s="11">
        <v>25841</v>
      </c>
      <c r="B601" s="11" t="s">
        <v>467</v>
      </c>
      <c r="C601" s="11" t="s">
        <v>565</v>
      </c>
      <c r="D601" s="57" t="e">
        <f>VLOOKUP(A601,PyP!A569:X1668,24,FALSE)</f>
        <v>#DIV/0!</v>
      </c>
      <c r="E601" s="57" t="e">
        <f>VLOOKUP(A601,AyA!A:BB,56,0)</f>
        <v>#REF!</v>
      </c>
      <c r="F601" s="58" t="e">
        <f>VLOOKUP(A601,'RC'!A1033:M2132,13,FALSE)</f>
        <v>#N/A</v>
      </c>
      <c r="G601" s="39" t="e">
        <f>VLOOKUP(A601,RI!A1033:L2132,12,FALSE)</f>
        <v>#N/A</v>
      </c>
      <c r="H601" s="39" t="e">
        <f>VLOOKUP(A601,RyR!A1033:T2132,22,FALSE)</f>
        <v>#N/A</v>
      </c>
      <c r="I601" s="58" t="e">
        <f>VLOOKUP(A601,RT!A1033:M2132,13,FALSE)</f>
        <v>#N/A</v>
      </c>
      <c r="J601" s="39" t="e">
        <f t="shared" si="54"/>
        <v>#N/A</v>
      </c>
      <c r="K601" s="39" t="e">
        <f>VLOOKUP(A601,FI!A1033:T2132,18,FALSE)</f>
        <v>#N/A</v>
      </c>
      <c r="L601" s="39" t="e">
        <f>VLOOKUP(A601,P!A1033:R2132,18,FALSE)</f>
        <v>#N/A</v>
      </c>
      <c r="M601" s="39" t="e">
        <f>VLOOKUP(A601,SI!A1033:L2132,12,FALSE)</f>
        <v>#N/A</v>
      </c>
      <c r="N601" s="58" t="e">
        <f t="shared" si="55"/>
        <v>#N/A</v>
      </c>
      <c r="O601" s="59" t="e">
        <f t="shared" si="56"/>
        <v>#DIV/0!</v>
      </c>
      <c r="P601" s="60" t="e">
        <f t="shared" si="57"/>
        <v>#DIV/0!</v>
      </c>
      <c r="Q601" s="60" t="e">
        <f t="shared" si="58"/>
        <v>#DIV/0!</v>
      </c>
      <c r="R601" s="11" t="e">
        <f t="shared" si="59"/>
        <v>#DIV/0!</v>
      </c>
      <c r="S601" s="61">
        <v>6</v>
      </c>
      <c r="T601" s="61" t="s">
        <v>1152</v>
      </c>
      <c r="U601" s="13" t="s">
        <v>1148</v>
      </c>
      <c r="V601" s="13"/>
      <c r="W601" s="13"/>
      <c r="X601" s="13"/>
      <c r="Y601" s="13"/>
      <c r="Z601" s="13"/>
    </row>
    <row r="602" spans="1:26" ht="28.5" customHeight="1">
      <c r="A602" s="11">
        <v>76100</v>
      </c>
      <c r="B602" s="11" t="s">
        <v>969</v>
      </c>
      <c r="C602" s="11" t="s">
        <v>165</v>
      </c>
      <c r="D602" s="57" t="e">
        <f>VLOOKUP(A602,PyP!A1018:X2117,24,FALSE)</f>
        <v>#DIV/0!</v>
      </c>
      <c r="E602" s="57" t="e">
        <f>VLOOKUP(A602,AyA!A:BB,56,0)</f>
        <v>#REF!</v>
      </c>
      <c r="F602" s="58" t="str">
        <f>VLOOKUP(A602,'RC'!A121:M1220,13,FALSE)</f>
        <v>No aplica</v>
      </c>
      <c r="G602" s="39" t="e">
        <f>VLOOKUP(A602,RI!A121:L1220,12,FALSE)</f>
        <v>#DIV/0!</v>
      </c>
      <c r="H602" s="39" t="e">
        <f>VLOOKUP(A602,RyR!A121:T1220,22,FALSE)</f>
        <v>#REF!</v>
      </c>
      <c r="I602" s="58" t="e">
        <f>VLOOKUP(A602,RT!A121:M1220,13,FALSE)</f>
        <v>#DIV/0!</v>
      </c>
      <c r="J602" s="39" t="e">
        <f t="shared" ref="J602:J605" si="60">AVERAGE(F602:I602)</f>
        <v>#DIV/0!</v>
      </c>
      <c r="K602" s="39">
        <f>VLOOKUP(A602,FI!A121:T1220,18,FALSE)</f>
        <v>0</v>
      </c>
      <c r="L602" s="39" t="e">
        <f>VLOOKUP(A602,P!A121:R1220,18,FALSE)</f>
        <v>#DIV/0!</v>
      </c>
      <c r="M602" s="39" t="e">
        <f>VLOOKUP(A602,SI!A121:L1220,12,FALSE)</f>
        <v>#DIV/0!</v>
      </c>
      <c r="N602" s="58" t="e">
        <f t="shared" ref="N602:N605" si="61">AVERAGE(K602:M602)</f>
        <v>#DIV/0!</v>
      </c>
      <c r="O602" s="59" t="e">
        <f t="shared" ref="O602:O605" si="62">(D602*0.1)+(E602*0.5)+(J602*0.1)+(N602*0.3)</f>
        <v>#DIV/0!</v>
      </c>
      <c r="P602" s="60" t="e">
        <f t="shared" ref="P602:P605" si="63">O602*100</f>
        <v>#DIV/0!</v>
      </c>
      <c r="Q602" s="60" t="e">
        <f t="shared" ref="Q602:Q605" si="64">ROUND(P602,0)</f>
        <v>#DIV/0!</v>
      </c>
      <c r="R602" s="11" t="e">
        <f t="shared" ref="R602:R605" si="65">IF(Q602&lt;=25,"Deficiente",IF(AND(Q602&gt;25,Q602&lt;=50),"Baja",IF(AND(Q602&gt;50,Q602&lt;=75),"Medio",IF(Q602&gt;=75,"Ejemplar"))))</f>
        <v>#DIV/0!</v>
      </c>
      <c r="S602" s="61">
        <v>6</v>
      </c>
      <c r="T602" s="61" t="s">
        <v>1152</v>
      </c>
      <c r="U602" s="13" t="s">
        <v>1160</v>
      </c>
      <c r="V602" s="13"/>
      <c r="W602" s="13"/>
      <c r="X602" s="13"/>
      <c r="Y602" s="13"/>
      <c r="Z602" s="13"/>
    </row>
    <row r="603" spans="1:26" ht="28.5" customHeight="1">
      <c r="A603" s="11">
        <v>86001</v>
      </c>
      <c r="B603" s="11" t="s">
        <v>1030</v>
      </c>
      <c r="C603" s="11" t="s">
        <v>1031</v>
      </c>
      <c r="D603" s="57" t="e">
        <f>VLOOKUP(A603,PyP!A1081:X2180,24,FALSE)</f>
        <v>#N/A</v>
      </c>
      <c r="E603" s="57" t="e">
        <f>VLOOKUP(A603,AyA!A:BB,56,0)</f>
        <v>#REF!</v>
      </c>
      <c r="F603" s="58" t="str">
        <f>VLOOKUP(A603,'RC'!A574:M1673,13,FALSE)</f>
        <v>No aplica</v>
      </c>
      <c r="G603" s="39" t="e">
        <f>VLOOKUP(A603,RI!A574:L1673,12,FALSE)</f>
        <v>#DIV/0!</v>
      </c>
      <c r="H603" s="39" t="e">
        <f>VLOOKUP(A603,RyR!A574:T1673,22,FALSE)</f>
        <v>#REF!</v>
      </c>
      <c r="I603" s="58" t="str">
        <f>VLOOKUP(A603,RT!A574:M1673,13,FALSE)</f>
        <v>No aplica</v>
      </c>
      <c r="J603" s="39" t="e">
        <f t="shared" si="60"/>
        <v>#DIV/0!</v>
      </c>
      <c r="K603" s="39">
        <f>VLOOKUP(A603,FI!A574:T1673,18,FALSE)</f>
        <v>0</v>
      </c>
      <c r="L603" s="39" t="e">
        <f>VLOOKUP(A603,P!A574:R1673,18,FALSE)</f>
        <v>#DIV/0!</v>
      </c>
      <c r="M603" s="39" t="e">
        <f>VLOOKUP(A603,SI!A574:L1673,12,FALSE)</f>
        <v>#DIV/0!</v>
      </c>
      <c r="N603" s="58" t="e">
        <f t="shared" si="61"/>
        <v>#DIV/0!</v>
      </c>
      <c r="O603" s="59" t="e">
        <f t="shared" si="62"/>
        <v>#N/A</v>
      </c>
      <c r="P603" s="60" t="e">
        <f t="shared" si="63"/>
        <v>#N/A</v>
      </c>
      <c r="Q603" s="60" t="e">
        <f t="shared" si="64"/>
        <v>#N/A</v>
      </c>
      <c r="R603" s="11" t="e">
        <f t="shared" si="65"/>
        <v>#N/A</v>
      </c>
      <c r="S603" s="61">
        <v>6</v>
      </c>
      <c r="T603" s="61" t="s">
        <v>1158</v>
      </c>
      <c r="U603" s="13" t="s">
        <v>1170</v>
      </c>
      <c r="V603" s="13"/>
      <c r="W603" s="13"/>
      <c r="X603" s="13"/>
      <c r="Y603" s="13"/>
      <c r="Z603" s="13"/>
    </row>
    <row r="604" spans="1:26" ht="28.5" customHeight="1">
      <c r="A604" s="11">
        <v>52215</v>
      </c>
      <c r="B604" s="11" t="s">
        <v>88</v>
      </c>
      <c r="C604" s="11" t="s">
        <v>176</v>
      </c>
      <c r="D604" s="57" t="e">
        <f>VLOOKUP(A604,PyP!A734:X1833,24,FALSE)</f>
        <v>#DIV/0!</v>
      </c>
      <c r="E604" s="57" t="e">
        <f>VLOOKUP(A604,AyA!A:BB,56,0)</f>
        <v>#REF!</v>
      </c>
      <c r="F604" s="58" t="e">
        <f>VLOOKUP(A604,'RC'!A254:M1353,13,FALSE)</f>
        <v>#DIV/0!</v>
      </c>
      <c r="G604" s="39" t="e">
        <f>VLOOKUP(A604,RI!A254:L1353,12,FALSE)</f>
        <v>#DIV/0!</v>
      </c>
      <c r="H604" s="39" t="e">
        <f>VLOOKUP(A604,RyR!A254:T1353,22,FALSE)</f>
        <v>#REF!</v>
      </c>
      <c r="I604" s="58" t="e">
        <f>VLOOKUP(A604,RT!A254:M1353,13,FALSE)</f>
        <v>#DIV/0!</v>
      </c>
      <c r="J604" s="39" t="e">
        <f t="shared" si="60"/>
        <v>#DIV/0!</v>
      </c>
      <c r="K604" s="39">
        <f>VLOOKUP(A604,FI!A254:T1353,18,FALSE)</f>
        <v>0</v>
      </c>
      <c r="L604" s="39" t="e">
        <f>VLOOKUP(A604,P!A254:R1353,18,FALSE)</f>
        <v>#DIV/0!</v>
      </c>
      <c r="M604" s="39" t="e">
        <f>VLOOKUP(A604,SI!A254:L1353,12,FALSE)</f>
        <v>#DIV/0!</v>
      </c>
      <c r="N604" s="58" t="e">
        <f t="shared" si="61"/>
        <v>#DIV/0!</v>
      </c>
      <c r="O604" s="59" t="e">
        <f t="shared" si="62"/>
        <v>#DIV/0!</v>
      </c>
      <c r="P604" s="60" t="e">
        <f t="shared" si="63"/>
        <v>#DIV/0!</v>
      </c>
      <c r="Q604" s="60" t="e">
        <f t="shared" si="64"/>
        <v>#DIV/0!</v>
      </c>
      <c r="R604" s="11" t="e">
        <f t="shared" si="65"/>
        <v>#DIV/0!</v>
      </c>
      <c r="S604" s="61">
        <v>6</v>
      </c>
      <c r="T604" s="61" t="s">
        <v>1152</v>
      </c>
      <c r="U604" s="13" t="s">
        <v>1167</v>
      </c>
      <c r="V604" s="13"/>
      <c r="W604" s="13"/>
      <c r="X604" s="13"/>
      <c r="Y604" s="13"/>
      <c r="Z604" s="13"/>
    </row>
    <row r="605" spans="1:26" ht="28.5" customHeight="1">
      <c r="A605" s="11">
        <v>13657</v>
      </c>
      <c r="B605" s="11" t="s">
        <v>165</v>
      </c>
      <c r="C605" s="11" t="s">
        <v>198</v>
      </c>
      <c r="D605" s="57" t="e">
        <f>VLOOKUP(A605,PyP!A189:X1288,24,FALSE)</f>
        <v>#DIV/0!</v>
      </c>
      <c r="E605" s="57" t="e">
        <f>VLOOKUP(A605,AyA!A:BB,56,0)</f>
        <v>#REF!</v>
      </c>
      <c r="F605" s="58" t="e">
        <f>VLOOKUP(A605,'RC'!A845:M1944,13,FALSE)</f>
        <v>#N/A</v>
      </c>
      <c r="G605" s="39" t="e">
        <f>VLOOKUP(A605,RI!A845:L1944,12,FALSE)</f>
        <v>#N/A</v>
      </c>
      <c r="H605" s="39" t="e">
        <f>VLOOKUP(A605,RyR!A845:T1944,22,FALSE)</f>
        <v>#N/A</v>
      </c>
      <c r="I605" s="58" t="e">
        <f>VLOOKUP(A605,RT!A845:M1944,13,FALSE)</f>
        <v>#N/A</v>
      </c>
      <c r="J605" s="39" t="e">
        <f t="shared" si="60"/>
        <v>#N/A</v>
      </c>
      <c r="K605" s="39" t="e">
        <f>VLOOKUP(A605,FI!A845:T1944,18,FALSE)</f>
        <v>#N/A</v>
      </c>
      <c r="L605" s="39" t="e">
        <f>VLOOKUP(A605,P!A845:R1944,18,FALSE)</f>
        <v>#N/A</v>
      </c>
      <c r="M605" s="39" t="e">
        <f>VLOOKUP(A605,SI!A845:L1944,12,FALSE)</f>
        <v>#N/A</v>
      </c>
      <c r="N605" s="58" t="e">
        <f t="shared" si="61"/>
        <v>#N/A</v>
      </c>
      <c r="O605" s="59" t="e">
        <f t="shared" si="62"/>
        <v>#DIV/0!</v>
      </c>
      <c r="P605" s="60" t="e">
        <f t="shared" si="63"/>
        <v>#DIV/0!</v>
      </c>
      <c r="Q605" s="60" t="e">
        <f t="shared" si="64"/>
        <v>#DIV/0!</v>
      </c>
      <c r="R605" s="11" t="e">
        <f t="shared" si="65"/>
        <v>#DIV/0!</v>
      </c>
      <c r="S605" s="61">
        <v>6</v>
      </c>
      <c r="T605" s="61" t="s">
        <v>1154</v>
      </c>
      <c r="U605" s="13" t="s">
        <v>1163</v>
      </c>
      <c r="V605" s="13"/>
      <c r="W605" s="13"/>
      <c r="X605" s="13"/>
      <c r="Y605" s="13"/>
      <c r="Z605" s="13"/>
    </row>
    <row r="606" spans="1:26" ht="28.5" customHeight="1">
      <c r="A606" s="11">
        <v>73449</v>
      </c>
      <c r="B606" s="11" t="s">
        <v>923</v>
      </c>
      <c r="C606" s="11" t="s">
        <v>950</v>
      </c>
      <c r="D606" s="57" t="e">
        <f>VLOOKUP(A606,PyP!A992:X2091,24,FALSE)</f>
        <v>#DIV/0!</v>
      </c>
      <c r="E606" s="57" t="e">
        <f>VLOOKUP(A606,AyA!A:BB,56,0)</f>
        <v>#REF!</v>
      </c>
      <c r="F606" s="58" t="str">
        <f>VLOOKUP(A606,'RC'!A565:M1664,13,FALSE)</f>
        <v>No aplica</v>
      </c>
      <c r="G606" s="39" t="e">
        <f>VLOOKUP(A606,RI!A565:L1664,12,FALSE)</f>
        <v>#DIV/0!</v>
      </c>
      <c r="H606" s="39" t="e">
        <f>VLOOKUP(A606,RyR!A565:T1664,22,FALSE)</f>
        <v>#REF!</v>
      </c>
      <c r="I606" s="58" t="str">
        <f>VLOOKUP(A606,RT!A565:M1664,13,FALSE)</f>
        <v>No aplica</v>
      </c>
      <c r="J606" s="39" t="e">
        <f t="shared" ref="J606:J669" si="66">AVERAGE(F606:I606)</f>
        <v>#DIV/0!</v>
      </c>
      <c r="K606" s="39">
        <f>VLOOKUP(A606,FI!A565:T1664,18,FALSE)</f>
        <v>0</v>
      </c>
      <c r="L606" s="39" t="e">
        <f>VLOOKUP(A606,P!A565:R1664,18,FALSE)</f>
        <v>#DIV/0!</v>
      </c>
      <c r="M606" s="39" t="e">
        <f>VLOOKUP(A606,SI!A565:L1664,12,FALSE)</f>
        <v>#DIV/0!</v>
      </c>
      <c r="N606" s="58" t="e">
        <f t="shared" ref="N606:N669" si="67">AVERAGE(K606:M606)</f>
        <v>#DIV/0!</v>
      </c>
      <c r="O606" s="59" t="e">
        <f t="shared" ref="O606:O669" si="68">(D606*0.1)+(E606*0.5)+(J606*0.1)+(N606*0.3)</f>
        <v>#DIV/0!</v>
      </c>
      <c r="P606" s="60" t="e">
        <f t="shared" ref="P606:P669" si="69">O606*100</f>
        <v>#DIV/0!</v>
      </c>
      <c r="Q606" s="60" t="e">
        <f t="shared" ref="Q606:Q669" si="70">ROUND(P606,0)</f>
        <v>#DIV/0!</v>
      </c>
      <c r="R606" s="11" t="e">
        <f t="shared" ref="R606:R669" si="71">IF(Q606&lt;=25,"Deficiente",IF(AND(Q606&gt;25,Q606&lt;=50),"Baja",IF(AND(Q606&gt;50,Q606&lt;=75),"Medio",IF(Q606&gt;=75,"Ejemplar"))))</f>
        <v>#DIV/0!</v>
      </c>
      <c r="S606" s="61">
        <v>4</v>
      </c>
      <c r="T606" s="61" t="s">
        <v>1152</v>
      </c>
      <c r="U606" s="13" t="s">
        <v>1148</v>
      </c>
      <c r="V606" s="13"/>
      <c r="W606" s="13"/>
      <c r="X606" s="13"/>
      <c r="Y606" s="13"/>
      <c r="Z606" s="13"/>
    </row>
    <row r="607" spans="1:26" ht="28.5" customHeight="1">
      <c r="A607" s="11">
        <v>68318</v>
      </c>
      <c r="B607" s="11" t="s">
        <v>826</v>
      </c>
      <c r="C607" s="11" t="s">
        <v>856</v>
      </c>
      <c r="D607" s="57" t="e">
        <f>VLOOKUP(A607,PyP!A889:X1988,24,FALSE)</f>
        <v>#DIV/0!</v>
      </c>
      <c r="E607" s="57" t="e">
        <f>VLOOKUP(A607,AyA!A:BB,56,0)</f>
        <v>#REF!</v>
      </c>
      <c r="F607" s="58" t="str">
        <f>VLOOKUP(A607,'RC'!A394:M1493,13,FALSE)</f>
        <v>No aplica</v>
      </c>
      <c r="G607" s="39" t="e">
        <f>VLOOKUP(A607,RI!A394:L1493,12,FALSE)</f>
        <v>#DIV/0!</v>
      </c>
      <c r="H607" s="39" t="e">
        <f>VLOOKUP(A607,RyR!A394:T1493,22,FALSE)</f>
        <v>#REF!</v>
      </c>
      <c r="I607" s="58" t="str">
        <f>VLOOKUP(A607,RT!A394:M1493,13,FALSE)</f>
        <v>No aplica</v>
      </c>
      <c r="J607" s="39" t="e">
        <f t="shared" si="66"/>
        <v>#DIV/0!</v>
      </c>
      <c r="K607" s="39">
        <f>VLOOKUP(A607,FI!A394:T1493,18,FALSE)</f>
        <v>0</v>
      </c>
      <c r="L607" s="39" t="e">
        <f>VLOOKUP(A607,P!A394:R1493,18,FALSE)</f>
        <v>#DIV/0!</v>
      </c>
      <c r="M607" s="39" t="e">
        <f>VLOOKUP(A607,SI!A394:L1493,12,FALSE)</f>
        <v>#DIV/0!</v>
      </c>
      <c r="N607" s="58" t="e">
        <f t="shared" si="67"/>
        <v>#DIV/0!</v>
      </c>
      <c r="O607" s="59" t="e">
        <f t="shared" si="68"/>
        <v>#DIV/0!</v>
      </c>
      <c r="P607" s="60" t="e">
        <f t="shared" si="69"/>
        <v>#DIV/0!</v>
      </c>
      <c r="Q607" s="60" t="e">
        <f t="shared" si="70"/>
        <v>#DIV/0!</v>
      </c>
      <c r="R607" s="11" t="e">
        <f t="shared" si="71"/>
        <v>#DIV/0!</v>
      </c>
      <c r="S607" s="61">
        <v>6</v>
      </c>
      <c r="T607" s="61" t="s">
        <v>1152</v>
      </c>
      <c r="U607" s="13" t="s">
        <v>1153</v>
      </c>
      <c r="V607" s="13"/>
      <c r="W607" s="13"/>
      <c r="X607" s="13"/>
      <c r="Y607" s="13"/>
      <c r="Z607" s="13"/>
    </row>
    <row r="608" spans="1:26" ht="28.5" customHeight="1">
      <c r="A608" s="11">
        <v>23580</v>
      </c>
      <c r="B608" s="11" t="s">
        <v>176</v>
      </c>
      <c r="C608" s="11" t="s">
        <v>456</v>
      </c>
      <c r="D608" s="57" t="e">
        <f>VLOOKUP(A608,PyP!A454:X1553,24,FALSE)</f>
        <v>#DIV/0!</v>
      </c>
      <c r="E608" s="57" t="e">
        <f>VLOOKUP(A608,AyA!A:BB,56,0)</f>
        <v>#REF!</v>
      </c>
      <c r="F608" s="58" t="e">
        <f>VLOOKUP(A608,'RC'!A719:M1818,13,FALSE)</f>
        <v>#N/A</v>
      </c>
      <c r="G608" s="39" t="e">
        <f>VLOOKUP(A608,RI!A719:L1818,12,FALSE)</f>
        <v>#N/A</v>
      </c>
      <c r="H608" s="39" t="e">
        <f>VLOOKUP(A608,RyR!A719:T1818,22,FALSE)</f>
        <v>#N/A</v>
      </c>
      <c r="I608" s="58" t="e">
        <f>VLOOKUP(A608,RT!A719:M1818,13,FALSE)</f>
        <v>#N/A</v>
      </c>
      <c r="J608" s="39" t="e">
        <f t="shared" si="66"/>
        <v>#N/A</v>
      </c>
      <c r="K608" s="39" t="e">
        <f>VLOOKUP(A608,FI!A719:T1818,18,FALSE)</f>
        <v>#N/A</v>
      </c>
      <c r="L608" s="39" t="e">
        <f>VLOOKUP(A608,P!A719:R1818,18,FALSE)</f>
        <v>#N/A</v>
      </c>
      <c r="M608" s="39" t="e">
        <f>VLOOKUP(A608,SI!A719:L1818,12,FALSE)</f>
        <v>#N/A</v>
      </c>
      <c r="N608" s="58" t="e">
        <f t="shared" si="67"/>
        <v>#N/A</v>
      </c>
      <c r="O608" s="59" t="e">
        <f t="shared" si="68"/>
        <v>#DIV/0!</v>
      </c>
      <c r="P608" s="60" t="e">
        <f t="shared" si="69"/>
        <v>#DIV/0!</v>
      </c>
      <c r="Q608" s="60" t="e">
        <f t="shared" si="70"/>
        <v>#DIV/0!</v>
      </c>
      <c r="R608" s="11" t="e">
        <f t="shared" si="71"/>
        <v>#DIV/0!</v>
      </c>
      <c r="S608" s="61">
        <v>6</v>
      </c>
      <c r="T608" s="61" t="s">
        <v>1154</v>
      </c>
      <c r="U608" s="13" t="s">
        <v>1150</v>
      </c>
      <c r="V608" s="13"/>
      <c r="W608" s="13"/>
      <c r="X608" s="13"/>
      <c r="Y608" s="13"/>
      <c r="Z608" s="13"/>
    </row>
    <row r="609" spans="1:26" ht="28.5" customHeight="1">
      <c r="A609" s="11">
        <v>47053</v>
      </c>
      <c r="B609" s="11" t="s">
        <v>656</v>
      </c>
      <c r="C609" s="11" t="s">
        <v>659</v>
      </c>
      <c r="D609" s="57" t="e">
        <f>VLOOKUP(A609,PyP!A666:X1765,24,FALSE)</f>
        <v>#DIV/0!</v>
      </c>
      <c r="E609" s="57" t="e">
        <f>VLOOKUP(A609,AyA!A:BB,56,0)</f>
        <v>#REF!</v>
      </c>
      <c r="F609" s="58" t="e">
        <f>VLOOKUP(A609,'RC'!A59:M1158,13,FALSE)</f>
        <v>#DIV/0!</v>
      </c>
      <c r="G609" s="39" t="e">
        <f>VLOOKUP(A609,RI!A59:L1158,12,FALSE)</f>
        <v>#DIV/0!</v>
      </c>
      <c r="H609" s="39" t="e">
        <f>VLOOKUP(A609,RyR!A59:T1158,22,FALSE)</f>
        <v>#REF!</v>
      </c>
      <c r="I609" s="58" t="e">
        <f>VLOOKUP(A609,RT!A59:M1158,13,FALSE)</f>
        <v>#DIV/0!</v>
      </c>
      <c r="J609" s="39" t="e">
        <f t="shared" si="66"/>
        <v>#DIV/0!</v>
      </c>
      <c r="K609" s="39">
        <f>VLOOKUP(A609,FI!A59:T1158,18,FALSE)</f>
        <v>0</v>
      </c>
      <c r="L609" s="39" t="e">
        <f>VLOOKUP(A609,P!A59:R1158,18,FALSE)</f>
        <v>#DIV/0!</v>
      </c>
      <c r="M609" s="39" t="e">
        <f>VLOOKUP(A609,SI!A59:L1158,12,FALSE)</f>
        <v>#DIV/0!</v>
      </c>
      <c r="N609" s="58" t="e">
        <f t="shared" si="67"/>
        <v>#DIV/0!</v>
      </c>
      <c r="O609" s="59" t="e">
        <f t="shared" si="68"/>
        <v>#DIV/0!</v>
      </c>
      <c r="P609" s="60" t="e">
        <f t="shared" si="69"/>
        <v>#DIV/0!</v>
      </c>
      <c r="Q609" s="60" t="e">
        <f t="shared" si="70"/>
        <v>#DIV/0!</v>
      </c>
      <c r="R609" s="11" t="e">
        <f t="shared" si="71"/>
        <v>#DIV/0!</v>
      </c>
      <c r="S609" s="61">
        <v>6</v>
      </c>
      <c r="T609" s="61" t="s">
        <v>1154</v>
      </c>
      <c r="U609" s="13" t="s">
        <v>1162</v>
      </c>
      <c r="V609" s="13"/>
      <c r="W609" s="13"/>
      <c r="X609" s="13"/>
      <c r="Y609" s="13"/>
      <c r="Z609" s="13"/>
    </row>
    <row r="610" spans="1:26" ht="28.5" customHeight="1">
      <c r="A610" s="11">
        <v>68190</v>
      </c>
      <c r="B610" s="11" t="s">
        <v>826</v>
      </c>
      <c r="C610" s="11" t="s">
        <v>841</v>
      </c>
      <c r="D610" s="57" t="e">
        <f>VLOOKUP(A610,PyP!A872:X1971,24,FALSE)</f>
        <v>#DIV/0!</v>
      </c>
      <c r="E610" s="57" t="e">
        <f>VLOOKUP(A610,AyA!A:BB,56,0)</f>
        <v>#REF!</v>
      </c>
      <c r="F610" s="58" t="str">
        <f>VLOOKUP(A610,'RC'!A228:M1327,13,FALSE)</f>
        <v>No aplica</v>
      </c>
      <c r="G610" s="39" t="e">
        <f>VLOOKUP(A610,RI!A228:L1327,12,FALSE)</f>
        <v>#DIV/0!</v>
      </c>
      <c r="H610" s="39" t="e">
        <f>VLOOKUP(A610,RyR!A228:T1327,22,FALSE)</f>
        <v>#REF!</v>
      </c>
      <c r="I610" s="58" t="e">
        <f>VLOOKUP(A610,RT!A228:M1327,13,FALSE)</f>
        <v>#DIV/0!</v>
      </c>
      <c r="J610" s="39" t="e">
        <f t="shared" si="66"/>
        <v>#DIV/0!</v>
      </c>
      <c r="K610" s="39">
        <f>VLOOKUP(A610,FI!A228:T1327,18,FALSE)</f>
        <v>0</v>
      </c>
      <c r="L610" s="39" t="e">
        <f>VLOOKUP(A610,P!A228:R1327,18,FALSE)</f>
        <v>#DIV/0!</v>
      </c>
      <c r="M610" s="39" t="e">
        <f>VLOOKUP(A610,SI!A228:L1327,12,FALSE)</f>
        <v>#DIV/0!</v>
      </c>
      <c r="N610" s="58" t="e">
        <f t="shared" si="67"/>
        <v>#DIV/0!</v>
      </c>
      <c r="O610" s="59" t="e">
        <f t="shared" si="68"/>
        <v>#DIV/0!</v>
      </c>
      <c r="P610" s="60" t="e">
        <f t="shared" si="69"/>
        <v>#DIV/0!</v>
      </c>
      <c r="Q610" s="60" t="e">
        <f t="shared" si="70"/>
        <v>#DIV/0!</v>
      </c>
      <c r="R610" s="11" t="e">
        <f t="shared" si="71"/>
        <v>#DIV/0!</v>
      </c>
      <c r="S610" s="61">
        <v>6</v>
      </c>
      <c r="T610" s="61" t="s">
        <v>1152</v>
      </c>
      <c r="U610" s="13" t="s">
        <v>1161</v>
      </c>
      <c r="V610" s="13"/>
      <c r="W610" s="13"/>
      <c r="X610" s="13"/>
      <c r="Y610" s="13"/>
      <c r="Z610" s="13"/>
    </row>
    <row r="611" spans="1:26" ht="28.5" customHeight="1">
      <c r="A611" s="11">
        <v>68152</v>
      </c>
      <c r="B611" s="11" t="s">
        <v>826</v>
      </c>
      <c r="C611" s="11" t="s">
        <v>834</v>
      </c>
      <c r="D611" s="57" t="e">
        <f>VLOOKUP(A611,PyP!A865:X1964,24,FALSE)</f>
        <v>#DIV/0!</v>
      </c>
      <c r="E611" s="57" t="e">
        <f>VLOOKUP(A611,AyA!A:BB,56,0)</f>
        <v>#REF!</v>
      </c>
      <c r="F611" s="58" t="str">
        <f>VLOOKUP(A611,'RC'!A175:M1274,13,FALSE)</f>
        <v>No aplica</v>
      </c>
      <c r="G611" s="39" t="e">
        <f>VLOOKUP(A611,RI!A175:L1274,12,FALSE)</f>
        <v>#DIV/0!</v>
      </c>
      <c r="H611" s="39" t="e">
        <f>VLOOKUP(A611,RyR!A175:T1274,22,FALSE)</f>
        <v>#REF!</v>
      </c>
      <c r="I611" s="58" t="str">
        <f>VLOOKUP(A611,RT!A175:M1274,13,FALSE)</f>
        <v>No aplica</v>
      </c>
      <c r="J611" s="39" t="e">
        <f t="shared" si="66"/>
        <v>#DIV/0!</v>
      </c>
      <c r="K611" s="39">
        <f>VLOOKUP(A611,FI!A175:T1274,18,FALSE)</f>
        <v>0</v>
      </c>
      <c r="L611" s="39" t="e">
        <f>VLOOKUP(A611,P!A175:R1274,18,FALSE)</f>
        <v>#DIV/0!</v>
      </c>
      <c r="M611" s="39" t="e">
        <f>VLOOKUP(A611,SI!A175:L1274,12,FALSE)</f>
        <v>#DIV/0!</v>
      </c>
      <c r="N611" s="58" t="e">
        <f t="shared" si="67"/>
        <v>#DIV/0!</v>
      </c>
      <c r="O611" s="59" t="e">
        <f t="shared" si="68"/>
        <v>#DIV/0!</v>
      </c>
      <c r="P611" s="60" t="e">
        <f t="shared" si="69"/>
        <v>#DIV/0!</v>
      </c>
      <c r="Q611" s="60" t="e">
        <f t="shared" si="70"/>
        <v>#DIV/0!</v>
      </c>
      <c r="R611" s="11" t="e">
        <f t="shared" si="71"/>
        <v>#DIV/0!</v>
      </c>
      <c r="S611" s="61">
        <v>6</v>
      </c>
      <c r="T611" s="61" t="s">
        <v>1152</v>
      </c>
      <c r="U611" s="13" t="s">
        <v>1153</v>
      </c>
      <c r="V611" s="13"/>
      <c r="W611" s="13"/>
      <c r="X611" s="13"/>
      <c r="Y611" s="13"/>
      <c r="Z611" s="13"/>
    </row>
    <row r="612" spans="1:26" ht="28.5" customHeight="1">
      <c r="A612" s="11">
        <v>50325</v>
      </c>
      <c r="B612" s="11" t="s">
        <v>685</v>
      </c>
      <c r="C612" s="11" t="s">
        <v>697</v>
      </c>
      <c r="D612" s="57" t="e">
        <f>VLOOKUP(A612,PyP!A707:X1806,24,FALSE)</f>
        <v>#DIV/0!</v>
      </c>
      <c r="E612" s="57" t="e">
        <f>VLOOKUP(A612,AyA!A:BB,56,0)</f>
        <v>#REF!</v>
      </c>
      <c r="F612" s="58" t="str">
        <f>VLOOKUP(A612,'RC'!A549:M1648,13,FALSE)</f>
        <v>No aplica</v>
      </c>
      <c r="G612" s="39" t="e">
        <f>VLOOKUP(A612,RI!A549:L1648,12,FALSE)</f>
        <v>#DIV/0!</v>
      </c>
      <c r="H612" s="39" t="e">
        <f>VLOOKUP(A612,RyR!A549:T1648,22,FALSE)</f>
        <v>#REF!</v>
      </c>
      <c r="I612" s="58" t="str">
        <f>VLOOKUP(A612,RT!A549:M1648,13,FALSE)</f>
        <v>No aplica</v>
      </c>
      <c r="J612" s="39" t="e">
        <f t="shared" si="66"/>
        <v>#DIV/0!</v>
      </c>
      <c r="K612" s="39">
        <f>VLOOKUP(A612,FI!A549:T1648,18,FALSE)</f>
        <v>0</v>
      </c>
      <c r="L612" s="39" t="e">
        <f>VLOOKUP(A612,P!A549:R1648,18,FALSE)</f>
        <v>#DIV/0!</v>
      </c>
      <c r="M612" s="39" t="e">
        <f>VLOOKUP(A612,SI!A549:L1648,12,FALSE)</f>
        <v>#DIV/0!</v>
      </c>
      <c r="N612" s="58" t="e">
        <f t="shared" si="67"/>
        <v>#DIV/0!</v>
      </c>
      <c r="O612" s="59" t="e">
        <f t="shared" si="68"/>
        <v>#DIV/0!</v>
      </c>
      <c r="P612" s="60" t="e">
        <f t="shared" si="69"/>
        <v>#DIV/0!</v>
      </c>
      <c r="Q612" s="60" t="e">
        <f t="shared" si="70"/>
        <v>#DIV/0!</v>
      </c>
      <c r="R612" s="11" t="e">
        <f t="shared" si="71"/>
        <v>#DIV/0!</v>
      </c>
      <c r="S612" s="61">
        <v>6</v>
      </c>
      <c r="T612" s="61" t="s">
        <v>1154</v>
      </c>
      <c r="U612" s="13" t="s">
        <v>1151</v>
      </c>
      <c r="V612" s="13"/>
      <c r="W612" s="13"/>
      <c r="X612" s="13"/>
      <c r="Y612" s="13"/>
      <c r="Z612" s="13"/>
    </row>
    <row r="613" spans="1:26" ht="28.5" customHeight="1">
      <c r="A613" s="11">
        <v>73504</v>
      </c>
      <c r="B613" s="11" t="s">
        <v>923</v>
      </c>
      <c r="C613" s="11" t="s">
        <v>953</v>
      </c>
      <c r="D613" s="57" t="e">
        <f>VLOOKUP(A613,PyP!A995:X2094,24,FALSE)</f>
        <v>#DIV/0!</v>
      </c>
      <c r="E613" s="57" t="e">
        <f>VLOOKUP(A613,AyA!A:BB,56,0)</f>
        <v>#REF!</v>
      </c>
      <c r="F613" s="58" t="str">
        <f>VLOOKUP(A613,'RC'!A633:M1732,13,FALSE)</f>
        <v>No aplica</v>
      </c>
      <c r="G613" s="39" t="e">
        <f>VLOOKUP(A613,RI!A633:L1732,12,FALSE)</f>
        <v>#DIV/0!</v>
      </c>
      <c r="H613" s="39" t="e">
        <f>VLOOKUP(A613,RyR!A633:T1732,22,FALSE)</f>
        <v>#REF!</v>
      </c>
      <c r="I613" s="58" t="str">
        <f>VLOOKUP(A613,RT!A633:M1732,13,FALSE)</f>
        <v>No aplica</v>
      </c>
      <c r="J613" s="39" t="e">
        <f t="shared" si="66"/>
        <v>#DIV/0!</v>
      </c>
      <c r="K613" s="39">
        <f>VLOOKUP(A613,FI!A633:T1732,18,FALSE)</f>
        <v>0</v>
      </c>
      <c r="L613" s="39" t="e">
        <f>VLOOKUP(A613,P!A633:R1732,18,FALSE)</f>
        <v>#DIV/0!</v>
      </c>
      <c r="M613" s="39" t="e">
        <f>VLOOKUP(A613,SI!A633:L1732,12,FALSE)</f>
        <v>#DIV/0!</v>
      </c>
      <c r="N613" s="58" t="e">
        <f t="shared" si="67"/>
        <v>#DIV/0!</v>
      </c>
      <c r="O613" s="59" t="e">
        <f t="shared" si="68"/>
        <v>#DIV/0!</v>
      </c>
      <c r="P613" s="60" t="e">
        <f t="shared" si="69"/>
        <v>#DIV/0!</v>
      </c>
      <c r="Q613" s="60" t="e">
        <f t="shared" si="70"/>
        <v>#DIV/0!</v>
      </c>
      <c r="R613" s="11" t="e">
        <f t="shared" si="71"/>
        <v>#DIV/0!</v>
      </c>
      <c r="S613" s="61">
        <v>6</v>
      </c>
      <c r="T613" s="61" t="s">
        <v>1152</v>
      </c>
      <c r="U613" s="13" t="s">
        <v>1148</v>
      </c>
      <c r="V613" s="13"/>
      <c r="W613" s="13"/>
      <c r="X613" s="13"/>
      <c r="Y613" s="13"/>
      <c r="Z613" s="13"/>
    </row>
    <row r="614" spans="1:26" ht="28.5" customHeight="1">
      <c r="A614" s="11">
        <v>73152</v>
      </c>
      <c r="B614" s="11" t="s">
        <v>923</v>
      </c>
      <c r="C614" s="11" t="s">
        <v>933</v>
      </c>
      <c r="D614" s="57" t="e">
        <f>VLOOKUP(A614,PyP!A975:X2074,24,FALSE)</f>
        <v>#DIV/0!</v>
      </c>
      <c r="E614" s="57" t="e">
        <f>VLOOKUP(A614,AyA!A:BB,56,0)</f>
        <v>#REF!</v>
      </c>
      <c r="F614" s="58" t="str">
        <f>VLOOKUP(A614,'RC'!A185:M1284,13,FALSE)</f>
        <v>No aplica</v>
      </c>
      <c r="G614" s="39" t="e">
        <f>VLOOKUP(A614,RI!A185:L1284,12,FALSE)</f>
        <v>#DIV/0!</v>
      </c>
      <c r="H614" s="39" t="e">
        <f>VLOOKUP(A614,RyR!A185:T1284,22,FALSE)</f>
        <v>#REF!</v>
      </c>
      <c r="I614" s="58" t="str">
        <f>VLOOKUP(A614,RT!A185:M1284,13,FALSE)</f>
        <v>No aplica</v>
      </c>
      <c r="J614" s="39" t="e">
        <f t="shared" si="66"/>
        <v>#DIV/0!</v>
      </c>
      <c r="K614" s="39">
        <f>VLOOKUP(A614,FI!A185:T1284,18,FALSE)</f>
        <v>0</v>
      </c>
      <c r="L614" s="39" t="e">
        <f>VLOOKUP(A614,P!A185:R1284,18,FALSE)</f>
        <v>#DIV/0!</v>
      </c>
      <c r="M614" s="39" t="e">
        <f>VLOOKUP(A614,SI!A185:L1284,12,FALSE)</f>
        <v>#DIV/0!</v>
      </c>
      <c r="N614" s="58" t="e">
        <f t="shared" si="67"/>
        <v>#DIV/0!</v>
      </c>
      <c r="O614" s="59" t="e">
        <f t="shared" si="68"/>
        <v>#DIV/0!</v>
      </c>
      <c r="P614" s="60" t="e">
        <f t="shared" si="69"/>
        <v>#DIV/0!</v>
      </c>
      <c r="Q614" s="60" t="e">
        <f t="shared" si="70"/>
        <v>#DIV/0!</v>
      </c>
      <c r="R614" s="11" t="e">
        <f t="shared" si="71"/>
        <v>#DIV/0!</v>
      </c>
      <c r="S614" s="61">
        <v>6</v>
      </c>
      <c r="T614" s="61" t="s">
        <v>1152</v>
      </c>
      <c r="U614" s="13" t="s">
        <v>1148</v>
      </c>
      <c r="V614" s="13"/>
      <c r="W614" s="13"/>
      <c r="X614" s="13"/>
      <c r="Y614" s="13"/>
      <c r="Z614" s="13"/>
    </row>
    <row r="615" spans="1:26" ht="28.5" customHeight="1">
      <c r="A615" s="11">
        <v>13688</v>
      </c>
      <c r="B615" s="11" t="s">
        <v>165</v>
      </c>
      <c r="C615" s="11" t="s">
        <v>203</v>
      </c>
      <c r="D615" s="57" t="e">
        <f>VLOOKUP(A615,PyP!A194:X1293,24,FALSE)</f>
        <v>#DIV/0!</v>
      </c>
      <c r="E615" s="57" t="e">
        <f>VLOOKUP(A615,AyA!A:BB,56,0)</f>
        <v>#REF!</v>
      </c>
      <c r="F615" s="58" t="e">
        <f>VLOOKUP(A615,'RC'!A897:M1996,13,FALSE)</f>
        <v>#N/A</v>
      </c>
      <c r="G615" s="39" t="e">
        <f>VLOOKUP(A615,RI!A897:L1996,12,FALSE)</f>
        <v>#N/A</v>
      </c>
      <c r="H615" s="39" t="e">
        <f>VLOOKUP(A615,RyR!A897:T1996,22,FALSE)</f>
        <v>#N/A</v>
      </c>
      <c r="I615" s="58" t="e">
        <f>VLOOKUP(A615,RT!A897:M1996,13,FALSE)</f>
        <v>#N/A</v>
      </c>
      <c r="J615" s="39" t="e">
        <f t="shared" si="66"/>
        <v>#N/A</v>
      </c>
      <c r="K615" s="39" t="e">
        <f>VLOOKUP(A615,FI!A897:T1996,18,FALSE)</f>
        <v>#N/A</v>
      </c>
      <c r="L615" s="39" t="e">
        <f>VLOOKUP(A615,P!A897:R1996,18,FALSE)</f>
        <v>#N/A</v>
      </c>
      <c r="M615" s="39" t="e">
        <f>VLOOKUP(A615,SI!A897:L1996,12,FALSE)</f>
        <v>#N/A</v>
      </c>
      <c r="N615" s="58" t="e">
        <f t="shared" si="67"/>
        <v>#N/A</v>
      </c>
      <c r="O615" s="59" t="e">
        <f t="shared" si="68"/>
        <v>#DIV/0!</v>
      </c>
      <c r="P615" s="60" t="e">
        <f t="shared" si="69"/>
        <v>#DIV/0!</v>
      </c>
      <c r="Q615" s="60" t="e">
        <f t="shared" si="70"/>
        <v>#DIV/0!</v>
      </c>
      <c r="R615" s="11" t="e">
        <f t="shared" si="71"/>
        <v>#DIV/0!</v>
      </c>
      <c r="S615" s="61">
        <v>6</v>
      </c>
      <c r="T615" s="61" t="s">
        <v>1154</v>
      </c>
      <c r="U615" s="13" t="s">
        <v>1161</v>
      </c>
      <c r="V615" s="13"/>
      <c r="W615" s="13"/>
      <c r="X615" s="13"/>
      <c r="Y615" s="13"/>
      <c r="Z615" s="13"/>
    </row>
    <row r="616" spans="1:26" ht="28.5" customHeight="1">
      <c r="A616" s="11">
        <v>70001</v>
      </c>
      <c r="B616" s="11" t="s">
        <v>407</v>
      </c>
      <c r="C616" s="11" t="s">
        <v>901</v>
      </c>
      <c r="D616" s="57" t="e">
        <f>VLOOKUP(A616,PyP!A940:X2039,24,FALSE)</f>
        <v>#DIV/0!</v>
      </c>
      <c r="E616" s="57" t="e">
        <f>VLOOKUP(A616,AyA!A:BB,56,0)</f>
        <v>#REF!</v>
      </c>
      <c r="F616" s="58" t="str">
        <f>VLOOKUP(A616,'RC'!A928:M2027,13,FALSE)</f>
        <v>No aplica</v>
      </c>
      <c r="G616" s="39" t="e">
        <f>VLOOKUP(A616,RI!A928:L2027,12,FALSE)</f>
        <v>#DIV/0!</v>
      </c>
      <c r="H616" s="39" t="e">
        <f>VLOOKUP(A616,RyR!A928:T2027,22,FALSE)</f>
        <v>#REF!</v>
      </c>
      <c r="I616" s="58" t="str">
        <f>VLOOKUP(A616,RT!A928:M2027,13,FALSE)</f>
        <v>No aplica</v>
      </c>
      <c r="J616" s="39" t="e">
        <f t="shared" si="66"/>
        <v>#DIV/0!</v>
      </c>
      <c r="K616" s="39">
        <f>VLOOKUP(A616,FI!A928:T2027,18,FALSE)</f>
        <v>0</v>
      </c>
      <c r="L616" s="39" t="e">
        <f>VLOOKUP(A616,P!A928:R2027,18,FALSE)</f>
        <v>#DIV/0!</v>
      </c>
      <c r="M616" s="39" t="e">
        <f>VLOOKUP(A616,SI!A928:L2027,12,FALSE)</f>
        <v>#DIV/0!</v>
      </c>
      <c r="N616" s="58" t="e">
        <f t="shared" si="67"/>
        <v>#DIV/0!</v>
      </c>
      <c r="O616" s="59" t="e">
        <f t="shared" si="68"/>
        <v>#DIV/0!</v>
      </c>
      <c r="P616" s="60" t="e">
        <f t="shared" si="69"/>
        <v>#DIV/0!</v>
      </c>
      <c r="Q616" s="60" t="e">
        <f t="shared" si="70"/>
        <v>#DIV/0!</v>
      </c>
      <c r="R616" s="11" t="e">
        <f t="shared" si="71"/>
        <v>#DIV/0!</v>
      </c>
      <c r="S616" s="61">
        <v>2</v>
      </c>
      <c r="T616" s="61" t="s">
        <v>1147</v>
      </c>
      <c r="U616" s="13" t="s">
        <v>1165</v>
      </c>
      <c r="V616" s="13"/>
      <c r="W616" s="13"/>
      <c r="X616" s="13"/>
      <c r="Y616" s="13"/>
      <c r="Z616" s="13"/>
    </row>
    <row r="617" spans="1:26" ht="28.5" customHeight="1">
      <c r="A617" s="11">
        <v>15332</v>
      </c>
      <c r="B617" s="11" t="s">
        <v>212</v>
      </c>
      <c r="C617" s="11" t="s">
        <v>252</v>
      </c>
      <c r="D617" s="57" t="e">
        <f>VLOOKUP(A617,PyP!A245:X1344,24,FALSE)</f>
        <v>#DIV/0!</v>
      </c>
      <c r="E617" s="57" t="e">
        <f>VLOOKUP(A617,AyA!A:BB,56,0)</f>
        <v>#REF!</v>
      </c>
      <c r="F617" s="58" t="e">
        <f>VLOOKUP(A617,'RC'!A425:M1524,13,FALSE)</f>
        <v>#N/A</v>
      </c>
      <c r="G617" s="39" t="e">
        <f>VLOOKUP(A617,RI!A425:L1524,12,FALSE)</f>
        <v>#N/A</v>
      </c>
      <c r="H617" s="39" t="e">
        <f>VLOOKUP(A617,RyR!A425:T1524,22,FALSE)</f>
        <v>#N/A</v>
      </c>
      <c r="I617" s="58" t="e">
        <f>VLOOKUP(A617,RT!A425:M1524,13,FALSE)</f>
        <v>#N/A</v>
      </c>
      <c r="J617" s="39" t="e">
        <f t="shared" si="66"/>
        <v>#N/A</v>
      </c>
      <c r="K617" s="39" t="e">
        <f>VLOOKUP(A617,FI!A425:T1524,18,FALSE)</f>
        <v>#N/A</v>
      </c>
      <c r="L617" s="39" t="e">
        <f>VLOOKUP(A617,P!A425:R1524,18,FALSE)</f>
        <v>#N/A</v>
      </c>
      <c r="M617" s="39" t="e">
        <f>VLOOKUP(A617,SI!A425:L1524,12,FALSE)</f>
        <v>#N/A</v>
      </c>
      <c r="N617" s="58" t="e">
        <f t="shared" si="67"/>
        <v>#N/A</v>
      </c>
      <c r="O617" s="59" t="e">
        <f t="shared" si="68"/>
        <v>#DIV/0!</v>
      </c>
      <c r="P617" s="60" t="e">
        <f t="shared" si="69"/>
        <v>#DIV/0!</v>
      </c>
      <c r="Q617" s="60" t="e">
        <f t="shared" si="70"/>
        <v>#DIV/0!</v>
      </c>
      <c r="R617" s="11" t="e">
        <f t="shared" si="71"/>
        <v>#DIV/0!</v>
      </c>
      <c r="S617" s="61">
        <v>6</v>
      </c>
      <c r="T617" s="61" t="s">
        <v>1152</v>
      </c>
      <c r="U617" s="13" t="s">
        <v>1148</v>
      </c>
      <c r="V617" s="13"/>
      <c r="W617" s="13"/>
      <c r="X617" s="13"/>
      <c r="Y617" s="13"/>
      <c r="Z617" s="13"/>
    </row>
    <row r="618" spans="1:26" ht="28.5" customHeight="1">
      <c r="A618" s="11">
        <v>15776</v>
      </c>
      <c r="B618" s="11" t="s">
        <v>212</v>
      </c>
      <c r="C618" s="11" t="s">
        <v>312</v>
      </c>
      <c r="D618" s="57" t="e">
        <f>VLOOKUP(A618,PyP!A306:X1405,24,FALSE)</f>
        <v>#DIV/0!</v>
      </c>
      <c r="E618" s="57" t="e">
        <f>VLOOKUP(A618,AyA!A:BB,56,0)</f>
        <v>#REF!</v>
      </c>
      <c r="F618" s="58" t="e">
        <f>VLOOKUP(A618,'RC'!A964:M2063,13,FALSE)</f>
        <v>#N/A</v>
      </c>
      <c r="G618" s="39" t="e">
        <f>VLOOKUP(A618,RI!A964:L2063,12,FALSE)</f>
        <v>#N/A</v>
      </c>
      <c r="H618" s="39" t="e">
        <f>VLOOKUP(A618,RyR!A964:T2063,22,FALSE)</f>
        <v>#N/A</v>
      </c>
      <c r="I618" s="58" t="e">
        <f>VLOOKUP(A618,RT!A964:M2063,13,FALSE)</f>
        <v>#N/A</v>
      </c>
      <c r="J618" s="39" t="e">
        <f t="shared" si="66"/>
        <v>#N/A</v>
      </c>
      <c r="K618" s="39" t="e">
        <f>VLOOKUP(A618,FI!A964:T2063,18,FALSE)</f>
        <v>#N/A</v>
      </c>
      <c r="L618" s="39" t="e">
        <f>VLOOKUP(A618,P!A964:R2063,18,FALSE)</f>
        <v>#N/A</v>
      </c>
      <c r="M618" s="39" t="e">
        <f>VLOOKUP(A618,SI!A964:L2063,12,FALSE)</f>
        <v>#N/A</v>
      </c>
      <c r="N618" s="58" t="e">
        <f t="shared" si="67"/>
        <v>#N/A</v>
      </c>
      <c r="O618" s="59" t="e">
        <f t="shared" si="68"/>
        <v>#DIV/0!</v>
      </c>
      <c r="P618" s="60" t="e">
        <f t="shared" si="69"/>
        <v>#DIV/0!</v>
      </c>
      <c r="Q618" s="60" t="e">
        <f t="shared" si="70"/>
        <v>#DIV/0!</v>
      </c>
      <c r="R618" s="11" t="e">
        <f t="shared" si="71"/>
        <v>#DIV/0!</v>
      </c>
      <c r="S618" s="61">
        <v>6</v>
      </c>
      <c r="T618" s="61" t="s">
        <v>1152</v>
      </c>
      <c r="U618" s="13" t="s">
        <v>1148</v>
      </c>
      <c r="V618" s="13"/>
      <c r="W618" s="13"/>
      <c r="X618" s="13"/>
      <c r="Y618" s="13"/>
      <c r="Z618" s="13"/>
    </row>
    <row r="619" spans="1:26" ht="28.5" customHeight="1">
      <c r="A619" s="11">
        <v>68397</v>
      </c>
      <c r="B619" s="11" t="s">
        <v>826</v>
      </c>
      <c r="C619" s="11" t="s">
        <v>434</v>
      </c>
      <c r="D619" s="57" t="e">
        <f>VLOOKUP(A619,PyP!A899:X1998,24,FALSE)</f>
        <v>#DIV/0!</v>
      </c>
      <c r="E619" s="57" t="e">
        <f>VLOOKUP(A619,AyA!A:BB,56,0)</f>
        <v>#REF!</v>
      </c>
      <c r="F619" s="58" t="str">
        <f>VLOOKUP(A619,'RC'!A486:M1585,13,FALSE)</f>
        <v>No aplica</v>
      </c>
      <c r="G619" s="39" t="e">
        <f>VLOOKUP(A619,RI!A486:L1585,12,FALSE)</f>
        <v>#DIV/0!</v>
      </c>
      <c r="H619" s="39" t="e">
        <f>VLOOKUP(A619,RyR!A486:T1585,22,FALSE)</f>
        <v>#REF!</v>
      </c>
      <c r="I619" s="58" t="str">
        <f>VLOOKUP(A619,RT!A486:M1585,13,FALSE)</f>
        <v>No aplica</v>
      </c>
      <c r="J619" s="39" t="e">
        <f t="shared" si="66"/>
        <v>#DIV/0!</v>
      </c>
      <c r="K619" s="39">
        <f>VLOOKUP(A619,FI!A486:T1585,18,FALSE)</f>
        <v>0</v>
      </c>
      <c r="L619" s="39" t="e">
        <f>VLOOKUP(A619,P!A486:R1585,18,FALSE)</f>
        <v>#DIV/0!</v>
      </c>
      <c r="M619" s="39" t="e">
        <f>VLOOKUP(A619,SI!A486:L1585,12,FALSE)</f>
        <v>#DIV/0!</v>
      </c>
      <c r="N619" s="58" t="e">
        <f t="shared" si="67"/>
        <v>#DIV/0!</v>
      </c>
      <c r="O619" s="59" t="e">
        <f t="shared" si="68"/>
        <v>#DIV/0!</v>
      </c>
      <c r="P619" s="60" t="e">
        <f t="shared" si="69"/>
        <v>#DIV/0!</v>
      </c>
      <c r="Q619" s="60" t="e">
        <f t="shared" si="70"/>
        <v>#DIV/0!</v>
      </c>
      <c r="R619" s="11" t="e">
        <f t="shared" si="71"/>
        <v>#DIV/0!</v>
      </c>
      <c r="S619" s="61">
        <v>6</v>
      </c>
      <c r="T619" s="61" t="s">
        <v>1152</v>
      </c>
      <c r="U619" s="13" t="s">
        <v>1153</v>
      </c>
      <c r="V619" s="13"/>
      <c r="W619" s="13"/>
      <c r="X619" s="13"/>
      <c r="Y619" s="13"/>
      <c r="Z619" s="13"/>
    </row>
    <row r="620" spans="1:26" ht="28.5" customHeight="1">
      <c r="A620" s="11">
        <v>19290</v>
      </c>
      <c r="B620" s="11" t="s">
        <v>375</v>
      </c>
      <c r="C620" s="11" t="s">
        <v>360</v>
      </c>
      <c r="D620" s="57" t="e">
        <f>VLOOKUP(A620,PyP!A380:X1479,24,FALSE)</f>
        <v>#DIV/0!</v>
      </c>
      <c r="E620" s="57" t="e">
        <f>VLOOKUP(A620,AyA!A:BB,56,0)</f>
        <v>#REF!</v>
      </c>
      <c r="F620" s="58" t="str">
        <f>VLOOKUP(A620,'RC'!A349:M1448,13,FALSE)</f>
        <v>No aplica</v>
      </c>
      <c r="G620" s="39" t="e">
        <f>VLOOKUP(A620,RI!A349:L1448,12,FALSE)</f>
        <v>#DIV/0!</v>
      </c>
      <c r="H620" s="39" t="e">
        <f>VLOOKUP(A620,RyR!A349:T1448,22,FALSE)</f>
        <v>#REF!</v>
      </c>
      <c r="I620" s="58" t="str">
        <f>VLOOKUP(A620,RT!A349:M1448,13,FALSE)</f>
        <v>No aplica</v>
      </c>
      <c r="J620" s="39" t="e">
        <f t="shared" si="66"/>
        <v>#DIV/0!</v>
      </c>
      <c r="K620" s="39">
        <f>VLOOKUP(A620,FI!A349:T1448,18,FALSE)</f>
        <v>0</v>
      </c>
      <c r="L620" s="39" t="e">
        <f>VLOOKUP(A620,P!A349:R1448,18,FALSE)</f>
        <v>#DIV/0!</v>
      </c>
      <c r="M620" s="39" t="e">
        <f>VLOOKUP(A620,SI!A349:L1448,12,FALSE)</f>
        <v>#DIV/0!</v>
      </c>
      <c r="N620" s="58" t="e">
        <f t="shared" si="67"/>
        <v>#DIV/0!</v>
      </c>
      <c r="O620" s="59" t="e">
        <f t="shared" si="68"/>
        <v>#DIV/0!</v>
      </c>
      <c r="P620" s="60" t="e">
        <f t="shared" si="69"/>
        <v>#DIV/0!</v>
      </c>
      <c r="Q620" s="60" t="e">
        <f t="shared" si="70"/>
        <v>#DIV/0!</v>
      </c>
      <c r="R620" s="11" t="e">
        <f t="shared" si="71"/>
        <v>#DIV/0!</v>
      </c>
      <c r="S620" s="61">
        <v>6</v>
      </c>
      <c r="T620" s="61" t="s">
        <v>1152</v>
      </c>
      <c r="U620" s="13" t="s">
        <v>1155</v>
      </c>
      <c r="V620" s="13"/>
      <c r="W620" s="13"/>
      <c r="X620" s="13"/>
      <c r="Y620" s="13"/>
      <c r="Z620" s="13"/>
    </row>
    <row r="621" spans="1:26" ht="28.5" customHeight="1">
      <c r="A621" s="11">
        <v>25873</v>
      </c>
      <c r="B621" s="11" t="s">
        <v>467</v>
      </c>
      <c r="C621" s="11" t="s">
        <v>572</v>
      </c>
      <c r="D621" s="57" t="e">
        <f>VLOOKUP(A621,PyP!A576:X1675,24,FALSE)</f>
        <v>#DIV/0!</v>
      </c>
      <c r="E621" s="57" t="e">
        <f>VLOOKUP(A621,AyA!A:BB,56,0)</f>
        <v>#REF!</v>
      </c>
      <c r="F621" s="58" t="e">
        <f>VLOOKUP(A621,'RC'!A1080:M2179,13,FALSE)</f>
        <v>#N/A</v>
      </c>
      <c r="G621" s="39" t="e">
        <f>VLOOKUP(A621,RI!A1080:L2179,12,FALSE)</f>
        <v>#N/A</v>
      </c>
      <c r="H621" s="39" t="e">
        <f>VLOOKUP(A621,RyR!A1080:T2179,22,FALSE)</f>
        <v>#N/A</v>
      </c>
      <c r="I621" s="58" t="e">
        <f>VLOOKUP(A621,RT!A1080:M2179,13,FALSE)</f>
        <v>#N/A</v>
      </c>
      <c r="J621" s="39" t="e">
        <f t="shared" si="66"/>
        <v>#N/A</v>
      </c>
      <c r="K621" s="39" t="e">
        <f>VLOOKUP(A621,FI!A1080:T2179,18,FALSE)</f>
        <v>#N/A</v>
      </c>
      <c r="L621" s="39" t="e">
        <f>VLOOKUP(A621,P!A1080:R2179,18,FALSE)</f>
        <v>#N/A</v>
      </c>
      <c r="M621" s="39" t="e">
        <f>VLOOKUP(A621,SI!A1080:L2179,12,FALSE)</f>
        <v>#N/A</v>
      </c>
      <c r="N621" s="58" t="e">
        <f t="shared" si="67"/>
        <v>#N/A</v>
      </c>
      <c r="O621" s="59" t="e">
        <f t="shared" si="68"/>
        <v>#DIV/0!</v>
      </c>
      <c r="P621" s="60" t="e">
        <f t="shared" si="69"/>
        <v>#DIV/0!</v>
      </c>
      <c r="Q621" s="60" t="e">
        <f t="shared" si="70"/>
        <v>#DIV/0!</v>
      </c>
      <c r="R621" s="11" t="e">
        <f t="shared" si="71"/>
        <v>#DIV/0!</v>
      </c>
      <c r="S621" s="61">
        <v>6</v>
      </c>
      <c r="T621" s="61" t="s">
        <v>1152</v>
      </c>
      <c r="U621" s="13" t="s">
        <v>1148</v>
      </c>
      <c r="V621" s="13"/>
      <c r="W621" s="13"/>
      <c r="X621" s="13"/>
      <c r="Y621" s="13"/>
      <c r="Z621" s="13"/>
    </row>
    <row r="622" spans="1:26" ht="28.5" customHeight="1">
      <c r="A622" s="11">
        <v>20550</v>
      </c>
      <c r="B622" s="11" t="s">
        <v>413</v>
      </c>
      <c r="C622" s="11" t="s">
        <v>431</v>
      </c>
      <c r="D622" s="57" t="e">
        <f>VLOOKUP(A622,PyP!A428:X1527,24,FALSE)</f>
        <v>#DIV/0!</v>
      </c>
      <c r="E622" s="57" t="e">
        <f>VLOOKUP(A622,AyA!A:BB,56,0)</f>
        <v>#REF!</v>
      </c>
      <c r="F622" s="58" t="e">
        <f>VLOOKUP(A622,'RC'!A671:M1770,13,FALSE)</f>
        <v>#N/A</v>
      </c>
      <c r="G622" s="39" t="e">
        <f>VLOOKUP(A622,RI!A671:L1770,12,FALSE)</f>
        <v>#N/A</v>
      </c>
      <c r="H622" s="39" t="e">
        <f>VLOOKUP(A622,RyR!A671:T1770,22,FALSE)</f>
        <v>#N/A</v>
      </c>
      <c r="I622" s="58" t="e">
        <f>VLOOKUP(A622,RT!A671:M1770,13,FALSE)</f>
        <v>#N/A</v>
      </c>
      <c r="J622" s="39" t="e">
        <f t="shared" si="66"/>
        <v>#N/A</v>
      </c>
      <c r="K622" s="39" t="e">
        <f>VLOOKUP(A622,FI!A671:T1770,18,FALSE)</f>
        <v>#N/A</v>
      </c>
      <c r="L622" s="39" t="e">
        <f>VLOOKUP(A622,P!A671:R1770,18,FALSE)</f>
        <v>#N/A</v>
      </c>
      <c r="M622" s="39" t="e">
        <f>VLOOKUP(A622,SI!A671:L1770,12,FALSE)</f>
        <v>#N/A</v>
      </c>
      <c r="N622" s="58" t="e">
        <f t="shared" si="67"/>
        <v>#N/A</v>
      </c>
      <c r="O622" s="59" t="e">
        <f t="shared" si="68"/>
        <v>#DIV/0!</v>
      </c>
      <c r="P622" s="60" t="e">
        <f t="shared" si="69"/>
        <v>#DIV/0!</v>
      </c>
      <c r="Q622" s="60" t="e">
        <f t="shared" si="70"/>
        <v>#DIV/0!</v>
      </c>
      <c r="R622" s="11" t="e">
        <f t="shared" si="71"/>
        <v>#DIV/0!</v>
      </c>
      <c r="S622" s="61">
        <v>6</v>
      </c>
      <c r="T622" s="61" t="s">
        <v>1149</v>
      </c>
      <c r="U622" s="13" t="s">
        <v>1169</v>
      </c>
      <c r="V622" s="13"/>
      <c r="W622" s="13"/>
      <c r="X622" s="13"/>
      <c r="Y622" s="13"/>
      <c r="Z622" s="13"/>
    </row>
    <row r="623" spans="1:26" ht="28.5" customHeight="1">
      <c r="A623" s="11">
        <v>15667</v>
      </c>
      <c r="B623" s="11" t="s">
        <v>212</v>
      </c>
      <c r="C623" s="11" t="s">
        <v>292</v>
      </c>
      <c r="D623" s="57" t="e">
        <f>VLOOKUP(A623,PyP!A286:X1385,24,FALSE)</f>
        <v>#DIV/0!</v>
      </c>
      <c r="E623" s="57" t="e">
        <f>VLOOKUP(A623,AyA!A:BB,56,0)</f>
        <v>#REF!</v>
      </c>
      <c r="F623" s="58" t="e">
        <f>VLOOKUP(A623,'RC'!A850:M1949,13,FALSE)</f>
        <v>#N/A</v>
      </c>
      <c r="G623" s="39" t="e">
        <f>VLOOKUP(A623,RI!A850:L1949,12,FALSE)</f>
        <v>#N/A</v>
      </c>
      <c r="H623" s="39" t="e">
        <f>VLOOKUP(A623,RyR!A850:T1949,22,FALSE)</f>
        <v>#N/A</v>
      </c>
      <c r="I623" s="58" t="e">
        <f>VLOOKUP(A623,RT!A850:M1949,13,FALSE)</f>
        <v>#N/A</v>
      </c>
      <c r="J623" s="39" t="e">
        <f t="shared" si="66"/>
        <v>#N/A</v>
      </c>
      <c r="K623" s="39" t="e">
        <f>VLOOKUP(A623,FI!A850:T1949,18,FALSE)</f>
        <v>#N/A</v>
      </c>
      <c r="L623" s="39" t="e">
        <f>VLOOKUP(A623,P!A850:R1949,18,FALSE)</f>
        <v>#N/A</v>
      </c>
      <c r="M623" s="39" t="e">
        <f>VLOOKUP(A623,SI!A850:L1949,12,FALSE)</f>
        <v>#N/A</v>
      </c>
      <c r="N623" s="58" t="e">
        <f t="shared" si="67"/>
        <v>#N/A</v>
      </c>
      <c r="O623" s="59" t="e">
        <f t="shared" si="68"/>
        <v>#DIV/0!</v>
      </c>
      <c r="P623" s="60" t="e">
        <f t="shared" si="69"/>
        <v>#DIV/0!</v>
      </c>
      <c r="Q623" s="60" t="e">
        <f t="shared" si="70"/>
        <v>#DIV/0!</v>
      </c>
      <c r="R623" s="11" t="e">
        <f t="shared" si="71"/>
        <v>#DIV/0!</v>
      </c>
      <c r="S623" s="61">
        <v>6</v>
      </c>
      <c r="T623" s="61" t="s">
        <v>1152</v>
      </c>
      <c r="U623" s="13" t="s">
        <v>1148</v>
      </c>
      <c r="V623" s="13"/>
      <c r="W623" s="13"/>
      <c r="X623" s="13"/>
      <c r="Y623" s="13"/>
      <c r="Z623" s="13"/>
    </row>
    <row r="624" spans="1:26" ht="28.5" customHeight="1">
      <c r="A624" s="11">
        <v>68217</v>
      </c>
      <c r="B624" s="11" t="s">
        <v>826</v>
      </c>
      <c r="C624" s="11" t="s">
        <v>844</v>
      </c>
      <c r="D624" s="57" t="e">
        <f>VLOOKUP(A624,PyP!A876:X1975,24,FALSE)</f>
        <v>#DIV/0!</v>
      </c>
      <c r="E624" s="57" t="e">
        <f>VLOOKUP(A624,AyA!A:BB,56,0)</f>
        <v>#REF!</v>
      </c>
      <c r="F624" s="58" t="str">
        <f>VLOOKUP(A624,'RC'!A257:M1356,13,FALSE)</f>
        <v>No aplica</v>
      </c>
      <c r="G624" s="39" t="e">
        <f>VLOOKUP(A624,RI!A257:L1356,12,FALSE)</f>
        <v>#DIV/0!</v>
      </c>
      <c r="H624" s="39" t="e">
        <f>VLOOKUP(A624,RyR!A257:T1356,22,FALSE)</f>
        <v>#REF!</v>
      </c>
      <c r="I624" s="58" t="str">
        <f>VLOOKUP(A624,RT!A257:M1356,13,FALSE)</f>
        <v>No aplica</v>
      </c>
      <c r="J624" s="39" t="e">
        <f t="shared" si="66"/>
        <v>#DIV/0!</v>
      </c>
      <c r="K624" s="39">
        <f>VLOOKUP(A624,FI!A257:T1356,18,FALSE)</f>
        <v>0</v>
      </c>
      <c r="L624" s="39" t="e">
        <f>VLOOKUP(A624,P!A257:R1356,18,FALSE)</f>
        <v>#DIV/0!</v>
      </c>
      <c r="M624" s="39" t="e">
        <f>VLOOKUP(A624,SI!A257:L1356,12,FALSE)</f>
        <v>#DIV/0!</v>
      </c>
      <c r="N624" s="58" t="e">
        <f t="shared" si="67"/>
        <v>#DIV/0!</v>
      </c>
      <c r="O624" s="59" t="e">
        <f t="shared" si="68"/>
        <v>#DIV/0!</v>
      </c>
      <c r="P624" s="60" t="e">
        <f t="shared" si="69"/>
        <v>#DIV/0!</v>
      </c>
      <c r="Q624" s="60" t="e">
        <f t="shared" si="70"/>
        <v>#DIV/0!</v>
      </c>
      <c r="R624" s="11" t="e">
        <f t="shared" si="71"/>
        <v>#DIV/0!</v>
      </c>
      <c r="S624" s="61">
        <v>6</v>
      </c>
      <c r="T624" s="61" t="s">
        <v>1152</v>
      </c>
      <c r="U624" s="13" t="s">
        <v>1153</v>
      </c>
      <c r="V624" s="13"/>
      <c r="W624" s="13"/>
      <c r="X624" s="13"/>
      <c r="Y624" s="13"/>
      <c r="Z624" s="13"/>
    </row>
    <row r="625" spans="1:26" ht="28.5" customHeight="1">
      <c r="A625" s="11">
        <v>68444</v>
      </c>
      <c r="B625" s="11" t="s">
        <v>826</v>
      </c>
      <c r="C625" s="11" t="s">
        <v>869</v>
      </c>
      <c r="D625" s="57" t="e">
        <f>VLOOKUP(A625,PyP!A904:X2003,24,FALSE)</f>
        <v>#DIV/0!</v>
      </c>
      <c r="E625" s="57" t="e">
        <f>VLOOKUP(A625,AyA!A:BB,56,0)</f>
        <v>#REF!</v>
      </c>
      <c r="F625" s="58" t="str">
        <f>VLOOKUP(A625,'RC'!A559:M1658,13,FALSE)</f>
        <v>No aplica</v>
      </c>
      <c r="G625" s="39" t="e">
        <f>VLOOKUP(A625,RI!A559:L1658,12,FALSE)</f>
        <v>#DIV/0!</v>
      </c>
      <c r="H625" s="39" t="e">
        <f>VLOOKUP(A625,RyR!A559:T1658,22,FALSE)</f>
        <v>#REF!</v>
      </c>
      <c r="I625" s="58" t="str">
        <f>VLOOKUP(A625,RT!A559:M1658,13,FALSE)</f>
        <v>No aplica</v>
      </c>
      <c r="J625" s="39" t="e">
        <f t="shared" si="66"/>
        <v>#DIV/0!</v>
      </c>
      <c r="K625" s="39">
        <f>VLOOKUP(A625,FI!A559:T1658,18,FALSE)</f>
        <v>0</v>
      </c>
      <c r="L625" s="39" t="e">
        <f>VLOOKUP(A625,P!A559:R1658,18,FALSE)</f>
        <v>#DIV/0!</v>
      </c>
      <c r="M625" s="39" t="e">
        <f>VLOOKUP(A625,SI!A559:L1658,12,FALSE)</f>
        <v>#DIV/0!</v>
      </c>
      <c r="N625" s="58" t="e">
        <f t="shared" si="67"/>
        <v>#DIV/0!</v>
      </c>
      <c r="O625" s="59" t="e">
        <f t="shared" si="68"/>
        <v>#DIV/0!</v>
      </c>
      <c r="P625" s="60" t="e">
        <f t="shared" si="69"/>
        <v>#DIV/0!</v>
      </c>
      <c r="Q625" s="60" t="e">
        <f t="shared" si="70"/>
        <v>#DIV/0!</v>
      </c>
      <c r="R625" s="11" t="e">
        <f t="shared" si="71"/>
        <v>#DIV/0!</v>
      </c>
      <c r="S625" s="61">
        <v>6</v>
      </c>
      <c r="T625" s="61" t="s">
        <v>1152</v>
      </c>
      <c r="U625" s="13" t="s">
        <v>1153</v>
      </c>
      <c r="V625" s="13"/>
      <c r="W625" s="13"/>
      <c r="X625" s="13"/>
      <c r="Y625" s="13"/>
      <c r="Z625" s="13"/>
    </row>
    <row r="626" spans="1:26" ht="28.5" customHeight="1">
      <c r="A626" s="11">
        <v>25754</v>
      </c>
      <c r="B626" s="11" t="s">
        <v>467</v>
      </c>
      <c r="C626" s="11" t="s">
        <v>548</v>
      </c>
      <c r="D626" s="57" t="e">
        <f>VLOOKUP(A626,PyP!A552:X1651,24,FALSE)</f>
        <v>#DIV/0!</v>
      </c>
      <c r="E626" s="57" t="e">
        <f>VLOOKUP(A626,AyA!A:BB,56,0)</f>
        <v>#REF!</v>
      </c>
      <c r="F626" s="58" t="e">
        <f>VLOOKUP(A626,'RC'!A931:M2030,13,FALSE)</f>
        <v>#N/A</v>
      </c>
      <c r="G626" s="39" t="e">
        <f>VLOOKUP(A626,RI!A931:L2030,12,FALSE)</f>
        <v>#N/A</v>
      </c>
      <c r="H626" s="39" t="e">
        <f>VLOOKUP(A626,RyR!A931:T2030,22,FALSE)</f>
        <v>#N/A</v>
      </c>
      <c r="I626" s="58" t="e">
        <f>VLOOKUP(A626,RT!A931:M2030,13,FALSE)</f>
        <v>#N/A</v>
      </c>
      <c r="J626" s="39" t="e">
        <f t="shared" si="66"/>
        <v>#N/A</v>
      </c>
      <c r="K626" s="39" t="e">
        <f>VLOOKUP(A626,FI!A931:T2030,18,FALSE)</f>
        <v>#N/A</v>
      </c>
      <c r="L626" s="39" t="e">
        <f>VLOOKUP(A626,P!A931:R2030,18,FALSE)</f>
        <v>#N/A</v>
      </c>
      <c r="M626" s="39" t="e">
        <f>VLOOKUP(A626,SI!A931:L2030,12,FALSE)</f>
        <v>#N/A</v>
      </c>
      <c r="N626" s="58" t="e">
        <f t="shared" si="67"/>
        <v>#N/A</v>
      </c>
      <c r="O626" s="59" t="e">
        <f t="shared" si="68"/>
        <v>#DIV/0!</v>
      </c>
      <c r="P626" s="60" t="e">
        <f t="shared" si="69"/>
        <v>#DIV/0!</v>
      </c>
      <c r="Q626" s="60" t="e">
        <f t="shared" si="70"/>
        <v>#DIV/0!</v>
      </c>
      <c r="R626" s="11" t="e">
        <f t="shared" si="71"/>
        <v>#DIV/0!</v>
      </c>
      <c r="S626" s="61">
        <v>1</v>
      </c>
      <c r="T626" s="61" t="s">
        <v>1152</v>
      </c>
      <c r="U626" s="13" t="s">
        <v>1148</v>
      </c>
      <c r="V626" s="13"/>
      <c r="W626" s="13"/>
      <c r="X626" s="13"/>
      <c r="Y626" s="13"/>
      <c r="Z626" s="13"/>
    </row>
    <row r="627" spans="1:26" ht="28.5" customHeight="1">
      <c r="A627" s="11">
        <v>19450</v>
      </c>
      <c r="B627" s="11" t="s">
        <v>375</v>
      </c>
      <c r="C627" s="11" t="s">
        <v>392</v>
      </c>
      <c r="D627" s="57" t="e">
        <f>VLOOKUP(A627,PyP!A388:X1487,24,FALSE)</f>
        <v>#DIV/0!</v>
      </c>
      <c r="E627" s="57" t="e">
        <f>VLOOKUP(A627,AyA!A:BB,56,0)</f>
        <v>#REF!</v>
      </c>
      <c r="F627" s="58" t="e">
        <f>VLOOKUP(A627,'RC'!A566:M1665,13,FALSE)</f>
        <v>#N/A</v>
      </c>
      <c r="G627" s="39" t="e">
        <f>VLOOKUP(A627,RI!A566:L1665,12,FALSE)</f>
        <v>#N/A</v>
      </c>
      <c r="H627" s="39" t="e">
        <f>VLOOKUP(A627,RyR!A566:T1665,22,FALSE)</f>
        <v>#N/A</v>
      </c>
      <c r="I627" s="58" t="e">
        <f>VLOOKUP(A627,RT!A566:M1665,13,FALSE)</f>
        <v>#N/A</v>
      </c>
      <c r="J627" s="39" t="e">
        <f t="shared" si="66"/>
        <v>#N/A</v>
      </c>
      <c r="K627" s="39" t="e">
        <f>VLOOKUP(A627,FI!A566:T1665,18,FALSE)</f>
        <v>#N/A</v>
      </c>
      <c r="L627" s="39" t="e">
        <f>VLOOKUP(A627,P!A566:R1665,18,FALSE)</f>
        <v>#N/A</v>
      </c>
      <c r="M627" s="39" t="e">
        <f>VLOOKUP(A627,SI!A566:L1665,12,FALSE)</f>
        <v>#N/A</v>
      </c>
      <c r="N627" s="58" t="e">
        <f t="shared" si="67"/>
        <v>#N/A</v>
      </c>
      <c r="O627" s="59" t="e">
        <f t="shared" si="68"/>
        <v>#DIV/0!</v>
      </c>
      <c r="P627" s="60" t="e">
        <f t="shared" si="69"/>
        <v>#DIV/0!</v>
      </c>
      <c r="Q627" s="60" t="e">
        <f t="shared" si="70"/>
        <v>#DIV/0!</v>
      </c>
      <c r="R627" s="11" t="e">
        <f t="shared" si="71"/>
        <v>#DIV/0!</v>
      </c>
      <c r="S627" s="61">
        <v>6</v>
      </c>
      <c r="T627" s="61" t="s">
        <v>1154</v>
      </c>
      <c r="U627" s="13" t="s">
        <v>1155</v>
      </c>
      <c r="V627" s="13"/>
      <c r="W627" s="13"/>
      <c r="X627" s="13"/>
      <c r="Y627" s="13"/>
      <c r="Z627" s="13"/>
    </row>
    <row r="628" spans="1:26" ht="28.5" customHeight="1">
      <c r="A628" s="11">
        <v>15763</v>
      </c>
      <c r="B628" s="11" t="s">
        <v>212</v>
      </c>
      <c r="C628" s="11" t="s">
        <v>309</v>
      </c>
      <c r="D628" s="57" t="e">
        <f>VLOOKUP(A628,PyP!A303:X1402,24,FALSE)</f>
        <v>#DIV/0!</v>
      </c>
      <c r="E628" s="57" t="e">
        <f>VLOOKUP(A628,AyA!A:BB,56,0)</f>
        <v>#REF!</v>
      </c>
      <c r="F628" s="58" t="e">
        <f>VLOOKUP(A628,'RC'!A947:M2046,13,FALSE)</f>
        <v>#N/A</v>
      </c>
      <c r="G628" s="39" t="e">
        <f>VLOOKUP(A628,RI!A947:L2046,12,FALSE)</f>
        <v>#N/A</v>
      </c>
      <c r="H628" s="39" t="e">
        <f>VLOOKUP(A628,RyR!A947:T2046,22,FALSE)</f>
        <v>#N/A</v>
      </c>
      <c r="I628" s="58" t="e">
        <f>VLOOKUP(A628,RT!A947:M2046,13,FALSE)</f>
        <v>#N/A</v>
      </c>
      <c r="J628" s="39" t="e">
        <f t="shared" si="66"/>
        <v>#N/A</v>
      </c>
      <c r="K628" s="39" t="e">
        <f>VLOOKUP(A628,FI!A947:T2046,18,FALSE)</f>
        <v>#N/A</v>
      </c>
      <c r="L628" s="39" t="e">
        <f>VLOOKUP(A628,P!A947:R2046,18,FALSE)</f>
        <v>#N/A</v>
      </c>
      <c r="M628" s="39" t="e">
        <f>VLOOKUP(A628,SI!A947:L2046,12,FALSE)</f>
        <v>#N/A</v>
      </c>
      <c r="N628" s="58" t="e">
        <f t="shared" si="67"/>
        <v>#N/A</v>
      </c>
      <c r="O628" s="59" t="e">
        <f t="shared" si="68"/>
        <v>#DIV/0!</v>
      </c>
      <c r="P628" s="60" t="e">
        <f t="shared" si="69"/>
        <v>#DIV/0!</v>
      </c>
      <c r="Q628" s="60" t="e">
        <f t="shared" si="70"/>
        <v>#DIV/0!</v>
      </c>
      <c r="R628" s="11" t="e">
        <f t="shared" si="71"/>
        <v>#DIV/0!</v>
      </c>
      <c r="S628" s="61">
        <v>6</v>
      </c>
      <c r="T628" s="61" t="s">
        <v>1152</v>
      </c>
      <c r="U628" s="13" t="s">
        <v>1148</v>
      </c>
      <c r="V628" s="13"/>
      <c r="W628" s="13"/>
      <c r="X628" s="13"/>
      <c r="Y628" s="13"/>
      <c r="Z628" s="13"/>
    </row>
    <row r="629" spans="1:26" ht="28.5" customHeight="1">
      <c r="A629" s="11">
        <v>41872</v>
      </c>
      <c r="B629" s="11" t="s">
        <v>608</v>
      </c>
      <c r="C629" s="11" t="s">
        <v>641</v>
      </c>
      <c r="D629" s="57" t="e">
        <f>VLOOKUP(A629,PyP!A647:X1746,24,FALSE)</f>
        <v>#DIV/0!</v>
      </c>
      <c r="E629" s="57" t="e">
        <f>VLOOKUP(A629,AyA!A:BB,56,0)</f>
        <v>#REF!</v>
      </c>
      <c r="F629" s="58" t="e">
        <f>VLOOKUP(A629,'RC'!A1083:M2182,13,FALSE)</f>
        <v>#N/A</v>
      </c>
      <c r="G629" s="39" t="e">
        <f>VLOOKUP(A629,RI!A1083:L2182,12,FALSE)</f>
        <v>#N/A</v>
      </c>
      <c r="H629" s="39" t="e">
        <f>VLOOKUP(A629,RyR!A1083:T2182,22,FALSE)</f>
        <v>#N/A</v>
      </c>
      <c r="I629" s="58" t="e">
        <f>VLOOKUP(A629,RT!A1083:M2182,13,FALSE)</f>
        <v>#N/A</v>
      </c>
      <c r="J629" s="39" t="e">
        <f t="shared" si="66"/>
        <v>#N/A</v>
      </c>
      <c r="K629" s="39" t="e">
        <f>VLOOKUP(A629,FI!A1083:T2182,18,FALSE)</f>
        <v>#N/A</v>
      </c>
      <c r="L629" s="39" t="e">
        <f>VLOOKUP(A629,P!A1083:R2182,18,FALSE)</f>
        <v>#N/A</v>
      </c>
      <c r="M629" s="39" t="e">
        <f>VLOOKUP(A629,SI!A1083:L2182,12,FALSE)</f>
        <v>#N/A</v>
      </c>
      <c r="N629" s="58" t="e">
        <f t="shared" si="67"/>
        <v>#N/A</v>
      </c>
      <c r="O629" s="59" t="e">
        <f t="shared" si="68"/>
        <v>#DIV/0!</v>
      </c>
      <c r="P629" s="60" t="e">
        <f t="shared" si="69"/>
        <v>#DIV/0!</v>
      </c>
      <c r="Q629" s="60" t="e">
        <f t="shared" si="70"/>
        <v>#DIV/0!</v>
      </c>
      <c r="R629" s="11" t="e">
        <f t="shared" si="71"/>
        <v>#DIV/0!</v>
      </c>
      <c r="S629" s="61">
        <v>6</v>
      </c>
      <c r="T629" s="61" t="s">
        <v>1152</v>
      </c>
      <c r="U629" s="13" t="s">
        <v>1156</v>
      </c>
      <c r="V629" s="13"/>
      <c r="W629" s="13"/>
      <c r="X629" s="13"/>
      <c r="Y629" s="13"/>
      <c r="Z629" s="13"/>
    </row>
    <row r="630" spans="1:26" ht="28.5" customHeight="1">
      <c r="A630" s="11">
        <v>86571</v>
      </c>
      <c r="B630" s="11" t="s">
        <v>1030</v>
      </c>
      <c r="C630" s="11" t="s">
        <v>1035</v>
      </c>
      <c r="D630" s="57" t="e">
        <f>VLOOKUP(A630,PyP!A1086:X2185,24,FALSE)</f>
        <v>#N/A</v>
      </c>
      <c r="E630" s="57" t="e">
        <f>VLOOKUP(A630,AyA!A:BB,56,0)</f>
        <v>#REF!</v>
      </c>
      <c r="F630" s="58" t="str">
        <f>VLOOKUP(A630,'RC'!A718:M1817,13,FALSE)</f>
        <v>No aplica</v>
      </c>
      <c r="G630" s="39" t="e">
        <f>VLOOKUP(A630,RI!A718:L1817,12,FALSE)</f>
        <v>#DIV/0!</v>
      </c>
      <c r="H630" s="39" t="e">
        <f>VLOOKUP(A630,RyR!A718:T1817,22,FALSE)</f>
        <v>#REF!</v>
      </c>
      <c r="I630" s="58" t="str">
        <f>VLOOKUP(A630,RT!A718:M1817,13,FALSE)</f>
        <v>No aplica</v>
      </c>
      <c r="J630" s="39" t="e">
        <f t="shared" si="66"/>
        <v>#DIV/0!</v>
      </c>
      <c r="K630" s="39">
        <f>VLOOKUP(A630,FI!A718:T1817,18,FALSE)</f>
        <v>0</v>
      </c>
      <c r="L630" s="39" t="e">
        <f>VLOOKUP(A630,P!A718:R1817,18,FALSE)</f>
        <v>#DIV/0!</v>
      </c>
      <c r="M630" s="39" t="e">
        <f>VLOOKUP(A630,SI!A718:L1817,12,FALSE)</f>
        <v>#DIV/0!</v>
      </c>
      <c r="N630" s="58" t="e">
        <f t="shared" si="67"/>
        <v>#DIV/0!</v>
      </c>
      <c r="O630" s="59" t="e">
        <f t="shared" si="68"/>
        <v>#N/A</v>
      </c>
      <c r="P630" s="60" t="e">
        <f t="shared" si="69"/>
        <v>#N/A</v>
      </c>
      <c r="Q630" s="60" t="e">
        <f t="shared" si="70"/>
        <v>#N/A</v>
      </c>
      <c r="R630" s="11" t="e">
        <f t="shared" si="71"/>
        <v>#N/A</v>
      </c>
      <c r="S630" s="61">
        <v>6</v>
      </c>
      <c r="T630" s="61" t="s">
        <v>1154</v>
      </c>
      <c r="U630" s="13" t="s">
        <v>1170</v>
      </c>
      <c r="V630" s="13"/>
      <c r="W630" s="13"/>
      <c r="X630" s="13"/>
      <c r="Y630" s="13"/>
      <c r="Z630" s="13"/>
    </row>
    <row r="631" spans="1:26" ht="28.5" customHeight="1">
      <c r="A631" s="11">
        <v>25815</v>
      </c>
      <c r="B631" s="11" t="s">
        <v>467</v>
      </c>
      <c r="C631" s="11" t="s">
        <v>561</v>
      </c>
      <c r="D631" s="57" t="e">
        <f>VLOOKUP(A631,PyP!A565:X1664,24,FALSE)</f>
        <v>#DIV/0!</v>
      </c>
      <c r="E631" s="57" t="e">
        <f>VLOOKUP(A631,AyA!A:BB,56,0)</f>
        <v>#REF!</v>
      </c>
      <c r="F631" s="58" t="e">
        <f>VLOOKUP(A631,'RC'!A1005:M2104,13,FALSE)</f>
        <v>#N/A</v>
      </c>
      <c r="G631" s="39" t="e">
        <f>VLOOKUP(A631,RI!A1005:L2104,12,FALSE)</f>
        <v>#N/A</v>
      </c>
      <c r="H631" s="39" t="e">
        <f>VLOOKUP(A631,RyR!A1005:T2104,22,FALSE)</f>
        <v>#N/A</v>
      </c>
      <c r="I631" s="58" t="e">
        <f>VLOOKUP(A631,RT!A1005:M2104,13,FALSE)</f>
        <v>#N/A</v>
      </c>
      <c r="J631" s="39" t="e">
        <f t="shared" si="66"/>
        <v>#N/A</v>
      </c>
      <c r="K631" s="39" t="e">
        <f>VLOOKUP(A631,FI!A1005:T2104,18,FALSE)</f>
        <v>#N/A</v>
      </c>
      <c r="L631" s="39" t="e">
        <f>VLOOKUP(A631,P!A1005:R2104,18,FALSE)</f>
        <v>#N/A</v>
      </c>
      <c r="M631" s="39" t="e">
        <f>VLOOKUP(A631,SI!A1005:L2104,12,FALSE)</f>
        <v>#N/A</v>
      </c>
      <c r="N631" s="58" t="e">
        <f t="shared" si="67"/>
        <v>#N/A</v>
      </c>
      <c r="O631" s="59" t="e">
        <f t="shared" si="68"/>
        <v>#DIV/0!</v>
      </c>
      <c r="P631" s="60" t="e">
        <f t="shared" si="69"/>
        <v>#DIV/0!</v>
      </c>
      <c r="Q631" s="60" t="e">
        <f t="shared" si="70"/>
        <v>#DIV/0!</v>
      </c>
      <c r="R631" s="11" t="e">
        <f t="shared" si="71"/>
        <v>#DIV/0!</v>
      </c>
      <c r="S631" s="61">
        <v>6</v>
      </c>
      <c r="T631" s="61" t="s">
        <v>1152</v>
      </c>
      <c r="U631" s="13" t="s">
        <v>1148</v>
      </c>
      <c r="V631" s="13"/>
      <c r="W631" s="13"/>
      <c r="X631" s="13"/>
      <c r="Y631" s="13"/>
      <c r="Z631" s="13"/>
    </row>
    <row r="632" spans="1:26" ht="28.5" customHeight="1">
      <c r="A632" s="11">
        <v>15276</v>
      </c>
      <c r="B632" s="11" t="s">
        <v>212</v>
      </c>
      <c r="C632" s="11" t="s">
        <v>245</v>
      </c>
      <c r="D632" s="57" t="e">
        <f>VLOOKUP(A632,PyP!A238:X1337,24,FALSE)</f>
        <v>#DIV/0!</v>
      </c>
      <c r="E632" s="57" t="e">
        <f>VLOOKUP(A632,AyA!A:BB,56,0)</f>
        <v>#REF!</v>
      </c>
      <c r="F632" s="58" t="e">
        <f>VLOOKUP(A632,'RC'!A350:M1449,13,FALSE)</f>
        <v>#N/A</v>
      </c>
      <c r="G632" s="39" t="e">
        <f>VLOOKUP(A632,RI!A350:L1449,12,FALSE)</f>
        <v>#N/A</v>
      </c>
      <c r="H632" s="39" t="e">
        <f>VLOOKUP(A632,RyR!A350:T1449,22,FALSE)</f>
        <v>#N/A</v>
      </c>
      <c r="I632" s="58" t="e">
        <f>VLOOKUP(A632,RT!A350:M1449,13,FALSE)</f>
        <v>#N/A</v>
      </c>
      <c r="J632" s="39" t="e">
        <f t="shared" si="66"/>
        <v>#N/A</v>
      </c>
      <c r="K632" s="39" t="e">
        <f>VLOOKUP(A632,FI!A350:T1449,18,FALSE)</f>
        <v>#N/A</v>
      </c>
      <c r="L632" s="39" t="e">
        <f>VLOOKUP(A632,P!A350:R1449,18,FALSE)</f>
        <v>#N/A</v>
      </c>
      <c r="M632" s="39" t="e">
        <f>VLOOKUP(A632,SI!A350:L1449,12,FALSE)</f>
        <v>#N/A</v>
      </c>
      <c r="N632" s="58" t="e">
        <f t="shared" si="67"/>
        <v>#N/A</v>
      </c>
      <c r="O632" s="59" t="e">
        <f t="shared" si="68"/>
        <v>#DIV/0!</v>
      </c>
      <c r="P632" s="60" t="e">
        <f t="shared" si="69"/>
        <v>#DIV/0!</v>
      </c>
      <c r="Q632" s="60" t="e">
        <f t="shared" si="70"/>
        <v>#DIV/0!</v>
      </c>
      <c r="R632" s="11" t="e">
        <f t="shared" si="71"/>
        <v>#DIV/0!</v>
      </c>
      <c r="S632" s="61">
        <v>6</v>
      </c>
      <c r="T632" s="61" t="s">
        <v>1152</v>
      </c>
      <c r="U632" s="13" t="s">
        <v>1148</v>
      </c>
      <c r="V632" s="13"/>
      <c r="W632" s="13"/>
      <c r="X632" s="13"/>
      <c r="Y632" s="13"/>
      <c r="Z632" s="13"/>
    </row>
    <row r="633" spans="1:26" ht="28.5" customHeight="1">
      <c r="A633" s="11">
        <v>68079</v>
      </c>
      <c r="B633" s="11" t="s">
        <v>826</v>
      </c>
      <c r="C633" s="11" t="s">
        <v>830</v>
      </c>
      <c r="D633" s="57" t="e">
        <f>VLOOKUP(A633,PyP!A858:X1957,24,FALSE)</f>
        <v>#DIV/0!</v>
      </c>
      <c r="E633" s="57" t="e">
        <f>VLOOKUP(A633,AyA!A:BB,56,0)</f>
        <v>#REF!</v>
      </c>
      <c r="F633" s="58" t="str">
        <f>VLOOKUP(A633,'RC'!A93:M1192,13,FALSE)</f>
        <v>No aplica</v>
      </c>
      <c r="G633" s="39" t="e">
        <f>VLOOKUP(A633,RI!A93:L1192,12,FALSE)</f>
        <v>#DIV/0!</v>
      </c>
      <c r="H633" s="39" t="e">
        <f>VLOOKUP(A633,RyR!A93:T1192,22,FALSE)</f>
        <v>#REF!</v>
      </c>
      <c r="I633" s="58" t="str">
        <f>VLOOKUP(A633,RT!A93:M1192,13,FALSE)</f>
        <v>No aplica</v>
      </c>
      <c r="J633" s="39" t="e">
        <f t="shared" si="66"/>
        <v>#DIV/0!</v>
      </c>
      <c r="K633" s="39">
        <f>VLOOKUP(A633,FI!A93:T1192,18,FALSE)</f>
        <v>0</v>
      </c>
      <c r="L633" s="39" t="e">
        <f>VLOOKUP(A633,P!A93:R1192,18,FALSE)</f>
        <v>#DIV/0!</v>
      </c>
      <c r="M633" s="39" t="e">
        <f>VLOOKUP(A633,SI!A93:L1192,12,FALSE)</f>
        <v>#DIV/0!</v>
      </c>
      <c r="N633" s="58" t="e">
        <f t="shared" si="67"/>
        <v>#DIV/0!</v>
      </c>
      <c r="O633" s="59" t="e">
        <f t="shared" si="68"/>
        <v>#DIV/0!</v>
      </c>
      <c r="P633" s="60" t="e">
        <f t="shared" si="69"/>
        <v>#DIV/0!</v>
      </c>
      <c r="Q633" s="60" t="e">
        <f t="shared" si="70"/>
        <v>#DIV/0!</v>
      </c>
      <c r="R633" s="11" t="e">
        <f t="shared" si="71"/>
        <v>#DIV/0!</v>
      </c>
      <c r="S633" s="61">
        <v>6</v>
      </c>
      <c r="T633" s="61" t="s">
        <v>1152</v>
      </c>
      <c r="U633" s="13" t="s">
        <v>1153</v>
      </c>
      <c r="V633" s="13"/>
      <c r="W633" s="13"/>
      <c r="X633" s="13"/>
      <c r="Y633" s="13"/>
      <c r="Z633" s="13"/>
    </row>
    <row r="634" spans="1:26" ht="28.5" customHeight="1">
      <c r="A634" s="11">
        <v>41357</v>
      </c>
      <c r="B634" s="11" t="s">
        <v>608</v>
      </c>
      <c r="C634" s="11" t="s">
        <v>622</v>
      </c>
      <c r="D634" s="57" t="e">
        <f>VLOOKUP(A634,PyP!A626:X1725,24,FALSE)</f>
        <v>#DIV/0!</v>
      </c>
      <c r="E634" s="57" t="e">
        <f>VLOOKUP(A634,AyA!A:BB,56,0)</f>
        <v>#REF!</v>
      </c>
      <c r="F634" s="58" t="str">
        <f>VLOOKUP(A634,'RC'!A445:M1544,13,FALSE)</f>
        <v>No aplica</v>
      </c>
      <c r="G634" s="39" t="e">
        <f>VLOOKUP(A634,RI!A445:L1544,12,FALSE)</f>
        <v>#DIV/0!</v>
      </c>
      <c r="H634" s="39" t="e">
        <f>VLOOKUP(A634,RyR!A445:T1544,22,FALSE)</f>
        <v>#REF!</v>
      </c>
      <c r="I634" s="58" t="e">
        <f>VLOOKUP(A634,RT!A445:M1544,13,FALSE)</f>
        <v>#DIV/0!</v>
      </c>
      <c r="J634" s="39" t="e">
        <f t="shared" si="66"/>
        <v>#DIV/0!</v>
      </c>
      <c r="K634" s="39">
        <f>VLOOKUP(A634,FI!A445:T1544,18,FALSE)</f>
        <v>0</v>
      </c>
      <c r="L634" s="39" t="e">
        <f>VLOOKUP(A634,P!A445:R1544,18,FALSE)</f>
        <v>#DIV/0!</v>
      </c>
      <c r="M634" s="39" t="e">
        <f>VLOOKUP(A634,SI!A445:L1544,12,FALSE)</f>
        <v>#DIV/0!</v>
      </c>
      <c r="N634" s="58" t="e">
        <f t="shared" si="67"/>
        <v>#DIV/0!</v>
      </c>
      <c r="O634" s="59" t="e">
        <f t="shared" si="68"/>
        <v>#DIV/0!</v>
      </c>
      <c r="P634" s="60" t="e">
        <f t="shared" si="69"/>
        <v>#DIV/0!</v>
      </c>
      <c r="Q634" s="60" t="e">
        <f t="shared" si="70"/>
        <v>#DIV/0!</v>
      </c>
      <c r="R634" s="11" t="e">
        <f t="shared" si="71"/>
        <v>#DIV/0!</v>
      </c>
      <c r="S634" s="61">
        <v>6</v>
      </c>
      <c r="T634" s="61" t="s">
        <v>1152</v>
      </c>
      <c r="U634" s="13" t="s">
        <v>1156</v>
      </c>
      <c r="V634" s="13"/>
      <c r="W634" s="13"/>
      <c r="X634" s="13"/>
      <c r="Y634" s="13"/>
      <c r="Z634" s="13"/>
    </row>
    <row r="635" spans="1:26" ht="28.5" customHeight="1">
      <c r="A635" s="11">
        <v>25436</v>
      </c>
      <c r="B635" s="11" t="s">
        <v>467</v>
      </c>
      <c r="C635" s="11" t="s">
        <v>520</v>
      </c>
      <c r="D635" s="57" t="e">
        <f>VLOOKUP(A635,PyP!A521:X1620,24,FALSE)</f>
        <v>#DIV/0!</v>
      </c>
      <c r="E635" s="57" t="e">
        <f>VLOOKUP(A635,AyA!A:BB,56,0)</f>
        <v>#REF!</v>
      </c>
      <c r="F635" s="58" t="str">
        <f>VLOOKUP(A635,'RC'!A547:M1646,13,FALSE)</f>
        <v>No aplica</v>
      </c>
      <c r="G635" s="39" t="e">
        <f>VLOOKUP(A635,RI!A547:L1646,12,FALSE)</f>
        <v>#DIV/0!</v>
      </c>
      <c r="H635" s="39" t="e">
        <f>VLOOKUP(A635,RyR!A547:T1646,22,FALSE)</f>
        <v>#REF!</v>
      </c>
      <c r="I635" s="58" t="str">
        <f>VLOOKUP(A635,RT!A547:M1646,13,FALSE)</f>
        <v>No aplica</v>
      </c>
      <c r="J635" s="39" t="e">
        <f t="shared" si="66"/>
        <v>#DIV/0!</v>
      </c>
      <c r="K635" s="39">
        <f>VLOOKUP(A635,FI!A547:T1646,18,FALSE)</f>
        <v>0</v>
      </c>
      <c r="L635" s="39" t="e">
        <f>VLOOKUP(A635,P!A547:R1646,18,FALSE)</f>
        <v>#DIV/0!</v>
      </c>
      <c r="M635" s="39" t="e">
        <f>VLOOKUP(A635,SI!A547:L1646,12,FALSE)</f>
        <v>#DIV/0!</v>
      </c>
      <c r="N635" s="58" t="e">
        <f t="shared" si="67"/>
        <v>#DIV/0!</v>
      </c>
      <c r="O635" s="59" t="e">
        <f t="shared" si="68"/>
        <v>#DIV/0!</v>
      </c>
      <c r="P635" s="60" t="e">
        <f t="shared" si="69"/>
        <v>#DIV/0!</v>
      </c>
      <c r="Q635" s="60" t="e">
        <f t="shared" si="70"/>
        <v>#DIV/0!</v>
      </c>
      <c r="R635" s="11" t="e">
        <f t="shared" si="71"/>
        <v>#DIV/0!</v>
      </c>
      <c r="S635" s="61">
        <v>6</v>
      </c>
      <c r="T635" s="61" t="s">
        <v>1152</v>
      </c>
      <c r="U635" s="13" t="s">
        <v>1148</v>
      </c>
      <c r="V635" s="13"/>
      <c r="W635" s="13"/>
      <c r="X635" s="13"/>
      <c r="Y635" s="13"/>
      <c r="Z635" s="13"/>
    </row>
    <row r="636" spans="1:26" ht="28.5" customHeight="1">
      <c r="A636" s="11">
        <v>76020</v>
      </c>
      <c r="B636" s="11" t="s">
        <v>969</v>
      </c>
      <c r="C636" s="11" t="s">
        <v>971</v>
      </c>
      <c r="D636" s="57" t="e">
        <f>VLOOKUP(A636,PyP!A1014:X2113,24,FALSE)</f>
        <v>#DIV/0!</v>
      </c>
      <c r="E636" s="57" t="e">
        <f>VLOOKUP(A636,AyA!A:BB,56,0)</f>
        <v>#REF!</v>
      </c>
      <c r="F636" s="58" t="str">
        <f>VLOOKUP(A636,'RC'!A28:M1127,13,FALSE)</f>
        <v>No aplica</v>
      </c>
      <c r="G636" s="39" t="e">
        <f>VLOOKUP(A636,RI!A28:L1127,12,FALSE)</f>
        <v>#DIV/0!</v>
      </c>
      <c r="H636" s="39" t="e">
        <f>VLOOKUP(A636,RyR!A28:T1127,22,FALSE)</f>
        <v>#REF!</v>
      </c>
      <c r="I636" s="58" t="str">
        <f>VLOOKUP(A636,RT!A28:M1127,13,FALSE)</f>
        <v>No aplica</v>
      </c>
      <c r="J636" s="39" t="e">
        <f t="shared" si="66"/>
        <v>#DIV/0!</v>
      </c>
      <c r="K636" s="39">
        <f>VLOOKUP(A636,FI!A28:T1127,18,FALSE)</f>
        <v>0</v>
      </c>
      <c r="L636" s="39" t="e">
        <f>VLOOKUP(A636,P!A28:R1127,18,FALSE)</f>
        <v>#DIV/0!</v>
      </c>
      <c r="M636" s="39" t="e">
        <f>VLOOKUP(A636,SI!A28:L1127,12,FALSE)</f>
        <v>#DIV/0!</v>
      </c>
      <c r="N636" s="58" t="e">
        <f t="shared" si="67"/>
        <v>#DIV/0!</v>
      </c>
      <c r="O636" s="59" t="e">
        <f t="shared" si="68"/>
        <v>#DIV/0!</v>
      </c>
      <c r="P636" s="60" t="e">
        <f t="shared" si="69"/>
        <v>#DIV/0!</v>
      </c>
      <c r="Q636" s="60" t="e">
        <f t="shared" si="70"/>
        <v>#DIV/0!</v>
      </c>
      <c r="R636" s="11" t="e">
        <f t="shared" si="71"/>
        <v>#DIV/0!</v>
      </c>
      <c r="S636" s="61">
        <v>6</v>
      </c>
      <c r="T636" s="61" t="s">
        <v>1152</v>
      </c>
      <c r="U636" s="13" t="s">
        <v>1160</v>
      </c>
      <c r="V636" s="13"/>
      <c r="W636" s="13"/>
      <c r="X636" s="13"/>
      <c r="Y636" s="13"/>
      <c r="Z636" s="13"/>
    </row>
    <row r="637" spans="1:26" ht="28.5" customHeight="1">
      <c r="A637" s="11">
        <v>52835</v>
      </c>
      <c r="B637" s="11" t="s">
        <v>88</v>
      </c>
      <c r="C637" s="11" t="s">
        <v>761</v>
      </c>
      <c r="D637" s="57" t="e">
        <f>VLOOKUP(A637,PyP!A784:X1883,24,FALSE)</f>
        <v>#DIV/0!</v>
      </c>
      <c r="E637" s="57" t="e">
        <f>VLOOKUP(A637,AyA!A:BB,56,0)</f>
        <v>#REF!</v>
      </c>
      <c r="F637" s="58" t="str">
        <f>VLOOKUP(A637,'RC'!A803:M1902,13,FALSE)</f>
        <v>No aplica</v>
      </c>
      <c r="G637" s="39" t="e">
        <f>VLOOKUP(A637,RI!A803:L1902,12,FALSE)</f>
        <v>#DIV/0!</v>
      </c>
      <c r="H637" s="39" t="e">
        <f>VLOOKUP(A637,RyR!A803:T1902,22,FALSE)</f>
        <v>#REF!</v>
      </c>
      <c r="I637" s="58" t="str">
        <f>VLOOKUP(A637,RT!A803:M1902,13,FALSE)</f>
        <v>No aplica</v>
      </c>
      <c r="J637" s="39" t="e">
        <f t="shared" si="66"/>
        <v>#DIV/0!</v>
      </c>
      <c r="K637" s="39">
        <f>VLOOKUP(A637,FI!A803:T1902,18,FALSE)</f>
        <v>0</v>
      </c>
      <c r="L637" s="39" t="e">
        <f>VLOOKUP(A637,P!A803:R1902,18,FALSE)</f>
        <v>#DIV/0!</v>
      </c>
      <c r="M637" s="39" t="e">
        <f>VLOOKUP(A637,SI!A803:L1902,12,FALSE)</f>
        <v>#DIV/0!</v>
      </c>
      <c r="N637" s="58" t="e">
        <f t="shared" si="67"/>
        <v>#DIV/0!</v>
      </c>
      <c r="O637" s="59" t="e">
        <f t="shared" si="68"/>
        <v>#DIV/0!</v>
      </c>
      <c r="P637" s="60" t="e">
        <f t="shared" si="69"/>
        <v>#DIV/0!</v>
      </c>
      <c r="Q637" s="60" t="e">
        <f t="shared" si="70"/>
        <v>#DIV/0!</v>
      </c>
      <c r="R637" s="11" t="e">
        <f t="shared" si="71"/>
        <v>#DIV/0!</v>
      </c>
      <c r="S637" s="61">
        <v>4</v>
      </c>
      <c r="T637" s="61" t="s">
        <v>1154</v>
      </c>
      <c r="U637" s="13" t="s">
        <v>1167</v>
      </c>
      <c r="V637" s="13"/>
      <c r="W637" s="13"/>
      <c r="X637" s="13"/>
      <c r="Y637" s="13"/>
      <c r="Z637" s="13"/>
    </row>
    <row r="638" spans="1:26" ht="28.5" customHeight="1">
      <c r="A638" s="11">
        <v>25535</v>
      </c>
      <c r="B638" s="11" t="s">
        <v>467</v>
      </c>
      <c r="C638" s="11" t="s">
        <v>531</v>
      </c>
      <c r="D638" s="57" t="e">
        <f>VLOOKUP(A638,PyP!A534:X1633,24,FALSE)</f>
        <v>#DIV/0!</v>
      </c>
      <c r="E638" s="57" t="e">
        <f>VLOOKUP(A638,AyA!A:BB,56,0)</f>
        <v>#REF!</v>
      </c>
      <c r="F638" s="58" t="e">
        <f>VLOOKUP(A638,'RC'!A663:M1762,13,FALSE)</f>
        <v>#N/A</v>
      </c>
      <c r="G638" s="39" t="e">
        <f>VLOOKUP(A638,RI!A663:L1762,12,FALSE)</f>
        <v>#N/A</v>
      </c>
      <c r="H638" s="39" t="e">
        <f>VLOOKUP(A638,RyR!A663:T1762,22,FALSE)</f>
        <v>#N/A</v>
      </c>
      <c r="I638" s="58" t="e">
        <f>VLOOKUP(A638,RT!A663:M1762,13,FALSE)</f>
        <v>#N/A</v>
      </c>
      <c r="J638" s="39" t="e">
        <f t="shared" si="66"/>
        <v>#N/A</v>
      </c>
      <c r="K638" s="39" t="e">
        <f>VLOOKUP(A638,FI!A663:T1762,18,FALSE)</f>
        <v>#N/A</v>
      </c>
      <c r="L638" s="39" t="e">
        <f>VLOOKUP(A638,P!A663:R1762,18,FALSE)</f>
        <v>#N/A</v>
      </c>
      <c r="M638" s="39" t="e">
        <f>VLOOKUP(A638,SI!A663:L1762,12,FALSE)</f>
        <v>#N/A</v>
      </c>
      <c r="N638" s="58" t="e">
        <f t="shared" si="67"/>
        <v>#N/A</v>
      </c>
      <c r="O638" s="59" t="e">
        <f t="shared" si="68"/>
        <v>#DIV/0!</v>
      </c>
      <c r="P638" s="60" t="e">
        <f t="shared" si="69"/>
        <v>#DIV/0!</v>
      </c>
      <c r="Q638" s="60" t="e">
        <f t="shared" si="70"/>
        <v>#DIV/0!</v>
      </c>
      <c r="R638" s="11" t="e">
        <f t="shared" si="71"/>
        <v>#DIV/0!</v>
      </c>
      <c r="S638" s="61">
        <v>6</v>
      </c>
      <c r="T638" s="61" t="s">
        <v>1152</v>
      </c>
      <c r="U638" s="13" t="s">
        <v>1148</v>
      </c>
      <c r="V638" s="13"/>
      <c r="W638" s="13"/>
      <c r="X638" s="13"/>
      <c r="Y638" s="13"/>
      <c r="Z638" s="13"/>
    </row>
    <row r="639" spans="1:26" ht="28.5" customHeight="1">
      <c r="A639" s="11">
        <v>23182</v>
      </c>
      <c r="B639" s="11" t="s">
        <v>176</v>
      </c>
      <c r="C639" s="11" t="s">
        <v>444</v>
      </c>
      <c r="D639" s="57" t="e">
        <f>VLOOKUP(A639,PyP!A442:X1541,24,FALSE)</f>
        <v>#DIV/0!</v>
      </c>
      <c r="E639" s="57" t="e">
        <f>VLOOKUP(A639,AyA!A:BB,56,0)</f>
        <v>#REF!</v>
      </c>
      <c r="F639" s="58" t="str">
        <f>VLOOKUP(A639,'RC'!A209:M1308,13,FALSE)</f>
        <v>No aplica</v>
      </c>
      <c r="G639" s="39" t="e">
        <f>VLOOKUP(A639,RI!A209:L1308,12,FALSE)</f>
        <v>#DIV/0!</v>
      </c>
      <c r="H639" s="39" t="e">
        <f>VLOOKUP(A639,RyR!A209:T1308,22,FALSE)</f>
        <v>#REF!</v>
      </c>
      <c r="I639" s="58" t="str">
        <f>VLOOKUP(A639,RT!A209:M1308,13,FALSE)</f>
        <v>No aplica</v>
      </c>
      <c r="J639" s="39" t="e">
        <f t="shared" si="66"/>
        <v>#DIV/0!</v>
      </c>
      <c r="K639" s="39">
        <f>VLOOKUP(A639,FI!A209:T1308,18,FALSE)</f>
        <v>0</v>
      </c>
      <c r="L639" s="39" t="e">
        <f>VLOOKUP(A639,P!A209:R1308,18,FALSE)</f>
        <v>#DIV/0!</v>
      </c>
      <c r="M639" s="39" t="e">
        <f>VLOOKUP(A639,SI!A209:L1308,12,FALSE)</f>
        <v>#DIV/0!</v>
      </c>
      <c r="N639" s="58" t="e">
        <f t="shared" si="67"/>
        <v>#DIV/0!</v>
      </c>
      <c r="O639" s="59" t="e">
        <f t="shared" si="68"/>
        <v>#DIV/0!</v>
      </c>
      <c r="P639" s="60" t="e">
        <f t="shared" si="69"/>
        <v>#DIV/0!</v>
      </c>
      <c r="Q639" s="60" t="e">
        <f t="shared" si="70"/>
        <v>#DIV/0!</v>
      </c>
      <c r="R639" s="11" t="e">
        <f t="shared" si="71"/>
        <v>#DIV/0!</v>
      </c>
      <c r="S639" s="61">
        <v>6</v>
      </c>
      <c r="T639" s="61" t="s">
        <v>1152</v>
      </c>
      <c r="U639" s="13" t="s">
        <v>1150</v>
      </c>
      <c r="V639" s="13"/>
      <c r="W639" s="13"/>
      <c r="X639" s="13"/>
      <c r="Y639" s="13"/>
      <c r="Z639" s="13"/>
    </row>
    <row r="640" spans="1:26" ht="28.5" customHeight="1">
      <c r="A640" s="11">
        <v>5086</v>
      </c>
      <c r="B640" s="11" t="s">
        <v>14</v>
      </c>
      <c r="C640" s="11" t="s">
        <v>33</v>
      </c>
      <c r="D640" s="57" t="e">
        <f>VLOOKUP(A640,PyP!A25:X1124,24,FALSE)</f>
        <v>#DIV/0!</v>
      </c>
      <c r="E640" s="57" t="e">
        <f>VLOOKUP(A640,AyA!A:BB,56,0)</f>
        <v>#REF!</v>
      </c>
      <c r="F640" s="58" t="e">
        <f>VLOOKUP(A640,'RC'!A106:M1205,13,FALSE)</f>
        <v>#N/A</v>
      </c>
      <c r="G640" s="39" t="e">
        <f>VLOOKUP(A640,RI!A106:L1205,12,FALSE)</f>
        <v>#N/A</v>
      </c>
      <c r="H640" s="39" t="e">
        <f>VLOOKUP(A640,RyR!A106:T1205,22,FALSE)</f>
        <v>#N/A</v>
      </c>
      <c r="I640" s="58" t="e">
        <f>VLOOKUP(A640,RT!A106:M1205,13,FALSE)</f>
        <v>#N/A</v>
      </c>
      <c r="J640" s="39" t="e">
        <f t="shared" si="66"/>
        <v>#N/A</v>
      </c>
      <c r="K640" s="39" t="e">
        <f>VLOOKUP(A640,FI!A106:T1205,18,FALSE)</f>
        <v>#N/A</v>
      </c>
      <c r="L640" s="39" t="e">
        <f>VLOOKUP(A640,P!A106:R1205,18,FALSE)</f>
        <v>#N/A</v>
      </c>
      <c r="M640" s="39" t="e">
        <f>VLOOKUP(A640,SI!A106:L1205,12,FALSE)</f>
        <v>#N/A</v>
      </c>
      <c r="N640" s="58" t="e">
        <f t="shared" si="67"/>
        <v>#N/A</v>
      </c>
      <c r="O640" s="59" t="e">
        <f t="shared" si="68"/>
        <v>#DIV/0!</v>
      </c>
      <c r="P640" s="60" t="e">
        <f t="shared" si="69"/>
        <v>#DIV/0!</v>
      </c>
      <c r="Q640" s="60" t="e">
        <f t="shared" si="70"/>
        <v>#DIV/0!</v>
      </c>
      <c r="R640" s="11" t="e">
        <f t="shared" si="71"/>
        <v>#DIV/0!</v>
      </c>
      <c r="S640" s="61">
        <v>6</v>
      </c>
      <c r="T640" s="61" t="s">
        <v>1152</v>
      </c>
      <c r="U640" s="13" t="s">
        <v>1124</v>
      </c>
      <c r="V640" s="13"/>
      <c r="W640" s="13"/>
      <c r="X640" s="13"/>
      <c r="Y640" s="13"/>
      <c r="Z640" s="13"/>
    </row>
    <row r="641" spans="1:26" ht="28.5" customHeight="1">
      <c r="A641" s="11">
        <v>68498</v>
      </c>
      <c r="B641" s="11" t="s">
        <v>826</v>
      </c>
      <c r="C641" s="11" t="s">
        <v>872</v>
      </c>
      <c r="D641" s="57" t="e">
        <f>VLOOKUP(A641,PyP!A907:X2006,24,FALSE)</f>
        <v>#DIV/0!</v>
      </c>
      <c r="E641" s="57" t="e">
        <f>VLOOKUP(A641,AyA!A:BB,56,0)</f>
        <v>#REF!</v>
      </c>
      <c r="F641" s="58" t="str">
        <f>VLOOKUP(A641,'RC'!A623:M1722,13,FALSE)</f>
        <v>No aplica</v>
      </c>
      <c r="G641" s="39" t="e">
        <f>VLOOKUP(A641,RI!A623:L1722,12,FALSE)</f>
        <v>#DIV/0!</v>
      </c>
      <c r="H641" s="39" t="e">
        <f>VLOOKUP(A641,RyR!A623:T1722,22,FALSE)</f>
        <v>#REF!</v>
      </c>
      <c r="I641" s="58" t="str">
        <f>VLOOKUP(A641,RT!A623:M1722,13,FALSE)</f>
        <v>No aplica</v>
      </c>
      <c r="J641" s="39" t="e">
        <f t="shared" si="66"/>
        <v>#DIV/0!</v>
      </c>
      <c r="K641" s="39">
        <f>VLOOKUP(A641,FI!A623:T1722,18,FALSE)</f>
        <v>0</v>
      </c>
      <c r="L641" s="39" t="e">
        <f>VLOOKUP(A641,P!A623:R1722,18,FALSE)</f>
        <v>#DIV/0!</v>
      </c>
      <c r="M641" s="39" t="e">
        <f>VLOOKUP(A641,SI!A623:L1722,12,FALSE)</f>
        <v>#DIV/0!</v>
      </c>
      <c r="N641" s="58" t="e">
        <f t="shared" si="67"/>
        <v>#DIV/0!</v>
      </c>
      <c r="O641" s="59" t="e">
        <f t="shared" si="68"/>
        <v>#DIV/0!</v>
      </c>
      <c r="P641" s="60" t="e">
        <f t="shared" si="69"/>
        <v>#DIV/0!</v>
      </c>
      <c r="Q641" s="60" t="e">
        <f t="shared" si="70"/>
        <v>#DIV/0!</v>
      </c>
      <c r="R641" s="11" t="e">
        <f t="shared" si="71"/>
        <v>#DIV/0!</v>
      </c>
      <c r="S641" s="61">
        <v>6</v>
      </c>
      <c r="T641" s="61" t="s">
        <v>1152</v>
      </c>
      <c r="U641" s="13" t="s">
        <v>1153</v>
      </c>
      <c r="V641" s="13"/>
      <c r="W641" s="13"/>
      <c r="X641" s="13"/>
      <c r="Y641" s="13"/>
      <c r="Z641" s="13"/>
    </row>
    <row r="642" spans="1:26" ht="28.5" customHeight="1">
      <c r="A642" s="11">
        <v>68020</v>
      </c>
      <c r="B642" s="11" t="s">
        <v>826</v>
      </c>
      <c r="C642" s="11" t="s">
        <v>361</v>
      </c>
      <c r="D642" s="57" t="e">
        <f>VLOOKUP(A642,PyP!A855:X1954,24,FALSE)</f>
        <v>#DIV/0!</v>
      </c>
      <c r="E642" s="57" t="e">
        <f>VLOOKUP(A642,AyA!A:BB,56,0)</f>
        <v>#REF!</v>
      </c>
      <c r="F642" s="58" t="str">
        <f>VLOOKUP(A642,'RC'!A27:M1126,13,FALSE)</f>
        <v>No aplica</v>
      </c>
      <c r="G642" s="39" t="e">
        <f>VLOOKUP(A642,RI!A27:L1126,12,FALSE)</f>
        <v>#DIV/0!</v>
      </c>
      <c r="H642" s="39" t="e">
        <f>VLOOKUP(A642,RyR!A27:T1126,22,FALSE)</f>
        <v>#REF!</v>
      </c>
      <c r="I642" s="58" t="str">
        <f>VLOOKUP(A642,RT!A27:M1126,13,FALSE)</f>
        <v>No aplica</v>
      </c>
      <c r="J642" s="39" t="e">
        <f t="shared" si="66"/>
        <v>#DIV/0!</v>
      </c>
      <c r="K642" s="39">
        <f>VLOOKUP(A642,FI!A27:T1126,18,FALSE)</f>
        <v>0</v>
      </c>
      <c r="L642" s="39" t="e">
        <f>VLOOKUP(A642,P!A27:R1126,18,FALSE)</f>
        <v>#DIV/0!</v>
      </c>
      <c r="M642" s="39" t="e">
        <f>VLOOKUP(A642,SI!A27:L1126,12,FALSE)</f>
        <v>#DIV/0!</v>
      </c>
      <c r="N642" s="58" t="e">
        <f t="shared" si="67"/>
        <v>#DIV/0!</v>
      </c>
      <c r="O642" s="59" t="e">
        <f t="shared" si="68"/>
        <v>#DIV/0!</v>
      </c>
      <c r="P642" s="60" t="e">
        <f t="shared" si="69"/>
        <v>#DIV/0!</v>
      </c>
      <c r="Q642" s="60" t="e">
        <f t="shared" si="70"/>
        <v>#DIV/0!</v>
      </c>
      <c r="R642" s="11" t="e">
        <f t="shared" si="71"/>
        <v>#DIV/0!</v>
      </c>
      <c r="S642" s="61">
        <v>6</v>
      </c>
      <c r="T642" s="61" t="s">
        <v>1152</v>
      </c>
      <c r="U642" s="13" t="s">
        <v>1153</v>
      </c>
      <c r="V642" s="13"/>
      <c r="W642" s="13"/>
      <c r="X642" s="13"/>
      <c r="Y642" s="13"/>
      <c r="Z642" s="13"/>
    </row>
    <row r="643" spans="1:26" ht="28.5" customHeight="1">
      <c r="A643" s="11">
        <v>25898</v>
      </c>
      <c r="B643" s="11" t="s">
        <v>467</v>
      </c>
      <c r="C643" s="11" t="s">
        <v>576</v>
      </c>
      <c r="D643" s="57" t="e">
        <f>VLOOKUP(A643,PyP!A580:X1679,24,FALSE)</f>
        <v>#DIV/0!</v>
      </c>
      <c r="E643" s="57" t="e">
        <f>VLOOKUP(A643,AyA!A:BB,56,0)</f>
        <v>#REF!</v>
      </c>
      <c r="F643" s="58" t="e">
        <f>VLOOKUP(A643,'RC'!A1105:M2204,13,FALSE)</f>
        <v>#N/A</v>
      </c>
      <c r="G643" s="39" t="e">
        <f>VLOOKUP(A643,RI!A1105:L2204,12,FALSE)</f>
        <v>#N/A</v>
      </c>
      <c r="H643" s="39" t="e">
        <f>VLOOKUP(A643,RyR!A1105:T2204,22,FALSE)</f>
        <v>#N/A</v>
      </c>
      <c r="I643" s="58" t="e">
        <f>VLOOKUP(A643,RT!A1105:M2204,13,FALSE)</f>
        <v>#N/A</v>
      </c>
      <c r="J643" s="39" t="e">
        <f t="shared" si="66"/>
        <v>#N/A</v>
      </c>
      <c r="K643" s="39" t="e">
        <f>VLOOKUP(A643,FI!A1105:T2204,18,FALSE)</f>
        <v>#N/A</v>
      </c>
      <c r="L643" s="39" t="e">
        <f>VLOOKUP(A643,P!A1105:R2204,18,FALSE)</f>
        <v>#N/A</v>
      </c>
      <c r="M643" s="39" t="e">
        <f>VLOOKUP(A643,SI!A1105:L2204,12,FALSE)</f>
        <v>#N/A</v>
      </c>
      <c r="N643" s="58" t="e">
        <f t="shared" si="67"/>
        <v>#N/A</v>
      </c>
      <c r="O643" s="59" t="e">
        <f t="shared" si="68"/>
        <v>#DIV/0!</v>
      </c>
      <c r="P643" s="60" t="e">
        <f t="shared" si="69"/>
        <v>#DIV/0!</v>
      </c>
      <c r="Q643" s="60" t="e">
        <f t="shared" si="70"/>
        <v>#DIV/0!</v>
      </c>
      <c r="R643" s="11" t="e">
        <f t="shared" si="71"/>
        <v>#DIV/0!</v>
      </c>
      <c r="S643" s="61">
        <v>6</v>
      </c>
      <c r="T643" s="61" t="s">
        <v>1152</v>
      </c>
      <c r="U643" s="13" t="s">
        <v>1148</v>
      </c>
      <c r="V643" s="13"/>
      <c r="W643" s="13"/>
      <c r="X643" s="13"/>
      <c r="Y643" s="13"/>
      <c r="Z643" s="13"/>
    </row>
    <row r="644" spans="1:26" ht="28.5" customHeight="1">
      <c r="A644" s="11">
        <v>13836</v>
      </c>
      <c r="B644" s="11" t="s">
        <v>165</v>
      </c>
      <c r="C644" s="11" t="s">
        <v>208</v>
      </c>
      <c r="D644" s="57" t="e">
        <f>VLOOKUP(A644,PyP!A199:X1298,24,FALSE)</f>
        <v>#DIV/0!</v>
      </c>
      <c r="E644" s="57" t="e">
        <f>VLOOKUP(A644,AyA!A:BB,56,0)</f>
        <v>#REF!</v>
      </c>
      <c r="F644" s="58" t="e">
        <f>VLOOKUP(A644,'RC'!A1026:M2125,13,FALSE)</f>
        <v>#N/A</v>
      </c>
      <c r="G644" s="39" t="e">
        <f>VLOOKUP(A644,RI!A1026:L2125,12,FALSE)</f>
        <v>#N/A</v>
      </c>
      <c r="H644" s="39" t="e">
        <f>VLOOKUP(A644,RyR!A1026:T2125,22,FALSE)</f>
        <v>#N/A</v>
      </c>
      <c r="I644" s="58" t="e">
        <f>VLOOKUP(A644,RT!A1026:M2125,13,FALSE)</f>
        <v>#N/A</v>
      </c>
      <c r="J644" s="39" t="e">
        <f t="shared" si="66"/>
        <v>#N/A</v>
      </c>
      <c r="K644" s="39" t="e">
        <f>VLOOKUP(A644,FI!A1026:T2125,18,FALSE)</f>
        <v>#N/A</v>
      </c>
      <c r="L644" s="39" t="e">
        <f>VLOOKUP(A644,P!A1026:R2125,18,FALSE)</f>
        <v>#N/A</v>
      </c>
      <c r="M644" s="39" t="e">
        <f>VLOOKUP(A644,SI!A1026:L2125,12,FALSE)</f>
        <v>#N/A</v>
      </c>
      <c r="N644" s="58" t="e">
        <f t="shared" si="67"/>
        <v>#N/A</v>
      </c>
      <c r="O644" s="59" t="e">
        <f t="shared" si="68"/>
        <v>#DIV/0!</v>
      </c>
      <c r="P644" s="60" t="e">
        <f t="shared" si="69"/>
        <v>#DIV/0!</v>
      </c>
      <c r="Q644" s="60" t="e">
        <f t="shared" si="70"/>
        <v>#DIV/0!</v>
      </c>
      <c r="R644" s="11" t="e">
        <f t="shared" si="71"/>
        <v>#DIV/0!</v>
      </c>
      <c r="S644" s="61">
        <v>5</v>
      </c>
      <c r="T644" s="61" t="s">
        <v>1152</v>
      </c>
      <c r="U644" s="13" t="s">
        <v>1163</v>
      </c>
      <c r="V644" s="13"/>
      <c r="W644" s="13"/>
      <c r="X644" s="13"/>
      <c r="Y644" s="13"/>
      <c r="Z644" s="13"/>
    </row>
    <row r="645" spans="1:26" ht="28.5" customHeight="1">
      <c r="A645" s="11">
        <v>52352</v>
      </c>
      <c r="B645" s="11" t="s">
        <v>88</v>
      </c>
      <c r="C645" s="11" t="s">
        <v>732</v>
      </c>
      <c r="D645" s="57" t="e">
        <f>VLOOKUP(A645,PyP!A748:X1847,24,FALSE)</f>
        <v>#DIV/0!</v>
      </c>
      <c r="E645" s="57" t="e">
        <f>VLOOKUP(A645,AyA!A:BB,56,0)</f>
        <v>#REF!</v>
      </c>
      <c r="F645" s="58" t="str">
        <f>VLOOKUP(A645,'RC'!A440:M1539,13,FALSE)</f>
        <v>No aplica</v>
      </c>
      <c r="G645" s="39" t="e">
        <f>VLOOKUP(A645,RI!A440:L1539,12,FALSE)</f>
        <v>#DIV/0!</v>
      </c>
      <c r="H645" s="39" t="e">
        <f>VLOOKUP(A645,RyR!A440:T1539,22,FALSE)</f>
        <v>#REF!</v>
      </c>
      <c r="I645" s="58" t="e">
        <f>VLOOKUP(A645,RT!A440:M1539,13,FALSE)</f>
        <v>#DIV/0!</v>
      </c>
      <c r="J645" s="39" t="e">
        <f t="shared" si="66"/>
        <v>#DIV/0!</v>
      </c>
      <c r="K645" s="39">
        <f>VLOOKUP(A645,FI!A440:T1539,18,FALSE)</f>
        <v>0</v>
      </c>
      <c r="L645" s="39" t="e">
        <f>VLOOKUP(A645,P!A440:R1539,18,FALSE)</f>
        <v>#DIV/0!</v>
      </c>
      <c r="M645" s="39" t="e">
        <f>VLOOKUP(A645,SI!A440:L1539,12,FALSE)</f>
        <v>#DIV/0!</v>
      </c>
      <c r="N645" s="58" t="e">
        <f t="shared" si="67"/>
        <v>#DIV/0!</v>
      </c>
      <c r="O645" s="59" t="e">
        <f t="shared" si="68"/>
        <v>#DIV/0!</v>
      </c>
      <c r="P645" s="60" t="e">
        <f t="shared" si="69"/>
        <v>#DIV/0!</v>
      </c>
      <c r="Q645" s="60" t="e">
        <f t="shared" si="70"/>
        <v>#DIV/0!</v>
      </c>
      <c r="R645" s="11" t="e">
        <f t="shared" si="71"/>
        <v>#DIV/0!</v>
      </c>
      <c r="S645" s="61">
        <v>6</v>
      </c>
      <c r="T645" s="61" t="s">
        <v>1152</v>
      </c>
      <c r="U645" s="13" t="s">
        <v>1167</v>
      </c>
      <c r="V645" s="13"/>
      <c r="W645" s="13"/>
      <c r="X645" s="13"/>
      <c r="Y645" s="13"/>
      <c r="Z645" s="13"/>
    </row>
    <row r="646" spans="1:26" ht="28.5" customHeight="1">
      <c r="A646" s="11">
        <v>5088</v>
      </c>
      <c r="B646" s="11" t="s">
        <v>14</v>
      </c>
      <c r="C646" s="11" t="s">
        <v>34</v>
      </c>
      <c r="D646" s="57" t="e">
        <f>VLOOKUP(A646,PyP!A26:X1125,24,FALSE)</f>
        <v>#DIV/0!</v>
      </c>
      <c r="E646" s="57" t="e">
        <f>VLOOKUP(A646,AyA!A:BB,56,0)</f>
        <v>#REF!</v>
      </c>
      <c r="F646" s="58" t="e">
        <f>VLOOKUP(A646,'RC'!A105:M1204,13,FALSE)</f>
        <v>#N/A</v>
      </c>
      <c r="G646" s="39" t="e">
        <f>VLOOKUP(A646,RI!A105:L1204,12,FALSE)</f>
        <v>#N/A</v>
      </c>
      <c r="H646" s="39" t="e">
        <f>VLOOKUP(A646,RyR!A105:T1204,22,FALSE)</f>
        <v>#N/A</v>
      </c>
      <c r="I646" s="58" t="e">
        <f>VLOOKUP(A646,RT!A105:M1204,13,FALSE)</f>
        <v>#N/A</v>
      </c>
      <c r="J646" s="39" t="e">
        <f t="shared" si="66"/>
        <v>#N/A</v>
      </c>
      <c r="K646" s="39" t="e">
        <f>VLOOKUP(A646,FI!A105:T1204,18,FALSE)</f>
        <v>#N/A</v>
      </c>
      <c r="L646" s="39" t="e">
        <f>VLOOKUP(A646,P!A105:R1204,18,FALSE)</f>
        <v>#N/A</v>
      </c>
      <c r="M646" s="39" t="e">
        <f>VLOOKUP(A646,SI!A105:L1204,12,FALSE)</f>
        <v>#N/A</v>
      </c>
      <c r="N646" s="58" t="e">
        <f t="shared" si="67"/>
        <v>#N/A</v>
      </c>
      <c r="O646" s="59" t="e">
        <f t="shared" si="68"/>
        <v>#DIV/0!</v>
      </c>
      <c r="P646" s="60" t="e">
        <f t="shared" si="69"/>
        <v>#DIV/0!</v>
      </c>
      <c r="Q646" s="60" t="e">
        <f t="shared" si="70"/>
        <v>#DIV/0!</v>
      </c>
      <c r="R646" s="11" t="e">
        <f t="shared" si="71"/>
        <v>#DIV/0!</v>
      </c>
      <c r="S646" s="61">
        <v>1</v>
      </c>
      <c r="T646" s="61" t="s">
        <v>1152</v>
      </c>
      <c r="U646" s="13" t="s">
        <v>1124</v>
      </c>
      <c r="V646" s="13"/>
      <c r="W646" s="13"/>
      <c r="X646" s="13"/>
      <c r="Y646" s="13"/>
      <c r="Z646" s="13"/>
    </row>
    <row r="647" spans="1:26" ht="28.5" customHeight="1">
      <c r="A647" s="11">
        <v>5490</v>
      </c>
      <c r="B647" s="11" t="s">
        <v>14</v>
      </c>
      <c r="C647" s="11" t="s">
        <v>89</v>
      </c>
      <c r="D647" s="57" t="e">
        <f>VLOOKUP(A647,PyP!A81:X1180,24,FALSE)</f>
        <v>#DIV/0!</v>
      </c>
      <c r="E647" s="57" t="e">
        <f>VLOOKUP(A647,AyA!A:BB,56,0)</f>
        <v>#REF!</v>
      </c>
      <c r="F647" s="58" t="e">
        <f>VLOOKUP(A647,'RC'!A607:M1706,13,FALSE)</f>
        <v>#N/A</v>
      </c>
      <c r="G647" s="39" t="e">
        <f>VLOOKUP(A647,RI!A607:L1706,12,FALSE)</f>
        <v>#N/A</v>
      </c>
      <c r="H647" s="39" t="e">
        <f>VLOOKUP(A647,RyR!A607:T1706,22,FALSE)</f>
        <v>#N/A</v>
      </c>
      <c r="I647" s="58" t="e">
        <f>VLOOKUP(A647,RT!A607:M1706,13,FALSE)</f>
        <v>#N/A</v>
      </c>
      <c r="J647" s="39" t="e">
        <f t="shared" si="66"/>
        <v>#N/A</v>
      </c>
      <c r="K647" s="39" t="e">
        <f>VLOOKUP(A647,FI!A607:T1706,18,FALSE)</f>
        <v>#N/A</v>
      </c>
      <c r="L647" s="39" t="e">
        <f>VLOOKUP(A647,P!A607:R1706,18,FALSE)</f>
        <v>#N/A</v>
      </c>
      <c r="M647" s="39" t="e">
        <f>VLOOKUP(A647,SI!A607:L1706,12,FALSE)</f>
        <v>#N/A</v>
      </c>
      <c r="N647" s="58" t="e">
        <f t="shared" si="67"/>
        <v>#N/A</v>
      </c>
      <c r="O647" s="59" t="e">
        <f t="shared" si="68"/>
        <v>#DIV/0!</v>
      </c>
      <c r="P647" s="60" t="e">
        <f t="shared" si="69"/>
        <v>#DIV/0!</v>
      </c>
      <c r="Q647" s="60" t="e">
        <f t="shared" si="70"/>
        <v>#DIV/0!</v>
      </c>
      <c r="R647" s="11" t="e">
        <f t="shared" si="71"/>
        <v>#DIV/0!</v>
      </c>
      <c r="S647" s="61">
        <v>6</v>
      </c>
      <c r="T647" s="61" t="s">
        <v>1154</v>
      </c>
      <c r="U647" s="13" t="s">
        <v>1166</v>
      </c>
      <c r="V647" s="13"/>
      <c r="W647" s="13"/>
      <c r="X647" s="13"/>
      <c r="Y647" s="13"/>
      <c r="Z647" s="13"/>
    </row>
    <row r="648" spans="1:26" ht="28.5" customHeight="1">
      <c r="A648" s="11">
        <v>41503</v>
      </c>
      <c r="B648" s="11" t="s">
        <v>608</v>
      </c>
      <c r="C648" s="11" t="s">
        <v>627</v>
      </c>
      <c r="D648" s="57" t="e">
        <f>VLOOKUP(A648,PyP!A631:X1730,24,FALSE)</f>
        <v>#DIV/0!</v>
      </c>
      <c r="E648" s="57" t="e">
        <f>VLOOKUP(A648,AyA!A:BB,56,0)</f>
        <v>#REF!</v>
      </c>
      <c r="F648" s="58" t="str">
        <f>VLOOKUP(A648,'RC'!A630:M1729,13,FALSE)</f>
        <v>No aplica</v>
      </c>
      <c r="G648" s="39" t="e">
        <f>VLOOKUP(A648,RI!A630:L1729,12,FALSE)</f>
        <v>#DIV/0!</v>
      </c>
      <c r="H648" s="39" t="e">
        <f>VLOOKUP(A648,RyR!A630:T1729,22,FALSE)</f>
        <v>#REF!</v>
      </c>
      <c r="I648" s="58" t="e">
        <f>VLOOKUP(A648,RT!A630:M1729,13,FALSE)</f>
        <v>#DIV/0!</v>
      </c>
      <c r="J648" s="39" t="e">
        <f t="shared" si="66"/>
        <v>#DIV/0!</v>
      </c>
      <c r="K648" s="39">
        <f>VLOOKUP(A648,FI!A630:T1729,18,FALSE)</f>
        <v>0</v>
      </c>
      <c r="L648" s="39" t="e">
        <f>VLOOKUP(A648,P!A630:R1729,18,FALSE)</f>
        <v>#DIV/0!</v>
      </c>
      <c r="M648" s="39" t="e">
        <f>VLOOKUP(A648,SI!A630:L1729,12,FALSE)</f>
        <v>#DIV/0!</v>
      </c>
      <c r="N648" s="58" t="e">
        <f t="shared" si="67"/>
        <v>#DIV/0!</v>
      </c>
      <c r="O648" s="59" t="e">
        <f t="shared" si="68"/>
        <v>#DIV/0!</v>
      </c>
      <c r="P648" s="60" t="e">
        <f t="shared" si="69"/>
        <v>#DIV/0!</v>
      </c>
      <c r="Q648" s="60" t="e">
        <f t="shared" si="70"/>
        <v>#DIV/0!</v>
      </c>
      <c r="R648" s="11" t="e">
        <f t="shared" si="71"/>
        <v>#DIV/0!</v>
      </c>
      <c r="S648" s="61">
        <v>6</v>
      </c>
      <c r="T648" s="61" t="s">
        <v>1152</v>
      </c>
      <c r="U648" s="13" t="s">
        <v>1156</v>
      </c>
      <c r="V648" s="13"/>
      <c r="W648" s="13"/>
      <c r="X648" s="13"/>
      <c r="Y648" s="13"/>
      <c r="Z648" s="13"/>
    </row>
    <row r="649" spans="1:26" ht="28.5" customHeight="1">
      <c r="A649" s="11">
        <v>70230</v>
      </c>
      <c r="B649" s="11" t="s">
        <v>407</v>
      </c>
      <c r="C649" s="11" t="s">
        <v>906</v>
      </c>
      <c r="D649" s="57" t="e">
        <f>VLOOKUP(A649,PyP!A946:X2045,24,FALSE)</f>
        <v>#DIV/0!</v>
      </c>
      <c r="E649" s="57" t="e">
        <f>VLOOKUP(A649,AyA!A:BB,56,0)</f>
        <v>#REF!</v>
      </c>
      <c r="F649" s="58" t="str">
        <f>VLOOKUP(A649,'RC'!A196:M1295,13,FALSE)</f>
        <v>No aplica</v>
      </c>
      <c r="G649" s="39" t="e">
        <f>VLOOKUP(A649,RI!A196:L1295,12,FALSE)</f>
        <v>#DIV/0!</v>
      </c>
      <c r="H649" s="39" t="e">
        <f>VLOOKUP(A649,RyR!A196:T1295,22,FALSE)</f>
        <v>#REF!</v>
      </c>
      <c r="I649" s="58" t="str">
        <f>VLOOKUP(A649,RT!A196:M1295,13,FALSE)</f>
        <v>No aplica</v>
      </c>
      <c r="J649" s="39" t="e">
        <f t="shared" si="66"/>
        <v>#DIV/0!</v>
      </c>
      <c r="K649" s="39">
        <f>VLOOKUP(A649,FI!A196:T1295,18,FALSE)</f>
        <v>0</v>
      </c>
      <c r="L649" s="39" t="e">
        <f>VLOOKUP(A649,P!A196:R1295,18,FALSE)</f>
        <v>#DIV/0!</v>
      </c>
      <c r="M649" s="39" t="e">
        <f>VLOOKUP(A649,SI!A196:L1295,12,FALSE)</f>
        <v>#DIV/0!</v>
      </c>
      <c r="N649" s="58" t="e">
        <f t="shared" si="67"/>
        <v>#DIV/0!</v>
      </c>
      <c r="O649" s="59" t="e">
        <f t="shared" si="68"/>
        <v>#DIV/0!</v>
      </c>
      <c r="P649" s="60" t="e">
        <f t="shared" si="69"/>
        <v>#DIV/0!</v>
      </c>
      <c r="Q649" s="60" t="e">
        <f t="shared" si="70"/>
        <v>#DIV/0!</v>
      </c>
      <c r="R649" s="11" t="e">
        <f t="shared" si="71"/>
        <v>#DIV/0!</v>
      </c>
      <c r="S649" s="61">
        <v>6</v>
      </c>
      <c r="T649" s="61" t="s">
        <v>1154</v>
      </c>
      <c r="U649" s="13" t="s">
        <v>1165</v>
      </c>
      <c r="V649" s="13"/>
      <c r="W649" s="13"/>
      <c r="X649" s="13"/>
      <c r="Y649" s="13"/>
      <c r="Z649" s="13"/>
    </row>
    <row r="650" spans="1:26" ht="28.5" customHeight="1">
      <c r="A650" s="11">
        <v>20614</v>
      </c>
      <c r="B650" s="11" t="s">
        <v>413</v>
      </c>
      <c r="C650" s="11" t="s">
        <v>433</v>
      </c>
      <c r="D650" s="57" t="e">
        <f>VLOOKUP(A650,PyP!A430:X1529,24,FALSE)</f>
        <v>#DIV/0!</v>
      </c>
      <c r="E650" s="57" t="e">
        <f>VLOOKUP(A650,AyA!A:BB,56,0)</f>
        <v>#REF!</v>
      </c>
      <c r="F650" s="58" t="e">
        <f>VLOOKUP(A650,'RC'!A758:M1857,13,FALSE)</f>
        <v>#N/A</v>
      </c>
      <c r="G650" s="39" t="e">
        <f>VLOOKUP(A650,RI!A758:L1857,12,FALSE)</f>
        <v>#N/A</v>
      </c>
      <c r="H650" s="39" t="e">
        <f>VLOOKUP(A650,RyR!A758:T1857,22,FALSE)</f>
        <v>#N/A</v>
      </c>
      <c r="I650" s="58" t="e">
        <f>VLOOKUP(A650,RT!A758:M1857,13,FALSE)</f>
        <v>#N/A</v>
      </c>
      <c r="J650" s="39" t="e">
        <f t="shared" si="66"/>
        <v>#N/A</v>
      </c>
      <c r="K650" s="39" t="e">
        <f>VLOOKUP(A650,FI!A758:T1857,18,FALSE)</f>
        <v>#N/A</v>
      </c>
      <c r="L650" s="39" t="e">
        <f>VLOOKUP(A650,P!A758:R1857,18,FALSE)</f>
        <v>#N/A</v>
      </c>
      <c r="M650" s="39" t="e">
        <f>VLOOKUP(A650,SI!A758:L1857,12,FALSE)</f>
        <v>#N/A</v>
      </c>
      <c r="N650" s="58" t="e">
        <f t="shared" si="67"/>
        <v>#N/A</v>
      </c>
      <c r="O650" s="59" t="e">
        <f t="shared" si="68"/>
        <v>#DIV/0!</v>
      </c>
      <c r="P650" s="60" t="e">
        <f t="shared" si="69"/>
        <v>#DIV/0!</v>
      </c>
      <c r="Q650" s="60" t="e">
        <f t="shared" si="70"/>
        <v>#DIV/0!</v>
      </c>
      <c r="R650" s="11" t="e">
        <f t="shared" si="71"/>
        <v>#DIV/0!</v>
      </c>
      <c r="S650" s="61">
        <v>6</v>
      </c>
      <c r="T650" s="61" t="s">
        <v>1152</v>
      </c>
      <c r="U650" s="13" t="s">
        <v>1161</v>
      </c>
      <c r="V650" s="13"/>
      <c r="W650" s="13"/>
      <c r="X650" s="13"/>
      <c r="Y650" s="13"/>
      <c r="Z650" s="13"/>
    </row>
    <row r="651" spans="1:26" ht="28.5" customHeight="1">
      <c r="A651" s="11">
        <v>15248</v>
      </c>
      <c r="B651" s="11" t="s">
        <v>212</v>
      </c>
      <c r="C651" s="11" t="s">
        <v>243</v>
      </c>
      <c r="D651" s="57" t="e">
        <f>VLOOKUP(A651,PyP!A236:X1335,24,FALSE)</f>
        <v>#DIV/0!</v>
      </c>
      <c r="E651" s="57" t="e">
        <f>VLOOKUP(A651,AyA!A:BB,56,0)</f>
        <v>#REF!</v>
      </c>
      <c r="F651" s="58" t="e">
        <f>VLOOKUP(A651,'RC'!A312:M1411,13,FALSE)</f>
        <v>#N/A</v>
      </c>
      <c r="G651" s="39" t="e">
        <f>VLOOKUP(A651,RI!A312:L1411,12,FALSE)</f>
        <v>#N/A</v>
      </c>
      <c r="H651" s="39" t="e">
        <f>VLOOKUP(A651,RyR!A312:T1411,22,FALSE)</f>
        <v>#N/A</v>
      </c>
      <c r="I651" s="58" t="e">
        <f>VLOOKUP(A651,RT!A312:M1411,13,FALSE)</f>
        <v>#N/A</v>
      </c>
      <c r="J651" s="39" t="e">
        <f t="shared" si="66"/>
        <v>#N/A</v>
      </c>
      <c r="K651" s="39" t="e">
        <f>VLOOKUP(A651,FI!A312:T1411,18,FALSE)</f>
        <v>#N/A</v>
      </c>
      <c r="L651" s="39" t="e">
        <f>VLOOKUP(A651,P!A312:R1411,18,FALSE)</f>
        <v>#N/A</v>
      </c>
      <c r="M651" s="39" t="e">
        <f>VLOOKUP(A651,SI!A312:L1411,12,FALSE)</f>
        <v>#N/A</v>
      </c>
      <c r="N651" s="58" t="e">
        <f t="shared" si="67"/>
        <v>#N/A</v>
      </c>
      <c r="O651" s="59" t="e">
        <f t="shared" si="68"/>
        <v>#DIV/0!</v>
      </c>
      <c r="P651" s="60" t="e">
        <f t="shared" si="69"/>
        <v>#DIV/0!</v>
      </c>
      <c r="Q651" s="60" t="e">
        <f t="shared" si="70"/>
        <v>#DIV/0!</v>
      </c>
      <c r="R651" s="11" t="e">
        <f t="shared" si="71"/>
        <v>#DIV/0!</v>
      </c>
      <c r="S651" s="61">
        <v>6</v>
      </c>
      <c r="T651" s="61" t="s">
        <v>1152</v>
      </c>
      <c r="U651" s="13" t="s">
        <v>1148</v>
      </c>
      <c r="V651" s="13"/>
      <c r="W651" s="13"/>
      <c r="X651" s="13"/>
      <c r="Y651" s="13"/>
      <c r="Z651" s="13"/>
    </row>
    <row r="652" spans="1:26" ht="28.5" customHeight="1">
      <c r="A652" s="11">
        <v>85015</v>
      </c>
      <c r="B652" s="11" t="s">
        <v>1012</v>
      </c>
      <c r="C652" s="11" t="s">
        <v>1015</v>
      </c>
      <c r="D652" s="57" t="e">
        <f>VLOOKUP(A652,PyP!A1064:X2163,24,FALSE)</f>
        <v>#N/A</v>
      </c>
      <c r="E652" s="57" t="e">
        <f>VLOOKUP(A652,AyA!A:BB,56,0)</f>
        <v>#REF!</v>
      </c>
      <c r="F652" s="58" t="str">
        <f>VLOOKUP(A652,'RC'!A197:M1296,13,FALSE)</f>
        <v>No aplica</v>
      </c>
      <c r="G652" s="39" t="e">
        <f>VLOOKUP(A652,RI!A197:L1296,12,FALSE)</f>
        <v>#DIV/0!</v>
      </c>
      <c r="H652" s="39" t="e">
        <f>VLOOKUP(A652,RyR!A197:T1296,22,FALSE)</f>
        <v>#REF!</v>
      </c>
      <c r="I652" s="58" t="e">
        <f>VLOOKUP(A652,RT!A197:M1296,13,FALSE)</f>
        <v>#DIV/0!</v>
      </c>
      <c r="J652" s="39" t="e">
        <f t="shared" si="66"/>
        <v>#DIV/0!</v>
      </c>
      <c r="K652" s="39">
        <f>VLOOKUP(A652,FI!A197:T1296,18,FALSE)</f>
        <v>0</v>
      </c>
      <c r="L652" s="39" t="e">
        <f>VLOOKUP(A652,P!A197:R1296,18,FALSE)</f>
        <v>#DIV/0!</v>
      </c>
      <c r="M652" s="39" t="e">
        <f>VLOOKUP(A652,SI!A197:L1296,12,FALSE)</f>
        <v>#DIV/0!</v>
      </c>
      <c r="N652" s="58" t="e">
        <f t="shared" si="67"/>
        <v>#DIV/0!</v>
      </c>
      <c r="O652" s="59" t="e">
        <f t="shared" si="68"/>
        <v>#N/A</v>
      </c>
      <c r="P652" s="60" t="e">
        <f t="shared" si="69"/>
        <v>#N/A</v>
      </c>
      <c r="Q652" s="60" t="e">
        <f t="shared" si="70"/>
        <v>#N/A</v>
      </c>
      <c r="R652" s="11" t="e">
        <f t="shared" si="71"/>
        <v>#N/A</v>
      </c>
      <c r="S652" s="61">
        <v>6</v>
      </c>
      <c r="T652" s="61" t="s">
        <v>1152</v>
      </c>
      <c r="U652" s="13" t="s">
        <v>1151</v>
      </c>
      <c r="V652" s="13"/>
      <c r="W652" s="13"/>
      <c r="X652" s="13"/>
      <c r="Y652" s="13"/>
      <c r="Z652" s="13"/>
    </row>
    <row r="653" spans="1:26" ht="28.5" customHeight="1">
      <c r="A653" s="11">
        <v>68160</v>
      </c>
      <c r="B653" s="11" t="s">
        <v>826</v>
      </c>
      <c r="C653" s="11" t="s">
        <v>835</v>
      </c>
      <c r="D653" s="57" t="e">
        <f>VLOOKUP(A653,PyP!A866:X1965,24,FALSE)</f>
        <v>#DIV/0!</v>
      </c>
      <c r="E653" s="57" t="e">
        <f>VLOOKUP(A653,AyA!A:BB,56,0)</f>
        <v>#REF!</v>
      </c>
      <c r="F653" s="58" t="str">
        <f>VLOOKUP(A653,'RC'!A188:M1287,13,FALSE)</f>
        <v>No aplica</v>
      </c>
      <c r="G653" s="39" t="e">
        <f>VLOOKUP(A653,RI!A188:L1287,12,FALSE)</f>
        <v>#DIV/0!</v>
      </c>
      <c r="H653" s="39" t="e">
        <f>VLOOKUP(A653,RyR!A188:T1287,22,FALSE)</f>
        <v>#REF!</v>
      </c>
      <c r="I653" s="58" t="str">
        <f>VLOOKUP(A653,RT!A188:M1287,13,FALSE)</f>
        <v>No aplica</v>
      </c>
      <c r="J653" s="39" t="e">
        <f t="shared" si="66"/>
        <v>#DIV/0!</v>
      </c>
      <c r="K653" s="39">
        <f>VLOOKUP(A653,FI!A188:T1287,18,FALSE)</f>
        <v>0</v>
      </c>
      <c r="L653" s="39" t="e">
        <f>VLOOKUP(A653,P!A188:R1287,18,FALSE)</f>
        <v>#DIV/0!</v>
      </c>
      <c r="M653" s="39" t="e">
        <f>VLOOKUP(A653,SI!A188:L1287,12,FALSE)</f>
        <v>#DIV/0!</v>
      </c>
      <c r="N653" s="58" t="e">
        <f t="shared" si="67"/>
        <v>#DIV/0!</v>
      </c>
      <c r="O653" s="59" t="e">
        <f t="shared" si="68"/>
        <v>#DIV/0!</v>
      </c>
      <c r="P653" s="60" t="e">
        <f t="shared" si="69"/>
        <v>#DIV/0!</v>
      </c>
      <c r="Q653" s="60" t="e">
        <f t="shared" si="70"/>
        <v>#DIV/0!</v>
      </c>
      <c r="R653" s="11" t="e">
        <f t="shared" si="71"/>
        <v>#DIV/0!</v>
      </c>
      <c r="S653" s="61">
        <v>6</v>
      </c>
      <c r="T653" s="61" t="s">
        <v>1152</v>
      </c>
      <c r="U653" s="13" t="s">
        <v>1153</v>
      </c>
      <c r="V653" s="13"/>
      <c r="W653" s="13"/>
      <c r="X653" s="13"/>
      <c r="Y653" s="13"/>
      <c r="Z653" s="13"/>
    </row>
    <row r="654" spans="1:26" ht="28.5" customHeight="1">
      <c r="A654" s="11">
        <v>17653</v>
      </c>
      <c r="B654" s="11" t="s">
        <v>42</v>
      </c>
      <c r="C654" s="11" t="s">
        <v>352</v>
      </c>
      <c r="D654" s="57" t="e">
        <f>VLOOKUP(A654,PyP!A346:X1445,24,FALSE)</f>
        <v>#DIV/0!</v>
      </c>
      <c r="E654" s="57" t="e">
        <f>VLOOKUP(A654,AyA!A:BB,56,0)</f>
        <v>#REF!</v>
      </c>
      <c r="F654" s="58" t="e">
        <f>VLOOKUP(A654,'RC'!A789:M1888,13,FALSE)</f>
        <v>#N/A</v>
      </c>
      <c r="G654" s="39" t="e">
        <f>VLOOKUP(A654,RI!A789:L1888,12,FALSE)</f>
        <v>#N/A</v>
      </c>
      <c r="H654" s="39" t="e">
        <f>VLOOKUP(A654,RyR!A789:T1888,22,FALSE)</f>
        <v>#N/A</v>
      </c>
      <c r="I654" s="58" t="e">
        <f>VLOOKUP(A654,RT!A789:M1888,13,FALSE)</f>
        <v>#N/A</v>
      </c>
      <c r="J654" s="39" t="e">
        <f t="shared" si="66"/>
        <v>#N/A</v>
      </c>
      <c r="K654" s="39" t="e">
        <f>VLOOKUP(A654,FI!A789:T1888,18,FALSE)</f>
        <v>#N/A</v>
      </c>
      <c r="L654" s="39" t="e">
        <f>VLOOKUP(A654,P!A789:R1888,18,FALSE)</f>
        <v>#N/A</v>
      </c>
      <c r="M654" s="39" t="e">
        <f>VLOOKUP(A654,SI!A789:L1888,12,FALSE)</f>
        <v>#N/A</v>
      </c>
      <c r="N654" s="58" t="e">
        <f t="shared" si="67"/>
        <v>#N/A</v>
      </c>
      <c r="O654" s="59" t="e">
        <f t="shared" si="68"/>
        <v>#DIV/0!</v>
      </c>
      <c r="P654" s="60" t="e">
        <f t="shared" si="69"/>
        <v>#DIV/0!</v>
      </c>
      <c r="Q654" s="60" t="e">
        <f t="shared" si="70"/>
        <v>#DIV/0!</v>
      </c>
      <c r="R654" s="11" t="e">
        <f t="shared" si="71"/>
        <v>#DIV/0!</v>
      </c>
      <c r="S654" s="61">
        <v>6</v>
      </c>
      <c r="T654" s="61" t="s">
        <v>1152</v>
      </c>
      <c r="U654" s="13" t="s">
        <v>1159</v>
      </c>
      <c r="V654" s="13"/>
      <c r="W654" s="13"/>
      <c r="X654" s="13"/>
      <c r="Y654" s="13"/>
      <c r="Z654" s="70"/>
    </row>
    <row r="655" spans="1:26" ht="28.5" customHeight="1">
      <c r="A655" s="11">
        <v>15572</v>
      </c>
      <c r="B655" s="11" t="s">
        <v>212</v>
      </c>
      <c r="C655" s="11" t="s">
        <v>282</v>
      </c>
      <c r="D655" s="57" t="e">
        <f>VLOOKUP(A655,PyP!A276:X1375,24,FALSE)</f>
        <v>#DIV/0!</v>
      </c>
      <c r="E655" s="57" t="e">
        <f>VLOOKUP(A655,AyA!A:BB,56,0)</f>
        <v>#REF!</v>
      </c>
      <c r="F655" s="58" t="e">
        <f>VLOOKUP(A655,'RC'!A711:M1810,13,FALSE)</f>
        <v>#N/A</v>
      </c>
      <c r="G655" s="39" t="e">
        <f>VLOOKUP(A655,RI!A711:L1810,12,FALSE)</f>
        <v>#N/A</v>
      </c>
      <c r="H655" s="39" t="e">
        <f>VLOOKUP(A655,RyR!A711:T1810,22,FALSE)</f>
        <v>#N/A</v>
      </c>
      <c r="I655" s="58" t="e">
        <f>VLOOKUP(A655,RT!A711:M1810,13,FALSE)</f>
        <v>#N/A</v>
      </c>
      <c r="J655" s="39" t="e">
        <f t="shared" si="66"/>
        <v>#N/A</v>
      </c>
      <c r="K655" s="39" t="e">
        <f>VLOOKUP(A655,FI!A711:T1810,18,FALSE)</f>
        <v>#N/A</v>
      </c>
      <c r="L655" s="39" t="e">
        <f>VLOOKUP(A655,P!A711:R1810,18,FALSE)</f>
        <v>#N/A</v>
      </c>
      <c r="M655" s="39" t="e">
        <f>VLOOKUP(A655,SI!A711:L1810,12,FALSE)</f>
        <v>#N/A</v>
      </c>
      <c r="N655" s="58" t="e">
        <f t="shared" si="67"/>
        <v>#N/A</v>
      </c>
      <c r="O655" s="59" t="e">
        <f t="shared" si="68"/>
        <v>#DIV/0!</v>
      </c>
      <c r="P655" s="60" t="e">
        <f t="shared" si="69"/>
        <v>#DIV/0!</v>
      </c>
      <c r="Q655" s="60" t="e">
        <f t="shared" si="70"/>
        <v>#DIV/0!</v>
      </c>
      <c r="R655" s="11" t="e">
        <f t="shared" si="71"/>
        <v>#DIV/0!</v>
      </c>
      <c r="S655" s="61">
        <v>5</v>
      </c>
      <c r="T655" s="61" t="s">
        <v>1152</v>
      </c>
      <c r="U655" s="13" t="s">
        <v>1148</v>
      </c>
      <c r="V655" s="13"/>
      <c r="W655" s="13"/>
      <c r="X655" s="13"/>
      <c r="Y655" s="13"/>
      <c r="Z655" s="13"/>
    </row>
    <row r="656" spans="1:26" ht="28.5" customHeight="1">
      <c r="A656" s="11">
        <v>13430</v>
      </c>
      <c r="B656" s="11" t="s">
        <v>165</v>
      </c>
      <c r="C656" s="11" t="s">
        <v>182</v>
      </c>
      <c r="D656" s="57" t="e">
        <f>VLOOKUP(A656,PyP!A173:X1272,24,FALSE)</f>
        <v>#DIV/0!</v>
      </c>
      <c r="E656" s="57" t="e">
        <f>VLOOKUP(A656,AyA!A:BB,56,0)</f>
        <v>#REF!</v>
      </c>
      <c r="F656" s="58" t="e">
        <f>VLOOKUP(A656,'RC'!A534:M1633,13,FALSE)</f>
        <v>#N/A</v>
      </c>
      <c r="G656" s="39" t="e">
        <f>VLOOKUP(A656,RI!A534:L1633,12,FALSE)</f>
        <v>#N/A</v>
      </c>
      <c r="H656" s="39" t="e">
        <f>VLOOKUP(A656,RyR!A534:T1633,22,FALSE)</f>
        <v>#N/A</v>
      </c>
      <c r="I656" s="58" t="e">
        <f>VLOOKUP(A656,RT!A534:M1633,13,FALSE)</f>
        <v>#N/A</v>
      </c>
      <c r="J656" s="39" t="e">
        <f t="shared" si="66"/>
        <v>#N/A</v>
      </c>
      <c r="K656" s="39" t="e">
        <f>VLOOKUP(A656,FI!A534:T1633,18,FALSE)</f>
        <v>#N/A</v>
      </c>
      <c r="L656" s="39" t="e">
        <f>VLOOKUP(A656,P!A534:R1633,18,FALSE)</f>
        <v>#N/A</v>
      </c>
      <c r="M656" s="39" t="e">
        <f>VLOOKUP(A656,SI!A534:L1633,12,FALSE)</f>
        <v>#N/A</v>
      </c>
      <c r="N656" s="58" t="e">
        <f t="shared" si="67"/>
        <v>#N/A</v>
      </c>
      <c r="O656" s="59" t="e">
        <f t="shared" si="68"/>
        <v>#DIV/0!</v>
      </c>
      <c r="P656" s="60" t="e">
        <f t="shared" si="69"/>
        <v>#DIV/0!</v>
      </c>
      <c r="Q656" s="60" t="e">
        <f t="shared" si="70"/>
        <v>#DIV/0!</v>
      </c>
      <c r="R656" s="11" t="e">
        <f t="shared" si="71"/>
        <v>#DIV/0!</v>
      </c>
      <c r="S656" s="61">
        <v>5</v>
      </c>
      <c r="T656" s="61" t="s">
        <v>1152</v>
      </c>
      <c r="U656" s="13" t="s">
        <v>1163</v>
      </c>
      <c r="V656" s="13"/>
      <c r="W656" s="13"/>
      <c r="X656" s="13"/>
      <c r="Y656" s="13"/>
      <c r="Z656" s="13"/>
    </row>
    <row r="657" spans="1:26" ht="28.5" customHeight="1">
      <c r="A657" s="11">
        <v>15377</v>
      </c>
      <c r="B657" s="11" t="s">
        <v>212</v>
      </c>
      <c r="C657" s="11" t="s">
        <v>255</v>
      </c>
      <c r="D657" s="57" t="e">
        <f>VLOOKUP(A657,PyP!A249:X1348,24,FALSE)</f>
        <v>#DIV/0!</v>
      </c>
      <c r="E657" s="57" t="e">
        <f>VLOOKUP(A657,AyA!A:BB,56,0)</f>
        <v>#REF!</v>
      </c>
      <c r="F657" s="58" t="e">
        <f>VLOOKUP(A657,'RC'!A507:M1606,13,FALSE)</f>
        <v>#N/A</v>
      </c>
      <c r="G657" s="39" t="e">
        <f>VLOOKUP(A657,RI!A507:L1606,12,FALSE)</f>
        <v>#N/A</v>
      </c>
      <c r="H657" s="39" t="e">
        <f>VLOOKUP(A657,RyR!A507:T1606,22,FALSE)</f>
        <v>#N/A</v>
      </c>
      <c r="I657" s="58" t="e">
        <f>VLOOKUP(A657,RT!A507:M1606,13,FALSE)</f>
        <v>#N/A</v>
      </c>
      <c r="J657" s="39" t="e">
        <f t="shared" si="66"/>
        <v>#N/A</v>
      </c>
      <c r="K657" s="39" t="e">
        <f>VLOOKUP(A657,FI!A507:T1606,18,FALSE)</f>
        <v>#N/A</v>
      </c>
      <c r="L657" s="39" t="e">
        <f>VLOOKUP(A657,P!A507:R1606,18,FALSE)</f>
        <v>#N/A</v>
      </c>
      <c r="M657" s="39" t="e">
        <f>VLOOKUP(A657,SI!A507:L1606,12,FALSE)</f>
        <v>#N/A</v>
      </c>
      <c r="N657" s="58" t="e">
        <f t="shared" si="67"/>
        <v>#N/A</v>
      </c>
      <c r="O657" s="59" t="e">
        <f t="shared" si="68"/>
        <v>#DIV/0!</v>
      </c>
      <c r="P657" s="60" t="e">
        <f t="shared" si="69"/>
        <v>#DIV/0!</v>
      </c>
      <c r="Q657" s="60" t="e">
        <f t="shared" si="70"/>
        <v>#DIV/0!</v>
      </c>
      <c r="R657" s="11" t="e">
        <f t="shared" si="71"/>
        <v>#DIV/0!</v>
      </c>
      <c r="S657" s="61">
        <v>6</v>
      </c>
      <c r="T657" s="61" t="s">
        <v>1152</v>
      </c>
      <c r="U657" s="13" t="s">
        <v>1148</v>
      </c>
      <c r="V657" s="13"/>
      <c r="W657" s="13"/>
      <c r="X657" s="13"/>
      <c r="Y657" s="13"/>
      <c r="Z657" s="13"/>
    </row>
    <row r="658" spans="1:26" ht="28.5" customHeight="1">
      <c r="A658" s="11">
        <v>27450</v>
      </c>
      <c r="B658" s="11" t="s">
        <v>578</v>
      </c>
      <c r="C658" s="11" t="s">
        <v>598</v>
      </c>
      <c r="D658" s="57" t="e">
        <f>VLOOKUP(A658,PyP!A601:X1700,24,FALSE)</f>
        <v>#N/A</v>
      </c>
      <c r="E658" s="57" t="e">
        <f>VLOOKUP(A658,AyA!A:BB,56,0)</f>
        <v>#REF!</v>
      </c>
      <c r="F658" s="58" t="e">
        <f>VLOOKUP(A658,'RC'!A564:M1663,13,FALSE)</f>
        <v>#N/A</v>
      </c>
      <c r="G658" s="39" t="e">
        <f>VLOOKUP(A658,RI!A564:L1663,12,FALSE)</f>
        <v>#N/A</v>
      </c>
      <c r="H658" s="39" t="e">
        <f>VLOOKUP(A658,RyR!A564:T1663,22,FALSE)</f>
        <v>#N/A</v>
      </c>
      <c r="I658" s="58" t="e">
        <f>VLOOKUP(A658,RT!A564:M1663,13,FALSE)</f>
        <v>#N/A</v>
      </c>
      <c r="J658" s="39" t="e">
        <f t="shared" si="66"/>
        <v>#N/A</v>
      </c>
      <c r="K658" s="39" t="e">
        <f>VLOOKUP(A658,FI!A564:T1663,18,FALSE)</f>
        <v>#N/A</v>
      </c>
      <c r="L658" s="39" t="e">
        <f>VLOOKUP(A658,P!A564:R1663,18,FALSE)</f>
        <v>#N/A</v>
      </c>
      <c r="M658" s="39" t="e">
        <f>VLOOKUP(A658,SI!A564:L1663,12,FALSE)</f>
        <v>#N/A</v>
      </c>
      <c r="N658" s="58" t="e">
        <f t="shared" si="67"/>
        <v>#N/A</v>
      </c>
      <c r="O658" s="59" t="e">
        <f t="shared" si="68"/>
        <v>#N/A</v>
      </c>
      <c r="P658" s="60" t="e">
        <f t="shared" si="69"/>
        <v>#N/A</v>
      </c>
      <c r="Q658" s="60" t="e">
        <f t="shared" si="70"/>
        <v>#N/A</v>
      </c>
      <c r="R658" s="11" t="e">
        <f t="shared" si="71"/>
        <v>#N/A</v>
      </c>
      <c r="S658" s="61">
        <v>6</v>
      </c>
      <c r="T658" s="61" t="s">
        <v>1154</v>
      </c>
      <c r="U658" s="13" t="s">
        <v>1168</v>
      </c>
      <c r="V658" s="13"/>
      <c r="W658" s="13"/>
      <c r="X658" s="13"/>
      <c r="Y658" s="13"/>
      <c r="Z658" s="13"/>
    </row>
    <row r="659" spans="1:26" ht="28.5" customHeight="1">
      <c r="A659" s="11">
        <v>52427</v>
      </c>
      <c r="B659" s="11" t="s">
        <v>88</v>
      </c>
      <c r="C659" s="11" t="s">
        <v>742</v>
      </c>
      <c r="D659" s="57" t="e">
        <f>VLOOKUP(A659,PyP!A759:X1858,24,FALSE)</f>
        <v>#DIV/0!</v>
      </c>
      <c r="E659" s="57" t="e">
        <f>VLOOKUP(A659,AyA!A:BB,56,0)</f>
        <v>#REF!</v>
      </c>
      <c r="F659" s="58" t="str">
        <f>VLOOKUP(A659,'RC'!A535:M1634,13,FALSE)</f>
        <v>No aplica</v>
      </c>
      <c r="G659" s="39" t="e">
        <f>VLOOKUP(A659,RI!A535:L1634,12,FALSE)</f>
        <v>#DIV/0!</v>
      </c>
      <c r="H659" s="39" t="e">
        <f>VLOOKUP(A659,RyR!A535:T1634,22,FALSE)</f>
        <v>#REF!</v>
      </c>
      <c r="I659" s="58" t="str">
        <f>VLOOKUP(A659,RT!A535:M1634,13,FALSE)</f>
        <v>No aplica</v>
      </c>
      <c r="J659" s="39" t="e">
        <f t="shared" si="66"/>
        <v>#DIV/0!</v>
      </c>
      <c r="K659" s="39">
        <f>VLOOKUP(A659,FI!A535:T1634,18,FALSE)</f>
        <v>0</v>
      </c>
      <c r="L659" s="39" t="e">
        <f>VLOOKUP(A659,P!A535:R1634,18,FALSE)</f>
        <v>#DIV/0!</v>
      </c>
      <c r="M659" s="39" t="e">
        <f>VLOOKUP(A659,SI!A535:L1634,12,FALSE)</f>
        <v>#DIV/0!</v>
      </c>
      <c r="N659" s="58" t="e">
        <f t="shared" si="67"/>
        <v>#DIV/0!</v>
      </c>
      <c r="O659" s="59" t="e">
        <f t="shared" si="68"/>
        <v>#DIV/0!</v>
      </c>
      <c r="P659" s="60" t="e">
        <f t="shared" si="69"/>
        <v>#DIV/0!</v>
      </c>
      <c r="Q659" s="60" t="e">
        <f t="shared" si="70"/>
        <v>#DIV/0!</v>
      </c>
      <c r="R659" s="11" t="e">
        <f t="shared" si="71"/>
        <v>#DIV/0!</v>
      </c>
      <c r="S659" s="61">
        <v>6</v>
      </c>
      <c r="T659" s="61" t="s">
        <v>1154</v>
      </c>
      <c r="U659" s="13" t="s">
        <v>1167</v>
      </c>
      <c r="V659" s="13"/>
      <c r="W659" s="13"/>
      <c r="X659" s="13"/>
      <c r="Y659" s="13"/>
      <c r="Z659" s="13"/>
    </row>
    <row r="660" spans="1:26" ht="28.5" customHeight="1">
      <c r="A660" s="11">
        <v>68770</v>
      </c>
      <c r="B660" s="11" t="s">
        <v>826</v>
      </c>
      <c r="C660" s="11" t="s">
        <v>894</v>
      </c>
      <c r="D660" s="57" t="e">
        <f>VLOOKUP(A660,PyP!A931:X2030,24,FALSE)</f>
        <v>#DIV/0!</v>
      </c>
      <c r="E660" s="57" t="e">
        <f>VLOOKUP(A660,AyA!A:BB,56,0)</f>
        <v>#REF!</v>
      </c>
      <c r="F660" s="58" t="str">
        <f>VLOOKUP(A660,'RC'!A949:M2048,13,FALSE)</f>
        <v>No aplica</v>
      </c>
      <c r="G660" s="39" t="e">
        <f>VLOOKUP(A660,RI!A949:L2048,12,FALSE)</f>
        <v>#DIV/0!</v>
      </c>
      <c r="H660" s="39" t="e">
        <f>VLOOKUP(A660,RyR!A949:T2048,22,FALSE)</f>
        <v>#REF!</v>
      </c>
      <c r="I660" s="58" t="str">
        <f>VLOOKUP(A660,RT!A949:M2048,13,FALSE)</f>
        <v>No aplica</v>
      </c>
      <c r="J660" s="39" t="e">
        <f t="shared" si="66"/>
        <v>#DIV/0!</v>
      </c>
      <c r="K660" s="39">
        <f>VLOOKUP(A660,FI!A949:T2048,18,FALSE)</f>
        <v>0</v>
      </c>
      <c r="L660" s="39" t="e">
        <f>VLOOKUP(A660,P!A949:R2048,18,FALSE)</f>
        <v>#DIV/0!</v>
      </c>
      <c r="M660" s="39" t="e">
        <f>VLOOKUP(A660,SI!A949:L2048,12,FALSE)</f>
        <v>#DIV/0!</v>
      </c>
      <c r="N660" s="58" t="e">
        <f t="shared" si="67"/>
        <v>#DIV/0!</v>
      </c>
      <c r="O660" s="59" t="e">
        <f t="shared" si="68"/>
        <v>#DIV/0!</v>
      </c>
      <c r="P660" s="60" t="e">
        <f t="shared" si="69"/>
        <v>#DIV/0!</v>
      </c>
      <c r="Q660" s="60" t="e">
        <f t="shared" si="70"/>
        <v>#DIV/0!</v>
      </c>
      <c r="R660" s="11" t="e">
        <f t="shared" si="71"/>
        <v>#DIV/0!</v>
      </c>
      <c r="S660" s="61">
        <v>6</v>
      </c>
      <c r="T660" s="61" t="s">
        <v>1152</v>
      </c>
      <c r="U660" s="13" t="s">
        <v>1153</v>
      </c>
      <c r="V660" s="13"/>
      <c r="W660" s="13"/>
      <c r="X660" s="13"/>
      <c r="Y660" s="13"/>
      <c r="Z660" s="13"/>
    </row>
    <row r="661" spans="1:26" ht="28.5" customHeight="1">
      <c r="A661" s="11">
        <v>76122</v>
      </c>
      <c r="B661" s="11" t="s">
        <v>969</v>
      </c>
      <c r="C661" s="11" t="s">
        <v>977</v>
      </c>
      <c r="D661" s="57" t="e">
        <f>VLOOKUP(A661,PyP!A1022:X2121,24,FALSE)</f>
        <v>#DIV/0!</v>
      </c>
      <c r="E661" s="57" t="e">
        <f>VLOOKUP(A661,AyA!A:BB,56,0)</f>
        <v>#REF!</v>
      </c>
      <c r="F661" s="58" t="str">
        <f>VLOOKUP(A661,'RC'!A146:M1245,13,FALSE)</f>
        <v>No aplica</v>
      </c>
      <c r="G661" s="39" t="e">
        <f>VLOOKUP(A661,RI!A146:L1245,12,FALSE)</f>
        <v>#DIV/0!</v>
      </c>
      <c r="H661" s="39" t="e">
        <f>VLOOKUP(A661,RyR!A146:T1245,22,FALSE)</f>
        <v>#REF!</v>
      </c>
      <c r="I661" s="58" t="str">
        <f>VLOOKUP(A661,RT!A146:M1245,13,FALSE)</f>
        <v>No aplica</v>
      </c>
      <c r="J661" s="39" t="e">
        <f t="shared" si="66"/>
        <v>#DIV/0!</v>
      </c>
      <c r="K661" s="39">
        <f>VLOOKUP(A661,FI!A146:T1245,18,FALSE)</f>
        <v>0</v>
      </c>
      <c r="L661" s="39" t="e">
        <f>VLOOKUP(A661,P!A146:R1245,18,FALSE)</f>
        <v>#DIV/0!</v>
      </c>
      <c r="M661" s="39" t="e">
        <f>VLOOKUP(A661,SI!A146:L1245,12,FALSE)</f>
        <v>#DIV/0!</v>
      </c>
      <c r="N661" s="58" t="e">
        <f t="shared" si="67"/>
        <v>#DIV/0!</v>
      </c>
      <c r="O661" s="59" t="e">
        <f t="shared" si="68"/>
        <v>#DIV/0!</v>
      </c>
      <c r="P661" s="60" t="e">
        <f t="shared" si="69"/>
        <v>#DIV/0!</v>
      </c>
      <c r="Q661" s="60" t="e">
        <f t="shared" si="70"/>
        <v>#DIV/0!</v>
      </c>
      <c r="R661" s="11" t="e">
        <f t="shared" si="71"/>
        <v>#DIV/0!</v>
      </c>
      <c r="S661" s="61">
        <v>6</v>
      </c>
      <c r="T661" s="61" t="s">
        <v>1152</v>
      </c>
      <c r="U661" s="13" t="s">
        <v>1160</v>
      </c>
      <c r="V661" s="13"/>
      <c r="W661" s="13"/>
      <c r="X661" s="13"/>
      <c r="Y661" s="13"/>
      <c r="Z661" s="13"/>
    </row>
    <row r="662" spans="1:26" ht="28.5" customHeight="1">
      <c r="A662" s="11">
        <v>13670</v>
      </c>
      <c r="B662" s="11" t="s">
        <v>165</v>
      </c>
      <c r="C662" s="11" t="s">
        <v>200</v>
      </c>
      <c r="D662" s="57" t="e">
        <f>VLOOKUP(A662,PyP!A191:X1290,24,FALSE)</f>
        <v>#DIV/0!</v>
      </c>
      <c r="E662" s="57" t="e">
        <f>VLOOKUP(A662,AyA!A:BB,56,0)</f>
        <v>#REF!</v>
      </c>
      <c r="F662" s="58" t="e">
        <f>VLOOKUP(A662,'RC'!A862:M1961,13,FALSE)</f>
        <v>#N/A</v>
      </c>
      <c r="G662" s="39" t="e">
        <f>VLOOKUP(A662,RI!A862:L1961,12,FALSE)</f>
        <v>#N/A</v>
      </c>
      <c r="H662" s="39" t="e">
        <f>VLOOKUP(A662,RyR!A862:T1961,22,FALSE)</f>
        <v>#N/A</v>
      </c>
      <c r="I662" s="58" t="e">
        <f>VLOOKUP(A662,RT!A862:M1961,13,FALSE)</f>
        <v>#N/A</v>
      </c>
      <c r="J662" s="39" t="e">
        <f t="shared" si="66"/>
        <v>#N/A</v>
      </c>
      <c r="K662" s="39" t="e">
        <f>VLOOKUP(A662,FI!A862:T1961,18,FALSE)</f>
        <v>#N/A</v>
      </c>
      <c r="L662" s="39" t="e">
        <f>VLOOKUP(A662,P!A862:R1961,18,FALSE)</f>
        <v>#N/A</v>
      </c>
      <c r="M662" s="39" t="e">
        <f>VLOOKUP(A662,SI!A862:L1961,12,FALSE)</f>
        <v>#N/A</v>
      </c>
      <c r="N662" s="58" t="e">
        <f t="shared" si="67"/>
        <v>#N/A</v>
      </c>
      <c r="O662" s="59" t="e">
        <f t="shared" si="68"/>
        <v>#DIV/0!</v>
      </c>
      <c r="P662" s="60" t="e">
        <f t="shared" si="69"/>
        <v>#DIV/0!</v>
      </c>
      <c r="Q662" s="60" t="e">
        <f t="shared" si="70"/>
        <v>#DIV/0!</v>
      </c>
      <c r="R662" s="11" t="e">
        <f t="shared" si="71"/>
        <v>#DIV/0!</v>
      </c>
      <c r="S662" s="61">
        <v>6</v>
      </c>
      <c r="T662" s="61" t="s">
        <v>1154</v>
      </c>
      <c r="U662" s="13" t="s">
        <v>1161</v>
      </c>
      <c r="V662" s="13"/>
      <c r="W662" s="13"/>
      <c r="X662" s="13"/>
      <c r="Y662" s="13"/>
      <c r="Z662" s="13"/>
    </row>
    <row r="663" spans="1:26" ht="28.5" customHeight="1">
      <c r="A663" s="11">
        <v>52381</v>
      </c>
      <c r="B663" s="11" t="s">
        <v>88</v>
      </c>
      <c r="C663" s="11" t="s">
        <v>736</v>
      </c>
      <c r="D663" s="57" t="e">
        <f>VLOOKUP(A663,PyP!A752:X1851,24,FALSE)</f>
        <v>#DIV/0!</v>
      </c>
      <c r="E663" s="57" t="e">
        <f>VLOOKUP(A663,AyA!A:BB,56,0)</f>
        <v>#REF!</v>
      </c>
      <c r="F663" s="58" t="str">
        <f>VLOOKUP(A663,'RC'!A475:M1574,13,FALSE)</f>
        <v>No aplica</v>
      </c>
      <c r="G663" s="39" t="e">
        <f>VLOOKUP(A663,RI!A475:L1574,12,FALSE)</f>
        <v>#DIV/0!</v>
      </c>
      <c r="H663" s="39" t="e">
        <f>VLOOKUP(A663,RyR!A475:T1574,22,FALSE)</f>
        <v>#REF!</v>
      </c>
      <c r="I663" s="58" t="str">
        <f>VLOOKUP(A663,RT!A475:M1574,13,FALSE)</f>
        <v>No aplica</v>
      </c>
      <c r="J663" s="39" t="e">
        <f t="shared" si="66"/>
        <v>#DIV/0!</v>
      </c>
      <c r="K663" s="39">
        <f>VLOOKUP(A663,FI!A475:T1574,18,FALSE)</f>
        <v>0</v>
      </c>
      <c r="L663" s="39" t="e">
        <f>VLOOKUP(A663,P!A475:R1574,18,FALSE)</f>
        <v>#DIV/0!</v>
      </c>
      <c r="M663" s="39" t="e">
        <f>VLOOKUP(A663,SI!A475:L1574,12,FALSE)</f>
        <v>#DIV/0!</v>
      </c>
      <c r="N663" s="58" t="e">
        <f t="shared" si="67"/>
        <v>#DIV/0!</v>
      </c>
      <c r="O663" s="59" t="e">
        <f t="shared" si="68"/>
        <v>#DIV/0!</v>
      </c>
      <c r="P663" s="60" t="e">
        <f t="shared" si="69"/>
        <v>#DIV/0!</v>
      </c>
      <c r="Q663" s="60" t="e">
        <f t="shared" si="70"/>
        <v>#DIV/0!</v>
      </c>
      <c r="R663" s="11" t="e">
        <f t="shared" si="71"/>
        <v>#DIV/0!</v>
      </c>
      <c r="S663" s="61">
        <v>6</v>
      </c>
      <c r="T663" s="61" t="s">
        <v>1152</v>
      </c>
      <c r="U663" s="13" t="s">
        <v>1167</v>
      </c>
      <c r="V663" s="13"/>
      <c r="W663" s="13"/>
      <c r="X663" s="13"/>
      <c r="Y663" s="13"/>
      <c r="Z663" s="13"/>
    </row>
    <row r="664" spans="1:26" ht="28.5" customHeight="1">
      <c r="A664" s="11">
        <v>47318</v>
      </c>
      <c r="B664" s="11" t="s">
        <v>656</v>
      </c>
      <c r="C664" s="11" t="s">
        <v>668</v>
      </c>
      <c r="D664" s="57" t="e">
        <f>VLOOKUP(A664,PyP!A676:X1775,24,FALSE)</f>
        <v>#DIV/0!</v>
      </c>
      <c r="E664" s="57" t="e">
        <f>VLOOKUP(A664,AyA!A:BB,56,0)</f>
        <v>#REF!</v>
      </c>
      <c r="F664" s="58" t="str">
        <f>VLOOKUP(A664,'RC'!A407:M1506,13,FALSE)</f>
        <v>No aplica</v>
      </c>
      <c r="G664" s="39" t="e">
        <f>VLOOKUP(A664,RI!A407:L1506,12,FALSE)</f>
        <v>#DIV/0!</v>
      </c>
      <c r="H664" s="39" t="e">
        <f>VLOOKUP(A664,RyR!A407:T1506,22,FALSE)</f>
        <v>#REF!</v>
      </c>
      <c r="I664" s="58" t="e">
        <f>VLOOKUP(A664,RT!A407:M1506,13,FALSE)</f>
        <v>#DIV/0!</v>
      </c>
      <c r="J664" s="39" t="e">
        <f t="shared" si="66"/>
        <v>#DIV/0!</v>
      </c>
      <c r="K664" s="39">
        <f>VLOOKUP(A664,FI!A407:T1506,18,FALSE)</f>
        <v>0</v>
      </c>
      <c r="L664" s="39" t="e">
        <f>VLOOKUP(A664,P!A407:R1506,18,FALSE)</f>
        <v>#DIV/0!</v>
      </c>
      <c r="M664" s="39" t="e">
        <f>VLOOKUP(A664,SI!A407:L1506,12,FALSE)</f>
        <v>#DIV/0!</v>
      </c>
      <c r="N664" s="58" t="e">
        <f t="shared" si="67"/>
        <v>#DIV/0!</v>
      </c>
      <c r="O664" s="59" t="e">
        <f t="shared" si="68"/>
        <v>#DIV/0!</v>
      </c>
      <c r="P664" s="60" t="e">
        <f t="shared" si="69"/>
        <v>#DIV/0!</v>
      </c>
      <c r="Q664" s="60" t="e">
        <f t="shared" si="70"/>
        <v>#DIV/0!</v>
      </c>
      <c r="R664" s="11" t="e">
        <f t="shared" si="71"/>
        <v>#DIV/0!</v>
      </c>
      <c r="S664" s="61">
        <v>6</v>
      </c>
      <c r="T664" s="61" t="s">
        <v>1152</v>
      </c>
      <c r="U664" s="13" t="s">
        <v>1162</v>
      </c>
      <c r="V664" s="13"/>
      <c r="W664" s="13"/>
      <c r="X664" s="13"/>
      <c r="Y664" s="13"/>
      <c r="Z664" s="13"/>
    </row>
    <row r="665" spans="1:26" ht="28.5" customHeight="1">
      <c r="A665" s="11">
        <v>15476</v>
      </c>
      <c r="B665" s="11" t="s">
        <v>212</v>
      </c>
      <c r="C665" s="11" t="s">
        <v>266</v>
      </c>
      <c r="D665" s="57" t="e">
        <f>VLOOKUP(A665,PyP!A260:X1359,24,FALSE)</f>
        <v>#DIV/0!</v>
      </c>
      <c r="E665" s="57" t="e">
        <f>VLOOKUP(A665,AyA!A:BB,56,0)</f>
        <v>#REF!</v>
      </c>
      <c r="F665" s="58" t="e">
        <f>VLOOKUP(A665,'RC'!A595:M1694,13,FALSE)</f>
        <v>#N/A</v>
      </c>
      <c r="G665" s="39" t="e">
        <f>VLOOKUP(A665,RI!A595:L1694,12,FALSE)</f>
        <v>#N/A</v>
      </c>
      <c r="H665" s="39" t="e">
        <f>VLOOKUP(A665,RyR!A595:T1694,22,FALSE)</f>
        <v>#N/A</v>
      </c>
      <c r="I665" s="58" t="e">
        <f>VLOOKUP(A665,RT!A595:M1694,13,FALSE)</f>
        <v>#N/A</v>
      </c>
      <c r="J665" s="39" t="e">
        <f t="shared" si="66"/>
        <v>#N/A</v>
      </c>
      <c r="K665" s="39" t="e">
        <f>VLOOKUP(A665,FI!A595:T1694,18,FALSE)</f>
        <v>#N/A</v>
      </c>
      <c r="L665" s="39" t="e">
        <f>VLOOKUP(A665,P!A595:R1694,18,FALSE)</f>
        <v>#N/A</v>
      </c>
      <c r="M665" s="39" t="e">
        <f>VLOOKUP(A665,SI!A595:L1694,12,FALSE)</f>
        <v>#N/A</v>
      </c>
      <c r="N665" s="58" t="e">
        <f t="shared" si="67"/>
        <v>#N/A</v>
      </c>
      <c r="O665" s="59" t="e">
        <f t="shared" si="68"/>
        <v>#DIV/0!</v>
      </c>
      <c r="P665" s="60" t="e">
        <f t="shared" si="69"/>
        <v>#DIV/0!</v>
      </c>
      <c r="Q665" s="60" t="e">
        <f t="shared" si="70"/>
        <v>#DIV/0!</v>
      </c>
      <c r="R665" s="11" t="e">
        <f t="shared" si="71"/>
        <v>#DIV/0!</v>
      </c>
      <c r="S665" s="61">
        <v>6</v>
      </c>
      <c r="T665" s="61" t="s">
        <v>1152</v>
      </c>
      <c r="U665" s="13" t="s">
        <v>1148</v>
      </c>
      <c r="V665" s="13"/>
      <c r="W665" s="13"/>
      <c r="X665" s="13"/>
      <c r="Y665" s="13"/>
      <c r="Z665" s="13"/>
    </row>
    <row r="666" spans="1:26" ht="28.5" customHeight="1">
      <c r="A666" s="11">
        <v>76869</v>
      </c>
      <c r="B666" s="11" t="s">
        <v>969</v>
      </c>
      <c r="C666" s="11" t="s">
        <v>1001</v>
      </c>
      <c r="D666" s="57" t="e">
        <f>VLOOKUP(A666,PyP!A1051:X2150,24,FALSE)</f>
        <v>#DIV/0!</v>
      </c>
      <c r="E666" s="57" t="e">
        <f>VLOOKUP(A666,AyA!A:BB,56,0)</f>
        <v>#REF!</v>
      </c>
      <c r="F666" s="58" t="str">
        <f>VLOOKUP(A666,'RC'!A1066:M2165,13,FALSE)</f>
        <v>No aplica</v>
      </c>
      <c r="G666" s="39" t="e">
        <f>VLOOKUP(A666,RI!A1066:L2165,12,FALSE)</f>
        <v>#DIV/0!</v>
      </c>
      <c r="H666" s="39" t="e">
        <f>VLOOKUP(A666,RyR!A1066:T2165,22,FALSE)</f>
        <v>#REF!</v>
      </c>
      <c r="I666" s="58" t="str">
        <f>VLOOKUP(A666,RT!A1066:M2165,13,FALSE)</f>
        <v>No aplica</v>
      </c>
      <c r="J666" s="39" t="e">
        <f t="shared" si="66"/>
        <v>#DIV/0!</v>
      </c>
      <c r="K666" s="39">
        <f>VLOOKUP(A666,FI!A1066:T2165,18,FALSE)</f>
        <v>0</v>
      </c>
      <c r="L666" s="39" t="e">
        <f>VLOOKUP(A666,P!A1066:R2165,18,FALSE)</f>
        <v>#DIV/0!</v>
      </c>
      <c r="M666" s="39" t="e">
        <f>VLOOKUP(A666,SI!A1066:L2165,12,FALSE)</f>
        <v>#DIV/0!</v>
      </c>
      <c r="N666" s="58" t="e">
        <f t="shared" si="67"/>
        <v>#DIV/0!</v>
      </c>
      <c r="O666" s="59" t="e">
        <f t="shared" si="68"/>
        <v>#DIV/0!</v>
      </c>
      <c r="P666" s="60" t="e">
        <f t="shared" si="69"/>
        <v>#DIV/0!</v>
      </c>
      <c r="Q666" s="60" t="e">
        <f t="shared" si="70"/>
        <v>#DIV/0!</v>
      </c>
      <c r="R666" s="11" t="e">
        <f t="shared" si="71"/>
        <v>#DIV/0!</v>
      </c>
      <c r="S666" s="61">
        <v>6</v>
      </c>
      <c r="T666" s="61" t="s">
        <v>1152</v>
      </c>
      <c r="U666" s="13" t="s">
        <v>1160</v>
      </c>
      <c r="V666" s="13"/>
      <c r="W666" s="13"/>
      <c r="X666" s="13"/>
      <c r="Y666" s="13"/>
      <c r="Z666" s="13"/>
    </row>
    <row r="667" spans="1:26" ht="28.5" customHeight="1">
      <c r="A667" s="11">
        <v>52258</v>
      </c>
      <c r="B667" s="11" t="s">
        <v>88</v>
      </c>
      <c r="C667" s="11" t="s">
        <v>727</v>
      </c>
      <c r="D667" s="57" t="e">
        <f>VLOOKUP(A667,PyP!A742:X1841,24,FALSE)</f>
        <v>#DIV/0!</v>
      </c>
      <c r="E667" s="57" t="e">
        <f>VLOOKUP(A667,AyA!A:BB,56,0)</f>
        <v>#REF!</v>
      </c>
      <c r="F667" s="58" t="str">
        <f>VLOOKUP(A667,'RC'!A331:M1430,13,FALSE)</f>
        <v>No aplica</v>
      </c>
      <c r="G667" s="39" t="e">
        <f>VLOOKUP(A667,RI!A331:L1430,12,FALSE)</f>
        <v>#DIV/0!</v>
      </c>
      <c r="H667" s="39" t="e">
        <f>VLOOKUP(A667,RyR!A331:T1430,22,FALSE)</f>
        <v>#REF!</v>
      </c>
      <c r="I667" s="58" t="e">
        <f>VLOOKUP(A667,RT!A331:M1430,13,FALSE)</f>
        <v>#DIV/0!</v>
      </c>
      <c r="J667" s="39" t="e">
        <f t="shared" si="66"/>
        <v>#DIV/0!</v>
      </c>
      <c r="K667" s="39">
        <f>VLOOKUP(A667,FI!A331:T1430,18,FALSE)</f>
        <v>0</v>
      </c>
      <c r="L667" s="39" t="e">
        <f>VLOOKUP(A667,P!A331:R1430,18,FALSE)</f>
        <v>#DIV/0!</v>
      </c>
      <c r="M667" s="39" t="e">
        <f>VLOOKUP(A667,SI!A331:L1430,12,FALSE)</f>
        <v>#DIV/0!</v>
      </c>
      <c r="N667" s="58" t="e">
        <f t="shared" si="67"/>
        <v>#DIV/0!</v>
      </c>
      <c r="O667" s="59" t="e">
        <f t="shared" si="68"/>
        <v>#DIV/0!</v>
      </c>
      <c r="P667" s="60" t="e">
        <f t="shared" si="69"/>
        <v>#DIV/0!</v>
      </c>
      <c r="Q667" s="60" t="e">
        <f t="shared" si="70"/>
        <v>#DIV/0!</v>
      </c>
      <c r="R667" s="11" t="e">
        <f t="shared" si="71"/>
        <v>#DIV/0!</v>
      </c>
      <c r="S667" s="61">
        <v>6</v>
      </c>
      <c r="T667" s="61" t="s">
        <v>1149</v>
      </c>
      <c r="U667" s="13" t="s">
        <v>1167</v>
      </c>
      <c r="V667" s="13"/>
      <c r="W667" s="13"/>
      <c r="X667" s="13"/>
      <c r="Y667" s="13"/>
      <c r="Z667" s="13"/>
    </row>
    <row r="668" spans="1:26" ht="28.5" customHeight="1">
      <c r="A668" s="11">
        <v>17662</v>
      </c>
      <c r="B668" s="11" t="s">
        <v>42</v>
      </c>
      <c r="C668" s="11" t="s">
        <v>353</v>
      </c>
      <c r="D668" s="57" t="e">
        <f>VLOOKUP(A668,PyP!A347:X1446,24,FALSE)</f>
        <v>#DIV/0!</v>
      </c>
      <c r="E668" s="57" t="e">
        <f>VLOOKUP(A668,AyA!A:BB,56,0)</f>
        <v>#REF!</v>
      </c>
      <c r="F668" s="58" t="e">
        <f>VLOOKUP(A668,'RC'!A796:M1895,13,FALSE)</f>
        <v>#N/A</v>
      </c>
      <c r="G668" s="39" t="e">
        <f>VLOOKUP(A668,RI!A796:L1895,12,FALSE)</f>
        <v>#N/A</v>
      </c>
      <c r="H668" s="39" t="e">
        <f>VLOOKUP(A668,RyR!A796:T1895,22,FALSE)</f>
        <v>#N/A</v>
      </c>
      <c r="I668" s="58" t="e">
        <f>VLOOKUP(A668,RT!A796:M1895,13,FALSE)</f>
        <v>#N/A</v>
      </c>
      <c r="J668" s="39" t="e">
        <f t="shared" si="66"/>
        <v>#N/A</v>
      </c>
      <c r="K668" s="39" t="e">
        <f>VLOOKUP(A668,FI!A796:T1895,18,FALSE)</f>
        <v>#N/A</v>
      </c>
      <c r="L668" s="39" t="e">
        <f>VLOOKUP(A668,P!A796:R1895,18,FALSE)</f>
        <v>#N/A</v>
      </c>
      <c r="M668" s="39" t="e">
        <f>VLOOKUP(A668,SI!A796:L1895,12,FALSE)</f>
        <v>#N/A</v>
      </c>
      <c r="N668" s="58" t="e">
        <f t="shared" si="67"/>
        <v>#N/A</v>
      </c>
      <c r="O668" s="59" t="e">
        <f t="shared" si="68"/>
        <v>#DIV/0!</v>
      </c>
      <c r="P668" s="60" t="e">
        <f t="shared" si="69"/>
        <v>#DIV/0!</v>
      </c>
      <c r="Q668" s="60" t="e">
        <f t="shared" si="70"/>
        <v>#DIV/0!</v>
      </c>
      <c r="R668" s="11" t="e">
        <f t="shared" si="71"/>
        <v>#DIV/0!</v>
      </c>
      <c r="S668" s="61">
        <v>6</v>
      </c>
      <c r="T668" s="61" t="s">
        <v>1152</v>
      </c>
      <c r="U668" s="13" t="s">
        <v>1159</v>
      </c>
      <c r="V668" s="13"/>
      <c r="W668" s="13"/>
      <c r="X668" s="13"/>
      <c r="Y668" s="13"/>
      <c r="Z668" s="13"/>
    </row>
    <row r="669" spans="1:26" ht="28.5" customHeight="1">
      <c r="A669" s="11">
        <v>15244</v>
      </c>
      <c r="B669" s="11" t="s">
        <v>212</v>
      </c>
      <c r="C669" s="11" t="s">
        <v>242</v>
      </c>
      <c r="D669" s="57" t="e">
        <f>VLOOKUP(A669,PyP!A235:X1334,24,FALSE)</f>
        <v>#DIV/0!</v>
      </c>
      <c r="E669" s="57" t="e">
        <f>VLOOKUP(A669,AyA!A:BB,56,0)</f>
        <v>#REF!</v>
      </c>
      <c r="F669" s="58" t="e">
        <f>VLOOKUP(A669,'RC'!A306:M1405,13,FALSE)</f>
        <v>#N/A</v>
      </c>
      <c r="G669" s="39" t="e">
        <f>VLOOKUP(A669,RI!A306:L1405,12,FALSE)</f>
        <v>#N/A</v>
      </c>
      <c r="H669" s="39" t="e">
        <f>VLOOKUP(A669,RyR!A306:T1405,22,FALSE)</f>
        <v>#N/A</v>
      </c>
      <c r="I669" s="58" t="e">
        <f>VLOOKUP(A669,RT!A306:M1405,13,FALSE)</f>
        <v>#N/A</v>
      </c>
      <c r="J669" s="39" t="e">
        <f t="shared" si="66"/>
        <v>#N/A</v>
      </c>
      <c r="K669" s="39" t="e">
        <f>VLOOKUP(A669,FI!A306:T1405,18,FALSE)</f>
        <v>#N/A</v>
      </c>
      <c r="L669" s="39" t="e">
        <f>VLOOKUP(A669,P!A306:R1405,18,FALSE)</f>
        <v>#N/A</v>
      </c>
      <c r="M669" s="39" t="e">
        <f>VLOOKUP(A669,SI!A306:L1405,12,FALSE)</f>
        <v>#N/A</v>
      </c>
      <c r="N669" s="58" t="e">
        <f t="shared" si="67"/>
        <v>#N/A</v>
      </c>
      <c r="O669" s="59" t="e">
        <f t="shared" si="68"/>
        <v>#DIV/0!</v>
      </c>
      <c r="P669" s="60" t="e">
        <f t="shared" si="69"/>
        <v>#DIV/0!</v>
      </c>
      <c r="Q669" s="60" t="e">
        <f t="shared" si="70"/>
        <v>#DIV/0!</v>
      </c>
      <c r="R669" s="11" t="e">
        <f t="shared" si="71"/>
        <v>#DIV/0!</v>
      </c>
      <c r="S669" s="61">
        <v>6</v>
      </c>
      <c r="T669" s="61" t="s">
        <v>1152</v>
      </c>
      <c r="U669" s="13" t="s">
        <v>1148</v>
      </c>
      <c r="V669" s="13"/>
      <c r="W669" s="13"/>
      <c r="X669" s="13"/>
      <c r="Y669" s="13"/>
      <c r="Z669" s="13"/>
    </row>
    <row r="670" spans="1:26" ht="28.5" customHeight="1">
      <c r="A670" s="11">
        <v>13650</v>
      </c>
      <c r="B670" s="11" t="s">
        <v>165</v>
      </c>
      <c r="C670" s="11" t="s">
        <v>195</v>
      </c>
      <c r="D670" s="57" t="e">
        <f>VLOOKUP(A670,PyP!A186:X1285,24,FALSE)</f>
        <v>#DIV/0!</v>
      </c>
      <c r="E670" s="57" t="e">
        <f>VLOOKUP(A670,AyA!A:BB,56,0)</f>
        <v>#REF!</v>
      </c>
      <c r="F670" s="58" t="e">
        <f>VLOOKUP(A670,'RC'!A823:M1922,13,FALSE)</f>
        <v>#N/A</v>
      </c>
      <c r="G670" s="39" t="e">
        <f>VLOOKUP(A670,RI!A823:L1922,12,FALSE)</f>
        <v>#N/A</v>
      </c>
      <c r="H670" s="39" t="e">
        <f>VLOOKUP(A670,RyR!A823:T1922,22,FALSE)</f>
        <v>#N/A</v>
      </c>
      <c r="I670" s="58" t="e">
        <f>VLOOKUP(A670,RT!A823:M1922,13,FALSE)</f>
        <v>#N/A</v>
      </c>
      <c r="J670" s="39" t="e">
        <f t="shared" ref="J670:J733" si="72">AVERAGE(F670:I670)</f>
        <v>#N/A</v>
      </c>
      <c r="K670" s="39" t="e">
        <f>VLOOKUP(A670,FI!A823:T1922,18,FALSE)</f>
        <v>#N/A</v>
      </c>
      <c r="L670" s="39" t="e">
        <f>VLOOKUP(A670,P!A823:R1922,18,FALSE)</f>
        <v>#N/A</v>
      </c>
      <c r="M670" s="39" t="e">
        <f>VLOOKUP(A670,SI!A823:L1922,12,FALSE)</f>
        <v>#N/A</v>
      </c>
      <c r="N670" s="58" t="e">
        <f t="shared" ref="N670:N733" si="73">AVERAGE(K670:M670)</f>
        <v>#N/A</v>
      </c>
      <c r="O670" s="59" t="e">
        <f t="shared" ref="O670:O733" si="74">(D670*0.1)+(E670*0.5)+(J670*0.1)+(N670*0.3)</f>
        <v>#DIV/0!</v>
      </c>
      <c r="P670" s="60" t="e">
        <f t="shared" ref="P670:P733" si="75">O670*100</f>
        <v>#DIV/0!</v>
      </c>
      <c r="Q670" s="60" t="e">
        <f t="shared" ref="Q670:Q733" si="76">ROUND(P670,0)</f>
        <v>#DIV/0!</v>
      </c>
      <c r="R670" s="11" t="e">
        <f t="shared" ref="R670:R733" si="77">IF(Q670&lt;=25,"Deficiente",IF(AND(Q670&gt;25,Q670&lt;=50),"Baja",IF(AND(Q670&gt;50,Q670&lt;=75),"Medio",IF(Q670&gt;=75,"Ejemplar"))))</f>
        <v>#DIV/0!</v>
      </c>
      <c r="S670" s="61">
        <v>6</v>
      </c>
      <c r="T670" s="61" t="s">
        <v>1152</v>
      </c>
      <c r="U670" s="13" t="s">
        <v>1163</v>
      </c>
      <c r="V670" s="13"/>
      <c r="W670" s="13"/>
      <c r="X670" s="13"/>
      <c r="Y670" s="13"/>
      <c r="Z670" s="13"/>
    </row>
    <row r="671" spans="1:26" ht="28.5" customHeight="1">
      <c r="A671" s="11">
        <v>13442</v>
      </c>
      <c r="B671" s="11" t="s">
        <v>165</v>
      </c>
      <c r="C671" s="11" t="s">
        <v>185</v>
      </c>
      <c r="D671" s="57" t="e">
        <f>VLOOKUP(A671,PyP!A176:X1275,24,FALSE)</f>
        <v>#DIV/0!</v>
      </c>
      <c r="E671" s="57" t="e">
        <f>VLOOKUP(A671,AyA!A:BB,56,0)</f>
        <v>#REF!</v>
      </c>
      <c r="F671" s="58" t="e">
        <f>VLOOKUP(A671,'RC'!A551:M1650,13,FALSE)</f>
        <v>#N/A</v>
      </c>
      <c r="G671" s="39" t="e">
        <f>VLOOKUP(A671,RI!A551:L1650,12,FALSE)</f>
        <v>#N/A</v>
      </c>
      <c r="H671" s="39" t="e">
        <f>VLOOKUP(A671,RyR!A551:T1650,22,FALSE)</f>
        <v>#N/A</v>
      </c>
      <c r="I671" s="58" t="e">
        <f>VLOOKUP(A671,RT!A551:M1650,13,FALSE)</f>
        <v>#N/A</v>
      </c>
      <c r="J671" s="39" t="e">
        <f t="shared" si="72"/>
        <v>#N/A</v>
      </c>
      <c r="K671" s="39" t="e">
        <f>VLOOKUP(A671,FI!A551:T1650,18,FALSE)</f>
        <v>#N/A</v>
      </c>
      <c r="L671" s="39" t="e">
        <f>VLOOKUP(A671,P!A551:R1650,18,FALSE)</f>
        <v>#N/A</v>
      </c>
      <c r="M671" s="39" t="e">
        <f>VLOOKUP(A671,SI!A551:L1650,12,FALSE)</f>
        <v>#N/A</v>
      </c>
      <c r="N671" s="58" t="e">
        <f t="shared" si="73"/>
        <v>#N/A</v>
      </c>
      <c r="O671" s="59" t="e">
        <f t="shared" si="74"/>
        <v>#DIV/0!</v>
      </c>
      <c r="P671" s="60" t="e">
        <f t="shared" si="75"/>
        <v>#DIV/0!</v>
      </c>
      <c r="Q671" s="60" t="e">
        <f t="shared" si="76"/>
        <v>#DIV/0!</v>
      </c>
      <c r="R671" s="11" t="e">
        <f t="shared" si="77"/>
        <v>#DIV/0!</v>
      </c>
      <c r="S671" s="61">
        <v>6</v>
      </c>
      <c r="T671" s="61" t="s">
        <v>1154</v>
      </c>
      <c r="U671" s="13" t="s">
        <v>1163</v>
      </c>
      <c r="V671" s="13"/>
      <c r="W671" s="13"/>
      <c r="X671" s="13"/>
      <c r="Y671" s="13"/>
      <c r="Z671" s="13"/>
    </row>
    <row r="672" spans="1:26" ht="28.5" customHeight="1">
      <c r="A672" s="11">
        <v>19022</v>
      </c>
      <c r="B672" s="11" t="s">
        <v>375</v>
      </c>
      <c r="C672" s="11" t="s">
        <v>377</v>
      </c>
      <c r="D672" s="57" t="e">
        <f>VLOOKUP(A672,PyP!A370:X1469,24,FALSE)</f>
        <v>#DIV/0!</v>
      </c>
      <c r="E672" s="57" t="e">
        <f>VLOOKUP(A672,AyA!A:BB,56,0)</f>
        <v>#REF!</v>
      </c>
      <c r="F672" s="58" t="str">
        <f>VLOOKUP(A672,'RC'!A33:M1132,13,FALSE)</f>
        <v>No aplica</v>
      </c>
      <c r="G672" s="39" t="e">
        <f>VLOOKUP(A672,RI!A33:L1132,12,FALSE)</f>
        <v>#DIV/0!</v>
      </c>
      <c r="H672" s="39" t="e">
        <f>VLOOKUP(A672,RyR!A33:T1132,22,FALSE)</f>
        <v>#REF!</v>
      </c>
      <c r="I672" s="58" t="str">
        <f>VLOOKUP(A672,RT!A33:M1132,13,FALSE)</f>
        <v>No aplica</v>
      </c>
      <c r="J672" s="39" t="e">
        <f t="shared" si="72"/>
        <v>#DIV/0!</v>
      </c>
      <c r="K672" s="39">
        <f>VLOOKUP(A672,FI!A33:T1132,18,FALSE)</f>
        <v>0</v>
      </c>
      <c r="L672" s="39" t="e">
        <f>VLOOKUP(A672,P!A33:R1132,18,FALSE)</f>
        <v>#DIV/0!</v>
      </c>
      <c r="M672" s="39" t="e">
        <f>VLOOKUP(A672,SI!A33:L1132,12,FALSE)</f>
        <v>#DIV/0!</v>
      </c>
      <c r="N672" s="58" t="e">
        <f t="shared" si="73"/>
        <v>#DIV/0!</v>
      </c>
      <c r="O672" s="59" t="e">
        <f t="shared" si="74"/>
        <v>#DIV/0!</v>
      </c>
      <c r="P672" s="60" t="e">
        <f t="shared" si="75"/>
        <v>#DIV/0!</v>
      </c>
      <c r="Q672" s="60" t="e">
        <f t="shared" si="76"/>
        <v>#DIV/0!</v>
      </c>
      <c r="R672" s="11" t="e">
        <f t="shared" si="77"/>
        <v>#DIV/0!</v>
      </c>
      <c r="S672" s="61">
        <v>6</v>
      </c>
      <c r="T672" s="61" t="s">
        <v>1152</v>
      </c>
      <c r="U672" s="13" t="s">
        <v>1155</v>
      </c>
      <c r="V672" s="13"/>
      <c r="W672" s="13"/>
      <c r="X672" s="13"/>
      <c r="Y672" s="13"/>
      <c r="Z672" s="13"/>
    </row>
    <row r="673" spans="1:26" ht="28.5" customHeight="1">
      <c r="A673" s="11">
        <v>5284</v>
      </c>
      <c r="B673" s="11" t="s">
        <v>14</v>
      </c>
      <c r="C673" s="11" t="s">
        <v>64</v>
      </c>
      <c r="D673" s="57" t="e">
        <f>VLOOKUP(A673,PyP!A56:X1155,24,FALSE)</f>
        <v>#DIV/0!</v>
      </c>
      <c r="E673" s="57" t="e">
        <f>VLOOKUP(A673,AyA!A:BB,56,0)</f>
        <v>#REF!</v>
      </c>
      <c r="F673" s="58" t="e">
        <f>VLOOKUP(A673,'RC'!A361:M1460,13,FALSE)</f>
        <v>#N/A</v>
      </c>
      <c r="G673" s="39" t="e">
        <f>VLOOKUP(A673,RI!A361:L1460,12,FALSE)</f>
        <v>#N/A</v>
      </c>
      <c r="H673" s="39" t="e">
        <f>VLOOKUP(A673,RyR!A361:T1460,22,FALSE)</f>
        <v>#N/A</v>
      </c>
      <c r="I673" s="58" t="e">
        <f>VLOOKUP(A673,RT!A361:M1460,13,FALSE)</f>
        <v>#N/A</v>
      </c>
      <c r="J673" s="39" t="e">
        <f t="shared" si="72"/>
        <v>#N/A</v>
      </c>
      <c r="K673" s="39" t="e">
        <f>VLOOKUP(A673,FI!A361:T1460,18,FALSE)</f>
        <v>#N/A</v>
      </c>
      <c r="L673" s="39" t="e">
        <f>VLOOKUP(A673,P!A361:R1460,18,FALSE)</f>
        <v>#N/A</v>
      </c>
      <c r="M673" s="39" t="e">
        <f>VLOOKUP(A673,SI!A361:L1460,12,FALSE)</f>
        <v>#N/A</v>
      </c>
      <c r="N673" s="58" t="e">
        <f t="shared" si="73"/>
        <v>#N/A</v>
      </c>
      <c r="O673" s="59" t="e">
        <f t="shared" si="74"/>
        <v>#DIV/0!</v>
      </c>
      <c r="P673" s="60" t="e">
        <f t="shared" si="75"/>
        <v>#DIV/0!</v>
      </c>
      <c r="Q673" s="60" t="e">
        <f t="shared" si="76"/>
        <v>#DIV/0!</v>
      </c>
      <c r="R673" s="11" t="e">
        <f t="shared" si="77"/>
        <v>#DIV/0!</v>
      </c>
      <c r="S673" s="61">
        <v>6</v>
      </c>
      <c r="T673" s="61" t="s">
        <v>1149</v>
      </c>
      <c r="U673" s="13" t="s">
        <v>1124</v>
      </c>
      <c r="V673" s="13"/>
      <c r="W673" s="13"/>
      <c r="X673" s="13"/>
      <c r="Y673" s="13"/>
      <c r="Z673" s="13"/>
    </row>
    <row r="674" spans="1:26" ht="28.5" customHeight="1">
      <c r="A674" s="11">
        <v>13248</v>
      </c>
      <c r="B674" s="11" t="s">
        <v>165</v>
      </c>
      <c r="C674" s="11" t="s">
        <v>179</v>
      </c>
      <c r="D674" s="57" t="e">
        <f>VLOOKUP(A674,PyP!A170:X1269,24,FALSE)</f>
        <v>#DIV/0!</v>
      </c>
      <c r="E674" s="57" t="e">
        <f>VLOOKUP(A674,AyA!A:BB,56,0)</f>
        <v>#REF!</v>
      </c>
      <c r="F674" s="58" t="e">
        <f>VLOOKUP(A674,'RC'!A314:M1413,13,FALSE)</f>
        <v>#N/A</v>
      </c>
      <c r="G674" s="39" t="e">
        <f>VLOOKUP(A674,RI!A314:L1413,12,FALSE)</f>
        <v>#N/A</v>
      </c>
      <c r="H674" s="39" t="e">
        <f>VLOOKUP(A674,RyR!A314:T1413,22,FALSE)</f>
        <v>#N/A</v>
      </c>
      <c r="I674" s="58" t="e">
        <f>VLOOKUP(A674,RT!A314:M1413,13,FALSE)</f>
        <v>#N/A</v>
      </c>
      <c r="J674" s="39" t="e">
        <f t="shared" si="72"/>
        <v>#N/A</v>
      </c>
      <c r="K674" s="39" t="e">
        <f>VLOOKUP(A674,FI!A314:T1413,18,FALSE)</f>
        <v>#N/A</v>
      </c>
      <c r="L674" s="39" t="e">
        <f>VLOOKUP(A674,P!A314:R1413,18,FALSE)</f>
        <v>#N/A</v>
      </c>
      <c r="M674" s="39" t="e">
        <f>VLOOKUP(A674,SI!A314:L1413,12,FALSE)</f>
        <v>#N/A</v>
      </c>
      <c r="N674" s="58" t="e">
        <f t="shared" si="73"/>
        <v>#N/A</v>
      </c>
      <c r="O674" s="59" t="e">
        <f t="shared" si="74"/>
        <v>#DIV/0!</v>
      </c>
      <c r="P674" s="60" t="e">
        <f t="shared" si="75"/>
        <v>#DIV/0!</v>
      </c>
      <c r="Q674" s="60" t="e">
        <f t="shared" si="76"/>
        <v>#DIV/0!</v>
      </c>
      <c r="R674" s="11" t="e">
        <f t="shared" si="77"/>
        <v>#DIV/0!</v>
      </c>
      <c r="S674" s="61">
        <v>6</v>
      </c>
      <c r="T674" s="61" t="s">
        <v>1154</v>
      </c>
      <c r="U674" s="13" t="s">
        <v>1163</v>
      </c>
      <c r="V674" s="13"/>
      <c r="W674" s="13"/>
      <c r="X674" s="13"/>
      <c r="Y674" s="13"/>
      <c r="Z674" s="13"/>
    </row>
    <row r="675" spans="1:26" ht="28.5" customHeight="1">
      <c r="A675" s="11">
        <v>70215</v>
      </c>
      <c r="B675" s="11" t="s">
        <v>407</v>
      </c>
      <c r="C675" s="11" t="s">
        <v>904</v>
      </c>
      <c r="D675" s="57" t="e">
        <f>VLOOKUP(A675,PyP!A944:X2043,24,FALSE)</f>
        <v>#DIV/0!</v>
      </c>
      <c r="E675" s="57" t="e">
        <f>VLOOKUP(A675,AyA!A:BB,56,0)</f>
        <v>#REF!</v>
      </c>
      <c r="F675" s="58" t="str">
        <f>VLOOKUP(A675,'RC'!A258:M1357,13,FALSE)</f>
        <v>No aplica</v>
      </c>
      <c r="G675" s="39" t="e">
        <f>VLOOKUP(A675,RI!A258:L1357,12,FALSE)</f>
        <v>#DIV/0!</v>
      </c>
      <c r="H675" s="39" t="e">
        <f>VLOOKUP(A675,RyR!A258:T1357,22,FALSE)</f>
        <v>#REF!</v>
      </c>
      <c r="I675" s="58" t="str">
        <f>VLOOKUP(A675,RT!A258:M1357,13,FALSE)</f>
        <v>No aplica</v>
      </c>
      <c r="J675" s="39" t="e">
        <f t="shared" si="72"/>
        <v>#DIV/0!</v>
      </c>
      <c r="K675" s="39">
        <f>VLOOKUP(A675,FI!A258:T1357,18,FALSE)</f>
        <v>0</v>
      </c>
      <c r="L675" s="39" t="e">
        <f>VLOOKUP(A675,P!A258:R1357,18,FALSE)</f>
        <v>#DIV/0!</v>
      </c>
      <c r="M675" s="39" t="e">
        <f>VLOOKUP(A675,SI!A258:L1357,12,FALSE)</f>
        <v>#DIV/0!</v>
      </c>
      <c r="N675" s="58" t="e">
        <f t="shared" si="73"/>
        <v>#DIV/0!</v>
      </c>
      <c r="O675" s="59" t="e">
        <f t="shared" si="74"/>
        <v>#DIV/0!</v>
      </c>
      <c r="P675" s="60" t="e">
        <f t="shared" si="75"/>
        <v>#DIV/0!</v>
      </c>
      <c r="Q675" s="60" t="e">
        <f t="shared" si="76"/>
        <v>#DIV/0!</v>
      </c>
      <c r="R675" s="11" t="e">
        <f t="shared" si="77"/>
        <v>#DIV/0!</v>
      </c>
      <c r="S675" s="61">
        <v>6</v>
      </c>
      <c r="T675" s="61" t="s">
        <v>1152</v>
      </c>
      <c r="U675" s="13" t="s">
        <v>1165</v>
      </c>
      <c r="V675" s="13"/>
      <c r="W675" s="13"/>
      <c r="X675" s="13"/>
      <c r="Y675" s="13"/>
      <c r="Z675" s="13"/>
    </row>
    <row r="676" spans="1:26" ht="28.5" customHeight="1">
      <c r="A676" s="11">
        <v>68684</v>
      </c>
      <c r="B676" s="11" t="s">
        <v>826</v>
      </c>
      <c r="C676" s="11" t="s">
        <v>888</v>
      </c>
      <c r="D676" s="57" t="e">
        <f>VLOOKUP(A676,PyP!A924:X2023,24,FALSE)</f>
        <v>#DIV/0!</v>
      </c>
      <c r="E676" s="57" t="e">
        <f>VLOOKUP(A676,AyA!A:BB,56,0)</f>
        <v>#REF!</v>
      </c>
      <c r="F676" s="58" t="str">
        <f>VLOOKUP(A676,'RC'!A834:M1933,13,FALSE)</f>
        <v>No aplica</v>
      </c>
      <c r="G676" s="39" t="e">
        <f>VLOOKUP(A676,RI!A834:L1933,12,FALSE)</f>
        <v>#DIV/0!</v>
      </c>
      <c r="H676" s="39" t="e">
        <f>VLOOKUP(A676,RyR!A834:T1933,22,FALSE)</f>
        <v>#REF!</v>
      </c>
      <c r="I676" s="58" t="e">
        <f>VLOOKUP(A676,RT!A834:M1933,13,FALSE)</f>
        <v>#DIV/0!</v>
      </c>
      <c r="J676" s="39" t="e">
        <f t="shared" si="72"/>
        <v>#DIV/0!</v>
      </c>
      <c r="K676" s="39">
        <f>VLOOKUP(A676,FI!A834:T1933,18,FALSE)</f>
        <v>0</v>
      </c>
      <c r="L676" s="39" t="e">
        <f>VLOOKUP(A676,P!A834:R1933,18,FALSE)</f>
        <v>#DIV/0!</v>
      </c>
      <c r="M676" s="39" t="e">
        <f>VLOOKUP(A676,SI!A834:L1933,12,FALSE)</f>
        <v>#DIV/0!</v>
      </c>
      <c r="N676" s="58" t="e">
        <f t="shared" si="73"/>
        <v>#DIV/0!</v>
      </c>
      <c r="O676" s="59" t="e">
        <f t="shared" si="74"/>
        <v>#DIV/0!</v>
      </c>
      <c r="P676" s="60" t="e">
        <f t="shared" si="75"/>
        <v>#DIV/0!</v>
      </c>
      <c r="Q676" s="60" t="e">
        <f t="shared" si="76"/>
        <v>#DIV/0!</v>
      </c>
      <c r="R676" s="11" t="e">
        <f t="shared" si="77"/>
        <v>#DIV/0!</v>
      </c>
      <c r="S676" s="61">
        <v>6</v>
      </c>
      <c r="T676" s="61" t="s">
        <v>1152</v>
      </c>
      <c r="U676" s="13" t="s">
        <v>1153</v>
      </c>
      <c r="V676" s="13"/>
      <c r="W676" s="13"/>
      <c r="X676" s="13"/>
      <c r="Y676" s="13"/>
      <c r="Z676" s="13"/>
    </row>
    <row r="677" spans="1:26" ht="28.5" customHeight="1">
      <c r="A677" s="11">
        <v>19780</v>
      </c>
      <c r="B677" s="11" t="s">
        <v>375</v>
      </c>
      <c r="C677" s="11" t="s">
        <v>406</v>
      </c>
      <c r="D677" s="57" t="e">
        <f>VLOOKUP(A677,PyP!A404:X1503,24,FALSE)</f>
        <v>#DIV/0!</v>
      </c>
      <c r="E677" s="57" t="e">
        <f>VLOOKUP(A677,AyA!A:BB,56,0)</f>
        <v>#REF!</v>
      </c>
      <c r="F677" s="58" t="e">
        <f>VLOOKUP(A677,'RC'!A951:M2050,13,FALSE)</f>
        <v>#N/A</v>
      </c>
      <c r="G677" s="39" t="e">
        <f>VLOOKUP(A677,RI!A951:L2050,12,FALSE)</f>
        <v>#N/A</v>
      </c>
      <c r="H677" s="39" t="e">
        <f>VLOOKUP(A677,RyR!A951:T2050,22,FALSE)</f>
        <v>#N/A</v>
      </c>
      <c r="I677" s="58" t="e">
        <f>VLOOKUP(A677,RT!A951:M2050,13,FALSE)</f>
        <v>#N/A</v>
      </c>
      <c r="J677" s="39" t="e">
        <f t="shared" si="72"/>
        <v>#N/A</v>
      </c>
      <c r="K677" s="39" t="e">
        <f>VLOOKUP(A677,FI!A951:T2050,18,FALSE)</f>
        <v>#N/A</v>
      </c>
      <c r="L677" s="39" t="e">
        <f>VLOOKUP(A677,P!A951:R2050,18,FALSE)</f>
        <v>#N/A</v>
      </c>
      <c r="M677" s="39" t="e">
        <f>VLOOKUP(A677,SI!A951:L2050,12,FALSE)</f>
        <v>#N/A</v>
      </c>
      <c r="N677" s="58" t="e">
        <f t="shared" si="73"/>
        <v>#N/A</v>
      </c>
      <c r="O677" s="59" t="e">
        <f t="shared" si="74"/>
        <v>#DIV/0!</v>
      </c>
      <c r="P677" s="60" t="e">
        <f t="shared" si="75"/>
        <v>#DIV/0!</v>
      </c>
      <c r="Q677" s="60" t="e">
        <f t="shared" si="76"/>
        <v>#DIV/0!</v>
      </c>
      <c r="R677" s="11" t="e">
        <f t="shared" si="77"/>
        <v>#DIV/0!</v>
      </c>
      <c r="S677" s="61">
        <v>6</v>
      </c>
      <c r="T677" s="61" t="s">
        <v>1154</v>
      </c>
      <c r="U677" s="13" t="s">
        <v>1155</v>
      </c>
      <c r="V677" s="13"/>
      <c r="W677" s="13"/>
      <c r="X677" s="13"/>
      <c r="Y677" s="13"/>
      <c r="Z677" s="13"/>
    </row>
    <row r="678" spans="1:26" ht="28.5" customHeight="1">
      <c r="A678" s="11">
        <v>27006</v>
      </c>
      <c r="B678" s="11" t="s">
        <v>578</v>
      </c>
      <c r="C678" s="11" t="s">
        <v>580</v>
      </c>
      <c r="D678" s="57" t="e">
        <f>VLOOKUP(A678,PyP!A583:X1682,24,FALSE)</f>
        <v>#N/A</v>
      </c>
      <c r="E678" s="57" t="e">
        <f>VLOOKUP(A678,AyA!A:BB,56,0)</f>
        <v>#REF!</v>
      </c>
      <c r="F678" s="58" t="str">
        <f>VLOOKUP(A678,'RC'!A12:M1111,13,FALSE)</f>
        <v>No aplica</v>
      </c>
      <c r="G678" s="39" t="e">
        <f>VLOOKUP(A678,RI!A12:L1111,12,FALSE)</f>
        <v>#DIV/0!</v>
      </c>
      <c r="H678" s="39" t="e">
        <f>VLOOKUP(A678,RyR!A12:T1111,22,FALSE)</f>
        <v>#REF!</v>
      </c>
      <c r="I678" s="58" t="str">
        <f>VLOOKUP(A678,RT!A12:M1111,13,FALSE)</f>
        <v>No aplica</v>
      </c>
      <c r="J678" s="39" t="e">
        <f t="shared" si="72"/>
        <v>#DIV/0!</v>
      </c>
      <c r="K678" s="39">
        <f>VLOOKUP(A678,FI!A12:T1111,18,FALSE)</f>
        <v>0</v>
      </c>
      <c r="L678" s="39" t="e">
        <f>VLOOKUP(A678,P!A12:R1111,18,FALSE)</f>
        <v>#DIV/0!</v>
      </c>
      <c r="M678" s="39" t="e">
        <f>VLOOKUP(A678,SI!A12:L1111,12,FALSE)</f>
        <v>#DIV/0!</v>
      </c>
      <c r="N678" s="58" t="e">
        <f t="shared" si="73"/>
        <v>#DIV/0!</v>
      </c>
      <c r="O678" s="59" t="e">
        <f t="shared" si="74"/>
        <v>#N/A</v>
      </c>
      <c r="P678" s="60" t="e">
        <f t="shared" si="75"/>
        <v>#N/A</v>
      </c>
      <c r="Q678" s="60" t="e">
        <f t="shared" si="76"/>
        <v>#N/A</v>
      </c>
      <c r="R678" s="11" t="e">
        <f t="shared" si="77"/>
        <v>#N/A</v>
      </c>
      <c r="S678" s="61">
        <v>6</v>
      </c>
      <c r="T678" s="61" t="s">
        <v>1154</v>
      </c>
      <c r="U678" s="13" t="s">
        <v>1166</v>
      </c>
      <c r="V678" s="13"/>
      <c r="W678" s="13"/>
      <c r="X678" s="13"/>
      <c r="Y678" s="13"/>
      <c r="Z678" s="13"/>
    </row>
    <row r="679" spans="1:26" ht="28.5" customHeight="1">
      <c r="A679" s="11">
        <v>76275</v>
      </c>
      <c r="B679" s="11" t="s">
        <v>969</v>
      </c>
      <c r="C679" s="11" t="s">
        <v>985</v>
      </c>
      <c r="D679" s="57" t="e">
        <f>VLOOKUP(A679,PyP!A1031:X2130,24,FALSE)</f>
        <v>#DIV/0!</v>
      </c>
      <c r="E679" s="57" t="e">
        <f>VLOOKUP(A679,AyA!A:BB,56,0)</f>
        <v>#REF!</v>
      </c>
      <c r="F679" s="58" t="str">
        <f>VLOOKUP(A679,'RC'!A352:M1451,13,FALSE)</f>
        <v>No aplica</v>
      </c>
      <c r="G679" s="39" t="e">
        <f>VLOOKUP(A679,RI!A352:L1451,12,FALSE)</f>
        <v>#DIV/0!</v>
      </c>
      <c r="H679" s="39" t="e">
        <f>VLOOKUP(A679,RyR!A352:T1451,22,FALSE)</f>
        <v>#REF!</v>
      </c>
      <c r="I679" s="58" t="str">
        <f>VLOOKUP(A679,RT!A352:M1451,13,FALSE)</f>
        <v>No aplica</v>
      </c>
      <c r="J679" s="39" t="e">
        <f t="shared" si="72"/>
        <v>#DIV/0!</v>
      </c>
      <c r="K679" s="39">
        <f>VLOOKUP(A679,FI!A352:T1451,18,FALSE)</f>
        <v>0</v>
      </c>
      <c r="L679" s="39" t="e">
        <f>VLOOKUP(A679,P!A352:R1451,18,FALSE)</f>
        <v>#DIV/0!</v>
      </c>
      <c r="M679" s="39" t="e">
        <f>VLOOKUP(A679,SI!A352:L1451,12,FALSE)</f>
        <v>#DIV/0!</v>
      </c>
      <c r="N679" s="58" t="e">
        <f t="shared" si="73"/>
        <v>#DIV/0!</v>
      </c>
      <c r="O679" s="59" t="e">
        <f t="shared" si="74"/>
        <v>#DIV/0!</v>
      </c>
      <c r="P679" s="60" t="e">
        <f t="shared" si="75"/>
        <v>#DIV/0!</v>
      </c>
      <c r="Q679" s="60" t="e">
        <f t="shared" si="76"/>
        <v>#DIV/0!</v>
      </c>
      <c r="R679" s="11" t="e">
        <f t="shared" si="77"/>
        <v>#DIV/0!</v>
      </c>
      <c r="S679" s="61">
        <v>6</v>
      </c>
      <c r="T679" s="61" t="s">
        <v>1154</v>
      </c>
      <c r="U679" s="13" t="s">
        <v>1160</v>
      </c>
      <c r="V679" s="13"/>
      <c r="W679" s="13"/>
      <c r="X679" s="13"/>
      <c r="Y679" s="13"/>
      <c r="Z679" s="13"/>
    </row>
    <row r="680" spans="1:26" ht="28.5" customHeight="1">
      <c r="A680" s="11">
        <v>54680</v>
      </c>
      <c r="B680" s="11" t="s">
        <v>764</v>
      </c>
      <c r="C680" s="11" t="s">
        <v>796</v>
      </c>
      <c r="D680" s="57" t="e">
        <f>VLOOKUP(A680,PyP!A819:X1918,24,FALSE)</f>
        <v>#DIV/0!</v>
      </c>
      <c r="E680" s="57" t="e">
        <f>VLOOKUP(A680,AyA!A:BB,56,0)</f>
        <v>#REF!</v>
      </c>
      <c r="F680" s="58" t="e">
        <f>VLOOKUP(A680,'RC'!A904:M2003,13,FALSE)</f>
        <v>#N/A</v>
      </c>
      <c r="G680" s="39" t="e">
        <f>VLOOKUP(A680,RI!A904:L2003,12,FALSE)</f>
        <v>#N/A</v>
      </c>
      <c r="H680" s="39" t="e">
        <f>VLOOKUP(A680,RyR!A904:T2003,22,FALSE)</f>
        <v>#N/A</v>
      </c>
      <c r="I680" s="58" t="e">
        <f>VLOOKUP(A680,RT!A904:M2003,13,FALSE)</f>
        <v>#N/A</v>
      </c>
      <c r="J680" s="39" t="e">
        <f t="shared" si="72"/>
        <v>#N/A</v>
      </c>
      <c r="K680" s="39" t="e">
        <f>VLOOKUP(A680,FI!A904:T2003,18,FALSE)</f>
        <v>#N/A</v>
      </c>
      <c r="L680" s="39" t="e">
        <f>VLOOKUP(A680,P!A904:R2003,18,FALSE)</f>
        <v>#N/A</v>
      </c>
      <c r="M680" s="39" t="e">
        <f>VLOOKUP(A680,SI!A904:L2003,12,FALSE)</f>
        <v>#N/A</v>
      </c>
      <c r="N680" s="58" t="e">
        <f t="shared" si="73"/>
        <v>#N/A</v>
      </c>
      <c r="O680" s="59" t="e">
        <f t="shared" si="74"/>
        <v>#DIV/0!</v>
      </c>
      <c r="P680" s="60" t="e">
        <f t="shared" si="75"/>
        <v>#DIV/0!</v>
      </c>
      <c r="Q680" s="60" t="e">
        <f t="shared" si="76"/>
        <v>#DIV/0!</v>
      </c>
      <c r="R680" s="11" t="e">
        <f t="shared" si="77"/>
        <v>#DIV/0!</v>
      </c>
      <c r="S680" s="61">
        <v>6</v>
      </c>
      <c r="T680" s="61" t="s">
        <v>1152</v>
      </c>
      <c r="U680" s="13" t="s">
        <v>1157</v>
      </c>
      <c r="V680" s="13"/>
      <c r="W680" s="13"/>
      <c r="X680" s="13"/>
      <c r="Y680" s="13"/>
      <c r="Z680" s="13"/>
    </row>
    <row r="681" spans="1:26" ht="28.5" customHeight="1">
      <c r="A681" s="11">
        <v>17665</v>
      </c>
      <c r="B681" s="11" t="s">
        <v>42</v>
      </c>
      <c r="C681" s="11" t="s">
        <v>354</v>
      </c>
      <c r="D681" s="57" t="e">
        <f>VLOOKUP(A681,PyP!A348:X1447,24,FALSE)</f>
        <v>#DIV/0!</v>
      </c>
      <c r="E681" s="57" t="e">
        <f>VLOOKUP(A681,AyA!A:BB,56,0)</f>
        <v>#REF!</v>
      </c>
      <c r="F681" s="58" t="e">
        <f>VLOOKUP(A681,'RC'!A832:M1931,13,FALSE)</f>
        <v>#N/A</v>
      </c>
      <c r="G681" s="39" t="e">
        <f>VLOOKUP(A681,RI!A832:L1931,12,FALSE)</f>
        <v>#N/A</v>
      </c>
      <c r="H681" s="39" t="e">
        <f>VLOOKUP(A681,RyR!A832:T1931,22,FALSE)</f>
        <v>#N/A</v>
      </c>
      <c r="I681" s="58" t="e">
        <f>VLOOKUP(A681,RT!A832:M1931,13,FALSE)</f>
        <v>#N/A</v>
      </c>
      <c r="J681" s="39" t="e">
        <f t="shared" si="72"/>
        <v>#N/A</v>
      </c>
      <c r="K681" s="39" t="e">
        <f>VLOOKUP(A681,FI!A832:T1931,18,FALSE)</f>
        <v>#N/A</v>
      </c>
      <c r="L681" s="39" t="e">
        <f>VLOOKUP(A681,P!A832:R1931,18,FALSE)</f>
        <v>#N/A</v>
      </c>
      <c r="M681" s="39" t="e">
        <f>VLOOKUP(A681,SI!A832:L1931,12,FALSE)</f>
        <v>#N/A</v>
      </c>
      <c r="N681" s="58" t="e">
        <f t="shared" si="73"/>
        <v>#N/A</v>
      </c>
      <c r="O681" s="59" t="e">
        <f t="shared" si="74"/>
        <v>#DIV/0!</v>
      </c>
      <c r="P681" s="60" t="e">
        <f t="shared" si="75"/>
        <v>#DIV/0!</v>
      </c>
      <c r="Q681" s="60" t="e">
        <f t="shared" si="76"/>
        <v>#DIV/0!</v>
      </c>
      <c r="R681" s="11" t="e">
        <f t="shared" si="77"/>
        <v>#DIV/0!</v>
      </c>
      <c r="S681" s="61">
        <v>6</v>
      </c>
      <c r="T681" s="61" t="s">
        <v>1152</v>
      </c>
      <c r="U681" s="13" t="s">
        <v>1159</v>
      </c>
      <c r="V681" s="13"/>
      <c r="W681" s="13"/>
      <c r="X681" s="13"/>
      <c r="Y681" s="13"/>
      <c r="Z681" s="13"/>
    </row>
    <row r="682" spans="1:26" ht="28.5" customHeight="1">
      <c r="A682" s="11">
        <v>54250</v>
      </c>
      <c r="B682" s="11" t="s">
        <v>764</v>
      </c>
      <c r="C682" s="11" t="s">
        <v>778</v>
      </c>
      <c r="D682" s="57" t="e">
        <f>VLOOKUP(A682,PyP!A800:X1899,24,FALSE)</f>
        <v>#DIV/0!</v>
      </c>
      <c r="E682" s="57" t="e">
        <f>VLOOKUP(A682,AyA!A:BB,56,0)</f>
        <v>#REF!</v>
      </c>
      <c r="F682" s="58" t="str">
        <f>VLOOKUP(A682,'RC'!A334:M1433,13,FALSE)</f>
        <v>No aplica</v>
      </c>
      <c r="G682" s="39" t="e">
        <f>VLOOKUP(A682,RI!A334:L1433,12,FALSE)</f>
        <v>#DIV/0!</v>
      </c>
      <c r="H682" s="39" t="e">
        <f>VLOOKUP(A682,RyR!A334:T1433,22,FALSE)</f>
        <v>#REF!</v>
      </c>
      <c r="I682" s="58" t="str">
        <f>VLOOKUP(A682,RT!A334:M1433,13,FALSE)</f>
        <v>No aplica</v>
      </c>
      <c r="J682" s="39" t="e">
        <f t="shared" si="72"/>
        <v>#DIV/0!</v>
      </c>
      <c r="K682" s="39">
        <f>VLOOKUP(A682,FI!A334:T1433,18,FALSE)</f>
        <v>0</v>
      </c>
      <c r="L682" s="39" t="e">
        <f>VLOOKUP(A682,P!A334:R1433,18,FALSE)</f>
        <v>#DIV/0!</v>
      </c>
      <c r="M682" s="39" t="e">
        <f>VLOOKUP(A682,SI!A334:L1433,12,FALSE)</f>
        <v>#DIV/0!</v>
      </c>
      <c r="N682" s="58" t="e">
        <f t="shared" si="73"/>
        <v>#DIV/0!</v>
      </c>
      <c r="O682" s="59" t="e">
        <f t="shared" si="74"/>
        <v>#DIV/0!</v>
      </c>
      <c r="P682" s="60" t="e">
        <f t="shared" si="75"/>
        <v>#DIV/0!</v>
      </c>
      <c r="Q682" s="60" t="e">
        <f t="shared" si="76"/>
        <v>#DIV/0!</v>
      </c>
      <c r="R682" s="11" t="e">
        <f t="shared" si="77"/>
        <v>#DIV/0!</v>
      </c>
      <c r="S682" s="61">
        <v>6</v>
      </c>
      <c r="T682" s="61" t="s">
        <v>1154</v>
      </c>
      <c r="U682" s="13" t="s">
        <v>1157</v>
      </c>
      <c r="V682" s="13"/>
      <c r="W682" s="13"/>
      <c r="X682" s="13"/>
      <c r="Y682" s="13"/>
      <c r="Z682" s="13"/>
    </row>
    <row r="683" spans="1:26" ht="28.5" customHeight="1">
      <c r="A683" s="11">
        <v>20013</v>
      </c>
      <c r="B683" s="11" t="s">
        <v>413</v>
      </c>
      <c r="C683" s="11" t="s">
        <v>416</v>
      </c>
      <c r="D683" s="57" t="e">
        <f>VLOOKUP(A683,PyP!A413:X1512,24,FALSE)</f>
        <v>#DIV/0!</v>
      </c>
      <c r="E683" s="57" t="e">
        <f>VLOOKUP(A683,AyA!A:BB,56,0)</f>
        <v>#REF!</v>
      </c>
      <c r="F683" s="58" t="str">
        <f>VLOOKUP(A683,'RC'!A21:M1120,13,FALSE)</f>
        <v>No aplica</v>
      </c>
      <c r="G683" s="39" t="e">
        <f>VLOOKUP(A683,RI!A21:L1120,12,FALSE)</f>
        <v>#DIV/0!</v>
      </c>
      <c r="H683" s="39" t="e">
        <f>VLOOKUP(A683,RyR!A21:T1120,22,FALSE)</f>
        <v>#REF!</v>
      </c>
      <c r="I683" s="58" t="str">
        <f>VLOOKUP(A683,RT!A21:M1120,13,FALSE)</f>
        <v>No aplica</v>
      </c>
      <c r="J683" s="39" t="e">
        <f t="shared" si="72"/>
        <v>#DIV/0!</v>
      </c>
      <c r="K683" s="39">
        <f>VLOOKUP(A683,FI!A21:T1120,18,FALSE)</f>
        <v>0</v>
      </c>
      <c r="L683" s="39" t="e">
        <f>VLOOKUP(A683,P!A21:R1120,18,FALSE)</f>
        <v>#DIV/0!</v>
      </c>
      <c r="M683" s="39" t="e">
        <f>VLOOKUP(A683,SI!A21:L1120,12,FALSE)</f>
        <v>#DIV/0!</v>
      </c>
      <c r="N683" s="58" t="e">
        <f t="shared" si="73"/>
        <v>#DIV/0!</v>
      </c>
      <c r="O683" s="59" t="e">
        <f t="shared" si="74"/>
        <v>#DIV/0!</v>
      </c>
      <c r="P683" s="60" t="e">
        <f t="shared" si="75"/>
        <v>#DIV/0!</v>
      </c>
      <c r="Q683" s="60" t="e">
        <f t="shared" si="76"/>
        <v>#DIV/0!</v>
      </c>
      <c r="R683" s="11" t="e">
        <f t="shared" si="77"/>
        <v>#DIV/0!</v>
      </c>
      <c r="S683" s="61">
        <v>6</v>
      </c>
      <c r="T683" s="61" t="s">
        <v>1154</v>
      </c>
      <c r="U683" s="13" t="s">
        <v>1169</v>
      </c>
      <c r="V683" s="13"/>
      <c r="W683" s="13"/>
      <c r="X683" s="13"/>
      <c r="Y683" s="13"/>
      <c r="Z683" s="13"/>
    </row>
    <row r="684" spans="1:26" ht="28.5" customHeight="1">
      <c r="A684" s="11">
        <v>5209</v>
      </c>
      <c r="B684" s="11" t="s">
        <v>14</v>
      </c>
      <c r="C684" s="11" t="s">
        <v>55</v>
      </c>
      <c r="D684" s="57" t="e">
        <f>VLOOKUP(A684,PyP!A47:X1146,24,FALSE)</f>
        <v>#DIV/0!</v>
      </c>
      <c r="E684" s="57" t="e">
        <f>VLOOKUP(A684,AyA!A:BB,56,0)</f>
        <v>#REF!</v>
      </c>
      <c r="F684" s="58" t="e">
        <f>VLOOKUP(A684,'RC'!A243:M1342,13,FALSE)</f>
        <v>#N/A</v>
      </c>
      <c r="G684" s="39" t="e">
        <f>VLOOKUP(A684,RI!A243:L1342,12,FALSE)</f>
        <v>#N/A</v>
      </c>
      <c r="H684" s="39" t="e">
        <f>VLOOKUP(A684,RyR!A243:T1342,22,FALSE)</f>
        <v>#N/A</v>
      </c>
      <c r="I684" s="58" t="e">
        <f>VLOOKUP(A684,RT!A243:M1342,13,FALSE)</f>
        <v>#N/A</v>
      </c>
      <c r="J684" s="39" t="e">
        <f t="shared" si="72"/>
        <v>#N/A</v>
      </c>
      <c r="K684" s="39" t="e">
        <f>VLOOKUP(A684,FI!A243:T1342,18,FALSE)</f>
        <v>#N/A</v>
      </c>
      <c r="L684" s="39" t="e">
        <f>VLOOKUP(A684,P!A243:R1342,18,FALSE)</f>
        <v>#N/A</v>
      </c>
      <c r="M684" s="39" t="e">
        <f>VLOOKUP(A684,SI!A243:L1342,12,FALSE)</f>
        <v>#N/A</v>
      </c>
      <c r="N684" s="58" t="e">
        <f t="shared" si="73"/>
        <v>#N/A</v>
      </c>
      <c r="O684" s="59" t="e">
        <f t="shared" si="74"/>
        <v>#DIV/0!</v>
      </c>
      <c r="P684" s="60" t="e">
        <f t="shared" si="75"/>
        <v>#DIV/0!</v>
      </c>
      <c r="Q684" s="60" t="e">
        <f t="shared" si="76"/>
        <v>#DIV/0!</v>
      </c>
      <c r="R684" s="11" t="e">
        <f t="shared" si="77"/>
        <v>#DIV/0!</v>
      </c>
      <c r="S684" s="61">
        <v>6</v>
      </c>
      <c r="T684" s="61" t="s">
        <v>1152</v>
      </c>
      <c r="U684" s="13" t="s">
        <v>1124</v>
      </c>
      <c r="V684" s="13"/>
      <c r="W684" s="13"/>
      <c r="X684" s="13"/>
      <c r="Y684" s="13"/>
      <c r="Z684" s="13"/>
    </row>
    <row r="685" spans="1:26" ht="28.5" customHeight="1">
      <c r="A685" s="11">
        <v>25807</v>
      </c>
      <c r="B685" s="11" t="s">
        <v>467</v>
      </c>
      <c r="C685" s="11" t="s">
        <v>560</v>
      </c>
      <c r="D685" s="57" t="e">
        <f>VLOOKUP(A685,PyP!A564:X1663,24,FALSE)</f>
        <v>#DIV/0!</v>
      </c>
      <c r="E685" s="57" t="e">
        <f>VLOOKUP(A685,AyA!A:BB,56,0)</f>
        <v>#REF!</v>
      </c>
      <c r="F685" s="58" t="e">
        <f>VLOOKUP(A685,'RC'!A994:M2093,13,FALSE)</f>
        <v>#N/A</v>
      </c>
      <c r="G685" s="39" t="e">
        <f>VLOOKUP(A685,RI!A994:L2093,12,FALSE)</f>
        <v>#N/A</v>
      </c>
      <c r="H685" s="39" t="e">
        <f>VLOOKUP(A685,RyR!A994:T2093,22,FALSE)</f>
        <v>#N/A</v>
      </c>
      <c r="I685" s="58" t="e">
        <f>VLOOKUP(A685,RT!A994:M2093,13,FALSE)</f>
        <v>#N/A</v>
      </c>
      <c r="J685" s="39" t="e">
        <f t="shared" si="72"/>
        <v>#N/A</v>
      </c>
      <c r="K685" s="39" t="e">
        <f>VLOOKUP(A685,FI!A994:T2093,18,FALSE)</f>
        <v>#N/A</v>
      </c>
      <c r="L685" s="39" t="e">
        <f>VLOOKUP(A685,P!A994:R2093,18,FALSE)</f>
        <v>#N/A</v>
      </c>
      <c r="M685" s="39" t="e">
        <f>VLOOKUP(A685,SI!A994:L2093,12,FALSE)</f>
        <v>#N/A</v>
      </c>
      <c r="N685" s="58" t="e">
        <f t="shared" si="73"/>
        <v>#N/A</v>
      </c>
      <c r="O685" s="59" t="e">
        <f t="shared" si="74"/>
        <v>#DIV/0!</v>
      </c>
      <c r="P685" s="60" t="e">
        <f t="shared" si="75"/>
        <v>#DIV/0!</v>
      </c>
      <c r="Q685" s="60" t="e">
        <f t="shared" si="76"/>
        <v>#DIV/0!</v>
      </c>
      <c r="R685" s="11" t="e">
        <f t="shared" si="77"/>
        <v>#DIV/0!</v>
      </c>
      <c r="S685" s="61">
        <v>6</v>
      </c>
      <c r="T685" s="61" t="s">
        <v>1152</v>
      </c>
      <c r="U685" s="13" t="s">
        <v>1148</v>
      </c>
      <c r="V685" s="13"/>
      <c r="W685" s="13"/>
      <c r="X685" s="13"/>
      <c r="Y685" s="13"/>
      <c r="Z685" s="13"/>
    </row>
    <row r="686" spans="1:26" ht="28.5" customHeight="1">
      <c r="A686" s="11">
        <v>70418</v>
      </c>
      <c r="B686" s="11" t="s">
        <v>407</v>
      </c>
      <c r="C686" s="11" t="s">
        <v>910</v>
      </c>
      <c r="D686" s="57" t="e">
        <f>VLOOKUP(A686,PyP!A951:X2050,24,FALSE)</f>
        <v>#DIV/0!</v>
      </c>
      <c r="E686" s="57" t="e">
        <f>VLOOKUP(A686,AyA!A:BB,56,0)</f>
        <v>#REF!</v>
      </c>
      <c r="F686" s="58" t="str">
        <f>VLOOKUP(A686,'RC'!A524:M1623,13,FALSE)</f>
        <v>No aplica</v>
      </c>
      <c r="G686" s="39" t="e">
        <f>VLOOKUP(A686,RI!A524:L1623,12,FALSE)</f>
        <v>#DIV/0!</v>
      </c>
      <c r="H686" s="39" t="e">
        <f>VLOOKUP(A686,RyR!A524:T1623,22,FALSE)</f>
        <v>#REF!</v>
      </c>
      <c r="I686" s="58" t="str">
        <f>VLOOKUP(A686,RT!A524:M1623,13,FALSE)</f>
        <v>No aplica</v>
      </c>
      <c r="J686" s="39" t="e">
        <f t="shared" si="72"/>
        <v>#DIV/0!</v>
      </c>
      <c r="K686" s="39">
        <f>VLOOKUP(A686,FI!A524:T1623,18,FALSE)</f>
        <v>0</v>
      </c>
      <c r="L686" s="39" t="e">
        <f>VLOOKUP(A686,P!A524:R1623,18,FALSE)</f>
        <v>#DIV/0!</v>
      </c>
      <c r="M686" s="39" t="e">
        <f>VLOOKUP(A686,SI!A524:L1623,12,FALSE)</f>
        <v>#DIV/0!</v>
      </c>
      <c r="N686" s="58" t="e">
        <f t="shared" si="73"/>
        <v>#DIV/0!</v>
      </c>
      <c r="O686" s="59" t="e">
        <f t="shared" si="74"/>
        <v>#DIV/0!</v>
      </c>
      <c r="P686" s="60" t="e">
        <f t="shared" si="75"/>
        <v>#DIV/0!</v>
      </c>
      <c r="Q686" s="60" t="e">
        <f t="shared" si="76"/>
        <v>#DIV/0!</v>
      </c>
      <c r="R686" s="11" t="e">
        <f t="shared" si="77"/>
        <v>#DIV/0!</v>
      </c>
      <c r="S686" s="61">
        <v>6</v>
      </c>
      <c r="T686" s="61" t="s">
        <v>1154</v>
      </c>
      <c r="U686" s="13" t="s">
        <v>1165</v>
      </c>
      <c r="V686" s="13"/>
      <c r="W686" s="13"/>
      <c r="X686" s="13"/>
      <c r="Y686" s="13"/>
      <c r="Z686" s="13"/>
    </row>
    <row r="687" spans="1:26" ht="28.5" customHeight="1">
      <c r="A687" s="11">
        <v>15466</v>
      </c>
      <c r="B687" s="11" t="s">
        <v>212</v>
      </c>
      <c r="C687" s="11" t="s">
        <v>264</v>
      </c>
      <c r="D687" s="57" t="e">
        <f>VLOOKUP(A687,PyP!A258:X1357,24,FALSE)</f>
        <v>#DIV/0!</v>
      </c>
      <c r="E687" s="57" t="e">
        <f>VLOOKUP(A687,AyA!A:BB,56,0)</f>
        <v>#REF!</v>
      </c>
      <c r="F687" s="58" t="e">
        <f>VLOOKUP(A687,'RC'!A580:M1679,13,FALSE)</f>
        <v>#N/A</v>
      </c>
      <c r="G687" s="39" t="e">
        <f>VLOOKUP(A687,RI!A580:L1679,12,FALSE)</f>
        <v>#N/A</v>
      </c>
      <c r="H687" s="39" t="e">
        <f>VLOOKUP(A687,RyR!A580:T1679,22,FALSE)</f>
        <v>#N/A</v>
      </c>
      <c r="I687" s="58" t="e">
        <f>VLOOKUP(A687,RT!A580:M1679,13,FALSE)</f>
        <v>#N/A</v>
      </c>
      <c r="J687" s="39" t="e">
        <f t="shared" si="72"/>
        <v>#N/A</v>
      </c>
      <c r="K687" s="39" t="e">
        <f>VLOOKUP(A687,FI!A580:T1679,18,FALSE)</f>
        <v>#N/A</v>
      </c>
      <c r="L687" s="39" t="e">
        <f>VLOOKUP(A687,P!A580:R1679,18,FALSE)</f>
        <v>#N/A</v>
      </c>
      <c r="M687" s="39" t="e">
        <f>VLOOKUP(A687,SI!A580:L1679,12,FALSE)</f>
        <v>#N/A</v>
      </c>
      <c r="N687" s="58" t="e">
        <f t="shared" si="73"/>
        <v>#N/A</v>
      </c>
      <c r="O687" s="59" t="e">
        <f t="shared" si="74"/>
        <v>#DIV/0!</v>
      </c>
      <c r="P687" s="60" t="e">
        <f t="shared" si="75"/>
        <v>#DIV/0!</v>
      </c>
      <c r="Q687" s="60" t="e">
        <f t="shared" si="76"/>
        <v>#DIV/0!</v>
      </c>
      <c r="R687" s="11" t="e">
        <f t="shared" si="77"/>
        <v>#DIV/0!</v>
      </c>
      <c r="S687" s="61">
        <v>6</v>
      </c>
      <c r="T687" s="61" t="s">
        <v>1152</v>
      </c>
      <c r="U687" s="13" t="s">
        <v>1148</v>
      </c>
      <c r="V687" s="13"/>
      <c r="W687" s="13"/>
      <c r="X687" s="13"/>
      <c r="Y687" s="13"/>
      <c r="Z687" s="13"/>
    </row>
    <row r="688" spans="1:26" ht="28.5" customHeight="1">
      <c r="A688" s="11">
        <v>73226</v>
      </c>
      <c r="B688" s="11" t="s">
        <v>923</v>
      </c>
      <c r="C688" s="11" t="s">
        <v>937</v>
      </c>
      <c r="D688" s="57" t="e">
        <f>VLOOKUP(A688,PyP!A979:X2078,24,FALSE)</f>
        <v>#DIV/0!</v>
      </c>
      <c r="E688" s="57" t="e">
        <f>VLOOKUP(A688,AyA!A:BB,56,0)</f>
        <v>#REF!</v>
      </c>
      <c r="F688" s="58" t="str">
        <f>VLOOKUP(A688,'RC'!A278:M1377,13,FALSE)</f>
        <v>No aplica</v>
      </c>
      <c r="G688" s="39" t="e">
        <f>VLOOKUP(A688,RI!A278:L1377,12,FALSE)</f>
        <v>#DIV/0!</v>
      </c>
      <c r="H688" s="39" t="e">
        <f>VLOOKUP(A688,RyR!A278:T1377,22,FALSE)</f>
        <v>#REF!</v>
      </c>
      <c r="I688" s="58" t="str">
        <f>VLOOKUP(A688,RT!A278:M1377,13,FALSE)</f>
        <v>No aplica</v>
      </c>
      <c r="J688" s="39" t="e">
        <f t="shared" si="72"/>
        <v>#DIV/0!</v>
      </c>
      <c r="K688" s="39">
        <f>VLOOKUP(A688,FI!A278:T1377,18,FALSE)</f>
        <v>0</v>
      </c>
      <c r="L688" s="39" t="e">
        <f>VLOOKUP(A688,P!A278:R1377,18,FALSE)</f>
        <v>#DIV/0!</v>
      </c>
      <c r="M688" s="39" t="e">
        <f>VLOOKUP(A688,SI!A278:L1377,12,FALSE)</f>
        <v>#DIV/0!</v>
      </c>
      <c r="N688" s="58" t="e">
        <f t="shared" si="73"/>
        <v>#DIV/0!</v>
      </c>
      <c r="O688" s="59" t="e">
        <f t="shared" si="74"/>
        <v>#DIV/0!</v>
      </c>
      <c r="P688" s="60" t="e">
        <f t="shared" si="75"/>
        <v>#DIV/0!</v>
      </c>
      <c r="Q688" s="60" t="e">
        <f t="shared" si="76"/>
        <v>#DIV/0!</v>
      </c>
      <c r="R688" s="11" t="e">
        <f t="shared" si="77"/>
        <v>#DIV/0!</v>
      </c>
      <c r="S688" s="61">
        <v>6</v>
      </c>
      <c r="T688" s="61" t="s">
        <v>1152</v>
      </c>
      <c r="U688" s="13" t="s">
        <v>1148</v>
      </c>
      <c r="V688" s="13"/>
      <c r="W688" s="13"/>
      <c r="X688" s="13"/>
      <c r="Y688" s="13"/>
      <c r="Z688" s="13"/>
    </row>
    <row r="689" spans="1:26" ht="28.5" customHeight="1">
      <c r="A689" s="11">
        <v>68077</v>
      </c>
      <c r="B689" s="11" t="s">
        <v>826</v>
      </c>
      <c r="C689" s="11" t="s">
        <v>32</v>
      </c>
      <c r="D689" s="57" t="e">
        <f>VLOOKUP(A689,PyP!A857:X1956,24,FALSE)</f>
        <v>#DIV/0!</v>
      </c>
      <c r="E689" s="57" t="e">
        <f>VLOOKUP(A689,AyA!A:BB,56,0)</f>
        <v>#REF!</v>
      </c>
      <c r="F689" s="58" t="e">
        <f>VLOOKUP(A689,'RC'!A92:M1191,13,FALSE)</f>
        <v>#DIV/0!</v>
      </c>
      <c r="G689" s="39" t="e">
        <f>VLOOKUP(A689,RI!A92:L1191,12,FALSE)</f>
        <v>#DIV/0!</v>
      </c>
      <c r="H689" s="39" t="e">
        <f>VLOOKUP(A689,RyR!A92:T1191,22,FALSE)</f>
        <v>#REF!</v>
      </c>
      <c r="I689" s="58" t="e">
        <f>VLOOKUP(A689,RT!A92:M1191,13,FALSE)</f>
        <v>#DIV/0!</v>
      </c>
      <c r="J689" s="39" t="e">
        <f t="shared" si="72"/>
        <v>#DIV/0!</v>
      </c>
      <c r="K689" s="39">
        <f>VLOOKUP(A689,FI!A92:T1191,18,FALSE)</f>
        <v>0</v>
      </c>
      <c r="L689" s="39" t="e">
        <f>VLOOKUP(A689,P!A92:R1191,18,FALSE)</f>
        <v>#DIV/0!</v>
      </c>
      <c r="M689" s="39" t="e">
        <f>VLOOKUP(A689,SI!A92:L1191,12,FALSE)</f>
        <v>#DIV/0!</v>
      </c>
      <c r="N689" s="58" t="e">
        <f t="shared" si="73"/>
        <v>#DIV/0!</v>
      </c>
      <c r="O689" s="59" t="e">
        <f t="shared" si="74"/>
        <v>#DIV/0!</v>
      </c>
      <c r="P689" s="60" t="e">
        <f t="shared" si="75"/>
        <v>#DIV/0!</v>
      </c>
      <c r="Q689" s="60" t="e">
        <f t="shared" si="76"/>
        <v>#DIV/0!</v>
      </c>
      <c r="R689" s="11" t="e">
        <f t="shared" si="77"/>
        <v>#DIV/0!</v>
      </c>
      <c r="S689" s="61">
        <v>6</v>
      </c>
      <c r="T689" s="61" t="s">
        <v>1152</v>
      </c>
      <c r="U689" s="13" t="s">
        <v>1153</v>
      </c>
      <c r="V689" s="13"/>
      <c r="W689" s="13"/>
      <c r="X689" s="13"/>
      <c r="Y689" s="13"/>
      <c r="Z689" s="13"/>
    </row>
    <row r="690" spans="1:26" ht="28.5" customHeight="1">
      <c r="A690" s="11">
        <v>25320</v>
      </c>
      <c r="B690" s="11" t="s">
        <v>467</v>
      </c>
      <c r="C690" s="11" t="s">
        <v>504</v>
      </c>
      <c r="D690" s="57" t="e">
        <f>VLOOKUP(A690,PyP!A504:X1603,24,FALSE)</f>
        <v>#DIV/0!</v>
      </c>
      <c r="E690" s="57" t="e">
        <f>VLOOKUP(A690,AyA!A:BB,56,0)</f>
        <v>#REF!</v>
      </c>
      <c r="F690" s="58" t="str">
        <f>VLOOKUP(A690,'RC'!A404:M1503,13,FALSE)</f>
        <v>No aplica</v>
      </c>
      <c r="G690" s="39" t="e">
        <f>VLOOKUP(A690,RI!A404:L1503,12,FALSE)</f>
        <v>#DIV/0!</v>
      </c>
      <c r="H690" s="39" t="e">
        <f>VLOOKUP(A690,RyR!A404:T1503,22,FALSE)</f>
        <v>#REF!</v>
      </c>
      <c r="I690" s="58" t="str">
        <f>VLOOKUP(A690,RT!A404:M1503,13,FALSE)</f>
        <v>No aplica</v>
      </c>
      <c r="J690" s="39" t="e">
        <f t="shared" si="72"/>
        <v>#DIV/0!</v>
      </c>
      <c r="K690" s="39">
        <f>VLOOKUP(A690,FI!A404:T1503,18,FALSE)</f>
        <v>0</v>
      </c>
      <c r="L690" s="39" t="e">
        <f>VLOOKUP(A690,P!A404:R1503,18,FALSE)</f>
        <v>#DIV/0!</v>
      </c>
      <c r="M690" s="39" t="e">
        <f>VLOOKUP(A690,SI!A404:L1503,12,FALSE)</f>
        <v>#DIV/0!</v>
      </c>
      <c r="N690" s="58" t="e">
        <f t="shared" si="73"/>
        <v>#DIV/0!</v>
      </c>
      <c r="O690" s="59" t="e">
        <f t="shared" si="74"/>
        <v>#DIV/0!</v>
      </c>
      <c r="P690" s="60" t="e">
        <f t="shared" si="75"/>
        <v>#DIV/0!</v>
      </c>
      <c r="Q690" s="60" t="e">
        <f t="shared" si="76"/>
        <v>#DIV/0!</v>
      </c>
      <c r="R690" s="11" t="e">
        <f t="shared" si="77"/>
        <v>#DIV/0!</v>
      </c>
      <c r="S690" s="61">
        <v>6</v>
      </c>
      <c r="T690" s="61" t="s">
        <v>1152</v>
      </c>
      <c r="U690" s="13" t="s">
        <v>1148</v>
      </c>
      <c r="V690" s="13"/>
      <c r="W690" s="13"/>
      <c r="X690" s="13"/>
      <c r="Y690" s="13"/>
      <c r="Z690" s="13"/>
    </row>
    <row r="691" spans="1:26" ht="28.5" customHeight="1">
      <c r="A691" s="11">
        <v>52250</v>
      </c>
      <c r="B691" s="11" t="s">
        <v>88</v>
      </c>
      <c r="C691" s="11" t="s">
        <v>724</v>
      </c>
      <c r="D691" s="57" t="e">
        <f>VLOOKUP(A691,PyP!A739:X1838,24,FALSE)</f>
        <v>#DIV/0!</v>
      </c>
      <c r="E691" s="57" t="e">
        <f>VLOOKUP(A691,AyA!A:BB,56,0)</f>
        <v>#REF!</v>
      </c>
      <c r="F691" s="58" t="str">
        <f>VLOOKUP(A691,'RC'!A305:M1404,13,FALSE)</f>
        <v>No aplica</v>
      </c>
      <c r="G691" s="39" t="e">
        <f>VLOOKUP(A691,RI!A305:L1404,12,FALSE)</f>
        <v>#DIV/0!</v>
      </c>
      <c r="H691" s="39" t="e">
        <f>VLOOKUP(A691,RyR!A305:T1404,22,FALSE)</f>
        <v>#REF!</v>
      </c>
      <c r="I691" s="58" t="e">
        <f>VLOOKUP(A691,RT!A305:M1404,13,FALSE)</f>
        <v>#DIV/0!</v>
      </c>
      <c r="J691" s="39" t="e">
        <f t="shared" si="72"/>
        <v>#DIV/0!</v>
      </c>
      <c r="K691" s="39">
        <f>VLOOKUP(A691,FI!A305:T1404,18,FALSE)</f>
        <v>0</v>
      </c>
      <c r="L691" s="39" t="e">
        <f>VLOOKUP(A691,P!A305:R1404,18,FALSE)</f>
        <v>#DIV/0!</v>
      </c>
      <c r="M691" s="39" t="e">
        <f>VLOOKUP(A691,SI!A305:L1404,12,FALSE)</f>
        <v>#DIV/0!</v>
      </c>
      <c r="N691" s="58" t="e">
        <f t="shared" si="73"/>
        <v>#DIV/0!</v>
      </c>
      <c r="O691" s="59" t="e">
        <f t="shared" si="74"/>
        <v>#DIV/0!</v>
      </c>
      <c r="P691" s="60" t="e">
        <f t="shared" si="75"/>
        <v>#DIV/0!</v>
      </c>
      <c r="Q691" s="60" t="e">
        <f t="shared" si="76"/>
        <v>#DIV/0!</v>
      </c>
      <c r="R691" s="11" t="e">
        <f t="shared" si="77"/>
        <v>#DIV/0!</v>
      </c>
      <c r="S691" s="61">
        <v>6</v>
      </c>
      <c r="T691" s="61" t="s">
        <v>1154</v>
      </c>
      <c r="U691" s="13" t="s">
        <v>1167</v>
      </c>
      <c r="V691" s="13"/>
      <c r="W691" s="13"/>
      <c r="X691" s="13"/>
      <c r="Y691" s="13"/>
      <c r="Z691" s="13"/>
    </row>
    <row r="692" spans="1:26" ht="28.5" customHeight="1">
      <c r="A692" s="11">
        <v>52585</v>
      </c>
      <c r="B692" s="11" t="s">
        <v>88</v>
      </c>
      <c r="C692" s="11" t="s">
        <v>751</v>
      </c>
      <c r="D692" s="57" t="e">
        <f>VLOOKUP(A692,PyP!A770:X1869,24,FALSE)</f>
        <v>#DIV/0!</v>
      </c>
      <c r="E692" s="57" t="e">
        <f>VLOOKUP(A692,AyA!A:BB,56,0)</f>
        <v>#REF!</v>
      </c>
      <c r="F692" s="58" t="e">
        <f>VLOOKUP(A692,'RC'!A734:M1833,13,FALSE)</f>
        <v>#DIV/0!</v>
      </c>
      <c r="G692" s="39" t="e">
        <f>VLOOKUP(A692,RI!A734:L1833,12,FALSE)</f>
        <v>#DIV/0!</v>
      </c>
      <c r="H692" s="39" t="e">
        <f>VLOOKUP(A692,RyR!A734:T1833,22,FALSE)</f>
        <v>#REF!</v>
      </c>
      <c r="I692" s="58" t="str">
        <f>VLOOKUP(A692,RT!A734:M1833,13,FALSE)</f>
        <v>No aplica</v>
      </c>
      <c r="J692" s="39" t="e">
        <f t="shared" si="72"/>
        <v>#DIV/0!</v>
      </c>
      <c r="K692" s="39">
        <f>VLOOKUP(A692,FI!A734:T1833,18,FALSE)</f>
        <v>0</v>
      </c>
      <c r="L692" s="39" t="e">
        <f>VLOOKUP(A692,P!A734:R1833,18,FALSE)</f>
        <v>#DIV/0!</v>
      </c>
      <c r="M692" s="39" t="e">
        <f>VLOOKUP(A692,SI!A734:L1833,12,FALSE)</f>
        <v>#DIV/0!</v>
      </c>
      <c r="N692" s="58" t="e">
        <f t="shared" si="73"/>
        <v>#DIV/0!</v>
      </c>
      <c r="O692" s="59" t="e">
        <f t="shared" si="74"/>
        <v>#DIV/0!</v>
      </c>
      <c r="P692" s="60" t="e">
        <f t="shared" si="75"/>
        <v>#DIV/0!</v>
      </c>
      <c r="Q692" s="60" t="e">
        <f t="shared" si="76"/>
        <v>#DIV/0!</v>
      </c>
      <c r="R692" s="11" t="e">
        <f t="shared" si="77"/>
        <v>#DIV/0!</v>
      </c>
      <c r="S692" s="61">
        <v>6</v>
      </c>
      <c r="T692" s="61" t="s">
        <v>1152</v>
      </c>
      <c r="U692" s="13" t="s">
        <v>1167</v>
      </c>
      <c r="V692" s="13"/>
      <c r="W692" s="13"/>
      <c r="X692" s="13"/>
      <c r="Y692" s="13"/>
      <c r="Z692" s="13"/>
    </row>
    <row r="693" spans="1:26" ht="28.5" customHeight="1">
      <c r="A693" s="11">
        <v>19760</v>
      </c>
      <c r="B693" s="11" t="s">
        <v>375</v>
      </c>
      <c r="C693" s="11" t="s">
        <v>405</v>
      </c>
      <c r="D693" s="57" t="e">
        <f>VLOOKUP(A693,PyP!A403:X1502,24,FALSE)</f>
        <v>#DIV/0!</v>
      </c>
      <c r="E693" s="57" t="e">
        <f>VLOOKUP(A693,AyA!A:BB,56,0)</f>
        <v>#REF!</v>
      </c>
      <c r="F693" s="58" t="e">
        <f>VLOOKUP(A693,'RC'!A948:M2047,13,FALSE)</f>
        <v>#N/A</v>
      </c>
      <c r="G693" s="39" t="e">
        <f>VLOOKUP(A693,RI!A948:L2047,12,FALSE)</f>
        <v>#N/A</v>
      </c>
      <c r="H693" s="39" t="e">
        <f>VLOOKUP(A693,RyR!A948:T2047,22,FALSE)</f>
        <v>#N/A</v>
      </c>
      <c r="I693" s="58" t="e">
        <f>VLOOKUP(A693,RT!A948:M2047,13,FALSE)</f>
        <v>#N/A</v>
      </c>
      <c r="J693" s="39" t="e">
        <f t="shared" si="72"/>
        <v>#N/A</v>
      </c>
      <c r="K693" s="39" t="e">
        <f>VLOOKUP(A693,FI!A948:T2047,18,FALSE)</f>
        <v>#N/A</v>
      </c>
      <c r="L693" s="39" t="e">
        <f>VLOOKUP(A693,P!A948:R2047,18,FALSE)</f>
        <v>#N/A</v>
      </c>
      <c r="M693" s="39" t="e">
        <f>VLOOKUP(A693,SI!A948:L2047,12,FALSE)</f>
        <v>#N/A</v>
      </c>
      <c r="N693" s="58" t="e">
        <f t="shared" si="73"/>
        <v>#N/A</v>
      </c>
      <c r="O693" s="59" t="e">
        <f t="shared" si="74"/>
        <v>#DIV/0!</v>
      </c>
      <c r="P693" s="60" t="e">
        <f t="shared" si="75"/>
        <v>#DIV/0!</v>
      </c>
      <c r="Q693" s="60" t="e">
        <f t="shared" si="76"/>
        <v>#DIV/0!</v>
      </c>
      <c r="R693" s="11" t="e">
        <f t="shared" si="77"/>
        <v>#DIV/0!</v>
      </c>
      <c r="S693" s="61">
        <v>6</v>
      </c>
      <c r="T693" s="61" t="s">
        <v>1152</v>
      </c>
      <c r="U693" s="13" t="s">
        <v>1155</v>
      </c>
      <c r="V693" s="13"/>
      <c r="W693" s="13"/>
      <c r="X693" s="13"/>
      <c r="Y693" s="13"/>
      <c r="Z693" s="13"/>
    </row>
    <row r="694" spans="1:26" ht="28.5" customHeight="1">
      <c r="A694" s="11">
        <v>5318</v>
      </c>
      <c r="B694" s="11" t="s">
        <v>14</v>
      </c>
      <c r="C694" s="11" t="s">
        <v>70</v>
      </c>
      <c r="D694" s="57" t="e">
        <f>VLOOKUP(A694,PyP!A62:X1161,24,FALSE)</f>
        <v>#DIV/0!</v>
      </c>
      <c r="E694" s="57" t="e">
        <f>VLOOKUP(A694,AyA!A:BB,56,0)</f>
        <v>#REF!</v>
      </c>
      <c r="F694" s="58" t="e">
        <f>VLOOKUP(A694,'RC'!A413:M1512,13,FALSE)</f>
        <v>#N/A</v>
      </c>
      <c r="G694" s="39" t="e">
        <f>VLOOKUP(A694,RI!A413:L1512,12,FALSE)</f>
        <v>#N/A</v>
      </c>
      <c r="H694" s="39" t="e">
        <f>VLOOKUP(A694,RyR!A413:T1512,22,FALSE)</f>
        <v>#N/A</v>
      </c>
      <c r="I694" s="58" t="e">
        <f>VLOOKUP(A694,RT!A413:M1512,13,FALSE)</f>
        <v>#N/A</v>
      </c>
      <c r="J694" s="39" t="e">
        <f t="shared" si="72"/>
        <v>#N/A</v>
      </c>
      <c r="K694" s="39" t="e">
        <f>VLOOKUP(A694,FI!A413:T1512,18,FALSE)</f>
        <v>#N/A</v>
      </c>
      <c r="L694" s="39" t="e">
        <f>VLOOKUP(A694,P!A413:R1512,18,FALSE)</f>
        <v>#N/A</v>
      </c>
      <c r="M694" s="39" t="e">
        <f>VLOOKUP(A694,SI!A413:L1512,12,FALSE)</f>
        <v>#N/A</v>
      </c>
      <c r="N694" s="58" t="e">
        <f t="shared" si="73"/>
        <v>#N/A</v>
      </c>
      <c r="O694" s="59" t="e">
        <f t="shared" si="74"/>
        <v>#DIV/0!</v>
      </c>
      <c r="P694" s="60" t="e">
        <f t="shared" si="75"/>
        <v>#DIV/0!</v>
      </c>
      <c r="Q694" s="60" t="e">
        <f t="shared" si="76"/>
        <v>#DIV/0!</v>
      </c>
      <c r="R694" s="11" t="e">
        <f t="shared" si="77"/>
        <v>#DIV/0!</v>
      </c>
      <c r="S694" s="61">
        <v>3</v>
      </c>
      <c r="T694" s="61" t="s">
        <v>1152</v>
      </c>
      <c r="U694" s="13" t="s">
        <v>1124</v>
      </c>
      <c r="V694" s="13"/>
      <c r="W694" s="13"/>
      <c r="X694" s="13"/>
      <c r="Y694" s="13"/>
      <c r="Z694" s="13"/>
    </row>
    <row r="695" spans="1:26" ht="28.5" customHeight="1">
      <c r="A695" s="11">
        <v>99001</v>
      </c>
      <c r="B695" s="11" t="s">
        <v>1052</v>
      </c>
      <c r="C695" s="11" t="s">
        <v>1053</v>
      </c>
      <c r="D695" s="57" t="e">
        <f>VLOOKUP(A695,PyP!A1103:X2203,24,FALSE)</f>
        <v>#DIV/0!</v>
      </c>
      <c r="E695" s="57" t="e">
        <f>VLOOKUP(A695,AyA!A:BB,56,0)</f>
        <v>#REF!</v>
      </c>
      <c r="F695" s="58" t="str">
        <f>VLOOKUP(A695,'RC'!A713:M1812,13,FALSE)</f>
        <v>No aplica</v>
      </c>
      <c r="G695" s="39" t="e">
        <f>VLOOKUP(A695,RI!A713:L1812,12,FALSE)</f>
        <v>#DIV/0!</v>
      </c>
      <c r="H695" s="39" t="e">
        <f>VLOOKUP(A695,RyR!A713:T1812,22,FALSE)</f>
        <v>#REF!</v>
      </c>
      <c r="I695" s="58" t="str">
        <f>VLOOKUP(A695,RT!A713:M1812,13,FALSE)</f>
        <v>No aplica</v>
      </c>
      <c r="J695" s="39" t="e">
        <f t="shared" si="72"/>
        <v>#DIV/0!</v>
      </c>
      <c r="K695" s="39">
        <f>VLOOKUP(A695,FI!A713:T1812,18,FALSE)</f>
        <v>0</v>
      </c>
      <c r="L695" s="39" t="e">
        <f>VLOOKUP(A695,P!A713:R1812,18,FALSE)</f>
        <v>#DIV/0!</v>
      </c>
      <c r="M695" s="39" t="e">
        <f>VLOOKUP(A695,SI!A713:L1812,12,FALSE)</f>
        <v>#DIV/0!</v>
      </c>
      <c r="N695" s="58" t="e">
        <f t="shared" si="73"/>
        <v>#DIV/0!</v>
      </c>
      <c r="O695" s="59" t="e">
        <f t="shared" si="74"/>
        <v>#DIV/0!</v>
      </c>
      <c r="P695" s="60" t="e">
        <f t="shared" si="75"/>
        <v>#DIV/0!</v>
      </c>
      <c r="Q695" s="60" t="e">
        <f t="shared" si="76"/>
        <v>#DIV/0!</v>
      </c>
      <c r="R695" s="11" t="e">
        <f t="shared" si="77"/>
        <v>#DIV/0!</v>
      </c>
      <c r="S695" s="61">
        <v>4</v>
      </c>
      <c r="T695" s="61" t="s">
        <v>1171</v>
      </c>
      <c r="U695" s="13" t="s">
        <v>1151</v>
      </c>
      <c r="V695" s="13"/>
      <c r="W695" s="13"/>
      <c r="X695" s="13"/>
      <c r="Y695" s="13"/>
      <c r="Z695" s="13"/>
    </row>
    <row r="696" spans="1:26" ht="28.5" customHeight="1">
      <c r="A696" s="11">
        <v>19548</v>
      </c>
      <c r="B696" s="11" t="s">
        <v>375</v>
      </c>
      <c r="C696" s="11" t="s">
        <v>398</v>
      </c>
      <c r="D696" s="57" t="e">
        <f>VLOOKUP(A696,PyP!A395:X1494,24,FALSE)</f>
        <v>#DIV/0!</v>
      </c>
      <c r="E696" s="57" t="e">
        <f>VLOOKUP(A696,AyA!A:BB,56,0)</f>
        <v>#REF!</v>
      </c>
      <c r="F696" s="58" t="e">
        <f>VLOOKUP(A696,'RC'!A680:M1779,13,FALSE)</f>
        <v>#N/A</v>
      </c>
      <c r="G696" s="39" t="e">
        <f>VLOOKUP(A696,RI!A680:L1779,12,FALSE)</f>
        <v>#N/A</v>
      </c>
      <c r="H696" s="39" t="e">
        <f>VLOOKUP(A696,RyR!A680:T1779,22,FALSE)</f>
        <v>#N/A</v>
      </c>
      <c r="I696" s="58" t="e">
        <f>VLOOKUP(A696,RT!A680:M1779,13,FALSE)</f>
        <v>#N/A</v>
      </c>
      <c r="J696" s="39" t="e">
        <f t="shared" si="72"/>
        <v>#N/A</v>
      </c>
      <c r="K696" s="39" t="e">
        <f>VLOOKUP(A696,FI!A680:T1779,18,FALSE)</f>
        <v>#N/A</v>
      </c>
      <c r="L696" s="39" t="e">
        <f>VLOOKUP(A696,P!A680:R1779,18,FALSE)</f>
        <v>#N/A</v>
      </c>
      <c r="M696" s="39" t="e">
        <f>VLOOKUP(A696,SI!A680:L1779,12,FALSE)</f>
        <v>#N/A</v>
      </c>
      <c r="N696" s="58" t="e">
        <f t="shared" si="73"/>
        <v>#N/A</v>
      </c>
      <c r="O696" s="59" t="e">
        <f t="shared" si="74"/>
        <v>#DIV/0!</v>
      </c>
      <c r="P696" s="60" t="e">
        <f t="shared" si="75"/>
        <v>#DIV/0!</v>
      </c>
      <c r="Q696" s="60" t="e">
        <f t="shared" si="76"/>
        <v>#DIV/0!</v>
      </c>
      <c r="R696" s="11" t="e">
        <f t="shared" si="77"/>
        <v>#DIV/0!</v>
      </c>
      <c r="S696" s="61">
        <v>6</v>
      </c>
      <c r="T696" s="61" t="s">
        <v>1154</v>
      </c>
      <c r="U696" s="13" t="s">
        <v>1155</v>
      </c>
      <c r="V696" s="13"/>
      <c r="W696" s="13"/>
      <c r="X696" s="13"/>
      <c r="Y696" s="13"/>
      <c r="Z696" s="13"/>
    </row>
    <row r="697" spans="1:26" ht="28.5" customHeight="1">
      <c r="A697" s="11">
        <v>15755</v>
      </c>
      <c r="B697" s="11" t="s">
        <v>212</v>
      </c>
      <c r="C697" s="11" t="s">
        <v>304</v>
      </c>
      <c r="D697" s="57" t="e">
        <f>VLOOKUP(A697,PyP!A298:X1397,24,FALSE)</f>
        <v>#DIV/0!</v>
      </c>
      <c r="E697" s="57" t="e">
        <f>VLOOKUP(A697,AyA!A:BB,56,0)</f>
        <v>#REF!</v>
      </c>
      <c r="F697" s="58" t="e">
        <f>VLOOKUP(A697,'RC'!A935:M2034,13,FALSE)</f>
        <v>#N/A</v>
      </c>
      <c r="G697" s="39" t="e">
        <f>VLOOKUP(A697,RI!A935:L2034,12,FALSE)</f>
        <v>#N/A</v>
      </c>
      <c r="H697" s="39" t="e">
        <f>VLOOKUP(A697,RyR!A935:T2034,22,FALSE)</f>
        <v>#N/A</v>
      </c>
      <c r="I697" s="58" t="e">
        <f>VLOOKUP(A697,RT!A935:M2034,13,FALSE)</f>
        <v>#N/A</v>
      </c>
      <c r="J697" s="39" t="e">
        <f t="shared" si="72"/>
        <v>#N/A</v>
      </c>
      <c r="K697" s="39" t="e">
        <f>VLOOKUP(A697,FI!A935:T2034,18,FALSE)</f>
        <v>#N/A</v>
      </c>
      <c r="L697" s="39" t="e">
        <f>VLOOKUP(A697,P!A935:R2034,18,FALSE)</f>
        <v>#N/A</v>
      </c>
      <c r="M697" s="39" t="e">
        <f>VLOOKUP(A697,SI!A935:L2034,12,FALSE)</f>
        <v>#N/A</v>
      </c>
      <c r="N697" s="58" t="e">
        <f t="shared" si="73"/>
        <v>#N/A</v>
      </c>
      <c r="O697" s="59" t="e">
        <f t="shared" si="74"/>
        <v>#DIV/0!</v>
      </c>
      <c r="P697" s="60" t="e">
        <f t="shared" si="75"/>
        <v>#DIV/0!</v>
      </c>
      <c r="Q697" s="60" t="e">
        <f t="shared" si="76"/>
        <v>#DIV/0!</v>
      </c>
      <c r="R697" s="11" t="e">
        <f t="shared" si="77"/>
        <v>#DIV/0!</v>
      </c>
      <c r="S697" s="61">
        <v>6</v>
      </c>
      <c r="T697" s="61" t="s">
        <v>1152</v>
      </c>
      <c r="U697" s="13" t="s">
        <v>1148</v>
      </c>
      <c r="V697" s="13"/>
      <c r="W697" s="13"/>
      <c r="X697" s="13"/>
      <c r="Y697" s="13"/>
      <c r="Z697" s="13"/>
    </row>
    <row r="698" spans="1:26" ht="28.5" customHeight="1">
      <c r="A698" s="11">
        <v>5585</v>
      </c>
      <c r="B698" s="11" t="s">
        <v>14</v>
      </c>
      <c r="C698" s="11" t="s">
        <v>96</v>
      </c>
      <c r="D698" s="57" t="e">
        <f>VLOOKUP(A698,PyP!A88:X1187,24,FALSE)</f>
        <v>#DIV/0!</v>
      </c>
      <c r="E698" s="57" t="e">
        <f>VLOOKUP(A698,AyA!A:BB,56,0)</f>
        <v>#REF!</v>
      </c>
      <c r="F698" s="58" t="e">
        <f>VLOOKUP(A698,'RC'!A722:M1821,13,FALSE)</f>
        <v>#N/A</v>
      </c>
      <c r="G698" s="39" t="e">
        <f>VLOOKUP(A698,RI!A722:L1821,12,FALSE)</f>
        <v>#N/A</v>
      </c>
      <c r="H698" s="39" t="e">
        <f>VLOOKUP(A698,RyR!A722:T1821,22,FALSE)</f>
        <v>#N/A</v>
      </c>
      <c r="I698" s="58" t="e">
        <f>VLOOKUP(A698,RT!A722:M1821,13,FALSE)</f>
        <v>#N/A</v>
      </c>
      <c r="J698" s="39" t="e">
        <f t="shared" si="72"/>
        <v>#N/A</v>
      </c>
      <c r="K698" s="39" t="e">
        <f>VLOOKUP(A698,FI!A722:T1821,18,FALSE)</f>
        <v>#N/A</v>
      </c>
      <c r="L698" s="39" t="e">
        <f>VLOOKUP(A698,P!A722:R1821,18,FALSE)</f>
        <v>#N/A</v>
      </c>
      <c r="M698" s="39" t="e">
        <f>VLOOKUP(A698,SI!A722:L1821,12,FALSE)</f>
        <v>#N/A</v>
      </c>
      <c r="N698" s="58" t="e">
        <f t="shared" si="73"/>
        <v>#N/A</v>
      </c>
      <c r="O698" s="59" t="e">
        <f t="shared" si="74"/>
        <v>#DIV/0!</v>
      </c>
      <c r="P698" s="60" t="e">
        <f t="shared" si="75"/>
        <v>#DIV/0!</v>
      </c>
      <c r="Q698" s="60" t="e">
        <f t="shared" si="76"/>
        <v>#DIV/0!</v>
      </c>
      <c r="R698" s="11" t="e">
        <f t="shared" si="77"/>
        <v>#DIV/0!</v>
      </c>
      <c r="S698" s="61">
        <v>6</v>
      </c>
      <c r="T698" s="61" t="s">
        <v>1152</v>
      </c>
      <c r="U698" s="13" t="s">
        <v>1161</v>
      </c>
      <c r="V698" s="13"/>
      <c r="W698" s="13"/>
      <c r="X698" s="13"/>
      <c r="Y698" s="13"/>
      <c r="Z698" s="13"/>
    </row>
    <row r="699" spans="1:26" ht="28.5" customHeight="1">
      <c r="A699" s="11">
        <v>66383</v>
      </c>
      <c r="B699" s="11" t="s">
        <v>351</v>
      </c>
      <c r="C699" s="11" t="s">
        <v>818</v>
      </c>
      <c r="D699" s="57" t="e">
        <f>VLOOKUP(A699,PyP!A845:X1944,24,FALSE)</f>
        <v>#DIV/0!</v>
      </c>
      <c r="E699" s="57" t="e">
        <f>VLOOKUP(A699,AyA!A:BB,56,0)</f>
        <v>#REF!</v>
      </c>
      <c r="F699" s="58" t="str">
        <f>VLOOKUP(A699,'RC'!A469:M1568,13,FALSE)</f>
        <v>No aplica</v>
      </c>
      <c r="G699" s="39" t="e">
        <f>VLOOKUP(A699,RI!A469:L1568,12,FALSE)</f>
        <v>#DIV/0!</v>
      </c>
      <c r="H699" s="39" t="e">
        <f>VLOOKUP(A699,RyR!A469:T1568,22,FALSE)</f>
        <v>#REF!</v>
      </c>
      <c r="I699" s="58" t="str">
        <f>VLOOKUP(A699,RT!A469:M1568,13,FALSE)</f>
        <v>No aplica</v>
      </c>
      <c r="J699" s="39" t="e">
        <f t="shared" si="72"/>
        <v>#DIV/0!</v>
      </c>
      <c r="K699" s="39">
        <f>VLOOKUP(A699,FI!A469:T1568,18,FALSE)</f>
        <v>0</v>
      </c>
      <c r="L699" s="39" t="e">
        <f>VLOOKUP(A699,P!A469:R1568,18,FALSE)</f>
        <v>#DIV/0!</v>
      </c>
      <c r="M699" s="39" t="e">
        <f>VLOOKUP(A699,SI!A469:L1568,12,FALSE)</f>
        <v>#DIV/0!</v>
      </c>
      <c r="N699" s="58" t="e">
        <f t="shared" si="73"/>
        <v>#DIV/0!</v>
      </c>
      <c r="O699" s="59" t="e">
        <f t="shared" si="74"/>
        <v>#DIV/0!</v>
      </c>
      <c r="P699" s="60" t="e">
        <f t="shared" si="75"/>
        <v>#DIV/0!</v>
      </c>
      <c r="Q699" s="60" t="e">
        <f t="shared" si="76"/>
        <v>#DIV/0!</v>
      </c>
      <c r="R699" s="11" t="e">
        <f t="shared" si="77"/>
        <v>#DIV/0!</v>
      </c>
      <c r="S699" s="61">
        <v>6</v>
      </c>
      <c r="T699" s="61" t="s">
        <v>1152</v>
      </c>
      <c r="U699" s="13" t="s">
        <v>1159</v>
      </c>
      <c r="V699" s="13"/>
      <c r="W699" s="13"/>
      <c r="X699" s="13"/>
      <c r="Y699" s="13"/>
      <c r="Z699" s="13"/>
    </row>
    <row r="700" spans="1:26" ht="28.5" customHeight="1">
      <c r="A700" s="11">
        <v>27660</v>
      </c>
      <c r="B700" s="11" t="s">
        <v>578</v>
      </c>
      <c r="C700" s="11" t="s">
        <v>603</v>
      </c>
      <c r="D700" s="57" t="e">
        <f>VLOOKUP(A700,PyP!A607:X1706,24,FALSE)</f>
        <v>#N/A</v>
      </c>
      <c r="E700" s="57" t="e">
        <f>VLOOKUP(A700,AyA!A:BB,56,0)</f>
        <v>#REF!</v>
      </c>
      <c r="F700" s="58" t="e">
        <f>VLOOKUP(A700,'RC'!A839:M1938,13,FALSE)</f>
        <v>#N/A</v>
      </c>
      <c r="G700" s="39" t="e">
        <f>VLOOKUP(A700,RI!A839:L1938,12,FALSE)</f>
        <v>#N/A</v>
      </c>
      <c r="H700" s="39" t="e">
        <f>VLOOKUP(A700,RyR!A839:T1938,22,FALSE)</f>
        <v>#N/A</v>
      </c>
      <c r="I700" s="58" t="e">
        <f>VLOOKUP(A700,RT!A839:M1938,13,FALSE)</f>
        <v>#N/A</v>
      </c>
      <c r="J700" s="39" t="e">
        <f t="shared" si="72"/>
        <v>#N/A</v>
      </c>
      <c r="K700" s="39" t="e">
        <f>VLOOKUP(A700,FI!A839:T1938,18,FALSE)</f>
        <v>#N/A</v>
      </c>
      <c r="L700" s="39" t="e">
        <f>VLOOKUP(A700,P!A839:R1938,18,FALSE)</f>
        <v>#N/A</v>
      </c>
      <c r="M700" s="39" t="e">
        <f>VLOOKUP(A700,SI!A839:L1938,12,FALSE)</f>
        <v>#N/A</v>
      </c>
      <c r="N700" s="58" t="e">
        <f t="shared" si="73"/>
        <v>#N/A</v>
      </c>
      <c r="O700" s="59" t="e">
        <f t="shared" si="74"/>
        <v>#N/A</v>
      </c>
      <c r="P700" s="60" t="e">
        <f t="shared" si="75"/>
        <v>#N/A</v>
      </c>
      <c r="Q700" s="60" t="e">
        <f t="shared" si="76"/>
        <v>#N/A</v>
      </c>
      <c r="R700" s="11" t="e">
        <f t="shared" si="77"/>
        <v>#N/A</v>
      </c>
      <c r="S700" s="61">
        <v>6</v>
      </c>
      <c r="T700" s="61" t="s">
        <v>1152</v>
      </c>
      <c r="U700" s="13" t="s">
        <v>1168</v>
      </c>
      <c r="V700" s="13"/>
      <c r="W700" s="13"/>
      <c r="X700" s="13"/>
      <c r="Y700" s="13"/>
      <c r="Z700" s="13"/>
    </row>
    <row r="701" spans="1:26" ht="28.5" customHeight="1">
      <c r="A701" s="11">
        <v>15686</v>
      </c>
      <c r="B701" s="11" t="s">
        <v>212</v>
      </c>
      <c r="C701" s="11" t="s">
        <v>296</v>
      </c>
      <c r="D701" s="57" t="e">
        <f>VLOOKUP(A701,PyP!A290:X1389,24,FALSE)</f>
        <v>#DIV/0!</v>
      </c>
      <c r="E701" s="57" t="e">
        <f>VLOOKUP(A701,AyA!A:BB,56,0)</f>
        <v>#REF!</v>
      </c>
      <c r="F701" s="58" t="e">
        <f>VLOOKUP(A701,'RC'!A902:M2001,13,FALSE)</f>
        <v>#N/A</v>
      </c>
      <c r="G701" s="39" t="e">
        <f>VLOOKUP(A701,RI!A902:L2001,12,FALSE)</f>
        <v>#N/A</v>
      </c>
      <c r="H701" s="39" t="e">
        <f>VLOOKUP(A701,RyR!A902:T2001,22,FALSE)</f>
        <v>#N/A</v>
      </c>
      <c r="I701" s="58" t="e">
        <f>VLOOKUP(A701,RT!A902:M2001,13,FALSE)</f>
        <v>#N/A</v>
      </c>
      <c r="J701" s="39" t="e">
        <f t="shared" si="72"/>
        <v>#N/A</v>
      </c>
      <c r="K701" s="39" t="e">
        <f>VLOOKUP(A701,FI!A902:T2001,18,FALSE)</f>
        <v>#N/A</v>
      </c>
      <c r="L701" s="39" t="e">
        <f>VLOOKUP(A701,P!A902:R2001,18,FALSE)</f>
        <v>#N/A</v>
      </c>
      <c r="M701" s="39" t="e">
        <f>VLOOKUP(A701,SI!A902:L2001,12,FALSE)</f>
        <v>#N/A</v>
      </c>
      <c r="N701" s="58" t="e">
        <f t="shared" si="73"/>
        <v>#N/A</v>
      </c>
      <c r="O701" s="59" t="e">
        <f t="shared" si="74"/>
        <v>#DIV/0!</v>
      </c>
      <c r="P701" s="60" t="e">
        <f t="shared" si="75"/>
        <v>#DIV/0!</v>
      </c>
      <c r="Q701" s="60" t="e">
        <f t="shared" si="76"/>
        <v>#DIV/0!</v>
      </c>
      <c r="R701" s="11" t="e">
        <f t="shared" si="77"/>
        <v>#DIV/0!</v>
      </c>
      <c r="S701" s="61">
        <v>6</v>
      </c>
      <c r="T701" s="61" t="s">
        <v>1152</v>
      </c>
      <c r="U701" s="13" t="s">
        <v>1148</v>
      </c>
      <c r="V701" s="13"/>
      <c r="W701" s="13"/>
      <c r="X701" s="13"/>
      <c r="Y701" s="13"/>
      <c r="Z701" s="13"/>
    </row>
    <row r="702" spans="1:26" ht="28.5" customHeight="1">
      <c r="A702" s="11">
        <v>5031</v>
      </c>
      <c r="B702" s="11" t="s">
        <v>14</v>
      </c>
      <c r="C702" s="11" t="s">
        <v>21</v>
      </c>
      <c r="D702" s="57" t="e">
        <f>VLOOKUP(A702,PyP!A13:X1112,24,FALSE)</f>
        <v>#DIV/0!</v>
      </c>
      <c r="E702" s="57" t="e">
        <f>VLOOKUP(A702,AyA!A:BB,56,0)</f>
        <v>#REF!</v>
      </c>
      <c r="F702" s="58" t="e">
        <f>VLOOKUP(A702,'RC'!A41:M1140,13,FALSE)</f>
        <v>#N/A</v>
      </c>
      <c r="G702" s="39" t="e">
        <f>VLOOKUP(A702,RI!A41:L1140,12,FALSE)</f>
        <v>#N/A</v>
      </c>
      <c r="H702" s="39" t="e">
        <f>VLOOKUP(A702,RyR!A41:T1140,22,FALSE)</f>
        <v>#N/A</v>
      </c>
      <c r="I702" s="58" t="e">
        <f>VLOOKUP(A702,RT!A41:M1140,13,FALSE)</f>
        <v>#N/A</v>
      </c>
      <c r="J702" s="39" t="e">
        <f t="shared" si="72"/>
        <v>#N/A</v>
      </c>
      <c r="K702" s="39" t="e">
        <f>VLOOKUP(A702,FI!A41:T1140,18,FALSE)</f>
        <v>#N/A</v>
      </c>
      <c r="L702" s="39" t="e">
        <f>VLOOKUP(A702,P!A41:R1140,18,FALSE)</f>
        <v>#N/A</v>
      </c>
      <c r="M702" s="39" t="e">
        <f>VLOOKUP(A702,SI!A41:L1140,12,FALSE)</f>
        <v>#N/A</v>
      </c>
      <c r="N702" s="58" t="e">
        <f t="shared" si="73"/>
        <v>#N/A</v>
      </c>
      <c r="O702" s="59" t="e">
        <f t="shared" si="74"/>
        <v>#DIV/0!</v>
      </c>
      <c r="P702" s="60" t="e">
        <f t="shared" si="75"/>
        <v>#DIV/0!</v>
      </c>
      <c r="Q702" s="60" t="e">
        <f t="shared" si="76"/>
        <v>#DIV/0!</v>
      </c>
      <c r="R702" s="11" t="e">
        <f t="shared" si="77"/>
        <v>#DIV/0!</v>
      </c>
      <c r="S702" s="61">
        <v>6</v>
      </c>
      <c r="T702" s="61" t="s">
        <v>1154</v>
      </c>
      <c r="U702" s="13" t="s">
        <v>1124</v>
      </c>
      <c r="V702" s="13"/>
      <c r="W702" s="13"/>
      <c r="X702" s="13"/>
      <c r="Y702" s="13"/>
      <c r="Z702" s="13"/>
    </row>
    <row r="703" spans="1:26" ht="28.5" customHeight="1">
      <c r="A703" s="11">
        <v>76377</v>
      </c>
      <c r="B703" s="11" t="s">
        <v>969</v>
      </c>
      <c r="C703" s="11" t="s">
        <v>989</v>
      </c>
      <c r="D703" s="57" t="e">
        <f>VLOOKUP(A703,PyP!A1035:X2134,24,FALSE)</f>
        <v>#DIV/0!</v>
      </c>
      <c r="E703" s="57" t="e">
        <f>VLOOKUP(A703,AyA!A:BB,56,0)</f>
        <v>#REF!</v>
      </c>
      <c r="F703" s="58" t="str">
        <f>VLOOKUP(A703,'RC'!A471:M1570,13,FALSE)</f>
        <v>No aplica</v>
      </c>
      <c r="G703" s="39" t="e">
        <f>VLOOKUP(A703,RI!A471:L1570,12,FALSE)</f>
        <v>#DIV/0!</v>
      </c>
      <c r="H703" s="39" t="e">
        <f>VLOOKUP(A703,RyR!A471:T1570,22,FALSE)</f>
        <v>#REF!</v>
      </c>
      <c r="I703" s="58" t="str">
        <f>VLOOKUP(A703,RT!A471:M1570,13,FALSE)</f>
        <v>No aplica</v>
      </c>
      <c r="J703" s="39" t="e">
        <f t="shared" si="72"/>
        <v>#DIV/0!</v>
      </c>
      <c r="K703" s="39">
        <f>VLOOKUP(A703,FI!A471:T1570,18,FALSE)</f>
        <v>0</v>
      </c>
      <c r="L703" s="39" t="e">
        <f>VLOOKUP(A703,P!A471:R1570,18,FALSE)</f>
        <v>#DIV/0!</v>
      </c>
      <c r="M703" s="39" t="e">
        <f>VLOOKUP(A703,SI!A471:L1570,12,FALSE)</f>
        <v>#DIV/0!</v>
      </c>
      <c r="N703" s="58" t="e">
        <f t="shared" si="73"/>
        <v>#DIV/0!</v>
      </c>
      <c r="O703" s="59" t="e">
        <f t="shared" si="74"/>
        <v>#DIV/0!</v>
      </c>
      <c r="P703" s="60" t="e">
        <f t="shared" si="75"/>
        <v>#DIV/0!</v>
      </c>
      <c r="Q703" s="60" t="e">
        <f t="shared" si="76"/>
        <v>#DIV/0!</v>
      </c>
      <c r="R703" s="11" t="e">
        <f t="shared" si="77"/>
        <v>#DIV/0!</v>
      </c>
      <c r="S703" s="61">
        <v>6</v>
      </c>
      <c r="T703" s="61" t="s">
        <v>1152</v>
      </c>
      <c r="U703" s="13" t="s">
        <v>1160</v>
      </c>
      <c r="V703" s="13"/>
      <c r="W703" s="13"/>
      <c r="X703" s="13"/>
      <c r="Y703" s="13"/>
      <c r="Z703" s="13"/>
    </row>
    <row r="704" spans="1:26" ht="28.5" customHeight="1">
      <c r="A704" s="11">
        <v>27245</v>
      </c>
      <c r="B704" s="11" t="s">
        <v>578</v>
      </c>
      <c r="C704" s="11" t="s">
        <v>591</v>
      </c>
      <c r="D704" s="57" t="e">
        <f>VLOOKUP(A704,PyP!A594:X1693,24,FALSE)</f>
        <v>#N/A</v>
      </c>
      <c r="E704" s="57" t="e">
        <f>VLOOKUP(A704,AyA!A:BB,56,0)</f>
        <v>#REF!</v>
      </c>
      <c r="F704" s="58" t="str">
        <f>VLOOKUP(A704,'RC'!A299:M1398,13,FALSE)</f>
        <v>No aplica</v>
      </c>
      <c r="G704" s="39" t="e">
        <f>VLOOKUP(A704,RI!A299:L1398,12,FALSE)</f>
        <v>#DIV/0!</v>
      </c>
      <c r="H704" s="39" t="e">
        <f>VLOOKUP(A704,RyR!A299:T1398,22,FALSE)</f>
        <v>#REF!</v>
      </c>
      <c r="I704" s="58" t="e">
        <f>VLOOKUP(A704,RT!A299:M1398,13,FALSE)</f>
        <v>#DIV/0!</v>
      </c>
      <c r="J704" s="39" t="e">
        <f t="shared" si="72"/>
        <v>#DIV/0!</v>
      </c>
      <c r="K704" s="39">
        <f>VLOOKUP(A704,FI!A299:T1398,18,FALSE)</f>
        <v>0</v>
      </c>
      <c r="L704" s="39" t="e">
        <f>VLOOKUP(A704,P!A299:R1398,18,FALSE)</f>
        <v>#DIV/0!</v>
      </c>
      <c r="M704" s="39" t="e">
        <f>VLOOKUP(A704,SI!A299:L1398,12,FALSE)</f>
        <v>#DIV/0!</v>
      </c>
      <c r="N704" s="58" t="e">
        <f t="shared" si="73"/>
        <v>#DIV/0!</v>
      </c>
      <c r="O704" s="59" t="e">
        <f t="shared" si="74"/>
        <v>#N/A</v>
      </c>
      <c r="P704" s="60" t="e">
        <f t="shared" si="75"/>
        <v>#N/A</v>
      </c>
      <c r="Q704" s="60" t="e">
        <f t="shared" si="76"/>
        <v>#N/A</v>
      </c>
      <c r="R704" s="11" t="e">
        <f t="shared" si="77"/>
        <v>#N/A</v>
      </c>
      <c r="S704" s="61">
        <v>6</v>
      </c>
      <c r="T704" s="61" t="s">
        <v>1149</v>
      </c>
      <c r="U704" s="13" t="s">
        <v>1168</v>
      </c>
      <c r="V704" s="13"/>
      <c r="W704" s="13"/>
      <c r="X704" s="13"/>
      <c r="Y704" s="13"/>
      <c r="Z704" s="13"/>
    </row>
    <row r="705" spans="1:26" ht="28.5" customHeight="1">
      <c r="A705" s="11">
        <v>15507</v>
      </c>
      <c r="B705" s="11" t="s">
        <v>212</v>
      </c>
      <c r="C705" s="11" t="s">
        <v>271</v>
      </c>
      <c r="D705" s="57" t="e">
        <f>VLOOKUP(A705,PyP!A265:X1364,24,FALSE)</f>
        <v>#DIV/0!</v>
      </c>
      <c r="E705" s="57" t="e">
        <f>VLOOKUP(A705,AyA!A:BB,56,0)</f>
        <v>#REF!</v>
      </c>
      <c r="F705" s="58" t="e">
        <f>VLOOKUP(A705,'RC'!A635:M1734,13,FALSE)</f>
        <v>#N/A</v>
      </c>
      <c r="G705" s="39" t="e">
        <f>VLOOKUP(A705,RI!A635:L1734,12,FALSE)</f>
        <v>#N/A</v>
      </c>
      <c r="H705" s="39" t="e">
        <f>VLOOKUP(A705,RyR!A635:T1734,22,FALSE)</f>
        <v>#N/A</v>
      </c>
      <c r="I705" s="58" t="e">
        <f>VLOOKUP(A705,RT!A635:M1734,13,FALSE)</f>
        <v>#N/A</v>
      </c>
      <c r="J705" s="39" t="e">
        <f t="shared" si="72"/>
        <v>#N/A</v>
      </c>
      <c r="K705" s="39" t="e">
        <f>VLOOKUP(A705,FI!A635:T1734,18,FALSE)</f>
        <v>#N/A</v>
      </c>
      <c r="L705" s="39" t="e">
        <f>VLOOKUP(A705,P!A635:R1734,18,FALSE)</f>
        <v>#N/A</v>
      </c>
      <c r="M705" s="39" t="e">
        <f>VLOOKUP(A705,SI!A635:L1734,12,FALSE)</f>
        <v>#N/A</v>
      </c>
      <c r="N705" s="58" t="e">
        <f t="shared" si="73"/>
        <v>#N/A</v>
      </c>
      <c r="O705" s="59" t="e">
        <f t="shared" si="74"/>
        <v>#DIV/0!</v>
      </c>
      <c r="P705" s="60" t="e">
        <f t="shared" si="75"/>
        <v>#DIV/0!</v>
      </c>
      <c r="Q705" s="60" t="e">
        <f t="shared" si="76"/>
        <v>#DIV/0!</v>
      </c>
      <c r="R705" s="11" t="e">
        <f t="shared" si="77"/>
        <v>#DIV/0!</v>
      </c>
      <c r="S705" s="61">
        <v>6</v>
      </c>
      <c r="T705" s="61" t="s">
        <v>1152</v>
      </c>
      <c r="U705" s="13" t="s">
        <v>1148</v>
      </c>
      <c r="V705" s="13"/>
      <c r="W705" s="13"/>
      <c r="X705" s="13"/>
      <c r="Y705" s="13"/>
      <c r="Z705" s="13"/>
    </row>
    <row r="706" spans="1:26" ht="28.5" customHeight="1">
      <c r="A706" s="11">
        <v>15816</v>
      </c>
      <c r="B706" s="11" t="s">
        <v>212</v>
      </c>
      <c r="C706" s="11" t="s">
        <v>321</v>
      </c>
      <c r="D706" s="57" t="e">
        <f>VLOOKUP(A706,PyP!A315:X1414,24,FALSE)</f>
        <v>#DIV/0!</v>
      </c>
      <c r="E706" s="57" t="e">
        <f>VLOOKUP(A706,AyA!A:BB,56,0)</f>
        <v>#REF!</v>
      </c>
      <c r="F706" s="58" t="e">
        <f>VLOOKUP(A706,'RC'!A1007:M2106,13,FALSE)</f>
        <v>#N/A</v>
      </c>
      <c r="G706" s="39" t="e">
        <f>VLOOKUP(A706,RI!A1007:L2106,12,FALSE)</f>
        <v>#N/A</v>
      </c>
      <c r="H706" s="39" t="e">
        <f>VLOOKUP(A706,RyR!A1007:T2106,22,FALSE)</f>
        <v>#N/A</v>
      </c>
      <c r="I706" s="58" t="e">
        <f>VLOOKUP(A706,RT!A1007:M2106,13,FALSE)</f>
        <v>#N/A</v>
      </c>
      <c r="J706" s="39" t="e">
        <f t="shared" si="72"/>
        <v>#N/A</v>
      </c>
      <c r="K706" s="39" t="e">
        <f>VLOOKUP(A706,FI!A1007:T2106,18,FALSE)</f>
        <v>#N/A</v>
      </c>
      <c r="L706" s="39" t="e">
        <f>VLOOKUP(A706,P!A1007:R2106,18,FALSE)</f>
        <v>#N/A</v>
      </c>
      <c r="M706" s="39" t="e">
        <f>VLOOKUP(A706,SI!A1007:L2106,12,FALSE)</f>
        <v>#N/A</v>
      </c>
      <c r="N706" s="58" t="e">
        <f t="shared" si="73"/>
        <v>#N/A</v>
      </c>
      <c r="O706" s="59" t="e">
        <f t="shared" si="74"/>
        <v>#DIV/0!</v>
      </c>
      <c r="P706" s="60" t="e">
        <f t="shared" si="75"/>
        <v>#DIV/0!</v>
      </c>
      <c r="Q706" s="60" t="e">
        <f t="shared" si="76"/>
        <v>#DIV/0!</v>
      </c>
      <c r="R706" s="11" t="e">
        <f t="shared" si="77"/>
        <v>#DIV/0!</v>
      </c>
      <c r="S706" s="61">
        <v>6</v>
      </c>
      <c r="T706" s="61" t="s">
        <v>1152</v>
      </c>
      <c r="U706" s="13" t="s">
        <v>1148</v>
      </c>
      <c r="V706" s="13"/>
      <c r="W706" s="13"/>
      <c r="X706" s="13"/>
      <c r="Y706" s="13"/>
      <c r="Z706" s="13"/>
    </row>
    <row r="707" spans="1:26" ht="28.5" customHeight="1">
      <c r="A707" s="11">
        <v>73585</v>
      </c>
      <c r="B707" s="11" t="s">
        <v>923</v>
      </c>
      <c r="C707" s="11" t="s">
        <v>958</v>
      </c>
      <c r="D707" s="57" t="e">
        <f>VLOOKUP(A707,PyP!A1000:X2099,24,FALSE)</f>
        <v>#DIV/0!</v>
      </c>
      <c r="E707" s="57" t="e">
        <f>VLOOKUP(A707,AyA!A:BB,56,0)</f>
        <v>#REF!</v>
      </c>
      <c r="F707" s="58" t="str">
        <f>VLOOKUP(A707,'RC'!A736:M1835,13,FALSE)</f>
        <v>No aplica</v>
      </c>
      <c r="G707" s="39" t="e">
        <f>VLOOKUP(A707,RI!A736:L1835,12,FALSE)</f>
        <v>#DIV/0!</v>
      </c>
      <c r="H707" s="39" t="e">
        <f>VLOOKUP(A707,RyR!A736:T1835,22,FALSE)</f>
        <v>#REF!</v>
      </c>
      <c r="I707" s="58" t="str">
        <f>VLOOKUP(A707,RT!A736:M1835,13,FALSE)</f>
        <v>No aplica</v>
      </c>
      <c r="J707" s="39" t="e">
        <f t="shared" si="72"/>
        <v>#DIV/0!</v>
      </c>
      <c r="K707" s="39">
        <f>VLOOKUP(A707,FI!A736:T1835,18,FALSE)</f>
        <v>0</v>
      </c>
      <c r="L707" s="39" t="e">
        <f>VLOOKUP(A707,P!A736:R1835,18,FALSE)</f>
        <v>#DIV/0!</v>
      </c>
      <c r="M707" s="39" t="e">
        <f>VLOOKUP(A707,SI!A736:L1835,12,FALSE)</f>
        <v>#DIV/0!</v>
      </c>
      <c r="N707" s="58" t="e">
        <f t="shared" si="73"/>
        <v>#DIV/0!</v>
      </c>
      <c r="O707" s="59" t="e">
        <f t="shared" si="74"/>
        <v>#DIV/0!</v>
      </c>
      <c r="P707" s="60" t="e">
        <f t="shared" si="75"/>
        <v>#DIV/0!</v>
      </c>
      <c r="Q707" s="60" t="e">
        <f t="shared" si="76"/>
        <v>#DIV/0!</v>
      </c>
      <c r="R707" s="11" t="e">
        <f t="shared" si="77"/>
        <v>#DIV/0!</v>
      </c>
      <c r="S707" s="61">
        <v>6</v>
      </c>
      <c r="T707" s="61" t="s">
        <v>1152</v>
      </c>
      <c r="U707" s="13" t="s">
        <v>1148</v>
      </c>
      <c r="V707" s="13"/>
      <c r="W707" s="13"/>
      <c r="X707" s="13"/>
      <c r="Y707" s="13"/>
      <c r="Z707" s="13"/>
    </row>
    <row r="708" spans="1:26" ht="28.5" customHeight="1">
      <c r="A708" s="11">
        <v>15664</v>
      </c>
      <c r="B708" s="11" t="s">
        <v>212</v>
      </c>
      <c r="C708" s="11" t="s">
        <v>291</v>
      </c>
      <c r="D708" s="57" t="e">
        <f>VLOOKUP(A708,PyP!A285:X1384,24,FALSE)</f>
        <v>#DIV/0!</v>
      </c>
      <c r="E708" s="57" t="e">
        <f>VLOOKUP(A708,AyA!A:BB,56,0)</f>
        <v>#REF!</v>
      </c>
      <c r="F708" s="58" t="e">
        <f>VLOOKUP(A708,'RC'!A835:M1934,13,FALSE)</f>
        <v>#N/A</v>
      </c>
      <c r="G708" s="39" t="e">
        <f>VLOOKUP(A708,RI!A835:L1934,12,FALSE)</f>
        <v>#N/A</v>
      </c>
      <c r="H708" s="39" t="e">
        <f>VLOOKUP(A708,RyR!A835:T1934,22,FALSE)</f>
        <v>#N/A</v>
      </c>
      <c r="I708" s="58" t="e">
        <f>VLOOKUP(A708,RT!A835:M1934,13,FALSE)</f>
        <v>#N/A</v>
      </c>
      <c r="J708" s="39" t="e">
        <f t="shared" si="72"/>
        <v>#N/A</v>
      </c>
      <c r="K708" s="39" t="e">
        <f>VLOOKUP(A708,FI!A835:T1934,18,FALSE)</f>
        <v>#N/A</v>
      </c>
      <c r="L708" s="39" t="e">
        <f>VLOOKUP(A708,P!A835:R1934,18,FALSE)</f>
        <v>#N/A</v>
      </c>
      <c r="M708" s="39" t="e">
        <f>VLOOKUP(A708,SI!A835:L1934,12,FALSE)</f>
        <v>#N/A</v>
      </c>
      <c r="N708" s="58" t="e">
        <f t="shared" si="73"/>
        <v>#N/A</v>
      </c>
      <c r="O708" s="59" t="e">
        <f t="shared" si="74"/>
        <v>#DIV/0!</v>
      </c>
      <c r="P708" s="60" t="e">
        <f t="shared" si="75"/>
        <v>#DIV/0!</v>
      </c>
      <c r="Q708" s="60" t="e">
        <f t="shared" si="76"/>
        <v>#DIV/0!</v>
      </c>
      <c r="R708" s="11" t="e">
        <f t="shared" si="77"/>
        <v>#DIV/0!</v>
      </c>
      <c r="S708" s="61">
        <v>6</v>
      </c>
      <c r="T708" s="61" t="s">
        <v>1152</v>
      </c>
      <c r="U708" s="13" t="s">
        <v>1148</v>
      </c>
      <c r="V708" s="13"/>
      <c r="W708" s="13"/>
      <c r="X708" s="13"/>
      <c r="Y708" s="13"/>
      <c r="Z708" s="13"/>
    </row>
    <row r="709" spans="1:26" ht="28.5" customHeight="1">
      <c r="A709" s="11">
        <v>47058</v>
      </c>
      <c r="B709" s="11" t="s">
        <v>656</v>
      </c>
      <c r="C709" s="11" t="s">
        <v>660</v>
      </c>
      <c r="D709" s="57" t="e">
        <f>VLOOKUP(A709,PyP!A667:X1766,24,FALSE)</f>
        <v>#DIV/0!</v>
      </c>
      <c r="E709" s="57" t="e">
        <f>VLOOKUP(A709,AyA!A:BB,56,0)</f>
        <v>#REF!</v>
      </c>
      <c r="F709" s="58" t="str">
        <f>VLOOKUP(A709,'RC'!A73:M1172,13,FALSE)</f>
        <v>No aplica</v>
      </c>
      <c r="G709" s="39" t="e">
        <f>VLOOKUP(A709,RI!A73:L1172,12,FALSE)</f>
        <v>#DIV/0!</v>
      </c>
      <c r="H709" s="39" t="e">
        <f>VLOOKUP(A709,RyR!A73:T1172,22,FALSE)</f>
        <v>#REF!</v>
      </c>
      <c r="I709" s="58" t="str">
        <f>VLOOKUP(A709,RT!A73:M1172,13,FALSE)</f>
        <v>No aplica</v>
      </c>
      <c r="J709" s="39" t="e">
        <f t="shared" si="72"/>
        <v>#DIV/0!</v>
      </c>
      <c r="K709" s="39">
        <f>VLOOKUP(A709,FI!A73:T1172,18,FALSE)</f>
        <v>0</v>
      </c>
      <c r="L709" s="39" t="e">
        <f>VLOOKUP(A709,P!A73:R1172,18,FALSE)</f>
        <v>#DIV/0!</v>
      </c>
      <c r="M709" s="39" t="e">
        <f>VLOOKUP(A709,SI!A73:L1172,12,FALSE)</f>
        <v>#DIV/0!</v>
      </c>
      <c r="N709" s="58" t="e">
        <f t="shared" si="73"/>
        <v>#DIV/0!</v>
      </c>
      <c r="O709" s="59" t="e">
        <f t="shared" si="74"/>
        <v>#DIV/0!</v>
      </c>
      <c r="P709" s="60" t="e">
        <f t="shared" si="75"/>
        <v>#DIV/0!</v>
      </c>
      <c r="Q709" s="60" t="e">
        <f t="shared" si="76"/>
        <v>#DIV/0!</v>
      </c>
      <c r="R709" s="11" t="e">
        <f t="shared" si="77"/>
        <v>#DIV/0!</v>
      </c>
      <c r="S709" s="61">
        <v>6</v>
      </c>
      <c r="T709" s="61" t="s">
        <v>1152</v>
      </c>
      <c r="U709" s="13" t="s">
        <v>1162</v>
      </c>
      <c r="V709" s="13"/>
      <c r="W709" s="13"/>
      <c r="X709" s="13"/>
      <c r="Y709" s="13"/>
      <c r="Z709" s="13"/>
    </row>
    <row r="710" spans="1:26" ht="28.5" customHeight="1">
      <c r="A710" s="11">
        <v>15835</v>
      </c>
      <c r="B710" s="11" t="s">
        <v>212</v>
      </c>
      <c r="C710" s="11" t="s">
        <v>325</v>
      </c>
      <c r="D710" s="57" t="e">
        <f>VLOOKUP(A710,PyP!A319:X1418,24,FALSE)</f>
        <v>#DIV/0!</v>
      </c>
      <c r="E710" s="57" t="e">
        <f>VLOOKUP(A710,AyA!A:BB,56,0)</f>
        <v>#REF!</v>
      </c>
      <c r="F710" s="58" t="e">
        <f>VLOOKUP(A710,'RC'!A1029:M2128,13,FALSE)</f>
        <v>#N/A</v>
      </c>
      <c r="G710" s="39" t="e">
        <f>VLOOKUP(A710,RI!A1029:L2128,12,FALSE)</f>
        <v>#N/A</v>
      </c>
      <c r="H710" s="39" t="e">
        <f>VLOOKUP(A710,RyR!A1029:T2128,22,FALSE)</f>
        <v>#N/A</v>
      </c>
      <c r="I710" s="58" t="e">
        <f>VLOOKUP(A710,RT!A1029:M2128,13,FALSE)</f>
        <v>#N/A</v>
      </c>
      <c r="J710" s="39" t="e">
        <f t="shared" si="72"/>
        <v>#N/A</v>
      </c>
      <c r="K710" s="39" t="e">
        <f>VLOOKUP(A710,FI!A1029:T2128,18,FALSE)</f>
        <v>#N/A</v>
      </c>
      <c r="L710" s="39" t="e">
        <f>VLOOKUP(A710,P!A1029:R2128,18,FALSE)</f>
        <v>#N/A</v>
      </c>
      <c r="M710" s="39" t="e">
        <f>VLOOKUP(A710,SI!A1029:L2128,12,FALSE)</f>
        <v>#N/A</v>
      </c>
      <c r="N710" s="58" t="e">
        <f t="shared" si="73"/>
        <v>#N/A</v>
      </c>
      <c r="O710" s="59" t="e">
        <f t="shared" si="74"/>
        <v>#DIV/0!</v>
      </c>
      <c r="P710" s="60" t="e">
        <f t="shared" si="75"/>
        <v>#DIV/0!</v>
      </c>
      <c r="Q710" s="60" t="e">
        <f t="shared" si="76"/>
        <v>#DIV/0!</v>
      </c>
      <c r="R710" s="11" t="e">
        <f t="shared" si="77"/>
        <v>#DIV/0!</v>
      </c>
      <c r="S710" s="61">
        <v>6</v>
      </c>
      <c r="T710" s="61" t="s">
        <v>1152</v>
      </c>
      <c r="U710" s="13" t="s">
        <v>1148</v>
      </c>
      <c r="V710" s="13"/>
      <c r="W710" s="13"/>
      <c r="X710" s="13"/>
      <c r="Y710" s="13"/>
      <c r="Z710" s="13"/>
    </row>
    <row r="711" spans="1:26" ht="28.5" customHeight="1">
      <c r="A711" s="11">
        <v>15090</v>
      </c>
      <c r="B711" s="11" t="s">
        <v>212</v>
      </c>
      <c r="C711" s="11" t="s">
        <v>218</v>
      </c>
      <c r="D711" s="57" t="e">
        <f>VLOOKUP(A711,PyP!A208:X1307,24,FALSE)</f>
        <v>#DIV/0!</v>
      </c>
      <c r="E711" s="57" t="e">
        <f>VLOOKUP(A711,AyA!A:BB,56,0)</f>
        <v>#REF!</v>
      </c>
      <c r="F711" s="58" t="str">
        <f>VLOOKUP(A711,'RC'!A108:M1207,13,FALSE)</f>
        <v>No aplica</v>
      </c>
      <c r="G711" s="39" t="e">
        <f>VLOOKUP(A711,RI!A108:L1207,12,FALSE)</f>
        <v>#DIV/0!</v>
      </c>
      <c r="H711" s="39" t="e">
        <f>VLOOKUP(A711,RyR!A108:T1207,22,FALSE)</f>
        <v>#REF!</v>
      </c>
      <c r="I711" s="58" t="e">
        <f>VLOOKUP(A711,RT!A108:M1207,13,FALSE)</f>
        <v>#DIV/0!</v>
      </c>
      <c r="J711" s="39" t="e">
        <f t="shared" si="72"/>
        <v>#DIV/0!</v>
      </c>
      <c r="K711" s="39">
        <f>VLOOKUP(A711,FI!A108:T1207,18,FALSE)</f>
        <v>0</v>
      </c>
      <c r="L711" s="39" t="e">
        <f>VLOOKUP(A711,P!A108:R1207,18,FALSE)</f>
        <v>#DIV/0!</v>
      </c>
      <c r="M711" s="39" t="e">
        <f>VLOOKUP(A711,SI!A108:L1207,12,FALSE)</f>
        <v>#DIV/0!</v>
      </c>
      <c r="N711" s="58" t="e">
        <f t="shared" si="73"/>
        <v>#DIV/0!</v>
      </c>
      <c r="O711" s="59" t="e">
        <f t="shared" si="74"/>
        <v>#DIV/0!</v>
      </c>
      <c r="P711" s="60" t="e">
        <f t="shared" si="75"/>
        <v>#DIV/0!</v>
      </c>
      <c r="Q711" s="60" t="e">
        <f t="shared" si="76"/>
        <v>#DIV/0!</v>
      </c>
      <c r="R711" s="11" t="e">
        <f t="shared" si="77"/>
        <v>#DIV/0!</v>
      </c>
      <c r="S711" s="61">
        <v>6</v>
      </c>
      <c r="T711" s="61" t="s">
        <v>1152</v>
      </c>
      <c r="U711" s="13" t="s">
        <v>1148</v>
      </c>
      <c r="V711" s="13"/>
      <c r="W711" s="13"/>
      <c r="X711" s="13"/>
      <c r="Y711" s="13"/>
      <c r="Z711" s="13"/>
    </row>
    <row r="712" spans="1:26" ht="28.5" customHeight="1">
      <c r="A712" s="11">
        <v>15187</v>
      </c>
      <c r="B712" s="11" t="s">
        <v>212</v>
      </c>
      <c r="C712" s="11" t="s">
        <v>230</v>
      </c>
      <c r="D712" s="57" t="e">
        <f>VLOOKUP(A712,PyP!A223:X1322,24,FALSE)</f>
        <v>#DIV/0!</v>
      </c>
      <c r="E712" s="57" t="e">
        <f>VLOOKUP(A712,AyA!A:BB,56,0)</f>
        <v>#REF!</v>
      </c>
      <c r="F712" s="58" t="str">
        <f>VLOOKUP(A712,'RC'!A219:M1318,13,FALSE)</f>
        <v>No aplica</v>
      </c>
      <c r="G712" s="39" t="e">
        <f>VLOOKUP(A712,RI!A219:L1318,12,FALSE)</f>
        <v>#DIV/0!</v>
      </c>
      <c r="H712" s="39" t="e">
        <f>VLOOKUP(A712,RyR!A219:T1318,22,FALSE)</f>
        <v>#REF!</v>
      </c>
      <c r="I712" s="58" t="str">
        <f>VLOOKUP(A712,RT!A219:M1318,13,FALSE)</f>
        <v>No aplica</v>
      </c>
      <c r="J712" s="39" t="e">
        <f t="shared" si="72"/>
        <v>#DIV/0!</v>
      </c>
      <c r="K712" s="39">
        <f>VLOOKUP(A712,FI!A219:T1318,18,FALSE)</f>
        <v>0</v>
      </c>
      <c r="L712" s="39" t="e">
        <f>VLOOKUP(A712,P!A219:R1318,18,FALSE)</f>
        <v>#DIV/0!</v>
      </c>
      <c r="M712" s="39" t="e">
        <f>VLOOKUP(A712,SI!A219:L1318,12,FALSE)</f>
        <v>#DIV/0!</v>
      </c>
      <c r="N712" s="58" t="e">
        <f t="shared" si="73"/>
        <v>#DIV/0!</v>
      </c>
      <c r="O712" s="59" t="e">
        <f t="shared" si="74"/>
        <v>#DIV/0!</v>
      </c>
      <c r="P712" s="60" t="e">
        <f t="shared" si="75"/>
        <v>#DIV/0!</v>
      </c>
      <c r="Q712" s="60" t="e">
        <f t="shared" si="76"/>
        <v>#DIV/0!</v>
      </c>
      <c r="R712" s="11" t="e">
        <f t="shared" si="77"/>
        <v>#DIV/0!</v>
      </c>
      <c r="S712" s="61">
        <v>6</v>
      </c>
      <c r="T712" s="61" t="s">
        <v>1152</v>
      </c>
      <c r="U712" s="13" t="s">
        <v>1148</v>
      </c>
      <c r="V712" s="13"/>
      <c r="W712" s="13"/>
      <c r="X712" s="13"/>
      <c r="Y712" s="13"/>
      <c r="Z712" s="13"/>
    </row>
    <row r="713" spans="1:26" ht="28.5" customHeight="1">
      <c r="A713" s="11">
        <v>68169</v>
      </c>
      <c r="B713" s="11" t="s">
        <v>826</v>
      </c>
      <c r="C713" s="11" t="s">
        <v>838</v>
      </c>
      <c r="D713" s="57" t="e">
        <f>VLOOKUP(A713,PyP!A869:X1968,24,FALSE)</f>
        <v>#DIV/0!</v>
      </c>
      <c r="E713" s="57" t="e">
        <f>VLOOKUP(A713,AyA!A:BB,56,0)</f>
        <v>#REF!</v>
      </c>
      <c r="F713" s="58" t="str">
        <f>VLOOKUP(A713,'RC'!A200:M1299,13,FALSE)</f>
        <v>No aplica</v>
      </c>
      <c r="G713" s="39" t="e">
        <f>VLOOKUP(A713,RI!A200:L1299,12,FALSE)</f>
        <v>#DIV/0!</v>
      </c>
      <c r="H713" s="39" t="e">
        <f>VLOOKUP(A713,RyR!A200:T1299,22,FALSE)</f>
        <v>#REF!</v>
      </c>
      <c r="I713" s="58" t="str">
        <f>VLOOKUP(A713,RT!A200:M1299,13,FALSE)</f>
        <v>No aplica</v>
      </c>
      <c r="J713" s="39" t="e">
        <f t="shared" si="72"/>
        <v>#DIV/0!</v>
      </c>
      <c r="K713" s="39">
        <f>VLOOKUP(A713,FI!A200:T1299,18,FALSE)</f>
        <v>0</v>
      </c>
      <c r="L713" s="39" t="e">
        <f>VLOOKUP(A713,P!A200:R1299,18,FALSE)</f>
        <v>#DIV/0!</v>
      </c>
      <c r="M713" s="39" t="e">
        <f>VLOOKUP(A713,SI!A200:L1299,12,FALSE)</f>
        <v>#DIV/0!</v>
      </c>
      <c r="N713" s="58" t="e">
        <f t="shared" si="73"/>
        <v>#DIV/0!</v>
      </c>
      <c r="O713" s="59" t="e">
        <f t="shared" si="74"/>
        <v>#DIV/0!</v>
      </c>
      <c r="P713" s="60" t="e">
        <f t="shared" si="75"/>
        <v>#DIV/0!</v>
      </c>
      <c r="Q713" s="60" t="e">
        <f t="shared" si="76"/>
        <v>#DIV/0!</v>
      </c>
      <c r="R713" s="11" t="e">
        <f t="shared" si="77"/>
        <v>#DIV/0!</v>
      </c>
      <c r="S713" s="61">
        <v>6</v>
      </c>
      <c r="T713" s="61" t="s">
        <v>1152</v>
      </c>
      <c r="U713" s="13" t="s">
        <v>1153</v>
      </c>
      <c r="V713" s="13"/>
      <c r="W713" s="13"/>
      <c r="X713" s="13"/>
      <c r="Y713" s="13"/>
      <c r="Z713" s="13"/>
    </row>
    <row r="714" spans="1:26" ht="28.5" customHeight="1">
      <c r="A714" s="11">
        <v>54347</v>
      </c>
      <c r="B714" s="11" t="s">
        <v>764</v>
      </c>
      <c r="C714" s="11" t="s">
        <v>782</v>
      </c>
      <c r="D714" s="57" t="e">
        <f>VLOOKUP(A714,PyP!A804:X1903,24,FALSE)</f>
        <v>#DIV/0!</v>
      </c>
      <c r="E714" s="57" t="e">
        <f>VLOOKUP(A714,AyA!A:BB,56,0)</f>
        <v>#REF!</v>
      </c>
      <c r="F714" s="58" t="str">
        <f>VLOOKUP(A714,'RC'!A433:M1532,13,FALSE)</f>
        <v>No aplica</v>
      </c>
      <c r="G714" s="39" t="e">
        <f>VLOOKUP(A714,RI!A433:L1532,12,FALSE)</f>
        <v>#DIV/0!</v>
      </c>
      <c r="H714" s="39" t="e">
        <f>VLOOKUP(A714,RyR!A433:T1532,22,FALSE)</f>
        <v>#REF!</v>
      </c>
      <c r="I714" s="58" t="e">
        <f>VLOOKUP(A714,RT!A433:M1532,13,FALSE)</f>
        <v>#DIV/0!</v>
      </c>
      <c r="J714" s="39" t="e">
        <f t="shared" si="72"/>
        <v>#DIV/0!</v>
      </c>
      <c r="K714" s="39">
        <f>VLOOKUP(A714,FI!A433:T1532,18,FALSE)</f>
        <v>0</v>
      </c>
      <c r="L714" s="39" t="e">
        <f>VLOOKUP(A714,P!A433:R1532,18,FALSE)</f>
        <v>#DIV/0!</v>
      </c>
      <c r="M714" s="39" t="e">
        <f>VLOOKUP(A714,SI!A433:L1532,12,FALSE)</f>
        <v>#DIV/0!</v>
      </c>
      <c r="N714" s="58" t="e">
        <f t="shared" si="73"/>
        <v>#DIV/0!</v>
      </c>
      <c r="O714" s="59" t="e">
        <f t="shared" si="74"/>
        <v>#DIV/0!</v>
      </c>
      <c r="P714" s="60" t="e">
        <f t="shared" si="75"/>
        <v>#DIV/0!</v>
      </c>
      <c r="Q714" s="60" t="e">
        <f t="shared" si="76"/>
        <v>#DIV/0!</v>
      </c>
      <c r="R714" s="11" t="e">
        <f t="shared" si="77"/>
        <v>#DIV/0!</v>
      </c>
      <c r="S714" s="61">
        <v>6</v>
      </c>
      <c r="T714" s="61" t="s">
        <v>1152</v>
      </c>
      <c r="U714" s="13" t="s">
        <v>1157</v>
      </c>
      <c r="V714" s="13"/>
      <c r="W714" s="13"/>
      <c r="X714" s="13"/>
      <c r="Y714" s="13"/>
      <c r="Z714" s="13"/>
    </row>
    <row r="715" spans="1:26" ht="28.5" customHeight="1">
      <c r="A715" s="11">
        <v>15518</v>
      </c>
      <c r="B715" s="11" t="s">
        <v>212</v>
      </c>
      <c r="C715" s="11" t="s">
        <v>275</v>
      </c>
      <c r="D715" s="57" t="e">
        <f>VLOOKUP(A715,PyP!A269:X1368,24,FALSE)</f>
        <v>#DIV/0!</v>
      </c>
      <c r="E715" s="57" t="e">
        <f>VLOOKUP(A715,AyA!A:BB,56,0)</f>
        <v>#REF!</v>
      </c>
      <c r="F715" s="58" t="e">
        <f>VLOOKUP(A715,'RC'!A647:M1746,13,FALSE)</f>
        <v>#N/A</v>
      </c>
      <c r="G715" s="39" t="e">
        <f>VLOOKUP(A715,RI!A647:L1746,12,FALSE)</f>
        <v>#N/A</v>
      </c>
      <c r="H715" s="39" t="e">
        <f>VLOOKUP(A715,RyR!A647:T1746,22,FALSE)</f>
        <v>#N/A</v>
      </c>
      <c r="I715" s="58" t="e">
        <f>VLOOKUP(A715,RT!A647:M1746,13,FALSE)</f>
        <v>#N/A</v>
      </c>
      <c r="J715" s="39" t="e">
        <f t="shared" si="72"/>
        <v>#N/A</v>
      </c>
      <c r="K715" s="39" t="e">
        <f>VLOOKUP(A715,FI!A647:T1746,18,FALSE)</f>
        <v>#N/A</v>
      </c>
      <c r="L715" s="39" t="e">
        <f>VLOOKUP(A715,P!A647:R1746,18,FALSE)</f>
        <v>#N/A</v>
      </c>
      <c r="M715" s="39" t="e">
        <f>VLOOKUP(A715,SI!A647:L1746,12,FALSE)</f>
        <v>#N/A</v>
      </c>
      <c r="N715" s="58" t="e">
        <f t="shared" si="73"/>
        <v>#N/A</v>
      </c>
      <c r="O715" s="59" t="e">
        <f t="shared" si="74"/>
        <v>#DIV/0!</v>
      </c>
      <c r="P715" s="60" t="e">
        <f t="shared" si="75"/>
        <v>#DIV/0!</v>
      </c>
      <c r="Q715" s="60" t="e">
        <f t="shared" si="76"/>
        <v>#DIV/0!</v>
      </c>
      <c r="R715" s="11" t="e">
        <f t="shared" si="77"/>
        <v>#DIV/0!</v>
      </c>
      <c r="S715" s="61">
        <v>6</v>
      </c>
      <c r="T715" s="61" t="s">
        <v>1152</v>
      </c>
      <c r="U715" s="13" t="s">
        <v>1148</v>
      </c>
      <c r="V715" s="13"/>
      <c r="W715" s="13"/>
      <c r="X715" s="13"/>
      <c r="Y715" s="13"/>
      <c r="Z715" s="13"/>
    </row>
    <row r="716" spans="1:26" ht="28.5" customHeight="1">
      <c r="A716" s="11">
        <v>44847</v>
      </c>
      <c r="B716" s="11" t="s">
        <v>643</v>
      </c>
      <c r="C716" s="11" t="s">
        <v>654</v>
      </c>
      <c r="D716" s="57" t="e">
        <f>VLOOKUP(A716,PyP!A661:X1760,24,FALSE)</f>
        <v>#DIV/0!</v>
      </c>
      <c r="E716" s="57" t="e">
        <f>VLOOKUP(A716,AyA!A:BB,56,0)</f>
        <v>#REF!</v>
      </c>
      <c r="F716" s="58" t="e">
        <f>VLOOKUP(A716,'RC'!A1041:M2140,13,FALSE)</f>
        <v>#N/A</v>
      </c>
      <c r="G716" s="39" t="e">
        <f>VLOOKUP(A716,RI!A1041:L2140,12,FALSE)</f>
        <v>#N/A</v>
      </c>
      <c r="H716" s="39" t="e">
        <f>VLOOKUP(A716,RyR!A1041:T2140,22,FALSE)</f>
        <v>#N/A</v>
      </c>
      <c r="I716" s="58" t="e">
        <f>VLOOKUP(A716,RT!A1041:M2140,13,FALSE)</f>
        <v>#N/A</v>
      </c>
      <c r="J716" s="39" t="e">
        <f t="shared" si="72"/>
        <v>#N/A</v>
      </c>
      <c r="K716" s="39" t="e">
        <f>VLOOKUP(A716,FI!A1041:T2140,18,FALSE)</f>
        <v>#N/A</v>
      </c>
      <c r="L716" s="39" t="e">
        <f>VLOOKUP(A716,P!A1041:R2140,18,FALSE)</f>
        <v>#N/A</v>
      </c>
      <c r="M716" s="39" t="e">
        <f>VLOOKUP(A716,SI!A1041:L2140,12,FALSE)</f>
        <v>#N/A</v>
      </c>
      <c r="N716" s="58" t="e">
        <f t="shared" si="73"/>
        <v>#N/A</v>
      </c>
      <c r="O716" s="59" t="e">
        <f t="shared" si="74"/>
        <v>#DIV/0!</v>
      </c>
      <c r="P716" s="60" t="e">
        <f t="shared" si="75"/>
        <v>#DIV/0!</v>
      </c>
      <c r="Q716" s="60" t="e">
        <f t="shared" si="76"/>
        <v>#DIV/0!</v>
      </c>
      <c r="R716" s="11" t="e">
        <f t="shared" si="77"/>
        <v>#DIV/0!</v>
      </c>
      <c r="S716" s="61">
        <v>4</v>
      </c>
      <c r="T716" s="61" t="s">
        <v>1152</v>
      </c>
      <c r="U716" s="13" t="s">
        <v>1169</v>
      </c>
      <c r="V716" s="13"/>
      <c r="W716" s="13"/>
      <c r="X716" s="13"/>
      <c r="Y716" s="13"/>
      <c r="Z716" s="13"/>
    </row>
    <row r="717" spans="1:26" ht="28.5" customHeight="1">
      <c r="A717" s="11">
        <v>54099</v>
      </c>
      <c r="B717" s="11" t="s">
        <v>764</v>
      </c>
      <c r="C717" s="11" t="s">
        <v>768</v>
      </c>
      <c r="D717" s="57" t="e">
        <f>VLOOKUP(A717,PyP!A790:X1889,24,FALSE)</f>
        <v>#DIV/0!</v>
      </c>
      <c r="E717" s="57" t="e">
        <f>VLOOKUP(A717,AyA!A:BB,56,0)</f>
        <v>#REF!</v>
      </c>
      <c r="F717" s="58" t="str">
        <f>VLOOKUP(A717,'RC'!A115:M1214,13,FALSE)</f>
        <v>No aplica</v>
      </c>
      <c r="G717" s="39" t="e">
        <f>VLOOKUP(A717,RI!A115:L1214,12,FALSE)</f>
        <v>#DIV/0!</v>
      </c>
      <c r="H717" s="39" t="e">
        <f>VLOOKUP(A717,RyR!A115:T1214,22,FALSE)</f>
        <v>#REF!</v>
      </c>
      <c r="I717" s="58" t="str">
        <f>VLOOKUP(A717,RT!A115:M1214,13,FALSE)</f>
        <v>No aplica</v>
      </c>
      <c r="J717" s="39" t="e">
        <f t="shared" si="72"/>
        <v>#DIV/0!</v>
      </c>
      <c r="K717" s="39">
        <f>VLOOKUP(A717,FI!A115:T1214,18,FALSE)</f>
        <v>0</v>
      </c>
      <c r="L717" s="39" t="e">
        <f>VLOOKUP(A717,P!A115:R1214,18,FALSE)</f>
        <v>#DIV/0!</v>
      </c>
      <c r="M717" s="39" t="e">
        <f>VLOOKUP(A717,SI!A115:L1214,12,FALSE)</f>
        <v>#DIV/0!</v>
      </c>
      <c r="N717" s="58" t="e">
        <f t="shared" si="73"/>
        <v>#DIV/0!</v>
      </c>
      <c r="O717" s="59" t="e">
        <f t="shared" si="74"/>
        <v>#DIV/0!</v>
      </c>
      <c r="P717" s="60" t="e">
        <f t="shared" si="75"/>
        <v>#DIV/0!</v>
      </c>
      <c r="Q717" s="60" t="e">
        <f t="shared" si="76"/>
        <v>#DIV/0!</v>
      </c>
      <c r="R717" s="11" t="e">
        <f t="shared" si="77"/>
        <v>#DIV/0!</v>
      </c>
      <c r="S717" s="61">
        <v>6</v>
      </c>
      <c r="T717" s="61" t="s">
        <v>1152</v>
      </c>
      <c r="U717" s="13" t="s">
        <v>1157</v>
      </c>
      <c r="V717" s="13"/>
      <c r="W717" s="13"/>
      <c r="X717" s="13"/>
      <c r="Y717" s="13"/>
      <c r="Z717" s="13"/>
    </row>
    <row r="718" spans="1:26" ht="28.5" customHeight="1">
      <c r="A718" s="11">
        <v>54398</v>
      </c>
      <c r="B718" s="11" t="s">
        <v>764</v>
      </c>
      <c r="C718" s="11" t="s">
        <v>785</v>
      </c>
      <c r="D718" s="57" t="e">
        <f>VLOOKUP(A718,PyP!A807:X1906,24,FALSE)</f>
        <v>#DIV/0!</v>
      </c>
      <c r="E718" s="57" t="e">
        <f>VLOOKUP(A718,AyA!A:BB,56,0)</f>
        <v>#REF!</v>
      </c>
      <c r="F718" s="58" t="str">
        <f>VLOOKUP(A718,'RC'!A490:M1589,13,FALSE)</f>
        <v>No aplica</v>
      </c>
      <c r="G718" s="39" t="e">
        <f>VLOOKUP(A718,RI!A490:L1589,12,FALSE)</f>
        <v>#DIV/0!</v>
      </c>
      <c r="H718" s="39" t="e">
        <f>VLOOKUP(A718,RyR!A490:T1589,22,FALSE)</f>
        <v>#REF!</v>
      </c>
      <c r="I718" s="58" t="e">
        <f>VLOOKUP(A718,RT!A490:M1589,13,FALSE)</f>
        <v>#DIV/0!</v>
      </c>
      <c r="J718" s="39" t="e">
        <f t="shared" si="72"/>
        <v>#DIV/0!</v>
      </c>
      <c r="K718" s="39">
        <f>VLOOKUP(A718,FI!A490:T1589,18,FALSE)</f>
        <v>0</v>
      </c>
      <c r="L718" s="39" t="e">
        <f>VLOOKUP(A718,P!A490:R1589,18,FALSE)</f>
        <v>#DIV/0!</v>
      </c>
      <c r="M718" s="39" t="e">
        <f>VLOOKUP(A718,SI!A490:L1589,12,FALSE)</f>
        <v>#DIV/0!</v>
      </c>
      <c r="N718" s="58" t="e">
        <f t="shared" si="73"/>
        <v>#DIV/0!</v>
      </c>
      <c r="O718" s="59" t="e">
        <f t="shared" si="74"/>
        <v>#DIV/0!</v>
      </c>
      <c r="P718" s="60" t="e">
        <f t="shared" si="75"/>
        <v>#DIV/0!</v>
      </c>
      <c r="Q718" s="60" t="e">
        <f t="shared" si="76"/>
        <v>#DIV/0!</v>
      </c>
      <c r="R718" s="11" t="e">
        <f t="shared" si="77"/>
        <v>#DIV/0!</v>
      </c>
      <c r="S718" s="61">
        <v>6</v>
      </c>
      <c r="T718" s="61" t="s">
        <v>1152</v>
      </c>
      <c r="U718" s="13" t="s">
        <v>1157</v>
      </c>
      <c r="V718" s="13"/>
      <c r="W718" s="13"/>
      <c r="X718" s="13"/>
      <c r="Y718" s="13"/>
      <c r="Z718" s="13"/>
    </row>
    <row r="719" spans="1:26" ht="28.5" customHeight="1">
      <c r="A719" s="11">
        <v>23807</v>
      </c>
      <c r="B719" s="11" t="s">
        <v>176</v>
      </c>
      <c r="C719" s="11" t="s">
        <v>464</v>
      </c>
      <c r="D719" s="57" t="e">
        <f>VLOOKUP(A719,PyP!A463:X1562,24,FALSE)</f>
        <v>#DIV/0!</v>
      </c>
      <c r="E719" s="57" t="e">
        <f>VLOOKUP(A719,AyA!A:BB,56,0)</f>
        <v>#REF!</v>
      </c>
      <c r="F719" s="58" t="e">
        <f>VLOOKUP(A719,'RC'!A996:M2095,13,FALSE)</f>
        <v>#N/A</v>
      </c>
      <c r="G719" s="39" t="e">
        <f>VLOOKUP(A719,RI!A996:L2095,12,FALSE)</f>
        <v>#N/A</v>
      </c>
      <c r="H719" s="39" t="e">
        <f>VLOOKUP(A719,RyR!A996:T2095,22,FALSE)</f>
        <v>#N/A</v>
      </c>
      <c r="I719" s="58" t="e">
        <f>VLOOKUP(A719,RT!A996:M2095,13,FALSE)</f>
        <v>#N/A</v>
      </c>
      <c r="J719" s="39" t="e">
        <f t="shared" si="72"/>
        <v>#N/A</v>
      </c>
      <c r="K719" s="39" t="e">
        <f>VLOOKUP(A719,FI!A996:T2095,18,FALSE)</f>
        <v>#N/A</v>
      </c>
      <c r="L719" s="39" t="e">
        <f>VLOOKUP(A719,P!A996:R2095,18,FALSE)</f>
        <v>#N/A</v>
      </c>
      <c r="M719" s="39" t="e">
        <f>VLOOKUP(A719,SI!A996:L2095,12,FALSE)</f>
        <v>#N/A</v>
      </c>
      <c r="N719" s="58" t="e">
        <f t="shared" si="73"/>
        <v>#N/A</v>
      </c>
      <c r="O719" s="59" t="e">
        <f t="shared" si="74"/>
        <v>#DIV/0!</v>
      </c>
      <c r="P719" s="60" t="e">
        <f t="shared" si="75"/>
        <v>#DIV/0!</v>
      </c>
      <c r="Q719" s="60" t="e">
        <f t="shared" si="76"/>
        <v>#DIV/0!</v>
      </c>
      <c r="R719" s="11" t="e">
        <f t="shared" si="77"/>
        <v>#DIV/0!</v>
      </c>
      <c r="S719" s="61">
        <v>6</v>
      </c>
      <c r="T719" s="61" t="s">
        <v>1154</v>
      </c>
      <c r="U719" s="13" t="s">
        <v>1150</v>
      </c>
      <c r="V719" s="13"/>
      <c r="W719" s="13"/>
      <c r="X719" s="13"/>
      <c r="Y719" s="13"/>
      <c r="Z719" s="13"/>
    </row>
    <row r="720" spans="1:26" ht="28.5" customHeight="1">
      <c r="A720" s="11">
        <v>15810</v>
      </c>
      <c r="B720" s="11" t="s">
        <v>212</v>
      </c>
      <c r="C720" s="11" t="s">
        <v>319</v>
      </c>
      <c r="D720" s="57" t="e">
        <f>VLOOKUP(A720,PyP!A313:X1412,24,FALSE)</f>
        <v>#DIV/0!</v>
      </c>
      <c r="E720" s="57" t="e">
        <f>VLOOKUP(A720,AyA!A:BB,56,0)</f>
        <v>#REF!</v>
      </c>
      <c r="F720" s="58" t="e">
        <f>VLOOKUP(A720,'RC'!A1001:M2100,13,FALSE)</f>
        <v>#N/A</v>
      </c>
      <c r="G720" s="39" t="e">
        <f>VLOOKUP(A720,RI!A1001:L2100,12,FALSE)</f>
        <v>#N/A</v>
      </c>
      <c r="H720" s="39" t="e">
        <f>VLOOKUP(A720,RyR!A1001:T2100,22,FALSE)</f>
        <v>#N/A</v>
      </c>
      <c r="I720" s="58" t="e">
        <f>VLOOKUP(A720,RT!A1001:M2100,13,FALSE)</f>
        <v>#N/A</v>
      </c>
      <c r="J720" s="39" t="e">
        <f t="shared" si="72"/>
        <v>#N/A</v>
      </c>
      <c r="K720" s="39" t="e">
        <f>VLOOKUP(A720,FI!A1001:T2100,18,FALSE)</f>
        <v>#N/A</v>
      </c>
      <c r="L720" s="39" t="e">
        <f>VLOOKUP(A720,P!A1001:R2100,18,FALSE)</f>
        <v>#N/A</v>
      </c>
      <c r="M720" s="39" t="e">
        <f>VLOOKUP(A720,SI!A1001:L2100,12,FALSE)</f>
        <v>#N/A</v>
      </c>
      <c r="N720" s="58" t="e">
        <f t="shared" si="73"/>
        <v>#N/A</v>
      </c>
      <c r="O720" s="59" t="e">
        <f t="shared" si="74"/>
        <v>#DIV/0!</v>
      </c>
      <c r="P720" s="60" t="e">
        <f t="shared" si="75"/>
        <v>#DIV/0!</v>
      </c>
      <c r="Q720" s="60" t="e">
        <f t="shared" si="76"/>
        <v>#DIV/0!</v>
      </c>
      <c r="R720" s="11" t="e">
        <f t="shared" si="77"/>
        <v>#DIV/0!</v>
      </c>
      <c r="S720" s="61">
        <v>6</v>
      </c>
      <c r="T720" s="61" t="s">
        <v>1152</v>
      </c>
      <c r="U720" s="13" t="s">
        <v>1148</v>
      </c>
      <c r="V720" s="13"/>
      <c r="W720" s="13"/>
      <c r="X720" s="13"/>
      <c r="Y720" s="13"/>
      <c r="Z720" s="13"/>
    </row>
    <row r="721" spans="1:26" ht="28.5" customHeight="1">
      <c r="A721" s="11">
        <v>15740</v>
      </c>
      <c r="B721" s="11" t="s">
        <v>212</v>
      </c>
      <c r="C721" s="11" t="s">
        <v>302</v>
      </c>
      <c r="D721" s="57" t="e">
        <f>VLOOKUP(A721,PyP!A296:X1395,24,FALSE)</f>
        <v>#DIV/0!</v>
      </c>
      <c r="E721" s="57" t="e">
        <f>VLOOKUP(A721,AyA!A:BB,56,0)</f>
        <v>#REF!</v>
      </c>
      <c r="F721" s="58" t="e">
        <f>VLOOKUP(A721,'RC'!A919:M2018,13,FALSE)</f>
        <v>#N/A</v>
      </c>
      <c r="G721" s="39" t="e">
        <f>VLOOKUP(A721,RI!A919:L2018,12,FALSE)</f>
        <v>#N/A</v>
      </c>
      <c r="H721" s="39" t="e">
        <f>VLOOKUP(A721,RyR!A919:T2018,22,FALSE)</f>
        <v>#N/A</v>
      </c>
      <c r="I721" s="58" t="e">
        <f>VLOOKUP(A721,RT!A919:M2018,13,FALSE)</f>
        <v>#N/A</v>
      </c>
      <c r="J721" s="39" t="e">
        <f t="shared" si="72"/>
        <v>#N/A</v>
      </c>
      <c r="K721" s="39" t="e">
        <f>VLOOKUP(A721,FI!A919:T2018,18,FALSE)</f>
        <v>#N/A</v>
      </c>
      <c r="L721" s="39" t="e">
        <f>VLOOKUP(A721,P!A919:R2018,18,FALSE)</f>
        <v>#N/A</v>
      </c>
      <c r="M721" s="39" t="e">
        <f>VLOOKUP(A721,SI!A919:L2018,12,FALSE)</f>
        <v>#N/A</v>
      </c>
      <c r="N721" s="58" t="e">
        <f t="shared" si="73"/>
        <v>#N/A</v>
      </c>
      <c r="O721" s="59" t="e">
        <f t="shared" si="74"/>
        <v>#DIV/0!</v>
      </c>
      <c r="P721" s="60" t="e">
        <f t="shared" si="75"/>
        <v>#DIV/0!</v>
      </c>
      <c r="Q721" s="60" t="e">
        <f t="shared" si="76"/>
        <v>#DIV/0!</v>
      </c>
      <c r="R721" s="11" t="e">
        <f t="shared" si="77"/>
        <v>#DIV/0!</v>
      </c>
      <c r="S721" s="61">
        <v>6</v>
      </c>
      <c r="T721" s="61" t="s">
        <v>1152</v>
      </c>
      <c r="U721" s="13" t="s">
        <v>1148</v>
      </c>
      <c r="V721" s="13"/>
      <c r="W721" s="13"/>
      <c r="X721" s="13"/>
      <c r="Y721" s="13"/>
      <c r="Z721" s="13"/>
    </row>
    <row r="722" spans="1:26" ht="28.5" customHeight="1">
      <c r="A722" s="11">
        <v>27810</v>
      </c>
      <c r="B722" s="11" t="s">
        <v>578</v>
      </c>
      <c r="C722" s="11" t="s">
        <v>607</v>
      </c>
      <c r="D722" s="57" t="e">
        <f>VLOOKUP(A722,PyP!A611:X1710,24,FALSE)</f>
        <v>#N/A</v>
      </c>
      <c r="E722" s="57" t="e">
        <f>VLOOKUP(A722,AyA!A:BB,56,0)</f>
        <v>#REF!</v>
      </c>
      <c r="F722" s="58" t="e">
        <f>VLOOKUP(A722,'RC'!A1038:M2137,13,FALSE)</f>
        <v>#N/A</v>
      </c>
      <c r="G722" s="39" t="e">
        <f>VLOOKUP(A722,RI!A1038:L2137,12,FALSE)</f>
        <v>#N/A</v>
      </c>
      <c r="H722" s="39" t="e">
        <f>VLOOKUP(A722,RyR!A1038:T2137,22,FALSE)</f>
        <v>#N/A</v>
      </c>
      <c r="I722" s="58" t="e">
        <f>VLOOKUP(A722,RT!A1038:M2137,13,FALSE)</f>
        <v>#N/A</v>
      </c>
      <c r="J722" s="39" t="e">
        <f t="shared" si="72"/>
        <v>#N/A</v>
      </c>
      <c r="K722" s="39" t="e">
        <f>VLOOKUP(A722,FI!A1038:T2137,18,FALSE)</f>
        <v>#N/A</v>
      </c>
      <c r="L722" s="39" t="e">
        <f>VLOOKUP(A722,P!A1038:R2137,18,FALSE)</f>
        <v>#N/A</v>
      </c>
      <c r="M722" s="39" t="e">
        <f>VLOOKUP(A722,SI!A1038:L2137,12,FALSE)</f>
        <v>#N/A</v>
      </c>
      <c r="N722" s="58" t="e">
        <f t="shared" si="73"/>
        <v>#N/A</v>
      </c>
      <c r="O722" s="59" t="e">
        <f t="shared" si="74"/>
        <v>#N/A</v>
      </c>
      <c r="P722" s="60" t="e">
        <f t="shared" si="75"/>
        <v>#N/A</v>
      </c>
      <c r="Q722" s="60" t="e">
        <f t="shared" si="76"/>
        <v>#N/A</v>
      </c>
      <c r="R722" s="11" t="e">
        <f t="shared" si="77"/>
        <v>#N/A</v>
      </c>
      <c r="S722" s="61">
        <v>6</v>
      </c>
      <c r="T722" s="61" t="s">
        <v>1152</v>
      </c>
      <c r="U722" s="13" t="s">
        <v>1168</v>
      </c>
      <c r="V722" s="13"/>
      <c r="W722" s="13"/>
      <c r="X722" s="13"/>
      <c r="Y722" s="13"/>
      <c r="Z722" s="13"/>
    </row>
    <row r="723" spans="1:26" ht="28.5" customHeight="1">
      <c r="A723" s="11">
        <v>15183</v>
      </c>
      <c r="B723" s="11" t="s">
        <v>212</v>
      </c>
      <c r="C723" s="11" t="s">
        <v>228</v>
      </c>
      <c r="D723" s="57" t="e">
        <f>VLOOKUP(A723,PyP!A221:X1320,24,FALSE)</f>
        <v>#DIV/0!</v>
      </c>
      <c r="E723" s="57" t="e">
        <f>VLOOKUP(A723,AyA!A:BB,56,0)</f>
        <v>#REF!</v>
      </c>
      <c r="F723" s="58" t="str">
        <f>VLOOKUP(A723,'RC'!A216:M1315,13,FALSE)</f>
        <v>No aplica</v>
      </c>
      <c r="G723" s="39" t="e">
        <f>VLOOKUP(A723,RI!A216:L1315,12,FALSE)</f>
        <v>#DIV/0!</v>
      </c>
      <c r="H723" s="39" t="e">
        <f>VLOOKUP(A723,RyR!A216:T1315,22,FALSE)</f>
        <v>#REF!</v>
      </c>
      <c r="I723" s="58" t="str">
        <f>VLOOKUP(A723,RT!A216:M1315,13,FALSE)</f>
        <v>No aplica</v>
      </c>
      <c r="J723" s="39" t="e">
        <f t="shared" si="72"/>
        <v>#DIV/0!</v>
      </c>
      <c r="K723" s="39">
        <f>VLOOKUP(A723,FI!A216:T1315,18,FALSE)</f>
        <v>0</v>
      </c>
      <c r="L723" s="39" t="e">
        <f>VLOOKUP(A723,P!A216:R1315,18,FALSE)</f>
        <v>#DIV/0!</v>
      </c>
      <c r="M723" s="39" t="e">
        <f>VLOOKUP(A723,SI!A216:L1315,12,FALSE)</f>
        <v>#DIV/0!</v>
      </c>
      <c r="N723" s="58" t="e">
        <f t="shared" si="73"/>
        <v>#DIV/0!</v>
      </c>
      <c r="O723" s="59" t="e">
        <f t="shared" si="74"/>
        <v>#DIV/0!</v>
      </c>
      <c r="P723" s="60" t="e">
        <f t="shared" si="75"/>
        <v>#DIV/0!</v>
      </c>
      <c r="Q723" s="60" t="e">
        <f t="shared" si="76"/>
        <v>#DIV/0!</v>
      </c>
      <c r="R723" s="11" t="e">
        <f t="shared" si="77"/>
        <v>#DIV/0!</v>
      </c>
      <c r="S723" s="61">
        <v>6</v>
      </c>
      <c r="T723" s="61" t="s">
        <v>1152</v>
      </c>
      <c r="U723" s="13" t="s">
        <v>1148</v>
      </c>
      <c r="V723" s="13"/>
      <c r="W723" s="13"/>
      <c r="X723" s="13"/>
      <c r="Y723" s="13"/>
      <c r="Z723" s="13"/>
    </row>
    <row r="724" spans="1:26" ht="28.5" customHeight="1">
      <c r="A724" s="11">
        <v>5266</v>
      </c>
      <c r="B724" s="11" t="s">
        <v>14</v>
      </c>
      <c r="C724" s="11" t="s">
        <v>62</v>
      </c>
      <c r="D724" s="57" t="e">
        <f>VLOOKUP(A724,PyP!A54:X1153,24,FALSE)</f>
        <v>#DIV/0!</v>
      </c>
      <c r="E724" s="57" t="e">
        <f>VLOOKUP(A724,AyA!A:BB,56,0)</f>
        <v>#REF!</v>
      </c>
      <c r="F724" s="58" t="e">
        <f>VLOOKUP(A724,'RC'!A340:M1439,13,FALSE)</f>
        <v>#N/A</v>
      </c>
      <c r="G724" s="39" t="e">
        <f>VLOOKUP(A724,RI!A340:L1439,12,FALSE)</f>
        <v>#N/A</v>
      </c>
      <c r="H724" s="39" t="e">
        <f>VLOOKUP(A724,RyR!A340:T1439,22,FALSE)</f>
        <v>#N/A</v>
      </c>
      <c r="I724" s="58" t="e">
        <f>VLOOKUP(A724,RT!A340:M1439,13,FALSE)</f>
        <v>#N/A</v>
      </c>
      <c r="J724" s="39" t="e">
        <f t="shared" si="72"/>
        <v>#N/A</v>
      </c>
      <c r="K724" s="39" t="e">
        <f>VLOOKUP(A724,FI!A340:T1439,18,FALSE)</f>
        <v>#N/A</v>
      </c>
      <c r="L724" s="39" t="e">
        <f>VLOOKUP(A724,P!A340:R1439,18,FALSE)</f>
        <v>#N/A</v>
      </c>
      <c r="M724" s="39" t="e">
        <f>VLOOKUP(A724,SI!A340:L1439,12,FALSE)</f>
        <v>#N/A</v>
      </c>
      <c r="N724" s="58" t="e">
        <f t="shared" si="73"/>
        <v>#N/A</v>
      </c>
      <c r="O724" s="59" t="e">
        <f t="shared" si="74"/>
        <v>#DIV/0!</v>
      </c>
      <c r="P724" s="60" t="e">
        <f t="shared" si="75"/>
        <v>#DIV/0!</v>
      </c>
      <c r="Q724" s="60" t="e">
        <f t="shared" si="76"/>
        <v>#DIV/0!</v>
      </c>
      <c r="R724" s="11" t="e">
        <f t="shared" si="77"/>
        <v>#DIV/0!</v>
      </c>
      <c r="S724" s="61">
        <v>1</v>
      </c>
      <c r="T724" s="61" t="s">
        <v>1152</v>
      </c>
      <c r="U724" s="13" t="s">
        <v>1124</v>
      </c>
      <c r="V724" s="13"/>
      <c r="W724" s="13"/>
      <c r="X724" s="13"/>
      <c r="Y724" s="13"/>
      <c r="Z724" s="13"/>
    </row>
    <row r="725" spans="1:26" ht="28.5" customHeight="1">
      <c r="A725" s="11">
        <v>73168</v>
      </c>
      <c r="B725" s="11" t="s">
        <v>923</v>
      </c>
      <c r="C725" s="11" t="s">
        <v>934</v>
      </c>
      <c r="D725" s="57" t="e">
        <f>VLOOKUP(A725,PyP!A976:X2075,24,FALSE)</f>
        <v>#DIV/0!</v>
      </c>
      <c r="E725" s="57" t="e">
        <f>VLOOKUP(A725,AyA!A:BB,56,0)</f>
        <v>#REF!</v>
      </c>
      <c r="F725" s="58" t="str">
        <f>VLOOKUP(A725,'RC'!A198:M1297,13,FALSE)</f>
        <v>No aplica</v>
      </c>
      <c r="G725" s="39" t="e">
        <f>VLOOKUP(A725,RI!A198:L1297,12,FALSE)</f>
        <v>#DIV/0!</v>
      </c>
      <c r="H725" s="39" t="e">
        <f>VLOOKUP(A725,RyR!A198:T1297,22,FALSE)</f>
        <v>#REF!</v>
      </c>
      <c r="I725" s="58" t="e">
        <f>VLOOKUP(A725,RT!A198:M1297,13,FALSE)</f>
        <v>#DIV/0!</v>
      </c>
      <c r="J725" s="39" t="e">
        <f t="shared" si="72"/>
        <v>#DIV/0!</v>
      </c>
      <c r="K725" s="39">
        <f>VLOOKUP(A725,FI!A198:T1297,18,FALSE)</f>
        <v>0</v>
      </c>
      <c r="L725" s="39" t="e">
        <f>VLOOKUP(A725,P!A198:R1297,18,FALSE)</f>
        <v>#DIV/0!</v>
      </c>
      <c r="M725" s="39" t="e">
        <f>VLOOKUP(A725,SI!A198:L1297,12,FALSE)</f>
        <v>#DIV/0!</v>
      </c>
      <c r="N725" s="58" t="e">
        <f t="shared" si="73"/>
        <v>#DIV/0!</v>
      </c>
      <c r="O725" s="59" t="e">
        <f t="shared" si="74"/>
        <v>#DIV/0!</v>
      </c>
      <c r="P725" s="60" t="e">
        <f t="shared" si="75"/>
        <v>#DIV/0!</v>
      </c>
      <c r="Q725" s="60" t="e">
        <f t="shared" si="76"/>
        <v>#DIV/0!</v>
      </c>
      <c r="R725" s="11" t="e">
        <f t="shared" si="77"/>
        <v>#DIV/0!</v>
      </c>
      <c r="S725" s="61">
        <v>6</v>
      </c>
      <c r="T725" s="61" t="s">
        <v>1154</v>
      </c>
      <c r="U725" s="13" t="s">
        <v>1148</v>
      </c>
      <c r="V725" s="13"/>
      <c r="W725" s="13"/>
      <c r="X725" s="13"/>
      <c r="Y725" s="13"/>
      <c r="Z725" s="13"/>
    </row>
    <row r="726" spans="1:26" ht="28.5" customHeight="1">
      <c r="A726" s="11">
        <v>5647</v>
      </c>
      <c r="B726" s="11" t="s">
        <v>14</v>
      </c>
      <c r="C726" s="11" t="s">
        <v>104</v>
      </c>
      <c r="D726" s="57" t="e">
        <f>VLOOKUP(A726,PyP!A96:X1195,24,FALSE)</f>
        <v>#DIV/0!</v>
      </c>
      <c r="E726" s="57" t="e">
        <f>VLOOKUP(A726,AyA!A:BB,56,0)</f>
        <v>#REF!</v>
      </c>
      <c r="F726" s="58" t="e">
        <f>VLOOKUP(A726,'RC'!A802:M1901,13,FALSE)</f>
        <v>#N/A</v>
      </c>
      <c r="G726" s="39" t="e">
        <f>VLOOKUP(A726,RI!A802:L1901,12,FALSE)</f>
        <v>#N/A</v>
      </c>
      <c r="H726" s="39" t="e">
        <f>VLOOKUP(A726,RyR!A802:T1901,22,FALSE)</f>
        <v>#N/A</v>
      </c>
      <c r="I726" s="58" t="e">
        <f>VLOOKUP(A726,RT!A802:M1901,13,FALSE)</f>
        <v>#N/A</v>
      </c>
      <c r="J726" s="39" t="e">
        <f t="shared" si="72"/>
        <v>#N/A</v>
      </c>
      <c r="K726" s="39" t="e">
        <f>VLOOKUP(A726,FI!A802:T1901,18,FALSE)</f>
        <v>#N/A</v>
      </c>
      <c r="L726" s="39" t="e">
        <f>VLOOKUP(A726,P!A802:R1901,18,FALSE)</f>
        <v>#N/A</v>
      </c>
      <c r="M726" s="39" t="e">
        <f>VLOOKUP(A726,SI!A802:L1901,12,FALSE)</f>
        <v>#N/A</v>
      </c>
      <c r="N726" s="58" t="e">
        <f t="shared" si="73"/>
        <v>#N/A</v>
      </c>
      <c r="O726" s="59" t="e">
        <f t="shared" si="74"/>
        <v>#DIV/0!</v>
      </c>
      <c r="P726" s="60" t="e">
        <f t="shared" si="75"/>
        <v>#DIV/0!</v>
      </c>
      <c r="Q726" s="60" t="e">
        <f t="shared" si="76"/>
        <v>#DIV/0!</v>
      </c>
      <c r="R726" s="11" t="e">
        <f t="shared" si="77"/>
        <v>#DIV/0!</v>
      </c>
      <c r="S726" s="61">
        <v>6</v>
      </c>
      <c r="T726" s="61" t="s">
        <v>1152</v>
      </c>
      <c r="U726" s="13" t="s">
        <v>1124</v>
      </c>
      <c r="V726" s="13"/>
      <c r="W726" s="13"/>
      <c r="X726" s="13"/>
      <c r="Y726" s="13"/>
      <c r="Z726" s="13"/>
    </row>
    <row r="727" spans="1:26" ht="28.5" customHeight="1">
      <c r="A727" s="11">
        <v>19573</v>
      </c>
      <c r="B727" s="11" t="s">
        <v>375</v>
      </c>
      <c r="C727" s="11" t="s">
        <v>399</v>
      </c>
      <c r="D727" s="57" t="e">
        <f>VLOOKUP(A727,PyP!A396:X1495,24,FALSE)</f>
        <v>#DIV/0!</v>
      </c>
      <c r="E727" s="57" t="e">
        <f>VLOOKUP(A727,AyA!A:BB,56,0)</f>
        <v>#REF!</v>
      </c>
      <c r="F727" s="58" t="e">
        <f>VLOOKUP(A727,'RC'!A730:M1829,13,FALSE)</f>
        <v>#N/A</v>
      </c>
      <c r="G727" s="39" t="e">
        <f>VLOOKUP(A727,RI!A730:L1829,12,FALSE)</f>
        <v>#N/A</v>
      </c>
      <c r="H727" s="39" t="e">
        <f>VLOOKUP(A727,RyR!A730:T1829,22,FALSE)</f>
        <v>#N/A</v>
      </c>
      <c r="I727" s="58" t="e">
        <f>VLOOKUP(A727,RT!A730:M1829,13,FALSE)</f>
        <v>#N/A</v>
      </c>
      <c r="J727" s="39" t="e">
        <f t="shared" si="72"/>
        <v>#N/A</v>
      </c>
      <c r="K727" s="39" t="e">
        <f>VLOOKUP(A727,FI!A730:T1829,18,FALSE)</f>
        <v>#N/A</v>
      </c>
      <c r="L727" s="39" t="e">
        <f>VLOOKUP(A727,P!A730:R1829,18,FALSE)</f>
        <v>#N/A</v>
      </c>
      <c r="M727" s="39" t="e">
        <f>VLOOKUP(A727,SI!A730:L1829,12,FALSE)</f>
        <v>#N/A</v>
      </c>
      <c r="N727" s="58" t="e">
        <f t="shared" si="73"/>
        <v>#N/A</v>
      </c>
      <c r="O727" s="59" t="e">
        <f t="shared" si="74"/>
        <v>#DIV/0!</v>
      </c>
      <c r="P727" s="60" t="e">
        <f t="shared" si="75"/>
        <v>#DIV/0!</v>
      </c>
      <c r="Q727" s="60" t="e">
        <f t="shared" si="76"/>
        <v>#DIV/0!</v>
      </c>
      <c r="R727" s="11" t="e">
        <f t="shared" si="77"/>
        <v>#DIV/0!</v>
      </c>
      <c r="S727" s="61">
        <v>5</v>
      </c>
      <c r="T727" s="61" t="s">
        <v>1152</v>
      </c>
      <c r="U727" s="13" t="s">
        <v>1155</v>
      </c>
      <c r="V727" s="13"/>
      <c r="W727" s="13"/>
      <c r="X727" s="13"/>
      <c r="Y727" s="13"/>
      <c r="Z727" s="13"/>
    </row>
    <row r="728" spans="1:26" ht="28.5" customHeight="1">
      <c r="A728" s="11">
        <v>41676</v>
      </c>
      <c r="B728" s="11" t="s">
        <v>608</v>
      </c>
      <c r="C728" s="11" t="s">
        <v>297</v>
      </c>
      <c r="D728" s="57" t="e">
        <f>VLOOKUP(A728,PyP!A640:X1739,24,FALSE)</f>
        <v>#DIV/0!</v>
      </c>
      <c r="E728" s="57" t="e">
        <f>VLOOKUP(A728,AyA!A:BB,56,0)</f>
        <v>#REF!</v>
      </c>
      <c r="F728" s="58" t="e">
        <f>VLOOKUP(A728,'RC'!A890:M1989,13,FALSE)</f>
        <v>#N/A</v>
      </c>
      <c r="G728" s="39" t="e">
        <f>VLOOKUP(A728,RI!A890:L1989,12,FALSE)</f>
        <v>#N/A</v>
      </c>
      <c r="H728" s="39" t="e">
        <f>VLOOKUP(A728,RyR!A890:T1989,22,FALSE)</f>
        <v>#N/A</v>
      </c>
      <c r="I728" s="58" t="e">
        <f>VLOOKUP(A728,RT!A890:M1989,13,FALSE)</f>
        <v>#N/A</v>
      </c>
      <c r="J728" s="39" t="e">
        <f t="shared" si="72"/>
        <v>#N/A</v>
      </c>
      <c r="K728" s="39" t="e">
        <f>VLOOKUP(A728,FI!A890:T1989,18,FALSE)</f>
        <v>#N/A</v>
      </c>
      <c r="L728" s="39" t="e">
        <f>VLOOKUP(A728,P!A890:R1989,18,FALSE)</f>
        <v>#N/A</v>
      </c>
      <c r="M728" s="39" t="e">
        <f>VLOOKUP(A728,SI!A890:L1989,12,FALSE)</f>
        <v>#N/A</v>
      </c>
      <c r="N728" s="58" t="e">
        <f t="shared" si="73"/>
        <v>#N/A</v>
      </c>
      <c r="O728" s="59" t="e">
        <f t="shared" si="74"/>
        <v>#DIV/0!</v>
      </c>
      <c r="P728" s="60" t="e">
        <f t="shared" si="75"/>
        <v>#DIV/0!</v>
      </c>
      <c r="Q728" s="60" t="e">
        <f t="shared" si="76"/>
        <v>#DIV/0!</v>
      </c>
      <c r="R728" s="11" t="e">
        <f t="shared" si="77"/>
        <v>#DIV/0!</v>
      </c>
      <c r="S728" s="61">
        <v>6</v>
      </c>
      <c r="T728" s="61" t="s">
        <v>1152</v>
      </c>
      <c r="U728" s="13" t="s">
        <v>1156</v>
      </c>
      <c r="V728" s="13"/>
      <c r="W728" s="13"/>
      <c r="X728" s="13"/>
      <c r="Y728" s="13"/>
      <c r="Z728" s="13"/>
    </row>
    <row r="729" spans="1:26" ht="28.5" customHeight="1">
      <c r="A729" s="11">
        <v>25040</v>
      </c>
      <c r="B729" s="11" t="s">
        <v>467</v>
      </c>
      <c r="C729" s="11" t="s">
        <v>471</v>
      </c>
      <c r="D729" s="57" t="e">
        <f>VLOOKUP(A729,PyP!A469:X1568,24,FALSE)</f>
        <v>#DIV/0!</v>
      </c>
      <c r="E729" s="57" t="e">
        <f>VLOOKUP(A729,AyA!A:BB,56,0)</f>
        <v>#REF!</v>
      </c>
      <c r="F729" s="58" t="str">
        <f>VLOOKUP(A729,'RC'!A49:M1148,13,FALSE)</f>
        <v>No aplica</v>
      </c>
      <c r="G729" s="39" t="e">
        <f>VLOOKUP(A729,RI!A49:L1148,12,FALSE)</f>
        <v>#DIV/0!</v>
      </c>
      <c r="H729" s="39" t="e">
        <f>VLOOKUP(A729,RyR!A49:T1148,22,FALSE)</f>
        <v>#REF!</v>
      </c>
      <c r="I729" s="58" t="str">
        <f>VLOOKUP(A729,RT!A49:M1148,13,FALSE)</f>
        <v>No aplica</v>
      </c>
      <c r="J729" s="39" t="e">
        <f t="shared" si="72"/>
        <v>#DIV/0!</v>
      </c>
      <c r="K729" s="39">
        <f>VLOOKUP(A729,FI!A49:T1148,18,FALSE)</f>
        <v>0</v>
      </c>
      <c r="L729" s="39" t="e">
        <f>VLOOKUP(A729,P!A49:R1148,18,FALSE)</f>
        <v>#DIV/0!</v>
      </c>
      <c r="M729" s="39" t="e">
        <f>VLOOKUP(A729,SI!A49:L1148,12,FALSE)</f>
        <v>#DIV/0!</v>
      </c>
      <c r="N729" s="58" t="e">
        <f t="shared" si="73"/>
        <v>#DIV/0!</v>
      </c>
      <c r="O729" s="59" t="e">
        <f t="shared" si="74"/>
        <v>#DIV/0!</v>
      </c>
      <c r="P729" s="60" t="e">
        <f t="shared" si="75"/>
        <v>#DIV/0!</v>
      </c>
      <c r="Q729" s="60" t="e">
        <f t="shared" si="76"/>
        <v>#DIV/0!</v>
      </c>
      <c r="R729" s="11" t="e">
        <f t="shared" si="77"/>
        <v>#DIV/0!</v>
      </c>
      <c r="S729" s="61">
        <v>6</v>
      </c>
      <c r="T729" s="61" t="s">
        <v>1152</v>
      </c>
      <c r="U729" s="13" t="s">
        <v>1148</v>
      </c>
      <c r="V729" s="13"/>
      <c r="W729" s="13"/>
      <c r="X729" s="13"/>
      <c r="Y729" s="13"/>
      <c r="Z729" s="13"/>
    </row>
    <row r="730" spans="1:26" ht="28.5" customHeight="1">
      <c r="A730" s="11">
        <v>76736</v>
      </c>
      <c r="B730" s="11" t="s">
        <v>969</v>
      </c>
      <c r="C730" s="11" t="s">
        <v>995</v>
      </c>
      <c r="D730" s="57" t="e">
        <f>VLOOKUP(A730,PyP!A1045:X2144,24,FALSE)</f>
        <v>#DIV/0!</v>
      </c>
      <c r="E730" s="57" t="e">
        <f>VLOOKUP(A730,AyA!A:BB,56,0)</f>
        <v>#REF!</v>
      </c>
      <c r="F730" s="58" t="str">
        <f>VLOOKUP(A730,'RC'!A918:M2017,13,FALSE)</f>
        <v>No aplica</v>
      </c>
      <c r="G730" s="39" t="e">
        <f>VLOOKUP(A730,RI!A918:L2017,12,FALSE)</f>
        <v>#DIV/0!</v>
      </c>
      <c r="H730" s="39" t="e">
        <f>VLOOKUP(A730,RyR!A918:T2017,22,FALSE)</f>
        <v>#REF!</v>
      </c>
      <c r="I730" s="58" t="str">
        <f>VLOOKUP(A730,RT!A918:M2017,13,FALSE)</f>
        <v>No aplica</v>
      </c>
      <c r="J730" s="39" t="e">
        <f t="shared" si="72"/>
        <v>#DIV/0!</v>
      </c>
      <c r="K730" s="39">
        <f>VLOOKUP(A730,FI!A918:T2017,18,FALSE)</f>
        <v>0</v>
      </c>
      <c r="L730" s="39" t="e">
        <f>VLOOKUP(A730,P!A918:R2017,18,FALSE)</f>
        <v>#DIV/0!</v>
      </c>
      <c r="M730" s="39" t="e">
        <f>VLOOKUP(A730,SI!A918:L2017,12,FALSE)</f>
        <v>#DIV/0!</v>
      </c>
      <c r="N730" s="58" t="e">
        <f t="shared" si="73"/>
        <v>#DIV/0!</v>
      </c>
      <c r="O730" s="59" t="e">
        <f t="shared" si="74"/>
        <v>#DIV/0!</v>
      </c>
      <c r="P730" s="60" t="e">
        <f t="shared" si="75"/>
        <v>#DIV/0!</v>
      </c>
      <c r="Q730" s="60" t="e">
        <f t="shared" si="76"/>
        <v>#DIV/0!</v>
      </c>
      <c r="R730" s="11" t="e">
        <f t="shared" si="77"/>
        <v>#DIV/0!</v>
      </c>
      <c r="S730" s="61">
        <v>6</v>
      </c>
      <c r="T730" s="61" t="s">
        <v>1152</v>
      </c>
      <c r="U730" s="13" t="s">
        <v>1160</v>
      </c>
      <c r="V730" s="13"/>
      <c r="W730" s="13"/>
      <c r="X730" s="13"/>
      <c r="Y730" s="13"/>
      <c r="Z730" s="13"/>
    </row>
    <row r="731" spans="1:26" ht="28.5" customHeight="1">
      <c r="A731" s="11">
        <v>19622</v>
      </c>
      <c r="B731" s="11" t="s">
        <v>375</v>
      </c>
      <c r="C731" s="11" t="s">
        <v>401</v>
      </c>
      <c r="D731" s="57" t="e">
        <f>VLOOKUP(A731,PyP!A398:X1497,24,FALSE)</f>
        <v>#DIV/0!</v>
      </c>
      <c r="E731" s="57" t="e">
        <f>VLOOKUP(A731,AyA!A:BB,56,0)</f>
        <v>#REF!</v>
      </c>
      <c r="F731" s="58" t="e">
        <f>VLOOKUP(A731,'RC'!A775:M1874,13,FALSE)</f>
        <v>#N/A</v>
      </c>
      <c r="G731" s="39" t="e">
        <f>VLOOKUP(A731,RI!A775:L1874,12,FALSE)</f>
        <v>#N/A</v>
      </c>
      <c r="H731" s="39" t="e">
        <f>VLOOKUP(A731,RyR!A775:T1874,22,FALSE)</f>
        <v>#N/A</v>
      </c>
      <c r="I731" s="58" t="e">
        <f>VLOOKUP(A731,RT!A775:M1874,13,FALSE)</f>
        <v>#N/A</v>
      </c>
      <c r="J731" s="39" t="e">
        <f t="shared" si="72"/>
        <v>#N/A</v>
      </c>
      <c r="K731" s="39" t="e">
        <f>VLOOKUP(A731,FI!A775:T1874,18,FALSE)</f>
        <v>#N/A</v>
      </c>
      <c r="L731" s="39" t="e">
        <f>VLOOKUP(A731,P!A775:R1874,18,FALSE)</f>
        <v>#N/A</v>
      </c>
      <c r="M731" s="39" t="e">
        <f>VLOOKUP(A731,SI!A775:L1874,12,FALSE)</f>
        <v>#N/A</v>
      </c>
      <c r="N731" s="58" t="e">
        <f t="shared" si="73"/>
        <v>#N/A</v>
      </c>
      <c r="O731" s="59" t="e">
        <f t="shared" si="74"/>
        <v>#DIV/0!</v>
      </c>
      <c r="P731" s="60" t="e">
        <f t="shared" si="75"/>
        <v>#DIV/0!</v>
      </c>
      <c r="Q731" s="60" t="e">
        <f t="shared" si="76"/>
        <v>#DIV/0!</v>
      </c>
      <c r="R731" s="11" t="e">
        <f t="shared" si="77"/>
        <v>#DIV/0!</v>
      </c>
      <c r="S731" s="61">
        <v>6</v>
      </c>
      <c r="T731" s="61" t="s">
        <v>1152</v>
      </c>
      <c r="U731" s="13" t="s">
        <v>1155</v>
      </c>
      <c r="V731" s="13"/>
      <c r="W731" s="13"/>
      <c r="X731" s="13"/>
      <c r="Y731" s="13"/>
      <c r="Z731" s="13"/>
    </row>
    <row r="732" spans="1:26" ht="28.5" customHeight="1">
      <c r="A732" s="11">
        <v>52256</v>
      </c>
      <c r="B732" s="11" t="s">
        <v>88</v>
      </c>
      <c r="C732" s="11" t="s">
        <v>726</v>
      </c>
      <c r="D732" s="57" t="e">
        <f>VLOOKUP(A732,PyP!A741:X1840,24,FALSE)</f>
        <v>#DIV/0!</v>
      </c>
      <c r="E732" s="57" t="e">
        <f>VLOOKUP(A732,AyA!A:BB,56,0)</f>
        <v>#REF!</v>
      </c>
      <c r="F732" s="58" t="str">
        <f>VLOOKUP(A732,'RC'!A329:M1428,13,FALSE)</f>
        <v>No aplica</v>
      </c>
      <c r="G732" s="39" t="e">
        <f>VLOOKUP(A732,RI!A329:L1428,12,FALSE)</f>
        <v>#DIV/0!</v>
      </c>
      <c r="H732" s="39" t="e">
        <f>VLOOKUP(A732,RyR!A329:T1428,22,FALSE)</f>
        <v>#REF!</v>
      </c>
      <c r="I732" s="58" t="str">
        <f>VLOOKUP(A732,RT!A329:M1428,13,FALSE)</f>
        <v>No aplica</v>
      </c>
      <c r="J732" s="39" t="e">
        <f t="shared" si="72"/>
        <v>#DIV/0!</v>
      </c>
      <c r="K732" s="39">
        <f>VLOOKUP(A732,FI!A329:T1428,18,FALSE)</f>
        <v>0</v>
      </c>
      <c r="L732" s="39" t="e">
        <f>VLOOKUP(A732,P!A329:R1428,18,FALSE)</f>
        <v>#DIV/0!</v>
      </c>
      <c r="M732" s="39" t="e">
        <f>VLOOKUP(A732,SI!A329:L1428,12,FALSE)</f>
        <v>#DIV/0!</v>
      </c>
      <c r="N732" s="58" t="e">
        <f t="shared" si="73"/>
        <v>#DIV/0!</v>
      </c>
      <c r="O732" s="59" t="e">
        <f t="shared" si="74"/>
        <v>#DIV/0!</v>
      </c>
      <c r="P732" s="60" t="e">
        <f t="shared" si="75"/>
        <v>#DIV/0!</v>
      </c>
      <c r="Q732" s="60" t="e">
        <f t="shared" si="76"/>
        <v>#DIV/0!</v>
      </c>
      <c r="R732" s="11" t="e">
        <f t="shared" si="77"/>
        <v>#DIV/0!</v>
      </c>
      <c r="S732" s="61">
        <v>6</v>
      </c>
      <c r="T732" s="61" t="s">
        <v>1154</v>
      </c>
      <c r="U732" s="13" t="s">
        <v>1167</v>
      </c>
      <c r="V732" s="13"/>
      <c r="W732" s="13"/>
      <c r="X732" s="13"/>
      <c r="Y732" s="13"/>
      <c r="Z732" s="13"/>
    </row>
    <row r="733" spans="1:26" ht="28.5" customHeight="1">
      <c r="A733" s="11">
        <v>5040</v>
      </c>
      <c r="B733" s="11" t="s">
        <v>14</v>
      </c>
      <c r="C733" s="11" t="s">
        <v>25</v>
      </c>
      <c r="D733" s="57" t="e">
        <f>VLOOKUP(A733,PyP!A17:X1116,24,FALSE)</f>
        <v>#DIV/0!</v>
      </c>
      <c r="E733" s="57" t="e">
        <f>VLOOKUP(A733,AyA!A:BB,56,0)</f>
        <v>#REF!</v>
      </c>
      <c r="F733" s="58" t="e">
        <f>VLOOKUP(A733,'RC'!A50:M1149,13,FALSE)</f>
        <v>#N/A</v>
      </c>
      <c r="G733" s="39" t="e">
        <f>VLOOKUP(A733,RI!A50:L1149,12,FALSE)</f>
        <v>#N/A</v>
      </c>
      <c r="H733" s="39" t="e">
        <f>VLOOKUP(A733,RyR!A50:T1149,22,FALSE)</f>
        <v>#N/A</v>
      </c>
      <c r="I733" s="58" t="e">
        <f>VLOOKUP(A733,RT!A50:M1149,13,FALSE)</f>
        <v>#N/A</v>
      </c>
      <c r="J733" s="39" t="e">
        <f t="shared" si="72"/>
        <v>#N/A</v>
      </c>
      <c r="K733" s="39" t="e">
        <f>VLOOKUP(A733,FI!A50:T1149,18,FALSE)</f>
        <v>#N/A</v>
      </c>
      <c r="L733" s="39" t="e">
        <f>VLOOKUP(A733,P!A50:R1149,18,FALSE)</f>
        <v>#N/A</v>
      </c>
      <c r="M733" s="39" t="e">
        <f>VLOOKUP(A733,SI!A50:L1149,12,FALSE)</f>
        <v>#N/A</v>
      </c>
      <c r="N733" s="58" t="e">
        <f t="shared" si="73"/>
        <v>#N/A</v>
      </c>
      <c r="O733" s="59" t="e">
        <f t="shared" si="74"/>
        <v>#DIV/0!</v>
      </c>
      <c r="P733" s="60" t="e">
        <f t="shared" si="75"/>
        <v>#DIV/0!</v>
      </c>
      <c r="Q733" s="60" t="e">
        <f t="shared" si="76"/>
        <v>#DIV/0!</v>
      </c>
      <c r="R733" s="11" t="e">
        <f t="shared" si="77"/>
        <v>#DIV/0!</v>
      </c>
      <c r="S733" s="61">
        <v>6</v>
      </c>
      <c r="T733" s="61" t="s">
        <v>1154</v>
      </c>
      <c r="U733" s="13" t="s">
        <v>1124</v>
      </c>
      <c r="V733" s="13"/>
      <c r="W733" s="13"/>
      <c r="X733" s="13"/>
      <c r="Y733" s="13"/>
      <c r="Z733" s="13"/>
    </row>
    <row r="734" spans="1:26" ht="28.5" customHeight="1">
      <c r="A734" s="11">
        <v>85139</v>
      </c>
      <c r="B734" s="11" t="s">
        <v>1012</v>
      </c>
      <c r="C734" s="11" t="s">
        <v>1018</v>
      </c>
      <c r="D734" s="57" t="e">
        <f>VLOOKUP(A734,PyP!A1067:X2166,24,FALSE)</f>
        <v>#N/A</v>
      </c>
      <c r="E734" s="57" t="e">
        <f>VLOOKUP(A734,AyA!A:BB,56,0)</f>
        <v>#REF!</v>
      </c>
      <c r="F734" s="58" t="e">
        <f>VLOOKUP(A734,'RC'!A545:M1644,13,FALSE)</f>
        <v>#N/A</v>
      </c>
      <c r="G734" s="39" t="e">
        <f>VLOOKUP(A734,RI!A545:L1644,12,FALSE)</f>
        <v>#N/A</v>
      </c>
      <c r="H734" s="39" t="e">
        <f>VLOOKUP(A734,RyR!A545:T1644,22,FALSE)</f>
        <v>#N/A</v>
      </c>
      <c r="I734" s="58" t="e">
        <f>VLOOKUP(A734,RT!A545:M1644,13,FALSE)</f>
        <v>#N/A</v>
      </c>
      <c r="J734" s="39" t="e">
        <f t="shared" ref="J734:J797" si="78">AVERAGE(F734:I734)</f>
        <v>#N/A</v>
      </c>
      <c r="K734" s="39" t="e">
        <f>VLOOKUP(A734,FI!A545:T1644,18,FALSE)</f>
        <v>#N/A</v>
      </c>
      <c r="L734" s="39" t="e">
        <f>VLOOKUP(A734,P!A545:R1644,18,FALSE)</f>
        <v>#N/A</v>
      </c>
      <c r="M734" s="39" t="e">
        <f>VLOOKUP(A734,SI!A545:L1644,12,FALSE)</f>
        <v>#N/A</v>
      </c>
      <c r="N734" s="58" t="e">
        <f t="shared" ref="N734:N797" si="79">AVERAGE(K734:M734)</f>
        <v>#N/A</v>
      </c>
      <c r="O734" s="59" t="e">
        <f t="shared" ref="O734:O797" si="80">(D734*0.1)+(E734*0.5)+(J734*0.1)+(N734*0.3)</f>
        <v>#N/A</v>
      </c>
      <c r="P734" s="60" t="e">
        <f t="shared" ref="P734:P797" si="81">O734*100</f>
        <v>#N/A</v>
      </c>
      <c r="Q734" s="60" t="e">
        <f t="shared" ref="Q734:Q797" si="82">ROUND(P734,0)</f>
        <v>#N/A</v>
      </c>
      <c r="R734" s="11" t="e">
        <f t="shared" ref="R734:R797" si="83">IF(Q734&lt;=25,"Deficiente",IF(AND(Q734&gt;25,Q734&lt;=50),"Baja",IF(AND(Q734&gt;50,Q734&lt;=75),"Medio",IF(Q734&gt;=75,"Ejemplar"))))</f>
        <v>#N/A</v>
      </c>
      <c r="S734" s="61">
        <v>6</v>
      </c>
      <c r="T734" s="61" t="s">
        <v>1152</v>
      </c>
      <c r="U734" s="13" t="s">
        <v>1151</v>
      </c>
      <c r="V734" s="13"/>
      <c r="W734" s="13"/>
      <c r="X734" s="13"/>
      <c r="Y734" s="13"/>
      <c r="Z734" s="13"/>
    </row>
    <row r="735" spans="1:26" ht="28.5" customHeight="1">
      <c r="A735" s="11">
        <v>68250</v>
      </c>
      <c r="B735" s="11" t="s">
        <v>826</v>
      </c>
      <c r="C735" s="11" t="s">
        <v>180</v>
      </c>
      <c r="D735" s="57" t="e">
        <f>VLOOKUP(A735,PyP!A880:X1979,24,FALSE)</f>
        <v>#DIV/0!</v>
      </c>
      <c r="E735" s="57" t="e">
        <f>VLOOKUP(A735,AyA!A:BB,56,0)</f>
        <v>#REF!</v>
      </c>
      <c r="F735" s="58" t="str">
        <f>VLOOKUP(A735,'RC'!A322:M1421,13,FALSE)</f>
        <v>No aplica</v>
      </c>
      <c r="G735" s="39" t="e">
        <f>VLOOKUP(A735,RI!A322:L1421,12,FALSE)</f>
        <v>#DIV/0!</v>
      </c>
      <c r="H735" s="39" t="e">
        <f>VLOOKUP(A735,RyR!A322:T1421,22,FALSE)</f>
        <v>#REF!</v>
      </c>
      <c r="I735" s="58" t="str">
        <f>VLOOKUP(A735,RT!A322:M1421,13,FALSE)</f>
        <v>No aplica</v>
      </c>
      <c r="J735" s="39" t="e">
        <f t="shared" si="78"/>
        <v>#DIV/0!</v>
      </c>
      <c r="K735" s="39">
        <f>VLOOKUP(A735,FI!A322:T1421,18,FALSE)</f>
        <v>0</v>
      </c>
      <c r="L735" s="39" t="e">
        <f>VLOOKUP(A735,P!A322:R1421,18,FALSE)</f>
        <v>#DIV/0!</v>
      </c>
      <c r="M735" s="39" t="e">
        <f>VLOOKUP(A735,SI!A322:L1421,12,FALSE)</f>
        <v>#DIV/0!</v>
      </c>
      <c r="N735" s="58" t="e">
        <f t="shared" si="79"/>
        <v>#DIV/0!</v>
      </c>
      <c r="O735" s="59" t="e">
        <f t="shared" si="80"/>
        <v>#DIV/0!</v>
      </c>
      <c r="P735" s="60" t="e">
        <f t="shared" si="81"/>
        <v>#DIV/0!</v>
      </c>
      <c r="Q735" s="60" t="e">
        <f t="shared" si="82"/>
        <v>#DIV/0!</v>
      </c>
      <c r="R735" s="11" t="e">
        <f t="shared" si="83"/>
        <v>#DIV/0!</v>
      </c>
      <c r="S735" s="61">
        <v>6</v>
      </c>
      <c r="T735" s="61" t="s">
        <v>1152</v>
      </c>
      <c r="U735" s="13" t="s">
        <v>1153</v>
      </c>
      <c r="V735" s="13"/>
      <c r="W735" s="13"/>
      <c r="X735" s="13"/>
      <c r="Y735" s="13"/>
      <c r="Z735" s="13"/>
    </row>
    <row r="736" spans="1:26" ht="28.5" customHeight="1">
      <c r="A736" s="11">
        <v>54810</v>
      </c>
      <c r="B736" s="11" t="s">
        <v>764</v>
      </c>
      <c r="C736" s="11" t="s">
        <v>800</v>
      </c>
      <c r="D736" s="57" t="e">
        <f>VLOOKUP(A736,PyP!A823:X1922,24,FALSE)</f>
        <v>#DIV/0!</v>
      </c>
      <c r="E736" s="57" t="e">
        <f>VLOOKUP(A736,AyA!A:BB,56,0)</f>
        <v>#REF!</v>
      </c>
      <c r="F736" s="58" t="e">
        <f>VLOOKUP(A736,'RC'!A995:M2094,13,FALSE)</f>
        <v>#N/A</v>
      </c>
      <c r="G736" s="39" t="e">
        <f>VLOOKUP(A736,RI!A995:L2094,12,FALSE)</f>
        <v>#N/A</v>
      </c>
      <c r="H736" s="39" t="e">
        <f>VLOOKUP(A736,RyR!A995:T2094,22,FALSE)</f>
        <v>#N/A</v>
      </c>
      <c r="I736" s="58" t="e">
        <f>VLOOKUP(A736,RT!A995:M2094,13,FALSE)</f>
        <v>#N/A</v>
      </c>
      <c r="J736" s="39" t="e">
        <f t="shared" si="78"/>
        <v>#N/A</v>
      </c>
      <c r="K736" s="39" t="e">
        <f>VLOOKUP(A736,FI!A995:T2094,18,FALSE)</f>
        <v>#N/A</v>
      </c>
      <c r="L736" s="39" t="e">
        <f>VLOOKUP(A736,P!A995:R2094,18,FALSE)</f>
        <v>#N/A</v>
      </c>
      <c r="M736" s="39" t="e">
        <f>VLOOKUP(A736,SI!A995:L2094,12,FALSE)</f>
        <v>#N/A</v>
      </c>
      <c r="N736" s="58" t="e">
        <f t="shared" si="79"/>
        <v>#N/A</v>
      </c>
      <c r="O736" s="59" t="e">
        <f t="shared" si="80"/>
        <v>#DIV/0!</v>
      </c>
      <c r="P736" s="60" t="e">
        <f t="shared" si="81"/>
        <v>#DIV/0!</v>
      </c>
      <c r="Q736" s="60" t="e">
        <f t="shared" si="82"/>
        <v>#DIV/0!</v>
      </c>
      <c r="R736" s="11" t="e">
        <f t="shared" si="83"/>
        <v>#DIV/0!</v>
      </c>
      <c r="S736" s="61">
        <v>6</v>
      </c>
      <c r="T736" s="61" t="s">
        <v>1154</v>
      </c>
      <c r="U736" s="13" t="s">
        <v>1157</v>
      </c>
      <c r="V736" s="13"/>
      <c r="W736" s="13"/>
      <c r="X736" s="13"/>
      <c r="Y736" s="13"/>
      <c r="Z736" s="13"/>
    </row>
    <row r="737" spans="1:26" ht="28.5" customHeight="1">
      <c r="A737" s="11">
        <v>8549</v>
      </c>
      <c r="B737" s="11" t="s">
        <v>141</v>
      </c>
      <c r="C737" s="11" t="s">
        <v>152</v>
      </c>
      <c r="D737" s="57" t="e">
        <f>VLOOKUP(A737,PyP!A143:X1242,24,FALSE)</f>
        <v>#DIV/0!</v>
      </c>
      <c r="E737" s="57" t="e">
        <f>VLOOKUP(A737,AyA!A:BB,56,0)</f>
        <v>#REF!</v>
      </c>
      <c r="F737" s="58" t="e">
        <f>VLOOKUP(A737,'RC'!A685:M1784,13,FALSE)</f>
        <v>#N/A</v>
      </c>
      <c r="G737" s="39" t="e">
        <f>VLOOKUP(A737,RI!A685:L1784,12,FALSE)</f>
        <v>#N/A</v>
      </c>
      <c r="H737" s="39" t="e">
        <f>VLOOKUP(A737,RyR!A685:T1784,22,FALSE)</f>
        <v>#N/A</v>
      </c>
      <c r="I737" s="58" t="e">
        <f>VLOOKUP(A737,RT!A685:M1784,13,FALSE)</f>
        <v>#N/A</v>
      </c>
      <c r="J737" s="39" t="e">
        <f t="shared" si="78"/>
        <v>#N/A</v>
      </c>
      <c r="K737" s="39" t="e">
        <f>VLOOKUP(A737,FI!A685:T1784,18,FALSE)</f>
        <v>#N/A</v>
      </c>
      <c r="L737" s="39" t="e">
        <f>VLOOKUP(A737,P!A685:R1784,18,FALSE)</f>
        <v>#N/A</v>
      </c>
      <c r="M737" s="39" t="e">
        <f>VLOOKUP(A737,SI!A685:L1784,12,FALSE)</f>
        <v>#N/A</v>
      </c>
      <c r="N737" s="58" t="e">
        <f t="shared" si="79"/>
        <v>#N/A</v>
      </c>
      <c r="O737" s="59" t="e">
        <f t="shared" si="80"/>
        <v>#DIV/0!</v>
      </c>
      <c r="P737" s="60" t="e">
        <f t="shared" si="81"/>
        <v>#DIV/0!</v>
      </c>
      <c r="Q737" s="60" t="e">
        <f t="shared" si="82"/>
        <v>#DIV/0!</v>
      </c>
      <c r="R737" s="11" t="e">
        <f t="shared" si="83"/>
        <v>#DIV/0!</v>
      </c>
      <c r="S737" s="61">
        <v>6</v>
      </c>
      <c r="T737" s="61" t="s">
        <v>1152</v>
      </c>
      <c r="U737" s="13" t="s">
        <v>1164</v>
      </c>
      <c r="V737" s="13"/>
      <c r="W737" s="13"/>
      <c r="X737" s="13"/>
      <c r="Y737" s="13"/>
      <c r="Z737" s="13"/>
    </row>
    <row r="738" spans="1:26" ht="28.5" customHeight="1">
      <c r="A738" s="11">
        <v>47960</v>
      </c>
      <c r="B738" s="11" t="s">
        <v>656</v>
      </c>
      <c r="C738" s="11" t="s">
        <v>683</v>
      </c>
      <c r="D738" s="57" t="e">
        <f>VLOOKUP(A738,PyP!A692:X1791,24,FALSE)</f>
        <v>#DIV/0!</v>
      </c>
      <c r="E738" s="57" t="e">
        <f>VLOOKUP(A738,AyA!A:BB,56,0)</f>
        <v>#REF!</v>
      </c>
      <c r="F738" s="58" t="e">
        <f>VLOOKUP(A738,'RC'!A1101:M2200,13,FALSE)</f>
        <v>#N/A</v>
      </c>
      <c r="G738" s="39" t="e">
        <f>VLOOKUP(A738,RI!A1101:L2200,12,FALSE)</f>
        <v>#N/A</v>
      </c>
      <c r="H738" s="39" t="e">
        <f>VLOOKUP(A738,RyR!A1101:T2200,22,FALSE)</f>
        <v>#N/A</v>
      </c>
      <c r="I738" s="58" t="e">
        <f>VLOOKUP(A738,RT!A1101:M2200,13,FALSE)</f>
        <v>#N/A</v>
      </c>
      <c r="J738" s="39" t="e">
        <f t="shared" si="78"/>
        <v>#N/A</v>
      </c>
      <c r="K738" s="39" t="e">
        <f>VLOOKUP(A738,FI!A1101:T2200,18,FALSE)</f>
        <v>#N/A</v>
      </c>
      <c r="L738" s="39" t="e">
        <f>VLOOKUP(A738,P!A1101:R2200,18,FALSE)</f>
        <v>#N/A</v>
      </c>
      <c r="M738" s="39" t="e">
        <f>VLOOKUP(A738,SI!A1101:L2200,12,FALSE)</f>
        <v>#N/A</v>
      </c>
      <c r="N738" s="58" t="e">
        <f t="shared" si="79"/>
        <v>#N/A</v>
      </c>
      <c r="O738" s="59" t="e">
        <f t="shared" si="80"/>
        <v>#DIV/0!</v>
      </c>
      <c r="P738" s="60" t="e">
        <f t="shared" si="81"/>
        <v>#DIV/0!</v>
      </c>
      <c r="Q738" s="60" t="e">
        <f t="shared" si="82"/>
        <v>#DIV/0!</v>
      </c>
      <c r="R738" s="11" t="e">
        <f t="shared" si="83"/>
        <v>#DIV/0!</v>
      </c>
      <c r="S738" s="61">
        <v>6</v>
      </c>
      <c r="T738" s="61" t="s">
        <v>1152</v>
      </c>
      <c r="U738" s="13" t="s">
        <v>1162</v>
      </c>
      <c r="V738" s="13"/>
      <c r="W738" s="13"/>
      <c r="X738" s="13"/>
      <c r="Y738" s="13"/>
      <c r="Z738" s="13"/>
    </row>
    <row r="739" spans="1:26" ht="28.5" customHeight="1">
      <c r="A739" s="11">
        <v>19300</v>
      </c>
      <c r="B739" s="11" t="s">
        <v>375</v>
      </c>
      <c r="C739" s="11" t="s">
        <v>385</v>
      </c>
      <c r="D739" s="57" t="e">
        <f>VLOOKUP(A739,PyP!A381:X1480,24,FALSE)</f>
        <v>#DIV/0!</v>
      </c>
      <c r="E739" s="57" t="e">
        <f>VLOOKUP(A739,AyA!A:BB,56,0)</f>
        <v>#REF!</v>
      </c>
      <c r="F739" s="58" t="str">
        <f>VLOOKUP(A739,'RC'!A397:M1496,13,FALSE)</f>
        <v>No aplica</v>
      </c>
      <c r="G739" s="39" t="e">
        <f>VLOOKUP(A739,RI!A397:L1496,12,FALSE)</f>
        <v>#DIV/0!</v>
      </c>
      <c r="H739" s="39" t="e">
        <f>VLOOKUP(A739,RyR!A397:T1496,22,FALSE)</f>
        <v>#REF!</v>
      </c>
      <c r="I739" s="58" t="str">
        <f>VLOOKUP(A739,RT!A397:M1496,13,FALSE)</f>
        <v>No aplica</v>
      </c>
      <c r="J739" s="39" t="e">
        <f t="shared" si="78"/>
        <v>#DIV/0!</v>
      </c>
      <c r="K739" s="39">
        <f>VLOOKUP(A739,FI!A397:T1496,18,FALSE)</f>
        <v>0</v>
      </c>
      <c r="L739" s="39" t="e">
        <f>VLOOKUP(A739,P!A397:R1496,18,FALSE)</f>
        <v>#DIV/0!</v>
      </c>
      <c r="M739" s="39" t="e">
        <f>VLOOKUP(A739,SI!A397:L1496,12,FALSE)</f>
        <v>#DIV/0!</v>
      </c>
      <c r="N739" s="58" t="e">
        <f t="shared" si="79"/>
        <v>#DIV/0!</v>
      </c>
      <c r="O739" s="59" t="e">
        <f t="shared" si="80"/>
        <v>#DIV/0!</v>
      </c>
      <c r="P739" s="60" t="e">
        <f t="shared" si="81"/>
        <v>#DIV/0!</v>
      </c>
      <c r="Q739" s="60" t="e">
        <f t="shared" si="82"/>
        <v>#DIV/0!</v>
      </c>
      <c r="R739" s="11" t="e">
        <f t="shared" si="83"/>
        <v>#DIV/0!</v>
      </c>
      <c r="S739" s="61">
        <v>5</v>
      </c>
      <c r="T739" s="61" t="s">
        <v>1152</v>
      </c>
      <c r="U739" s="13" t="s">
        <v>1155</v>
      </c>
      <c r="V739" s="13"/>
      <c r="W739" s="13"/>
      <c r="X739" s="13"/>
      <c r="Y739" s="13"/>
      <c r="Z739" s="13"/>
    </row>
    <row r="740" spans="1:26" ht="28.5" customHeight="1">
      <c r="A740" s="11">
        <v>50226</v>
      </c>
      <c r="B740" s="11" t="s">
        <v>685</v>
      </c>
      <c r="C740" s="11" t="s">
        <v>692</v>
      </c>
      <c r="D740" s="57" t="e">
        <f>VLOOKUP(A740,PyP!A700:X1799,24,FALSE)</f>
        <v>#DIV/0!</v>
      </c>
      <c r="E740" s="57" t="e">
        <f>VLOOKUP(A740,AyA!A:BB,56,0)</f>
        <v>#REF!</v>
      </c>
      <c r="F740" s="58" t="str">
        <f>VLOOKUP(A740,'RC'!A274:M1373,13,FALSE)</f>
        <v>No aplica</v>
      </c>
      <c r="G740" s="39" t="e">
        <f>VLOOKUP(A740,RI!A274:L1373,12,FALSE)</f>
        <v>#DIV/0!</v>
      </c>
      <c r="H740" s="39" t="e">
        <f>VLOOKUP(A740,RyR!A274:T1373,22,FALSE)</f>
        <v>#REF!</v>
      </c>
      <c r="I740" s="58" t="e">
        <f>VLOOKUP(A740,RT!A274:M1373,13,FALSE)</f>
        <v>#DIV/0!</v>
      </c>
      <c r="J740" s="39" t="e">
        <f t="shared" si="78"/>
        <v>#DIV/0!</v>
      </c>
      <c r="K740" s="39">
        <f>VLOOKUP(A740,FI!A274:T1373,18,FALSE)</f>
        <v>0</v>
      </c>
      <c r="L740" s="39" t="e">
        <f>VLOOKUP(A740,P!A274:R1373,18,FALSE)</f>
        <v>#DIV/0!</v>
      </c>
      <c r="M740" s="39" t="e">
        <f>VLOOKUP(A740,SI!A274:L1373,12,FALSE)</f>
        <v>#DIV/0!</v>
      </c>
      <c r="N740" s="58" t="e">
        <f t="shared" si="79"/>
        <v>#DIV/0!</v>
      </c>
      <c r="O740" s="59" t="e">
        <f t="shared" si="80"/>
        <v>#DIV/0!</v>
      </c>
      <c r="P740" s="60" t="e">
        <f t="shared" si="81"/>
        <v>#DIV/0!</v>
      </c>
      <c r="Q740" s="60" t="e">
        <f t="shared" si="82"/>
        <v>#DIV/0!</v>
      </c>
      <c r="R740" s="11" t="e">
        <f t="shared" si="83"/>
        <v>#DIV/0!</v>
      </c>
      <c r="S740" s="61">
        <v>6</v>
      </c>
      <c r="T740" s="61" t="s">
        <v>1149</v>
      </c>
      <c r="U740" s="13" t="s">
        <v>1151</v>
      </c>
      <c r="V740" s="13"/>
      <c r="W740" s="13"/>
      <c r="X740" s="13"/>
      <c r="Y740" s="13"/>
      <c r="Z740" s="13"/>
    </row>
    <row r="741" spans="1:26" ht="28.5" customHeight="1">
      <c r="A741" s="11">
        <v>73055</v>
      </c>
      <c r="B741" s="11" t="s">
        <v>923</v>
      </c>
      <c r="C741" s="11" t="s">
        <v>929</v>
      </c>
      <c r="D741" s="57" t="e">
        <f>VLOOKUP(A741,PyP!A971:X2070,24,FALSE)</f>
        <v>#DIV/0!</v>
      </c>
      <c r="E741" s="57" t="e">
        <f>VLOOKUP(A741,AyA!A:BB,56,0)</f>
        <v>#REF!</v>
      </c>
      <c r="F741" s="58" t="e">
        <f>VLOOKUP(A741,'RC'!A77:M1176,13,FALSE)</f>
        <v>#DIV/0!</v>
      </c>
      <c r="G741" s="39" t="e">
        <f>VLOOKUP(A741,RI!A77:L1176,12,FALSE)</f>
        <v>#DIV/0!</v>
      </c>
      <c r="H741" s="39" t="e">
        <f>VLOOKUP(A741,RyR!A77:T1176,22,FALSE)</f>
        <v>#REF!</v>
      </c>
      <c r="I741" s="58" t="e">
        <f>VLOOKUP(A741,RT!A77:M1176,13,FALSE)</f>
        <v>#DIV/0!</v>
      </c>
      <c r="J741" s="39" t="e">
        <f t="shared" si="78"/>
        <v>#DIV/0!</v>
      </c>
      <c r="K741" s="39">
        <f>VLOOKUP(A741,FI!A77:T1176,18,FALSE)</f>
        <v>0</v>
      </c>
      <c r="L741" s="39" t="e">
        <f>VLOOKUP(A741,P!A77:R1176,18,FALSE)</f>
        <v>#DIV/0!</v>
      </c>
      <c r="M741" s="39" t="e">
        <f>VLOOKUP(A741,SI!A77:L1176,12,FALSE)</f>
        <v>#DIV/0!</v>
      </c>
      <c r="N741" s="58" t="e">
        <f t="shared" si="79"/>
        <v>#DIV/0!</v>
      </c>
      <c r="O741" s="59" t="e">
        <f t="shared" si="80"/>
        <v>#DIV/0!</v>
      </c>
      <c r="P741" s="60" t="e">
        <f t="shared" si="81"/>
        <v>#DIV/0!</v>
      </c>
      <c r="Q741" s="60" t="e">
        <f t="shared" si="82"/>
        <v>#DIV/0!</v>
      </c>
      <c r="R741" s="11" t="e">
        <f t="shared" si="83"/>
        <v>#DIV/0!</v>
      </c>
      <c r="S741" s="61">
        <v>6</v>
      </c>
      <c r="T741" s="61" t="s">
        <v>1152</v>
      </c>
      <c r="U741" s="13" t="s">
        <v>1148</v>
      </c>
      <c r="V741" s="13"/>
      <c r="W741" s="13"/>
      <c r="X741" s="13"/>
      <c r="Y741" s="13"/>
      <c r="Z741" s="13"/>
    </row>
    <row r="742" spans="1:26" ht="28.5" customHeight="1">
      <c r="A742" s="11">
        <v>97161</v>
      </c>
      <c r="B742" s="11" t="s">
        <v>1048</v>
      </c>
      <c r="C742" s="11" t="s">
        <v>1050</v>
      </c>
      <c r="D742" s="57" t="e">
        <f>VLOOKUP(A742,PyP!A1101:X2201,24,FALSE)</f>
        <v>#DIV/0!</v>
      </c>
      <c r="E742" s="57" t="e">
        <f>VLOOKUP(A742,AyA!A:BB,56,0)</f>
        <v>#REF!</v>
      </c>
      <c r="F742" s="58" t="str">
        <f>VLOOKUP(A742,'RC'!A184:M1283,13,FALSE)</f>
        <v>No aplica</v>
      </c>
      <c r="G742" s="39" t="e">
        <f>VLOOKUP(A742,RI!A184:L1283,12,FALSE)</f>
        <v>#DIV/0!</v>
      </c>
      <c r="H742" s="39" t="e">
        <f>VLOOKUP(A742,RyR!A184:T1283,22,FALSE)</f>
        <v>#REF!</v>
      </c>
      <c r="I742" s="58" t="e">
        <f>VLOOKUP(A742,RT!A184:M1283,13,FALSE)</f>
        <v>#DIV/0!</v>
      </c>
      <c r="J742" s="39" t="e">
        <f t="shared" si="78"/>
        <v>#DIV/0!</v>
      </c>
      <c r="K742" s="39">
        <f>VLOOKUP(A742,FI!A184:T1283,18,FALSE)</f>
        <v>0</v>
      </c>
      <c r="L742" s="39" t="e">
        <f>VLOOKUP(A742,P!A184:R1283,18,FALSE)</f>
        <v>#DIV/0!</v>
      </c>
      <c r="M742" s="39" t="e">
        <f>VLOOKUP(A742,SI!A184:L1283,12,FALSE)</f>
        <v>#DIV/0!</v>
      </c>
      <c r="N742" s="58" t="e">
        <f t="shared" si="79"/>
        <v>#DIV/0!</v>
      </c>
      <c r="O742" s="59" t="e">
        <f t="shared" si="80"/>
        <v>#DIV/0!</v>
      </c>
      <c r="P742" s="60" t="e">
        <f t="shared" si="81"/>
        <v>#DIV/0!</v>
      </c>
      <c r="Q742" s="60" t="e">
        <f t="shared" si="82"/>
        <v>#DIV/0!</v>
      </c>
      <c r="R742" s="11" t="e">
        <f t="shared" si="83"/>
        <v>#DIV/0!</v>
      </c>
      <c r="S742" s="61">
        <v>6</v>
      </c>
      <c r="T742" s="61" t="s">
        <v>1152</v>
      </c>
      <c r="U742" s="13" t="s">
        <v>1151</v>
      </c>
      <c r="V742" s="13"/>
      <c r="W742" s="13"/>
      <c r="X742" s="13"/>
      <c r="Y742" s="13"/>
      <c r="Z742" s="13"/>
    </row>
    <row r="743" spans="1:26" ht="28.5" customHeight="1">
      <c r="A743" s="11">
        <v>68147</v>
      </c>
      <c r="B743" s="11" t="s">
        <v>826</v>
      </c>
      <c r="C743" s="11" t="s">
        <v>833</v>
      </c>
      <c r="D743" s="57" t="e">
        <f>VLOOKUP(A743,PyP!A864:X1963,24,FALSE)</f>
        <v>#DIV/0!</v>
      </c>
      <c r="E743" s="57" t="e">
        <f>VLOOKUP(A743,AyA!A:BB,56,0)</f>
        <v>#REF!</v>
      </c>
      <c r="F743" s="58" t="str">
        <f>VLOOKUP(A743,'RC'!A171:M1270,13,FALSE)</f>
        <v>No aplica</v>
      </c>
      <c r="G743" s="39" t="e">
        <f>VLOOKUP(A743,RI!A171:L1270,12,FALSE)</f>
        <v>#DIV/0!</v>
      </c>
      <c r="H743" s="39" t="e">
        <f>VLOOKUP(A743,RyR!A171:T1270,22,FALSE)</f>
        <v>#REF!</v>
      </c>
      <c r="I743" s="58" t="str">
        <f>VLOOKUP(A743,RT!A171:M1270,13,FALSE)</f>
        <v>No aplica</v>
      </c>
      <c r="J743" s="39" t="e">
        <f t="shared" si="78"/>
        <v>#DIV/0!</v>
      </c>
      <c r="K743" s="39">
        <f>VLOOKUP(A743,FI!A171:T1270,18,FALSE)</f>
        <v>0</v>
      </c>
      <c r="L743" s="39" t="e">
        <f>VLOOKUP(A743,P!A171:R1270,18,FALSE)</f>
        <v>#DIV/0!</v>
      </c>
      <c r="M743" s="39" t="e">
        <f>VLOOKUP(A743,SI!A171:L1270,12,FALSE)</f>
        <v>#DIV/0!</v>
      </c>
      <c r="N743" s="58" t="e">
        <f t="shared" si="79"/>
        <v>#DIV/0!</v>
      </c>
      <c r="O743" s="59" t="e">
        <f t="shared" si="80"/>
        <v>#DIV/0!</v>
      </c>
      <c r="P743" s="60" t="e">
        <f t="shared" si="81"/>
        <v>#DIV/0!</v>
      </c>
      <c r="Q743" s="60" t="e">
        <f t="shared" si="82"/>
        <v>#DIV/0!</v>
      </c>
      <c r="R743" s="11" t="e">
        <f t="shared" si="83"/>
        <v>#DIV/0!</v>
      </c>
      <c r="S743" s="61">
        <v>6</v>
      </c>
      <c r="T743" s="61" t="s">
        <v>1152</v>
      </c>
      <c r="U743" s="13" t="s">
        <v>1153</v>
      </c>
      <c r="V743" s="13"/>
      <c r="W743" s="13"/>
      <c r="X743" s="13"/>
      <c r="Y743" s="13"/>
      <c r="Z743" s="13"/>
    </row>
    <row r="744" spans="1:26" ht="28.5" customHeight="1">
      <c r="A744" s="11">
        <v>15500</v>
      </c>
      <c r="B744" s="11" t="s">
        <v>212</v>
      </c>
      <c r="C744" s="11" t="s">
        <v>270</v>
      </c>
      <c r="D744" s="57" t="e">
        <f>VLOOKUP(A744,PyP!A264:X1363,24,FALSE)</f>
        <v>#DIV/0!</v>
      </c>
      <c r="E744" s="57" t="e">
        <f>VLOOKUP(A744,AyA!A:BB,56,0)</f>
        <v>#REF!</v>
      </c>
      <c r="F744" s="58" t="e">
        <f>VLOOKUP(A744,'RC'!A626:M1725,13,FALSE)</f>
        <v>#N/A</v>
      </c>
      <c r="G744" s="39" t="e">
        <f>VLOOKUP(A744,RI!A626:L1725,12,FALSE)</f>
        <v>#N/A</v>
      </c>
      <c r="H744" s="39" t="e">
        <f>VLOOKUP(A744,RyR!A626:T1725,22,FALSE)</f>
        <v>#N/A</v>
      </c>
      <c r="I744" s="58" t="e">
        <f>VLOOKUP(A744,RT!A626:M1725,13,FALSE)</f>
        <v>#N/A</v>
      </c>
      <c r="J744" s="39" t="e">
        <f t="shared" si="78"/>
        <v>#N/A</v>
      </c>
      <c r="K744" s="39" t="e">
        <f>VLOOKUP(A744,FI!A626:T1725,18,FALSE)</f>
        <v>#N/A</v>
      </c>
      <c r="L744" s="39" t="e">
        <f>VLOOKUP(A744,P!A626:R1725,18,FALSE)</f>
        <v>#N/A</v>
      </c>
      <c r="M744" s="39" t="e">
        <f>VLOOKUP(A744,SI!A626:L1725,12,FALSE)</f>
        <v>#N/A</v>
      </c>
      <c r="N744" s="58" t="e">
        <f t="shared" si="79"/>
        <v>#N/A</v>
      </c>
      <c r="O744" s="59" t="e">
        <f t="shared" si="80"/>
        <v>#DIV/0!</v>
      </c>
      <c r="P744" s="60" t="e">
        <f t="shared" si="81"/>
        <v>#DIV/0!</v>
      </c>
      <c r="Q744" s="60" t="e">
        <f t="shared" si="82"/>
        <v>#DIV/0!</v>
      </c>
      <c r="R744" s="11" t="e">
        <f t="shared" si="83"/>
        <v>#DIV/0!</v>
      </c>
      <c r="S744" s="61">
        <v>6</v>
      </c>
      <c r="T744" s="61" t="s">
        <v>1152</v>
      </c>
      <c r="U744" s="13" t="s">
        <v>1148</v>
      </c>
      <c r="V744" s="13"/>
      <c r="W744" s="13"/>
      <c r="X744" s="13"/>
      <c r="Y744" s="13"/>
      <c r="Z744" s="13"/>
    </row>
    <row r="745" spans="1:26" ht="28.5" customHeight="1">
      <c r="A745" s="11">
        <v>25491</v>
      </c>
      <c r="B745" s="11" t="s">
        <v>467</v>
      </c>
      <c r="C745" s="11" t="s">
        <v>526</v>
      </c>
      <c r="D745" s="57" t="e">
        <f>VLOOKUP(A745,PyP!A528:X1627,24,FALSE)</f>
        <v>#DIV/0!</v>
      </c>
      <c r="E745" s="57" t="e">
        <f>VLOOKUP(A745,AyA!A:BB,56,0)</f>
        <v>#REF!</v>
      </c>
      <c r="F745" s="58" t="e">
        <f>VLOOKUP(A745,'RC'!A614:M1713,13,FALSE)</f>
        <v>#N/A</v>
      </c>
      <c r="G745" s="39" t="e">
        <f>VLOOKUP(A745,RI!A614:L1713,12,FALSE)</f>
        <v>#N/A</v>
      </c>
      <c r="H745" s="39" t="e">
        <f>VLOOKUP(A745,RyR!A614:T1713,22,FALSE)</f>
        <v>#N/A</v>
      </c>
      <c r="I745" s="58" t="e">
        <f>VLOOKUP(A745,RT!A614:M1713,13,FALSE)</f>
        <v>#N/A</v>
      </c>
      <c r="J745" s="39" t="e">
        <f t="shared" si="78"/>
        <v>#N/A</v>
      </c>
      <c r="K745" s="39" t="e">
        <f>VLOOKUP(A745,FI!A614:T1713,18,FALSE)</f>
        <v>#N/A</v>
      </c>
      <c r="L745" s="39" t="e">
        <f>VLOOKUP(A745,P!A614:R1713,18,FALSE)</f>
        <v>#N/A</v>
      </c>
      <c r="M745" s="39" t="e">
        <f>VLOOKUP(A745,SI!A614:L1713,12,FALSE)</f>
        <v>#N/A</v>
      </c>
      <c r="N745" s="58" t="e">
        <f t="shared" si="79"/>
        <v>#N/A</v>
      </c>
      <c r="O745" s="59" t="e">
        <f t="shared" si="80"/>
        <v>#DIV/0!</v>
      </c>
      <c r="P745" s="60" t="e">
        <f t="shared" si="81"/>
        <v>#DIV/0!</v>
      </c>
      <c r="Q745" s="60" t="e">
        <f t="shared" si="82"/>
        <v>#DIV/0!</v>
      </c>
      <c r="R745" s="11" t="e">
        <f t="shared" si="83"/>
        <v>#DIV/0!</v>
      </c>
      <c r="S745" s="61">
        <v>6</v>
      </c>
      <c r="T745" s="61" t="s">
        <v>1152</v>
      </c>
      <c r="U745" s="13" t="s">
        <v>1148</v>
      </c>
      <c r="V745" s="13"/>
      <c r="W745" s="13"/>
      <c r="X745" s="13"/>
      <c r="Y745" s="13"/>
      <c r="Z745" s="13"/>
    </row>
    <row r="746" spans="1:26" ht="28.5" customHeight="1">
      <c r="A746" s="11">
        <v>15491</v>
      </c>
      <c r="B746" s="11" t="s">
        <v>212</v>
      </c>
      <c r="C746" s="11" t="s">
        <v>268</v>
      </c>
      <c r="D746" s="57" t="e">
        <f>VLOOKUP(A746,PyP!A262:X1361,24,FALSE)</f>
        <v>#DIV/0!</v>
      </c>
      <c r="E746" s="57" t="e">
        <f>VLOOKUP(A746,AyA!A:BB,56,0)</f>
        <v>#REF!</v>
      </c>
      <c r="F746" s="58" t="e">
        <f>VLOOKUP(A746,'RC'!A613:M1712,13,FALSE)</f>
        <v>#N/A</v>
      </c>
      <c r="G746" s="39" t="e">
        <f>VLOOKUP(A746,RI!A613:L1712,12,FALSE)</f>
        <v>#N/A</v>
      </c>
      <c r="H746" s="39" t="e">
        <f>VLOOKUP(A746,RyR!A613:T1712,22,FALSE)</f>
        <v>#N/A</v>
      </c>
      <c r="I746" s="58" t="e">
        <f>VLOOKUP(A746,RT!A613:M1712,13,FALSE)</f>
        <v>#N/A</v>
      </c>
      <c r="J746" s="39" t="e">
        <f t="shared" si="78"/>
        <v>#N/A</v>
      </c>
      <c r="K746" s="39" t="e">
        <f>VLOOKUP(A746,FI!A613:T1712,18,FALSE)</f>
        <v>#N/A</v>
      </c>
      <c r="L746" s="39" t="e">
        <f>VLOOKUP(A746,P!A613:R1712,18,FALSE)</f>
        <v>#N/A</v>
      </c>
      <c r="M746" s="39" t="e">
        <f>VLOOKUP(A746,SI!A613:L1712,12,FALSE)</f>
        <v>#N/A</v>
      </c>
      <c r="N746" s="58" t="e">
        <f t="shared" si="79"/>
        <v>#N/A</v>
      </c>
      <c r="O746" s="59" t="e">
        <f t="shared" si="80"/>
        <v>#DIV/0!</v>
      </c>
      <c r="P746" s="60" t="e">
        <f t="shared" si="81"/>
        <v>#DIV/0!</v>
      </c>
      <c r="Q746" s="60" t="e">
        <f t="shared" si="82"/>
        <v>#DIV/0!</v>
      </c>
      <c r="R746" s="11" t="e">
        <f t="shared" si="83"/>
        <v>#DIV/0!</v>
      </c>
      <c r="S746" s="61">
        <v>5</v>
      </c>
      <c r="T746" s="61" t="s">
        <v>1152</v>
      </c>
      <c r="U746" s="13" t="s">
        <v>1148</v>
      </c>
      <c r="V746" s="13"/>
      <c r="W746" s="13"/>
      <c r="X746" s="13"/>
      <c r="Y746" s="13"/>
      <c r="Z746" s="13"/>
    </row>
    <row r="747" spans="1:26" ht="28.5" customHeight="1">
      <c r="A747" s="11">
        <v>25297</v>
      </c>
      <c r="B747" s="11" t="s">
        <v>467</v>
      </c>
      <c r="C747" s="11" t="s">
        <v>500</v>
      </c>
      <c r="D747" s="57" t="e">
        <f>VLOOKUP(A747,PyP!A499:X1598,24,FALSE)</f>
        <v>#DIV/0!</v>
      </c>
      <c r="E747" s="57" t="e">
        <f>VLOOKUP(A747,AyA!A:BB,56,0)</f>
        <v>#REF!</v>
      </c>
      <c r="F747" s="58" t="str">
        <f>VLOOKUP(A747,'RC'!A371:M1470,13,FALSE)</f>
        <v>No aplica</v>
      </c>
      <c r="G747" s="39" t="e">
        <f>VLOOKUP(A747,RI!A371:L1470,12,FALSE)</f>
        <v>#DIV/0!</v>
      </c>
      <c r="H747" s="39" t="e">
        <f>VLOOKUP(A747,RyR!A371:T1470,22,FALSE)</f>
        <v>#REF!</v>
      </c>
      <c r="I747" s="58" t="str">
        <f>VLOOKUP(A747,RT!A371:M1470,13,FALSE)</f>
        <v>No aplica</v>
      </c>
      <c r="J747" s="39" t="e">
        <f t="shared" si="78"/>
        <v>#DIV/0!</v>
      </c>
      <c r="K747" s="39">
        <f>VLOOKUP(A747,FI!A371:T1470,18,FALSE)</f>
        <v>0</v>
      </c>
      <c r="L747" s="39" t="e">
        <f>VLOOKUP(A747,P!A371:R1470,18,FALSE)</f>
        <v>#DIV/0!</v>
      </c>
      <c r="M747" s="39" t="e">
        <f>VLOOKUP(A747,SI!A371:L1470,12,FALSE)</f>
        <v>#DIV/0!</v>
      </c>
      <c r="N747" s="58" t="e">
        <f t="shared" si="79"/>
        <v>#DIV/0!</v>
      </c>
      <c r="O747" s="59" t="e">
        <f t="shared" si="80"/>
        <v>#DIV/0!</v>
      </c>
      <c r="P747" s="60" t="e">
        <f t="shared" si="81"/>
        <v>#DIV/0!</v>
      </c>
      <c r="Q747" s="60" t="e">
        <f t="shared" si="82"/>
        <v>#DIV/0!</v>
      </c>
      <c r="R747" s="11" t="e">
        <f t="shared" si="83"/>
        <v>#DIV/0!</v>
      </c>
      <c r="S747" s="61">
        <v>6</v>
      </c>
      <c r="T747" s="61" t="s">
        <v>1152</v>
      </c>
      <c r="U747" s="13" t="s">
        <v>1148</v>
      </c>
      <c r="V747" s="13"/>
      <c r="W747" s="13"/>
      <c r="X747" s="13"/>
      <c r="Y747" s="13"/>
      <c r="Z747" s="13"/>
    </row>
    <row r="748" spans="1:26" ht="28.5" customHeight="1">
      <c r="A748" s="11">
        <v>15778</v>
      </c>
      <c r="B748" s="11" t="s">
        <v>212</v>
      </c>
      <c r="C748" s="11" t="s">
        <v>313</v>
      </c>
      <c r="D748" s="57" t="e">
        <f>VLOOKUP(A748,PyP!A307:X1406,24,FALSE)</f>
        <v>#DIV/0!</v>
      </c>
      <c r="E748" s="57" t="e">
        <f>VLOOKUP(A748,AyA!A:BB,56,0)</f>
        <v>#REF!</v>
      </c>
      <c r="F748" s="58" t="e">
        <f>VLOOKUP(A748,'RC'!A966:M2065,13,FALSE)</f>
        <v>#N/A</v>
      </c>
      <c r="G748" s="39" t="e">
        <f>VLOOKUP(A748,RI!A966:L2065,12,FALSE)</f>
        <v>#N/A</v>
      </c>
      <c r="H748" s="39" t="e">
        <f>VLOOKUP(A748,RyR!A966:T2065,22,FALSE)</f>
        <v>#N/A</v>
      </c>
      <c r="I748" s="58" t="e">
        <f>VLOOKUP(A748,RT!A966:M2065,13,FALSE)</f>
        <v>#N/A</v>
      </c>
      <c r="J748" s="39" t="e">
        <f t="shared" si="78"/>
        <v>#N/A</v>
      </c>
      <c r="K748" s="39" t="e">
        <f>VLOOKUP(A748,FI!A966:T2065,18,FALSE)</f>
        <v>#N/A</v>
      </c>
      <c r="L748" s="39" t="e">
        <f>VLOOKUP(A748,P!A966:R2065,18,FALSE)</f>
        <v>#N/A</v>
      </c>
      <c r="M748" s="39" t="e">
        <f>VLOOKUP(A748,SI!A966:L2065,12,FALSE)</f>
        <v>#N/A</v>
      </c>
      <c r="N748" s="58" t="e">
        <f t="shared" si="79"/>
        <v>#N/A</v>
      </c>
      <c r="O748" s="59" t="e">
        <f t="shared" si="80"/>
        <v>#DIV/0!</v>
      </c>
      <c r="P748" s="60" t="e">
        <f t="shared" si="81"/>
        <v>#DIV/0!</v>
      </c>
      <c r="Q748" s="60" t="e">
        <f t="shared" si="82"/>
        <v>#DIV/0!</v>
      </c>
      <c r="R748" s="11" t="e">
        <f t="shared" si="83"/>
        <v>#DIV/0!</v>
      </c>
      <c r="S748" s="61">
        <v>6</v>
      </c>
      <c r="T748" s="61" t="s">
        <v>1152</v>
      </c>
      <c r="U748" s="13" t="s">
        <v>1148</v>
      </c>
      <c r="V748" s="13"/>
      <c r="W748" s="13"/>
      <c r="X748" s="13"/>
      <c r="Y748" s="13"/>
      <c r="Z748" s="13"/>
    </row>
    <row r="749" spans="1:26" ht="28.5" customHeight="1">
      <c r="A749" s="11">
        <v>73770</v>
      </c>
      <c r="B749" s="11" t="s">
        <v>923</v>
      </c>
      <c r="C749" s="11" t="s">
        <v>406</v>
      </c>
      <c r="D749" s="57" t="e">
        <f>VLOOKUP(A749,PyP!A1008:X2107,24,FALSE)</f>
        <v>#DIV/0!</v>
      </c>
      <c r="E749" s="57" t="e">
        <f>VLOOKUP(A749,AyA!A:BB,56,0)</f>
        <v>#REF!</v>
      </c>
      <c r="F749" s="58" t="str">
        <f>VLOOKUP(A749,'RC'!A952:M2051,13,FALSE)</f>
        <v>No aplica</v>
      </c>
      <c r="G749" s="39" t="e">
        <f>VLOOKUP(A749,RI!A952:L2051,12,FALSE)</f>
        <v>#DIV/0!</v>
      </c>
      <c r="H749" s="39" t="e">
        <f>VLOOKUP(A749,RyR!A952:T2051,22,FALSE)</f>
        <v>#REF!</v>
      </c>
      <c r="I749" s="58" t="str">
        <f>VLOOKUP(A749,RT!A952:M2051,13,FALSE)</f>
        <v>No aplica</v>
      </c>
      <c r="J749" s="39" t="e">
        <f t="shared" si="78"/>
        <v>#DIV/0!</v>
      </c>
      <c r="K749" s="39">
        <f>VLOOKUP(A749,FI!A952:T2051,18,FALSE)</f>
        <v>0</v>
      </c>
      <c r="L749" s="39" t="e">
        <f>VLOOKUP(A749,P!A952:R2051,18,FALSE)</f>
        <v>#DIV/0!</v>
      </c>
      <c r="M749" s="39" t="e">
        <f>VLOOKUP(A749,SI!A952:L2051,12,FALSE)</f>
        <v>#DIV/0!</v>
      </c>
      <c r="N749" s="58" t="e">
        <f t="shared" si="79"/>
        <v>#DIV/0!</v>
      </c>
      <c r="O749" s="59" t="e">
        <f t="shared" si="80"/>
        <v>#DIV/0!</v>
      </c>
      <c r="P749" s="60" t="e">
        <f t="shared" si="81"/>
        <v>#DIV/0!</v>
      </c>
      <c r="Q749" s="60" t="e">
        <f t="shared" si="82"/>
        <v>#DIV/0!</v>
      </c>
      <c r="R749" s="11" t="e">
        <f t="shared" si="83"/>
        <v>#DIV/0!</v>
      </c>
      <c r="S749" s="61">
        <v>6</v>
      </c>
      <c r="T749" s="61" t="s">
        <v>1152</v>
      </c>
      <c r="U749" s="13" t="s">
        <v>1148</v>
      </c>
      <c r="V749" s="13"/>
      <c r="W749" s="13"/>
      <c r="X749" s="13"/>
      <c r="Y749" s="13"/>
      <c r="Z749" s="13"/>
    </row>
    <row r="750" spans="1:26" ht="28.5" customHeight="1">
      <c r="A750" s="11">
        <v>15753</v>
      </c>
      <c r="B750" s="11" t="s">
        <v>212</v>
      </c>
      <c r="C750" s="11" t="s">
        <v>303</v>
      </c>
      <c r="D750" s="57" t="e">
        <f>VLOOKUP(A750,PyP!A297:X1396,24,FALSE)</f>
        <v>#DIV/0!</v>
      </c>
      <c r="E750" s="57" t="e">
        <f>VLOOKUP(A750,AyA!A:BB,56,0)</f>
        <v>#REF!</v>
      </c>
      <c r="F750" s="58" t="e">
        <f>VLOOKUP(A750,'RC'!A932:M2031,13,FALSE)</f>
        <v>#N/A</v>
      </c>
      <c r="G750" s="39" t="e">
        <f>VLOOKUP(A750,RI!A932:L2031,12,FALSE)</f>
        <v>#N/A</v>
      </c>
      <c r="H750" s="39" t="e">
        <f>VLOOKUP(A750,RyR!A932:T2031,22,FALSE)</f>
        <v>#N/A</v>
      </c>
      <c r="I750" s="58" t="e">
        <f>VLOOKUP(A750,RT!A932:M2031,13,FALSE)</f>
        <v>#N/A</v>
      </c>
      <c r="J750" s="39" t="e">
        <f t="shared" si="78"/>
        <v>#N/A</v>
      </c>
      <c r="K750" s="39" t="e">
        <f>VLOOKUP(A750,FI!A932:T2031,18,FALSE)</f>
        <v>#N/A</v>
      </c>
      <c r="L750" s="39" t="e">
        <f>VLOOKUP(A750,P!A932:R2031,18,FALSE)</f>
        <v>#N/A</v>
      </c>
      <c r="M750" s="39" t="e">
        <f>VLOOKUP(A750,SI!A932:L2031,12,FALSE)</f>
        <v>#N/A</v>
      </c>
      <c r="N750" s="58" t="e">
        <f t="shared" si="79"/>
        <v>#N/A</v>
      </c>
      <c r="O750" s="59" t="e">
        <f t="shared" si="80"/>
        <v>#DIV/0!</v>
      </c>
      <c r="P750" s="60" t="e">
        <f t="shared" si="81"/>
        <v>#DIV/0!</v>
      </c>
      <c r="Q750" s="60" t="e">
        <f t="shared" si="82"/>
        <v>#DIV/0!</v>
      </c>
      <c r="R750" s="11" t="e">
        <f t="shared" si="83"/>
        <v>#DIV/0!</v>
      </c>
      <c r="S750" s="61">
        <v>6</v>
      </c>
      <c r="T750" s="61" t="s">
        <v>1152</v>
      </c>
      <c r="U750" s="13" t="s">
        <v>1148</v>
      </c>
      <c r="V750" s="13"/>
      <c r="W750" s="13"/>
      <c r="X750" s="13"/>
      <c r="Y750" s="13"/>
      <c r="Z750" s="13"/>
    </row>
    <row r="751" spans="1:26" ht="28.5" customHeight="1">
      <c r="A751" s="11">
        <v>50680</v>
      </c>
      <c r="B751" s="11" t="s">
        <v>685</v>
      </c>
      <c r="C751" s="11" t="s">
        <v>707</v>
      </c>
      <c r="D751" s="57" t="e">
        <f>VLOOKUP(A751,PyP!A718:X1817,24,FALSE)</f>
        <v>#DIV/0!</v>
      </c>
      <c r="E751" s="57" t="e">
        <f>VLOOKUP(A751,AyA!A:BB,56,0)</f>
        <v>#REF!</v>
      </c>
      <c r="F751" s="58" t="e">
        <f>VLOOKUP(A751,'RC'!A816:M1915,13,FALSE)</f>
        <v>#N/A</v>
      </c>
      <c r="G751" s="39" t="e">
        <f>VLOOKUP(A751,RI!A816:L1915,12,FALSE)</f>
        <v>#N/A</v>
      </c>
      <c r="H751" s="39" t="e">
        <f>VLOOKUP(A751,RyR!A816:T1915,22,FALSE)</f>
        <v>#N/A</v>
      </c>
      <c r="I751" s="58" t="e">
        <f>VLOOKUP(A751,RT!A816:M1915,13,FALSE)</f>
        <v>#N/A</v>
      </c>
      <c r="J751" s="39" t="e">
        <f t="shared" si="78"/>
        <v>#N/A</v>
      </c>
      <c r="K751" s="39" t="e">
        <f>VLOOKUP(A751,FI!A816:T1915,18,FALSE)</f>
        <v>#N/A</v>
      </c>
      <c r="L751" s="39" t="e">
        <f>VLOOKUP(A751,P!A816:R1915,18,FALSE)</f>
        <v>#N/A</v>
      </c>
      <c r="M751" s="39" t="e">
        <f>VLOOKUP(A751,SI!A816:L1915,12,FALSE)</f>
        <v>#N/A</v>
      </c>
      <c r="N751" s="58" t="e">
        <f t="shared" si="79"/>
        <v>#N/A</v>
      </c>
      <c r="O751" s="59" t="e">
        <f t="shared" si="80"/>
        <v>#DIV/0!</v>
      </c>
      <c r="P751" s="60" t="e">
        <f t="shared" si="81"/>
        <v>#DIV/0!</v>
      </c>
      <c r="Q751" s="60" t="e">
        <f t="shared" si="82"/>
        <v>#DIV/0!</v>
      </c>
      <c r="R751" s="11" t="e">
        <f t="shared" si="83"/>
        <v>#DIV/0!</v>
      </c>
      <c r="S751" s="61">
        <v>6</v>
      </c>
      <c r="T751" s="61" t="s">
        <v>1152</v>
      </c>
      <c r="U751" s="13" t="s">
        <v>1151</v>
      </c>
      <c r="V751" s="13"/>
      <c r="W751" s="13"/>
      <c r="X751" s="13"/>
      <c r="Y751" s="13"/>
      <c r="Z751" s="13"/>
    </row>
    <row r="752" spans="1:26" ht="28.5" customHeight="1">
      <c r="A752" s="11">
        <v>25086</v>
      </c>
      <c r="B752" s="11" t="s">
        <v>467</v>
      </c>
      <c r="C752" s="11" t="s">
        <v>473</v>
      </c>
      <c r="D752" s="57" t="e">
        <f>VLOOKUP(A752,PyP!A471:X1570,24,FALSE)</f>
        <v>#DIV/0!</v>
      </c>
      <c r="E752" s="57" t="e">
        <f>VLOOKUP(A752,AyA!A:BB,56,0)</f>
        <v>#REF!</v>
      </c>
      <c r="F752" s="58" t="str">
        <f>VLOOKUP(A752,'RC'!A107:M1206,13,FALSE)</f>
        <v>No aplica</v>
      </c>
      <c r="G752" s="39" t="e">
        <f>VLOOKUP(A752,RI!A107:L1206,12,FALSE)</f>
        <v>#DIV/0!</v>
      </c>
      <c r="H752" s="39" t="e">
        <f>VLOOKUP(A752,RyR!A107:T1206,22,FALSE)</f>
        <v>#REF!</v>
      </c>
      <c r="I752" s="58" t="str">
        <f>VLOOKUP(A752,RT!A107:M1206,13,FALSE)</f>
        <v>No aplica</v>
      </c>
      <c r="J752" s="39" t="e">
        <f t="shared" si="78"/>
        <v>#DIV/0!</v>
      </c>
      <c r="K752" s="39">
        <f>VLOOKUP(A752,FI!A107:T1206,18,FALSE)</f>
        <v>0</v>
      </c>
      <c r="L752" s="39" t="e">
        <f>VLOOKUP(A752,P!A107:R1206,18,FALSE)</f>
        <v>#DIV/0!</v>
      </c>
      <c r="M752" s="39" t="e">
        <f>VLOOKUP(A752,SI!A107:L1206,12,FALSE)</f>
        <v>#DIV/0!</v>
      </c>
      <c r="N752" s="58" t="e">
        <f t="shared" si="79"/>
        <v>#DIV/0!</v>
      </c>
      <c r="O752" s="59" t="e">
        <f t="shared" si="80"/>
        <v>#DIV/0!</v>
      </c>
      <c r="P752" s="60" t="e">
        <f t="shared" si="81"/>
        <v>#DIV/0!</v>
      </c>
      <c r="Q752" s="60" t="e">
        <f t="shared" si="82"/>
        <v>#DIV/0!</v>
      </c>
      <c r="R752" s="11" t="e">
        <f t="shared" si="83"/>
        <v>#DIV/0!</v>
      </c>
      <c r="S752" s="61">
        <v>6</v>
      </c>
      <c r="T752" s="61" t="s">
        <v>1152</v>
      </c>
      <c r="U752" s="13" t="s">
        <v>1148</v>
      </c>
      <c r="V752" s="13"/>
      <c r="W752" s="13"/>
      <c r="X752" s="13"/>
      <c r="Y752" s="13"/>
      <c r="Z752" s="13"/>
    </row>
    <row r="753" spans="1:26" ht="28.5" customHeight="1">
      <c r="A753" s="11">
        <v>86219</v>
      </c>
      <c r="B753" s="11" t="s">
        <v>1030</v>
      </c>
      <c r="C753" s="11" t="s">
        <v>717</v>
      </c>
      <c r="D753" s="57" t="e">
        <f>VLOOKUP(A753,PyP!A1082:X2181,24,FALSE)</f>
        <v>#N/A</v>
      </c>
      <c r="E753" s="57" t="e">
        <f>VLOOKUP(A753,AyA!A:BB,56,0)</f>
        <v>#REF!</v>
      </c>
      <c r="F753" s="58" t="str">
        <f>VLOOKUP(A753,'RC'!A238:M1337,13,FALSE)</f>
        <v>No aplica</v>
      </c>
      <c r="G753" s="39" t="e">
        <f>VLOOKUP(A753,RI!A238:L1337,12,FALSE)</f>
        <v>#DIV/0!</v>
      </c>
      <c r="H753" s="39" t="e">
        <f>VLOOKUP(A753,RyR!A238:T1337,22,FALSE)</f>
        <v>#REF!</v>
      </c>
      <c r="I753" s="58" t="e">
        <f>VLOOKUP(A753,RT!A238:M1337,13,FALSE)</f>
        <v>#DIV/0!</v>
      </c>
      <c r="J753" s="39" t="e">
        <f t="shared" si="78"/>
        <v>#DIV/0!</v>
      </c>
      <c r="K753" s="39">
        <f>VLOOKUP(A753,FI!A238:T1337,18,FALSE)</f>
        <v>0</v>
      </c>
      <c r="L753" s="39" t="e">
        <f>VLOOKUP(A753,P!A238:R1337,18,FALSE)</f>
        <v>#DIV/0!</v>
      </c>
      <c r="M753" s="39" t="e">
        <f>VLOOKUP(A753,SI!A238:L1337,12,FALSE)</f>
        <v>#DIV/0!</v>
      </c>
      <c r="N753" s="58" t="e">
        <f t="shared" si="79"/>
        <v>#DIV/0!</v>
      </c>
      <c r="O753" s="59" t="e">
        <f t="shared" si="80"/>
        <v>#N/A</v>
      </c>
      <c r="P753" s="60" t="e">
        <f t="shared" si="81"/>
        <v>#N/A</v>
      </c>
      <c r="Q753" s="60" t="e">
        <f t="shared" si="82"/>
        <v>#N/A</v>
      </c>
      <c r="R753" s="11" t="e">
        <f t="shared" si="83"/>
        <v>#N/A</v>
      </c>
      <c r="S753" s="61">
        <v>6</v>
      </c>
      <c r="T753" s="61" t="s">
        <v>1152</v>
      </c>
      <c r="U753" s="13" t="s">
        <v>1170</v>
      </c>
      <c r="V753" s="13"/>
      <c r="W753" s="13"/>
      <c r="X753" s="13"/>
      <c r="Y753" s="13"/>
      <c r="Z753" s="13"/>
    </row>
    <row r="754" spans="1:26" ht="28.5" customHeight="1">
      <c r="A754" s="11">
        <v>19212</v>
      </c>
      <c r="B754" s="11" t="s">
        <v>375</v>
      </c>
      <c r="C754" s="11" t="s">
        <v>383</v>
      </c>
      <c r="D754" s="57" t="e">
        <f>VLOOKUP(A754,PyP!A378:X1477,24,FALSE)</f>
        <v>#DIV/0!</v>
      </c>
      <c r="E754" s="57" t="e">
        <f>VLOOKUP(A754,AyA!A:BB,56,0)</f>
        <v>#REF!</v>
      </c>
      <c r="F754" s="58" t="str">
        <f>VLOOKUP(A754,'RC'!A256:M1355,13,FALSE)</f>
        <v>No aplica</v>
      </c>
      <c r="G754" s="39" t="e">
        <f>VLOOKUP(A754,RI!A256:L1355,12,FALSE)</f>
        <v>#DIV/0!</v>
      </c>
      <c r="H754" s="39" t="e">
        <f>VLOOKUP(A754,RyR!A256:T1355,22,FALSE)</f>
        <v>#REF!</v>
      </c>
      <c r="I754" s="58" t="str">
        <f>VLOOKUP(A754,RT!A256:M1355,13,FALSE)</f>
        <v>No aplica</v>
      </c>
      <c r="J754" s="39" t="e">
        <f t="shared" si="78"/>
        <v>#DIV/0!</v>
      </c>
      <c r="K754" s="39">
        <f>VLOOKUP(A754,FI!A256:T1355,18,FALSE)</f>
        <v>0</v>
      </c>
      <c r="L754" s="39" t="e">
        <f>VLOOKUP(A754,P!A256:R1355,18,FALSE)</f>
        <v>#DIV/0!</v>
      </c>
      <c r="M754" s="39" t="e">
        <f>VLOOKUP(A754,SI!A256:L1355,12,FALSE)</f>
        <v>#DIV/0!</v>
      </c>
      <c r="N754" s="58" t="e">
        <f t="shared" si="79"/>
        <v>#DIV/0!</v>
      </c>
      <c r="O754" s="59" t="e">
        <f t="shared" si="80"/>
        <v>#DIV/0!</v>
      </c>
      <c r="P754" s="60" t="e">
        <f t="shared" si="81"/>
        <v>#DIV/0!</v>
      </c>
      <c r="Q754" s="60" t="e">
        <f t="shared" si="82"/>
        <v>#DIV/0!</v>
      </c>
      <c r="R754" s="11" t="e">
        <f t="shared" si="83"/>
        <v>#DIV/0!</v>
      </c>
      <c r="S754" s="61">
        <v>6</v>
      </c>
      <c r="T754" s="61" t="s">
        <v>1154</v>
      </c>
      <c r="U754" s="13" t="s">
        <v>1155</v>
      </c>
      <c r="V754" s="13"/>
      <c r="W754" s="13"/>
      <c r="X754" s="13"/>
      <c r="Y754" s="13"/>
      <c r="Z754" s="13"/>
    </row>
    <row r="755" spans="1:26" ht="28.5" customHeight="1">
      <c r="A755" s="11">
        <v>5861</v>
      </c>
      <c r="B755" s="11" t="s">
        <v>14</v>
      </c>
      <c r="C755" s="11" t="s">
        <v>134</v>
      </c>
      <c r="D755" s="57" t="e">
        <f>VLOOKUP(A755,PyP!A126:X1225,24,FALSE)</f>
        <v>#DIV/0!</v>
      </c>
      <c r="E755" s="57" t="e">
        <f>VLOOKUP(A755,AyA!A:BB,56,0)</f>
        <v>#REF!</v>
      </c>
      <c r="F755" s="58" t="e">
        <f>VLOOKUP(A755,'RC'!A1057:M2156,13,FALSE)</f>
        <v>#N/A</v>
      </c>
      <c r="G755" s="39" t="e">
        <f>VLOOKUP(A755,RI!A1057:L2156,12,FALSE)</f>
        <v>#N/A</v>
      </c>
      <c r="H755" s="39" t="e">
        <f>VLOOKUP(A755,RyR!A1057:T2156,22,FALSE)</f>
        <v>#N/A</v>
      </c>
      <c r="I755" s="58" t="e">
        <f>VLOOKUP(A755,RT!A1057:M2156,13,FALSE)</f>
        <v>#N/A</v>
      </c>
      <c r="J755" s="39" t="e">
        <f t="shared" si="78"/>
        <v>#N/A</v>
      </c>
      <c r="K755" s="39" t="e">
        <f>VLOOKUP(A755,FI!A1057:T2156,18,FALSE)</f>
        <v>#N/A</v>
      </c>
      <c r="L755" s="39" t="e">
        <f>VLOOKUP(A755,P!A1057:R2156,18,FALSE)</f>
        <v>#N/A</v>
      </c>
      <c r="M755" s="39" t="e">
        <f>VLOOKUP(A755,SI!A1057:L2156,12,FALSE)</f>
        <v>#N/A</v>
      </c>
      <c r="N755" s="58" t="e">
        <f t="shared" si="79"/>
        <v>#N/A</v>
      </c>
      <c r="O755" s="59" t="e">
        <f t="shared" si="80"/>
        <v>#DIV/0!</v>
      </c>
      <c r="P755" s="60" t="e">
        <f t="shared" si="81"/>
        <v>#DIV/0!</v>
      </c>
      <c r="Q755" s="60" t="e">
        <f t="shared" si="82"/>
        <v>#DIV/0!</v>
      </c>
      <c r="R755" s="11" t="e">
        <f t="shared" si="83"/>
        <v>#DIV/0!</v>
      </c>
      <c r="S755" s="61">
        <v>6</v>
      </c>
      <c r="T755" s="61" t="s">
        <v>1152</v>
      </c>
      <c r="U755" s="13" t="s">
        <v>1124</v>
      </c>
      <c r="V755" s="13"/>
      <c r="W755" s="13"/>
      <c r="X755" s="13"/>
      <c r="Y755" s="13"/>
      <c r="Z755" s="13"/>
    </row>
    <row r="756" spans="1:26" ht="28.5" customHeight="1">
      <c r="A756" s="11">
        <v>70124</v>
      </c>
      <c r="B756" s="11" t="s">
        <v>407</v>
      </c>
      <c r="C756" s="11" t="s">
        <v>902</v>
      </c>
      <c r="D756" s="57" t="e">
        <f>VLOOKUP(A756,PyP!A942:X2041,24,FALSE)</f>
        <v>#DIV/0!</v>
      </c>
      <c r="E756" s="57" t="e">
        <f>VLOOKUP(A756,AyA!A:BB,56,0)</f>
        <v>#REF!</v>
      </c>
      <c r="F756" s="58" t="str">
        <f>VLOOKUP(A756,'RC'!A147:M1246,13,FALSE)</f>
        <v>No aplica</v>
      </c>
      <c r="G756" s="39" t="e">
        <f>VLOOKUP(A756,RI!A147:L1246,12,FALSE)</f>
        <v>#DIV/0!</v>
      </c>
      <c r="H756" s="39" t="e">
        <f>VLOOKUP(A756,RyR!A147:T1246,22,FALSE)</f>
        <v>#REF!</v>
      </c>
      <c r="I756" s="58" t="str">
        <f>VLOOKUP(A756,RT!A147:M1246,13,FALSE)</f>
        <v>No aplica</v>
      </c>
      <c r="J756" s="39" t="e">
        <f t="shared" si="78"/>
        <v>#DIV/0!</v>
      </c>
      <c r="K756" s="39">
        <f>VLOOKUP(A756,FI!A147:T1246,18,FALSE)</f>
        <v>0</v>
      </c>
      <c r="L756" s="39" t="e">
        <f>VLOOKUP(A756,P!A147:R1246,18,FALSE)</f>
        <v>#DIV/0!</v>
      </c>
      <c r="M756" s="39" t="e">
        <f>VLOOKUP(A756,SI!A147:L1246,12,FALSE)</f>
        <v>#DIV/0!</v>
      </c>
      <c r="N756" s="58" t="e">
        <f t="shared" si="79"/>
        <v>#DIV/0!</v>
      </c>
      <c r="O756" s="59" t="e">
        <f t="shared" si="80"/>
        <v>#DIV/0!</v>
      </c>
      <c r="P756" s="60" t="e">
        <f t="shared" si="81"/>
        <v>#DIV/0!</v>
      </c>
      <c r="Q756" s="60" t="e">
        <f t="shared" si="82"/>
        <v>#DIV/0!</v>
      </c>
      <c r="R756" s="11" t="e">
        <f t="shared" si="83"/>
        <v>#DIV/0!</v>
      </c>
      <c r="S756" s="61">
        <v>6</v>
      </c>
      <c r="T756" s="61" t="s">
        <v>1152</v>
      </c>
      <c r="U756" s="13" t="s">
        <v>1165</v>
      </c>
      <c r="V756" s="13"/>
      <c r="W756" s="13"/>
      <c r="X756" s="13"/>
      <c r="Y756" s="13"/>
      <c r="Z756" s="13"/>
    </row>
    <row r="757" spans="1:26" ht="28.5" customHeight="1">
      <c r="A757" s="11">
        <v>25594</v>
      </c>
      <c r="B757" s="11" t="s">
        <v>467</v>
      </c>
      <c r="C757" s="11" t="s">
        <v>535</v>
      </c>
      <c r="D757" s="57" t="e">
        <f>VLOOKUP(A757,PyP!A538:X1637,24,FALSE)</f>
        <v>#DIV/0!</v>
      </c>
      <c r="E757" s="57" t="e">
        <f>VLOOKUP(A757,AyA!A:BB,56,0)</f>
        <v>#REF!</v>
      </c>
      <c r="F757" s="58" t="e">
        <f>VLOOKUP(A757,'RC'!A739:M1838,13,FALSE)</f>
        <v>#N/A</v>
      </c>
      <c r="G757" s="39" t="e">
        <f>VLOOKUP(A757,RI!A739:L1838,12,FALSE)</f>
        <v>#N/A</v>
      </c>
      <c r="H757" s="39" t="e">
        <f>VLOOKUP(A757,RyR!A739:T1838,22,FALSE)</f>
        <v>#N/A</v>
      </c>
      <c r="I757" s="58" t="e">
        <f>VLOOKUP(A757,RT!A739:M1838,13,FALSE)</f>
        <v>#N/A</v>
      </c>
      <c r="J757" s="39" t="e">
        <f t="shared" si="78"/>
        <v>#N/A</v>
      </c>
      <c r="K757" s="39" t="e">
        <f>VLOOKUP(A757,FI!A739:T1838,18,FALSE)</f>
        <v>#N/A</v>
      </c>
      <c r="L757" s="39" t="e">
        <f>VLOOKUP(A757,P!A739:R1838,18,FALSE)</f>
        <v>#N/A</v>
      </c>
      <c r="M757" s="39" t="e">
        <f>VLOOKUP(A757,SI!A739:L1838,12,FALSE)</f>
        <v>#N/A</v>
      </c>
      <c r="N757" s="58" t="e">
        <f t="shared" si="79"/>
        <v>#N/A</v>
      </c>
      <c r="O757" s="59" t="e">
        <f t="shared" si="80"/>
        <v>#DIV/0!</v>
      </c>
      <c r="P757" s="60" t="e">
        <f t="shared" si="81"/>
        <v>#DIV/0!</v>
      </c>
      <c r="Q757" s="60" t="e">
        <f t="shared" si="82"/>
        <v>#DIV/0!</v>
      </c>
      <c r="R757" s="11" t="e">
        <f t="shared" si="83"/>
        <v>#DIV/0!</v>
      </c>
      <c r="S757" s="61">
        <v>6</v>
      </c>
      <c r="T757" s="61" t="s">
        <v>1152</v>
      </c>
      <c r="U757" s="13" t="s">
        <v>1148</v>
      </c>
      <c r="V757" s="13"/>
      <c r="W757" s="13"/>
      <c r="X757" s="13"/>
      <c r="Y757" s="13"/>
      <c r="Z757" s="13"/>
    </row>
    <row r="758" spans="1:26" ht="28.5" customHeight="1">
      <c r="A758" s="11">
        <v>5659</v>
      </c>
      <c r="B758" s="11" t="s">
        <v>14</v>
      </c>
      <c r="C758" s="11" t="s">
        <v>109</v>
      </c>
      <c r="D758" s="57" t="e">
        <f>VLOOKUP(A758,PyP!A101:X1200,24,FALSE)</f>
        <v>#DIV/0!</v>
      </c>
      <c r="E758" s="57" t="e">
        <f>VLOOKUP(A758,AyA!A:BB,56,0)</f>
        <v>#REF!</v>
      </c>
      <c r="F758" s="58" t="e">
        <f>VLOOKUP(A758,'RC'!A843:M1942,13,FALSE)</f>
        <v>#N/A</v>
      </c>
      <c r="G758" s="39" t="e">
        <f>VLOOKUP(A758,RI!A843:L1942,12,FALSE)</f>
        <v>#N/A</v>
      </c>
      <c r="H758" s="39" t="e">
        <f>VLOOKUP(A758,RyR!A843:T1942,22,FALSE)</f>
        <v>#N/A</v>
      </c>
      <c r="I758" s="58" t="e">
        <f>VLOOKUP(A758,RT!A843:M1942,13,FALSE)</f>
        <v>#N/A</v>
      </c>
      <c r="J758" s="39" t="e">
        <f t="shared" si="78"/>
        <v>#N/A</v>
      </c>
      <c r="K758" s="39" t="e">
        <f>VLOOKUP(A758,FI!A843:T1942,18,FALSE)</f>
        <v>#N/A</v>
      </c>
      <c r="L758" s="39" t="e">
        <f>VLOOKUP(A758,P!A843:R1942,18,FALSE)</f>
        <v>#N/A</v>
      </c>
      <c r="M758" s="39" t="e">
        <f>VLOOKUP(A758,SI!A843:L1942,12,FALSE)</f>
        <v>#N/A</v>
      </c>
      <c r="N758" s="58" t="e">
        <f t="shared" si="79"/>
        <v>#N/A</v>
      </c>
      <c r="O758" s="59" t="e">
        <f t="shared" si="80"/>
        <v>#DIV/0!</v>
      </c>
      <c r="P758" s="60" t="e">
        <f t="shared" si="81"/>
        <v>#DIV/0!</v>
      </c>
      <c r="Q758" s="60" t="e">
        <f t="shared" si="82"/>
        <v>#DIV/0!</v>
      </c>
      <c r="R758" s="11" t="e">
        <f t="shared" si="83"/>
        <v>#DIV/0!</v>
      </c>
      <c r="S758" s="61">
        <v>6</v>
      </c>
      <c r="T758" s="61" t="s">
        <v>1149</v>
      </c>
      <c r="U758" s="13" t="s">
        <v>1166</v>
      </c>
      <c r="V758" s="13"/>
      <c r="W758" s="13"/>
      <c r="X758" s="13"/>
      <c r="Y758" s="13"/>
      <c r="Z758" s="13"/>
    </row>
    <row r="759" spans="1:26" ht="28.5" customHeight="1">
      <c r="A759" s="11">
        <v>52435</v>
      </c>
      <c r="B759" s="11" t="s">
        <v>88</v>
      </c>
      <c r="C759" s="11" t="s">
        <v>743</v>
      </c>
      <c r="D759" s="57" t="e">
        <f>VLOOKUP(A759,PyP!A760:X1859,24,FALSE)</f>
        <v>#DIV/0!</v>
      </c>
      <c r="E759" s="57" t="e">
        <f>VLOOKUP(A759,AyA!A:BB,56,0)</f>
        <v>#REF!</v>
      </c>
      <c r="F759" s="58" t="str">
        <f>VLOOKUP(A759,'RC'!A541:M1640,13,FALSE)</f>
        <v>No aplica</v>
      </c>
      <c r="G759" s="39" t="e">
        <f>VLOOKUP(A759,RI!A541:L1640,12,FALSE)</f>
        <v>#DIV/0!</v>
      </c>
      <c r="H759" s="39" t="e">
        <f>VLOOKUP(A759,RyR!A541:T1640,22,FALSE)</f>
        <v>#REF!</v>
      </c>
      <c r="I759" s="58" t="str">
        <f>VLOOKUP(A759,RT!A541:M1640,13,FALSE)</f>
        <v>No aplica</v>
      </c>
      <c r="J759" s="39" t="e">
        <f t="shared" si="78"/>
        <v>#DIV/0!</v>
      </c>
      <c r="K759" s="39">
        <f>VLOOKUP(A759,FI!A541:T1640,18,FALSE)</f>
        <v>0</v>
      </c>
      <c r="L759" s="39" t="e">
        <f>VLOOKUP(A759,P!A541:R1640,18,FALSE)</f>
        <v>#DIV/0!</v>
      </c>
      <c r="M759" s="39" t="e">
        <f>VLOOKUP(A759,SI!A541:L1640,12,FALSE)</f>
        <v>#DIV/0!</v>
      </c>
      <c r="N759" s="58" t="e">
        <f t="shared" si="79"/>
        <v>#DIV/0!</v>
      </c>
      <c r="O759" s="59" t="e">
        <f t="shared" si="80"/>
        <v>#DIV/0!</v>
      </c>
      <c r="P759" s="60" t="e">
        <f t="shared" si="81"/>
        <v>#DIV/0!</v>
      </c>
      <c r="Q759" s="60" t="e">
        <f t="shared" si="82"/>
        <v>#DIV/0!</v>
      </c>
      <c r="R759" s="11" t="e">
        <f t="shared" si="83"/>
        <v>#DIV/0!</v>
      </c>
      <c r="S759" s="61">
        <v>6</v>
      </c>
      <c r="T759" s="61" t="s">
        <v>1152</v>
      </c>
      <c r="U759" s="13" t="s">
        <v>1167</v>
      </c>
      <c r="V759" s="13"/>
      <c r="W759" s="13"/>
      <c r="X759" s="13"/>
      <c r="Y759" s="13"/>
      <c r="Z759" s="13"/>
    </row>
    <row r="760" spans="1:26" ht="28.5" customHeight="1">
      <c r="A760" s="11">
        <v>25580</v>
      </c>
      <c r="B760" s="11" t="s">
        <v>467</v>
      </c>
      <c r="C760" s="11" t="s">
        <v>533</v>
      </c>
      <c r="D760" s="57" t="e">
        <f>VLOOKUP(A760,PyP!A536:X1635,24,FALSE)</f>
        <v>#DIV/0!</v>
      </c>
      <c r="E760" s="57" t="e">
        <f>VLOOKUP(A760,AyA!A:BB,56,0)</f>
        <v>#REF!</v>
      </c>
      <c r="F760" s="58" t="e">
        <f>VLOOKUP(A760,'RC'!A733:M1832,13,FALSE)</f>
        <v>#N/A</v>
      </c>
      <c r="G760" s="39" t="e">
        <f>VLOOKUP(A760,RI!A733:L1832,12,FALSE)</f>
        <v>#N/A</v>
      </c>
      <c r="H760" s="39" t="e">
        <f>VLOOKUP(A760,RyR!A733:T1832,22,FALSE)</f>
        <v>#N/A</v>
      </c>
      <c r="I760" s="58" t="e">
        <f>VLOOKUP(A760,RT!A733:M1832,13,FALSE)</f>
        <v>#N/A</v>
      </c>
      <c r="J760" s="39" t="e">
        <f t="shared" si="78"/>
        <v>#N/A</v>
      </c>
      <c r="K760" s="39" t="e">
        <f>VLOOKUP(A760,FI!A733:T1832,18,FALSE)</f>
        <v>#N/A</v>
      </c>
      <c r="L760" s="39" t="e">
        <f>VLOOKUP(A760,P!A733:R1832,18,FALSE)</f>
        <v>#N/A</v>
      </c>
      <c r="M760" s="39" t="e">
        <f>VLOOKUP(A760,SI!A733:L1832,12,FALSE)</f>
        <v>#N/A</v>
      </c>
      <c r="N760" s="58" t="e">
        <f t="shared" si="79"/>
        <v>#N/A</v>
      </c>
      <c r="O760" s="59" t="e">
        <f t="shared" si="80"/>
        <v>#DIV/0!</v>
      </c>
      <c r="P760" s="60" t="e">
        <f t="shared" si="81"/>
        <v>#DIV/0!</v>
      </c>
      <c r="Q760" s="60" t="e">
        <f t="shared" si="82"/>
        <v>#DIV/0!</v>
      </c>
      <c r="R760" s="11" t="e">
        <f t="shared" si="83"/>
        <v>#DIV/0!</v>
      </c>
      <c r="S760" s="61">
        <v>6</v>
      </c>
      <c r="T760" s="61" t="s">
        <v>1152</v>
      </c>
      <c r="U760" s="13" t="s">
        <v>1148</v>
      </c>
      <c r="V760" s="13"/>
      <c r="W760" s="13"/>
      <c r="X760" s="13"/>
      <c r="Y760" s="13"/>
      <c r="Z760" s="13"/>
    </row>
    <row r="761" spans="1:26" ht="28.5" customHeight="1">
      <c r="A761" s="11">
        <v>68255</v>
      </c>
      <c r="B761" s="11" t="s">
        <v>826</v>
      </c>
      <c r="C761" s="11" t="s">
        <v>848</v>
      </c>
      <c r="D761" s="57" t="e">
        <f>VLOOKUP(A761,PyP!A881:X1980,24,FALSE)</f>
        <v>#DIV/0!</v>
      </c>
      <c r="E761" s="57" t="e">
        <f>VLOOKUP(A761,AyA!A:BB,56,0)</f>
        <v>#REF!</v>
      </c>
      <c r="F761" s="58" t="str">
        <f>VLOOKUP(A761,'RC'!A324:M1423,13,FALSE)</f>
        <v>No aplica</v>
      </c>
      <c r="G761" s="39" t="e">
        <f>VLOOKUP(A761,RI!A324:L1423,12,FALSE)</f>
        <v>#DIV/0!</v>
      </c>
      <c r="H761" s="39" t="e">
        <f>VLOOKUP(A761,RyR!A324:T1423,22,FALSE)</f>
        <v>#REF!</v>
      </c>
      <c r="I761" s="58" t="e">
        <f>VLOOKUP(A761,RT!A324:M1423,13,FALSE)</f>
        <v>#DIV/0!</v>
      </c>
      <c r="J761" s="39" t="e">
        <f t="shared" si="78"/>
        <v>#DIV/0!</v>
      </c>
      <c r="K761" s="39">
        <f>VLOOKUP(A761,FI!A324:T1423,18,FALSE)</f>
        <v>0</v>
      </c>
      <c r="L761" s="39" t="e">
        <f>VLOOKUP(A761,P!A324:R1423,18,FALSE)</f>
        <v>#DIV/0!</v>
      </c>
      <c r="M761" s="39" t="e">
        <f>VLOOKUP(A761,SI!A324:L1423,12,FALSE)</f>
        <v>#DIV/0!</v>
      </c>
      <c r="N761" s="58" t="e">
        <f t="shared" si="79"/>
        <v>#DIV/0!</v>
      </c>
      <c r="O761" s="59" t="e">
        <f t="shared" si="80"/>
        <v>#DIV/0!</v>
      </c>
      <c r="P761" s="60" t="e">
        <f t="shared" si="81"/>
        <v>#DIV/0!</v>
      </c>
      <c r="Q761" s="60" t="e">
        <f t="shared" si="82"/>
        <v>#DIV/0!</v>
      </c>
      <c r="R761" s="11" t="e">
        <f t="shared" si="83"/>
        <v>#DIV/0!</v>
      </c>
      <c r="S761" s="61">
        <v>6</v>
      </c>
      <c r="T761" s="61" t="s">
        <v>1149</v>
      </c>
      <c r="U761" s="13" t="s">
        <v>1153</v>
      </c>
      <c r="V761" s="13"/>
      <c r="W761" s="13"/>
      <c r="X761" s="13"/>
      <c r="Y761" s="13"/>
      <c r="Z761" s="13"/>
    </row>
    <row r="762" spans="1:26" ht="28.5" customHeight="1">
      <c r="A762" s="11">
        <v>5858</v>
      </c>
      <c r="B762" s="11" t="s">
        <v>14</v>
      </c>
      <c r="C762" s="11" t="s">
        <v>133</v>
      </c>
      <c r="D762" s="57" t="e">
        <f>VLOOKUP(A762,PyP!A125:X1224,24,FALSE)</f>
        <v>#DIV/0!</v>
      </c>
      <c r="E762" s="57" t="e">
        <f>VLOOKUP(A762,AyA!A:BB,56,0)</f>
        <v>#REF!</v>
      </c>
      <c r="F762" s="58" t="e">
        <f>VLOOKUP(A762,'RC'!A1054:M2153,13,FALSE)</f>
        <v>#N/A</v>
      </c>
      <c r="G762" s="39" t="e">
        <f>VLOOKUP(A762,RI!A1054:L2153,12,FALSE)</f>
        <v>#N/A</v>
      </c>
      <c r="H762" s="39" t="e">
        <f>VLOOKUP(A762,RyR!A1054:T2153,22,FALSE)</f>
        <v>#N/A</v>
      </c>
      <c r="I762" s="58" t="e">
        <f>VLOOKUP(A762,RT!A1054:M2153,13,FALSE)</f>
        <v>#N/A</v>
      </c>
      <c r="J762" s="39" t="e">
        <f t="shared" si="78"/>
        <v>#N/A</v>
      </c>
      <c r="K762" s="39" t="e">
        <f>VLOOKUP(A762,FI!A1054:T2153,18,FALSE)</f>
        <v>#N/A</v>
      </c>
      <c r="L762" s="39" t="e">
        <f>VLOOKUP(A762,P!A1054:R2153,18,FALSE)</f>
        <v>#N/A</v>
      </c>
      <c r="M762" s="39" t="e">
        <f>VLOOKUP(A762,SI!A1054:L2153,12,FALSE)</f>
        <v>#N/A</v>
      </c>
      <c r="N762" s="58" t="e">
        <f t="shared" si="79"/>
        <v>#N/A</v>
      </c>
      <c r="O762" s="59" t="e">
        <f t="shared" si="80"/>
        <v>#DIV/0!</v>
      </c>
      <c r="P762" s="60" t="e">
        <f t="shared" si="81"/>
        <v>#DIV/0!</v>
      </c>
      <c r="Q762" s="60" t="e">
        <f t="shared" si="82"/>
        <v>#DIV/0!</v>
      </c>
      <c r="R762" s="11" t="e">
        <f t="shared" si="83"/>
        <v>#DIV/0!</v>
      </c>
      <c r="S762" s="61">
        <v>6</v>
      </c>
      <c r="T762" s="61" t="s">
        <v>1152</v>
      </c>
      <c r="U762" s="13" t="s">
        <v>1124</v>
      </c>
      <c r="V762" s="13"/>
      <c r="W762" s="13"/>
      <c r="X762" s="13"/>
      <c r="Y762" s="13"/>
      <c r="Z762" s="13"/>
    </row>
    <row r="763" spans="1:26" ht="28.5" customHeight="1">
      <c r="A763" s="11">
        <v>70742</v>
      </c>
      <c r="B763" s="11" t="s">
        <v>407</v>
      </c>
      <c r="C763" s="11" t="s">
        <v>920</v>
      </c>
      <c r="D763" s="57" t="e">
        <f>VLOOKUP(A763,PyP!A962:X2061,24,FALSE)</f>
        <v>#DIV/0!</v>
      </c>
      <c r="E763" s="57" t="e">
        <f>VLOOKUP(A763,AyA!A:BB,56,0)</f>
        <v>#REF!</v>
      </c>
      <c r="F763" s="58" t="str">
        <f>VLOOKUP(A763,'RC'!A852:M1951,13,FALSE)</f>
        <v>No aplica</v>
      </c>
      <c r="G763" s="39" t="e">
        <f>VLOOKUP(A763,RI!A852:L1951,12,FALSE)</f>
        <v>#DIV/0!</v>
      </c>
      <c r="H763" s="39" t="e">
        <f>VLOOKUP(A763,RyR!A852:T1951,22,FALSE)</f>
        <v>#REF!</v>
      </c>
      <c r="I763" s="58" t="str">
        <f>VLOOKUP(A763,RT!A852:M1951,13,FALSE)</f>
        <v>No aplica</v>
      </c>
      <c r="J763" s="39" t="e">
        <f t="shared" si="78"/>
        <v>#DIV/0!</v>
      </c>
      <c r="K763" s="39">
        <f>VLOOKUP(A763,FI!A852:T1951,18,FALSE)</f>
        <v>0</v>
      </c>
      <c r="L763" s="39" t="e">
        <f>VLOOKUP(A763,P!A852:R1951,18,FALSE)</f>
        <v>#DIV/0!</v>
      </c>
      <c r="M763" s="39" t="e">
        <f>VLOOKUP(A763,SI!A852:L1951,12,FALSE)</f>
        <v>#DIV/0!</v>
      </c>
      <c r="N763" s="58" t="e">
        <f t="shared" si="79"/>
        <v>#DIV/0!</v>
      </c>
      <c r="O763" s="59" t="e">
        <f t="shared" si="80"/>
        <v>#DIV/0!</v>
      </c>
      <c r="P763" s="60" t="e">
        <f t="shared" si="81"/>
        <v>#DIV/0!</v>
      </c>
      <c r="Q763" s="60" t="e">
        <f t="shared" si="82"/>
        <v>#DIV/0!</v>
      </c>
      <c r="R763" s="11" t="e">
        <f t="shared" si="83"/>
        <v>#DIV/0!</v>
      </c>
      <c r="S763" s="61">
        <v>6</v>
      </c>
      <c r="T763" s="61" t="s">
        <v>1152</v>
      </c>
      <c r="U763" s="13" t="s">
        <v>1165</v>
      </c>
      <c r="V763" s="13"/>
      <c r="W763" s="13"/>
      <c r="X763" s="13"/>
      <c r="Y763" s="13"/>
      <c r="Z763" s="13"/>
    </row>
    <row r="764" spans="1:26" ht="28.5" customHeight="1">
      <c r="A764" s="11">
        <v>70110</v>
      </c>
      <c r="B764" s="11" t="s">
        <v>407</v>
      </c>
      <c r="C764" s="11" t="s">
        <v>221</v>
      </c>
      <c r="D764" s="57" t="e">
        <f>VLOOKUP(A764,PyP!A941:X2040,24,FALSE)</f>
        <v>#DIV/0!</v>
      </c>
      <c r="E764" s="57" t="e">
        <f>VLOOKUP(A764,AyA!A:BB,56,0)</f>
        <v>#REF!</v>
      </c>
      <c r="F764" s="58" t="str">
        <f>VLOOKUP(A764,'RC'!A132:M1231,13,FALSE)</f>
        <v>No aplica</v>
      </c>
      <c r="G764" s="39" t="e">
        <f>VLOOKUP(A764,RI!A132:L1231,12,FALSE)</f>
        <v>#DIV/0!</v>
      </c>
      <c r="H764" s="39" t="e">
        <f>VLOOKUP(A764,RyR!A132:T1231,22,FALSE)</f>
        <v>#REF!</v>
      </c>
      <c r="I764" s="58" t="str">
        <f>VLOOKUP(A764,RT!A132:M1231,13,FALSE)</f>
        <v>No aplica</v>
      </c>
      <c r="J764" s="39" t="e">
        <f t="shared" si="78"/>
        <v>#DIV/0!</v>
      </c>
      <c r="K764" s="39">
        <f>VLOOKUP(A764,FI!A132:T1231,18,FALSE)</f>
        <v>0</v>
      </c>
      <c r="L764" s="39" t="e">
        <f>VLOOKUP(A764,P!A132:R1231,18,FALSE)</f>
        <v>#DIV/0!</v>
      </c>
      <c r="M764" s="39" t="e">
        <f>VLOOKUP(A764,SI!A132:L1231,12,FALSE)</f>
        <v>#DIV/0!</v>
      </c>
      <c r="N764" s="58" t="e">
        <f t="shared" si="79"/>
        <v>#DIV/0!</v>
      </c>
      <c r="O764" s="59" t="e">
        <f t="shared" si="80"/>
        <v>#DIV/0!</v>
      </c>
      <c r="P764" s="60" t="e">
        <f t="shared" si="81"/>
        <v>#DIV/0!</v>
      </c>
      <c r="Q764" s="60" t="e">
        <f t="shared" si="82"/>
        <v>#DIV/0!</v>
      </c>
      <c r="R764" s="11" t="e">
        <f t="shared" si="83"/>
        <v>#DIV/0!</v>
      </c>
      <c r="S764" s="61">
        <v>6</v>
      </c>
      <c r="T764" s="61" t="s">
        <v>1149</v>
      </c>
      <c r="U764" s="13" t="s">
        <v>1165</v>
      </c>
      <c r="V764" s="13"/>
      <c r="W764" s="13"/>
      <c r="X764" s="13"/>
      <c r="Y764" s="13"/>
      <c r="Z764" s="13"/>
    </row>
    <row r="765" spans="1:26" ht="28.5" customHeight="1">
      <c r="A765" s="11">
        <v>25368</v>
      </c>
      <c r="B765" s="11" t="s">
        <v>467</v>
      </c>
      <c r="C765" s="11" t="s">
        <v>511</v>
      </c>
      <c r="D765" s="57" t="e">
        <f>VLOOKUP(A765,PyP!A511:X1610,24,FALSE)</f>
        <v>#DIV/0!</v>
      </c>
      <c r="E765" s="57" t="e">
        <f>VLOOKUP(A765,AyA!A:BB,56,0)</f>
        <v>#REF!</v>
      </c>
      <c r="F765" s="58" t="str">
        <f>VLOOKUP(A765,'RC'!A457:M1556,13,FALSE)</f>
        <v>No aplica</v>
      </c>
      <c r="G765" s="39" t="e">
        <f>VLOOKUP(A765,RI!A457:L1556,12,FALSE)</f>
        <v>#DIV/0!</v>
      </c>
      <c r="H765" s="39" t="e">
        <f>VLOOKUP(A765,RyR!A457:T1556,22,FALSE)</f>
        <v>#REF!</v>
      </c>
      <c r="I765" s="58" t="str">
        <f>VLOOKUP(A765,RT!A457:M1556,13,FALSE)</f>
        <v>No aplica</v>
      </c>
      <c r="J765" s="39" t="e">
        <f t="shared" si="78"/>
        <v>#DIV/0!</v>
      </c>
      <c r="K765" s="39">
        <f>VLOOKUP(A765,FI!A457:T1556,18,FALSE)</f>
        <v>0</v>
      </c>
      <c r="L765" s="39" t="e">
        <f>VLOOKUP(A765,P!A457:R1556,18,FALSE)</f>
        <v>#DIV/0!</v>
      </c>
      <c r="M765" s="39" t="e">
        <f>VLOOKUP(A765,SI!A457:L1556,12,FALSE)</f>
        <v>#DIV/0!</v>
      </c>
      <c r="N765" s="58" t="e">
        <f t="shared" si="79"/>
        <v>#DIV/0!</v>
      </c>
      <c r="O765" s="59" t="e">
        <f t="shared" si="80"/>
        <v>#DIV/0!</v>
      </c>
      <c r="P765" s="60" t="e">
        <f t="shared" si="81"/>
        <v>#DIV/0!</v>
      </c>
      <c r="Q765" s="60" t="e">
        <f t="shared" si="82"/>
        <v>#DIV/0!</v>
      </c>
      <c r="R765" s="11" t="e">
        <f t="shared" si="83"/>
        <v>#DIV/0!</v>
      </c>
      <c r="S765" s="61">
        <v>6</v>
      </c>
      <c r="T765" s="61" t="s">
        <v>1152</v>
      </c>
      <c r="U765" s="13" t="s">
        <v>1148</v>
      </c>
      <c r="V765" s="13"/>
      <c r="W765" s="13"/>
      <c r="X765" s="13"/>
      <c r="Y765" s="13"/>
      <c r="Z765" s="13"/>
    </row>
    <row r="766" spans="1:26" ht="28.5" customHeight="1">
      <c r="A766" s="11">
        <v>20750</v>
      </c>
      <c r="B766" s="11" t="s">
        <v>413</v>
      </c>
      <c r="C766" s="11" t="s">
        <v>436</v>
      </c>
      <c r="D766" s="57" t="e">
        <f>VLOOKUP(A766,PyP!A433:X1532,24,FALSE)</f>
        <v>#DIV/0!</v>
      </c>
      <c r="E766" s="57" t="e">
        <f>VLOOKUP(A766,AyA!A:BB,56,0)</f>
        <v>#REF!</v>
      </c>
      <c r="F766" s="58" t="e">
        <f>VLOOKUP(A766,'RC'!A820:M1919,13,FALSE)</f>
        <v>#N/A</v>
      </c>
      <c r="G766" s="39" t="e">
        <f>VLOOKUP(A766,RI!A820:L1919,12,FALSE)</f>
        <v>#N/A</v>
      </c>
      <c r="H766" s="39" t="e">
        <f>VLOOKUP(A766,RyR!A820:T1919,22,FALSE)</f>
        <v>#N/A</v>
      </c>
      <c r="I766" s="58" t="e">
        <f>VLOOKUP(A766,RT!A820:M1919,13,FALSE)</f>
        <v>#N/A</v>
      </c>
      <c r="J766" s="39" t="e">
        <f t="shared" si="78"/>
        <v>#N/A</v>
      </c>
      <c r="K766" s="39" t="e">
        <f>VLOOKUP(A766,FI!A820:T1919,18,FALSE)</f>
        <v>#N/A</v>
      </c>
      <c r="L766" s="39" t="e">
        <f>VLOOKUP(A766,P!A820:R1919,18,FALSE)</f>
        <v>#N/A</v>
      </c>
      <c r="M766" s="39" t="e">
        <f>VLOOKUP(A766,SI!A820:L1919,12,FALSE)</f>
        <v>#N/A</v>
      </c>
      <c r="N766" s="58" t="e">
        <f t="shared" si="79"/>
        <v>#N/A</v>
      </c>
      <c r="O766" s="59" t="e">
        <f t="shared" si="80"/>
        <v>#DIV/0!</v>
      </c>
      <c r="P766" s="60" t="e">
        <f t="shared" si="81"/>
        <v>#DIV/0!</v>
      </c>
      <c r="Q766" s="60" t="e">
        <f t="shared" si="82"/>
        <v>#DIV/0!</v>
      </c>
      <c r="R766" s="11" t="e">
        <f t="shared" si="83"/>
        <v>#DIV/0!</v>
      </c>
      <c r="S766" s="61">
        <v>6</v>
      </c>
      <c r="T766" s="61" t="s">
        <v>1154</v>
      </c>
      <c r="U766" s="13" t="s">
        <v>1169</v>
      </c>
      <c r="V766" s="13"/>
      <c r="W766" s="13"/>
      <c r="X766" s="13"/>
      <c r="Y766" s="13"/>
      <c r="Z766" s="13"/>
    </row>
    <row r="767" spans="1:26" ht="28.5" customHeight="1">
      <c r="A767" s="11">
        <v>50450</v>
      </c>
      <c r="B767" s="11" t="s">
        <v>685</v>
      </c>
      <c r="C767" s="11" t="s">
        <v>702</v>
      </c>
      <c r="D767" s="57" t="e">
        <f>VLOOKUP(A767,PyP!A712:X1811,24,FALSE)</f>
        <v>#DIV/0!</v>
      </c>
      <c r="E767" s="57" t="e">
        <f>VLOOKUP(A767,AyA!A:BB,56,0)</f>
        <v>#REF!</v>
      </c>
      <c r="F767" s="58" t="str">
        <f>VLOOKUP(A767,'RC'!A715:M1814,13,FALSE)</f>
        <v>No aplica</v>
      </c>
      <c r="G767" s="39" t="e">
        <f>VLOOKUP(A767,RI!A715:L1814,12,FALSE)</f>
        <v>#DIV/0!</v>
      </c>
      <c r="H767" s="39" t="e">
        <f>VLOOKUP(A767,RyR!A715:T1814,22,FALSE)</f>
        <v>#REF!</v>
      </c>
      <c r="I767" s="58" t="str">
        <f>VLOOKUP(A767,RT!A715:M1814,13,FALSE)</f>
        <v>No aplica</v>
      </c>
      <c r="J767" s="39" t="e">
        <f t="shared" si="78"/>
        <v>#DIV/0!</v>
      </c>
      <c r="K767" s="39">
        <f>VLOOKUP(A767,FI!A715:T1814,18,FALSE)</f>
        <v>0</v>
      </c>
      <c r="L767" s="39" t="e">
        <f>VLOOKUP(A767,P!A715:R1814,18,FALSE)</f>
        <v>#DIV/0!</v>
      </c>
      <c r="M767" s="39" t="e">
        <f>VLOOKUP(A767,SI!A715:L1814,12,FALSE)</f>
        <v>#DIV/0!</v>
      </c>
      <c r="N767" s="58" t="e">
        <f t="shared" si="79"/>
        <v>#DIV/0!</v>
      </c>
      <c r="O767" s="59" t="e">
        <f t="shared" si="80"/>
        <v>#DIV/0!</v>
      </c>
      <c r="P767" s="60" t="e">
        <f t="shared" si="81"/>
        <v>#DIV/0!</v>
      </c>
      <c r="Q767" s="60" t="e">
        <f t="shared" si="82"/>
        <v>#DIV/0!</v>
      </c>
      <c r="R767" s="11" t="e">
        <f t="shared" si="83"/>
        <v>#DIV/0!</v>
      </c>
      <c r="S767" s="61">
        <v>6</v>
      </c>
      <c r="T767" s="61" t="s">
        <v>1154</v>
      </c>
      <c r="U767" s="13" t="s">
        <v>1151</v>
      </c>
      <c r="V767" s="13"/>
      <c r="W767" s="13"/>
      <c r="X767" s="13"/>
      <c r="Y767" s="13"/>
      <c r="Z767" s="13"/>
    </row>
    <row r="768" spans="1:26" ht="28.5" customHeight="1">
      <c r="A768" s="11">
        <v>5237</v>
      </c>
      <c r="B768" s="11" t="s">
        <v>14</v>
      </c>
      <c r="C768" s="11" t="s">
        <v>58</v>
      </c>
      <c r="D768" s="57" t="e">
        <f>VLOOKUP(A768,PyP!A50:X1149,24,FALSE)</f>
        <v>#DIV/0!</v>
      </c>
      <c r="E768" s="57" t="e">
        <f>VLOOKUP(A768,AyA!A:BB,56,0)</f>
        <v>#REF!</v>
      </c>
      <c r="F768" s="58" t="e">
        <f>VLOOKUP(A768,'RC'!A287:M1386,13,FALSE)</f>
        <v>#N/A</v>
      </c>
      <c r="G768" s="39" t="e">
        <f>VLOOKUP(A768,RI!A287:L1386,12,FALSE)</f>
        <v>#N/A</v>
      </c>
      <c r="H768" s="39" t="e">
        <f>VLOOKUP(A768,RyR!A287:T1386,22,FALSE)</f>
        <v>#N/A</v>
      </c>
      <c r="I768" s="58" t="e">
        <f>VLOOKUP(A768,RT!A287:M1386,13,FALSE)</f>
        <v>#N/A</v>
      </c>
      <c r="J768" s="39" t="e">
        <f t="shared" si="78"/>
        <v>#N/A</v>
      </c>
      <c r="K768" s="39" t="e">
        <f>VLOOKUP(A768,FI!A287:T1386,18,FALSE)</f>
        <v>#N/A</v>
      </c>
      <c r="L768" s="39" t="e">
        <f>VLOOKUP(A768,P!A287:R1386,18,FALSE)</f>
        <v>#N/A</v>
      </c>
      <c r="M768" s="39" t="e">
        <f>VLOOKUP(A768,SI!A287:L1386,12,FALSE)</f>
        <v>#N/A</v>
      </c>
      <c r="N768" s="58" t="e">
        <f t="shared" si="79"/>
        <v>#N/A</v>
      </c>
      <c r="O768" s="59" t="e">
        <f t="shared" si="80"/>
        <v>#DIV/0!</v>
      </c>
      <c r="P768" s="60" t="e">
        <f t="shared" si="81"/>
        <v>#DIV/0!</v>
      </c>
      <c r="Q768" s="60" t="e">
        <f t="shared" si="82"/>
        <v>#DIV/0!</v>
      </c>
      <c r="R768" s="11" t="e">
        <f t="shared" si="83"/>
        <v>#DIV/0!</v>
      </c>
      <c r="S768" s="61">
        <v>6</v>
      </c>
      <c r="T768" s="61" t="s">
        <v>1152</v>
      </c>
      <c r="U768" s="13" t="s">
        <v>1124</v>
      </c>
      <c r="V768" s="13"/>
      <c r="W768" s="13"/>
      <c r="X768" s="13"/>
      <c r="Y768" s="13"/>
      <c r="Z768" s="13"/>
    </row>
    <row r="769" spans="1:26" ht="28.5" customHeight="1">
      <c r="A769" s="11">
        <v>13655</v>
      </c>
      <c r="B769" s="11" t="s">
        <v>165</v>
      </c>
      <c r="C769" s="11" t="s">
        <v>197</v>
      </c>
      <c r="D769" s="57" t="e">
        <f>VLOOKUP(A769,PyP!A188:X1287,24,FALSE)</f>
        <v>#DIV/0!</v>
      </c>
      <c r="E769" s="57" t="e">
        <f>VLOOKUP(A769,AyA!A:BB,56,0)</f>
        <v>#REF!</v>
      </c>
      <c r="F769" s="58" t="e">
        <f>VLOOKUP(A769,'RC'!A829:M1928,13,FALSE)</f>
        <v>#N/A</v>
      </c>
      <c r="G769" s="39" t="e">
        <f>VLOOKUP(A769,RI!A829:L1928,12,FALSE)</f>
        <v>#N/A</v>
      </c>
      <c r="H769" s="39" t="e">
        <f>VLOOKUP(A769,RyR!A829:T1928,22,FALSE)</f>
        <v>#N/A</v>
      </c>
      <c r="I769" s="58" t="e">
        <f>VLOOKUP(A769,RT!A829:M1928,13,FALSE)</f>
        <v>#N/A</v>
      </c>
      <c r="J769" s="39" t="e">
        <f t="shared" si="78"/>
        <v>#N/A</v>
      </c>
      <c r="K769" s="39" t="e">
        <f>VLOOKUP(A769,FI!A829:T1928,18,FALSE)</f>
        <v>#N/A</v>
      </c>
      <c r="L769" s="39" t="e">
        <f>VLOOKUP(A769,P!A829:R1928,18,FALSE)</f>
        <v>#N/A</v>
      </c>
      <c r="M769" s="39" t="e">
        <f>VLOOKUP(A769,SI!A829:L1928,12,FALSE)</f>
        <v>#N/A</v>
      </c>
      <c r="N769" s="58" t="e">
        <f t="shared" si="79"/>
        <v>#N/A</v>
      </c>
      <c r="O769" s="59" t="e">
        <f t="shared" si="80"/>
        <v>#DIV/0!</v>
      </c>
      <c r="P769" s="60" t="e">
        <f t="shared" si="81"/>
        <v>#DIV/0!</v>
      </c>
      <c r="Q769" s="60" t="e">
        <f t="shared" si="82"/>
        <v>#DIV/0!</v>
      </c>
      <c r="R769" s="11" t="e">
        <f t="shared" si="83"/>
        <v>#DIV/0!</v>
      </c>
      <c r="S769" s="61">
        <v>6</v>
      </c>
      <c r="T769" s="61" t="s">
        <v>1152</v>
      </c>
      <c r="U769" s="13" t="s">
        <v>1163</v>
      </c>
      <c r="V769" s="13"/>
      <c r="W769" s="13"/>
      <c r="X769" s="13"/>
      <c r="Y769" s="13"/>
      <c r="Z769" s="13"/>
    </row>
    <row r="770" spans="1:26" ht="28.5" customHeight="1">
      <c r="A770" s="11">
        <v>54385</v>
      </c>
      <c r="B770" s="11" t="s">
        <v>764</v>
      </c>
      <c r="C770" s="11" t="s">
        <v>784</v>
      </c>
      <c r="D770" s="57" t="e">
        <f>VLOOKUP(A770,PyP!A806:X1905,24,FALSE)</f>
        <v>#DIV/0!</v>
      </c>
      <c r="E770" s="57" t="e">
        <f>VLOOKUP(A770,AyA!A:BB,56,0)</f>
        <v>#REF!</v>
      </c>
      <c r="F770" s="58" t="e">
        <f>VLOOKUP(A770,'RC'!A473:M1572,13,FALSE)</f>
        <v>#DIV/0!</v>
      </c>
      <c r="G770" s="39" t="e">
        <f>VLOOKUP(A770,RI!A473:L1572,12,FALSE)</f>
        <v>#DIV/0!</v>
      </c>
      <c r="H770" s="39" t="e">
        <f>VLOOKUP(A770,RyR!A473:T1572,22,FALSE)</f>
        <v>#REF!</v>
      </c>
      <c r="I770" s="58" t="str">
        <f>VLOOKUP(A770,RT!A473:M1572,13,FALSE)</f>
        <v>No aplica</v>
      </c>
      <c r="J770" s="39" t="e">
        <f t="shared" si="78"/>
        <v>#DIV/0!</v>
      </c>
      <c r="K770" s="39">
        <f>VLOOKUP(A770,FI!A473:T1572,18,FALSE)</f>
        <v>0</v>
      </c>
      <c r="L770" s="39" t="e">
        <f>VLOOKUP(A770,P!A473:R1572,18,FALSE)</f>
        <v>#DIV/0!</v>
      </c>
      <c r="M770" s="39" t="e">
        <f>VLOOKUP(A770,SI!A473:L1572,12,FALSE)</f>
        <v>#DIV/0!</v>
      </c>
      <c r="N770" s="58" t="e">
        <f t="shared" si="79"/>
        <v>#DIV/0!</v>
      </c>
      <c r="O770" s="59" t="e">
        <f t="shared" si="80"/>
        <v>#DIV/0!</v>
      </c>
      <c r="P770" s="60" t="e">
        <f t="shared" si="81"/>
        <v>#DIV/0!</v>
      </c>
      <c r="Q770" s="60" t="e">
        <f t="shared" si="82"/>
        <v>#DIV/0!</v>
      </c>
      <c r="R770" s="11" t="e">
        <f t="shared" si="83"/>
        <v>#DIV/0!</v>
      </c>
      <c r="S770" s="61">
        <v>6</v>
      </c>
      <c r="T770" s="61" t="s">
        <v>1152</v>
      </c>
      <c r="U770" s="13" t="s">
        <v>1157</v>
      </c>
      <c r="V770" s="13"/>
      <c r="W770" s="13"/>
      <c r="X770" s="13"/>
      <c r="Y770" s="13"/>
      <c r="Z770" s="13"/>
    </row>
    <row r="771" spans="1:26" ht="28.5" customHeight="1">
      <c r="A771" s="11">
        <v>68464</v>
      </c>
      <c r="B771" s="11" t="s">
        <v>826</v>
      </c>
      <c r="C771" s="11" t="s">
        <v>870</v>
      </c>
      <c r="D771" s="57" t="e">
        <f>VLOOKUP(A771,PyP!A905:X2004,24,FALSE)</f>
        <v>#DIV/0!</v>
      </c>
      <c r="E771" s="57" t="e">
        <f>VLOOKUP(A771,AyA!A:BB,56,0)</f>
        <v>#REF!</v>
      </c>
      <c r="F771" s="58" t="str">
        <f>VLOOKUP(A771,'RC'!A575:M1674,13,FALSE)</f>
        <v>No aplica</v>
      </c>
      <c r="G771" s="39" t="e">
        <f>VLOOKUP(A771,RI!A575:L1674,12,FALSE)</f>
        <v>#DIV/0!</v>
      </c>
      <c r="H771" s="39" t="e">
        <f>VLOOKUP(A771,RyR!A575:T1674,22,FALSE)</f>
        <v>#REF!</v>
      </c>
      <c r="I771" s="58" t="str">
        <f>VLOOKUP(A771,RT!A575:M1674,13,FALSE)</f>
        <v>No aplica</v>
      </c>
      <c r="J771" s="39" t="e">
        <f t="shared" si="78"/>
        <v>#DIV/0!</v>
      </c>
      <c r="K771" s="39">
        <f>VLOOKUP(A771,FI!A575:T1674,18,FALSE)</f>
        <v>0</v>
      </c>
      <c r="L771" s="39" t="e">
        <f>VLOOKUP(A771,P!A575:R1674,18,FALSE)</f>
        <v>#DIV/0!</v>
      </c>
      <c r="M771" s="39" t="e">
        <f>VLOOKUP(A771,SI!A575:L1674,12,FALSE)</f>
        <v>#DIV/0!</v>
      </c>
      <c r="N771" s="58" t="e">
        <f t="shared" si="79"/>
        <v>#DIV/0!</v>
      </c>
      <c r="O771" s="59" t="e">
        <f t="shared" si="80"/>
        <v>#DIV/0!</v>
      </c>
      <c r="P771" s="60" t="e">
        <f t="shared" si="81"/>
        <v>#DIV/0!</v>
      </c>
      <c r="Q771" s="60" t="e">
        <f t="shared" si="82"/>
        <v>#DIV/0!</v>
      </c>
      <c r="R771" s="11" t="e">
        <f t="shared" si="83"/>
        <v>#DIV/0!</v>
      </c>
      <c r="S771" s="61">
        <v>6</v>
      </c>
      <c r="T771" s="61" t="s">
        <v>1152</v>
      </c>
      <c r="U771" s="13" t="s">
        <v>1153</v>
      </c>
      <c r="V771" s="13"/>
      <c r="W771" s="13"/>
      <c r="X771" s="13"/>
      <c r="Y771" s="13"/>
      <c r="Z771" s="13"/>
    </row>
    <row r="772" spans="1:26" ht="28.5" customHeight="1">
      <c r="A772" s="11">
        <v>5656</v>
      </c>
      <c r="B772" s="11" t="s">
        <v>14</v>
      </c>
      <c r="C772" s="11" t="s">
        <v>107</v>
      </c>
      <c r="D772" s="57" t="e">
        <f>VLOOKUP(A772,PyP!A99:X1198,24,FALSE)</f>
        <v>#DIV/0!</v>
      </c>
      <c r="E772" s="57" t="e">
        <f>VLOOKUP(A772,AyA!A:BB,56,0)</f>
        <v>#REF!</v>
      </c>
      <c r="F772" s="58" t="e">
        <f>VLOOKUP(A772,'RC'!A830:M1929,13,FALSE)</f>
        <v>#N/A</v>
      </c>
      <c r="G772" s="39" t="e">
        <f>VLOOKUP(A772,RI!A830:L1929,12,FALSE)</f>
        <v>#N/A</v>
      </c>
      <c r="H772" s="39" t="e">
        <f>VLOOKUP(A772,RyR!A830:T1929,22,FALSE)</f>
        <v>#N/A</v>
      </c>
      <c r="I772" s="58" t="e">
        <f>VLOOKUP(A772,RT!A830:M1929,13,FALSE)</f>
        <v>#N/A</v>
      </c>
      <c r="J772" s="39" t="e">
        <f t="shared" si="78"/>
        <v>#N/A</v>
      </c>
      <c r="K772" s="39" t="e">
        <f>VLOOKUP(A772,FI!A830:T1929,18,FALSE)</f>
        <v>#N/A</v>
      </c>
      <c r="L772" s="39" t="e">
        <f>VLOOKUP(A772,P!A830:R1929,18,FALSE)</f>
        <v>#N/A</v>
      </c>
      <c r="M772" s="39" t="e">
        <f>VLOOKUP(A772,SI!A830:L1929,12,FALSE)</f>
        <v>#N/A</v>
      </c>
      <c r="N772" s="58" t="e">
        <f t="shared" si="79"/>
        <v>#N/A</v>
      </c>
      <c r="O772" s="59" t="e">
        <f t="shared" si="80"/>
        <v>#DIV/0!</v>
      </c>
      <c r="P772" s="60" t="e">
        <f t="shared" si="81"/>
        <v>#DIV/0!</v>
      </c>
      <c r="Q772" s="60" t="e">
        <f t="shared" si="82"/>
        <v>#DIV/0!</v>
      </c>
      <c r="R772" s="11" t="e">
        <f t="shared" si="83"/>
        <v>#DIV/0!</v>
      </c>
      <c r="S772" s="61">
        <v>6</v>
      </c>
      <c r="T772" s="61" t="s">
        <v>1152</v>
      </c>
      <c r="U772" s="13" t="s">
        <v>1124</v>
      </c>
      <c r="V772" s="13"/>
      <c r="W772" s="13"/>
      <c r="X772" s="13"/>
      <c r="Y772" s="13"/>
      <c r="Z772" s="13"/>
    </row>
    <row r="773" spans="1:26" ht="28.5" customHeight="1">
      <c r="A773" s="11">
        <v>25851</v>
      </c>
      <c r="B773" s="11" t="s">
        <v>467</v>
      </c>
      <c r="C773" s="11" t="s">
        <v>568</v>
      </c>
      <c r="D773" s="57" t="e">
        <f>VLOOKUP(A773,PyP!A572:X1671,24,FALSE)</f>
        <v>#DIV/0!</v>
      </c>
      <c r="E773" s="57" t="e">
        <f>VLOOKUP(A773,AyA!A:BB,56,0)</f>
        <v>#REF!</v>
      </c>
      <c r="F773" s="58" t="e">
        <f>VLOOKUP(A773,'RC'!A1045:M2144,13,FALSE)</f>
        <v>#N/A</v>
      </c>
      <c r="G773" s="39" t="e">
        <f>VLOOKUP(A773,RI!A1045:L2144,12,FALSE)</f>
        <v>#N/A</v>
      </c>
      <c r="H773" s="39" t="e">
        <f>VLOOKUP(A773,RyR!A1045:T2144,22,FALSE)</f>
        <v>#N/A</v>
      </c>
      <c r="I773" s="58" t="e">
        <f>VLOOKUP(A773,RT!A1045:M2144,13,FALSE)</f>
        <v>#N/A</v>
      </c>
      <c r="J773" s="39" t="e">
        <f t="shared" si="78"/>
        <v>#N/A</v>
      </c>
      <c r="K773" s="39" t="e">
        <f>VLOOKUP(A773,FI!A1045:T2144,18,FALSE)</f>
        <v>#N/A</v>
      </c>
      <c r="L773" s="39" t="e">
        <f>VLOOKUP(A773,P!A1045:R2144,18,FALSE)</f>
        <v>#N/A</v>
      </c>
      <c r="M773" s="39" t="e">
        <f>VLOOKUP(A773,SI!A1045:L2144,12,FALSE)</f>
        <v>#N/A</v>
      </c>
      <c r="N773" s="58" t="e">
        <f t="shared" si="79"/>
        <v>#N/A</v>
      </c>
      <c r="O773" s="59" t="e">
        <f t="shared" si="80"/>
        <v>#DIV/0!</v>
      </c>
      <c r="P773" s="60" t="e">
        <f t="shared" si="81"/>
        <v>#DIV/0!</v>
      </c>
      <c r="Q773" s="60" t="e">
        <f t="shared" si="82"/>
        <v>#DIV/0!</v>
      </c>
      <c r="R773" s="11" t="e">
        <f t="shared" si="83"/>
        <v>#DIV/0!</v>
      </c>
      <c r="S773" s="61">
        <v>6</v>
      </c>
      <c r="T773" s="61" t="s">
        <v>1152</v>
      </c>
      <c r="U773" s="13" t="s">
        <v>1148</v>
      </c>
      <c r="V773" s="13"/>
      <c r="W773" s="13"/>
      <c r="X773" s="13"/>
      <c r="Y773" s="13"/>
      <c r="Z773" s="13"/>
    </row>
    <row r="774" spans="1:26" ht="28.5" customHeight="1">
      <c r="A774" s="11">
        <v>73268</v>
      </c>
      <c r="B774" s="11" t="s">
        <v>923</v>
      </c>
      <c r="C774" s="11" t="s">
        <v>939</v>
      </c>
      <c r="D774" s="57" t="e">
        <f>VLOOKUP(A774,PyP!A981:X2080,24,FALSE)</f>
        <v>#DIV/0!</v>
      </c>
      <c r="E774" s="57" t="e">
        <f>VLOOKUP(A774,AyA!A:BB,56,0)</f>
        <v>#REF!</v>
      </c>
      <c r="F774" s="58" t="str">
        <f>VLOOKUP(A774,'RC'!A341:M1440,13,FALSE)</f>
        <v>No aplica</v>
      </c>
      <c r="G774" s="39" t="e">
        <f>VLOOKUP(A774,RI!A341:L1440,12,FALSE)</f>
        <v>#DIV/0!</v>
      </c>
      <c r="H774" s="39" t="e">
        <f>VLOOKUP(A774,RyR!A341:T1440,22,FALSE)</f>
        <v>#REF!</v>
      </c>
      <c r="I774" s="58" t="str">
        <f>VLOOKUP(A774,RT!A341:M1440,13,FALSE)</f>
        <v>No aplica</v>
      </c>
      <c r="J774" s="39" t="e">
        <f t="shared" si="78"/>
        <v>#DIV/0!</v>
      </c>
      <c r="K774" s="39">
        <f>VLOOKUP(A774,FI!A341:T1440,18,FALSE)</f>
        <v>0</v>
      </c>
      <c r="L774" s="39" t="e">
        <f>VLOOKUP(A774,P!A341:R1440,18,FALSE)</f>
        <v>#DIV/0!</v>
      </c>
      <c r="M774" s="39" t="e">
        <f>VLOOKUP(A774,SI!A341:L1440,12,FALSE)</f>
        <v>#DIV/0!</v>
      </c>
      <c r="N774" s="58" t="e">
        <f t="shared" si="79"/>
        <v>#DIV/0!</v>
      </c>
      <c r="O774" s="59" t="e">
        <f t="shared" si="80"/>
        <v>#DIV/0!</v>
      </c>
      <c r="P774" s="60" t="e">
        <f t="shared" si="81"/>
        <v>#DIV/0!</v>
      </c>
      <c r="Q774" s="60" t="e">
        <f t="shared" si="82"/>
        <v>#DIV/0!</v>
      </c>
      <c r="R774" s="11" t="e">
        <f t="shared" si="83"/>
        <v>#DIV/0!</v>
      </c>
      <c r="S774" s="61">
        <v>3</v>
      </c>
      <c r="T774" s="61" t="s">
        <v>1152</v>
      </c>
      <c r="U774" s="13" t="s">
        <v>1148</v>
      </c>
      <c r="V774" s="13"/>
      <c r="W774" s="13"/>
      <c r="X774" s="13"/>
      <c r="Y774" s="13"/>
      <c r="Z774" s="13"/>
    </row>
    <row r="775" spans="1:26" ht="28.5" customHeight="1">
      <c r="A775" s="11">
        <v>25095</v>
      </c>
      <c r="B775" s="11" t="s">
        <v>467</v>
      </c>
      <c r="C775" s="11" t="s">
        <v>474</v>
      </c>
      <c r="D775" s="57" t="e">
        <f>VLOOKUP(A775,PyP!A472:X1571,24,FALSE)</f>
        <v>#DIV/0!</v>
      </c>
      <c r="E775" s="57" t="e">
        <f>VLOOKUP(A775,AyA!A:BB,56,0)</f>
        <v>#REF!</v>
      </c>
      <c r="F775" s="58" t="str">
        <f>VLOOKUP(A775,'RC'!A113:M1212,13,FALSE)</f>
        <v>No aplica</v>
      </c>
      <c r="G775" s="39" t="e">
        <f>VLOOKUP(A775,RI!A113:L1212,12,FALSE)</f>
        <v>#DIV/0!</v>
      </c>
      <c r="H775" s="39" t="e">
        <f>VLOOKUP(A775,RyR!A113:T1212,22,FALSE)</f>
        <v>#REF!</v>
      </c>
      <c r="I775" s="58" t="str">
        <f>VLOOKUP(A775,RT!A113:M1212,13,FALSE)</f>
        <v>No aplica</v>
      </c>
      <c r="J775" s="39" t="e">
        <f t="shared" si="78"/>
        <v>#DIV/0!</v>
      </c>
      <c r="K775" s="39">
        <f>VLOOKUP(A775,FI!A113:T1212,18,FALSE)</f>
        <v>0</v>
      </c>
      <c r="L775" s="39" t="e">
        <f>VLOOKUP(A775,P!A113:R1212,18,FALSE)</f>
        <v>#DIV/0!</v>
      </c>
      <c r="M775" s="39" t="e">
        <f>VLOOKUP(A775,SI!A113:L1212,12,FALSE)</f>
        <v>#DIV/0!</v>
      </c>
      <c r="N775" s="58" t="e">
        <f t="shared" si="79"/>
        <v>#DIV/0!</v>
      </c>
      <c r="O775" s="59" t="e">
        <f t="shared" si="80"/>
        <v>#DIV/0!</v>
      </c>
      <c r="P775" s="60" t="e">
        <f t="shared" si="81"/>
        <v>#DIV/0!</v>
      </c>
      <c r="Q775" s="60" t="e">
        <f t="shared" si="82"/>
        <v>#DIV/0!</v>
      </c>
      <c r="R775" s="11" t="e">
        <f t="shared" si="83"/>
        <v>#DIV/0!</v>
      </c>
      <c r="S775" s="61">
        <v>6</v>
      </c>
      <c r="T775" s="61" t="s">
        <v>1152</v>
      </c>
      <c r="U775" s="13" t="s">
        <v>1148</v>
      </c>
      <c r="V775" s="13"/>
      <c r="W775" s="13"/>
      <c r="X775" s="13"/>
      <c r="Y775" s="13"/>
      <c r="Z775" s="13"/>
    </row>
    <row r="776" spans="1:26" ht="28.5" customHeight="1">
      <c r="A776" s="11">
        <v>13244</v>
      </c>
      <c r="B776" s="11" t="s">
        <v>165</v>
      </c>
      <c r="C776" s="11" t="s">
        <v>178</v>
      </c>
      <c r="D776" s="57" t="e">
        <f>VLOOKUP(A776,PyP!A169:X1268,24,FALSE)</f>
        <v>#DIV/0!</v>
      </c>
      <c r="E776" s="57" t="e">
        <f>VLOOKUP(A776,AyA!A:BB,56,0)</f>
        <v>#REF!</v>
      </c>
      <c r="F776" s="58" t="e">
        <f>VLOOKUP(A776,'RC'!A300:M1399,13,FALSE)</f>
        <v>#N/A</v>
      </c>
      <c r="G776" s="39" t="e">
        <f>VLOOKUP(A776,RI!A300:L1399,12,FALSE)</f>
        <v>#N/A</v>
      </c>
      <c r="H776" s="39" t="e">
        <f>VLOOKUP(A776,RyR!A300:T1399,22,FALSE)</f>
        <v>#N/A</v>
      </c>
      <c r="I776" s="58" t="e">
        <f>VLOOKUP(A776,RT!A300:M1399,13,FALSE)</f>
        <v>#N/A</v>
      </c>
      <c r="J776" s="39" t="e">
        <f t="shared" si="78"/>
        <v>#N/A</v>
      </c>
      <c r="K776" s="39" t="e">
        <f>VLOOKUP(A776,FI!A300:T1399,18,FALSE)</f>
        <v>#N/A</v>
      </c>
      <c r="L776" s="39" t="e">
        <f>VLOOKUP(A776,P!A300:R1399,18,FALSE)</f>
        <v>#N/A</v>
      </c>
      <c r="M776" s="39" t="e">
        <f>VLOOKUP(A776,SI!A300:L1399,12,FALSE)</f>
        <v>#N/A</v>
      </c>
      <c r="N776" s="58" t="e">
        <f t="shared" si="79"/>
        <v>#N/A</v>
      </c>
      <c r="O776" s="59" t="e">
        <f t="shared" si="80"/>
        <v>#DIV/0!</v>
      </c>
      <c r="P776" s="60" t="e">
        <f t="shared" si="81"/>
        <v>#DIV/0!</v>
      </c>
      <c r="Q776" s="60" t="e">
        <f t="shared" si="82"/>
        <v>#DIV/0!</v>
      </c>
      <c r="R776" s="11" t="e">
        <f t="shared" si="83"/>
        <v>#DIV/0!</v>
      </c>
      <c r="S776" s="61">
        <v>6</v>
      </c>
      <c r="T776" s="61" t="s">
        <v>1154</v>
      </c>
      <c r="U776" s="13" t="s">
        <v>1163</v>
      </c>
      <c r="V776" s="13"/>
      <c r="W776" s="13"/>
      <c r="X776" s="13"/>
      <c r="Y776" s="13"/>
      <c r="Z776" s="13"/>
    </row>
    <row r="777" spans="1:26" ht="28.5" customHeight="1">
      <c r="A777" s="11">
        <v>41244</v>
      </c>
      <c r="B777" s="11" t="s">
        <v>608</v>
      </c>
      <c r="C777" s="11" t="s">
        <v>618</v>
      </c>
      <c r="D777" s="57" t="e">
        <f>VLOOKUP(A777,PyP!A621:X1720,24,FALSE)</f>
        <v>#DIV/0!</v>
      </c>
      <c r="E777" s="57" t="e">
        <f>VLOOKUP(A777,AyA!A:BB,56,0)</f>
        <v>#REF!</v>
      </c>
      <c r="F777" s="58" t="e">
        <f>VLOOKUP(A777,'RC'!A336:M1435,13,FALSE)</f>
        <v>#DIV/0!</v>
      </c>
      <c r="G777" s="39" t="e">
        <f>VLOOKUP(A777,RI!A336:L1435,12,FALSE)</f>
        <v>#DIV/0!</v>
      </c>
      <c r="H777" s="39" t="e">
        <f>VLOOKUP(A777,RyR!A336:T1435,22,FALSE)</f>
        <v>#REF!</v>
      </c>
      <c r="I777" s="58" t="e">
        <f>VLOOKUP(A777,RT!A336:M1435,13,FALSE)</f>
        <v>#DIV/0!</v>
      </c>
      <c r="J777" s="39" t="e">
        <f t="shared" si="78"/>
        <v>#DIV/0!</v>
      </c>
      <c r="K777" s="39">
        <f>VLOOKUP(A777,FI!A336:T1435,18,FALSE)</f>
        <v>0</v>
      </c>
      <c r="L777" s="39" t="e">
        <f>VLOOKUP(A777,P!A336:R1435,18,FALSE)</f>
        <v>#DIV/0!</v>
      </c>
      <c r="M777" s="39" t="e">
        <f>VLOOKUP(A777,SI!A336:L1435,12,FALSE)</f>
        <v>#DIV/0!</v>
      </c>
      <c r="N777" s="58" t="e">
        <f t="shared" si="79"/>
        <v>#DIV/0!</v>
      </c>
      <c r="O777" s="59" t="e">
        <f t="shared" si="80"/>
        <v>#DIV/0!</v>
      </c>
      <c r="P777" s="60" t="e">
        <f t="shared" si="81"/>
        <v>#DIV/0!</v>
      </c>
      <c r="Q777" s="60" t="e">
        <f t="shared" si="82"/>
        <v>#DIV/0!</v>
      </c>
      <c r="R777" s="11" t="e">
        <f t="shared" si="83"/>
        <v>#DIV/0!</v>
      </c>
      <c r="S777" s="61">
        <v>6</v>
      </c>
      <c r="T777" s="61" t="s">
        <v>1152</v>
      </c>
      <c r="U777" s="13" t="s">
        <v>1156</v>
      </c>
      <c r="V777" s="13"/>
      <c r="W777" s="13"/>
      <c r="X777" s="13"/>
      <c r="Y777" s="13"/>
      <c r="Z777" s="13"/>
    </row>
    <row r="778" spans="1:26" ht="28.5" customHeight="1">
      <c r="A778" s="11">
        <v>70265</v>
      </c>
      <c r="B778" s="11" t="s">
        <v>407</v>
      </c>
      <c r="C778" s="11" t="s">
        <v>909</v>
      </c>
      <c r="D778" s="57" t="e">
        <f>VLOOKUP(A778,PyP!A949:X2048,24,FALSE)</f>
        <v>#DIV/0!</v>
      </c>
      <c r="E778" s="57" t="e">
        <f>VLOOKUP(A778,AyA!A:BB,56,0)</f>
        <v>#REF!</v>
      </c>
      <c r="F778" s="58" t="e">
        <f>VLOOKUP(A778,'RC'!A412:M1511,13,FALSE)</f>
        <v>#DIV/0!</v>
      </c>
      <c r="G778" s="39" t="e">
        <f>VLOOKUP(A778,RI!A412:L1511,12,FALSE)</f>
        <v>#DIV/0!</v>
      </c>
      <c r="H778" s="39" t="e">
        <f>VLOOKUP(A778,RyR!A412:T1511,22,FALSE)</f>
        <v>#REF!</v>
      </c>
      <c r="I778" s="58" t="e">
        <f>VLOOKUP(A778,RT!A412:M1511,13,FALSE)</f>
        <v>#DIV/0!</v>
      </c>
      <c r="J778" s="39" t="e">
        <f t="shared" si="78"/>
        <v>#DIV/0!</v>
      </c>
      <c r="K778" s="39">
        <f>VLOOKUP(A778,FI!A412:T1511,18,FALSE)</f>
        <v>0</v>
      </c>
      <c r="L778" s="39" t="e">
        <f>VLOOKUP(A778,P!A412:R1511,18,FALSE)</f>
        <v>#DIV/0!</v>
      </c>
      <c r="M778" s="39" t="e">
        <f>VLOOKUP(A778,SI!A412:L1511,12,FALSE)</f>
        <v>#DIV/0!</v>
      </c>
      <c r="N778" s="58" t="e">
        <f t="shared" si="79"/>
        <v>#DIV/0!</v>
      </c>
      <c r="O778" s="59" t="e">
        <f t="shared" si="80"/>
        <v>#DIV/0!</v>
      </c>
      <c r="P778" s="60" t="e">
        <f t="shared" si="81"/>
        <v>#DIV/0!</v>
      </c>
      <c r="Q778" s="60" t="e">
        <f t="shared" si="82"/>
        <v>#DIV/0!</v>
      </c>
      <c r="R778" s="11" t="e">
        <f t="shared" si="83"/>
        <v>#DIV/0!</v>
      </c>
      <c r="S778" s="61">
        <v>6</v>
      </c>
      <c r="T778" s="61" t="s">
        <v>1149</v>
      </c>
      <c r="U778" s="13" t="s">
        <v>1165</v>
      </c>
      <c r="V778" s="13"/>
      <c r="W778" s="13"/>
      <c r="X778" s="13"/>
      <c r="Y778" s="13"/>
      <c r="Z778" s="13"/>
    </row>
    <row r="779" spans="1:26" ht="28.5" customHeight="1">
      <c r="A779" s="11">
        <v>5045</v>
      </c>
      <c r="B779" s="11" t="s">
        <v>14</v>
      </c>
      <c r="C779" s="11" t="s">
        <v>28</v>
      </c>
      <c r="D779" s="57" t="e">
        <f>VLOOKUP(A779,PyP!A20:X1119,24,FALSE)</f>
        <v>#DIV/0!</v>
      </c>
      <c r="E779" s="57" t="e">
        <f>VLOOKUP(A779,AyA!A:BB,56,0)</f>
        <v>#REF!</v>
      </c>
      <c r="F779" s="58" t="e">
        <f>VLOOKUP(A779,'RC'!A55:M1154,13,FALSE)</f>
        <v>#N/A</v>
      </c>
      <c r="G779" s="39" t="e">
        <f>VLOOKUP(A779,RI!A55:L1154,12,FALSE)</f>
        <v>#N/A</v>
      </c>
      <c r="H779" s="39" t="e">
        <f>VLOOKUP(A779,RyR!A55:T1154,22,FALSE)</f>
        <v>#N/A</v>
      </c>
      <c r="I779" s="58" t="e">
        <f>VLOOKUP(A779,RT!A55:M1154,13,FALSE)</f>
        <v>#N/A</v>
      </c>
      <c r="J779" s="39" t="e">
        <f t="shared" si="78"/>
        <v>#N/A</v>
      </c>
      <c r="K779" s="39" t="e">
        <f>VLOOKUP(A779,FI!A55:T1154,18,FALSE)</f>
        <v>#N/A</v>
      </c>
      <c r="L779" s="39" t="e">
        <f>VLOOKUP(A779,P!A55:R1154,18,FALSE)</f>
        <v>#N/A</v>
      </c>
      <c r="M779" s="39" t="e">
        <f>VLOOKUP(A779,SI!A55:L1154,12,FALSE)</f>
        <v>#N/A</v>
      </c>
      <c r="N779" s="58" t="e">
        <f t="shared" si="79"/>
        <v>#N/A</v>
      </c>
      <c r="O779" s="59" t="e">
        <f t="shared" si="80"/>
        <v>#DIV/0!</v>
      </c>
      <c r="P779" s="60" t="e">
        <f t="shared" si="81"/>
        <v>#DIV/0!</v>
      </c>
      <c r="Q779" s="60" t="e">
        <f t="shared" si="82"/>
        <v>#DIV/0!</v>
      </c>
      <c r="R779" s="11" t="e">
        <f t="shared" si="83"/>
        <v>#DIV/0!</v>
      </c>
      <c r="S779" s="61">
        <v>3</v>
      </c>
      <c r="T779" s="61" t="s">
        <v>1154</v>
      </c>
      <c r="U779" s="13" t="s">
        <v>1166</v>
      </c>
      <c r="V779" s="13"/>
      <c r="W779" s="13"/>
      <c r="X779" s="13"/>
      <c r="Y779" s="13"/>
      <c r="Z779" s="13"/>
    </row>
    <row r="780" spans="1:26" ht="28.5" customHeight="1">
      <c r="A780" s="11">
        <v>41548</v>
      </c>
      <c r="B780" s="11" t="s">
        <v>608</v>
      </c>
      <c r="C780" s="11" t="s">
        <v>630</v>
      </c>
      <c r="D780" s="57" t="e">
        <f>VLOOKUP(A780,PyP!A635:X1734,24,FALSE)</f>
        <v>#DIV/0!</v>
      </c>
      <c r="E780" s="57" t="e">
        <f>VLOOKUP(A780,AyA!A:BB,56,0)</f>
        <v>#REF!</v>
      </c>
      <c r="F780" s="58" t="e">
        <f>VLOOKUP(A780,'RC'!A687:M1786,13,FALSE)</f>
        <v>#N/A</v>
      </c>
      <c r="G780" s="39" t="e">
        <f>VLOOKUP(A780,RI!A687:L1786,12,FALSE)</f>
        <v>#N/A</v>
      </c>
      <c r="H780" s="39" t="e">
        <f>VLOOKUP(A780,RyR!A687:T1786,22,FALSE)</f>
        <v>#N/A</v>
      </c>
      <c r="I780" s="58" t="e">
        <f>VLOOKUP(A780,RT!A687:M1786,13,FALSE)</f>
        <v>#N/A</v>
      </c>
      <c r="J780" s="39" t="e">
        <f t="shared" si="78"/>
        <v>#N/A</v>
      </c>
      <c r="K780" s="39" t="e">
        <f>VLOOKUP(A780,FI!A687:T1786,18,FALSE)</f>
        <v>#N/A</v>
      </c>
      <c r="L780" s="39" t="e">
        <f>VLOOKUP(A780,P!A687:R1786,18,FALSE)</f>
        <v>#N/A</v>
      </c>
      <c r="M780" s="39" t="e">
        <f>VLOOKUP(A780,SI!A687:L1786,12,FALSE)</f>
        <v>#N/A</v>
      </c>
      <c r="N780" s="58" t="e">
        <f t="shared" si="79"/>
        <v>#N/A</v>
      </c>
      <c r="O780" s="59" t="e">
        <f t="shared" si="80"/>
        <v>#DIV/0!</v>
      </c>
      <c r="P780" s="60" t="e">
        <f t="shared" si="81"/>
        <v>#DIV/0!</v>
      </c>
      <c r="Q780" s="60" t="e">
        <f t="shared" si="82"/>
        <v>#DIV/0!</v>
      </c>
      <c r="R780" s="11" t="e">
        <f t="shared" si="83"/>
        <v>#DIV/0!</v>
      </c>
      <c r="S780" s="61">
        <v>6</v>
      </c>
      <c r="T780" s="61" t="s">
        <v>1152</v>
      </c>
      <c r="U780" s="13" t="s">
        <v>1156</v>
      </c>
      <c r="V780" s="13"/>
      <c r="W780" s="13"/>
      <c r="X780" s="13"/>
      <c r="Y780" s="13"/>
      <c r="Z780" s="13"/>
    </row>
    <row r="781" spans="1:26" ht="28.5" customHeight="1">
      <c r="A781" s="11">
        <v>20383</v>
      </c>
      <c r="B781" s="11" t="s">
        <v>413</v>
      </c>
      <c r="C781" s="11" t="s">
        <v>427</v>
      </c>
      <c r="D781" s="57" t="e">
        <f>VLOOKUP(A781,PyP!A424:X1523,24,FALSE)</f>
        <v>#DIV/0!</v>
      </c>
      <c r="E781" s="57" t="e">
        <f>VLOOKUP(A781,AyA!A:BB,56,0)</f>
        <v>#REF!</v>
      </c>
      <c r="F781" s="58" t="e">
        <f>VLOOKUP(A781,'RC'!A476:M1575,13,FALSE)</f>
        <v>#N/A</v>
      </c>
      <c r="G781" s="39" t="e">
        <f>VLOOKUP(A781,RI!A476:L1575,12,FALSE)</f>
        <v>#N/A</v>
      </c>
      <c r="H781" s="39" t="e">
        <f>VLOOKUP(A781,RyR!A476:T1575,22,FALSE)</f>
        <v>#N/A</v>
      </c>
      <c r="I781" s="58" t="e">
        <f>VLOOKUP(A781,RT!A476:M1575,13,FALSE)</f>
        <v>#N/A</v>
      </c>
      <c r="J781" s="39" t="e">
        <f t="shared" si="78"/>
        <v>#N/A</v>
      </c>
      <c r="K781" s="39" t="e">
        <f>VLOOKUP(A781,FI!A476:T1575,18,FALSE)</f>
        <v>#N/A</v>
      </c>
      <c r="L781" s="39" t="e">
        <f>VLOOKUP(A781,P!A476:R1575,18,FALSE)</f>
        <v>#N/A</v>
      </c>
      <c r="M781" s="39" t="e">
        <f>VLOOKUP(A781,SI!A476:L1575,12,FALSE)</f>
        <v>#N/A</v>
      </c>
      <c r="N781" s="58" t="e">
        <f t="shared" si="79"/>
        <v>#N/A</v>
      </c>
      <c r="O781" s="59" t="e">
        <f t="shared" si="80"/>
        <v>#DIV/0!</v>
      </c>
      <c r="P781" s="60" t="e">
        <f t="shared" si="81"/>
        <v>#DIV/0!</v>
      </c>
      <c r="Q781" s="60" t="e">
        <f t="shared" si="82"/>
        <v>#DIV/0!</v>
      </c>
      <c r="R781" s="11" t="e">
        <f t="shared" si="83"/>
        <v>#DIV/0!</v>
      </c>
      <c r="S781" s="61">
        <v>6</v>
      </c>
      <c r="T781" s="61" t="s">
        <v>1149</v>
      </c>
      <c r="U781" s="13" t="s">
        <v>1169</v>
      </c>
      <c r="V781" s="13"/>
      <c r="W781" s="13"/>
      <c r="X781" s="13"/>
      <c r="Y781" s="13"/>
      <c r="Z781" s="13"/>
    </row>
    <row r="782" spans="1:26" ht="28.5" customHeight="1">
      <c r="A782" s="11">
        <v>20570</v>
      </c>
      <c r="B782" s="11" t="s">
        <v>413</v>
      </c>
      <c r="C782" s="11" t="s">
        <v>432</v>
      </c>
      <c r="D782" s="57" t="e">
        <f>VLOOKUP(A782,PyP!A429:X1528,24,FALSE)</f>
        <v>#DIV/0!</v>
      </c>
      <c r="E782" s="57" t="e">
        <f>VLOOKUP(A782,AyA!A:BB,56,0)</f>
        <v>#REF!</v>
      </c>
      <c r="F782" s="58" t="e">
        <f>VLOOKUP(A782,'RC'!A702:M1801,13,FALSE)</f>
        <v>#N/A</v>
      </c>
      <c r="G782" s="39" t="e">
        <f>VLOOKUP(A782,RI!A702:L1801,12,FALSE)</f>
        <v>#N/A</v>
      </c>
      <c r="H782" s="39" t="e">
        <f>VLOOKUP(A782,RyR!A702:T1801,22,FALSE)</f>
        <v>#N/A</v>
      </c>
      <c r="I782" s="58" t="e">
        <f>VLOOKUP(A782,RT!A702:M1801,13,FALSE)</f>
        <v>#N/A</v>
      </c>
      <c r="J782" s="39" t="e">
        <f t="shared" si="78"/>
        <v>#N/A</v>
      </c>
      <c r="K782" s="39" t="e">
        <f>VLOOKUP(A782,FI!A702:T1801,18,FALSE)</f>
        <v>#N/A</v>
      </c>
      <c r="L782" s="39" t="e">
        <f>VLOOKUP(A782,P!A702:R1801,18,FALSE)</f>
        <v>#N/A</v>
      </c>
      <c r="M782" s="39" t="e">
        <f>VLOOKUP(A782,SI!A702:L1801,12,FALSE)</f>
        <v>#N/A</v>
      </c>
      <c r="N782" s="58" t="e">
        <f t="shared" si="79"/>
        <v>#N/A</v>
      </c>
      <c r="O782" s="59" t="e">
        <f t="shared" si="80"/>
        <v>#DIV/0!</v>
      </c>
      <c r="P782" s="60" t="e">
        <f t="shared" si="81"/>
        <v>#DIV/0!</v>
      </c>
      <c r="Q782" s="60" t="e">
        <f t="shared" si="82"/>
        <v>#DIV/0!</v>
      </c>
      <c r="R782" s="11" t="e">
        <f t="shared" si="83"/>
        <v>#DIV/0!</v>
      </c>
      <c r="S782" s="61">
        <v>6</v>
      </c>
      <c r="T782" s="61" t="s">
        <v>1154</v>
      </c>
      <c r="U782" s="13" t="s">
        <v>1169</v>
      </c>
      <c r="V782" s="13"/>
      <c r="W782" s="13"/>
      <c r="X782" s="13"/>
      <c r="Y782" s="13"/>
      <c r="Z782" s="13"/>
    </row>
    <row r="783" spans="1:26" ht="28.5" customHeight="1">
      <c r="A783" s="11">
        <v>13894</v>
      </c>
      <c r="B783" s="11" t="s">
        <v>165</v>
      </c>
      <c r="C783" s="11" t="s">
        <v>211</v>
      </c>
      <c r="D783" s="57" t="e">
        <f>VLOOKUP(A783,PyP!A202:X1301,24,FALSE)</f>
        <v>#DIV/0!</v>
      </c>
      <c r="E783" s="57" t="e">
        <f>VLOOKUP(A783,AyA!A:BB,56,0)</f>
        <v>#REF!</v>
      </c>
      <c r="F783" s="58" t="e">
        <f>VLOOKUP(A783,'RC'!A1099:M2198,13,FALSE)</f>
        <v>#N/A</v>
      </c>
      <c r="G783" s="39" t="e">
        <f>VLOOKUP(A783,RI!A1099:L2198,12,FALSE)</f>
        <v>#N/A</v>
      </c>
      <c r="H783" s="39" t="e">
        <f>VLOOKUP(A783,RyR!A1099:T2198,22,FALSE)</f>
        <v>#N/A</v>
      </c>
      <c r="I783" s="58" t="e">
        <f>VLOOKUP(A783,RT!A1099:M2198,13,FALSE)</f>
        <v>#N/A</v>
      </c>
      <c r="J783" s="39" t="e">
        <f t="shared" si="78"/>
        <v>#N/A</v>
      </c>
      <c r="K783" s="39" t="e">
        <f>VLOOKUP(A783,FI!A1099:T2198,18,FALSE)</f>
        <v>#N/A</v>
      </c>
      <c r="L783" s="39" t="e">
        <f>VLOOKUP(A783,P!A1099:R2198,18,FALSE)</f>
        <v>#N/A</v>
      </c>
      <c r="M783" s="39" t="e">
        <f>VLOOKUP(A783,SI!A1099:L2198,12,FALSE)</f>
        <v>#N/A</v>
      </c>
      <c r="N783" s="58" t="e">
        <f t="shared" si="79"/>
        <v>#N/A</v>
      </c>
      <c r="O783" s="59" t="e">
        <f t="shared" si="80"/>
        <v>#DIV/0!</v>
      </c>
      <c r="P783" s="60" t="e">
        <f t="shared" si="81"/>
        <v>#DIV/0!</v>
      </c>
      <c r="Q783" s="60" t="e">
        <f t="shared" si="82"/>
        <v>#DIV/0!</v>
      </c>
      <c r="R783" s="11" t="e">
        <f t="shared" si="83"/>
        <v>#DIV/0!</v>
      </c>
      <c r="S783" s="61">
        <v>6</v>
      </c>
      <c r="T783" s="61" t="s">
        <v>1154</v>
      </c>
      <c r="U783" s="13" t="s">
        <v>1163</v>
      </c>
      <c r="V783" s="13"/>
      <c r="W783" s="13"/>
      <c r="X783" s="13"/>
      <c r="Y783" s="13"/>
      <c r="Z783" s="13"/>
    </row>
    <row r="784" spans="1:26" ht="28.5" customHeight="1">
      <c r="A784" s="11">
        <v>63190</v>
      </c>
      <c r="B784" s="11" t="s">
        <v>803</v>
      </c>
      <c r="C784" s="11" t="s">
        <v>805</v>
      </c>
      <c r="D784" s="57" t="e">
        <f>VLOOKUP(A784,PyP!A830:X1929,24,FALSE)</f>
        <v>#DIV/0!</v>
      </c>
      <c r="E784" s="57" t="e">
        <f>VLOOKUP(A784,AyA!A:BB,56,0)</f>
        <v>#REF!</v>
      </c>
      <c r="F784" s="58" t="str">
        <f>VLOOKUP(A784,'RC'!A229:M1328,13,FALSE)</f>
        <v>No aplica</v>
      </c>
      <c r="G784" s="39" t="e">
        <f>VLOOKUP(A784,RI!A229:L1328,12,FALSE)</f>
        <v>#DIV/0!</v>
      </c>
      <c r="H784" s="39" t="e">
        <f>VLOOKUP(A784,RyR!A229:T1328,22,FALSE)</f>
        <v>#REF!</v>
      </c>
      <c r="I784" s="58" t="e">
        <f>VLOOKUP(A784,RT!A229:M1328,13,FALSE)</f>
        <v>#DIV/0!</v>
      </c>
      <c r="J784" s="39" t="e">
        <f t="shared" si="78"/>
        <v>#DIV/0!</v>
      </c>
      <c r="K784" s="39">
        <f>VLOOKUP(A784,FI!A229:T1328,18,FALSE)</f>
        <v>0</v>
      </c>
      <c r="L784" s="39" t="e">
        <f>VLOOKUP(A784,P!A229:R1328,18,FALSE)</f>
        <v>#DIV/0!</v>
      </c>
      <c r="M784" s="39" t="e">
        <f>VLOOKUP(A784,SI!A229:L1328,12,FALSE)</f>
        <v>#DIV/0!</v>
      </c>
      <c r="N784" s="58" t="e">
        <f t="shared" si="79"/>
        <v>#DIV/0!</v>
      </c>
      <c r="O784" s="59" t="e">
        <f t="shared" si="80"/>
        <v>#DIV/0!</v>
      </c>
      <c r="P784" s="60" t="e">
        <f t="shared" si="81"/>
        <v>#DIV/0!</v>
      </c>
      <c r="Q784" s="60" t="e">
        <f t="shared" si="82"/>
        <v>#DIV/0!</v>
      </c>
      <c r="R784" s="11" t="e">
        <f t="shared" si="83"/>
        <v>#DIV/0!</v>
      </c>
      <c r="S784" s="61">
        <v>6</v>
      </c>
      <c r="T784" s="61" t="s">
        <v>1152</v>
      </c>
      <c r="U784" s="13" t="s">
        <v>1159</v>
      </c>
      <c r="V784" s="13"/>
      <c r="W784" s="13"/>
      <c r="X784" s="13"/>
      <c r="Y784" s="13"/>
      <c r="Z784" s="13"/>
    </row>
    <row r="785" spans="1:26" ht="28.5" customHeight="1">
      <c r="A785" s="11">
        <v>25224</v>
      </c>
      <c r="B785" s="11" t="s">
        <v>467</v>
      </c>
      <c r="C785" s="11" t="s">
        <v>489</v>
      </c>
      <c r="D785" s="57" t="e">
        <f>VLOOKUP(A785,PyP!A487:X1586,24,FALSE)</f>
        <v>#DIV/0!</v>
      </c>
      <c r="E785" s="57" t="e">
        <f>VLOOKUP(A785,AyA!A:BB,56,0)</f>
        <v>#REF!</v>
      </c>
      <c r="F785" s="58" t="str">
        <f>VLOOKUP(A785,'RC'!A270:M1369,13,FALSE)</f>
        <v>No aplica</v>
      </c>
      <c r="G785" s="39" t="e">
        <f>VLOOKUP(A785,RI!A270:L1369,12,FALSE)</f>
        <v>#DIV/0!</v>
      </c>
      <c r="H785" s="39" t="e">
        <f>VLOOKUP(A785,RyR!A270:T1369,22,FALSE)</f>
        <v>#REF!</v>
      </c>
      <c r="I785" s="58" t="str">
        <f>VLOOKUP(A785,RT!A270:M1369,13,FALSE)</f>
        <v>No aplica</v>
      </c>
      <c r="J785" s="39" t="e">
        <f t="shared" si="78"/>
        <v>#DIV/0!</v>
      </c>
      <c r="K785" s="39">
        <f>VLOOKUP(A785,FI!A270:T1369,18,FALSE)</f>
        <v>0</v>
      </c>
      <c r="L785" s="39" t="e">
        <f>VLOOKUP(A785,P!A270:R1369,18,FALSE)</f>
        <v>#DIV/0!</v>
      </c>
      <c r="M785" s="39" t="e">
        <f>VLOOKUP(A785,SI!A270:L1369,12,FALSE)</f>
        <v>#DIV/0!</v>
      </c>
      <c r="N785" s="58" t="e">
        <f t="shared" si="79"/>
        <v>#DIV/0!</v>
      </c>
      <c r="O785" s="59" t="e">
        <f t="shared" si="80"/>
        <v>#DIV/0!</v>
      </c>
      <c r="P785" s="60" t="e">
        <f t="shared" si="81"/>
        <v>#DIV/0!</v>
      </c>
      <c r="Q785" s="60" t="e">
        <f t="shared" si="82"/>
        <v>#DIV/0!</v>
      </c>
      <c r="R785" s="11" t="e">
        <f t="shared" si="83"/>
        <v>#DIV/0!</v>
      </c>
      <c r="S785" s="61">
        <v>6</v>
      </c>
      <c r="T785" s="61" t="s">
        <v>1152</v>
      </c>
      <c r="U785" s="13" t="s">
        <v>1148</v>
      </c>
      <c r="V785" s="13"/>
      <c r="W785" s="13"/>
      <c r="X785" s="13"/>
      <c r="Y785" s="13"/>
      <c r="Z785" s="13"/>
    </row>
    <row r="786" spans="1:26" ht="28.5" customHeight="1">
      <c r="A786" s="11">
        <v>5790</v>
      </c>
      <c r="B786" s="11" t="s">
        <v>14</v>
      </c>
      <c r="C786" s="11" t="s">
        <v>124</v>
      </c>
      <c r="D786" s="57" t="e">
        <f>VLOOKUP(A786,PyP!A116:X1215,24,FALSE)</f>
        <v>#DIV/0!</v>
      </c>
      <c r="E786" s="57" t="e">
        <f>VLOOKUP(A786,AyA!A:BB,56,0)</f>
        <v>#REF!</v>
      </c>
      <c r="F786" s="58" t="e">
        <f>VLOOKUP(A786,'RC'!A977:M2076,13,FALSE)</f>
        <v>#N/A</v>
      </c>
      <c r="G786" s="39" t="e">
        <f>VLOOKUP(A786,RI!A977:L2076,12,FALSE)</f>
        <v>#N/A</v>
      </c>
      <c r="H786" s="39" t="e">
        <f>VLOOKUP(A786,RyR!A977:T2076,22,FALSE)</f>
        <v>#N/A</v>
      </c>
      <c r="I786" s="58" t="e">
        <f>VLOOKUP(A786,RT!A977:M2076,13,FALSE)</f>
        <v>#N/A</v>
      </c>
      <c r="J786" s="39" t="e">
        <f t="shared" si="78"/>
        <v>#N/A</v>
      </c>
      <c r="K786" s="39" t="e">
        <f>VLOOKUP(A786,FI!A977:T2076,18,FALSE)</f>
        <v>#N/A</v>
      </c>
      <c r="L786" s="39" t="e">
        <f>VLOOKUP(A786,P!A977:R2076,18,FALSE)</f>
        <v>#N/A</v>
      </c>
      <c r="M786" s="39" t="e">
        <f>VLOOKUP(A786,SI!A977:L2076,12,FALSE)</f>
        <v>#N/A</v>
      </c>
      <c r="N786" s="58" t="e">
        <f t="shared" si="79"/>
        <v>#N/A</v>
      </c>
      <c r="O786" s="59" t="e">
        <f t="shared" si="80"/>
        <v>#DIV/0!</v>
      </c>
      <c r="P786" s="60" t="e">
        <f t="shared" si="81"/>
        <v>#DIV/0!</v>
      </c>
      <c r="Q786" s="60" t="e">
        <f t="shared" si="82"/>
        <v>#DIV/0!</v>
      </c>
      <c r="R786" s="11" t="e">
        <f t="shared" si="83"/>
        <v>#DIV/0!</v>
      </c>
      <c r="S786" s="61">
        <v>6</v>
      </c>
      <c r="T786" s="61" t="s">
        <v>1154</v>
      </c>
      <c r="U786" s="13" t="s">
        <v>1124</v>
      </c>
      <c r="V786" s="13"/>
      <c r="W786" s="13"/>
      <c r="X786" s="13"/>
      <c r="Y786" s="13"/>
      <c r="Z786" s="13"/>
    </row>
    <row r="787" spans="1:26" ht="28.5" customHeight="1">
      <c r="A787" s="11">
        <v>47170</v>
      </c>
      <c r="B787" s="11" t="s">
        <v>656</v>
      </c>
      <c r="C787" s="11" t="s">
        <v>662</v>
      </c>
      <c r="D787" s="57" t="e">
        <f>VLOOKUP(A787,PyP!A669:X1768,24,FALSE)</f>
        <v>#DIV/0!</v>
      </c>
      <c r="E787" s="57" t="e">
        <f>VLOOKUP(A787,AyA!A:BB,56,0)</f>
        <v>#REF!</v>
      </c>
      <c r="F787" s="58" t="str">
        <f>VLOOKUP(A787,'RC'!A220:M1319,13,FALSE)</f>
        <v>No aplica</v>
      </c>
      <c r="G787" s="39" t="e">
        <f>VLOOKUP(A787,RI!A220:L1319,12,FALSE)</f>
        <v>#DIV/0!</v>
      </c>
      <c r="H787" s="39" t="e">
        <f>VLOOKUP(A787,RyR!A220:T1319,22,FALSE)</f>
        <v>#REF!</v>
      </c>
      <c r="I787" s="58" t="e">
        <f>VLOOKUP(A787,RT!A220:M1319,13,FALSE)</f>
        <v>#DIV/0!</v>
      </c>
      <c r="J787" s="39" t="e">
        <f t="shared" si="78"/>
        <v>#DIV/0!</v>
      </c>
      <c r="K787" s="39">
        <f>VLOOKUP(A787,FI!A220:T1319,18,FALSE)</f>
        <v>0</v>
      </c>
      <c r="L787" s="39" t="e">
        <f>VLOOKUP(A787,P!A220:R1319,18,FALSE)</f>
        <v>#DIV/0!</v>
      </c>
      <c r="M787" s="39" t="e">
        <f>VLOOKUP(A787,SI!A220:L1319,12,FALSE)</f>
        <v>#DIV/0!</v>
      </c>
      <c r="N787" s="58" t="e">
        <f t="shared" si="79"/>
        <v>#DIV/0!</v>
      </c>
      <c r="O787" s="59" t="e">
        <f t="shared" si="80"/>
        <v>#DIV/0!</v>
      </c>
      <c r="P787" s="60" t="e">
        <f t="shared" si="81"/>
        <v>#DIV/0!</v>
      </c>
      <c r="Q787" s="60" t="e">
        <f t="shared" si="82"/>
        <v>#DIV/0!</v>
      </c>
      <c r="R787" s="11" t="e">
        <f t="shared" si="83"/>
        <v>#DIV/0!</v>
      </c>
      <c r="S787" s="61">
        <v>6</v>
      </c>
      <c r="T787" s="61" t="s">
        <v>1149</v>
      </c>
      <c r="U787" s="13" t="s">
        <v>1162</v>
      </c>
      <c r="V787" s="13"/>
      <c r="W787" s="13"/>
      <c r="X787" s="13"/>
      <c r="Y787" s="13"/>
      <c r="Z787" s="13"/>
    </row>
    <row r="788" spans="1:26" ht="28.5" customHeight="1">
      <c r="A788" s="11">
        <v>81591</v>
      </c>
      <c r="B788" s="11" t="s">
        <v>1005</v>
      </c>
      <c r="C788" s="11" t="s">
        <v>1009</v>
      </c>
      <c r="D788" s="57" t="e">
        <f>VLOOKUP(A788,PyP!A1059:X2158,24,FALSE)</f>
        <v>#N/A</v>
      </c>
      <c r="E788" s="57" t="e">
        <f>VLOOKUP(A788,AyA!A:BB,56,0)</f>
        <v>#REF!</v>
      </c>
      <c r="F788" s="58" t="e">
        <f>VLOOKUP(A788,'RC'!A727:M1826,13,FALSE)</f>
        <v>#N/A</v>
      </c>
      <c r="G788" s="39" t="e">
        <f>VLOOKUP(A788,RI!A727:L1826,12,FALSE)</f>
        <v>#N/A</v>
      </c>
      <c r="H788" s="39" t="e">
        <f>VLOOKUP(A788,RyR!A727:T1826,22,FALSE)</f>
        <v>#N/A</v>
      </c>
      <c r="I788" s="58" t="e">
        <f>VLOOKUP(A788,RT!A727:M1826,13,FALSE)</f>
        <v>#N/A</v>
      </c>
      <c r="J788" s="39" t="e">
        <f t="shared" si="78"/>
        <v>#N/A</v>
      </c>
      <c r="K788" s="39" t="e">
        <f>VLOOKUP(A788,FI!A727:T1826,18,FALSE)</f>
        <v>#N/A</v>
      </c>
      <c r="L788" s="39" t="e">
        <f>VLOOKUP(A788,P!A727:R1826,18,FALSE)</f>
        <v>#N/A</v>
      </c>
      <c r="M788" s="39" t="e">
        <f>VLOOKUP(A788,SI!A727:L1826,12,FALSE)</f>
        <v>#N/A</v>
      </c>
      <c r="N788" s="58" t="e">
        <f t="shared" si="79"/>
        <v>#N/A</v>
      </c>
      <c r="O788" s="59" t="e">
        <f t="shared" si="80"/>
        <v>#N/A</v>
      </c>
      <c r="P788" s="60" t="e">
        <f t="shared" si="81"/>
        <v>#N/A</v>
      </c>
      <c r="Q788" s="60" t="e">
        <f t="shared" si="82"/>
        <v>#N/A</v>
      </c>
      <c r="R788" s="11" t="e">
        <f t="shared" si="83"/>
        <v>#N/A</v>
      </c>
      <c r="S788" s="61">
        <v>6</v>
      </c>
      <c r="T788" s="61" t="s">
        <v>1152</v>
      </c>
      <c r="U788" s="13" t="s">
        <v>1157</v>
      </c>
      <c r="V788" s="13"/>
      <c r="W788" s="13"/>
      <c r="X788" s="13"/>
      <c r="Y788" s="13"/>
      <c r="Z788" s="13"/>
    </row>
    <row r="789" spans="1:26" ht="28.5" customHeight="1">
      <c r="A789" s="11">
        <v>23675</v>
      </c>
      <c r="B789" s="11" t="s">
        <v>176</v>
      </c>
      <c r="C789" s="11" t="s">
        <v>461</v>
      </c>
      <c r="D789" s="57" t="e">
        <f>VLOOKUP(A789,PyP!A459:X1558,24,FALSE)</f>
        <v>#DIV/0!</v>
      </c>
      <c r="E789" s="57" t="e">
        <f>VLOOKUP(A789,AyA!A:BB,56,0)</f>
        <v>#REF!</v>
      </c>
      <c r="F789" s="58" t="e">
        <f>VLOOKUP(A789,'RC'!A812:M1911,13,FALSE)</f>
        <v>#N/A</v>
      </c>
      <c r="G789" s="39" t="e">
        <f>VLOOKUP(A789,RI!A812:L1911,12,FALSE)</f>
        <v>#N/A</v>
      </c>
      <c r="H789" s="39" t="e">
        <f>VLOOKUP(A789,RyR!A812:T1911,22,FALSE)</f>
        <v>#N/A</v>
      </c>
      <c r="I789" s="58" t="e">
        <f>VLOOKUP(A789,RT!A812:M1911,13,FALSE)</f>
        <v>#N/A</v>
      </c>
      <c r="J789" s="39" t="e">
        <f t="shared" si="78"/>
        <v>#N/A</v>
      </c>
      <c r="K789" s="39" t="e">
        <f>VLOOKUP(A789,FI!A812:T1911,18,FALSE)</f>
        <v>#N/A</v>
      </c>
      <c r="L789" s="39" t="e">
        <f>VLOOKUP(A789,P!A812:R1911,18,FALSE)</f>
        <v>#N/A</v>
      </c>
      <c r="M789" s="39" t="e">
        <f>VLOOKUP(A789,SI!A812:L1911,12,FALSE)</f>
        <v>#N/A</v>
      </c>
      <c r="N789" s="58" t="e">
        <f t="shared" si="79"/>
        <v>#N/A</v>
      </c>
      <c r="O789" s="59" t="e">
        <f t="shared" si="80"/>
        <v>#DIV/0!</v>
      </c>
      <c r="P789" s="60" t="e">
        <f t="shared" si="81"/>
        <v>#DIV/0!</v>
      </c>
      <c r="Q789" s="60" t="e">
        <f t="shared" si="82"/>
        <v>#DIV/0!</v>
      </c>
      <c r="R789" s="11" t="e">
        <f t="shared" si="83"/>
        <v>#DIV/0!</v>
      </c>
      <c r="S789" s="61">
        <v>6</v>
      </c>
      <c r="T789" s="61" t="s">
        <v>1152</v>
      </c>
      <c r="U789" s="13" t="s">
        <v>1150</v>
      </c>
      <c r="V789" s="13"/>
      <c r="W789" s="13"/>
      <c r="X789" s="13"/>
      <c r="Y789" s="13"/>
      <c r="Z789" s="13"/>
    </row>
    <row r="790" spans="1:26" ht="28.5" customHeight="1">
      <c r="A790" s="11">
        <v>15367</v>
      </c>
      <c r="B790" s="11" t="s">
        <v>212</v>
      </c>
      <c r="C790" s="11" t="s">
        <v>254</v>
      </c>
      <c r="D790" s="57" t="e">
        <f>VLOOKUP(A790,PyP!A247:X1346,24,FALSE)</f>
        <v>#DIV/0!</v>
      </c>
      <c r="E790" s="57" t="e">
        <f>VLOOKUP(A790,AyA!A:BB,56,0)</f>
        <v>#REF!</v>
      </c>
      <c r="F790" s="58" t="e">
        <f>VLOOKUP(A790,'RC'!A454:M1553,13,FALSE)</f>
        <v>#N/A</v>
      </c>
      <c r="G790" s="39" t="e">
        <f>VLOOKUP(A790,RI!A454:L1553,12,FALSE)</f>
        <v>#N/A</v>
      </c>
      <c r="H790" s="39" t="e">
        <f>VLOOKUP(A790,RyR!A454:T1553,22,FALSE)</f>
        <v>#N/A</v>
      </c>
      <c r="I790" s="58" t="e">
        <f>VLOOKUP(A790,RT!A454:M1553,13,FALSE)</f>
        <v>#N/A</v>
      </c>
      <c r="J790" s="39" t="e">
        <f t="shared" si="78"/>
        <v>#N/A</v>
      </c>
      <c r="K790" s="39" t="e">
        <f>VLOOKUP(A790,FI!A454:T1553,18,FALSE)</f>
        <v>#N/A</v>
      </c>
      <c r="L790" s="39" t="e">
        <f>VLOOKUP(A790,P!A454:R1553,18,FALSE)</f>
        <v>#N/A</v>
      </c>
      <c r="M790" s="39" t="e">
        <f>VLOOKUP(A790,SI!A454:L1553,12,FALSE)</f>
        <v>#N/A</v>
      </c>
      <c r="N790" s="58" t="e">
        <f t="shared" si="79"/>
        <v>#N/A</v>
      </c>
      <c r="O790" s="59" t="e">
        <f t="shared" si="80"/>
        <v>#DIV/0!</v>
      </c>
      <c r="P790" s="60" t="e">
        <f t="shared" si="81"/>
        <v>#DIV/0!</v>
      </c>
      <c r="Q790" s="60" t="e">
        <f t="shared" si="82"/>
        <v>#DIV/0!</v>
      </c>
      <c r="R790" s="11" t="e">
        <f t="shared" si="83"/>
        <v>#DIV/0!</v>
      </c>
      <c r="S790" s="61">
        <v>6</v>
      </c>
      <c r="T790" s="61" t="s">
        <v>1152</v>
      </c>
      <c r="U790" s="13" t="s">
        <v>1148</v>
      </c>
      <c r="V790" s="13"/>
      <c r="W790" s="13"/>
      <c r="X790" s="13"/>
      <c r="Y790" s="13"/>
      <c r="Z790" s="13"/>
    </row>
    <row r="791" spans="1:26" ht="28.5" customHeight="1">
      <c r="A791" s="11">
        <v>25394</v>
      </c>
      <c r="B791" s="11" t="s">
        <v>467</v>
      </c>
      <c r="C791" s="11" t="s">
        <v>515</v>
      </c>
      <c r="D791" s="57" t="e">
        <f>VLOOKUP(A791,PyP!A515:X1614,24,FALSE)</f>
        <v>#DIV/0!</v>
      </c>
      <c r="E791" s="57" t="e">
        <f>VLOOKUP(A791,AyA!A:BB,56,0)</f>
        <v>#REF!</v>
      </c>
      <c r="F791" s="58" t="str">
        <f>VLOOKUP(A791,'RC'!A484:M1583,13,FALSE)</f>
        <v>No aplica</v>
      </c>
      <c r="G791" s="39" t="e">
        <f>VLOOKUP(A791,RI!A484:L1583,12,FALSE)</f>
        <v>#DIV/0!</v>
      </c>
      <c r="H791" s="39" t="e">
        <f>VLOOKUP(A791,RyR!A484:T1583,22,FALSE)</f>
        <v>#REF!</v>
      </c>
      <c r="I791" s="58" t="str">
        <f>VLOOKUP(A791,RT!A484:M1583,13,FALSE)</f>
        <v>No aplica</v>
      </c>
      <c r="J791" s="39" t="e">
        <f t="shared" si="78"/>
        <v>#DIV/0!</v>
      </c>
      <c r="K791" s="39">
        <f>VLOOKUP(A791,FI!A484:T1583,18,FALSE)</f>
        <v>0</v>
      </c>
      <c r="L791" s="39" t="e">
        <f>VLOOKUP(A791,P!A484:R1583,18,FALSE)</f>
        <v>#DIV/0!</v>
      </c>
      <c r="M791" s="39" t="e">
        <f>VLOOKUP(A791,SI!A484:L1583,12,FALSE)</f>
        <v>#DIV/0!</v>
      </c>
      <c r="N791" s="58" t="e">
        <f t="shared" si="79"/>
        <v>#DIV/0!</v>
      </c>
      <c r="O791" s="59" t="e">
        <f t="shared" si="80"/>
        <v>#DIV/0!</v>
      </c>
      <c r="P791" s="60" t="e">
        <f t="shared" si="81"/>
        <v>#DIV/0!</v>
      </c>
      <c r="Q791" s="60" t="e">
        <f t="shared" si="82"/>
        <v>#DIV/0!</v>
      </c>
      <c r="R791" s="11" t="e">
        <f t="shared" si="83"/>
        <v>#DIV/0!</v>
      </c>
      <c r="S791" s="61">
        <v>6</v>
      </c>
      <c r="T791" s="61" t="s">
        <v>1149</v>
      </c>
      <c r="U791" s="13" t="s">
        <v>1148</v>
      </c>
      <c r="V791" s="13"/>
      <c r="W791" s="13"/>
      <c r="X791" s="13"/>
      <c r="Y791" s="13"/>
      <c r="Z791" s="13"/>
    </row>
    <row r="792" spans="1:26" ht="28.5" customHeight="1">
      <c r="A792" s="11">
        <v>27205</v>
      </c>
      <c r="B792" s="11" t="s">
        <v>578</v>
      </c>
      <c r="C792" s="11" t="s">
        <v>590</v>
      </c>
      <c r="D792" s="57" t="e">
        <f>VLOOKUP(A792,PyP!A593:X1692,24,FALSE)</f>
        <v>#N/A</v>
      </c>
      <c r="E792" s="57" t="e">
        <f>VLOOKUP(A792,AyA!A:BB,56,0)</f>
        <v>#REF!</v>
      </c>
      <c r="F792" s="58" t="str">
        <f>VLOOKUP(A792,'RC'!A245:M1344,13,FALSE)</f>
        <v>No aplica</v>
      </c>
      <c r="G792" s="39" t="e">
        <f>VLOOKUP(A792,RI!A245:L1344,12,FALSE)</f>
        <v>#DIV/0!</v>
      </c>
      <c r="H792" s="39" t="e">
        <f>VLOOKUP(A792,RyR!A245:T1344,22,FALSE)</f>
        <v>#REF!</v>
      </c>
      <c r="I792" s="58" t="str">
        <f>VLOOKUP(A792,RT!A245:M1344,13,FALSE)</f>
        <v>No aplica</v>
      </c>
      <c r="J792" s="39" t="e">
        <f t="shared" si="78"/>
        <v>#DIV/0!</v>
      </c>
      <c r="K792" s="39">
        <f>VLOOKUP(A792,FI!A245:T1344,18,FALSE)</f>
        <v>0</v>
      </c>
      <c r="L792" s="39" t="e">
        <f>VLOOKUP(A792,P!A245:R1344,18,FALSE)</f>
        <v>#DIV/0!</v>
      </c>
      <c r="M792" s="39" t="e">
        <f>VLOOKUP(A792,SI!A245:L1344,12,FALSE)</f>
        <v>#DIV/0!</v>
      </c>
      <c r="N792" s="58" t="e">
        <f t="shared" si="79"/>
        <v>#DIV/0!</v>
      </c>
      <c r="O792" s="59" t="e">
        <f t="shared" si="80"/>
        <v>#N/A</v>
      </c>
      <c r="P792" s="60" t="e">
        <f t="shared" si="81"/>
        <v>#N/A</v>
      </c>
      <c r="Q792" s="60" t="e">
        <f t="shared" si="82"/>
        <v>#N/A</v>
      </c>
      <c r="R792" s="11" t="e">
        <f t="shared" si="83"/>
        <v>#N/A</v>
      </c>
      <c r="S792" s="61">
        <v>6</v>
      </c>
      <c r="T792" s="61" t="s">
        <v>1154</v>
      </c>
      <c r="U792" s="13" t="s">
        <v>1168</v>
      </c>
      <c r="V792" s="13"/>
      <c r="W792" s="13"/>
      <c r="X792" s="13"/>
      <c r="Y792" s="13"/>
      <c r="Z792" s="13"/>
    </row>
    <row r="793" spans="1:26" ht="28.5" customHeight="1">
      <c r="A793" s="11">
        <v>25596</v>
      </c>
      <c r="B793" s="11" t="s">
        <v>467</v>
      </c>
      <c r="C793" s="11" t="s">
        <v>536</v>
      </c>
      <c r="D793" s="57" t="e">
        <f>VLOOKUP(A793,PyP!A539:X1638,24,FALSE)</f>
        <v>#DIV/0!</v>
      </c>
      <c r="E793" s="57" t="e">
        <f>VLOOKUP(A793,AyA!A:BB,56,0)</f>
        <v>#REF!</v>
      </c>
      <c r="F793" s="58" t="e">
        <f>VLOOKUP(A793,'RC'!A744:M1843,13,FALSE)</f>
        <v>#N/A</v>
      </c>
      <c r="G793" s="39" t="e">
        <f>VLOOKUP(A793,RI!A744:L1843,12,FALSE)</f>
        <v>#N/A</v>
      </c>
      <c r="H793" s="39" t="e">
        <f>VLOOKUP(A793,RyR!A744:T1843,22,FALSE)</f>
        <v>#N/A</v>
      </c>
      <c r="I793" s="58" t="e">
        <f>VLOOKUP(A793,RT!A744:M1843,13,FALSE)</f>
        <v>#N/A</v>
      </c>
      <c r="J793" s="39" t="e">
        <f t="shared" si="78"/>
        <v>#N/A</v>
      </c>
      <c r="K793" s="39" t="e">
        <f>VLOOKUP(A793,FI!A744:T1843,18,FALSE)</f>
        <v>#N/A</v>
      </c>
      <c r="L793" s="39" t="e">
        <f>VLOOKUP(A793,P!A744:R1843,18,FALSE)</f>
        <v>#N/A</v>
      </c>
      <c r="M793" s="39" t="e">
        <f>VLOOKUP(A793,SI!A744:L1843,12,FALSE)</f>
        <v>#N/A</v>
      </c>
      <c r="N793" s="58" t="e">
        <f t="shared" si="79"/>
        <v>#N/A</v>
      </c>
      <c r="O793" s="59" t="e">
        <f t="shared" si="80"/>
        <v>#DIV/0!</v>
      </c>
      <c r="P793" s="60" t="e">
        <f t="shared" si="81"/>
        <v>#DIV/0!</v>
      </c>
      <c r="Q793" s="60" t="e">
        <f t="shared" si="82"/>
        <v>#DIV/0!</v>
      </c>
      <c r="R793" s="11" t="e">
        <f t="shared" si="83"/>
        <v>#DIV/0!</v>
      </c>
      <c r="S793" s="61">
        <v>6</v>
      </c>
      <c r="T793" s="61" t="s">
        <v>1152</v>
      </c>
      <c r="U793" s="13" t="s">
        <v>1148</v>
      </c>
      <c r="V793" s="13"/>
      <c r="W793" s="13"/>
      <c r="X793" s="13"/>
      <c r="Y793" s="13"/>
      <c r="Z793" s="13"/>
    </row>
    <row r="794" spans="1:26" ht="28.5" customHeight="1">
      <c r="A794" s="11">
        <v>47460</v>
      </c>
      <c r="B794" s="11" t="s">
        <v>656</v>
      </c>
      <c r="C794" s="11" t="s">
        <v>669</v>
      </c>
      <c r="D794" s="57" t="e">
        <f>VLOOKUP(A794,PyP!A677:X1776,24,FALSE)</f>
        <v>#DIV/0!</v>
      </c>
      <c r="E794" s="57" t="e">
        <f>VLOOKUP(A794,AyA!A:BB,56,0)</f>
        <v>#REF!</v>
      </c>
      <c r="F794" s="58" t="str">
        <f>VLOOKUP(A794,'RC'!A618:M1717,13,FALSE)</f>
        <v>No aplica</v>
      </c>
      <c r="G794" s="39" t="e">
        <f>VLOOKUP(A794,RI!A618:L1717,12,FALSE)</f>
        <v>#DIV/0!</v>
      </c>
      <c r="H794" s="39" t="e">
        <f>VLOOKUP(A794,RyR!A618:T1717,22,FALSE)</f>
        <v>#REF!</v>
      </c>
      <c r="I794" s="58" t="str">
        <f>VLOOKUP(A794,RT!A618:M1717,13,FALSE)</f>
        <v>No aplica</v>
      </c>
      <c r="J794" s="39" t="e">
        <f t="shared" si="78"/>
        <v>#DIV/0!</v>
      </c>
      <c r="K794" s="39">
        <f>VLOOKUP(A794,FI!A618:T1717,18,FALSE)</f>
        <v>0</v>
      </c>
      <c r="L794" s="39" t="e">
        <f>VLOOKUP(A794,P!A618:R1717,18,FALSE)</f>
        <v>#DIV/0!</v>
      </c>
      <c r="M794" s="39" t="e">
        <f>VLOOKUP(A794,SI!A618:L1717,12,FALSE)</f>
        <v>#DIV/0!</v>
      </c>
      <c r="N794" s="58" t="e">
        <f t="shared" si="79"/>
        <v>#DIV/0!</v>
      </c>
      <c r="O794" s="59" t="e">
        <f t="shared" si="80"/>
        <v>#DIV/0!</v>
      </c>
      <c r="P794" s="60" t="e">
        <f t="shared" si="81"/>
        <v>#DIV/0!</v>
      </c>
      <c r="Q794" s="60" t="e">
        <f t="shared" si="82"/>
        <v>#DIV/0!</v>
      </c>
      <c r="R794" s="11" t="e">
        <f t="shared" si="83"/>
        <v>#DIV/0!</v>
      </c>
      <c r="S794" s="61">
        <v>6</v>
      </c>
      <c r="T794" s="61" t="s">
        <v>1152</v>
      </c>
      <c r="U794" s="13" t="s">
        <v>1162</v>
      </c>
      <c r="V794" s="13"/>
      <c r="W794" s="13"/>
      <c r="X794" s="13"/>
      <c r="Y794" s="13"/>
      <c r="Z794" s="13"/>
    </row>
    <row r="795" spans="1:26" ht="28.5" customHeight="1">
      <c r="A795" s="11">
        <v>73624</v>
      </c>
      <c r="B795" s="11" t="s">
        <v>923</v>
      </c>
      <c r="C795" s="11" t="s">
        <v>961</v>
      </c>
      <c r="D795" s="57" t="e">
        <f>VLOOKUP(A795,PyP!A1003:X2102,24,FALSE)</f>
        <v>#DIV/0!</v>
      </c>
      <c r="E795" s="57" t="e">
        <f>VLOOKUP(A795,AyA!A:BB,56,0)</f>
        <v>#REF!</v>
      </c>
      <c r="F795" s="58" t="str">
        <f>VLOOKUP(A795,'RC'!A776:M1875,13,FALSE)</f>
        <v>No aplica</v>
      </c>
      <c r="G795" s="39" t="e">
        <f>VLOOKUP(A795,RI!A776:L1875,12,FALSE)</f>
        <v>#DIV/0!</v>
      </c>
      <c r="H795" s="39" t="e">
        <f>VLOOKUP(A795,RyR!A776:T1875,22,FALSE)</f>
        <v>#REF!</v>
      </c>
      <c r="I795" s="58" t="e">
        <f>VLOOKUP(A795,RT!A776:M1875,13,FALSE)</f>
        <v>#DIV/0!</v>
      </c>
      <c r="J795" s="39" t="e">
        <f t="shared" si="78"/>
        <v>#DIV/0!</v>
      </c>
      <c r="K795" s="39">
        <f>VLOOKUP(A795,FI!A776:T1875,18,FALSE)</f>
        <v>0</v>
      </c>
      <c r="L795" s="39" t="e">
        <f>VLOOKUP(A795,P!A776:R1875,18,FALSE)</f>
        <v>#DIV/0!</v>
      </c>
      <c r="M795" s="39" t="e">
        <f>VLOOKUP(A795,SI!A776:L1875,12,FALSE)</f>
        <v>#DIV/0!</v>
      </c>
      <c r="N795" s="58" t="e">
        <f t="shared" si="79"/>
        <v>#DIV/0!</v>
      </c>
      <c r="O795" s="59" t="e">
        <f t="shared" si="80"/>
        <v>#DIV/0!</v>
      </c>
      <c r="P795" s="60" t="e">
        <f t="shared" si="81"/>
        <v>#DIV/0!</v>
      </c>
      <c r="Q795" s="60" t="e">
        <f t="shared" si="82"/>
        <v>#DIV/0!</v>
      </c>
      <c r="R795" s="11" t="e">
        <f t="shared" si="83"/>
        <v>#DIV/0!</v>
      </c>
      <c r="S795" s="61">
        <v>6</v>
      </c>
      <c r="T795" s="61" t="s">
        <v>1152</v>
      </c>
      <c r="U795" s="13" t="s">
        <v>1148</v>
      </c>
      <c r="V795" s="13"/>
      <c r="W795" s="13"/>
      <c r="X795" s="13"/>
      <c r="Y795" s="13"/>
      <c r="Z795" s="13"/>
    </row>
    <row r="796" spans="1:26" ht="28.5" customHeight="1">
      <c r="A796" s="11">
        <v>52685</v>
      </c>
      <c r="B796" s="11" t="s">
        <v>88</v>
      </c>
      <c r="C796" s="11" t="s">
        <v>540</v>
      </c>
      <c r="D796" s="57" t="e">
        <f>VLOOKUP(A796,PyP!A775:X1874,24,FALSE)</f>
        <v>#DIV/0!</v>
      </c>
      <c r="E796" s="57" t="e">
        <f>VLOOKUP(A796,AyA!A:BB,56,0)</f>
        <v>#REF!</v>
      </c>
      <c r="F796" s="58" t="e">
        <f>VLOOKUP(A796,'RC'!A811:M1910,13,FALSE)</f>
        <v>#N/A</v>
      </c>
      <c r="G796" s="39" t="e">
        <f>VLOOKUP(A796,RI!A811:L1910,12,FALSE)</f>
        <v>#N/A</v>
      </c>
      <c r="H796" s="39" t="e">
        <f>VLOOKUP(A796,RyR!A811:T1910,22,FALSE)</f>
        <v>#N/A</v>
      </c>
      <c r="I796" s="58" t="e">
        <f>VLOOKUP(A796,RT!A811:M1910,13,FALSE)</f>
        <v>#N/A</v>
      </c>
      <c r="J796" s="39" t="e">
        <f t="shared" si="78"/>
        <v>#N/A</v>
      </c>
      <c r="K796" s="39" t="e">
        <f>VLOOKUP(A796,FI!A811:T1910,18,FALSE)</f>
        <v>#N/A</v>
      </c>
      <c r="L796" s="39" t="e">
        <f>VLOOKUP(A796,P!A811:R1910,18,FALSE)</f>
        <v>#N/A</v>
      </c>
      <c r="M796" s="39" t="e">
        <f>VLOOKUP(A796,SI!A811:L1910,12,FALSE)</f>
        <v>#N/A</v>
      </c>
      <c r="N796" s="58" t="e">
        <f t="shared" si="79"/>
        <v>#N/A</v>
      </c>
      <c r="O796" s="59" t="e">
        <f t="shared" si="80"/>
        <v>#DIV/0!</v>
      </c>
      <c r="P796" s="60" t="e">
        <f t="shared" si="81"/>
        <v>#DIV/0!</v>
      </c>
      <c r="Q796" s="60" t="e">
        <f t="shared" si="82"/>
        <v>#DIV/0!</v>
      </c>
      <c r="R796" s="11" t="e">
        <f t="shared" si="83"/>
        <v>#DIV/0!</v>
      </c>
      <c r="S796" s="61">
        <v>6</v>
      </c>
      <c r="T796" s="61" t="s">
        <v>1152</v>
      </c>
      <c r="U796" s="13" t="s">
        <v>1167</v>
      </c>
      <c r="V796" s="13"/>
      <c r="W796" s="13"/>
      <c r="X796" s="13"/>
      <c r="Y796" s="13"/>
      <c r="Z796" s="13"/>
    </row>
    <row r="797" spans="1:26" ht="28.5" customHeight="1">
      <c r="A797" s="11">
        <v>68872</v>
      </c>
      <c r="B797" s="11" t="s">
        <v>826</v>
      </c>
      <c r="C797" s="11" t="s">
        <v>210</v>
      </c>
      <c r="D797" s="57" t="e">
        <f>VLOOKUP(A797,PyP!A938:X2037,24,FALSE)</f>
        <v>#DIV/0!</v>
      </c>
      <c r="E797" s="57" t="e">
        <f>VLOOKUP(A797,AyA!A:BB,56,0)</f>
        <v>#REF!</v>
      </c>
      <c r="F797" s="58" t="e">
        <f>VLOOKUP(A797,'RC'!A1078:M2177,13,FALSE)</f>
        <v>#N/A</v>
      </c>
      <c r="G797" s="39" t="e">
        <f>VLOOKUP(A797,RI!A1078:L2177,12,FALSE)</f>
        <v>#N/A</v>
      </c>
      <c r="H797" s="39" t="e">
        <f>VLOOKUP(A797,RyR!A1078:T2177,22,FALSE)</f>
        <v>#N/A</v>
      </c>
      <c r="I797" s="58" t="e">
        <f>VLOOKUP(A797,RT!A1078:M2177,13,FALSE)</f>
        <v>#N/A</v>
      </c>
      <c r="J797" s="39" t="e">
        <f t="shared" si="78"/>
        <v>#N/A</v>
      </c>
      <c r="K797" s="39" t="e">
        <f>VLOOKUP(A797,FI!A1078:T2177,18,FALSE)</f>
        <v>#N/A</v>
      </c>
      <c r="L797" s="39" t="e">
        <f>VLOOKUP(A797,P!A1078:R2177,18,FALSE)</f>
        <v>#N/A</v>
      </c>
      <c r="M797" s="39" t="e">
        <f>VLOOKUP(A797,SI!A1078:L2177,12,FALSE)</f>
        <v>#N/A</v>
      </c>
      <c r="N797" s="58" t="e">
        <f t="shared" si="79"/>
        <v>#N/A</v>
      </c>
      <c r="O797" s="59" t="e">
        <f t="shared" si="80"/>
        <v>#DIV/0!</v>
      </c>
      <c r="P797" s="60" t="e">
        <f t="shared" si="81"/>
        <v>#DIV/0!</v>
      </c>
      <c r="Q797" s="60" t="e">
        <f t="shared" si="82"/>
        <v>#DIV/0!</v>
      </c>
      <c r="R797" s="11" t="e">
        <f t="shared" si="83"/>
        <v>#DIV/0!</v>
      </c>
      <c r="S797" s="61">
        <v>6</v>
      </c>
      <c r="T797" s="61" t="s">
        <v>1152</v>
      </c>
      <c r="U797" s="13" t="s">
        <v>1153</v>
      </c>
      <c r="V797" s="13"/>
      <c r="W797" s="13"/>
      <c r="X797" s="13"/>
      <c r="Y797" s="13"/>
      <c r="Z797" s="13"/>
    </row>
    <row r="798" spans="1:26" ht="28.5" customHeight="1">
      <c r="A798" s="11">
        <v>54125</v>
      </c>
      <c r="B798" s="11" t="s">
        <v>764</v>
      </c>
      <c r="C798" s="11" t="s">
        <v>770</v>
      </c>
      <c r="D798" s="57" t="e">
        <f>VLOOKUP(A798,PyP!A792:X1891,24,FALSE)</f>
        <v>#DIV/0!</v>
      </c>
      <c r="E798" s="57" t="e">
        <f>VLOOKUP(A798,AyA!A:BB,56,0)</f>
        <v>#REF!</v>
      </c>
      <c r="F798" s="58" t="str">
        <f>VLOOKUP(A798,'RC'!A144:M1243,13,FALSE)</f>
        <v>No aplica</v>
      </c>
      <c r="G798" s="39" t="e">
        <f>VLOOKUP(A798,RI!A144:L1243,12,FALSE)</f>
        <v>#DIV/0!</v>
      </c>
      <c r="H798" s="39" t="e">
        <f>VLOOKUP(A798,RyR!A144:T1243,22,FALSE)</f>
        <v>#REF!</v>
      </c>
      <c r="I798" s="58" t="str">
        <f>VLOOKUP(A798,RT!A144:M1243,13,FALSE)</f>
        <v>No aplica</v>
      </c>
      <c r="J798" s="39" t="e">
        <f t="shared" ref="J798:J861" si="84">AVERAGE(F798:I798)</f>
        <v>#DIV/0!</v>
      </c>
      <c r="K798" s="39">
        <f>VLOOKUP(A798,FI!A144:T1243,18,FALSE)</f>
        <v>0</v>
      </c>
      <c r="L798" s="39" t="e">
        <f>VLOOKUP(A798,P!A144:R1243,18,FALSE)</f>
        <v>#DIV/0!</v>
      </c>
      <c r="M798" s="39" t="e">
        <f>VLOOKUP(A798,SI!A144:L1243,12,FALSE)</f>
        <v>#DIV/0!</v>
      </c>
      <c r="N798" s="58" t="e">
        <f t="shared" ref="N798:N861" si="85">AVERAGE(K798:M798)</f>
        <v>#DIV/0!</v>
      </c>
      <c r="O798" s="59" t="e">
        <f t="shared" ref="O798:O861" si="86">(D798*0.1)+(E798*0.5)+(J798*0.1)+(N798*0.3)</f>
        <v>#DIV/0!</v>
      </c>
      <c r="P798" s="60" t="e">
        <f t="shared" ref="P798:P861" si="87">O798*100</f>
        <v>#DIV/0!</v>
      </c>
      <c r="Q798" s="60" t="e">
        <f t="shared" ref="Q798:Q861" si="88">ROUND(P798,0)</f>
        <v>#DIV/0!</v>
      </c>
      <c r="R798" s="11" t="e">
        <f t="shared" ref="R798:R861" si="89">IF(Q798&lt;=25,"Deficiente",IF(AND(Q798&gt;25,Q798&lt;=50),"Baja",IF(AND(Q798&gt;50,Q798&lt;=75),"Medio",IF(Q798&gt;=75,"Ejemplar"))))</f>
        <v>#DIV/0!</v>
      </c>
      <c r="S798" s="61">
        <v>6</v>
      </c>
      <c r="T798" s="61" t="s">
        <v>1152</v>
      </c>
      <c r="U798" s="13" t="s">
        <v>1157</v>
      </c>
      <c r="V798" s="13"/>
      <c r="W798" s="13"/>
      <c r="X798" s="13"/>
      <c r="Y798" s="13"/>
      <c r="Z798" s="13"/>
    </row>
    <row r="799" spans="1:26" ht="28.5" customHeight="1">
      <c r="A799" s="11">
        <v>15224</v>
      </c>
      <c r="B799" s="11" t="s">
        <v>212</v>
      </c>
      <c r="C799" s="11" t="s">
        <v>237</v>
      </c>
      <c r="D799" s="57" t="e">
        <f>VLOOKUP(A799,PyP!A230:X1329,24,FALSE)</f>
        <v>#DIV/0!</v>
      </c>
      <c r="E799" s="57" t="e">
        <f>VLOOKUP(A799,AyA!A:BB,56,0)</f>
        <v>#REF!</v>
      </c>
      <c r="F799" s="58" t="e">
        <f>VLOOKUP(A799,'RC'!A269:M1368,13,FALSE)</f>
        <v>#N/A</v>
      </c>
      <c r="G799" s="39" t="e">
        <f>VLOOKUP(A799,RI!A269:L1368,12,FALSE)</f>
        <v>#N/A</v>
      </c>
      <c r="H799" s="39" t="e">
        <f>VLOOKUP(A799,RyR!A269:T1368,22,FALSE)</f>
        <v>#N/A</v>
      </c>
      <c r="I799" s="58" t="e">
        <f>VLOOKUP(A799,RT!A269:M1368,13,FALSE)</f>
        <v>#N/A</v>
      </c>
      <c r="J799" s="39" t="e">
        <f t="shared" si="84"/>
        <v>#N/A</v>
      </c>
      <c r="K799" s="39" t="e">
        <f>VLOOKUP(A799,FI!A269:T1368,18,FALSE)</f>
        <v>#N/A</v>
      </c>
      <c r="L799" s="39" t="e">
        <f>VLOOKUP(A799,P!A269:R1368,18,FALSE)</f>
        <v>#N/A</v>
      </c>
      <c r="M799" s="39" t="e">
        <f>VLOOKUP(A799,SI!A269:L1368,12,FALSE)</f>
        <v>#N/A</v>
      </c>
      <c r="N799" s="58" t="e">
        <f t="shared" si="85"/>
        <v>#N/A</v>
      </c>
      <c r="O799" s="59" t="e">
        <f t="shared" si="86"/>
        <v>#DIV/0!</v>
      </c>
      <c r="P799" s="60" t="e">
        <f t="shared" si="87"/>
        <v>#DIV/0!</v>
      </c>
      <c r="Q799" s="60" t="e">
        <f t="shared" si="88"/>
        <v>#DIV/0!</v>
      </c>
      <c r="R799" s="11" t="e">
        <f t="shared" si="89"/>
        <v>#DIV/0!</v>
      </c>
      <c r="S799" s="61">
        <v>6</v>
      </c>
      <c r="T799" s="61" t="s">
        <v>1152</v>
      </c>
      <c r="U799" s="13" t="s">
        <v>1148</v>
      </c>
      <c r="V799" s="13"/>
      <c r="W799" s="13"/>
      <c r="X799" s="13"/>
      <c r="Y799" s="13"/>
      <c r="Z799" s="13"/>
    </row>
    <row r="800" spans="1:26" ht="28.5" customHeight="1">
      <c r="A800" s="11">
        <v>5313</v>
      </c>
      <c r="B800" s="11" t="s">
        <v>14</v>
      </c>
      <c r="C800" s="11" t="s">
        <v>68</v>
      </c>
      <c r="D800" s="57" t="e">
        <f>VLOOKUP(A800,PyP!A60:X1159,24,FALSE)</f>
        <v>#DIV/0!</v>
      </c>
      <c r="E800" s="57" t="e">
        <f>VLOOKUP(A800,AyA!A:BB,56,0)</f>
        <v>#REF!</v>
      </c>
      <c r="F800" s="58" t="e">
        <f>VLOOKUP(A800,'RC'!A391:M1490,13,FALSE)</f>
        <v>#N/A</v>
      </c>
      <c r="G800" s="39" t="e">
        <f>VLOOKUP(A800,RI!A391:L1490,12,FALSE)</f>
        <v>#N/A</v>
      </c>
      <c r="H800" s="39" t="e">
        <f>VLOOKUP(A800,RyR!A391:T1490,22,FALSE)</f>
        <v>#N/A</v>
      </c>
      <c r="I800" s="58" t="e">
        <f>VLOOKUP(A800,RT!A391:M1490,13,FALSE)</f>
        <v>#N/A</v>
      </c>
      <c r="J800" s="39" t="e">
        <f t="shared" si="84"/>
        <v>#N/A</v>
      </c>
      <c r="K800" s="39" t="e">
        <f>VLOOKUP(A800,FI!A391:T1490,18,FALSE)</f>
        <v>#N/A</v>
      </c>
      <c r="L800" s="39" t="e">
        <f>VLOOKUP(A800,P!A391:R1490,18,FALSE)</f>
        <v>#N/A</v>
      </c>
      <c r="M800" s="39" t="e">
        <f>VLOOKUP(A800,SI!A391:L1490,12,FALSE)</f>
        <v>#N/A</v>
      </c>
      <c r="N800" s="58" t="e">
        <f t="shared" si="85"/>
        <v>#N/A</v>
      </c>
      <c r="O800" s="59" t="e">
        <f t="shared" si="86"/>
        <v>#DIV/0!</v>
      </c>
      <c r="P800" s="60" t="e">
        <f t="shared" si="87"/>
        <v>#DIV/0!</v>
      </c>
      <c r="Q800" s="60" t="e">
        <f t="shared" si="88"/>
        <v>#DIV/0!</v>
      </c>
      <c r="R800" s="11" t="e">
        <f t="shared" si="89"/>
        <v>#DIV/0!</v>
      </c>
      <c r="S800" s="61">
        <v>6</v>
      </c>
      <c r="T800" s="61" t="s">
        <v>1149</v>
      </c>
      <c r="U800" s="13" t="s">
        <v>1124</v>
      </c>
      <c r="V800" s="13"/>
      <c r="W800" s="13"/>
      <c r="X800" s="13"/>
      <c r="Y800" s="13"/>
      <c r="Z800" s="13"/>
    </row>
    <row r="801" spans="1:26" ht="28.5" customHeight="1">
      <c r="A801" s="11">
        <v>70235</v>
      </c>
      <c r="B801" s="11" t="s">
        <v>407</v>
      </c>
      <c r="C801" s="11" t="s">
        <v>908</v>
      </c>
      <c r="D801" s="57" t="e">
        <f>VLOOKUP(A801,PyP!A948:X2047,24,FALSE)</f>
        <v>#DIV/0!</v>
      </c>
      <c r="E801" s="57" t="e">
        <f>VLOOKUP(A801,AyA!A:BB,56,0)</f>
        <v>#REF!</v>
      </c>
      <c r="F801" s="58" t="str">
        <f>VLOOKUP(A801,'RC'!A374:M1473,13,FALSE)</f>
        <v>No aplica</v>
      </c>
      <c r="G801" s="39" t="e">
        <f>VLOOKUP(A801,RI!A374:L1473,12,FALSE)</f>
        <v>#DIV/0!</v>
      </c>
      <c r="H801" s="39" t="e">
        <f>VLOOKUP(A801,RyR!A374:T1473,22,FALSE)</f>
        <v>#REF!</v>
      </c>
      <c r="I801" s="58" t="str">
        <f>VLOOKUP(A801,RT!A374:M1473,13,FALSE)</f>
        <v>No aplica</v>
      </c>
      <c r="J801" s="39" t="e">
        <f t="shared" si="84"/>
        <v>#DIV/0!</v>
      </c>
      <c r="K801" s="39">
        <f>VLOOKUP(A801,FI!A374:T1473,18,FALSE)</f>
        <v>0</v>
      </c>
      <c r="L801" s="39" t="e">
        <f>VLOOKUP(A801,P!A374:R1473,18,FALSE)</f>
        <v>#DIV/0!</v>
      </c>
      <c r="M801" s="39" t="e">
        <f>VLOOKUP(A801,SI!A374:L1473,12,FALSE)</f>
        <v>#DIV/0!</v>
      </c>
      <c r="N801" s="58" t="e">
        <f t="shared" si="85"/>
        <v>#DIV/0!</v>
      </c>
      <c r="O801" s="59" t="e">
        <f t="shared" si="86"/>
        <v>#DIV/0!</v>
      </c>
      <c r="P801" s="60" t="e">
        <f t="shared" si="87"/>
        <v>#DIV/0!</v>
      </c>
      <c r="Q801" s="60" t="e">
        <f t="shared" si="88"/>
        <v>#DIV/0!</v>
      </c>
      <c r="R801" s="11" t="e">
        <f t="shared" si="89"/>
        <v>#DIV/0!</v>
      </c>
      <c r="S801" s="61">
        <v>6</v>
      </c>
      <c r="T801" s="61" t="s">
        <v>1152</v>
      </c>
      <c r="U801" s="13" t="s">
        <v>1165</v>
      </c>
      <c r="V801" s="13"/>
      <c r="W801" s="13"/>
      <c r="X801" s="13"/>
      <c r="Y801" s="13"/>
      <c r="Z801" s="13"/>
    </row>
    <row r="802" spans="1:26" ht="28.5" customHeight="1">
      <c r="A802" s="11">
        <v>86573</v>
      </c>
      <c r="B802" s="11" t="s">
        <v>1030</v>
      </c>
      <c r="C802" s="11" t="s">
        <v>1036</v>
      </c>
      <c r="D802" s="57" t="e">
        <f>VLOOKUP(A802,PyP!A1087:X2186,24,FALSE)</f>
        <v>#N/A</v>
      </c>
      <c r="E802" s="57" t="e">
        <f>VLOOKUP(A802,AyA!A:BB,56,0)</f>
        <v>#REF!</v>
      </c>
      <c r="F802" s="58" t="str">
        <f>VLOOKUP(A802,'RC'!A510:M1609,13,FALSE)</f>
        <v>No aplica</v>
      </c>
      <c r="G802" s="39" t="e">
        <f>VLOOKUP(A802,RI!A510:L1609,12,FALSE)</f>
        <v>#DIV/0!</v>
      </c>
      <c r="H802" s="39" t="e">
        <f>VLOOKUP(A802,RyR!A510:T1609,22,FALSE)</f>
        <v>#REF!</v>
      </c>
      <c r="I802" s="58" t="str">
        <f>VLOOKUP(A802,RT!A510:M1609,13,FALSE)</f>
        <v>No aplica</v>
      </c>
      <c r="J802" s="39" t="e">
        <f t="shared" si="84"/>
        <v>#DIV/0!</v>
      </c>
      <c r="K802" s="39">
        <f>VLOOKUP(A802,FI!A510:T1609,18,FALSE)</f>
        <v>0</v>
      </c>
      <c r="L802" s="39" t="e">
        <f>VLOOKUP(A802,P!A510:R1609,18,FALSE)</f>
        <v>#DIV/0!</v>
      </c>
      <c r="M802" s="39" t="e">
        <f>VLOOKUP(A802,SI!A510:L1609,12,FALSE)</f>
        <v>#DIV/0!</v>
      </c>
      <c r="N802" s="58" t="e">
        <f t="shared" si="85"/>
        <v>#DIV/0!</v>
      </c>
      <c r="O802" s="59" t="e">
        <f t="shared" si="86"/>
        <v>#N/A</v>
      </c>
      <c r="P802" s="60" t="e">
        <f t="shared" si="87"/>
        <v>#N/A</v>
      </c>
      <c r="Q802" s="60" t="e">
        <f t="shared" si="88"/>
        <v>#N/A</v>
      </c>
      <c r="R802" s="11" t="e">
        <f t="shared" si="89"/>
        <v>#N/A</v>
      </c>
      <c r="S802" s="61">
        <v>6</v>
      </c>
      <c r="T802" s="61" t="s">
        <v>1154</v>
      </c>
      <c r="U802" s="13" t="s">
        <v>1170</v>
      </c>
      <c r="V802" s="13"/>
      <c r="W802" s="13"/>
      <c r="X802" s="13"/>
      <c r="Y802" s="13"/>
      <c r="Z802" s="13"/>
    </row>
    <row r="803" spans="1:26" ht="28.5" customHeight="1">
      <c r="A803" s="11">
        <v>27615</v>
      </c>
      <c r="B803" s="11" t="s">
        <v>578</v>
      </c>
      <c r="C803" s="11" t="s">
        <v>350</v>
      </c>
      <c r="D803" s="57" t="e">
        <f>VLOOKUP(A803,PyP!A606:X1705,24,FALSE)</f>
        <v>#N/A</v>
      </c>
      <c r="E803" s="57" t="e">
        <f>VLOOKUP(A803,AyA!A:BB,56,0)</f>
        <v>#REF!</v>
      </c>
      <c r="F803" s="58" t="e">
        <f>VLOOKUP(A803,'RC'!A768:M1867,13,FALSE)</f>
        <v>#N/A</v>
      </c>
      <c r="G803" s="39" t="e">
        <f>VLOOKUP(A803,RI!A768:L1867,12,FALSE)</f>
        <v>#N/A</v>
      </c>
      <c r="H803" s="39" t="e">
        <f>VLOOKUP(A803,RyR!A768:T1867,22,FALSE)</f>
        <v>#N/A</v>
      </c>
      <c r="I803" s="58" t="e">
        <f>VLOOKUP(A803,RT!A768:M1867,13,FALSE)</f>
        <v>#N/A</v>
      </c>
      <c r="J803" s="39" t="e">
        <f t="shared" si="84"/>
        <v>#N/A</v>
      </c>
      <c r="K803" s="39" t="e">
        <f>VLOOKUP(A803,FI!A768:T1867,18,FALSE)</f>
        <v>#N/A</v>
      </c>
      <c r="L803" s="39" t="e">
        <f>VLOOKUP(A803,P!A768:R1867,18,FALSE)</f>
        <v>#N/A</v>
      </c>
      <c r="M803" s="39" t="e">
        <f>VLOOKUP(A803,SI!A768:L1867,12,FALSE)</f>
        <v>#N/A</v>
      </c>
      <c r="N803" s="58" t="e">
        <f t="shared" si="85"/>
        <v>#N/A</v>
      </c>
      <c r="O803" s="59" t="e">
        <f t="shared" si="86"/>
        <v>#N/A</v>
      </c>
      <c r="P803" s="60" t="e">
        <f t="shared" si="87"/>
        <v>#N/A</v>
      </c>
      <c r="Q803" s="60" t="e">
        <f t="shared" si="88"/>
        <v>#N/A</v>
      </c>
      <c r="R803" s="11" t="e">
        <f t="shared" si="89"/>
        <v>#N/A</v>
      </c>
      <c r="S803" s="61">
        <v>6</v>
      </c>
      <c r="T803" s="61" t="s">
        <v>1154</v>
      </c>
      <c r="U803" s="13" t="s">
        <v>1166</v>
      </c>
      <c r="V803" s="13"/>
      <c r="W803" s="13"/>
      <c r="X803" s="13"/>
      <c r="Y803" s="13"/>
      <c r="Z803" s="13"/>
    </row>
    <row r="804" spans="1:26" ht="28.5" customHeight="1">
      <c r="A804" s="11">
        <v>76109</v>
      </c>
      <c r="B804" s="11" t="s">
        <v>969</v>
      </c>
      <c r="C804" s="11" t="s">
        <v>974</v>
      </c>
      <c r="D804" s="57" t="e">
        <f>VLOOKUP(A804,PyP!A1019:X2118,24,FALSE)</f>
        <v>#DIV/0!</v>
      </c>
      <c r="E804" s="57" t="e">
        <f>VLOOKUP(A804,AyA!A:BB,56,0)</f>
        <v>#REF!</v>
      </c>
      <c r="F804" s="58" t="e">
        <f>VLOOKUP(A804,'RC'!A128:M1227,13,FALSE)</f>
        <v>#DIV/0!</v>
      </c>
      <c r="G804" s="39" t="e">
        <f>VLOOKUP(A804,RI!A128:L1227,12,FALSE)</f>
        <v>#DIV/0!</v>
      </c>
      <c r="H804" s="39" t="e">
        <f>VLOOKUP(A804,RyR!A128:T1227,22,FALSE)</f>
        <v>#REF!</v>
      </c>
      <c r="I804" s="58" t="str">
        <f>VLOOKUP(A804,RT!A128:M1227,13,FALSE)</f>
        <v>No aplica</v>
      </c>
      <c r="J804" s="39" t="e">
        <f t="shared" si="84"/>
        <v>#DIV/0!</v>
      </c>
      <c r="K804" s="39">
        <f>VLOOKUP(A804,FI!A128:T1227,18,FALSE)</f>
        <v>0</v>
      </c>
      <c r="L804" s="39" t="e">
        <f>VLOOKUP(A804,P!A128:R1227,18,FALSE)</f>
        <v>#DIV/0!</v>
      </c>
      <c r="M804" s="39" t="e">
        <f>VLOOKUP(A804,SI!A128:L1227,12,FALSE)</f>
        <v>#DIV/0!</v>
      </c>
      <c r="N804" s="58" t="e">
        <f t="shared" si="85"/>
        <v>#DIV/0!</v>
      </c>
      <c r="O804" s="59" t="e">
        <f t="shared" si="86"/>
        <v>#DIV/0!</v>
      </c>
      <c r="P804" s="60" t="e">
        <f t="shared" si="87"/>
        <v>#DIV/0!</v>
      </c>
      <c r="Q804" s="60" t="e">
        <f t="shared" si="88"/>
        <v>#DIV/0!</v>
      </c>
      <c r="R804" s="11" t="e">
        <f t="shared" si="89"/>
        <v>#DIV/0!</v>
      </c>
      <c r="S804" s="61">
        <v>1</v>
      </c>
      <c r="T804" s="61" t="s">
        <v>1154</v>
      </c>
      <c r="U804" s="13" t="s">
        <v>1160</v>
      </c>
      <c r="V804" s="13"/>
      <c r="W804" s="13"/>
      <c r="X804" s="13"/>
      <c r="Y804" s="13"/>
      <c r="Z804" s="13"/>
    </row>
    <row r="805" spans="1:26" ht="28.5" customHeight="1">
      <c r="A805" s="11">
        <v>5895</v>
      </c>
      <c r="B805" s="11" t="s">
        <v>14</v>
      </c>
      <c r="C805" s="11" t="s">
        <v>140</v>
      </c>
      <c r="D805" s="57" t="e">
        <f>VLOOKUP(A805,PyP!A132:X1231,24,FALSE)</f>
        <v>#DIV/0!</v>
      </c>
      <c r="E805" s="57" t="e">
        <f>VLOOKUP(A805,AyA!A:BB,56,0)</f>
        <v>#REF!</v>
      </c>
      <c r="F805" s="58" t="e">
        <f>VLOOKUP(A805,'RC'!A1102:M2201,13,FALSE)</f>
        <v>#N/A</v>
      </c>
      <c r="G805" s="39" t="e">
        <f>VLOOKUP(A805,RI!A1102:L2201,12,FALSE)</f>
        <v>#N/A</v>
      </c>
      <c r="H805" s="39" t="e">
        <f>VLOOKUP(A805,RyR!A1102:T2201,22,FALSE)</f>
        <v>#N/A</v>
      </c>
      <c r="I805" s="58" t="e">
        <f>VLOOKUP(A805,RT!A1102:M2201,13,FALSE)</f>
        <v>#N/A</v>
      </c>
      <c r="J805" s="39" t="e">
        <f t="shared" si="84"/>
        <v>#N/A</v>
      </c>
      <c r="K805" s="39" t="e">
        <f>VLOOKUP(A805,FI!A1102:T2201,18,FALSE)</f>
        <v>#N/A</v>
      </c>
      <c r="L805" s="39" t="e">
        <f>VLOOKUP(A805,P!A1102:R2201,18,FALSE)</f>
        <v>#N/A</v>
      </c>
      <c r="M805" s="39" t="e">
        <f>VLOOKUP(A805,SI!A1102:L2201,12,FALSE)</f>
        <v>#N/A</v>
      </c>
      <c r="N805" s="58" t="e">
        <f t="shared" si="85"/>
        <v>#N/A</v>
      </c>
      <c r="O805" s="59" t="e">
        <f t="shared" si="86"/>
        <v>#DIV/0!</v>
      </c>
      <c r="P805" s="60" t="e">
        <f t="shared" si="87"/>
        <v>#DIV/0!</v>
      </c>
      <c r="Q805" s="60" t="e">
        <f t="shared" si="88"/>
        <v>#DIV/0!</v>
      </c>
      <c r="R805" s="11" t="e">
        <f t="shared" si="89"/>
        <v>#DIV/0!</v>
      </c>
      <c r="S805" s="61">
        <v>6</v>
      </c>
      <c r="T805" s="61" t="s">
        <v>1154</v>
      </c>
      <c r="U805" s="13" t="s">
        <v>1124</v>
      </c>
      <c r="V805" s="13"/>
      <c r="W805" s="13"/>
      <c r="X805" s="13"/>
      <c r="Y805" s="13"/>
      <c r="Z805" s="13"/>
    </row>
    <row r="806" spans="1:26" ht="28.5" customHeight="1">
      <c r="A806" s="11">
        <v>5856</v>
      </c>
      <c r="B806" s="11" t="s">
        <v>14</v>
      </c>
      <c r="C806" s="11" t="s">
        <v>132</v>
      </c>
      <c r="D806" s="57" t="e">
        <f>VLOOKUP(A806,PyP!A124:X1223,24,FALSE)</f>
        <v>#DIV/0!</v>
      </c>
      <c r="E806" s="57" t="e">
        <f>VLOOKUP(A806,AyA!A:BB,56,0)</f>
        <v>#REF!</v>
      </c>
      <c r="F806" s="58" t="e">
        <f>VLOOKUP(A806,'RC'!A1052:M2151,13,FALSE)</f>
        <v>#N/A</v>
      </c>
      <c r="G806" s="39" t="e">
        <f>VLOOKUP(A806,RI!A1052:L2151,12,FALSE)</f>
        <v>#N/A</v>
      </c>
      <c r="H806" s="39" t="e">
        <f>VLOOKUP(A806,RyR!A1052:T2151,22,FALSE)</f>
        <v>#N/A</v>
      </c>
      <c r="I806" s="58" t="e">
        <f>VLOOKUP(A806,RT!A1052:M2151,13,FALSE)</f>
        <v>#N/A</v>
      </c>
      <c r="J806" s="39" t="e">
        <f t="shared" si="84"/>
        <v>#N/A</v>
      </c>
      <c r="K806" s="39" t="e">
        <f>VLOOKUP(A806,FI!A1052:T2151,18,FALSE)</f>
        <v>#N/A</v>
      </c>
      <c r="L806" s="39" t="e">
        <f>VLOOKUP(A806,P!A1052:R2151,18,FALSE)</f>
        <v>#N/A</v>
      </c>
      <c r="M806" s="39" t="e">
        <f>VLOOKUP(A806,SI!A1052:L2151,12,FALSE)</f>
        <v>#N/A</v>
      </c>
      <c r="N806" s="58" t="e">
        <f t="shared" si="85"/>
        <v>#N/A</v>
      </c>
      <c r="O806" s="59" t="e">
        <f t="shared" si="86"/>
        <v>#DIV/0!</v>
      </c>
      <c r="P806" s="60" t="e">
        <f t="shared" si="87"/>
        <v>#DIV/0!</v>
      </c>
      <c r="Q806" s="60" t="e">
        <f t="shared" si="88"/>
        <v>#DIV/0!</v>
      </c>
      <c r="R806" s="11" t="e">
        <f t="shared" si="89"/>
        <v>#DIV/0!</v>
      </c>
      <c r="S806" s="61">
        <v>6</v>
      </c>
      <c r="T806" s="61" t="s">
        <v>1152</v>
      </c>
      <c r="U806" s="13" t="s">
        <v>1124</v>
      </c>
      <c r="V806" s="13"/>
      <c r="W806" s="13"/>
      <c r="X806" s="13"/>
      <c r="Y806" s="13"/>
      <c r="Z806" s="13"/>
    </row>
    <row r="807" spans="1:26" ht="28.5" customHeight="1">
      <c r="A807" s="11">
        <v>5044</v>
      </c>
      <c r="B807" s="11" t="s">
        <v>14</v>
      </c>
      <c r="C807" s="11" t="s">
        <v>27</v>
      </c>
      <c r="D807" s="57" t="e">
        <f>VLOOKUP(A807,PyP!A19:X1118,24,FALSE)</f>
        <v>#DIV/0!</v>
      </c>
      <c r="E807" s="57" t="e">
        <f>VLOOKUP(A807,AyA!A:BB,56,0)</f>
        <v>#REF!</v>
      </c>
      <c r="F807" s="58" t="e">
        <f>VLOOKUP(A807,'RC'!A53:M1152,13,FALSE)</f>
        <v>#N/A</v>
      </c>
      <c r="G807" s="39" t="e">
        <f>VLOOKUP(A807,RI!A53:L1152,12,FALSE)</f>
        <v>#N/A</v>
      </c>
      <c r="H807" s="39" t="e">
        <f>VLOOKUP(A807,RyR!A53:T1152,22,FALSE)</f>
        <v>#N/A</v>
      </c>
      <c r="I807" s="58" t="e">
        <f>VLOOKUP(A807,RT!A53:M1152,13,FALSE)</f>
        <v>#N/A</v>
      </c>
      <c r="J807" s="39" t="e">
        <f t="shared" si="84"/>
        <v>#N/A</v>
      </c>
      <c r="K807" s="39" t="e">
        <f>VLOOKUP(A807,FI!A53:T1152,18,FALSE)</f>
        <v>#N/A</v>
      </c>
      <c r="L807" s="39" t="e">
        <f>VLOOKUP(A807,P!A53:R1152,18,FALSE)</f>
        <v>#N/A</v>
      </c>
      <c r="M807" s="39" t="e">
        <f>VLOOKUP(A807,SI!A53:L1152,12,FALSE)</f>
        <v>#N/A</v>
      </c>
      <c r="N807" s="58" t="e">
        <f t="shared" si="85"/>
        <v>#N/A</v>
      </c>
      <c r="O807" s="59" t="e">
        <f t="shared" si="86"/>
        <v>#DIV/0!</v>
      </c>
      <c r="P807" s="60" t="e">
        <f t="shared" si="87"/>
        <v>#DIV/0!</v>
      </c>
      <c r="Q807" s="60" t="e">
        <f t="shared" si="88"/>
        <v>#DIV/0!</v>
      </c>
      <c r="R807" s="11" t="e">
        <f t="shared" si="89"/>
        <v>#DIV/0!</v>
      </c>
      <c r="S807" s="61">
        <v>6</v>
      </c>
      <c r="T807" s="61" t="s">
        <v>1152</v>
      </c>
      <c r="U807" s="13" t="s">
        <v>1124</v>
      </c>
      <c r="V807" s="13"/>
      <c r="W807" s="13"/>
      <c r="X807" s="13"/>
      <c r="Y807" s="13"/>
      <c r="Z807" s="13"/>
    </row>
    <row r="808" spans="1:26" ht="28.5" customHeight="1">
      <c r="A808" s="11">
        <v>15660</v>
      </c>
      <c r="B808" s="11" t="s">
        <v>212</v>
      </c>
      <c r="C808" s="11" t="s">
        <v>290</v>
      </c>
      <c r="D808" s="57" t="e">
        <f>VLOOKUP(A808,PyP!A284:X1383,24,FALSE)</f>
        <v>#DIV/0!</v>
      </c>
      <c r="E808" s="57" t="e">
        <f>VLOOKUP(A808,AyA!A:BB,56,0)</f>
        <v>#REF!</v>
      </c>
      <c r="F808" s="58" t="e">
        <f>VLOOKUP(A808,'RC'!A821:M1920,13,FALSE)</f>
        <v>#N/A</v>
      </c>
      <c r="G808" s="39" t="e">
        <f>VLOOKUP(A808,RI!A821:L1920,12,FALSE)</f>
        <v>#N/A</v>
      </c>
      <c r="H808" s="39" t="e">
        <f>VLOOKUP(A808,RyR!A821:T1920,22,FALSE)</f>
        <v>#N/A</v>
      </c>
      <c r="I808" s="58" t="e">
        <f>VLOOKUP(A808,RT!A821:M1920,13,FALSE)</f>
        <v>#N/A</v>
      </c>
      <c r="J808" s="39" t="e">
        <f t="shared" si="84"/>
        <v>#N/A</v>
      </c>
      <c r="K808" s="39" t="e">
        <f>VLOOKUP(A808,FI!A821:T1920,18,FALSE)</f>
        <v>#N/A</v>
      </c>
      <c r="L808" s="39" t="e">
        <f>VLOOKUP(A808,P!A821:R1920,18,FALSE)</f>
        <v>#N/A</v>
      </c>
      <c r="M808" s="39" t="e">
        <f>VLOOKUP(A808,SI!A821:L1920,12,FALSE)</f>
        <v>#N/A</v>
      </c>
      <c r="N808" s="58" t="e">
        <f t="shared" si="85"/>
        <v>#N/A</v>
      </c>
      <c r="O808" s="59" t="e">
        <f t="shared" si="86"/>
        <v>#DIV/0!</v>
      </c>
      <c r="P808" s="60" t="e">
        <f t="shared" si="87"/>
        <v>#DIV/0!</v>
      </c>
      <c r="Q808" s="60" t="e">
        <f t="shared" si="88"/>
        <v>#DIV/0!</v>
      </c>
      <c r="R808" s="11" t="e">
        <f t="shared" si="89"/>
        <v>#DIV/0!</v>
      </c>
      <c r="S808" s="61">
        <v>6</v>
      </c>
      <c r="T808" s="61" t="s">
        <v>1152</v>
      </c>
      <c r="U808" s="13" t="s">
        <v>1148</v>
      </c>
      <c r="V808" s="13"/>
      <c r="W808" s="13"/>
      <c r="X808" s="13"/>
      <c r="Y808" s="13"/>
      <c r="Z808" s="13"/>
    </row>
    <row r="809" spans="1:26" ht="28.5" customHeight="1">
      <c r="A809" s="11">
        <v>8573</v>
      </c>
      <c r="B809" s="11" t="s">
        <v>141</v>
      </c>
      <c r="C809" s="11" t="s">
        <v>155</v>
      </c>
      <c r="D809" s="57" t="e">
        <f>VLOOKUP(A809,PyP!A146:X1245,24,FALSE)</f>
        <v>#DIV/0!</v>
      </c>
      <c r="E809" s="57" t="e">
        <f>VLOOKUP(A809,AyA!A:BB,56,0)</f>
        <v>#REF!</v>
      </c>
      <c r="F809" s="58" t="e">
        <f>VLOOKUP(A809,'RC'!A714:M1813,13,FALSE)</f>
        <v>#N/A</v>
      </c>
      <c r="G809" s="39" t="e">
        <f>VLOOKUP(A809,RI!A714:L1813,12,FALSE)</f>
        <v>#N/A</v>
      </c>
      <c r="H809" s="39" t="e">
        <f>VLOOKUP(A809,RyR!A714:T1813,22,FALSE)</f>
        <v>#N/A</v>
      </c>
      <c r="I809" s="58" t="e">
        <f>VLOOKUP(A809,RT!A714:M1813,13,FALSE)</f>
        <v>#N/A</v>
      </c>
      <c r="J809" s="39" t="e">
        <f t="shared" si="84"/>
        <v>#N/A</v>
      </c>
      <c r="K809" s="39" t="e">
        <f>VLOOKUP(A809,FI!A714:T1813,18,FALSE)</f>
        <v>#N/A</v>
      </c>
      <c r="L809" s="39" t="e">
        <f>VLOOKUP(A809,P!A714:R1813,18,FALSE)</f>
        <v>#N/A</v>
      </c>
      <c r="M809" s="39" t="e">
        <f>VLOOKUP(A809,SI!A714:L1813,12,FALSE)</f>
        <v>#N/A</v>
      </c>
      <c r="N809" s="58" t="e">
        <f t="shared" si="85"/>
        <v>#N/A</v>
      </c>
      <c r="O809" s="59" t="e">
        <f t="shared" si="86"/>
        <v>#DIV/0!</v>
      </c>
      <c r="P809" s="60" t="e">
        <f t="shared" si="87"/>
        <v>#DIV/0!</v>
      </c>
      <c r="Q809" s="60" t="e">
        <f t="shared" si="88"/>
        <v>#DIV/0!</v>
      </c>
      <c r="R809" s="11" t="e">
        <f t="shared" si="89"/>
        <v>#DIV/0!</v>
      </c>
      <c r="S809" s="61">
        <v>3</v>
      </c>
      <c r="T809" s="61" t="s">
        <v>1152</v>
      </c>
      <c r="U809" s="13" t="s">
        <v>1164</v>
      </c>
      <c r="V809" s="13"/>
      <c r="W809" s="13"/>
      <c r="X809" s="13"/>
      <c r="Y809" s="13"/>
      <c r="Z809" s="13"/>
    </row>
    <row r="810" spans="1:26" ht="28.5" customHeight="1">
      <c r="A810" s="11">
        <v>52233</v>
      </c>
      <c r="B810" s="11" t="s">
        <v>88</v>
      </c>
      <c r="C810" s="11" t="s">
        <v>722</v>
      </c>
      <c r="D810" s="57" t="e">
        <f>VLOOKUP(A810,PyP!A737:X1836,24,FALSE)</f>
        <v>#DIV/0!</v>
      </c>
      <c r="E810" s="57" t="e">
        <f>VLOOKUP(A810,AyA!A:BB,56,0)</f>
        <v>#REF!</v>
      </c>
      <c r="F810" s="58" t="str">
        <f>VLOOKUP(A810,'RC'!A277:M1376,13,FALSE)</f>
        <v>No aplica</v>
      </c>
      <c r="G810" s="39" t="e">
        <f>VLOOKUP(A810,RI!A277:L1376,12,FALSE)</f>
        <v>#DIV/0!</v>
      </c>
      <c r="H810" s="39" t="e">
        <f>VLOOKUP(A810,RyR!A277:T1376,22,FALSE)</f>
        <v>#REF!</v>
      </c>
      <c r="I810" s="58" t="str">
        <f>VLOOKUP(A810,RT!A277:M1376,13,FALSE)</f>
        <v>No aplica</v>
      </c>
      <c r="J810" s="39" t="e">
        <f t="shared" si="84"/>
        <v>#DIV/0!</v>
      </c>
      <c r="K810" s="39">
        <f>VLOOKUP(A810,FI!A277:T1376,18,FALSE)</f>
        <v>0</v>
      </c>
      <c r="L810" s="39" t="e">
        <f>VLOOKUP(A810,P!A277:R1376,18,FALSE)</f>
        <v>#DIV/0!</v>
      </c>
      <c r="M810" s="39" t="e">
        <f>VLOOKUP(A810,SI!A277:L1376,12,FALSE)</f>
        <v>#DIV/0!</v>
      </c>
      <c r="N810" s="58" t="e">
        <f t="shared" si="85"/>
        <v>#DIV/0!</v>
      </c>
      <c r="O810" s="59" t="e">
        <f t="shared" si="86"/>
        <v>#DIV/0!</v>
      </c>
      <c r="P810" s="60" t="e">
        <f t="shared" si="87"/>
        <v>#DIV/0!</v>
      </c>
      <c r="Q810" s="60" t="e">
        <f t="shared" si="88"/>
        <v>#DIV/0!</v>
      </c>
      <c r="R810" s="11" t="e">
        <f t="shared" si="89"/>
        <v>#DIV/0!</v>
      </c>
      <c r="S810" s="61">
        <v>6</v>
      </c>
      <c r="T810" s="61" t="s">
        <v>1154</v>
      </c>
      <c r="U810" s="13" t="s">
        <v>1167</v>
      </c>
      <c r="V810" s="13"/>
      <c r="W810" s="13"/>
      <c r="X810" s="13"/>
      <c r="Y810" s="13"/>
      <c r="Z810" s="13"/>
    </row>
    <row r="811" spans="1:26" ht="28.5" customHeight="1">
      <c r="A811" s="11">
        <v>15464</v>
      </c>
      <c r="B811" s="11" t="s">
        <v>212</v>
      </c>
      <c r="C811" s="11" t="s">
        <v>263</v>
      </c>
      <c r="D811" s="57" t="e">
        <f>VLOOKUP(A811,PyP!A257:X1356,24,FALSE)</f>
        <v>#DIV/0!</v>
      </c>
      <c r="E811" s="57" t="e">
        <f>VLOOKUP(A811,AyA!A:BB,56,0)</f>
        <v>#REF!</v>
      </c>
      <c r="F811" s="58" t="e">
        <f>VLOOKUP(A811,'RC'!A579:M1678,13,FALSE)</f>
        <v>#N/A</v>
      </c>
      <c r="G811" s="39" t="e">
        <f>VLOOKUP(A811,RI!A579:L1678,12,FALSE)</f>
        <v>#N/A</v>
      </c>
      <c r="H811" s="39" t="e">
        <f>VLOOKUP(A811,RyR!A579:T1678,22,FALSE)</f>
        <v>#N/A</v>
      </c>
      <c r="I811" s="58" t="e">
        <f>VLOOKUP(A811,RT!A579:M1678,13,FALSE)</f>
        <v>#N/A</v>
      </c>
      <c r="J811" s="39" t="e">
        <f t="shared" si="84"/>
        <v>#N/A</v>
      </c>
      <c r="K811" s="39" t="e">
        <f>VLOOKUP(A811,FI!A579:T1678,18,FALSE)</f>
        <v>#N/A</v>
      </c>
      <c r="L811" s="39" t="e">
        <f>VLOOKUP(A811,P!A579:R1678,18,FALSE)</f>
        <v>#N/A</v>
      </c>
      <c r="M811" s="39" t="e">
        <f>VLOOKUP(A811,SI!A579:L1678,12,FALSE)</f>
        <v>#N/A</v>
      </c>
      <c r="N811" s="58" t="e">
        <f t="shared" si="85"/>
        <v>#N/A</v>
      </c>
      <c r="O811" s="59" t="e">
        <f t="shared" si="86"/>
        <v>#DIV/0!</v>
      </c>
      <c r="P811" s="60" t="e">
        <f t="shared" si="87"/>
        <v>#DIV/0!</v>
      </c>
      <c r="Q811" s="60" t="e">
        <f t="shared" si="88"/>
        <v>#DIV/0!</v>
      </c>
      <c r="R811" s="11" t="e">
        <f t="shared" si="89"/>
        <v>#DIV/0!</v>
      </c>
      <c r="S811" s="61">
        <v>6</v>
      </c>
      <c r="T811" s="61" t="s">
        <v>1152</v>
      </c>
      <c r="U811" s="13" t="s">
        <v>1148</v>
      </c>
      <c r="V811" s="13"/>
      <c r="W811" s="13"/>
      <c r="X811" s="13"/>
      <c r="Y811" s="13"/>
      <c r="Z811" s="13"/>
    </row>
    <row r="812" spans="1:26" ht="28.5" customHeight="1">
      <c r="A812" s="11">
        <v>23417</v>
      </c>
      <c r="B812" s="11" t="s">
        <v>176</v>
      </c>
      <c r="C812" s="11" t="s">
        <v>448</v>
      </c>
      <c r="D812" s="57" t="e">
        <f>VLOOKUP(A812,PyP!A446:X1545,24,FALSE)</f>
        <v>#DIV/0!</v>
      </c>
      <c r="E812" s="57" t="e">
        <f>VLOOKUP(A812,AyA!A:BB,56,0)</f>
        <v>#REF!</v>
      </c>
      <c r="F812" s="58" t="e">
        <f>VLOOKUP(A812,'RC'!A521:M1620,13,FALSE)</f>
        <v>#N/A</v>
      </c>
      <c r="G812" s="39" t="e">
        <f>VLOOKUP(A812,RI!A521:L1620,12,FALSE)</f>
        <v>#N/A</v>
      </c>
      <c r="H812" s="39" t="e">
        <f>VLOOKUP(A812,RyR!A521:T1620,22,FALSE)</f>
        <v>#N/A</v>
      </c>
      <c r="I812" s="58" t="e">
        <f>VLOOKUP(A812,RT!A521:M1620,13,FALSE)</f>
        <v>#N/A</v>
      </c>
      <c r="J812" s="39" t="e">
        <f t="shared" si="84"/>
        <v>#N/A</v>
      </c>
      <c r="K812" s="39" t="e">
        <f>VLOOKUP(A812,FI!A521:T1620,18,FALSE)</f>
        <v>#N/A</v>
      </c>
      <c r="L812" s="39" t="e">
        <f>VLOOKUP(A812,P!A521:R1620,18,FALSE)</f>
        <v>#N/A</v>
      </c>
      <c r="M812" s="39" t="e">
        <f>VLOOKUP(A812,SI!A521:L1620,12,FALSE)</f>
        <v>#N/A</v>
      </c>
      <c r="N812" s="58" t="e">
        <f t="shared" si="85"/>
        <v>#N/A</v>
      </c>
      <c r="O812" s="59" t="e">
        <f t="shared" si="86"/>
        <v>#DIV/0!</v>
      </c>
      <c r="P812" s="60" t="e">
        <f t="shared" si="87"/>
        <v>#DIV/0!</v>
      </c>
      <c r="Q812" s="60" t="e">
        <f t="shared" si="88"/>
        <v>#DIV/0!</v>
      </c>
      <c r="R812" s="11" t="e">
        <f t="shared" si="89"/>
        <v>#DIV/0!</v>
      </c>
      <c r="S812" s="61">
        <v>6</v>
      </c>
      <c r="T812" s="61" t="s">
        <v>1152</v>
      </c>
      <c r="U812" s="13" t="s">
        <v>1150</v>
      </c>
      <c r="V812" s="13"/>
      <c r="W812" s="13"/>
      <c r="X812" s="13"/>
      <c r="Y812" s="13"/>
      <c r="Z812" s="13"/>
    </row>
    <row r="813" spans="1:26" ht="28.5" customHeight="1">
      <c r="A813" s="11">
        <v>68245</v>
      </c>
      <c r="B813" s="11" t="s">
        <v>826</v>
      </c>
      <c r="C813" s="11" t="s">
        <v>847</v>
      </c>
      <c r="D813" s="57" t="e">
        <f>VLOOKUP(A813,PyP!A879:X1978,24,FALSE)</f>
        <v>#DIV/0!</v>
      </c>
      <c r="E813" s="57" t="e">
        <f>VLOOKUP(A813,AyA!A:BB,56,0)</f>
        <v>#REF!</v>
      </c>
      <c r="F813" s="58" t="str">
        <f>VLOOKUP(A813,'RC'!A313:M1412,13,FALSE)</f>
        <v>No aplica</v>
      </c>
      <c r="G813" s="39" t="e">
        <f>VLOOKUP(A813,RI!A313:L1412,12,FALSE)</f>
        <v>#DIV/0!</v>
      </c>
      <c r="H813" s="39" t="e">
        <f>VLOOKUP(A813,RyR!A313:T1412,22,FALSE)</f>
        <v>#REF!</v>
      </c>
      <c r="I813" s="58" t="e">
        <f>VLOOKUP(A813,RT!A313:M1412,13,FALSE)</f>
        <v>#DIV/0!</v>
      </c>
      <c r="J813" s="39" t="e">
        <f t="shared" si="84"/>
        <v>#DIV/0!</v>
      </c>
      <c r="K813" s="39">
        <f>VLOOKUP(A813,FI!A313:T1412,18,FALSE)</f>
        <v>0</v>
      </c>
      <c r="L813" s="39" t="e">
        <f>VLOOKUP(A813,P!A313:R1412,18,FALSE)</f>
        <v>#DIV/0!</v>
      </c>
      <c r="M813" s="39" t="e">
        <f>VLOOKUP(A813,SI!A313:L1412,12,FALSE)</f>
        <v>#DIV/0!</v>
      </c>
      <c r="N813" s="58" t="e">
        <f t="shared" si="85"/>
        <v>#DIV/0!</v>
      </c>
      <c r="O813" s="59" t="e">
        <f t="shared" si="86"/>
        <v>#DIV/0!</v>
      </c>
      <c r="P813" s="60" t="e">
        <f t="shared" si="87"/>
        <v>#DIV/0!</v>
      </c>
      <c r="Q813" s="60" t="e">
        <f t="shared" si="88"/>
        <v>#DIV/0!</v>
      </c>
      <c r="R813" s="11" t="e">
        <f t="shared" si="89"/>
        <v>#DIV/0!</v>
      </c>
      <c r="S813" s="61">
        <v>6</v>
      </c>
      <c r="T813" s="61" t="s">
        <v>1152</v>
      </c>
      <c r="U813" s="13" t="s">
        <v>1153</v>
      </c>
      <c r="V813" s="13"/>
      <c r="W813" s="13"/>
      <c r="X813" s="13"/>
      <c r="Y813" s="13"/>
      <c r="Z813" s="13"/>
    </row>
    <row r="814" spans="1:26" ht="28.5" customHeight="1">
      <c r="A814" s="11">
        <v>68162</v>
      </c>
      <c r="B814" s="11" t="s">
        <v>826</v>
      </c>
      <c r="C814" s="11" t="s">
        <v>836</v>
      </c>
      <c r="D814" s="57" t="e">
        <f>VLOOKUP(A814,PyP!A867:X1966,24,FALSE)</f>
        <v>#DIV/0!</v>
      </c>
      <c r="E814" s="57" t="e">
        <f>VLOOKUP(A814,AyA!A:BB,56,0)</f>
        <v>#REF!</v>
      </c>
      <c r="F814" s="58" t="str">
        <f>VLOOKUP(A814,'RC'!A191:M1290,13,FALSE)</f>
        <v>No aplica</v>
      </c>
      <c r="G814" s="39" t="e">
        <f>VLOOKUP(A814,RI!A191:L1290,12,FALSE)</f>
        <v>#DIV/0!</v>
      </c>
      <c r="H814" s="39" t="e">
        <f>VLOOKUP(A814,RyR!A191:T1290,22,FALSE)</f>
        <v>#REF!</v>
      </c>
      <c r="I814" s="58" t="str">
        <f>VLOOKUP(A814,RT!A191:M1290,13,FALSE)</f>
        <v>No aplica</v>
      </c>
      <c r="J814" s="39" t="e">
        <f t="shared" si="84"/>
        <v>#DIV/0!</v>
      </c>
      <c r="K814" s="39">
        <f>VLOOKUP(A814,FI!A191:T1290,18,FALSE)</f>
        <v>0</v>
      </c>
      <c r="L814" s="39" t="e">
        <f>VLOOKUP(A814,P!A191:R1290,18,FALSE)</f>
        <v>#DIV/0!</v>
      </c>
      <c r="M814" s="39" t="e">
        <f>VLOOKUP(A814,SI!A191:L1290,12,FALSE)</f>
        <v>#DIV/0!</v>
      </c>
      <c r="N814" s="58" t="e">
        <f t="shared" si="85"/>
        <v>#DIV/0!</v>
      </c>
      <c r="O814" s="59" t="e">
        <f t="shared" si="86"/>
        <v>#DIV/0!</v>
      </c>
      <c r="P814" s="60" t="e">
        <f t="shared" si="87"/>
        <v>#DIV/0!</v>
      </c>
      <c r="Q814" s="60" t="e">
        <f t="shared" si="88"/>
        <v>#DIV/0!</v>
      </c>
      <c r="R814" s="11" t="e">
        <f t="shared" si="89"/>
        <v>#DIV/0!</v>
      </c>
      <c r="S814" s="61">
        <v>6</v>
      </c>
      <c r="T814" s="61" t="s">
        <v>1152</v>
      </c>
      <c r="U814" s="13" t="s">
        <v>1153</v>
      </c>
      <c r="V814" s="13"/>
      <c r="W814" s="13"/>
      <c r="X814" s="13"/>
      <c r="Y814" s="13"/>
      <c r="Z814" s="13"/>
    </row>
    <row r="815" spans="1:26" ht="28.5" customHeight="1">
      <c r="A815" s="11">
        <v>27150</v>
      </c>
      <c r="B815" s="11" t="s">
        <v>578</v>
      </c>
      <c r="C815" s="11" t="s">
        <v>588</v>
      </c>
      <c r="D815" s="57" t="e">
        <f>VLOOKUP(A815,PyP!A591:X1690,24,FALSE)</f>
        <v>#N/A</v>
      </c>
      <c r="E815" s="57" t="e">
        <f>VLOOKUP(A815,AyA!A:BB,56,0)</f>
        <v>#REF!</v>
      </c>
      <c r="F815" s="58" t="e">
        <f>VLOOKUP(A815,'RC'!A179:M1278,13,FALSE)</f>
        <v>#DIV/0!</v>
      </c>
      <c r="G815" s="39" t="e">
        <f>VLOOKUP(A815,RI!A179:L1278,12,FALSE)</f>
        <v>#DIV/0!</v>
      </c>
      <c r="H815" s="39" t="e">
        <f>VLOOKUP(A815,RyR!A179:T1278,22,FALSE)</f>
        <v>#REF!</v>
      </c>
      <c r="I815" s="58" t="str">
        <f>VLOOKUP(A815,RT!A179:M1278,13,FALSE)</f>
        <v>No aplica</v>
      </c>
      <c r="J815" s="39" t="e">
        <f t="shared" si="84"/>
        <v>#DIV/0!</v>
      </c>
      <c r="K815" s="39">
        <f>VLOOKUP(A815,FI!A179:T1278,18,FALSE)</f>
        <v>0</v>
      </c>
      <c r="L815" s="39" t="e">
        <f>VLOOKUP(A815,P!A179:R1278,18,FALSE)</f>
        <v>#DIV/0!</v>
      </c>
      <c r="M815" s="39" t="e">
        <f>VLOOKUP(A815,SI!A179:L1278,12,FALSE)</f>
        <v>#DIV/0!</v>
      </c>
      <c r="N815" s="58" t="e">
        <f t="shared" si="85"/>
        <v>#DIV/0!</v>
      </c>
      <c r="O815" s="59" t="e">
        <f t="shared" si="86"/>
        <v>#N/A</v>
      </c>
      <c r="P815" s="60" t="e">
        <f t="shared" si="87"/>
        <v>#N/A</v>
      </c>
      <c r="Q815" s="60" t="e">
        <f t="shared" si="88"/>
        <v>#N/A</v>
      </c>
      <c r="R815" s="11" t="e">
        <f t="shared" si="89"/>
        <v>#N/A</v>
      </c>
      <c r="S815" s="61">
        <v>6</v>
      </c>
      <c r="T815" s="61" t="s">
        <v>1154</v>
      </c>
      <c r="U815" s="13" t="s">
        <v>1166</v>
      </c>
      <c r="V815" s="13"/>
      <c r="W815" s="13"/>
      <c r="X815" s="13"/>
      <c r="Y815" s="13"/>
      <c r="Z815" s="13"/>
    </row>
    <row r="816" spans="1:26" ht="28.5" customHeight="1">
      <c r="A816" s="11">
        <v>44650</v>
      </c>
      <c r="B816" s="11" t="s">
        <v>643</v>
      </c>
      <c r="C816" s="11" t="s">
        <v>653</v>
      </c>
      <c r="D816" s="57" t="e">
        <f>VLOOKUP(A816,PyP!A660:X1759,24,FALSE)</f>
        <v>#DIV/0!</v>
      </c>
      <c r="E816" s="57" t="e">
        <f>VLOOKUP(A816,AyA!A:BB,56,0)</f>
        <v>#REF!</v>
      </c>
      <c r="F816" s="58" t="e">
        <f>VLOOKUP(A816,'RC'!A844:M1943,13,FALSE)</f>
        <v>#N/A</v>
      </c>
      <c r="G816" s="39" t="e">
        <f>VLOOKUP(A816,RI!A844:L1943,12,FALSE)</f>
        <v>#N/A</v>
      </c>
      <c r="H816" s="39" t="e">
        <f>VLOOKUP(A816,RyR!A844:T1943,22,FALSE)</f>
        <v>#N/A</v>
      </c>
      <c r="I816" s="58" t="e">
        <f>VLOOKUP(A816,RT!A844:M1943,13,FALSE)</f>
        <v>#N/A</v>
      </c>
      <c r="J816" s="39" t="e">
        <f t="shared" si="84"/>
        <v>#N/A</v>
      </c>
      <c r="K816" s="39" t="e">
        <f>VLOOKUP(A816,FI!A844:T1943,18,FALSE)</f>
        <v>#N/A</v>
      </c>
      <c r="L816" s="39" t="e">
        <f>VLOOKUP(A816,P!A844:R1943,18,FALSE)</f>
        <v>#N/A</v>
      </c>
      <c r="M816" s="39" t="e">
        <f>VLOOKUP(A816,SI!A844:L1943,12,FALSE)</f>
        <v>#N/A</v>
      </c>
      <c r="N816" s="58" t="e">
        <f t="shared" si="85"/>
        <v>#N/A</v>
      </c>
      <c r="O816" s="59" t="e">
        <f t="shared" si="86"/>
        <v>#DIV/0!</v>
      </c>
      <c r="P816" s="60" t="e">
        <f t="shared" si="87"/>
        <v>#DIV/0!</v>
      </c>
      <c r="Q816" s="60" t="e">
        <f t="shared" si="88"/>
        <v>#DIV/0!</v>
      </c>
      <c r="R816" s="11" t="e">
        <f t="shared" si="89"/>
        <v>#DIV/0!</v>
      </c>
      <c r="S816" s="61">
        <v>6</v>
      </c>
      <c r="T816" s="61" t="s">
        <v>1154</v>
      </c>
      <c r="U816" s="13" t="s">
        <v>1169</v>
      </c>
      <c r="V816" s="13"/>
      <c r="W816" s="13"/>
      <c r="X816" s="13"/>
      <c r="Y816" s="13"/>
      <c r="Z816" s="13"/>
    </row>
    <row r="817" spans="1:26" ht="28.5" customHeight="1">
      <c r="A817" s="11">
        <v>27745</v>
      </c>
      <c r="B817" s="11" t="s">
        <v>578</v>
      </c>
      <c r="C817" s="11" t="s">
        <v>604</v>
      </c>
      <c r="D817" s="57" t="e">
        <f>VLOOKUP(A817,PyP!A608:X1707,24,FALSE)</f>
        <v>#N/A</v>
      </c>
      <c r="E817" s="57" t="e">
        <f>VLOOKUP(A817,AyA!A:BB,56,0)</f>
        <v>#REF!</v>
      </c>
      <c r="F817" s="58" t="e">
        <f>VLOOKUP(A817,'RC'!A929:M2028,13,FALSE)</f>
        <v>#N/A</v>
      </c>
      <c r="G817" s="39" t="e">
        <f>VLOOKUP(A817,RI!A929:L2028,12,FALSE)</f>
        <v>#N/A</v>
      </c>
      <c r="H817" s="39" t="e">
        <f>VLOOKUP(A817,RyR!A929:T2028,22,FALSE)</f>
        <v>#N/A</v>
      </c>
      <c r="I817" s="58" t="e">
        <f>VLOOKUP(A817,RT!A929:M2028,13,FALSE)</f>
        <v>#N/A</v>
      </c>
      <c r="J817" s="39" t="e">
        <f t="shared" si="84"/>
        <v>#N/A</v>
      </c>
      <c r="K817" s="39" t="e">
        <f>VLOOKUP(A817,FI!A929:T2028,18,FALSE)</f>
        <v>#N/A</v>
      </c>
      <c r="L817" s="39" t="e">
        <f>VLOOKUP(A817,P!A929:R2028,18,FALSE)</f>
        <v>#N/A</v>
      </c>
      <c r="M817" s="39" t="e">
        <f>VLOOKUP(A817,SI!A929:L2028,12,FALSE)</f>
        <v>#N/A</v>
      </c>
      <c r="N817" s="58" t="e">
        <f t="shared" si="85"/>
        <v>#N/A</v>
      </c>
      <c r="O817" s="59" t="e">
        <f t="shared" si="86"/>
        <v>#N/A</v>
      </c>
      <c r="P817" s="60" t="e">
        <f t="shared" si="87"/>
        <v>#N/A</v>
      </c>
      <c r="Q817" s="60" t="e">
        <f t="shared" si="88"/>
        <v>#N/A</v>
      </c>
      <c r="R817" s="11" t="e">
        <f t="shared" si="89"/>
        <v>#N/A</v>
      </c>
      <c r="S817" s="61">
        <v>6</v>
      </c>
      <c r="T817" s="61" t="s">
        <v>1154</v>
      </c>
      <c r="U817" s="13" t="s">
        <v>1168</v>
      </c>
      <c r="V817" s="13"/>
      <c r="W817" s="13"/>
      <c r="X817" s="13"/>
      <c r="Y817" s="13"/>
      <c r="Z817" s="13"/>
    </row>
    <row r="818" spans="1:26" ht="28.5" customHeight="1">
      <c r="A818" s="11">
        <v>15176</v>
      </c>
      <c r="B818" s="11" t="s">
        <v>212</v>
      </c>
      <c r="C818" s="11" t="s">
        <v>226</v>
      </c>
      <c r="D818" s="57" t="e">
        <f>VLOOKUP(A818,PyP!A219:X1318,24,FALSE)</f>
        <v>#DIV/0!</v>
      </c>
      <c r="E818" s="57" t="e">
        <f>VLOOKUP(A818,AyA!A:BB,56,0)</f>
        <v>#REF!</v>
      </c>
      <c r="F818" s="58" t="str">
        <f>VLOOKUP(A818,'RC'!A212:M1311,13,FALSE)</f>
        <v>No aplica</v>
      </c>
      <c r="G818" s="39" t="e">
        <f>VLOOKUP(A818,RI!A212:L1311,12,FALSE)</f>
        <v>#DIV/0!</v>
      </c>
      <c r="H818" s="39" t="e">
        <f>VLOOKUP(A818,RyR!A212:T1311,22,FALSE)</f>
        <v>#REF!</v>
      </c>
      <c r="I818" s="58" t="e">
        <f>VLOOKUP(A818,RT!A212:M1311,13,FALSE)</f>
        <v>#DIV/0!</v>
      </c>
      <c r="J818" s="39" t="e">
        <f t="shared" si="84"/>
        <v>#DIV/0!</v>
      </c>
      <c r="K818" s="39">
        <f>VLOOKUP(A818,FI!A212:T1311,18,FALSE)</f>
        <v>0</v>
      </c>
      <c r="L818" s="39" t="e">
        <f>VLOOKUP(A818,P!A212:R1311,18,FALSE)</f>
        <v>#DIV/0!</v>
      </c>
      <c r="M818" s="39" t="e">
        <f>VLOOKUP(A818,SI!A212:L1311,12,FALSE)</f>
        <v>#DIV/0!</v>
      </c>
      <c r="N818" s="58" t="e">
        <f t="shared" si="85"/>
        <v>#DIV/0!</v>
      </c>
      <c r="O818" s="59" t="e">
        <f t="shared" si="86"/>
        <v>#DIV/0!</v>
      </c>
      <c r="P818" s="60" t="e">
        <f t="shared" si="87"/>
        <v>#DIV/0!</v>
      </c>
      <c r="Q818" s="60" t="e">
        <f t="shared" si="88"/>
        <v>#DIV/0!</v>
      </c>
      <c r="R818" s="11" t="e">
        <f t="shared" si="89"/>
        <v>#DIV/0!</v>
      </c>
      <c r="S818" s="61">
        <v>5</v>
      </c>
      <c r="T818" s="61" t="s">
        <v>1152</v>
      </c>
      <c r="U818" s="13" t="s">
        <v>1148</v>
      </c>
      <c r="V818" s="13"/>
      <c r="W818" s="13"/>
      <c r="X818" s="13"/>
      <c r="Y818" s="13"/>
      <c r="Z818" s="13"/>
    </row>
    <row r="819" spans="1:26" ht="28.5" customHeight="1">
      <c r="A819" s="11">
        <v>25797</v>
      </c>
      <c r="B819" s="11" t="s">
        <v>467</v>
      </c>
      <c r="C819" s="11" t="s">
        <v>557</v>
      </c>
      <c r="D819" s="57" t="e">
        <f>VLOOKUP(A819,PyP!A561:X1660,24,FALSE)</f>
        <v>#DIV/0!</v>
      </c>
      <c r="E819" s="57" t="e">
        <f>VLOOKUP(A819,AyA!A:BB,56,0)</f>
        <v>#REF!</v>
      </c>
      <c r="F819" s="58" t="e">
        <f>VLOOKUP(A819,'RC'!A984:M2083,13,FALSE)</f>
        <v>#N/A</v>
      </c>
      <c r="G819" s="39" t="e">
        <f>VLOOKUP(A819,RI!A984:L2083,12,FALSE)</f>
        <v>#N/A</v>
      </c>
      <c r="H819" s="39" t="e">
        <f>VLOOKUP(A819,RyR!A984:T2083,22,FALSE)</f>
        <v>#N/A</v>
      </c>
      <c r="I819" s="58" t="e">
        <f>VLOOKUP(A819,RT!A984:M2083,13,FALSE)</f>
        <v>#N/A</v>
      </c>
      <c r="J819" s="39" t="e">
        <f t="shared" si="84"/>
        <v>#N/A</v>
      </c>
      <c r="K819" s="39" t="e">
        <f>VLOOKUP(A819,FI!A984:T2083,18,FALSE)</f>
        <v>#N/A</v>
      </c>
      <c r="L819" s="39" t="e">
        <f>VLOOKUP(A819,P!A984:R2083,18,FALSE)</f>
        <v>#N/A</v>
      </c>
      <c r="M819" s="39" t="e">
        <f>VLOOKUP(A819,SI!A984:L2083,12,FALSE)</f>
        <v>#N/A</v>
      </c>
      <c r="N819" s="58" t="e">
        <f t="shared" si="85"/>
        <v>#N/A</v>
      </c>
      <c r="O819" s="59" t="e">
        <f t="shared" si="86"/>
        <v>#DIV/0!</v>
      </c>
      <c r="P819" s="60" t="e">
        <f t="shared" si="87"/>
        <v>#DIV/0!</v>
      </c>
      <c r="Q819" s="60" t="e">
        <f t="shared" si="88"/>
        <v>#DIV/0!</v>
      </c>
      <c r="R819" s="11" t="e">
        <f t="shared" si="89"/>
        <v>#DIV/0!</v>
      </c>
      <c r="S819" s="61">
        <v>6</v>
      </c>
      <c r="T819" s="61" t="s">
        <v>1152</v>
      </c>
      <c r="U819" s="13" t="s">
        <v>1148</v>
      </c>
      <c r="V819" s="13"/>
      <c r="W819" s="13"/>
      <c r="X819" s="13"/>
      <c r="Y819" s="13"/>
      <c r="Z819" s="13"/>
    </row>
    <row r="820" spans="1:26" ht="28.5" customHeight="1">
      <c r="A820" s="11">
        <v>52110</v>
      </c>
      <c r="B820" s="11" t="s">
        <v>88</v>
      </c>
      <c r="C820" s="11" t="s">
        <v>716</v>
      </c>
      <c r="D820" s="57" t="e">
        <f>VLOOKUP(A820,PyP!A730:X1829,24,FALSE)</f>
        <v>#DIV/0!</v>
      </c>
      <c r="E820" s="57" t="e">
        <f>VLOOKUP(A820,AyA!A:BB,56,0)</f>
        <v>#REF!</v>
      </c>
      <c r="F820" s="58" t="str">
        <f>VLOOKUP(A820,'RC'!A134:M1233,13,FALSE)</f>
        <v>No aplica</v>
      </c>
      <c r="G820" s="39" t="e">
        <f>VLOOKUP(A820,RI!A134:L1233,12,FALSE)</f>
        <v>#DIV/0!</v>
      </c>
      <c r="H820" s="39" t="e">
        <f>VLOOKUP(A820,RyR!A134:T1233,22,FALSE)</f>
        <v>#REF!</v>
      </c>
      <c r="I820" s="58" t="e">
        <f>VLOOKUP(A820,RT!A134:M1233,13,FALSE)</f>
        <v>#DIV/0!</v>
      </c>
      <c r="J820" s="39" t="e">
        <f t="shared" si="84"/>
        <v>#DIV/0!</v>
      </c>
      <c r="K820" s="39">
        <f>VLOOKUP(A820,FI!A134:T1233,18,FALSE)</f>
        <v>0</v>
      </c>
      <c r="L820" s="39" t="e">
        <f>VLOOKUP(A820,P!A134:R1233,18,FALSE)</f>
        <v>#DIV/0!</v>
      </c>
      <c r="M820" s="39" t="e">
        <f>VLOOKUP(A820,SI!A134:L1233,12,FALSE)</f>
        <v>#DIV/0!</v>
      </c>
      <c r="N820" s="58" t="e">
        <f t="shared" si="85"/>
        <v>#DIV/0!</v>
      </c>
      <c r="O820" s="59" t="e">
        <f t="shared" si="86"/>
        <v>#DIV/0!</v>
      </c>
      <c r="P820" s="60" t="e">
        <f t="shared" si="87"/>
        <v>#DIV/0!</v>
      </c>
      <c r="Q820" s="60" t="e">
        <f t="shared" si="88"/>
        <v>#DIV/0!</v>
      </c>
      <c r="R820" s="11" t="e">
        <f t="shared" si="89"/>
        <v>#DIV/0!</v>
      </c>
      <c r="S820" s="61">
        <v>6</v>
      </c>
      <c r="T820" s="61" t="s">
        <v>1152</v>
      </c>
      <c r="U820" s="13" t="s">
        <v>1167</v>
      </c>
      <c r="V820" s="13"/>
      <c r="W820" s="13"/>
      <c r="X820" s="13"/>
      <c r="Y820" s="13"/>
      <c r="Z820" s="13"/>
    </row>
    <row r="821" spans="1:26" ht="28.5" customHeight="1">
      <c r="A821" s="11">
        <v>15514</v>
      </c>
      <c r="B821" s="11" t="s">
        <v>212</v>
      </c>
      <c r="C821" s="11" t="s">
        <v>273</v>
      </c>
      <c r="D821" s="57" t="e">
        <f>VLOOKUP(A821,PyP!A267:X1366,24,FALSE)</f>
        <v>#DIV/0!</v>
      </c>
      <c r="E821" s="57" t="e">
        <f>VLOOKUP(A821,AyA!A:BB,56,0)</f>
        <v>#REF!</v>
      </c>
      <c r="F821" s="58" t="e">
        <f>VLOOKUP(A821,'RC'!A642:M1741,13,FALSE)</f>
        <v>#N/A</v>
      </c>
      <c r="G821" s="39" t="e">
        <f>VLOOKUP(A821,RI!A642:L1741,12,FALSE)</f>
        <v>#N/A</v>
      </c>
      <c r="H821" s="39" t="e">
        <f>VLOOKUP(A821,RyR!A642:T1741,22,FALSE)</f>
        <v>#N/A</v>
      </c>
      <c r="I821" s="58" t="e">
        <f>VLOOKUP(A821,RT!A642:M1741,13,FALSE)</f>
        <v>#N/A</v>
      </c>
      <c r="J821" s="39" t="e">
        <f t="shared" si="84"/>
        <v>#N/A</v>
      </c>
      <c r="K821" s="39" t="e">
        <f>VLOOKUP(A821,FI!A642:T1741,18,FALSE)</f>
        <v>#N/A</v>
      </c>
      <c r="L821" s="39" t="e">
        <f>VLOOKUP(A821,P!A642:R1741,18,FALSE)</f>
        <v>#N/A</v>
      </c>
      <c r="M821" s="39" t="e">
        <f>VLOOKUP(A821,SI!A642:L1741,12,FALSE)</f>
        <v>#N/A</v>
      </c>
      <c r="N821" s="58" t="e">
        <f t="shared" si="85"/>
        <v>#N/A</v>
      </c>
      <c r="O821" s="59" t="e">
        <f t="shared" si="86"/>
        <v>#DIV/0!</v>
      </c>
      <c r="P821" s="60" t="e">
        <f t="shared" si="87"/>
        <v>#DIV/0!</v>
      </c>
      <c r="Q821" s="60" t="e">
        <f t="shared" si="88"/>
        <v>#DIV/0!</v>
      </c>
      <c r="R821" s="11" t="e">
        <f t="shared" si="89"/>
        <v>#DIV/0!</v>
      </c>
      <c r="S821" s="61">
        <v>6</v>
      </c>
      <c r="T821" s="61" t="s">
        <v>1152</v>
      </c>
      <c r="U821" s="13" t="s">
        <v>1148</v>
      </c>
      <c r="V821" s="13"/>
      <c r="W821" s="13"/>
      <c r="X821" s="13"/>
      <c r="Y821" s="13"/>
      <c r="Z821" s="13"/>
    </row>
    <row r="822" spans="1:26" ht="28.5" customHeight="1">
      <c r="A822" s="11">
        <v>8675</v>
      </c>
      <c r="B822" s="11" t="s">
        <v>141</v>
      </c>
      <c r="C822" s="11" t="s">
        <v>158</v>
      </c>
      <c r="D822" s="57" t="e">
        <f>VLOOKUP(A822,PyP!A150:X1249,24,FALSE)</f>
        <v>#DIV/0!</v>
      </c>
      <c r="E822" s="57" t="e">
        <f>VLOOKUP(A822,AyA!A:BB,56,0)</f>
        <v>#REF!</v>
      </c>
      <c r="F822" s="58" t="e">
        <f>VLOOKUP(A822,'RC'!A888:M1987,13,FALSE)</f>
        <v>#N/A</v>
      </c>
      <c r="G822" s="39" t="e">
        <f>VLOOKUP(A822,RI!A888:L1987,12,FALSE)</f>
        <v>#N/A</v>
      </c>
      <c r="H822" s="39" t="e">
        <f>VLOOKUP(A822,RyR!A888:T1987,22,FALSE)</f>
        <v>#N/A</v>
      </c>
      <c r="I822" s="58" t="e">
        <f>VLOOKUP(A822,RT!A888:M1987,13,FALSE)</f>
        <v>#N/A</v>
      </c>
      <c r="J822" s="39" t="e">
        <f t="shared" si="84"/>
        <v>#N/A</v>
      </c>
      <c r="K822" s="39" t="e">
        <f>VLOOKUP(A822,FI!A888:T1987,18,FALSE)</f>
        <v>#N/A</v>
      </c>
      <c r="L822" s="39" t="e">
        <f>VLOOKUP(A822,P!A888:R1987,18,FALSE)</f>
        <v>#N/A</v>
      </c>
      <c r="M822" s="39" t="e">
        <f>VLOOKUP(A822,SI!A888:L1987,12,FALSE)</f>
        <v>#N/A</v>
      </c>
      <c r="N822" s="58" t="e">
        <f t="shared" si="85"/>
        <v>#N/A</v>
      </c>
      <c r="O822" s="59" t="e">
        <f t="shared" si="86"/>
        <v>#DIV/0!</v>
      </c>
      <c r="P822" s="60" t="e">
        <f t="shared" si="87"/>
        <v>#DIV/0!</v>
      </c>
      <c r="Q822" s="60" t="e">
        <f t="shared" si="88"/>
        <v>#DIV/0!</v>
      </c>
      <c r="R822" s="11" t="e">
        <f t="shared" si="89"/>
        <v>#DIV/0!</v>
      </c>
      <c r="S822" s="61">
        <v>6</v>
      </c>
      <c r="T822" s="61" t="s">
        <v>1152</v>
      </c>
      <c r="U822" s="13" t="s">
        <v>1164</v>
      </c>
      <c r="V822" s="13"/>
      <c r="W822" s="13"/>
      <c r="X822" s="13"/>
      <c r="Y822" s="13"/>
      <c r="Z822" s="13"/>
    </row>
    <row r="823" spans="1:26" ht="28.5" customHeight="1">
      <c r="A823" s="11">
        <v>25743</v>
      </c>
      <c r="B823" s="11" t="s">
        <v>467</v>
      </c>
      <c r="C823" s="11" t="s">
        <v>546</v>
      </c>
      <c r="D823" s="57" t="e">
        <f>VLOOKUP(A823,PyP!A550:X1649,24,FALSE)</f>
        <v>#DIV/0!</v>
      </c>
      <c r="E823" s="57" t="e">
        <f>VLOOKUP(A823,AyA!A:BB,56,0)</f>
        <v>#REF!</v>
      </c>
      <c r="F823" s="58" t="e">
        <f>VLOOKUP(A823,'RC'!A923:M2022,13,FALSE)</f>
        <v>#N/A</v>
      </c>
      <c r="G823" s="39" t="e">
        <f>VLOOKUP(A823,RI!A923:L2022,12,FALSE)</f>
        <v>#N/A</v>
      </c>
      <c r="H823" s="39" t="e">
        <f>VLOOKUP(A823,RyR!A923:T2022,22,FALSE)</f>
        <v>#N/A</v>
      </c>
      <c r="I823" s="58" t="e">
        <f>VLOOKUP(A823,RT!A923:M2022,13,FALSE)</f>
        <v>#N/A</v>
      </c>
      <c r="J823" s="39" t="e">
        <f t="shared" si="84"/>
        <v>#N/A</v>
      </c>
      <c r="K823" s="39" t="e">
        <f>VLOOKUP(A823,FI!A923:T2022,18,FALSE)</f>
        <v>#N/A</v>
      </c>
      <c r="L823" s="39" t="e">
        <f>VLOOKUP(A823,P!A923:R2022,18,FALSE)</f>
        <v>#N/A</v>
      </c>
      <c r="M823" s="39" t="e">
        <f>VLOOKUP(A823,SI!A923:L2022,12,FALSE)</f>
        <v>#N/A</v>
      </c>
      <c r="N823" s="58" t="e">
        <f t="shared" si="85"/>
        <v>#N/A</v>
      </c>
      <c r="O823" s="59" t="e">
        <f t="shared" si="86"/>
        <v>#DIV/0!</v>
      </c>
      <c r="P823" s="60" t="e">
        <f t="shared" si="87"/>
        <v>#DIV/0!</v>
      </c>
      <c r="Q823" s="60" t="e">
        <f t="shared" si="88"/>
        <v>#DIV/0!</v>
      </c>
      <c r="R823" s="11" t="e">
        <f t="shared" si="89"/>
        <v>#DIV/0!</v>
      </c>
      <c r="S823" s="61">
        <v>6</v>
      </c>
      <c r="T823" s="61" t="s">
        <v>1152</v>
      </c>
      <c r="U823" s="13" t="s">
        <v>1148</v>
      </c>
      <c r="V823" s="13"/>
      <c r="W823" s="13"/>
      <c r="X823" s="13"/>
      <c r="Y823" s="13"/>
      <c r="Z823" s="13"/>
    </row>
    <row r="824" spans="1:26" ht="28.5" customHeight="1">
      <c r="A824" s="11">
        <v>52317</v>
      </c>
      <c r="B824" s="11" t="s">
        <v>88</v>
      </c>
      <c r="C824" s="11" t="s">
        <v>729</v>
      </c>
      <c r="D824" s="57" t="e">
        <f>VLOOKUP(A824,PyP!A745:X1844,24,FALSE)</f>
        <v>#DIV/0!</v>
      </c>
      <c r="E824" s="57" t="e">
        <f>VLOOKUP(A824,AyA!A:BB,56,0)</f>
        <v>#REF!</v>
      </c>
      <c r="F824" s="58" t="str">
        <f>VLOOKUP(A824,'RC'!A399:M1498,13,FALSE)</f>
        <v>No aplica</v>
      </c>
      <c r="G824" s="39" t="e">
        <f>VLOOKUP(A824,RI!A399:L1498,12,FALSE)</f>
        <v>#DIV/0!</v>
      </c>
      <c r="H824" s="39" t="e">
        <f>VLOOKUP(A824,RyR!A399:T1498,22,FALSE)</f>
        <v>#REF!</v>
      </c>
      <c r="I824" s="58" t="str">
        <f>VLOOKUP(A824,RT!A399:M1498,13,FALSE)</f>
        <v>No aplica</v>
      </c>
      <c r="J824" s="39" t="e">
        <f t="shared" si="84"/>
        <v>#DIV/0!</v>
      </c>
      <c r="K824" s="39">
        <f>VLOOKUP(A824,FI!A399:T1498,18,FALSE)</f>
        <v>0</v>
      </c>
      <c r="L824" s="39" t="e">
        <f>VLOOKUP(A824,P!A399:R1498,18,FALSE)</f>
        <v>#DIV/0!</v>
      </c>
      <c r="M824" s="39" t="e">
        <f>VLOOKUP(A824,SI!A399:L1498,12,FALSE)</f>
        <v>#DIV/0!</v>
      </c>
      <c r="N824" s="58" t="e">
        <f t="shared" si="85"/>
        <v>#DIV/0!</v>
      </c>
      <c r="O824" s="59" t="e">
        <f t="shared" si="86"/>
        <v>#DIV/0!</v>
      </c>
      <c r="P824" s="60" t="e">
        <f t="shared" si="87"/>
        <v>#DIV/0!</v>
      </c>
      <c r="Q824" s="60" t="e">
        <f t="shared" si="88"/>
        <v>#DIV/0!</v>
      </c>
      <c r="R824" s="11" t="e">
        <f t="shared" si="89"/>
        <v>#DIV/0!</v>
      </c>
      <c r="S824" s="61">
        <v>6</v>
      </c>
      <c r="T824" s="61" t="s">
        <v>1152</v>
      </c>
      <c r="U824" s="13" t="s">
        <v>1167</v>
      </c>
      <c r="V824" s="13"/>
      <c r="W824" s="13"/>
      <c r="X824" s="13"/>
      <c r="Y824" s="13"/>
      <c r="Z824" s="13"/>
    </row>
    <row r="825" spans="1:26" ht="28.5" customHeight="1">
      <c r="A825" s="11">
        <v>27413</v>
      </c>
      <c r="B825" s="11" t="s">
        <v>578</v>
      </c>
      <c r="C825" s="11" t="s">
        <v>595</v>
      </c>
      <c r="D825" s="57" t="e">
        <f>VLOOKUP(A825,PyP!A598:X1697,24,FALSE)</f>
        <v>#N/A</v>
      </c>
      <c r="E825" s="57" t="e">
        <f>VLOOKUP(A825,AyA!A:BB,56,0)</f>
        <v>#REF!</v>
      </c>
      <c r="F825" s="58" t="e">
        <f>VLOOKUP(A825,'RC'!A519:M1618,13,FALSE)</f>
        <v>#N/A</v>
      </c>
      <c r="G825" s="39" t="e">
        <f>VLOOKUP(A825,RI!A519:L1618,12,FALSE)</f>
        <v>#N/A</v>
      </c>
      <c r="H825" s="39" t="e">
        <f>VLOOKUP(A825,RyR!A519:T1618,22,FALSE)</f>
        <v>#N/A</v>
      </c>
      <c r="I825" s="58" t="e">
        <f>VLOOKUP(A825,RT!A519:M1618,13,FALSE)</f>
        <v>#N/A</v>
      </c>
      <c r="J825" s="39" t="e">
        <f t="shared" si="84"/>
        <v>#N/A</v>
      </c>
      <c r="K825" s="39" t="e">
        <f>VLOOKUP(A825,FI!A519:T1618,18,FALSE)</f>
        <v>#N/A</v>
      </c>
      <c r="L825" s="39" t="e">
        <f>VLOOKUP(A825,P!A519:R1618,18,FALSE)</f>
        <v>#N/A</v>
      </c>
      <c r="M825" s="39" t="e">
        <f>VLOOKUP(A825,SI!A519:L1618,12,FALSE)</f>
        <v>#N/A</v>
      </c>
      <c r="N825" s="58" t="e">
        <f t="shared" si="85"/>
        <v>#N/A</v>
      </c>
      <c r="O825" s="59" t="e">
        <f t="shared" si="86"/>
        <v>#N/A</v>
      </c>
      <c r="P825" s="60" t="e">
        <f t="shared" si="87"/>
        <v>#N/A</v>
      </c>
      <c r="Q825" s="60" t="e">
        <f t="shared" si="88"/>
        <v>#N/A</v>
      </c>
      <c r="R825" s="11" t="e">
        <f t="shared" si="89"/>
        <v>#N/A</v>
      </c>
      <c r="S825" s="61">
        <v>6</v>
      </c>
      <c r="T825" s="61" t="s">
        <v>1152</v>
      </c>
      <c r="U825" s="13" t="s">
        <v>1168</v>
      </c>
      <c r="V825" s="13"/>
      <c r="W825" s="13"/>
      <c r="X825" s="13"/>
      <c r="Y825" s="13"/>
      <c r="Z825" s="13"/>
    </row>
    <row r="826" spans="1:26" ht="28.5" customHeight="1">
      <c r="A826" s="11">
        <v>15442</v>
      </c>
      <c r="B826" s="11" t="s">
        <v>212</v>
      </c>
      <c r="C826" s="11" t="s">
        <v>261</v>
      </c>
      <c r="D826" s="57" t="e">
        <f>VLOOKUP(A826,PyP!A255:X1354,24,FALSE)</f>
        <v>#DIV/0!</v>
      </c>
      <c r="E826" s="57" t="e">
        <f>VLOOKUP(A826,AyA!A:BB,56,0)</f>
        <v>#REF!</v>
      </c>
      <c r="F826" s="58" t="e">
        <f>VLOOKUP(A826,'RC'!A553:M1652,13,FALSE)</f>
        <v>#N/A</v>
      </c>
      <c r="G826" s="39" t="e">
        <f>VLOOKUP(A826,RI!A553:L1652,12,FALSE)</f>
        <v>#N/A</v>
      </c>
      <c r="H826" s="39" t="e">
        <f>VLOOKUP(A826,RyR!A553:T1652,22,FALSE)</f>
        <v>#N/A</v>
      </c>
      <c r="I826" s="58" t="e">
        <f>VLOOKUP(A826,RT!A553:M1652,13,FALSE)</f>
        <v>#N/A</v>
      </c>
      <c r="J826" s="39" t="e">
        <f t="shared" si="84"/>
        <v>#N/A</v>
      </c>
      <c r="K826" s="39" t="e">
        <f>VLOOKUP(A826,FI!A553:T1652,18,FALSE)</f>
        <v>#N/A</v>
      </c>
      <c r="L826" s="39" t="e">
        <f>VLOOKUP(A826,P!A553:R1652,18,FALSE)</f>
        <v>#N/A</v>
      </c>
      <c r="M826" s="39" t="e">
        <f>VLOOKUP(A826,SI!A553:L1652,12,FALSE)</f>
        <v>#N/A</v>
      </c>
      <c r="N826" s="58" t="e">
        <f t="shared" si="85"/>
        <v>#N/A</v>
      </c>
      <c r="O826" s="59" t="e">
        <f t="shared" si="86"/>
        <v>#DIV/0!</v>
      </c>
      <c r="P826" s="60" t="e">
        <f t="shared" si="87"/>
        <v>#DIV/0!</v>
      </c>
      <c r="Q826" s="60" t="e">
        <f t="shared" si="88"/>
        <v>#DIV/0!</v>
      </c>
      <c r="R826" s="11" t="e">
        <f t="shared" si="89"/>
        <v>#DIV/0!</v>
      </c>
      <c r="S826" s="61">
        <v>6</v>
      </c>
      <c r="T826" s="61" t="s">
        <v>1152</v>
      </c>
      <c r="U826" s="13" t="s">
        <v>1148</v>
      </c>
      <c r="V826" s="13"/>
      <c r="W826" s="13"/>
      <c r="X826" s="13"/>
      <c r="Y826" s="13"/>
      <c r="Z826" s="13"/>
    </row>
    <row r="827" spans="1:26" ht="28.5" customHeight="1">
      <c r="A827" s="11">
        <v>15296</v>
      </c>
      <c r="B827" s="11" t="s">
        <v>212</v>
      </c>
      <c r="C827" s="11" t="s">
        <v>247</v>
      </c>
      <c r="D827" s="57" t="e">
        <f>VLOOKUP(A827,PyP!A240:X1339,24,FALSE)</f>
        <v>#DIV/0!</v>
      </c>
      <c r="E827" s="57" t="e">
        <f>VLOOKUP(A827,AyA!A:BB,56,0)</f>
        <v>#REF!</v>
      </c>
      <c r="F827" s="58" t="e">
        <f>VLOOKUP(A827,'RC'!A378:M1477,13,FALSE)</f>
        <v>#N/A</v>
      </c>
      <c r="G827" s="39" t="e">
        <f>VLOOKUP(A827,RI!A378:L1477,12,FALSE)</f>
        <v>#N/A</v>
      </c>
      <c r="H827" s="39" t="e">
        <f>VLOOKUP(A827,RyR!A378:T1477,22,FALSE)</f>
        <v>#N/A</v>
      </c>
      <c r="I827" s="58" t="e">
        <f>VLOOKUP(A827,RT!A378:M1477,13,FALSE)</f>
        <v>#N/A</v>
      </c>
      <c r="J827" s="39" t="e">
        <f t="shared" si="84"/>
        <v>#N/A</v>
      </c>
      <c r="K827" s="39" t="e">
        <f>VLOOKUP(A827,FI!A378:T1477,18,FALSE)</f>
        <v>#N/A</v>
      </c>
      <c r="L827" s="39" t="e">
        <f>VLOOKUP(A827,P!A378:R1477,18,FALSE)</f>
        <v>#N/A</v>
      </c>
      <c r="M827" s="39" t="e">
        <f>VLOOKUP(A827,SI!A378:L1477,12,FALSE)</f>
        <v>#N/A</v>
      </c>
      <c r="N827" s="58" t="e">
        <f t="shared" si="85"/>
        <v>#N/A</v>
      </c>
      <c r="O827" s="59" t="e">
        <f t="shared" si="86"/>
        <v>#DIV/0!</v>
      </c>
      <c r="P827" s="60" t="e">
        <f t="shared" si="87"/>
        <v>#DIV/0!</v>
      </c>
      <c r="Q827" s="60" t="e">
        <f t="shared" si="88"/>
        <v>#DIV/0!</v>
      </c>
      <c r="R827" s="11" t="e">
        <f t="shared" si="89"/>
        <v>#DIV/0!</v>
      </c>
      <c r="S827" s="61">
        <v>6</v>
      </c>
      <c r="T827" s="61" t="s">
        <v>1152</v>
      </c>
      <c r="U827" s="13" t="s">
        <v>1148</v>
      </c>
      <c r="V827" s="13"/>
      <c r="W827" s="13"/>
      <c r="X827" s="13"/>
      <c r="Y827" s="13"/>
      <c r="Z827" s="13"/>
    </row>
    <row r="828" spans="1:26" ht="28.5" customHeight="1">
      <c r="A828" s="11">
        <v>15861</v>
      </c>
      <c r="B828" s="11" t="s">
        <v>212</v>
      </c>
      <c r="C828" s="11" t="s">
        <v>329</v>
      </c>
      <c r="D828" s="57" t="e">
        <f>VLOOKUP(A828,PyP!A323:X1422,24,FALSE)</f>
        <v>#DIV/0!</v>
      </c>
      <c r="E828" s="57" t="e">
        <f>VLOOKUP(A828,AyA!A:BB,56,0)</f>
        <v>#REF!</v>
      </c>
      <c r="F828" s="58" t="e">
        <f>VLOOKUP(A828,'RC'!A1059:M2158,13,FALSE)</f>
        <v>#N/A</v>
      </c>
      <c r="G828" s="39" t="e">
        <f>VLOOKUP(A828,RI!A1059:L2158,12,FALSE)</f>
        <v>#N/A</v>
      </c>
      <c r="H828" s="39" t="e">
        <f>VLOOKUP(A828,RyR!A1059:T2158,22,FALSE)</f>
        <v>#N/A</v>
      </c>
      <c r="I828" s="58" t="e">
        <f>VLOOKUP(A828,RT!A1059:M2158,13,FALSE)</f>
        <v>#N/A</v>
      </c>
      <c r="J828" s="39" t="e">
        <f t="shared" si="84"/>
        <v>#N/A</v>
      </c>
      <c r="K828" s="39" t="e">
        <f>VLOOKUP(A828,FI!A1059:T2158,18,FALSE)</f>
        <v>#N/A</v>
      </c>
      <c r="L828" s="39" t="e">
        <f>VLOOKUP(A828,P!A1059:R2158,18,FALSE)</f>
        <v>#N/A</v>
      </c>
      <c r="M828" s="39" t="e">
        <f>VLOOKUP(A828,SI!A1059:L2158,12,FALSE)</f>
        <v>#N/A</v>
      </c>
      <c r="N828" s="58" t="e">
        <f t="shared" si="85"/>
        <v>#N/A</v>
      </c>
      <c r="O828" s="59" t="e">
        <f t="shared" si="86"/>
        <v>#DIV/0!</v>
      </c>
      <c r="P828" s="60" t="e">
        <f t="shared" si="87"/>
        <v>#DIV/0!</v>
      </c>
      <c r="Q828" s="60" t="e">
        <f t="shared" si="88"/>
        <v>#DIV/0!</v>
      </c>
      <c r="R828" s="11" t="e">
        <f t="shared" si="89"/>
        <v>#DIV/0!</v>
      </c>
      <c r="S828" s="61">
        <v>6</v>
      </c>
      <c r="T828" s="61" t="s">
        <v>1152</v>
      </c>
      <c r="U828" s="13" t="s">
        <v>1148</v>
      </c>
      <c r="V828" s="13"/>
      <c r="W828" s="13"/>
      <c r="X828" s="13"/>
      <c r="Y828" s="13"/>
      <c r="Z828" s="13"/>
    </row>
    <row r="829" spans="1:26" ht="28.5" customHeight="1">
      <c r="A829" s="11">
        <v>15051</v>
      </c>
      <c r="B829" s="11" t="s">
        <v>212</v>
      </c>
      <c r="C829" s="11" t="s">
        <v>216</v>
      </c>
      <c r="D829" s="57" t="e">
        <f>VLOOKUP(A829,PyP!A206:X1305,24,FALSE)</f>
        <v>#DIV/0!</v>
      </c>
      <c r="E829" s="57" t="e">
        <f>VLOOKUP(A829,AyA!A:BB,56,0)</f>
        <v>#REF!</v>
      </c>
      <c r="F829" s="58" t="str">
        <f>VLOOKUP(A829,'RC'!A68:M1167,13,FALSE)</f>
        <v>No aplica</v>
      </c>
      <c r="G829" s="39" t="e">
        <f>VLOOKUP(A829,RI!A68:L1167,12,FALSE)</f>
        <v>#DIV/0!</v>
      </c>
      <c r="H829" s="39" t="e">
        <f>VLOOKUP(A829,RyR!A68:T1167,22,FALSE)</f>
        <v>#REF!</v>
      </c>
      <c r="I829" s="58" t="str">
        <f>VLOOKUP(A829,RT!A68:M1167,13,FALSE)</f>
        <v>No aplica</v>
      </c>
      <c r="J829" s="39" t="e">
        <f t="shared" si="84"/>
        <v>#DIV/0!</v>
      </c>
      <c r="K829" s="39">
        <f>VLOOKUP(A829,FI!A68:T1167,18,FALSE)</f>
        <v>0</v>
      </c>
      <c r="L829" s="39" t="e">
        <f>VLOOKUP(A829,P!A68:R1167,18,FALSE)</f>
        <v>#DIV/0!</v>
      </c>
      <c r="M829" s="39" t="e">
        <f>VLOOKUP(A829,SI!A68:L1167,12,FALSE)</f>
        <v>#DIV/0!</v>
      </c>
      <c r="N829" s="58" t="e">
        <f t="shared" si="85"/>
        <v>#DIV/0!</v>
      </c>
      <c r="O829" s="59" t="e">
        <f t="shared" si="86"/>
        <v>#DIV/0!</v>
      </c>
      <c r="P829" s="60" t="e">
        <f t="shared" si="87"/>
        <v>#DIV/0!</v>
      </c>
      <c r="Q829" s="60" t="e">
        <f t="shared" si="88"/>
        <v>#DIV/0!</v>
      </c>
      <c r="R829" s="11" t="e">
        <f t="shared" si="89"/>
        <v>#DIV/0!</v>
      </c>
      <c r="S829" s="61">
        <v>6</v>
      </c>
      <c r="T829" s="61" t="s">
        <v>1152</v>
      </c>
      <c r="U829" s="13" t="s">
        <v>1148</v>
      </c>
      <c r="V829" s="13"/>
      <c r="W829" s="13"/>
      <c r="X829" s="13"/>
      <c r="Y829" s="13"/>
      <c r="Z829" s="13"/>
    </row>
    <row r="830" spans="1:26" ht="28.5" customHeight="1">
      <c r="A830" s="11">
        <v>47205</v>
      </c>
      <c r="B830" s="11" t="s">
        <v>656</v>
      </c>
      <c r="C830" s="11" t="s">
        <v>55</v>
      </c>
      <c r="D830" s="57" t="e">
        <f>VLOOKUP(A830,PyP!A671:X1770,24,FALSE)</f>
        <v>#DIV/0!</v>
      </c>
      <c r="E830" s="57" t="e">
        <f>VLOOKUP(A830,AyA!A:BB,56,0)</f>
        <v>#REF!</v>
      </c>
      <c r="F830" s="58" t="str">
        <f>VLOOKUP(A830,'RC'!A244:M1343,13,FALSE)</f>
        <v>No aplica</v>
      </c>
      <c r="G830" s="39" t="e">
        <f>VLOOKUP(A830,RI!A244:L1343,12,FALSE)</f>
        <v>#DIV/0!</v>
      </c>
      <c r="H830" s="39" t="e">
        <f>VLOOKUP(A830,RyR!A244:T1343,22,FALSE)</f>
        <v>#REF!</v>
      </c>
      <c r="I830" s="58" t="e">
        <f>VLOOKUP(A830,RT!A244:M1343,13,FALSE)</f>
        <v>#DIV/0!</v>
      </c>
      <c r="J830" s="39" t="e">
        <f t="shared" si="84"/>
        <v>#DIV/0!</v>
      </c>
      <c r="K830" s="39">
        <f>VLOOKUP(A830,FI!A244:T1343,18,FALSE)</f>
        <v>0</v>
      </c>
      <c r="L830" s="39" t="e">
        <f>VLOOKUP(A830,P!A244:R1343,18,FALSE)</f>
        <v>#DIV/0!</v>
      </c>
      <c r="M830" s="39" t="e">
        <f>VLOOKUP(A830,SI!A244:L1343,12,FALSE)</f>
        <v>#DIV/0!</v>
      </c>
      <c r="N830" s="58" t="e">
        <f t="shared" si="85"/>
        <v>#DIV/0!</v>
      </c>
      <c r="O830" s="59" t="e">
        <f t="shared" si="86"/>
        <v>#DIV/0!</v>
      </c>
      <c r="P830" s="60" t="e">
        <f t="shared" si="87"/>
        <v>#DIV/0!</v>
      </c>
      <c r="Q830" s="60" t="e">
        <f t="shared" si="88"/>
        <v>#DIV/0!</v>
      </c>
      <c r="R830" s="11" t="e">
        <f t="shared" si="89"/>
        <v>#DIV/0!</v>
      </c>
      <c r="S830" s="61">
        <v>6</v>
      </c>
      <c r="T830" s="61" t="s">
        <v>1152</v>
      </c>
      <c r="U830" s="13" t="s">
        <v>1162</v>
      </c>
      <c r="V830" s="13"/>
      <c r="W830" s="13"/>
      <c r="X830" s="13"/>
      <c r="Y830" s="13"/>
      <c r="Z830" s="13"/>
    </row>
    <row r="831" spans="1:26" ht="28.5" customHeight="1">
      <c r="A831" s="11">
        <v>15897</v>
      </c>
      <c r="B831" s="11" t="s">
        <v>212</v>
      </c>
      <c r="C831" s="11" t="s">
        <v>331</v>
      </c>
      <c r="D831" s="57" t="e">
        <f>VLOOKUP(A831,PyP!A325:X1424,24,FALSE)</f>
        <v>#DIV/0!</v>
      </c>
      <c r="E831" s="57" t="e">
        <f>VLOOKUP(A831,AyA!A:BB,56,0)</f>
        <v>#REF!</v>
      </c>
      <c r="F831" s="58" t="e">
        <f>VLOOKUP(A831,'RC'!A1104:M2203,13,FALSE)</f>
        <v>#N/A</v>
      </c>
      <c r="G831" s="39" t="e">
        <f>VLOOKUP(A831,RI!A1104:L2203,12,FALSE)</f>
        <v>#N/A</v>
      </c>
      <c r="H831" s="39" t="e">
        <f>VLOOKUP(A831,RyR!A1104:T2203,22,FALSE)</f>
        <v>#N/A</v>
      </c>
      <c r="I831" s="58" t="e">
        <f>VLOOKUP(A831,RT!A1104:M2203,13,FALSE)</f>
        <v>#N/A</v>
      </c>
      <c r="J831" s="39" t="e">
        <f t="shared" si="84"/>
        <v>#N/A</v>
      </c>
      <c r="K831" s="39" t="e">
        <f>VLOOKUP(A831,FI!A1104:T2203,18,FALSE)</f>
        <v>#N/A</v>
      </c>
      <c r="L831" s="39" t="e">
        <f>VLOOKUP(A831,P!A1104:R2203,18,FALSE)</f>
        <v>#N/A</v>
      </c>
      <c r="M831" s="39" t="e">
        <f>VLOOKUP(A831,SI!A1104:L2203,12,FALSE)</f>
        <v>#N/A</v>
      </c>
      <c r="N831" s="58" t="e">
        <f t="shared" si="85"/>
        <v>#N/A</v>
      </c>
      <c r="O831" s="59" t="e">
        <f t="shared" si="86"/>
        <v>#DIV/0!</v>
      </c>
      <c r="P831" s="60" t="e">
        <f t="shared" si="87"/>
        <v>#DIV/0!</v>
      </c>
      <c r="Q831" s="60" t="e">
        <f t="shared" si="88"/>
        <v>#DIV/0!</v>
      </c>
      <c r="R831" s="11" t="e">
        <f t="shared" si="89"/>
        <v>#DIV/0!</v>
      </c>
      <c r="S831" s="61">
        <v>6</v>
      </c>
      <c r="T831" s="61" t="s">
        <v>1152</v>
      </c>
      <c r="U831" s="13" t="s">
        <v>1148</v>
      </c>
      <c r="V831" s="13"/>
      <c r="W831" s="13"/>
      <c r="X831" s="13"/>
      <c r="Y831" s="13"/>
      <c r="Z831" s="13"/>
    </row>
    <row r="832" spans="1:26" ht="28.5" customHeight="1">
      <c r="A832" s="11">
        <v>47707</v>
      </c>
      <c r="B832" s="11" t="s">
        <v>656</v>
      </c>
      <c r="C832" s="11" t="s">
        <v>679</v>
      </c>
      <c r="D832" s="57" t="e">
        <f>VLOOKUP(A832,PyP!A688:X1787,24,FALSE)</f>
        <v>#DIV/0!</v>
      </c>
      <c r="E832" s="57" t="e">
        <f>VLOOKUP(A832,AyA!A:BB,56,0)</f>
        <v>#REF!</v>
      </c>
      <c r="F832" s="58" t="e">
        <f>VLOOKUP(A832,'RC'!A880:M1979,13,FALSE)</f>
        <v>#N/A</v>
      </c>
      <c r="G832" s="39" t="e">
        <f>VLOOKUP(A832,RI!A880:L1979,12,FALSE)</f>
        <v>#N/A</v>
      </c>
      <c r="H832" s="39" t="e">
        <f>VLOOKUP(A832,RyR!A880:T1979,22,FALSE)</f>
        <v>#N/A</v>
      </c>
      <c r="I832" s="58" t="e">
        <f>VLOOKUP(A832,RT!A880:M1979,13,FALSE)</f>
        <v>#N/A</v>
      </c>
      <c r="J832" s="39" t="e">
        <f t="shared" si="84"/>
        <v>#N/A</v>
      </c>
      <c r="K832" s="39" t="e">
        <f>VLOOKUP(A832,FI!A880:T1979,18,FALSE)</f>
        <v>#N/A</v>
      </c>
      <c r="L832" s="39" t="e">
        <f>VLOOKUP(A832,P!A880:R1979,18,FALSE)</f>
        <v>#N/A</v>
      </c>
      <c r="M832" s="39" t="e">
        <f>VLOOKUP(A832,SI!A880:L1979,12,FALSE)</f>
        <v>#N/A</v>
      </c>
      <c r="N832" s="58" t="e">
        <f t="shared" si="85"/>
        <v>#N/A</v>
      </c>
      <c r="O832" s="59" t="e">
        <f t="shared" si="86"/>
        <v>#DIV/0!</v>
      </c>
      <c r="P832" s="60" t="e">
        <f t="shared" si="87"/>
        <v>#DIV/0!</v>
      </c>
      <c r="Q832" s="60" t="e">
        <f t="shared" si="88"/>
        <v>#DIV/0!</v>
      </c>
      <c r="R832" s="11" t="e">
        <f t="shared" si="89"/>
        <v>#DIV/0!</v>
      </c>
      <c r="S832" s="61">
        <v>6</v>
      </c>
      <c r="T832" s="61" t="s">
        <v>1152</v>
      </c>
      <c r="U832" s="13" t="s">
        <v>1162</v>
      </c>
      <c r="V832" s="13"/>
      <c r="W832" s="13"/>
      <c r="X832" s="13"/>
      <c r="Y832" s="13"/>
      <c r="Z832" s="13"/>
    </row>
    <row r="833" spans="1:26" ht="28.5" customHeight="1">
      <c r="A833" s="11">
        <v>70702</v>
      </c>
      <c r="B833" s="11" t="s">
        <v>407</v>
      </c>
      <c r="C833" s="11" t="s">
        <v>917</v>
      </c>
      <c r="D833" s="57" t="e">
        <f>VLOOKUP(A833,PyP!A958:X2057,24,FALSE)</f>
        <v>#DIV/0!</v>
      </c>
      <c r="E833" s="57" t="e">
        <f>VLOOKUP(A833,AyA!A:BB,56,0)</f>
        <v>#REF!</v>
      </c>
      <c r="F833" s="58" t="str">
        <f>VLOOKUP(A833,'RC'!A841:M1940,13,FALSE)</f>
        <v>No aplica</v>
      </c>
      <c r="G833" s="39" t="e">
        <f>VLOOKUP(A833,RI!A841:L1940,12,FALSE)</f>
        <v>#DIV/0!</v>
      </c>
      <c r="H833" s="39" t="e">
        <f>VLOOKUP(A833,RyR!A841:T1940,22,FALSE)</f>
        <v>#REF!</v>
      </c>
      <c r="I833" s="58" t="str">
        <f>VLOOKUP(A833,RT!A841:M1940,13,FALSE)</f>
        <v>No aplica</v>
      </c>
      <c r="J833" s="39" t="e">
        <f t="shared" si="84"/>
        <v>#DIV/0!</v>
      </c>
      <c r="K833" s="39">
        <f>VLOOKUP(A833,FI!A841:T1940,18,FALSE)</f>
        <v>0</v>
      </c>
      <c r="L833" s="39" t="e">
        <f>VLOOKUP(A833,P!A841:R1940,18,FALSE)</f>
        <v>#DIV/0!</v>
      </c>
      <c r="M833" s="39" t="e">
        <f>VLOOKUP(A833,SI!A841:L1940,12,FALSE)</f>
        <v>#DIV/0!</v>
      </c>
      <c r="N833" s="58" t="e">
        <f t="shared" si="85"/>
        <v>#DIV/0!</v>
      </c>
      <c r="O833" s="59" t="e">
        <f t="shared" si="86"/>
        <v>#DIV/0!</v>
      </c>
      <c r="P833" s="60" t="e">
        <f t="shared" si="87"/>
        <v>#DIV/0!</v>
      </c>
      <c r="Q833" s="60" t="e">
        <f t="shared" si="88"/>
        <v>#DIV/0!</v>
      </c>
      <c r="R833" s="11" t="e">
        <f t="shared" si="89"/>
        <v>#DIV/0!</v>
      </c>
      <c r="S833" s="61">
        <v>6</v>
      </c>
      <c r="T833" s="61" t="s">
        <v>1152</v>
      </c>
      <c r="U833" s="13" t="s">
        <v>1165</v>
      </c>
      <c r="V833" s="13"/>
      <c r="W833" s="13"/>
      <c r="X833" s="13"/>
      <c r="Y833" s="13"/>
      <c r="Z833" s="13"/>
    </row>
    <row r="834" spans="1:26" ht="28.5" customHeight="1">
      <c r="A834" s="11">
        <v>20295</v>
      </c>
      <c r="B834" s="11" t="s">
        <v>413</v>
      </c>
      <c r="C834" s="11" t="s">
        <v>425</v>
      </c>
      <c r="D834" s="57" t="e">
        <f>VLOOKUP(A834,PyP!A422:X1521,24,FALSE)</f>
        <v>#DIV/0!</v>
      </c>
      <c r="E834" s="57" t="e">
        <f>VLOOKUP(A834,AyA!A:BB,56,0)</f>
        <v>#REF!</v>
      </c>
      <c r="F834" s="58" t="str">
        <f>VLOOKUP(A834,'RC'!A376:M1475,13,FALSE)</f>
        <v>No aplica</v>
      </c>
      <c r="G834" s="39" t="e">
        <f>VLOOKUP(A834,RI!A376:L1475,12,FALSE)</f>
        <v>#DIV/0!</v>
      </c>
      <c r="H834" s="39" t="e">
        <f>VLOOKUP(A834,RyR!A376:T1475,22,FALSE)</f>
        <v>#REF!</v>
      </c>
      <c r="I834" s="58" t="str">
        <f>VLOOKUP(A834,RT!A376:M1475,13,FALSE)</f>
        <v>No aplica</v>
      </c>
      <c r="J834" s="39" t="e">
        <f t="shared" si="84"/>
        <v>#DIV/0!</v>
      </c>
      <c r="K834" s="39">
        <f>VLOOKUP(A834,FI!A376:T1475,18,FALSE)</f>
        <v>0</v>
      </c>
      <c r="L834" s="39" t="e">
        <f>VLOOKUP(A834,P!A376:R1475,18,FALSE)</f>
        <v>#DIV/0!</v>
      </c>
      <c r="M834" s="39" t="e">
        <f>VLOOKUP(A834,SI!A376:L1475,12,FALSE)</f>
        <v>#DIV/0!</v>
      </c>
      <c r="N834" s="58" t="e">
        <f t="shared" si="85"/>
        <v>#DIV/0!</v>
      </c>
      <c r="O834" s="59" t="e">
        <f t="shared" si="86"/>
        <v>#DIV/0!</v>
      </c>
      <c r="P834" s="60" t="e">
        <f t="shared" si="87"/>
        <v>#DIV/0!</v>
      </c>
      <c r="Q834" s="60" t="e">
        <f t="shared" si="88"/>
        <v>#DIV/0!</v>
      </c>
      <c r="R834" s="11" t="e">
        <f t="shared" si="89"/>
        <v>#DIV/0!</v>
      </c>
      <c r="S834" s="61">
        <v>6</v>
      </c>
      <c r="T834" s="61" t="s">
        <v>1152</v>
      </c>
      <c r="U834" s="13" t="s">
        <v>1169</v>
      </c>
      <c r="V834" s="13"/>
      <c r="W834" s="13"/>
      <c r="X834" s="13"/>
      <c r="Y834" s="13"/>
      <c r="Z834" s="13"/>
    </row>
    <row r="835" spans="1:26" ht="28.5" customHeight="1">
      <c r="A835" s="11">
        <v>5837</v>
      </c>
      <c r="B835" s="11" t="s">
        <v>14</v>
      </c>
      <c r="C835" s="11" t="s">
        <v>128</v>
      </c>
      <c r="D835" s="57" t="e">
        <f>VLOOKUP(A835,PyP!A120:X1219,24,FALSE)</f>
        <v>#DIV/0!</v>
      </c>
      <c r="E835" s="57" t="e">
        <f>VLOOKUP(A835,AyA!A:BB,56,0)</f>
        <v>#REF!</v>
      </c>
      <c r="F835" s="58" t="e">
        <f>VLOOKUP(A835,'RC'!A1028:M2127,13,FALSE)</f>
        <v>#N/A</v>
      </c>
      <c r="G835" s="39" t="e">
        <f>VLOOKUP(A835,RI!A1028:L2127,12,FALSE)</f>
        <v>#N/A</v>
      </c>
      <c r="H835" s="39" t="e">
        <f>VLOOKUP(A835,RyR!A1028:T2127,22,FALSE)</f>
        <v>#N/A</v>
      </c>
      <c r="I835" s="58" t="e">
        <f>VLOOKUP(A835,RT!A1028:M2127,13,FALSE)</f>
        <v>#N/A</v>
      </c>
      <c r="J835" s="39" t="e">
        <f t="shared" si="84"/>
        <v>#N/A</v>
      </c>
      <c r="K835" s="39" t="e">
        <f>VLOOKUP(A835,FI!A1028:T2127,18,FALSE)</f>
        <v>#N/A</v>
      </c>
      <c r="L835" s="39" t="e">
        <f>VLOOKUP(A835,P!A1028:R2127,18,FALSE)</f>
        <v>#N/A</v>
      </c>
      <c r="M835" s="39" t="e">
        <f>VLOOKUP(A835,SI!A1028:L2127,12,FALSE)</f>
        <v>#N/A</v>
      </c>
      <c r="N835" s="58" t="e">
        <f t="shared" si="85"/>
        <v>#N/A</v>
      </c>
      <c r="O835" s="59" t="e">
        <f t="shared" si="86"/>
        <v>#DIV/0!</v>
      </c>
      <c r="P835" s="60" t="e">
        <f t="shared" si="87"/>
        <v>#DIV/0!</v>
      </c>
      <c r="Q835" s="60" t="e">
        <f t="shared" si="88"/>
        <v>#DIV/0!</v>
      </c>
      <c r="R835" s="11" t="e">
        <f t="shared" si="89"/>
        <v>#DIV/0!</v>
      </c>
      <c r="S835" s="61">
        <v>4</v>
      </c>
      <c r="T835" s="61" t="s">
        <v>1154</v>
      </c>
      <c r="U835" s="13" t="s">
        <v>1166</v>
      </c>
      <c r="V835" s="13"/>
      <c r="W835" s="13"/>
      <c r="X835" s="13"/>
      <c r="Y835" s="13"/>
      <c r="Z835" s="13"/>
    </row>
    <row r="836" spans="1:26" ht="28.5" customHeight="1">
      <c r="A836" s="11">
        <v>73347</v>
      </c>
      <c r="B836" s="11" t="s">
        <v>923</v>
      </c>
      <c r="C836" s="11" t="s">
        <v>944</v>
      </c>
      <c r="D836" s="57" t="e">
        <f>VLOOKUP(A836,PyP!A986:X2085,24,FALSE)</f>
        <v>#DIV/0!</v>
      </c>
      <c r="E836" s="57" t="e">
        <f>VLOOKUP(A836,AyA!A:BB,56,0)</f>
        <v>#REF!</v>
      </c>
      <c r="F836" s="58" t="str">
        <f>VLOOKUP(A836,'RC'!A434:M1533,13,FALSE)</f>
        <v>No aplica</v>
      </c>
      <c r="G836" s="39" t="e">
        <f>VLOOKUP(A836,RI!A434:L1533,12,FALSE)</f>
        <v>#DIV/0!</v>
      </c>
      <c r="H836" s="39" t="e">
        <f>VLOOKUP(A836,RyR!A434:T1533,22,FALSE)</f>
        <v>#REF!</v>
      </c>
      <c r="I836" s="58" t="str">
        <f>VLOOKUP(A836,RT!A434:M1533,13,FALSE)</f>
        <v>No aplica</v>
      </c>
      <c r="J836" s="39" t="e">
        <f t="shared" si="84"/>
        <v>#DIV/0!</v>
      </c>
      <c r="K836" s="39">
        <f>VLOOKUP(A836,FI!A434:T1533,18,FALSE)</f>
        <v>0</v>
      </c>
      <c r="L836" s="39" t="e">
        <f>VLOOKUP(A836,P!A434:R1533,18,FALSE)</f>
        <v>#DIV/0!</v>
      </c>
      <c r="M836" s="39" t="e">
        <f>VLOOKUP(A836,SI!A434:L1533,12,FALSE)</f>
        <v>#DIV/0!</v>
      </c>
      <c r="N836" s="58" t="e">
        <f t="shared" si="85"/>
        <v>#DIV/0!</v>
      </c>
      <c r="O836" s="59" t="e">
        <f t="shared" si="86"/>
        <v>#DIV/0!</v>
      </c>
      <c r="P836" s="60" t="e">
        <f t="shared" si="87"/>
        <v>#DIV/0!</v>
      </c>
      <c r="Q836" s="60" t="e">
        <f t="shared" si="88"/>
        <v>#DIV/0!</v>
      </c>
      <c r="R836" s="11" t="e">
        <f t="shared" si="89"/>
        <v>#DIV/0!</v>
      </c>
      <c r="S836" s="61">
        <v>6</v>
      </c>
      <c r="T836" s="61" t="s">
        <v>1152</v>
      </c>
      <c r="U836" s="13" t="s">
        <v>1148</v>
      </c>
      <c r="V836" s="13"/>
      <c r="W836" s="13"/>
      <c r="X836" s="13"/>
      <c r="Y836" s="13"/>
      <c r="Z836" s="13"/>
    </row>
    <row r="837" spans="1:26" ht="28.5" customHeight="1">
      <c r="A837" s="11">
        <v>17777</v>
      </c>
      <c r="B837" s="11" t="s">
        <v>42</v>
      </c>
      <c r="C837" s="11" t="s">
        <v>355</v>
      </c>
      <c r="D837" s="57" t="e">
        <f>VLOOKUP(A837,PyP!A349:X1448,24,FALSE)</f>
        <v>#DIV/0!</v>
      </c>
      <c r="E837" s="57" t="e">
        <f>VLOOKUP(A837,AyA!A:BB,56,0)</f>
        <v>#REF!</v>
      </c>
      <c r="F837" s="58" t="e">
        <f>VLOOKUP(A837,'RC'!A960:M2059,13,FALSE)</f>
        <v>#N/A</v>
      </c>
      <c r="G837" s="39" t="e">
        <f>VLOOKUP(A837,RI!A960:L2059,12,FALSE)</f>
        <v>#N/A</v>
      </c>
      <c r="H837" s="39" t="e">
        <f>VLOOKUP(A837,RyR!A960:T2059,22,FALSE)</f>
        <v>#N/A</v>
      </c>
      <c r="I837" s="58" t="e">
        <f>VLOOKUP(A837,RT!A960:M2059,13,FALSE)</f>
        <v>#N/A</v>
      </c>
      <c r="J837" s="39" t="e">
        <f t="shared" si="84"/>
        <v>#N/A</v>
      </c>
      <c r="K837" s="39" t="e">
        <f>VLOOKUP(A837,FI!A960:T2059,18,FALSE)</f>
        <v>#N/A</v>
      </c>
      <c r="L837" s="39" t="e">
        <f>VLOOKUP(A837,P!A960:R2059,18,FALSE)</f>
        <v>#N/A</v>
      </c>
      <c r="M837" s="39" t="e">
        <f>VLOOKUP(A837,SI!A960:L2059,12,FALSE)</f>
        <v>#N/A</v>
      </c>
      <c r="N837" s="58" t="e">
        <f t="shared" si="85"/>
        <v>#N/A</v>
      </c>
      <c r="O837" s="59" t="e">
        <f t="shared" si="86"/>
        <v>#DIV/0!</v>
      </c>
      <c r="P837" s="60" t="e">
        <f t="shared" si="87"/>
        <v>#DIV/0!</v>
      </c>
      <c r="Q837" s="60" t="e">
        <f t="shared" si="88"/>
        <v>#DIV/0!</v>
      </c>
      <c r="R837" s="11" t="e">
        <f t="shared" si="89"/>
        <v>#DIV/0!</v>
      </c>
      <c r="S837" s="61">
        <v>6</v>
      </c>
      <c r="T837" s="61" t="s">
        <v>1152</v>
      </c>
      <c r="U837" s="13" t="s">
        <v>1159</v>
      </c>
      <c r="V837" s="13"/>
      <c r="W837" s="13"/>
      <c r="X837" s="13"/>
      <c r="Y837" s="13"/>
      <c r="Z837" s="13"/>
    </row>
    <row r="838" spans="1:26" ht="28.5" customHeight="1">
      <c r="A838" s="11">
        <v>97001</v>
      </c>
      <c r="B838" s="11" t="s">
        <v>1048</v>
      </c>
      <c r="C838" s="11" t="s">
        <v>1049</v>
      </c>
      <c r="D838" s="57" t="e">
        <f>VLOOKUP(A838,PyP!A1100:X2200,24,FALSE)</f>
        <v>#DIV/0!</v>
      </c>
      <c r="E838" s="57" t="e">
        <f>VLOOKUP(A838,AyA!A:BB,56,0)</f>
        <v>#REF!</v>
      </c>
      <c r="F838" s="58" t="str">
        <f>VLOOKUP(A838,'RC'!A573:M1672,13,FALSE)</f>
        <v>No aplica</v>
      </c>
      <c r="G838" s="39" t="e">
        <f>VLOOKUP(A838,RI!A573:L1672,12,FALSE)</f>
        <v>#DIV/0!</v>
      </c>
      <c r="H838" s="39" t="e">
        <f>VLOOKUP(A838,RyR!A573:T1672,22,FALSE)</f>
        <v>#REF!</v>
      </c>
      <c r="I838" s="58" t="str">
        <f>VLOOKUP(A838,RT!A573:M1672,13,FALSE)</f>
        <v>No aplica</v>
      </c>
      <c r="J838" s="39" t="e">
        <f t="shared" si="84"/>
        <v>#DIV/0!</v>
      </c>
      <c r="K838" s="39">
        <f>VLOOKUP(A838,FI!A573:T1672,18,FALSE)</f>
        <v>0</v>
      </c>
      <c r="L838" s="39" t="e">
        <f>VLOOKUP(A838,P!A573:R1672,18,FALSE)</f>
        <v>#DIV/0!</v>
      </c>
      <c r="M838" s="39" t="e">
        <f>VLOOKUP(A838,SI!A573:L1672,12,FALSE)</f>
        <v>#DIV/0!</v>
      </c>
      <c r="N838" s="58" t="e">
        <f t="shared" si="85"/>
        <v>#DIV/0!</v>
      </c>
      <c r="O838" s="59" t="e">
        <f t="shared" si="86"/>
        <v>#DIV/0!</v>
      </c>
      <c r="P838" s="60" t="e">
        <f t="shared" si="87"/>
        <v>#DIV/0!</v>
      </c>
      <c r="Q838" s="60" t="e">
        <f t="shared" si="88"/>
        <v>#DIV/0!</v>
      </c>
      <c r="R838" s="11" t="e">
        <f t="shared" si="89"/>
        <v>#DIV/0!</v>
      </c>
      <c r="S838" s="61">
        <v>6</v>
      </c>
      <c r="T838" s="61" t="s">
        <v>1147</v>
      </c>
      <c r="U838" s="13" t="s">
        <v>1151</v>
      </c>
      <c r="V838" s="13"/>
      <c r="W838" s="13"/>
      <c r="X838" s="13"/>
      <c r="Y838" s="13"/>
      <c r="Z838" s="13"/>
    </row>
    <row r="839" spans="1:26" ht="28.5" customHeight="1">
      <c r="A839" s="11">
        <v>76497</v>
      </c>
      <c r="B839" s="11" t="s">
        <v>969</v>
      </c>
      <c r="C839" s="11" t="s">
        <v>990</v>
      </c>
      <c r="D839" s="57" t="e">
        <f>VLOOKUP(A839,PyP!A1038:X2137,24,FALSE)</f>
        <v>#DIV/0!</v>
      </c>
      <c r="E839" s="57" t="e">
        <f>VLOOKUP(A839,AyA!A:BB,56,0)</f>
        <v>#REF!</v>
      </c>
      <c r="F839" s="58" t="str">
        <f>VLOOKUP(A839,'RC'!A622:M1721,13,FALSE)</f>
        <v>No aplica</v>
      </c>
      <c r="G839" s="39" t="e">
        <f>VLOOKUP(A839,RI!A622:L1721,12,FALSE)</f>
        <v>#DIV/0!</v>
      </c>
      <c r="H839" s="39" t="e">
        <f>VLOOKUP(A839,RyR!A622:T1721,22,FALSE)</f>
        <v>#REF!</v>
      </c>
      <c r="I839" s="58" t="e">
        <f>VLOOKUP(A839,RT!A622:M1721,13,FALSE)</f>
        <v>#DIV/0!</v>
      </c>
      <c r="J839" s="39" t="e">
        <f t="shared" si="84"/>
        <v>#DIV/0!</v>
      </c>
      <c r="K839" s="39">
        <f>VLOOKUP(A839,FI!A622:T1721,18,FALSE)</f>
        <v>0</v>
      </c>
      <c r="L839" s="39" t="e">
        <f>VLOOKUP(A839,P!A622:R1721,18,FALSE)</f>
        <v>#DIV/0!</v>
      </c>
      <c r="M839" s="39" t="e">
        <f>VLOOKUP(A839,SI!A622:L1721,12,FALSE)</f>
        <v>#DIV/0!</v>
      </c>
      <c r="N839" s="58" t="e">
        <f t="shared" si="85"/>
        <v>#DIV/0!</v>
      </c>
      <c r="O839" s="59" t="e">
        <f t="shared" si="86"/>
        <v>#DIV/0!</v>
      </c>
      <c r="P839" s="60" t="e">
        <f t="shared" si="87"/>
        <v>#DIV/0!</v>
      </c>
      <c r="Q839" s="60" t="e">
        <f t="shared" si="88"/>
        <v>#DIV/0!</v>
      </c>
      <c r="R839" s="11" t="e">
        <f t="shared" si="89"/>
        <v>#DIV/0!</v>
      </c>
      <c r="S839" s="61">
        <v>6</v>
      </c>
      <c r="T839" s="61" t="s">
        <v>1152</v>
      </c>
      <c r="U839" s="13" t="s">
        <v>1160</v>
      </c>
      <c r="V839" s="13"/>
      <c r="W839" s="13"/>
      <c r="X839" s="13"/>
      <c r="Y839" s="13"/>
      <c r="Z839" s="13"/>
    </row>
    <row r="840" spans="1:26" ht="28.5" customHeight="1">
      <c r="A840" s="11">
        <v>25805</v>
      </c>
      <c r="B840" s="11" t="s">
        <v>467</v>
      </c>
      <c r="C840" s="11" t="s">
        <v>559</v>
      </c>
      <c r="D840" s="57" t="e">
        <f>VLOOKUP(A840,PyP!A563:X1662,24,FALSE)</f>
        <v>#DIV/0!</v>
      </c>
      <c r="E840" s="57" t="e">
        <f>VLOOKUP(A840,AyA!A:BB,56,0)</f>
        <v>#REF!</v>
      </c>
      <c r="F840" s="58" t="e">
        <f>VLOOKUP(A840,'RC'!A991:M2090,13,FALSE)</f>
        <v>#N/A</v>
      </c>
      <c r="G840" s="39" t="e">
        <f>VLOOKUP(A840,RI!A991:L2090,12,FALSE)</f>
        <v>#N/A</v>
      </c>
      <c r="H840" s="39" t="e">
        <f>VLOOKUP(A840,RyR!A991:T2090,22,FALSE)</f>
        <v>#N/A</v>
      </c>
      <c r="I840" s="58" t="e">
        <f>VLOOKUP(A840,RT!A991:M2090,13,FALSE)</f>
        <v>#N/A</v>
      </c>
      <c r="J840" s="39" t="e">
        <f t="shared" si="84"/>
        <v>#N/A</v>
      </c>
      <c r="K840" s="39" t="e">
        <f>VLOOKUP(A840,FI!A991:T2090,18,FALSE)</f>
        <v>#N/A</v>
      </c>
      <c r="L840" s="39" t="e">
        <f>VLOOKUP(A840,P!A991:R2090,18,FALSE)</f>
        <v>#N/A</v>
      </c>
      <c r="M840" s="39" t="e">
        <f>VLOOKUP(A840,SI!A991:L2090,12,FALSE)</f>
        <v>#N/A</v>
      </c>
      <c r="N840" s="58" t="e">
        <f t="shared" si="85"/>
        <v>#N/A</v>
      </c>
      <c r="O840" s="59" t="e">
        <f t="shared" si="86"/>
        <v>#DIV/0!</v>
      </c>
      <c r="P840" s="60" t="e">
        <f t="shared" si="87"/>
        <v>#DIV/0!</v>
      </c>
      <c r="Q840" s="60" t="e">
        <f t="shared" si="88"/>
        <v>#DIV/0!</v>
      </c>
      <c r="R840" s="11" t="e">
        <f t="shared" si="89"/>
        <v>#DIV/0!</v>
      </c>
      <c r="S840" s="61">
        <v>6</v>
      </c>
      <c r="T840" s="61" t="s">
        <v>1152</v>
      </c>
      <c r="U840" s="13" t="s">
        <v>1148</v>
      </c>
      <c r="V840" s="13"/>
      <c r="W840" s="13"/>
      <c r="X840" s="13"/>
      <c r="Y840" s="13"/>
      <c r="Z840" s="13"/>
    </row>
    <row r="841" spans="1:26" ht="28.5" customHeight="1">
      <c r="A841" s="11">
        <v>8832</v>
      </c>
      <c r="B841" s="11" t="s">
        <v>141</v>
      </c>
      <c r="C841" s="11" t="s">
        <v>162</v>
      </c>
      <c r="D841" s="57" t="e">
        <f>VLOOKUP(A841,PyP!A154:X1253,24,FALSE)</f>
        <v>#DIV/0!</v>
      </c>
      <c r="E841" s="57" t="e">
        <f>VLOOKUP(A841,AyA!A:BB,56,0)</f>
        <v>#REF!</v>
      </c>
      <c r="F841" s="58" t="e">
        <f>VLOOKUP(A841,'RC'!A1020:M2119,13,FALSE)</f>
        <v>#N/A</v>
      </c>
      <c r="G841" s="39" t="e">
        <f>VLOOKUP(A841,RI!A1020:L2119,12,FALSE)</f>
        <v>#N/A</v>
      </c>
      <c r="H841" s="39" t="e">
        <f>VLOOKUP(A841,RyR!A1020:T2119,22,FALSE)</f>
        <v>#N/A</v>
      </c>
      <c r="I841" s="58" t="e">
        <f>VLOOKUP(A841,RT!A1020:M2119,13,FALSE)</f>
        <v>#N/A</v>
      </c>
      <c r="J841" s="39" t="e">
        <f t="shared" si="84"/>
        <v>#N/A</v>
      </c>
      <c r="K841" s="39" t="e">
        <f>VLOOKUP(A841,FI!A1020:T2119,18,FALSE)</f>
        <v>#N/A</v>
      </c>
      <c r="L841" s="39" t="e">
        <f>VLOOKUP(A841,P!A1020:R2119,18,FALSE)</f>
        <v>#N/A</v>
      </c>
      <c r="M841" s="39" t="e">
        <f>VLOOKUP(A841,SI!A1020:L2119,12,FALSE)</f>
        <v>#N/A</v>
      </c>
      <c r="N841" s="58" t="e">
        <f t="shared" si="85"/>
        <v>#N/A</v>
      </c>
      <c r="O841" s="59" t="e">
        <f t="shared" si="86"/>
        <v>#DIV/0!</v>
      </c>
      <c r="P841" s="60" t="e">
        <f t="shared" si="87"/>
        <v>#DIV/0!</v>
      </c>
      <c r="Q841" s="60" t="e">
        <f t="shared" si="88"/>
        <v>#DIV/0!</v>
      </c>
      <c r="R841" s="11" t="e">
        <f t="shared" si="89"/>
        <v>#DIV/0!</v>
      </c>
      <c r="S841" s="61">
        <v>6</v>
      </c>
      <c r="T841" s="61" t="s">
        <v>1152</v>
      </c>
      <c r="U841" s="13" t="s">
        <v>1164</v>
      </c>
      <c r="V841" s="13"/>
      <c r="W841" s="13"/>
      <c r="X841" s="13"/>
      <c r="Y841" s="13"/>
      <c r="Z841" s="13"/>
    </row>
    <row r="842" spans="1:26" ht="28.5" customHeight="1">
      <c r="A842" s="11">
        <v>70233</v>
      </c>
      <c r="B842" s="11" t="s">
        <v>407</v>
      </c>
      <c r="C842" s="11" t="s">
        <v>907</v>
      </c>
      <c r="D842" s="57" t="e">
        <f>VLOOKUP(A842,PyP!A947:X2046,24,FALSE)</f>
        <v>#DIV/0!</v>
      </c>
      <c r="E842" s="57" t="e">
        <f>VLOOKUP(A842,AyA!A:BB,56,0)</f>
        <v>#REF!</v>
      </c>
      <c r="F842" s="58" t="str">
        <f>VLOOKUP(A842,'RC'!A327:M1426,13,FALSE)</f>
        <v>No aplica</v>
      </c>
      <c r="G842" s="39" t="e">
        <f>VLOOKUP(A842,RI!A327:L1426,12,FALSE)</f>
        <v>#DIV/0!</v>
      </c>
      <c r="H842" s="39" t="e">
        <f>VLOOKUP(A842,RyR!A327:T1426,22,FALSE)</f>
        <v>#REF!</v>
      </c>
      <c r="I842" s="58" t="str">
        <f>VLOOKUP(A842,RT!A327:M1426,13,FALSE)</f>
        <v>No aplica</v>
      </c>
      <c r="J842" s="39" t="e">
        <f t="shared" si="84"/>
        <v>#DIV/0!</v>
      </c>
      <c r="K842" s="39">
        <f>VLOOKUP(A842,FI!A327:T1426,18,FALSE)</f>
        <v>0</v>
      </c>
      <c r="L842" s="39" t="e">
        <f>VLOOKUP(A842,P!A327:R1426,18,FALSE)</f>
        <v>#DIV/0!</v>
      </c>
      <c r="M842" s="39" t="e">
        <f>VLOOKUP(A842,SI!A327:L1426,12,FALSE)</f>
        <v>#DIV/0!</v>
      </c>
      <c r="N842" s="58" t="e">
        <f t="shared" si="85"/>
        <v>#DIV/0!</v>
      </c>
      <c r="O842" s="59" t="e">
        <f t="shared" si="86"/>
        <v>#DIV/0!</v>
      </c>
      <c r="P842" s="60" t="e">
        <f t="shared" si="87"/>
        <v>#DIV/0!</v>
      </c>
      <c r="Q842" s="60" t="e">
        <f t="shared" si="88"/>
        <v>#DIV/0!</v>
      </c>
      <c r="R842" s="11" t="e">
        <f t="shared" si="89"/>
        <v>#DIV/0!</v>
      </c>
      <c r="S842" s="61">
        <v>6</v>
      </c>
      <c r="T842" s="61" t="s">
        <v>1152</v>
      </c>
      <c r="U842" s="13" t="s">
        <v>1165</v>
      </c>
      <c r="V842" s="13"/>
      <c r="W842" s="13"/>
      <c r="X842" s="13"/>
      <c r="Y842" s="13"/>
      <c r="Z842" s="13"/>
    </row>
    <row r="843" spans="1:26" ht="28.5" customHeight="1">
      <c r="A843" s="11">
        <v>15646</v>
      </c>
      <c r="B843" s="11" t="s">
        <v>212</v>
      </c>
      <c r="C843" s="11" t="s">
        <v>289</v>
      </c>
      <c r="D843" s="57" t="e">
        <f>VLOOKUP(A843,PyP!A283:X1382,24,FALSE)</f>
        <v>#DIV/0!</v>
      </c>
      <c r="E843" s="57" t="e">
        <f>VLOOKUP(A843,AyA!A:BB,56,0)</f>
        <v>#REF!</v>
      </c>
      <c r="F843" s="58" t="e">
        <f>VLOOKUP(A843,'RC'!A795:M1894,13,FALSE)</f>
        <v>#N/A</v>
      </c>
      <c r="G843" s="39" t="e">
        <f>VLOOKUP(A843,RI!A795:L1894,12,FALSE)</f>
        <v>#N/A</v>
      </c>
      <c r="H843" s="39" t="e">
        <f>VLOOKUP(A843,RyR!A795:T1894,22,FALSE)</f>
        <v>#N/A</v>
      </c>
      <c r="I843" s="58" t="e">
        <f>VLOOKUP(A843,RT!A795:M1894,13,FALSE)</f>
        <v>#N/A</v>
      </c>
      <c r="J843" s="39" t="e">
        <f t="shared" si="84"/>
        <v>#N/A</v>
      </c>
      <c r="K843" s="39" t="e">
        <f>VLOOKUP(A843,FI!A795:T1894,18,FALSE)</f>
        <v>#N/A</v>
      </c>
      <c r="L843" s="39" t="e">
        <f>VLOOKUP(A843,P!A795:R1894,18,FALSE)</f>
        <v>#N/A</v>
      </c>
      <c r="M843" s="39" t="e">
        <f>VLOOKUP(A843,SI!A795:L1894,12,FALSE)</f>
        <v>#N/A</v>
      </c>
      <c r="N843" s="58" t="e">
        <f t="shared" si="85"/>
        <v>#N/A</v>
      </c>
      <c r="O843" s="59" t="e">
        <f t="shared" si="86"/>
        <v>#DIV/0!</v>
      </c>
      <c r="P843" s="60" t="e">
        <f t="shared" si="87"/>
        <v>#DIV/0!</v>
      </c>
      <c r="Q843" s="60" t="e">
        <f t="shared" si="88"/>
        <v>#DIV/0!</v>
      </c>
      <c r="R843" s="11" t="e">
        <f t="shared" si="89"/>
        <v>#DIV/0!</v>
      </c>
      <c r="S843" s="61">
        <v>6</v>
      </c>
      <c r="T843" s="61" t="s">
        <v>1152</v>
      </c>
      <c r="U843" s="13" t="s">
        <v>1148</v>
      </c>
      <c r="V843" s="13"/>
      <c r="W843" s="13"/>
      <c r="X843" s="13"/>
      <c r="Y843" s="13"/>
      <c r="Z843" s="13"/>
    </row>
    <row r="844" spans="1:26" ht="28.5" customHeight="1">
      <c r="A844" s="11">
        <v>25260</v>
      </c>
      <c r="B844" s="11" t="s">
        <v>467</v>
      </c>
      <c r="C844" s="11" t="s">
        <v>491</v>
      </c>
      <c r="D844" s="57" t="e">
        <f>VLOOKUP(A844,PyP!A490:X1589,24,FALSE)</f>
        <v>#DIV/0!</v>
      </c>
      <c r="E844" s="57" t="e">
        <f>VLOOKUP(A844,AyA!A:BB,56,0)</f>
        <v>#REF!</v>
      </c>
      <c r="F844" s="58" t="str">
        <f>VLOOKUP(A844,'RC'!A328:M1427,13,FALSE)</f>
        <v>No aplica</v>
      </c>
      <c r="G844" s="39" t="e">
        <f>VLOOKUP(A844,RI!A328:L1427,12,FALSE)</f>
        <v>#DIV/0!</v>
      </c>
      <c r="H844" s="39" t="e">
        <f>VLOOKUP(A844,RyR!A328:T1427,22,FALSE)</f>
        <v>#REF!</v>
      </c>
      <c r="I844" s="58" t="e">
        <f>VLOOKUP(A844,RT!A328:M1427,13,FALSE)</f>
        <v>#DIV/0!</v>
      </c>
      <c r="J844" s="39" t="e">
        <f t="shared" si="84"/>
        <v>#DIV/0!</v>
      </c>
      <c r="K844" s="39">
        <f>VLOOKUP(A844,FI!A328:T1427,18,FALSE)</f>
        <v>0</v>
      </c>
      <c r="L844" s="39" t="e">
        <f>VLOOKUP(A844,P!A328:R1427,18,FALSE)</f>
        <v>#DIV/0!</v>
      </c>
      <c r="M844" s="39" t="e">
        <f>VLOOKUP(A844,SI!A328:L1427,12,FALSE)</f>
        <v>#DIV/0!</v>
      </c>
      <c r="N844" s="58" t="e">
        <f t="shared" si="85"/>
        <v>#DIV/0!</v>
      </c>
      <c r="O844" s="59" t="e">
        <f t="shared" si="86"/>
        <v>#DIV/0!</v>
      </c>
      <c r="P844" s="60" t="e">
        <f t="shared" si="87"/>
        <v>#DIV/0!</v>
      </c>
      <c r="Q844" s="60" t="e">
        <f t="shared" si="88"/>
        <v>#DIV/0!</v>
      </c>
      <c r="R844" s="11" t="e">
        <f t="shared" si="89"/>
        <v>#DIV/0!</v>
      </c>
      <c r="S844" s="61">
        <v>6</v>
      </c>
      <c r="T844" s="61" t="s">
        <v>1152</v>
      </c>
      <c r="U844" s="13" t="s">
        <v>1148</v>
      </c>
      <c r="V844" s="13"/>
      <c r="W844" s="13"/>
      <c r="X844" s="13"/>
      <c r="Y844" s="13"/>
      <c r="Z844" s="13"/>
    </row>
    <row r="845" spans="1:26" ht="28.5" customHeight="1">
      <c r="A845" s="11">
        <v>5885</v>
      </c>
      <c r="B845" s="11" t="s">
        <v>14</v>
      </c>
      <c r="C845" s="11" t="s">
        <v>136</v>
      </c>
      <c r="D845" s="57" t="e">
        <f>VLOOKUP(A845,PyP!A128:X1227,24,FALSE)</f>
        <v>#DIV/0!</v>
      </c>
      <c r="E845" s="57" t="e">
        <f>VLOOKUP(A845,AyA!A:BB,56,0)</f>
        <v>#REF!</v>
      </c>
      <c r="F845" s="58" t="e">
        <f>VLOOKUP(A845,'RC'!A1092:M2191,13,FALSE)</f>
        <v>#N/A</v>
      </c>
      <c r="G845" s="39" t="e">
        <f>VLOOKUP(A845,RI!A1092:L2191,12,FALSE)</f>
        <v>#N/A</v>
      </c>
      <c r="H845" s="39" t="e">
        <f>VLOOKUP(A845,RyR!A1092:T2191,22,FALSE)</f>
        <v>#N/A</v>
      </c>
      <c r="I845" s="58" t="e">
        <f>VLOOKUP(A845,RT!A1092:M2191,13,FALSE)</f>
        <v>#N/A</v>
      </c>
      <c r="J845" s="39" t="e">
        <f t="shared" si="84"/>
        <v>#N/A</v>
      </c>
      <c r="K845" s="39" t="e">
        <f>VLOOKUP(A845,FI!A1092:T2191,18,FALSE)</f>
        <v>#N/A</v>
      </c>
      <c r="L845" s="39" t="e">
        <f>VLOOKUP(A845,P!A1092:R2191,18,FALSE)</f>
        <v>#N/A</v>
      </c>
      <c r="M845" s="39" t="e">
        <f>VLOOKUP(A845,SI!A1092:L2191,12,FALSE)</f>
        <v>#N/A</v>
      </c>
      <c r="N845" s="58" t="e">
        <f t="shared" si="85"/>
        <v>#N/A</v>
      </c>
      <c r="O845" s="59" t="e">
        <f t="shared" si="86"/>
        <v>#DIV/0!</v>
      </c>
      <c r="P845" s="60" t="e">
        <f t="shared" si="87"/>
        <v>#DIV/0!</v>
      </c>
      <c r="Q845" s="60" t="e">
        <f t="shared" si="88"/>
        <v>#DIV/0!</v>
      </c>
      <c r="R845" s="11" t="e">
        <f t="shared" si="89"/>
        <v>#DIV/0!</v>
      </c>
      <c r="S845" s="61">
        <v>6</v>
      </c>
      <c r="T845" s="61" t="s">
        <v>1152</v>
      </c>
      <c r="U845" s="13" t="s">
        <v>1124</v>
      </c>
      <c r="V845" s="13"/>
      <c r="W845" s="13"/>
      <c r="X845" s="13"/>
      <c r="Y845" s="13"/>
      <c r="Z845" s="13"/>
    </row>
    <row r="846" spans="1:26" ht="28.5" customHeight="1">
      <c r="A846" s="11">
        <v>15723</v>
      </c>
      <c r="B846" s="11" t="s">
        <v>212</v>
      </c>
      <c r="C846" s="11" t="s">
        <v>301</v>
      </c>
      <c r="D846" s="57" t="e">
        <f>VLOOKUP(A846,PyP!A295:X1394,24,FALSE)</f>
        <v>#DIV/0!</v>
      </c>
      <c r="E846" s="57" t="e">
        <f>VLOOKUP(A846,AyA!A:BB,56,0)</f>
        <v>#REF!</v>
      </c>
      <c r="F846" s="58" t="e">
        <f>VLOOKUP(A846,'RC'!A915:M2014,13,FALSE)</f>
        <v>#N/A</v>
      </c>
      <c r="G846" s="39" t="e">
        <f>VLOOKUP(A846,RI!A915:L2014,12,FALSE)</f>
        <v>#N/A</v>
      </c>
      <c r="H846" s="39" t="e">
        <f>VLOOKUP(A846,RyR!A915:T2014,22,FALSE)</f>
        <v>#N/A</v>
      </c>
      <c r="I846" s="58" t="e">
        <f>VLOOKUP(A846,RT!A915:M2014,13,FALSE)</f>
        <v>#N/A</v>
      </c>
      <c r="J846" s="39" t="e">
        <f t="shared" si="84"/>
        <v>#N/A</v>
      </c>
      <c r="K846" s="39" t="e">
        <f>VLOOKUP(A846,FI!A915:T2014,18,FALSE)</f>
        <v>#N/A</v>
      </c>
      <c r="L846" s="39" t="e">
        <f>VLOOKUP(A846,P!A915:R2014,18,FALSE)</f>
        <v>#N/A</v>
      </c>
      <c r="M846" s="39" t="e">
        <f>VLOOKUP(A846,SI!A915:L2014,12,FALSE)</f>
        <v>#N/A</v>
      </c>
      <c r="N846" s="58" t="e">
        <f t="shared" si="85"/>
        <v>#N/A</v>
      </c>
      <c r="O846" s="59" t="e">
        <f t="shared" si="86"/>
        <v>#DIV/0!</v>
      </c>
      <c r="P846" s="60" t="e">
        <f t="shared" si="87"/>
        <v>#DIV/0!</v>
      </c>
      <c r="Q846" s="60" t="e">
        <f t="shared" si="88"/>
        <v>#DIV/0!</v>
      </c>
      <c r="R846" s="11" t="e">
        <f t="shared" si="89"/>
        <v>#DIV/0!</v>
      </c>
      <c r="S846" s="61">
        <v>6</v>
      </c>
      <c r="T846" s="61" t="s">
        <v>1152</v>
      </c>
      <c r="U846" s="13" t="s">
        <v>1148</v>
      </c>
      <c r="V846" s="13"/>
      <c r="W846" s="13"/>
      <c r="X846" s="13"/>
      <c r="Y846" s="13"/>
      <c r="Z846" s="13"/>
    </row>
    <row r="847" spans="1:26" ht="28.5" customHeight="1">
      <c r="A847" s="11">
        <v>20178</v>
      </c>
      <c r="B847" s="11" t="s">
        <v>413</v>
      </c>
      <c r="C847" s="11" t="s">
        <v>421</v>
      </c>
      <c r="D847" s="57" t="e">
        <f>VLOOKUP(A847,PyP!A418:X1517,24,FALSE)</f>
        <v>#DIV/0!</v>
      </c>
      <c r="E847" s="57" t="e">
        <f>VLOOKUP(A847,AyA!A:BB,56,0)</f>
        <v>#REF!</v>
      </c>
      <c r="F847" s="58" t="str">
        <f>VLOOKUP(A847,'RC'!A214:M1313,13,FALSE)</f>
        <v>No aplica</v>
      </c>
      <c r="G847" s="39" t="e">
        <f>VLOOKUP(A847,RI!A214:L1313,12,FALSE)</f>
        <v>#DIV/0!</v>
      </c>
      <c r="H847" s="39" t="e">
        <f>VLOOKUP(A847,RyR!A214:T1313,22,FALSE)</f>
        <v>#REF!</v>
      </c>
      <c r="I847" s="58" t="str">
        <f>VLOOKUP(A847,RT!A214:M1313,13,FALSE)</f>
        <v>No aplica</v>
      </c>
      <c r="J847" s="39" t="e">
        <f t="shared" si="84"/>
        <v>#DIV/0!</v>
      </c>
      <c r="K847" s="39">
        <f>VLOOKUP(A847,FI!A214:T1313,18,FALSE)</f>
        <v>0</v>
      </c>
      <c r="L847" s="39" t="e">
        <f>VLOOKUP(A847,P!A214:R1313,18,FALSE)</f>
        <v>#DIV/0!</v>
      </c>
      <c r="M847" s="39" t="e">
        <f>VLOOKUP(A847,SI!A214:L1313,12,FALSE)</f>
        <v>#DIV/0!</v>
      </c>
      <c r="N847" s="58" t="e">
        <f t="shared" si="85"/>
        <v>#DIV/0!</v>
      </c>
      <c r="O847" s="59" t="e">
        <f t="shared" si="86"/>
        <v>#DIV/0!</v>
      </c>
      <c r="P847" s="60" t="e">
        <f t="shared" si="87"/>
        <v>#DIV/0!</v>
      </c>
      <c r="Q847" s="60" t="e">
        <f t="shared" si="88"/>
        <v>#DIV/0!</v>
      </c>
      <c r="R847" s="11" t="e">
        <f t="shared" si="89"/>
        <v>#DIV/0!</v>
      </c>
      <c r="S847" s="61">
        <v>6</v>
      </c>
      <c r="T847" s="61" t="s">
        <v>1152</v>
      </c>
      <c r="U847" s="13" t="s">
        <v>1169</v>
      </c>
      <c r="V847" s="13"/>
      <c r="W847" s="13"/>
      <c r="X847" s="13"/>
      <c r="Y847" s="13"/>
      <c r="Z847" s="13"/>
    </row>
    <row r="848" spans="1:26" ht="28.5" customHeight="1">
      <c r="A848" s="11">
        <v>25178</v>
      </c>
      <c r="B848" s="11" t="s">
        <v>467</v>
      </c>
      <c r="C848" s="11" t="s">
        <v>484</v>
      </c>
      <c r="D848" s="57" t="e">
        <f>VLOOKUP(A848,PyP!A482:X1581,24,FALSE)</f>
        <v>#DIV/0!</v>
      </c>
      <c r="E848" s="57" t="e">
        <f>VLOOKUP(A848,AyA!A:BB,56,0)</f>
        <v>#REF!</v>
      </c>
      <c r="F848" s="58" t="str">
        <f>VLOOKUP(A848,'RC'!A210:M1309,13,FALSE)</f>
        <v>No aplica</v>
      </c>
      <c r="G848" s="39" t="e">
        <f>VLOOKUP(A848,RI!A210:L1309,12,FALSE)</f>
        <v>#DIV/0!</v>
      </c>
      <c r="H848" s="39" t="e">
        <f>VLOOKUP(A848,RyR!A210:T1309,22,FALSE)</f>
        <v>#REF!</v>
      </c>
      <c r="I848" s="58" t="e">
        <f>VLOOKUP(A848,RT!A210:M1309,13,FALSE)</f>
        <v>#DIV/0!</v>
      </c>
      <c r="J848" s="39" t="e">
        <f t="shared" si="84"/>
        <v>#DIV/0!</v>
      </c>
      <c r="K848" s="39">
        <f>VLOOKUP(A848,FI!A210:T1309,18,FALSE)</f>
        <v>0</v>
      </c>
      <c r="L848" s="39" t="e">
        <f>VLOOKUP(A848,P!A210:R1309,18,FALSE)</f>
        <v>#DIV/0!</v>
      </c>
      <c r="M848" s="39" t="e">
        <f>VLOOKUP(A848,SI!A210:L1309,12,FALSE)</f>
        <v>#DIV/0!</v>
      </c>
      <c r="N848" s="58" t="e">
        <f t="shared" si="85"/>
        <v>#DIV/0!</v>
      </c>
      <c r="O848" s="59" t="e">
        <f t="shared" si="86"/>
        <v>#DIV/0!</v>
      </c>
      <c r="P848" s="60" t="e">
        <f t="shared" si="87"/>
        <v>#DIV/0!</v>
      </c>
      <c r="Q848" s="60" t="e">
        <f t="shared" si="88"/>
        <v>#DIV/0!</v>
      </c>
      <c r="R848" s="11" t="e">
        <f t="shared" si="89"/>
        <v>#DIV/0!</v>
      </c>
      <c r="S848" s="61">
        <v>6</v>
      </c>
      <c r="T848" s="61" t="s">
        <v>1152</v>
      </c>
      <c r="U848" s="13" t="s">
        <v>1148</v>
      </c>
      <c r="V848" s="13"/>
      <c r="W848" s="13"/>
      <c r="X848" s="13"/>
      <c r="Y848" s="13"/>
      <c r="Z848" s="13"/>
    </row>
    <row r="849" spans="1:26" ht="28.5" customHeight="1">
      <c r="A849" s="11">
        <v>13222</v>
      </c>
      <c r="B849" s="11" t="s">
        <v>165</v>
      </c>
      <c r="C849" s="11" t="s">
        <v>177</v>
      </c>
      <c r="D849" s="57" t="e">
        <f>VLOOKUP(A849,PyP!A168:X1267,24,FALSE)</f>
        <v>#DIV/0!</v>
      </c>
      <c r="E849" s="57" t="e">
        <f>VLOOKUP(A849,AyA!A:BB,56,0)</f>
        <v>#REF!</v>
      </c>
      <c r="F849" s="58" t="e">
        <f>VLOOKUP(A849,'RC'!A232:M1331,13,FALSE)</f>
        <v>#N/A</v>
      </c>
      <c r="G849" s="39" t="e">
        <f>VLOOKUP(A849,RI!A232:L1331,12,FALSE)</f>
        <v>#N/A</v>
      </c>
      <c r="H849" s="39" t="e">
        <f>VLOOKUP(A849,RyR!A232:T1331,22,FALSE)</f>
        <v>#N/A</v>
      </c>
      <c r="I849" s="58" t="e">
        <f>VLOOKUP(A849,RT!A232:M1331,13,FALSE)</f>
        <v>#N/A</v>
      </c>
      <c r="J849" s="39" t="e">
        <f t="shared" si="84"/>
        <v>#N/A</v>
      </c>
      <c r="K849" s="39" t="e">
        <f>VLOOKUP(A849,FI!A232:T1331,18,FALSE)</f>
        <v>#N/A</v>
      </c>
      <c r="L849" s="39" t="e">
        <f>VLOOKUP(A849,P!A232:R1331,18,FALSE)</f>
        <v>#N/A</v>
      </c>
      <c r="M849" s="39" t="e">
        <f>VLOOKUP(A849,SI!A232:L1331,12,FALSE)</f>
        <v>#N/A</v>
      </c>
      <c r="N849" s="58" t="e">
        <f t="shared" si="85"/>
        <v>#N/A</v>
      </c>
      <c r="O849" s="59" t="e">
        <f t="shared" si="86"/>
        <v>#DIV/0!</v>
      </c>
      <c r="P849" s="60" t="e">
        <f t="shared" si="87"/>
        <v>#DIV/0!</v>
      </c>
      <c r="Q849" s="60" t="e">
        <f t="shared" si="88"/>
        <v>#DIV/0!</v>
      </c>
      <c r="R849" s="11" t="e">
        <f t="shared" si="89"/>
        <v>#DIV/0!</v>
      </c>
      <c r="S849" s="61">
        <v>6</v>
      </c>
      <c r="T849" s="61" t="s">
        <v>1152</v>
      </c>
      <c r="U849" s="13" t="s">
        <v>1163</v>
      </c>
      <c r="V849" s="13"/>
      <c r="W849" s="13"/>
      <c r="X849" s="13"/>
      <c r="Y849" s="13"/>
      <c r="Z849" s="13"/>
    </row>
    <row r="850" spans="1:26" ht="28.5" customHeight="1">
      <c r="A850" s="11">
        <v>47980</v>
      </c>
      <c r="B850" s="11" t="s">
        <v>656</v>
      </c>
      <c r="C850" s="11" t="s">
        <v>684</v>
      </c>
      <c r="D850" s="57" t="e">
        <f>VLOOKUP(A850,PyP!A693:X1792,24,FALSE)</f>
        <v>#DIV/0!</v>
      </c>
      <c r="E850" s="57" t="e">
        <f>VLOOKUP(A850,AyA!A:BB,56,0)</f>
        <v>#REF!</v>
      </c>
      <c r="F850" s="58" t="e">
        <f>VLOOKUP(A850,'RC'!A1107:M2206,13,FALSE)</f>
        <v>#N/A</v>
      </c>
      <c r="G850" s="39" t="e">
        <f>VLOOKUP(A850,RI!A1107:L2206,12,FALSE)</f>
        <v>#N/A</v>
      </c>
      <c r="H850" s="39" t="e">
        <f>VLOOKUP(A850,RyR!A1107:T2206,22,FALSE)</f>
        <v>#N/A</v>
      </c>
      <c r="I850" s="58" t="e">
        <f>VLOOKUP(A850,RT!A1107:M2206,13,FALSE)</f>
        <v>#N/A</v>
      </c>
      <c r="J850" s="39" t="e">
        <f t="shared" si="84"/>
        <v>#N/A</v>
      </c>
      <c r="K850" s="39" t="e">
        <f>VLOOKUP(A850,FI!A1107:T2206,18,FALSE)</f>
        <v>#N/A</v>
      </c>
      <c r="L850" s="39" t="e">
        <f>VLOOKUP(A850,P!A1107:R2206,18,FALSE)</f>
        <v>#N/A</v>
      </c>
      <c r="M850" s="39" t="e">
        <f>VLOOKUP(A850,SI!A1107:L2206,12,FALSE)</f>
        <v>#N/A</v>
      </c>
      <c r="N850" s="58" t="e">
        <f t="shared" si="85"/>
        <v>#N/A</v>
      </c>
      <c r="O850" s="59" t="e">
        <f t="shared" si="86"/>
        <v>#DIV/0!</v>
      </c>
      <c r="P850" s="60" t="e">
        <f t="shared" si="87"/>
        <v>#DIV/0!</v>
      </c>
      <c r="Q850" s="60" t="e">
        <f t="shared" si="88"/>
        <v>#DIV/0!</v>
      </c>
      <c r="R850" s="11" t="e">
        <f t="shared" si="89"/>
        <v>#DIV/0!</v>
      </c>
      <c r="S850" s="61">
        <v>6</v>
      </c>
      <c r="T850" s="61" t="s">
        <v>1149</v>
      </c>
      <c r="U850" s="13" t="s">
        <v>1162</v>
      </c>
      <c r="V850" s="13"/>
      <c r="W850" s="13"/>
      <c r="X850" s="13"/>
      <c r="Y850" s="13"/>
      <c r="Z850" s="13"/>
    </row>
    <row r="851" spans="1:26" ht="28.5" customHeight="1">
      <c r="A851" s="11">
        <v>5142</v>
      </c>
      <c r="B851" s="11" t="s">
        <v>14</v>
      </c>
      <c r="C851" s="11" t="s">
        <v>45</v>
      </c>
      <c r="D851" s="57" t="e">
        <f>VLOOKUP(A851,PyP!A37:X1136,24,FALSE)</f>
        <v>#DIV/0!</v>
      </c>
      <c r="E851" s="57" t="e">
        <f>VLOOKUP(A851,AyA!A:BB,56,0)</f>
        <v>#REF!</v>
      </c>
      <c r="F851" s="58" t="e">
        <f>VLOOKUP(A851,'RC'!A173:M1272,13,FALSE)</f>
        <v>#N/A</v>
      </c>
      <c r="G851" s="39" t="e">
        <f>VLOOKUP(A851,RI!A173:L1272,12,FALSE)</f>
        <v>#N/A</v>
      </c>
      <c r="H851" s="39" t="e">
        <f>VLOOKUP(A851,RyR!A173:T1272,22,FALSE)</f>
        <v>#N/A</v>
      </c>
      <c r="I851" s="58" t="e">
        <f>VLOOKUP(A851,RT!A173:M1272,13,FALSE)</f>
        <v>#N/A</v>
      </c>
      <c r="J851" s="39" t="e">
        <f t="shared" si="84"/>
        <v>#N/A</v>
      </c>
      <c r="K851" s="39" t="e">
        <f>VLOOKUP(A851,FI!A173:T1272,18,FALSE)</f>
        <v>#N/A</v>
      </c>
      <c r="L851" s="39" t="e">
        <f>VLOOKUP(A851,P!A173:R1272,18,FALSE)</f>
        <v>#N/A</v>
      </c>
      <c r="M851" s="39" t="e">
        <f>VLOOKUP(A851,SI!A173:L1272,12,FALSE)</f>
        <v>#N/A</v>
      </c>
      <c r="N851" s="58" t="e">
        <f t="shared" si="85"/>
        <v>#N/A</v>
      </c>
      <c r="O851" s="59" t="e">
        <f t="shared" si="86"/>
        <v>#DIV/0!</v>
      </c>
      <c r="P851" s="60" t="e">
        <f t="shared" si="87"/>
        <v>#DIV/0!</v>
      </c>
      <c r="Q851" s="60" t="e">
        <f t="shared" si="88"/>
        <v>#DIV/0!</v>
      </c>
      <c r="R851" s="11" t="e">
        <f t="shared" si="89"/>
        <v>#DIV/0!</v>
      </c>
      <c r="S851" s="61">
        <v>6</v>
      </c>
      <c r="T851" s="61" t="s">
        <v>1152</v>
      </c>
      <c r="U851" s="13" t="s">
        <v>1124</v>
      </c>
      <c r="V851" s="13"/>
      <c r="W851" s="13"/>
      <c r="X851" s="13"/>
      <c r="Y851" s="13"/>
      <c r="Z851" s="13"/>
    </row>
    <row r="852" spans="1:26" ht="28.5" customHeight="1">
      <c r="A852" s="11">
        <v>15380</v>
      </c>
      <c r="B852" s="11" t="s">
        <v>212</v>
      </c>
      <c r="C852" s="11" t="s">
        <v>256</v>
      </c>
      <c r="D852" s="57" t="e">
        <f>VLOOKUP(A852,PyP!A250:X1349,24,FALSE)</f>
        <v>#DIV/0!</v>
      </c>
      <c r="E852" s="57" t="e">
        <f>VLOOKUP(A852,AyA!A:BB,56,0)</f>
        <v>#REF!</v>
      </c>
      <c r="F852" s="58" t="e">
        <f>VLOOKUP(A852,'RC'!A467:M1566,13,FALSE)</f>
        <v>#N/A</v>
      </c>
      <c r="G852" s="39" t="e">
        <f>VLOOKUP(A852,RI!A467:L1566,12,FALSE)</f>
        <v>#N/A</v>
      </c>
      <c r="H852" s="39" t="e">
        <f>VLOOKUP(A852,RyR!A467:T1566,22,FALSE)</f>
        <v>#N/A</v>
      </c>
      <c r="I852" s="58" t="e">
        <f>VLOOKUP(A852,RT!A467:M1566,13,FALSE)</f>
        <v>#N/A</v>
      </c>
      <c r="J852" s="39" t="e">
        <f t="shared" si="84"/>
        <v>#N/A</v>
      </c>
      <c r="K852" s="39" t="e">
        <f>VLOOKUP(A852,FI!A467:T1566,18,FALSE)</f>
        <v>#N/A</v>
      </c>
      <c r="L852" s="39" t="e">
        <f>VLOOKUP(A852,P!A467:R1566,18,FALSE)</f>
        <v>#N/A</v>
      </c>
      <c r="M852" s="39" t="e">
        <f>VLOOKUP(A852,SI!A467:L1566,12,FALSE)</f>
        <v>#N/A</v>
      </c>
      <c r="N852" s="58" t="e">
        <f t="shared" si="85"/>
        <v>#N/A</v>
      </c>
      <c r="O852" s="59" t="e">
        <f t="shared" si="86"/>
        <v>#DIV/0!</v>
      </c>
      <c r="P852" s="60" t="e">
        <f t="shared" si="87"/>
        <v>#DIV/0!</v>
      </c>
      <c r="Q852" s="60" t="e">
        <f t="shared" si="88"/>
        <v>#DIV/0!</v>
      </c>
      <c r="R852" s="11" t="e">
        <f t="shared" si="89"/>
        <v>#DIV/0!</v>
      </c>
      <c r="S852" s="61">
        <v>6</v>
      </c>
      <c r="T852" s="61" t="s">
        <v>1152</v>
      </c>
      <c r="U852" s="13" t="s">
        <v>1148</v>
      </c>
      <c r="V852" s="13"/>
      <c r="W852" s="13"/>
      <c r="X852" s="13"/>
      <c r="Y852" s="13"/>
      <c r="Z852" s="13"/>
    </row>
    <row r="853" spans="1:26" ht="28.5" customHeight="1">
      <c r="A853" s="11">
        <v>15676</v>
      </c>
      <c r="B853" s="11" t="s">
        <v>212</v>
      </c>
      <c r="C853" s="11" t="s">
        <v>294</v>
      </c>
      <c r="D853" s="57" t="e">
        <f>VLOOKUP(A853,PyP!A288:X1387,24,FALSE)</f>
        <v>#DIV/0!</v>
      </c>
      <c r="E853" s="57" t="e">
        <f>VLOOKUP(A853,AyA!A:BB,56,0)</f>
        <v>#REF!</v>
      </c>
      <c r="F853" s="58" t="e">
        <f>VLOOKUP(A853,'RC'!A860:M1959,13,FALSE)</f>
        <v>#N/A</v>
      </c>
      <c r="G853" s="39" t="e">
        <f>VLOOKUP(A853,RI!A860:L1959,12,FALSE)</f>
        <v>#N/A</v>
      </c>
      <c r="H853" s="39" t="e">
        <f>VLOOKUP(A853,RyR!A860:T1959,22,FALSE)</f>
        <v>#N/A</v>
      </c>
      <c r="I853" s="58" t="e">
        <f>VLOOKUP(A853,RT!A860:M1959,13,FALSE)</f>
        <v>#N/A</v>
      </c>
      <c r="J853" s="39" t="e">
        <f t="shared" si="84"/>
        <v>#N/A</v>
      </c>
      <c r="K853" s="39" t="e">
        <f>VLOOKUP(A853,FI!A860:T1959,18,FALSE)</f>
        <v>#N/A</v>
      </c>
      <c r="L853" s="39" t="e">
        <f>VLOOKUP(A853,P!A860:R1959,18,FALSE)</f>
        <v>#N/A</v>
      </c>
      <c r="M853" s="39" t="e">
        <f>VLOOKUP(A853,SI!A860:L1959,12,FALSE)</f>
        <v>#N/A</v>
      </c>
      <c r="N853" s="58" t="e">
        <f t="shared" si="85"/>
        <v>#N/A</v>
      </c>
      <c r="O853" s="59" t="e">
        <f t="shared" si="86"/>
        <v>#DIV/0!</v>
      </c>
      <c r="P853" s="60" t="e">
        <f t="shared" si="87"/>
        <v>#DIV/0!</v>
      </c>
      <c r="Q853" s="60" t="e">
        <f t="shared" si="88"/>
        <v>#DIV/0!</v>
      </c>
      <c r="R853" s="11" t="e">
        <f t="shared" si="89"/>
        <v>#DIV/0!</v>
      </c>
      <c r="S853" s="61">
        <v>6</v>
      </c>
      <c r="T853" s="61" t="s">
        <v>1152</v>
      </c>
      <c r="U853" s="13" t="s">
        <v>1148</v>
      </c>
      <c r="V853" s="13"/>
      <c r="W853" s="13"/>
      <c r="X853" s="13"/>
      <c r="Y853" s="13"/>
      <c r="Z853" s="13"/>
    </row>
    <row r="854" spans="1:26" ht="28.5" customHeight="1">
      <c r="A854" s="11">
        <v>23090</v>
      </c>
      <c r="B854" s="11" t="s">
        <v>176</v>
      </c>
      <c r="C854" s="11" t="s">
        <v>441</v>
      </c>
      <c r="D854" s="57" t="e">
        <f>VLOOKUP(A854,PyP!A439:X1538,24,FALSE)</f>
        <v>#DIV/0!</v>
      </c>
      <c r="E854" s="57" t="e">
        <f>VLOOKUP(A854,AyA!A:BB,56,0)</f>
        <v>#REF!</v>
      </c>
      <c r="F854" s="58" t="str">
        <f>VLOOKUP(A854,'RC'!A165:M1264,13,FALSE)</f>
        <v>No aplica</v>
      </c>
      <c r="G854" s="39" t="e">
        <f>VLOOKUP(A854,RI!A165:L1264,12,FALSE)</f>
        <v>#DIV/0!</v>
      </c>
      <c r="H854" s="39" t="e">
        <f>VLOOKUP(A854,RyR!A165:T1264,22,FALSE)</f>
        <v>#REF!</v>
      </c>
      <c r="I854" s="58" t="e">
        <f>VLOOKUP(A854,RT!A165:M1264,13,FALSE)</f>
        <v>#DIV/0!</v>
      </c>
      <c r="J854" s="39" t="e">
        <f t="shared" si="84"/>
        <v>#DIV/0!</v>
      </c>
      <c r="K854" s="39">
        <f>VLOOKUP(A854,FI!A165:T1264,18,FALSE)</f>
        <v>0</v>
      </c>
      <c r="L854" s="39" t="e">
        <f>VLOOKUP(A854,P!A165:R1264,18,FALSE)</f>
        <v>#DIV/0!</v>
      </c>
      <c r="M854" s="39" t="e">
        <f>VLOOKUP(A854,SI!A165:L1264,12,FALSE)</f>
        <v>#DIV/0!</v>
      </c>
      <c r="N854" s="58" t="e">
        <f t="shared" si="85"/>
        <v>#DIV/0!</v>
      </c>
      <c r="O854" s="59" t="e">
        <f t="shared" si="86"/>
        <v>#DIV/0!</v>
      </c>
      <c r="P854" s="60" t="e">
        <f t="shared" si="87"/>
        <v>#DIV/0!</v>
      </c>
      <c r="Q854" s="60" t="e">
        <f t="shared" si="88"/>
        <v>#DIV/0!</v>
      </c>
      <c r="R854" s="11" t="e">
        <f t="shared" si="89"/>
        <v>#DIV/0!</v>
      </c>
      <c r="S854" s="61">
        <v>6</v>
      </c>
      <c r="T854" s="61" t="s">
        <v>1152</v>
      </c>
      <c r="U854" s="13" t="s">
        <v>1150</v>
      </c>
      <c r="V854" s="13"/>
      <c r="W854" s="13"/>
      <c r="X854" s="13"/>
      <c r="Y854" s="13"/>
      <c r="Z854" s="13"/>
    </row>
    <row r="855" spans="1:26" ht="28.5" customHeight="1">
      <c r="A855" s="11">
        <v>5736</v>
      </c>
      <c r="B855" s="11" t="s">
        <v>14</v>
      </c>
      <c r="C855" s="11" t="s">
        <v>120</v>
      </c>
      <c r="D855" s="57" t="e">
        <f>VLOOKUP(A855,PyP!A112:X1211,24,FALSE)</f>
        <v>#DIV/0!</v>
      </c>
      <c r="E855" s="57" t="e">
        <f>VLOOKUP(A855,AyA!A:BB,56,0)</f>
        <v>#REF!</v>
      </c>
      <c r="F855" s="58" t="e">
        <f>VLOOKUP(A855,'RC'!A916:M2015,13,FALSE)</f>
        <v>#N/A</v>
      </c>
      <c r="G855" s="39" t="e">
        <f>VLOOKUP(A855,RI!A916:L2015,12,FALSE)</f>
        <v>#N/A</v>
      </c>
      <c r="H855" s="39" t="e">
        <f>VLOOKUP(A855,RyR!A916:T2015,22,FALSE)</f>
        <v>#N/A</v>
      </c>
      <c r="I855" s="58" t="e">
        <f>VLOOKUP(A855,RT!A916:M2015,13,FALSE)</f>
        <v>#N/A</v>
      </c>
      <c r="J855" s="39" t="e">
        <f t="shared" si="84"/>
        <v>#N/A</v>
      </c>
      <c r="K855" s="39" t="e">
        <f>VLOOKUP(A855,FI!A916:T2015,18,FALSE)</f>
        <v>#N/A</v>
      </c>
      <c r="L855" s="39" t="e">
        <f>VLOOKUP(A855,P!A916:R2015,18,FALSE)</f>
        <v>#N/A</v>
      </c>
      <c r="M855" s="39" t="e">
        <f>VLOOKUP(A855,SI!A916:L2015,12,FALSE)</f>
        <v>#N/A</v>
      </c>
      <c r="N855" s="58" t="e">
        <f t="shared" si="85"/>
        <v>#N/A</v>
      </c>
      <c r="O855" s="59" t="e">
        <f t="shared" si="86"/>
        <v>#DIV/0!</v>
      </c>
      <c r="P855" s="60" t="e">
        <f t="shared" si="87"/>
        <v>#DIV/0!</v>
      </c>
      <c r="Q855" s="60" t="e">
        <f t="shared" si="88"/>
        <v>#DIV/0!</v>
      </c>
      <c r="R855" s="11" t="e">
        <f t="shared" si="89"/>
        <v>#DIV/0!</v>
      </c>
      <c r="S855" s="61">
        <v>5</v>
      </c>
      <c r="T855" s="61" t="s">
        <v>1154</v>
      </c>
      <c r="U855" s="13" t="s">
        <v>1124</v>
      </c>
      <c r="V855" s="13"/>
      <c r="W855" s="13"/>
      <c r="X855" s="13"/>
      <c r="Y855" s="13"/>
      <c r="Z855" s="13"/>
    </row>
    <row r="856" spans="1:26" ht="28.5" customHeight="1">
      <c r="A856" s="11">
        <v>27160</v>
      </c>
      <c r="B856" s="11" t="s">
        <v>578</v>
      </c>
      <c r="C856" s="11" t="s">
        <v>589</v>
      </c>
      <c r="D856" s="57" t="e">
        <f>VLOOKUP(A856,PyP!A592:X1691,24,FALSE)</f>
        <v>#N/A</v>
      </c>
      <c r="E856" s="57" t="e">
        <f>VLOOKUP(A856,AyA!A:BB,56,0)</f>
        <v>#REF!</v>
      </c>
      <c r="F856" s="58" t="str">
        <f>VLOOKUP(A856,'RC'!A193:M1292,13,FALSE)</f>
        <v>No aplica</v>
      </c>
      <c r="G856" s="39" t="e">
        <f>VLOOKUP(A856,RI!A193:L1292,12,FALSE)</f>
        <v>#DIV/0!</v>
      </c>
      <c r="H856" s="39" t="e">
        <f>VLOOKUP(A856,RyR!A193:T1292,22,FALSE)</f>
        <v>#REF!</v>
      </c>
      <c r="I856" s="58" t="str">
        <f>VLOOKUP(A856,RT!A193:M1292,13,FALSE)</f>
        <v>No aplica</v>
      </c>
      <c r="J856" s="39" t="e">
        <f t="shared" si="84"/>
        <v>#DIV/0!</v>
      </c>
      <c r="K856" s="39">
        <f>VLOOKUP(A856,FI!A193:T1292,18,FALSE)</f>
        <v>0</v>
      </c>
      <c r="L856" s="39" t="e">
        <f>VLOOKUP(A856,P!A193:R1292,18,FALSE)</f>
        <v>#DIV/0!</v>
      </c>
      <c r="M856" s="39" t="e">
        <f>VLOOKUP(A856,SI!A193:L1292,12,FALSE)</f>
        <v>#DIV/0!</v>
      </c>
      <c r="N856" s="58" t="e">
        <f t="shared" si="85"/>
        <v>#DIV/0!</v>
      </c>
      <c r="O856" s="59" t="e">
        <f t="shared" si="86"/>
        <v>#N/A</v>
      </c>
      <c r="P856" s="60" t="e">
        <f t="shared" si="87"/>
        <v>#N/A</v>
      </c>
      <c r="Q856" s="60" t="e">
        <f t="shared" si="88"/>
        <v>#N/A</v>
      </c>
      <c r="R856" s="11" t="e">
        <f t="shared" si="89"/>
        <v>#N/A</v>
      </c>
      <c r="S856" s="61">
        <v>6</v>
      </c>
      <c r="T856" s="61" t="s">
        <v>1152</v>
      </c>
      <c r="U856" s="13" t="s">
        <v>1168</v>
      </c>
      <c r="V856" s="13"/>
      <c r="W856" s="13"/>
      <c r="X856" s="13"/>
      <c r="Y856" s="13"/>
      <c r="Z856" s="13"/>
    </row>
    <row r="857" spans="1:26" ht="28.5" customHeight="1">
      <c r="A857" s="11">
        <v>68867</v>
      </c>
      <c r="B857" s="11" t="s">
        <v>826</v>
      </c>
      <c r="C857" s="11" t="s">
        <v>899</v>
      </c>
      <c r="D857" s="57" t="e">
        <f>VLOOKUP(A857,PyP!A937:X2036,24,FALSE)</f>
        <v>#DIV/0!</v>
      </c>
      <c r="E857" s="57" t="e">
        <f>VLOOKUP(A857,AyA!A:BB,56,0)</f>
        <v>#REF!</v>
      </c>
      <c r="F857" s="58" t="e">
        <f>VLOOKUP(A857,'RC'!A1062:M2161,13,FALSE)</f>
        <v>#N/A</v>
      </c>
      <c r="G857" s="39" t="e">
        <f>VLOOKUP(A857,RI!A1062:L2161,12,FALSE)</f>
        <v>#N/A</v>
      </c>
      <c r="H857" s="39" t="e">
        <f>VLOOKUP(A857,RyR!A1062:T2161,22,FALSE)</f>
        <v>#N/A</v>
      </c>
      <c r="I857" s="58" t="e">
        <f>VLOOKUP(A857,RT!A1062:M2161,13,FALSE)</f>
        <v>#N/A</v>
      </c>
      <c r="J857" s="39" t="e">
        <f t="shared" si="84"/>
        <v>#N/A</v>
      </c>
      <c r="K857" s="39" t="e">
        <f>VLOOKUP(A857,FI!A1062:T2161,18,FALSE)</f>
        <v>#N/A</v>
      </c>
      <c r="L857" s="39" t="e">
        <f>VLOOKUP(A857,P!A1062:R2161,18,FALSE)</f>
        <v>#N/A</v>
      </c>
      <c r="M857" s="39" t="e">
        <f>VLOOKUP(A857,SI!A1062:L2161,12,FALSE)</f>
        <v>#N/A</v>
      </c>
      <c r="N857" s="58" t="e">
        <f t="shared" si="85"/>
        <v>#N/A</v>
      </c>
      <c r="O857" s="59" t="e">
        <f t="shared" si="86"/>
        <v>#DIV/0!</v>
      </c>
      <c r="P857" s="60" t="e">
        <f t="shared" si="87"/>
        <v>#DIV/0!</v>
      </c>
      <c r="Q857" s="60" t="e">
        <f t="shared" si="88"/>
        <v>#DIV/0!</v>
      </c>
      <c r="R857" s="11" t="e">
        <f t="shared" si="89"/>
        <v>#DIV/0!</v>
      </c>
      <c r="S857" s="61">
        <v>6</v>
      </c>
      <c r="T857" s="61" t="s">
        <v>1152</v>
      </c>
      <c r="U857" s="13" t="s">
        <v>1153</v>
      </c>
      <c r="V857" s="13"/>
      <c r="W857" s="13"/>
      <c r="X857" s="13"/>
      <c r="Y857" s="13"/>
      <c r="Z857" s="13"/>
    </row>
    <row r="858" spans="1:26" ht="28.5" customHeight="1">
      <c r="A858" s="11">
        <v>76403</v>
      </c>
      <c r="B858" s="11" t="s">
        <v>969</v>
      </c>
      <c r="C858" s="11" t="s">
        <v>257</v>
      </c>
      <c r="D858" s="57" t="e">
        <f>VLOOKUP(A858,PyP!A1037:X2136,24,FALSE)</f>
        <v>#DIV/0!</v>
      </c>
      <c r="E858" s="57" t="e">
        <f>VLOOKUP(A858,AyA!A:BB,56,0)</f>
        <v>#REF!</v>
      </c>
      <c r="F858" s="58" t="str">
        <f>VLOOKUP(A858,'RC'!A504:M1603,13,FALSE)</f>
        <v>No aplica</v>
      </c>
      <c r="G858" s="39" t="e">
        <f>VLOOKUP(A858,RI!A504:L1603,12,FALSE)</f>
        <v>#DIV/0!</v>
      </c>
      <c r="H858" s="39" t="e">
        <f>VLOOKUP(A858,RyR!A504:T1603,22,FALSE)</f>
        <v>#REF!</v>
      </c>
      <c r="I858" s="58" t="e">
        <f>VLOOKUP(A858,RT!A504:M1603,13,FALSE)</f>
        <v>#DIV/0!</v>
      </c>
      <c r="J858" s="39" t="e">
        <f t="shared" si="84"/>
        <v>#DIV/0!</v>
      </c>
      <c r="K858" s="39">
        <f>VLOOKUP(A858,FI!A504:T1603,18,FALSE)</f>
        <v>0</v>
      </c>
      <c r="L858" s="39" t="e">
        <f>VLOOKUP(A858,P!A504:R1603,18,FALSE)</f>
        <v>#DIV/0!</v>
      </c>
      <c r="M858" s="39" t="e">
        <f>VLOOKUP(A858,SI!A504:L1603,12,FALSE)</f>
        <v>#DIV/0!</v>
      </c>
      <c r="N858" s="58" t="e">
        <f t="shared" si="85"/>
        <v>#DIV/0!</v>
      </c>
      <c r="O858" s="59" t="e">
        <f t="shared" si="86"/>
        <v>#DIV/0!</v>
      </c>
      <c r="P858" s="60" t="e">
        <f t="shared" si="87"/>
        <v>#DIV/0!</v>
      </c>
      <c r="Q858" s="60" t="e">
        <f t="shared" si="88"/>
        <v>#DIV/0!</v>
      </c>
      <c r="R858" s="11" t="e">
        <f t="shared" si="89"/>
        <v>#DIV/0!</v>
      </c>
      <c r="S858" s="61">
        <v>6</v>
      </c>
      <c r="T858" s="61" t="s">
        <v>1152</v>
      </c>
      <c r="U858" s="13" t="s">
        <v>1160</v>
      </c>
      <c r="V858" s="13"/>
      <c r="W858" s="13"/>
      <c r="X858" s="13"/>
      <c r="Y858" s="13"/>
      <c r="Z858" s="13"/>
    </row>
    <row r="859" spans="1:26" ht="28.5" customHeight="1">
      <c r="A859" s="11">
        <v>81220</v>
      </c>
      <c r="B859" s="11" t="s">
        <v>1005</v>
      </c>
      <c r="C859" s="11" t="s">
        <v>1007</v>
      </c>
      <c r="D859" s="57" t="e">
        <f>VLOOKUP(A859,PyP!A1057:X2156,24,FALSE)</f>
        <v>#N/A</v>
      </c>
      <c r="E859" s="57" t="e">
        <f>VLOOKUP(A859,AyA!A:BB,56,0)</f>
        <v>#REF!</v>
      </c>
      <c r="F859" s="58" t="e">
        <f>VLOOKUP(A859,'RC'!A265:M1364,13,FALSE)</f>
        <v>#N/A</v>
      </c>
      <c r="G859" s="39" t="e">
        <f>VLOOKUP(A859,RI!A265:L1364,12,FALSE)</f>
        <v>#N/A</v>
      </c>
      <c r="H859" s="39" t="e">
        <f>VLOOKUP(A859,RyR!A265:T1364,22,FALSE)</f>
        <v>#N/A</v>
      </c>
      <c r="I859" s="58" t="e">
        <f>VLOOKUP(A859,RT!A265:M1364,13,FALSE)</f>
        <v>#N/A</v>
      </c>
      <c r="J859" s="39" t="e">
        <f t="shared" si="84"/>
        <v>#N/A</v>
      </c>
      <c r="K859" s="39" t="e">
        <f>VLOOKUP(A859,FI!A265:T1364,18,FALSE)</f>
        <v>#N/A</v>
      </c>
      <c r="L859" s="39" t="e">
        <f>VLOOKUP(A859,P!A265:R1364,18,FALSE)</f>
        <v>#N/A</v>
      </c>
      <c r="M859" s="39" t="e">
        <f>VLOOKUP(A859,SI!A265:L1364,12,FALSE)</f>
        <v>#N/A</v>
      </c>
      <c r="N859" s="58" t="e">
        <f t="shared" si="85"/>
        <v>#N/A</v>
      </c>
      <c r="O859" s="59" t="e">
        <f t="shared" si="86"/>
        <v>#N/A</v>
      </c>
      <c r="P859" s="60" t="e">
        <f t="shared" si="87"/>
        <v>#N/A</v>
      </c>
      <c r="Q859" s="60" t="e">
        <f t="shared" si="88"/>
        <v>#N/A</v>
      </c>
      <c r="R859" s="11" t="e">
        <f t="shared" si="89"/>
        <v>#N/A</v>
      </c>
      <c r="S859" s="61">
        <v>6</v>
      </c>
      <c r="T859" s="61" t="s">
        <v>1152</v>
      </c>
      <c r="U859" s="13" t="s">
        <v>1157</v>
      </c>
      <c r="V859" s="13"/>
      <c r="W859" s="13"/>
      <c r="X859" s="13"/>
      <c r="Y859" s="13"/>
      <c r="Z859" s="13"/>
    </row>
    <row r="860" spans="1:26" ht="28.5" customHeight="1">
      <c r="A860" s="11">
        <v>25168</v>
      </c>
      <c r="B860" s="11" t="s">
        <v>467</v>
      </c>
      <c r="C860" s="11" t="s">
        <v>482</v>
      </c>
      <c r="D860" s="57" t="e">
        <f>VLOOKUP(A860,PyP!A480:X1579,24,FALSE)</f>
        <v>#DIV/0!</v>
      </c>
      <c r="E860" s="57" t="e">
        <f>VLOOKUP(A860,AyA!A:BB,56,0)</f>
        <v>#REF!</v>
      </c>
      <c r="F860" s="58" t="str">
        <f>VLOOKUP(A860,'RC'!A195:M1294,13,FALSE)</f>
        <v>No aplica</v>
      </c>
      <c r="G860" s="39" t="e">
        <f>VLOOKUP(A860,RI!A195:L1294,12,FALSE)</f>
        <v>#DIV/0!</v>
      </c>
      <c r="H860" s="39" t="e">
        <f>VLOOKUP(A860,RyR!A195:T1294,22,FALSE)</f>
        <v>#REF!</v>
      </c>
      <c r="I860" s="58" t="str">
        <f>VLOOKUP(A860,RT!A195:M1294,13,FALSE)</f>
        <v>No aplica</v>
      </c>
      <c r="J860" s="39" t="e">
        <f t="shared" si="84"/>
        <v>#DIV/0!</v>
      </c>
      <c r="K860" s="39">
        <f>VLOOKUP(A860,FI!A195:T1294,18,FALSE)</f>
        <v>0</v>
      </c>
      <c r="L860" s="39" t="e">
        <f>VLOOKUP(A860,P!A195:R1294,18,FALSE)</f>
        <v>#DIV/0!</v>
      </c>
      <c r="M860" s="39" t="e">
        <f>VLOOKUP(A860,SI!A195:L1294,12,FALSE)</f>
        <v>#DIV/0!</v>
      </c>
      <c r="N860" s="58" t="e">
        <f t="shared" si="85"/>
        <v>#DIV/0!</v>
      </c>
      <c r="O860" s="59" t="e">
        <f t="shared" si="86"/>
        <v>#DIV/0!</v>
      </c>
      <c r="P860" s="60" t="e">
        <f t="shared" si="87"/>
        <v>#DIV/0!</v>
      </c>
      <c r="Q860" s="60" t="e">
        <f t="shared" si="88"/>
        <v>#DIV/0!</v>
      </c>
      <c r="R860" s="11" t="e">
        <f t="shared" si="89"/>
        <v>#DIV/0!</v>
      </c>
      <c r="S860" s="61">
        <v>6</v>
      </c>
      <c r="T860" s="61" t="s">
        <v>1152</v>
      </c>
      <c r="U860" s="13" t="s">
        <v>1148</v>
      </c>
      <c r="V860" s="13"/>
      <c r="W860" s="13"/>
      <c r="X860" s="13"/>
      <c r="Y860" s="13"/>
      <c r="Z860" s="13"/>
    </row>
    <row r="861" spans="1:26" ht="28.5" customHeight="1">
      <c r="A861" s="11">
        <v>15761</v>
      </c>
      <c r="B861" s="11" t="s">
        <v>212</v>
      </c>
      <c r="C861" s="11" t="s">
        <v>307</v>
      </c>
      <c r="D861" s="57" t="e">
        <f>VLOOKUP(A861,PyP!A301:X1400,24,FALSE)</f>
        <v>#DIV/0!</v>
      </c>
      <c r="E861" s="57" t="e">
        <f>VLOOKUP(A861,AyA!A:BB,56,0)</f>
        <v>#REF!</v>
      </c>
      <c r="F861" s="58" t="e">
        <f>VLOOKUP(A861,'RC'!A940:M2039,13,FALSE)</f>
        <v>#N/A</v>
      </c>
      <c r="G861" s="39" t="e">
        <f>VLOOKUP(A861,RI!A940:L2039,12,FALSE)</f>
        <v>#N/A</v>
      </c>
      <c r="H861" s="39" t="e">
        <f>VLOOKUP(A861,RyR!A940:T2039,22,FALSE)</f>
        <v>#N/A</v>
      </c>
      <c r="I861" s="58" t="e">
        <f>VLOOKUP(A861,RT!A940:M2039,13,FALSE)</f>
        <v>#N/A</v>
      </c>
      <c r="J861" s="39" t="e">
        <f t="shared" si="84"/>
        <v>#N/A</v>
      </c>
      <c r="K861" s="39" t="e">
        <f>VLOOKUP(A861,FI!A940:T2039,18,FALSE)</f>
        <v>#N/A</v>
      </c>
      <c r="L861" s="39" t="e">
        <f>VLOOKUP(A861,P!A940:R2039,18,FALSE)</f>
        <v>#N/A</v>
      </c>
      <c r="M861" s="39" t="e">
        <f>VLOOKUP(A861,SI!A940:L2039,12,FALSE)</f>
        <v>#N/A</v>
      </c>
      <c r="N861" s="58" t="e">
        <f t="shared" si="85"/>
        <v>#N/A</v>
      </c>
      <c r="O861" s="59" t="e">
        <f t="shared" si="86"/>
        <v>#DIV/0!</v>
      </c>
      <c r="P861" s="60" t="e">
        <f t="shared" si="87"/>
        <v>#DIV/0!</v>
      </c>
      <c r="Q861" s="60" t="e">
        <f t="shared" si="88"/>
        <v>#DIV/0!</v>
      </c>
      <c r="R861" s="11" t="e">
        <f t="shared" si="89"/>
        <v>#DIV/0!</v>
      </c>
      <c r="S861" s="61">
        <v>6</v>
      </c>
      <c r="T861" s="61" t="s">
        <v>1152</v>
      </c>
      <c r="U861" s="13" t="s">
        <v>1148</v>
      </c>
      <c r="V861" s="13"/>
      <c r="W861" s="13"/>
      <c r="X861" s="13"/>
      <c r="Y861" s="13"/>
      <c r="Z861" s="13"/>
    </row>
    <row r="862" spans="1:26" ht="28.5" customHeight="1">
      <c r="A862" s="11">
        <v>73001</v>
      </c>
      <c r="B862" s="11" t="s">
        <v>923</v>
      </c>
      <c r="C862" s="11" t="s">
        <v>924</v>
      </c>
      <c r="D862" s="57" t="e">
        <f>VLOOKUP(A862,PyP!A966:X2065,24,FALSE)</f>
        <v>#DIV/0!</v>
      </c>
      <c r="E862" s="57" t="e">
        <f>VLOOKUP(A862,AyA!A:BB,56,0)</f>
        <v>#REF!</v>
      </c>
      <c r="F862" s="58" t="str">
        <f>VLOOKUP(A862,'RC'!A438:M1537,13,FALSE)</f>
        <v>No aplica</v>
      </c>
      <c r="G862" s="39" t="e">
        <f>VLOOKUP(A862,RI!A438:L1537,12,FALSE)</f>
        <v>#DIV/0!</v>
      </c>
      <c r="H862" s="39" t="e">
        <f>VLOOKUP(A862,RyR!A438:T1537,22,FALSE)</f>
        <v>#REF!</v>
      </c>
      <c r="I862" s="58" t="str">
        <f>VLOOKUP(A862,RT!A438:M1537,13,FALSE)</f>
        <v>No aplica</v>
      </c>
      <c r="J862" s="39" t="e">
        <f t="shared" ref="J862:J925" si="90">AVERAGE(F862:I862)</f>
        <v>#DIV/0!</v>
      </c>
      <c r="K862" s="39">
        <f>VLOOKUP(A862,FI!A438:T1537,18,FALSE)</f>
        <v>0</v>
      </c>
      <c r="L862" s="39" t="e">
        <f>VLOOKUP(A862,P!A438:R1537,18,FALSE)</f>
        <v>#DIV/0!</v>
      </c>
      <c r="M862" s="39" t="e">
        <f>VLOOKUP(A862,SI!A438:L1537,12,FALSE)</f>
        <v>#DIV/0!</v>
      </c>
      <c r="N862" s="58" t="e">
        <f t="shared" ref="N862:N925" si="91">AVERAGE(K862:M862)</f>
        <v>#DIV/0!</v>
      </c>
      <c r="O862" s="59" t="e">
        <f t="shared" ref="O862:O925" si="92">(D862*0.1)+(E862*0.5)+(J862*0.1)+(N862*0.3)</f>
        <v>#DIV/0!</v>
      </c>
      <c r="P862" s="60" t="e">
        <f t="shared" ref="P862:P925" si="93">O862*100</f>
        <v>#DIV/0!</v>
      </c>
      <c r="Q862" s="60" t="e">
        <f t="shared" ref="Q862:Q925" si="94">ROUND(P862,0)</f>
        <v>#DIV/0!</v>
      </c>
      <c r="R862" s="11" t="e">
        <f t="shared" ref="R862:R925" si="95">IF(Q862&lt;=25,"Deficiente",IF(AND(Q862&gt;25,Q862&lt;=50),"Baja",IF(AND(Q862&gt;50,Q862&lt;=75),"Medio",IF(Q862&gt;=75,"Ejemplar"))))</f>
        <v>#DIV/0!</v>
      </c>
      <c r="S862" s="61">
        <v>1</v>
      </c>
      <c r="T862" s="61" t="s">
        <v>1147</v>
      </c>
      <c r="U862" s="13" t="s">
        <v>1148</v>
      </c>
      <c r="V862" s="13"/>
      <c r="W862" s="13"/>
      <c r="X862" s="13"/>
      <c r="Y862" s="13"/>
      <c r="Z862" s="13"/>
    </row>
    <row r="863" spans="1:26" ht="28.5" customHeight="1">
      <c r="A863" s="11">
        <v>15774</v>
      </c>
      <c r="B863" s="11" t="s">
        <v>212</v>
      </c>
      <c r="C863" s="11" t="s">
        <v>311</v>
      </c>
      <c r="D863" s="57" t="e">
        <f>VLOOKUP(A863,PyP!A305:X1404,24,FALSE)</f>
        <v>#DIV/0!</v>
      </c>
      <c r="E863" s="57" t="e">
        <f>VLOOKUP(A863,AyA!A:BB,56,0)</f>
        <v>#REF!</v>
      </c>
      <c r="F863" s="58" t="e">
        <f>VLOOKUP(A863,'RC'!A963:M2062,13,FALSE)</f>
        <v>#N/A</v>
      </c>
      <c r="G863" s="39" t="e">
        <f>VLOOKUP(A863,RI!A963:L2062,12,FALSE)</f>
        <v>#N/A</v>
      </c>
      <c r="H863" s="39" t="e">
        <f>VLOOKUP(A863,RyR!A963:T2062,22,FALSE)</f>
        <v>#N/A</v>
      </c>
      <c r="I863" s="58" t="e">
        <f>VLOOKUP(A863,RT!A963:M2062,13,FALSE)</f>
        <v>#N/A</v>
      </c>
      <c r="J863" s="39" t="e">
        <f t="shared" si="90"/>
        <v>#N/A</v>
      </c>
      <c r="K863" s="39" t="e">
        <f>VLOOKUP(A863,FI!A963:T2062,18,FALSE)</f>
        <v>#N/A</v>
      </c>
      <c r="L863" s="39" t="e">
        <f>VLOOKUP(A863,P!A963:R2062,18,FALSE)</f>
        <v>#N/A</v>
      </c>
      <c r="M863" s="39" t="e">
        <f>VLOOKUP(A863,SI!A963:L2062,12,FALSE)</f>
        <v>#N/A</v>
      </c>
      <c r="N863" s="58" t="e">
        <f t="shared" si="91"/>
        <v>#N/A</v>
      </c>
      <c r="O863" s="59" t="e">
        <f t="shared" si="92"/>
        <v>#DIV/0!</v>
      </c>
      <c r="P863" s="60" t="e">
        <f t="shared" si="93"/>
        <v>#DIV/0!</v>
      </c>
      <c r="Q863" s="60" t="e">
        <f t="shared" si="94"/>
        <v>#DIV/0!</v>
      </c>
      <c r="R863" s="11" t="e">
        <f t="shared" si="95"/>
        <v>#DIV/0!</v>
      </c>
      <c r="S863" s="61">
        <v>6</v>
      </c>
      <c r="T863" s="61" t="s">
        <v>1152</v>
      </c>
      <c r="U863" s="13" t="s">
        <v>1148</v>
      </c>
      <c r="V863" s="13"/>
      <c r="W863" s="13"/>
      <c r="X863" s="13"/>
      <c r="Y863" s="13"/>
      <c r="Z863" s="13"/>
    </row>
    <row r="864" spans="1:26" ht="28.5" customHeight="1">
      <c r="A864" s="11">
        <v>76606</v>
      </c>
      <c r="B864" s="11" t="s">
        <v>969</v>
      </c>
      <c r="C864" s="11" t="s">
        <v>706</v>
      </c>
      <c r="D864" s="57" t="e">
        <f>VLOOKUP(A864,PyP!A1041:X2140,24,FALSE)</f>
        <v>#DIV/0!</v>
      </c>
      <c r="E864" s="57" t="e">
        <f>VLOOKUP(A864,AyA!A:BB,56,0)</f>
        <v>#REF!</v>
      </c>
      <c r="F864" s="58" t="e">
        <f>VLOOKUP(A864,'RC'!A754:M1853,13,FALSE)</f>
        <v>#DIV/0!</v>
      </c>
      <c r="G864" s="39" t="e">
        <f>VLOOKUP(A864,RI!A754:L1853,12,FALSE)</f>
        <v>#DIV/0!</v>
      </c>
      <c r="H864" s="39" t="e">
        <f>VLOOKUP(A864,RyR!A754:T1853,22,FALSE)</f>
        <v>#REF!</v>
      </c>
      <c r="I864" s="58" t="str">
        <f>VLOOKUP(A864,RT!A754:M1853,13,FALSE)</f>
        <v>No aplica</v>
      </c>
      <c r="J864" s="39" t="e">
        <f t="shared" si="90"/>
        <v>#DIV/0!</v>
      </c>
      <c r="K864" s="39">
        <f>VLOOKUP(A864,FI!A754:T1853,18,FALSE)</f>
        <v>0</v>
      </c>
      <c r="L864" s="39" t="e">
        <f>VLOOKUP(A864,P!A754:R1853,18,FALSE)</f>
        <v>#DIV/0!</v>
      </c>
      <c r="M864" s="39" t="e">
        <f>VLOOKUP(A864,SI!A754:L1853,12,FALSE)</f>
        <v>#DIV/0!</v>
      </c>
      <c r="N864" s="58" t="e">
        <f t="shared" si="91"/>
        <v>#DIV/0!</v>
      </c>
      <c r="O864" s="59" t="e">
        <f t="shared" si="92"/>
        <v>#DIV/0!</v>
      </c>
      <c r="P864" s="60" t="e">
        <f t="shared" si="93"/>
        <v>#DIV/0!</v>
      </c>
      <c r="Q864" s="60" t="e">
        <f t="shared" si="94"/>
        <v>#DIV/0!</v>
      </c>
      <c r="R864" s="11" t="e">
        <f t="shared" si="95"/>
        <v>#DIV/0!</v>
      </c>
      <c r="S864" s="61">
        <v>6</v>
      </c>
      <c r="T864" s="61" t="s">
        <v>1152</v>
      </c>
      <c r="U864" s="13" t="s">
        <v>1160</v>
      </c>
      <c r="V864" s="13"/>
      <c r="W864" s="13"/>
      <c r="X864" s="13"/>
      <c r="Y864" s="13"/>
      <c r="Z864" s="13"/>
    </row>
    <row r="865" spans="1:26" ht="28.5" customHeight="1">
      <c r="A865" s="11">
        <v>23815</v>
      </c>
      <c r="B865" s="11" t="s">
        <v>176</v>
      </c>
      <c r="C865" s="11" t="s">
        <v>465</v>
      </c>
      <c r="D865" s="57" t="e">
        <f>VLOOKUP(A865,PyP!A464:X1563,24,FALSE)</f>
        <v>#DIV/0!</v>
      </c>
      <c r="E865" s="57" t="e">
        <f>VLOOKUP(A865,AyA!A:BB,56,0)</f>
        <v>#REF!</v>
      </c>
      <c r="F865" s="58" t="e">
        <f>VLOOKUP(A865,'RC'!A1021:M2120,13,FALSE)</f>
        <v>#N/A</v>
      </c>
      <c r="G865" s="39" t="e">
        <f>VLOOKUP(A865,RI!A1021:L2120,12,FALSE)</f>
        <v>#N/A</v>
      </c>
      <c r="H865" s="39" t="e">
        <f>VLOOKUP(A865,RyR!A1021:T2120,22,FALSE)</f>
        <v>#N/A</v>
      </c>
      <c r="I865" s="58" t="e">
        <f>VLOOKUP(A865,RT!A1021:M2120,13,FALSE)</f>
        <v>#N/A</v>
      </c>
      <c r="J865" s="39" t="e">
        <f t="shared" si="90"/>
        <v>#N/A</v>
      </c>
      <c r="K865" s="39" t="e">
        <f>VLOOKUP(A865,FI!A1021:T2120,18,FALSE)</f>
        <v>#N/A</v>
      </c>
      <c r="L865" s="39" t="e">
        <f>VLOOKUP(A865,P!A1021:R2120,18,FALSE)</f>
        <v>#N/A</v>
      </c>
      <c r="M865" s="39" t="e">
        <f>VLOOKUP(A865,SI!A1021:L2120,12,FALSE)</f>
        <v>#N/A</v>
      </c>
      <c r="N865" s="58" t="e">
        <f t="shared" si="91"/>
        <v>#N/A</v>
      </c>
      <c r="O865" s="59" t="e">
        <f t="shared" si="92"/>
        <v>#DIV/0!</v>
      </c>
      <c r="P865" s="60" t="e">
        <f t="shared" si="93"/>
        <v>#DIV/0!</v>
      </c>
      <c r="Q865" s="60" t="e">
        <f t="shared" si="94"/>
        <v>#DIV/0!</v>
      </c>
      <c r="R865" s="11" t="e">
        <f t="shared" si="95"/>
        <v>#DIV/0!</v>
      </c>
      <c r="S865" s="61">
        <v>6</v>
      </c>
      <c r="T865" s="61" t="s">
        <v>1152</v>
      </c>
      <c r="U865" s="13" t="s">
        <v>1150</v>
      </c>
      <c r="V865" s="13"/>
      <c r="W865" s="13"/>
      <c r="X865" s="13"/>
      <c r="Y865" s="13"/>
      <c r="Z865" s="13"/>
    </row>
    <row r="866" spans="1:26" ht="28.5" customHeight="1">
      <c r="A866" s="11">
        <v>25506</v>
      </c>
      <c r="B866" s="11" t="s">
        <v>467</v>
      </c>
      <c r="C866" s="11" t="s">
        <v>134</v>
      </c>
      <c r="D866" s="57" t="e">
        <f>VLOOKUP(A866,PyP!A529:X1628,24,FALSE)</f>
        <v>#DIV/0!</v>
      </c>
      <c r="E866" s="57" t="e">
        <f>VLOOKUP(A866,AyA!A:BB,56,0)</f>
        <v>#REF!</v>
      </c>
      <c r="F866" s="58" t="e">
        <f>VLOOKUP(A866,'RC'!A1058:M2157,13,FALSE)</f>
        <v>#N/A</v>
      </c>
      <c r="G866" s="39" t="e">
        <f>VLOOKUP(A866,RI!A1058:L2157,12,FALSE)</f>
        <v>#N/A</v>
      </c>
      <c r="H866" s="39" t="e">
        <f>VLOOKUP(A866,RyR!A1058:T2157,22,FALSE)</f>
        <v>#N/A</v>
      </c>
      <c r="I866" s="58" t="e">
        <f>VLOOKUP(A866,RT!A1058:M2157,13,FALSE)</f>
        <v>#N/A</v>
      </c>
      <c r="J866" s="39" t="e">
        <f t="shared" si="90"/>
        <v>#N/A</v>
      </c>
      <c r="K866" s="39" t="e">
        <f>VLOOKUP(A866,FI!A1058:T2157,18,FALSE)</f>
        <v>#N/A</v>
      </c>
      <c r="L866" s="39" t="e">
        <f>VLOOKUP(A866,P!A1058:R2157,18,FALSE)</f>
        <v>#N/A</v>
      </c>
      <c r="M866" s="39" t="e">
        <f>VLOOKUP(A866,SI!A1058:L2157,12,FALSE)</f>
        <v>#N/A</v>
      </c>
      <c r="N866" s="58" t="e">
        <f t="shared" si="91"/>
        <v>#N/A</v>
      </c>
      <c r="O866" s="59" t="e">
        <f t="shared" si="92"/>
        <v>#DIV/0!</v>
      </c>
      <c r="P866" s="60" t="e">
        <f t="shared" si="93"/>
        <v>#DIV/0!</v>
      </c>
      <c r="Q866" s="60" t="e">
        <f t="shared" si="94"/>
        <v>#DIV/0!</v>
      </c>
      <c r="R866" s="11" t="e">
        <f t="shared" si="95"/>
        <v>#DIV/0!</v>
      </c>
      <c r="S866" s="61">
        <v>6</v>
      </c>
      <c r="T866" s="61" t="s">
        <v>1152</v>
      </c>
      <c r="U866" s="13" t="s">
        <v>1148</v>
      </c>
      <c r="V866" s="13"/>
      <c r="W866" s="13"/>
      <c r="X866" s="13"/>
      <c r="Y866" s="13"/>
      <c r="Z866" s="13"/>
    </row>
    <row r="867" spans="1:26" ht="28.5" customHeight="1">
      <c r="A867" s="11">
        <v>19533</v>
      </c>
      <c r="B867" s="11" t="s">
        <v>375</v>
      </c>
      <c r="C867" s="11" t="s">
        <v>397</v>
      </c>
      <c r="D867" s="57" t="e">
        <f>VLOOKUP(A867,PyP!A394:X1493,24,FALSE)</f>
        <v>#DIV/0!</v>
      </c>
      <c r="E867" s="57" t="e">
        <f>VLOOKUP(A867,AyA!A:BB,56,0)</f>
        <v>#REF!</v>
      </c>
      <c r="F867" s="58" t="e">
        <f>VLOOKUP(A867,'RC'!A677:M1776,13,FALSE)</f>
        <v>#N/A</v>
      </c>
      <c r="G867" s="39" t="e">
        <f>VLOOKUP(A867,RI!A677:L1776,12,FALSE)</f>
        <v>#N/A</v>
      </c>
      <c r="H867" s="39" t="e">
        <f>VLOOKUP(A867,RyR!A677:T1776,22,FALSE)</f>
        <v>#N/A</v>
      </c>
      <c r="I867" s="58" t="e">
        <f>VLOOKUP(A867,RT!A677:M1776,13,FALSE)</f>
        <v>#N/A</v>
      </c>
      <c r="J867" s="39" t="e">
        <f t="shared" si="90"/>
        <v>#N/A</v>
      </c>
      <c r="K867" s="39" t="e">
        <f>VLOOKUP(A867,FI!A677:T1776,18,FALSE)</f>
        <v>#N/A</v>
      </c>
      <c r="L867" s="39" t="e">
        <f>VLOOKUP(A867,P!A677:R1776,18,FALSE)</f>
        <v>#N/A</v>
      </c>
      <c r="M867" s="39" t="e">
        <f>VLOOKUP(A867,SI!A677:L1776,12,FALSE)</f>
        <v>#N/A</v>
      </c>
      <c r="N867" s="58" t="e">
        <f t="shared" si="91"/>
        <v>#N/A</v>
      </c>
      <c r="O867" s="59" t="e">
        <f t="shared" si="92"/>
        <v>#DIV/0!</v>
      </c>
      <c r="P867" s="60" t="e">
        <f t="shared" si="93"/>
        <v>#DIV/0!</v>
      </c>
      <c r="Q867" s="60" t="e">
        <f t="shared" si="94"/>
        <v>#DIV/0!</v>
      </c>
      <c r="R867" s="11" t="e">
        <f t="shared" si="95"/>
        <v>#DIV/0!</v>
      </c>
      <c r="S867" s="61">
        <v>6</v>
      </c>
      <c r="T867" s="61" t="s">
        <v>1152</v>
      </c>
      <c r="U867" s="13" t="s">
        <v>1155</v>
      </c>
      <c r="V867" s="13"/>
      <c r="W867" s="13"/>
      <c r="X867" s="13"/>
      <c r="Y867" s="13"/>
      <c r="Z867" s="13"/>
    </row>
    <row r="868" spans="1:26" ht="28.5" customHeight="1">
      <c r="A868" s="11">
        <v>44035</v>
      </c>
      <c r="B868" s="11" t="s">
        <v>643</v>
      </c>
      <c r="C868" s="11" t="s">
        <v>361</v>
      </c>
      <c r="D868" s="57" t="e">
        <f>VLOOKUP(A868,PyP!A650:X1749,24,FALSE)</f>
        <v>#DIV/0!</v>
      </c>
      <c r="E868" s="57" t="e">
        <f>VLOOKUP(A868,AyA!A:BB,56,0)</f>
        <v>#REF!</v>
      </c>
      <c r="F868" s="58" t="str">
        <f>VLOOKUP(A868,'RC'!A26:M1125,13,FALSE)</f>
        <v>No aplica</v>
      </c>
      <c r="G868" s="39" t="e">
        <f>VLOOKUP(A868,RI!A26:L1125,12,FALSE)</f>
        <v>#DIV/0!</v>
      </c>
      <c r="H868" s="39" t="e">
        <f>VLOOKUP(A868,RyR!A26:T1125,22,FALSE)</f>
        <v>#REF!</v>
      </c>
      <c r="I868" s="58" t="str">
        <f>VLOOKUP(A868,RT!A26:M1125,13,FALSE)</f>
        <v>No aplica</v>
      </c>
      <c r="J868" s="39" t="e">
        <f t="shared" si="90"/>
        <v>#DIV/0!</v>
      </c>
      <c r="K868" s="39">
        <f>VLOOKUP(A868,FI!A26:T1125,18,FALSE)</f>
        <v>0</v>
      </c>
      <c r="L868" s="39" t="e">
        <f>VLOOKUP(A868,P!A26:R1125,18,FALSE)</f>
        <v>#DIV/0!</v>
      </c>
      <c r="M868" s="39" t="e">
        <f>VLOOKUP(A868,SI!A26:L1125,12,FALSE)</f>
        <v>#DIV/0!</v>
      </c>
      <c r="N868" s="58" t="e">
        <f t="shared" si="91"/>
        <v>#DIV/0!</v>
      </c>
      <c r="O868" s="59" t="e">
        <f t="shared" si="92"/>
        <v>#DIV/0!</v>
      </c>
      <c r="P868" s="60" t="e">
        <f t="shared" si="93"/>
        <v>#DIV/0!</v>
      </c>
      <c r="Q868" s="60" t="e">
        <f t="shared" si="94"/>
        <v>#DIV/0!</v>
      </c>
      <c r="R868" s="11" t="e">
        <f t="shared" si="95"/>
        <v>#DIV/0!</v>
      </c>
      <c r="S868" s="61">
        <v>5</v>
      </c>
      <c r="T868" s="61" t="s">
        <v>1152</v>
      </c>
      <c r="U868" s="13" t="s">
        <v>1169</v>
      </c>
      <c r="V868" s="13"/>
      <c r="W868" s="13"/>
      <c r="X868" s="13"/>
      <c r="Y868" s="13"/>
      <c r="Z868" s="13"/>
    </row>
    <row r="869" spans="1:26" ht="28.5" customHeight="1">
      <c r="A869" s="11">
        <v>5674</v>
      </c>
      <c r="B869" s="11" t="s">
        <v>14</v>
      </c>
      <c r="C869" s="11" t="s">
        <v>115</v>
      </c>
      <c r="D869" s="57" t="e">
        <f>VLOOKUP(A869,PyP!A107:X1206,24,FALSE)</f>
        <v>#DIV/0!</v>
      </c>
      <c r="E869" s="57" t="e">
        <f>VLOOKUP(A869,AyA!A:BB,56,0)</f>
        <v>#REF!</v>
      </c>
      <c r="F869" s="58" t="e">
        <f>VLOOKUP(A869,'RC'!A875:M1974,13,FALSE)</f>
        <v>#N/A</v>
      </c>
      <c r="G869" s="39" t="e">
        <f>VLOOKUP(A869,RI!A875:L1974,12,FALSE)</f>
        <v>#N/A</v>
      </c>
      <c r="H869" s="39" t="e">
        <f>VLOOKUP(A869,RyR!A875:T1974,22,FALSE)</f>
        <v>#N/A</v>
      </c>
      <c r="I869" s="58" t="e">
        <f>VLOOKUP(A869,RT!A875:M1974,13,FALSE)</f>
        <v>#N/A</v>
      </c>
      <c r="J869" s="39" t="e">
        <f t="shared" si="90"/>
        <v>#N/A</v>
      </c>
      <c r="K869" s="39" t="e">
        <f>VLOOKUP(A869,FI!A875:T1974,18,FALSE)</f>
        <v>#N/A</v>
      </c>
      <c r="L869" s="39" t="e">
        <f>VLOOKUP(A869,P!A875:R1974,18,FALSE)</f>
        <v>#N/A</v>
      </c>
      <c r="M869" s="39" t="e">
        <f>VLOOKUP(A869,SI!A875:L1974,12,FALSE)</f>
        <v>#N/A</v>
      </c>
      <c r="N869" s="58" t="e">
        <f t="shared" si="91"/>
        <v>#N/A</v>
      </c>
      <c r="O869" s="59" t="e">
        <f t="shared" si="92"/>
        <v>#DIV/0!</v>
      </c>
      <c r="P869" s="60" t="e">
        <f t="shared" si="93"/>
        <v>#DIV/0!</v>
      </c>
      <c r="Q869" s="60" t="e">
        <f t="shared" si="94"/>
        <v>#DIV/0!</v>
      </c>
      <c r="R869" s="11" t="e">
        <f t="shared" si="95"/>
        <v>#DIV/0!</v>
      </c>
      <c r="S869" s="61">
        <v>6</v>
      </c>
      <c r="T869" s="61" t="s">
        <v>1149</v>
      </c>
      <c r="U869" s="13" t="s">
        <v>1124</v>
      </c>
      <c r="V869" s="13"/>
      <c r="W869" s="13"/>
      <c r="X869" s="13"/>
      <c r="Y869" s="13"/>
      <c r="Z869" s="13"/>
    </row>
    <row r="870" spans="1:26" ht="28.5" customHeight="1">
      <c r="A870" s="11">
        <v>25019</v>
      </c>
      <c r="B870" s="11" t="s">
        <v>467</v>
      </c>
      <c r="C870" s="11" t="s">
        <v>469</v>
      </c>
      <c r="D870" s="57" t="e">
        <f>VLOOKUP(A870,PyP!A467:X1566,24,FALSE)</f>
        <v>#DIV/0!</v>
      </c>
      <c r="E870" s="57" t="e">
        <f>VLOOKUP(A870,AyA!A:BB,56,0)</f>
        <v>#REF!</v>
      </c>
      <c r="F870" s="58" t="str">
        <f>VLOOKUP(A870,'RC'!A23:M1122,13,FALSE)</f>
        <v>No aplica</v>
      </c>
      <c r="G870" s="39" t="e">
        <f>VLOOKUP(A870,RI!A23:L1122,12,FALSE)</f>
        <v>#DIV/0!</v>
      </c>
      <c r="H870" s="39" t="e">
        <f>VLOOKUP(A870,RyR!A23:T1122,22,FALSE)</f>
        <v>#REF!</v>
      </c>
      <c r="I870" s="58" t="e">
        <f>VLOOKUP(A870,RT!A23:M1122,13,FALSE)</f>
        <v>#DIV/0!</v>
      </c>
      <c r="J870" s="39" t="e">
        <f t="shared" si="90"/>
        <v>#DIV/0!</v>
      </c>
      <c r="K870" s="39">
        <f>VLOOKUP(A870,FI!A23:T1122,18,FALSE)</f>
        <v>0</v>
      </c>
      <c r="L870" s="39" t="e">
        <f>VLOOKUP(A870,P!A23:R1122,18,FALSE)</f>
        <v>#DIV/0!</v>
      </c>
      <c r="M870" s="39" t="e">
        <f>VLOOKUP(A870,SI!A23:L1122,12,FALSE)</f>
        <v>#DIV/0!</v>
      </c>
      <c r="N870" s="58" t="e">
        <f t="shared" si="91"/>
        <v>#DIV/0!</v>
      </c>
      <c r="O870" s="59" t="e">
        <f t="shared" si="92"/>
        <v>#DIV/0!</v>
      </c>
      <c r="P870" s="60" t="e">
        <f t="shared" si="93"/>
        <v>#DIV/0!</v>
      </c>
      <c r="Q870" s="60" t="e">
        <f t="shared" si="94"/>
        <v>#DIV/0!</v>
      </c>
      <c r="R870" s="11" t="e">
        <f t="shared" si="95"/>
        <v>#DIV/0!</v>
      </c>
      <c r="S870" s="61">
        <v>6</v>
      </c>
      <c r="T870" s="61" t="s">
        <v>1152</v>
      </c>
      <c r="U870" s="13" t="s">
        <v>1148</v>
      </c>
      <c r="V870" s="13"/>
      <c r="W870" s="13"/>
      <c r="X870" s="13"/>
      <c r="Y870" s="13"/>
      <c r="Z870" s="13"/>
    </row>
    <row r="871" spans="1:26" ht="28.5" customHeight="1">
      <c r="A871" s="11">
        <v>27250</v>
      </c>
      <c r="B871" s="11" t="s">
        <v>578</v>
      </c>
      <c r="C871" s="11" t="s">
        <v>592</v>
      </c>
      <c r="D871" s="57" t="e">
        <f>VLOOKUP(A871,PyP!A595:X1694,24,FALSE)</f>
        <v>#N/A</v>
      </c>
      <c r="E871" s="57" t="e">
        <f>VLOOKUP(A871,AyA!A:BB,56,0)</f>
        <v>#REF!</v>
      </c>
      <c r="F871" s="58" t="e">
        <f>VLOOKUP(A871,'RC'!A315:M1414,13,FALSE)</f>
        <v>#DIV/0!</v>
      </c>
      <c r="G871" s="39" t="e">
        <f>VLOOKUP(A871,RI!A315:L1414,12,FALSE)</f>
        <v>#DIV/0!</v>
      </c>
      <c r="H871" s="39" t="e">
        <f>VLOOKUP(A871,RyR!A315:T1414,22,FALSE)</f>
        <v>#REF!</v>
      </c>
      <c r="I871" s="58" t="e">
        <f>VLOOKUP(A871,RT!A315:M1414,13,FALSE)</f>
        <v>#DIV/0!</v>
      </c>
      <c r="J871" s="39" t="e">
        <f t="shared" si="90"/>
        <v>#DIV/0!</v>
      </c>
      <c r="K871" s="39">
        <f>VLOOKUP(A871,FI!A315:T1414,18,FALSE)</f>
        <v>0</v>
      </c>
      <c r="L871" s="39" t="e">
        <f>VLOOKUP(A871,P!A315:R1414,18,FALSE)</f>
        <v>#DIV/0!</v>
      </c>
      <c r="M871" s="39" t="e">
        <f>VLOOKUP(A871,SI!A315:L1414,12,FALSE)</f>
        <v>#DIV/0!</v>
      </c>
      <c r="N871" s="58" t="e">
        <f t="shared" si="91"/>
        <v>#DIV/0!</v>
      </c>
      <c r="O871" s="59" t="e">
        <f t="shared" si="92"/>
        <v>#N/A</v>
      </c>
      <c r="P871" s="60" t="e">
        <f t="shared" si="93"/>
        <v>#N/A</v>
      </c>
      <c r="Q871" s="60" t="e">
        <f t="shared" si="94"/>
        <v>#N/A</v>
      </c>
      <c r="R871" s="11" t="e">
        <f t="shared" si="95"/>
        <v>#N/A</v>
      </c>
      <c r="S871" s="61">
        <v>6</v>
      </c>
      <c r="T871" s="61" t="s">
        <v>1154</v>
      </c>
      <c r="U871" s="13" t="s">
        <v>1168</v>
      </c>
      <c r="V871" s="13"/>
      <c r="W871" s="13"/>
      <c r="X871" s="13"/>
      <c r="Y871" s="13"/>
      <c r="Z871" s="70"/>
    </row>
    <row r="872" spans="1:26" ht="28.5" customHeight="1">
      <c r="A872" s="11">
        <v>68327</v>
      </c>
      <c r="B872" s="11" t="s">
        <v>826</v>
      </c>
      <c r="C872" s="11" t="s">
        <v>859</v>
      </c>
      <c r="D872" s="57" t="e">
        <f>VLOOKUP(A872,PyP!A893:X1992,24,FALSE)</f>
        <v>#DIV/0!</v>
      </c>
      <c r="E872" s="57" t="e">
        <f>VLOOKUP(A872,AyA!A:BB,56,0)</f>
        <v>#REF!</v>
      </c>
      <c r="F872" s="58" t="str">
        <f>VLOOKUP(A872,'RC'!A424:M1523,13,FALSE)</f>
        <v>No aplica</v>
      </c>
      <c r="G872" s="39" t="e">
        <f>VLOOKUP(A872,RI!A424:L1523,12,FALSE)</f>
        <v>#DIV/0!</v>
      </c>
      <c r="H872" s="39" t="e">
        <f>VLOOKUP(A872,RyR!A424:T1523,22,FALSE)</f>
        <v>#REF!</v>
      </c>
      <c r="I872" s="58" t="str">
        <f>VLOOKUP(A872,RT!A424:M1523,13,FALSE)</f>
        <v>No aplica</v>
      </c>
      <c r="J872" s="39" t="e">
        <f t="shared" si="90"/>
        <v>#DIV/0!</v>
      </c>
      <c r="K872" s="39">
        <f>VLOOKUP(A872,FI!A424:T1523,18,FALSE)</f>
        <v>0</v>
      </c>
      <c r="L872" s="39" t="e">
        <f>VLOOKUP(A872,P!A424:R1523,18,FALSE)</f>
        <v>#DIV/0!</v>
      </c>
      <c r="M872" s="39" t="e">
        <f>VLOOKUP(A872,SI!A424:L1523,12,FALSE)</f>
        <v>#DIV/0!</v>
      </c>
      <c r="N872" s="58" t="e">
        <f t="shared" si="91"/>
        <v>#DIV/0!</v>
      </c>
      <c r="O872" s="59" t="e">
        <f t="shared" si="92"/>
        <v>#DIV/0!</v>
      </c>
      <c r="P872" s="60" t="e">
        <f t="shared" si="93"/>
        <v>#DIV/0!</v>
      </c>
      <c r="Q872" s="60" t="e">
        <f t="shared" si="94"/>
        <v>#DIV/0!</v>
      </c>
      <c r="R872" s="11" t="e">
        <f t="shared" si="95"/>
        <v>#DIV/0!</v>
      </c>
      <c r="S872" s="61">
        <v>6</v>
      </c>
      <c r="T872" s="61" t="s">
        <v>1152</v>
      </c>
      <c r="U872" s="13" t="s">
        <v>1153</v>
      </c>
      <c r="V872" s="13"/>
      <c r="W872" s="13"/>
      <c r="X872" s="13"/>
      <c r="Y872" s="13"/>
      <c r="Z872" s="70"/>
    </row>
    <row r="873" spans="1:26" ht="28.5" customHeight="1">
      <c r="A873" s="11">
        <v>19585</v>
      </c>
      <c r="B873" s="11" t="s">
        <v>375</v>
      </c>
      <c r="C873" s="11" t="s">
        <v>400</v>
      </c>
      <c r="D873" s="57" t="e">
        <f>VLOOKUP(A873,PyP!A397:X1496,24,FALSE)</f>
        <v>#DIV/0!</v>
      </c>
      <c r="E873" s="57" t="e">
        <f>VLOOKUP(A873,AyA!A:BB,56,0)</f>
        <v>#REF!</v>
      </c>
      <c r="F873" s="58" t="e">
        <f>VLOOKUP(A873,'RC'!A735:M1834,13,FALSE)</f>
        <v>#N/A</v>
      </c>
      <c r="G873" s="39" t="e">
        <f>VLOOKUP(A873,RI!A735:L1834,12,FALSE)</f>
        <v>#N/A</v>
      </c>
      <c r="H873" s="39" t="e">
        <f>VLOOKUP(A873,RyR!A735:T1834,22,FALSE)</f>
        <v>#N/A</v>
      </c>
      <c r="I873" s="58" t="e">
        <f>VLOOKUP(A873,RT!A735:M1834,13,FALSE)</f>
        <v>#N/A</v>
      </c>
      <c r="J873" s="39" t="e">
        <f t="shared" si="90"/>
        <v>#N/A</v>
      </c>
      <c r="K873" s="39" t="e">
        <f>VLOOKUP(A873,FI!A735:T1834,18,FALSE)</f>
        <v>#N/A</v>
      </c>
      <c r="L873" s="39" t="e">
        <f>VLOOKUP(A873,P!A735:R1834,18,FALSE)</f>
        <v>#N/A</v>
      </c>
      <c r="M873" s="39" t="e">
        <f>VLOOKUP(A873,SI!A735:L1834,12,FALSE)</f>
        <v>#N/A</v>
      </c>
      <c r="N873" s="58" t="e">
        <f t="shared" si="91"/>
        <v>#N/A</v>
      </c>
      <c r="O873" s="59" t="e">
        <f t="shared" si="92"/>
        <v>#DIV/0!</v>
      </c>
      <c r="P873" s="60" t="e">
        <f t="shared" si="93"/>
        <v>#DIV/0!</v>
      </c>
      <c r="Q873" s="60" t="e">
        <f t="shared" si="94"/>
        <v>#DIV/0!</v>
      </c>
      <c r="R873" s="11" t="e">
        <f t="shared" si="95"/>
        <v>#DIV/0!</v>
      </c>
      <c r="S873" s="61">
        <v>6</v>
      </c>
      <c r="T873" s="61" t="s">
        <v>1152</v>
      </c>
      <c r="U873" s="13" t="s">
        <v>1155</v>
      </c>
      <c r="V873" s="13"/>
      <c r="W873" s="13"/>
      <c r="X873" s="13"/>
      <c r="Y873" s="13"/>
      <c r="Z873" s="70"/>
    </row>
    <row r="874" spans="1:26" ht="28.5" customHeight="1">
      <c r="A874" s="11">
        <v>47545</v>
      </c>
      <c r="B874" s="11" t="s">
        <v>656</v>
      </c>
      <c r="C874" s="11" t="s">
        <v>671</v>
      </c>
      <c r="D874" s="57" t="e">
        <f>VLOOKUP(A874,PyP!A679:X1778,24,FALSE)</f>
        <v>#DIV/0!</v>
      </c>
      <c r="E874" s="57" t="e">
        <f>VLOOKUP(A874,AyA!A:BB,56,0)</f>
        <v>#REF!</v>
      </c>
      <c r="F874" s="58" t="str">
        <f>VLOOKUP(A874,'RC'!A682:M1781,13,FALSE)</f>
        <v>No aplica</v>
      </c>
      <c r="G874" s="39" t="e">
        <f>VLOOKUP(A874,RI!A682:L1781,12,FALSE)</f>
        <v>#DIV/0!</v>
      </c>
      <c r="H874" s="39" t="e">
        <f>VLOOKUP(A874,RyR!A682:T1781,22,FALSE)</f>
        <v>#REF!</v>
      </c>
      <c r="I874" s="58" t="e">
        <f>VLOOKUP(A874,RT!A682:M1781,13,FALSE)</f>
        <v>#DIV/0!</v>
      </c>
      <c r="J874" s="39" t="e">
        <f t="shared" si="90"/>
        <v>#DIV/0!</v>
      </c>
      <c r="K874" s="39">
        <f>VLOOKUP(A874,FI!A682:T1781,18,FALSE)</f>
        <v>0</v>
      </c>
      <c r="L874" s="39" t="e">
        <f>VLOOKUP(A874,P!A682:R1781,18,FALSE)</f>
        <v>#DIV/0!</v>
      </c>
      <c r="M874" s="39" t="e">
        <f>VLOOKUP(A874,SI!A682:L1781,12,FALSE)</f>
        <v>#DIV/0!</v>
      </c>
      <c r="N874" s="58" t="e">
        <f t="shared" si="91"/>
        <v>#DIV/0!</v>
      </c>
      <c r="O874" s="59" t="e">
        <f t="shared" si="92"/>
        <v>#DIV/0!</v>
      </c>
      <c r="P874" s="60" t="e">
        <f t="shared" si="93"/>
        <v>#DIV/0!</v>
      </c>
      <c r="Q874" s="60" t="e">
        <f t="shared" si="94"/>
        <v>#DIV/0!</v>
      </c>
      <c r="R874" s="11" t="e">
        <f t="shared" si="95"/>
        <v>#DIV/0!</v>
      </c>
      <c r="S874" s="61">
        <v>6</v>
      </c>
      <c r="T874" s="61" t="s">
        <v>1152</v>
      </c>
      <c r="U874" s="13" t="s">
        <v>1162</v>
      </c>
      <c r="V874" s="13"/>
      <c r="W874" s="13"/>
      <c r="X874" s="13"/>
      <c r="Y874" s="13"/>
      <c r="Z874" s="13"/>
    </row>
    <row r="875" spans="1:26" ht="28.5" customHeight="1">
      <c r="A875" s="11">
        <v>50223</v>
      </c>
      <c r="B875" s="11" t="s">
        <v>685</v>
      </c>
      <c r="C875" s="11" t="s">
        <v>691</v>
      </c>
      <c r="D875" s="57" t="e">
        <f>VLOOKUP(A875,PyP!A699:X1798,24,FALSE)</f>
        <v>#DIV/0!</v>
      </c>
      <c r="E875" s="57" t="e">
        <f>VLOOKUP(A875,AyA!A:BB,56,0)</f>
        <v>#REF!</v>
      </c>
      <c r="F875" s="58" t="str">
        <f>VLOOKUP(A875,'RC'!A268:M1367,13,FALSE)</f>
        <v>No aplica</v>
      </c>
      <c r="G875" s="39" t="e">
        <f>VLOOKUP(A875,RI!A268:L1367,12,FALSE)</f>
        <v>#DIV/0!</v>
      </c>
      <c r="H875" s="39" t="e">
        <f>VLOOKUP(A875,RyR!A268:T1367,22,FALSE)</f>
        <v>#REF!</v>
      </c>
      <c r="I875" s="58" t="e">
        <f>VLOOKUP(A875,RT!A268:M1367,13,FALSE)</f>
        <v>#DIV/0!</v>
      </c>
      <c r="J875" s="39" t="e">
        <f t="shared" si="90"/>
        <v>#DIV/0!</v>
      </c>
      <c r="K875" s="39">
        <f>VLOOKUP(A875,FI!A268:T1367,18,FALSE)</f>
        <v>0</v>
      </c>
      <c r="L875" s="39" t="e">
        <f>VLOOKUP(A875,P!A268:R1367,18,FALSE)</f>
        <v>#DIV/0!</v>
      </c>
      <c r="M875" s="39" t="e">
        <f>VLOOKUP(A875,SI!A268:L1367,12,FALSE)</f>
        <v>#DIV/0!</v>
      </c>
      <c r="N875" s="58" t="e">
        <f t="shared" si="91"/>
        <v>#DIV/0!</v>
      </c>
      <c r="O875" s="59" t="e">
        <f t="shared" si="92"/>
        <v>#DIV/0!</v>
      </c>
      <c r="P875" s="60" t="e">
        <f t="shared" si="93"/>
        <v>#DIV/0!</v>
      </c>
      <c r="Q875" s="60" t="e">
        <f t="shared" si="94"/>
        <v>#DIV/0!</v>
      </c>
      <c r="R875" s="11" t="e">
        <f t="shared" si="95"/>
        <v>#DIV/0!</v>
      </c>
      <c r="S875" s="61">
        <v>6</v>
      </c>
      <c r="T875" s="61" t="s">
        <v>1152</v>
      </c>
      <c r="U875" s="13" t="s">
        <v>1151</v>
      </c>
      <c r="V875" s="13"/>
      <c r="W875" s="13"/>
      <c r="X875" s="13"/>
      <c r="Y875" s="13"/>
      <c r="Z875" s="71"/>
    </row>
    <row r="876" spans="1:26" ht="28.5" customHeight="1">
      <c r="A876" s="11">
        <v>13001</v>
      </c>
      <c r="B876" s="11" t="s">
        <v>165</v>
      </c>
      <c r="C876" s="11" t="s">
        <v>166</v>
      </c>
      <c r="D876" s="57" t="e">
        <f>VLOOKUP(A876,PyP!A157:X1256,24,FALSE)</f>
        <v>#DIV/0!</v>
      </c>
      <c r="E876" s="57" t="e">
        <f>VLOOKUP(A876,AyA!A:BB,56,0)</f>
        <v>#REF!</v>
      </c>
      <c r="F876" s="58" t="e">
        <f>VLOOKUP(A876,'RC'!A181:M1280,13,FALSE)</f>
        <v>#N/A</v>
      </c>
      <c r="G876" s="39" t="e">
        <f>VLOOKUP(A876,RI!A181:L1280,12,FALSE)</f>
        <v>#N/A</v>
      </c>
      <c r="H876" s="39" t="e">
        <f>VLOOKUP(A876,RyR!A181:T1280,22,FALSE)</f>
        <v>#N/A</v>
      </c>
      <c r="I876" s="58" t="e">
        <f>VLOOKUP(A876,RT!A181:M1280,13,FALSE)</f>
        <v>#N/A</v>
      </c>
      <c r="J876" s="39" t="e">
        <f t="shared" si="90"/>
        <v>#N/A</v>
      </c>
      <c r="K876" s="39" t="e">
        <f>VLOOKUP(A876,FI!A181:T1280,18,FALSE)</f>
        <v>#N/A</v>
      </c>
      <c r="L876" s="39" t="e">
        <f>VLOOKUP(A876,P!A181:R1280,18,FALSE)</f>
        <v>#N/A</v>
      </c>
      <c r="M876" s="39" t="e">
        <f>VLOOKUP(A876,SI!A181:L1280,12,FALSE)</f>
        <v>#N/A</v>
      </c>
      <c r="N876" s="58" t="e">
        <f t="shared" si="91"/>
        <v>#N/A</v>
      </c>
      <c r="O876" s="59" t="e">
        <f t="shared" si="92"/>
        <v>#DIV/0!</v>
      </c>
      <c r="P876" s="60" t="e">
        <f t="shared" si="93"/>
        <v>#DIV/0!</v>
      </c>
      <c r="Q876" s="60" t="e">
        <f t="shared" si="94"/>
        <v>#DIV/0!</v>
      </c>
      <c r="R876" s="11" t="e">
        <f t="shared" si="95"/>
        <v>#DIV/0!</v>
      </c>
      <c r="S876" s="61" t="s">
        <v>1146</v>
      </c>
      <c r="T876" s="61" t="s">
        <v>1147</v>
      </c>
      <c r="U876" s="13" t="s">
        <v>1163</v>
      </c>
      <c r="V876" s="13"/>
      <c r="W876" s="13"/>
      <c r="X876" s="13"/>
      <c r="Y876" s="13"/>
      <c r="Z876" s="72"/>
    </row>
    <row r="877" spans="1:26" ht="28.5" customHeight="1">
      <c r="A877" s="11">
        <v>5315</v>
      </c>
      <c r="B877" s="11" t="s">
        <v>14</v>
      </c>
      <c r="C877" s="11" t="s">
        <v>69</v>
      </c>
      <c r="D877" s="57" t="e">
        <f>VLOOKUP(A877,PyP!A61:X1160,24,FALSE)</f>
        <v>#DIV/0!</v>
      </c>
      <c r="E877" s="57" t="e">
        <f>VLOOKUP(A877,AyA!A:BB,56,0)</f>
        <v>#REF!</v>
      </c>
      <c r="F877" s="58" t="e">
        <f>VLOOKUP(A877,'RC'!A401:M1500,13,FALSE)</f>
        <v>#N/A</v>
      </c>
      <c r="G877" s="39" t="e">
        <f>VLOOKUP(A877,RI!A401:L1500,12,FALSE)</f>
        <v>#N/A</v>
      </c>
      <c r="H877" s="39" t="e">
        <f>VLOOKUP(A877,RyR!A401:T1500,22,FALSE)</f>
        <v>#N/A</v>
      </c>
      <c r="I877" s="58" t="e">
        <f>VLOOKUP(A877,RT!A401:M1500,13,FALSE)</f>
        <v>#N/A</v>
      </c>
      <c r="J877" s="39" t="e">
        <f t="shared" si="90"/>
        <v>#N/A</v>
      </c>
      <c r="K877" s="39" t="e">
        <f>VLOOKUP(A877,FI!A401:T1500,18,FALSE)</f>
        <v>#N/A</v>
      </c>
      <c r="L877" s="39" t="e">
        <f>VLOOKUP(A877,P!A401:R1500,18,FALSE)</f>
        <v>#N/A</v>
      </c>
      <c r="M877" s="39" t="e">
        <f>VLOOKUP(A877,SI!A401:L1500,12,FALSE)</f>
        <v>#N/A</v>
      </c>
      <c r="N877" s="58" t="e">
        <f t="shared" si="91"/>
        <v>#N/A</v>
      </c>
      <c r="O877" s="59" t="e">
        <f t="shared" si="92"/>
        <v>#DIV/0!</v>
      </c>
      <c r="P877" s="60" t="e">
        <f t="shared" si="93"/>
        <v>#DIV/0!</v>
      </c>
      <c r="Q877" s="60" t="e">
        <f t="shared" si="94"/>
        <v>#DIV/0!</v>
      </c>
      <c r="R877" s="11" t="e">
        <f t="shared" si="95"/>
        <v>#DIV/0!</v>
      </c>
      <c r="S877" s="61">
        <v>6</v>
      </c>
      <c r="T877" s="61" t="s">
        <v>1152</v>
      </c>
      <c r="U877" s="13" t="s">
        <v>1124</v>
      </c>
      <c r="V877" s="13"/>
      <c r="W877" s="13"/>
      <c r="X877" s="13"/>
      <c r="Y877" s="13"/>
      <c r="Z877" s="70"/>
    </row>
    <row r="878" spans="1:26" ht="28.5" customHeight="1">
      <c r="A878" s="11">
        <v>19392</v>
      </c>
      <c r="B878" s="11" t="s">
        <v>375</v>
      </c>
      <c r="C878" s="11" t="s">
        <v>389</v>
      </c>
      <c r="D878" s="57" t="e">
        <f>VLOOKUP(A878,PyP!A385:X1484,24,FALSE)</f>
        <v>#DIV/0!</v>
      </c>
      <c r="E878" s="57" t="e">
        <f>VLOOKUP(A878,AyA!A:BB,56,0)</f>
        <v>#REF!</v>
      </c>
      <c r="F878" s="58" t="e">
        <f>VLOOKUP(A878,'RC'!A493:M1592,13,FALSE)</f>
        <v>#N/A</v>
      </c>
      <c r="G878" s="39" t="e">
        <f>VLOOKUP(A878,RI!A493:L1592,12,FALSE)</f>
        <v>#N/A</v>
      </c>
      <c r="H878" s="39" t="e">
        <f>VLOOKUP(A878,RyR!A493:T1592,22,FALSE)</f>
        <v>#N/A</v>
      </c>
      <c r="I878" s="58" t="e">
        <f>VLOOKUP(A878,RT!A493:M1592,13,FALSE)</f>
        <v>#N/A</v>
      </c>
      <c r="J878" s="39" t="e">
        <f t="shared" si="90"/>
        <v>#N/A</v>
      </c>
      <c r="K878" s="39" t="e">
        <f>VLOOKUP(A878,FI!A493:T1592,18,FALSE)</f>
        <v>#N/A</v>
      </c>
      <c r="L878" s="39" t="e">
        <f>VLOOKUP(A878,P!A493:R1592,18,FALSE)</f>
        <v>#N/A</v>
      </c>
      <c r="M878" s="39" t="e">
        <f>VLOOKUP(A878,SI!A493:L1592,12,FALSE)</f>
        <v>#N/A</v>
      </c>
      <c r="N878" s="58" t="e">
        <f t="shared" si="91"/>
        <v>#N/A</v>
      </c>
      <c r="O878" s="59" t="e">
        <f t="shared" si="92"/>
        <v>#DIV/0!</v>
      </c>
      <c r="P878" s="60" t="e">
        <f t="shared" si="93"/>
        <v>#DIV/0!</v>
      </c>
      <c r="Q878" s="60" t="e">
        <f t="shared" si="94"/>
        <v>#DIV/0!</v>
      </c>
      <c r="R878" s="11" t="e">
        <f t="shared" si="95"/>
        <v>#DIV/0!</v>
      </c>
      <c r="S878" s="61">
        <v>6</v>
      </c>
      <c r="T878" s="61" t="s">
        <v>1152</v>
      </c>
      <c r="U878" s="13" t="s">
        <v>1155</v>
      </c>
      <c r="V878" s="13"/>
      <c r="W878" s="13"/>
      <c r="X878" s="13"/>
      <c r="Y878" s="13"/>
      <c r="Z878" s="70"/>
    </row>
    <row r="879" spans="1:26" ht="28.5" customHeight="1">
      <c r="A879" s="11">
        <v>76563</v>
      </c>
      <c r="B879" s="11" t="s">
        <v>969</v>
      </c>
      <c r="C879" s="11" t="s">
        <v>992</v>
      </c>
      <c r="D879" s="57" t="e">
        <f>VLOOKUP(A879,PyP!A1040:X2139,24,FALSE)</f>
        <v>#DIV/0!</v>
      </c>
      <c r="E879" s="57" t="e">
        <f>VLOOKUP(A879,AyA!A:BB,56,0)</f>
        <v>#REF!</v>
      </c>
      <c r="F879" s="58" t="str">
        <f>VLOOKUP(A879,'RC'!A699:M1798,13,FALSE)</f>
        <v>No aplica</v>
      </c>
      <c r="G879" s="39" t="e">
        <f>VLOOKUP(A879,RI!A699:L1798,12,FALSE)</f>
        <v>#DIV/0!</v>
      </c>
      <c r="H879" s="39" t="e">
        <f>VLOOKUP(A879,RyR!A699:T1798,22,FALSE)</f>
        <v>#REF!</v>
      </c>
      <c r="I879" s="58" t="str">
        <f>VLOOKUP(A879,RT!A699:M1798,13,FALSE)</f>
        <v>No aplica</v>
      </c>
      <c r="J879" s="39" t="e">
        <f t="shared" si="90"/>
        <v>#DIV/0!</v>
      </c>
      <c r="K879" s="39">
        <f>VLOOKUP(A879,FI!A699:T1798,18,FALSE)</f>
        <v>0</v>
      </c>
      <c r="L879" s="39" t="e">
        <f>VLOOKUP(A879,P!A699:R1798,18,FALSE)</f>
        <v>#DIV/0!</v>
      </c>
      <c r="M879" s="39" t="e">
        <f>VLOOKUP(A879,SI!A699:L1798,12,FALSE)</f>
        <v>#DIV/0!</v>
      </c>
      <c r="N879" s="58" t="e">
        <f t="shared" si="91"/>
        <v>#DIV/0!</v>
      </c>
      <c r="O879" s="59" t="e">
        <f t="shared" si="92"/>
        <v>#DIV/0!</v>
      </c>
      <c r="P879" s="60" t="e">
        <f t="shared" si="93"/>
        <v>#DIV/0!</v>
      </c>
      <c r="Q879" s="60" t="e">
        <f t="shared" si="94"/>
        <v>#DIV/0!</v>
      </c>
      <c r="R879" s="11" t="e">
        <f t="shared" si="95"/>
        <v>#DIV/0!</v>
      </c>
      <c r="S879" s="61">
        <v>6</v>
      </c>
      <c r="T879" s="61" t="s">
        <v>1154</v>
      </c>
      <c r="U879" s="13" t="s">
        <v>1160</v>
      </c>
      <c r="V879" s="13"/>
      <c r="W879" s="13"/>
      <c r="X879" s="13"/>
      <c r="Y879" s="13"/>
      <c r="Z879" s="70"/>
    </row>
    <row r="880" spans="1:26" ht="28.5" customHeight="1">
      <c r="A880" s="11">
        <v>13838</v>
      </c>
      <c r="B880" s="11" t="s">
        <v>165</v>
      </c>
      <c r="C880" s="11" t="s">
        <v>209</v>
      </c>
      <c r="D880" s="57" t="e">
        <f>VLOOKUP(A880,PyP!A200:X1299,24,FALSE)</f>
        <v>#DIV/0!</v>
      </c>
      <c r="E880" s="57" t="e">
        <f>VLOOKUP(A880,AyA!A:BB,56,0)</f>
        <v>#REF!</v>
      </c>
      <c r="F880" s="58" t="e">
        <f>VLOOKUP(A880,'RC'!A1027:M2126,13,FALSE)</f>
        <v>#N/A</v>
      </c>
      <c r="G880" s="39" t="e">
        <f>VLOOKUP(A880,RI!A1027:L2126,12,FALSE)</f>
        <v>#N/A</v>
      </c>
      <c r="H880" s="39" t="e">
        <f>VLOOKUP(A880,RyR!A1027:T2126,22,FALSE)</f>
        <v>#N/A</v>
      </c>
      <c r="I880" s="58" t="e">
        <f>VLOOKUP(A880,RT!A1027:M2126,13,FALSE)</f>
        <v>#N/A</v>
      </c>
      <c r="J880" s="39" t="e">
        <f t="shared" si="90"/>
        <v>#N/A</v>
      </c>
      <c r="K880" s="39" t="e">
        <f>VLOOKUP(A880,FI!A1027:T2126,18,FALSE)</f>
        <v>#N/A</v>
      </c>
      <c r="L880" s="39" t="e">
        <f>VLOOKUP(A880,P!A1027:R2126,18,FALSE)</f>
        <v>#N/A</v>
      </c>
      <c r="M880" s="39" t="e">
        <f>VLOOKUP(A880,SI!A1027:L2126,12,FALSE)</f>
        <v>#N/A</v>
      </c>
      <c r="N880" s="58" t="e">
        <f t="shared" si="91"/>
        <v>#N/A</v>
      </c>
      <c r="O880" s="59" t="e">
        <f t="shared" si="92"/>
        <v>#DIV/0!</v>
      </c>
      <c r="P880" s="60" t="e">
        <f t="shared" si="93"/>
        <v>#DIV/0!</v>
      </c>
      <c r="Q880" s="60" t="e">
        <f t="shared" si="94"/>
        <v>#DIV/0!</v>
      </c>
      <c r="R880" s="11" t="e">
        <f t="shared" si="95"/>
        <v>#DIV/0!</v>
      </c>
      <c r="S880" s="61">
        <v>6</v>
      </c>
      <c r="T880" s="61" t="s">
        <v>1152</v>
      </c>
      <c r="U880" s="13" t="s">
        <v>1163</v>
      </c>
      <c r="V880" s="13"/>
      <c r="W880" s="13"/>
      <c r="X880" s="13"/>
      <c r="Y880" s="13"/>
      <c r="Z880" s="72"/>
    </row>
    <row r="881" spans="1:26" ht="28.5" customHeight="1">
      <c r="A881" s="11">
        <v>5809</v>
      </c>
      <c r="B881" s="11" t="s">
        <v>14</v>
      </c>
      <c r="C881" s="11" t="s">
        <v>126</v>
      </c>
      <c r="D881" s="57" t="e">
        <f>VLOOKUP(A881,PyP!A118:X1217,24,FALSE)</f>
        <v>#DIV/0!</v>
      </c>
      <c r="E881" s="57" t="e">
        <f>VLOOKUP(A881,AyA!A:BB,56,0)</f>
        <v>#REF!</v>
      </c>
      <c r="F881" s="58" t="e">
        <f>VLOOKUP(A881,'RC'!A1003:M2102,13,FALSE)</f>
        <v>#N/A</v>
      </c>
      <c r="G881" s="39" t="e">
        <f>VLOOKUP(A881,RI!A1003:L2102,12,FALSE)</f>
        <v>#N/A</v>
      </c>
      <c r="H881" s="39" t="e">
        <f>VLOOKUP(A881,RyR!A1003:T2102,22,FALSE)</f>
        <v>#N/A</v>
      </c>
      <c r="I881" s="58" t="e">
        <f>VLOOKUP(A881,RT!A1003:M2102,13,FALSE)</f>
        <v>#N/A</v>
      </c>
      <c r="J881" s="39" t="e">
        <f t="shared" si="90"/>
        <v>#N/A</v>
      </c>
      <c r="K881" s="39" t="e">
        <f>VLOOKUP(A881,FI!A1003:T2102,18,FALSE)</f>
        <v>#N/A</v>
      </c>
      <c r="L881" s="39" t="e">
        <f>VLOOKUP(A881,P!A1003:R2102,18,FALSE)</f>
        <v>#N/A</v>
      </c>
      <c r="M881" s="39" t="e">
        <f>VLOOKUP(A881,SI!A1003:L2102,12,FALSE)</f>
        <v>#N/A</v>
      </c>
      <c r="N881" s="58" t="e">
        <f t="shared" si="91"/>
        <v>#N/A</v>
      </c>
      <c r="O881" s="59" t="e">
        <f t="shared" si="92"/>
        <v>#DIV/0!</v>
      </c>
      <c r="P881" s="60" t="e">
        <f t="shared" si="93"/>
        <v>#DIV/0!</v>
      </c>
      <c r="Q881" s="60" t="e">
        <f t="shared" si="94"/>
        <v>#DIV/0!</v>
      </c>
      <c r="R881" s="11" t="e">
        <f t="shared" si="95"/>
        <v>#DIV/0!</v>
      </c>
      <c r="S881" s="61">
        <v>6</v>
      </c>
      <c r="T881" s="61" t="s">
        <v>1152</v>
      </c>
      <c r="U881" s="13" t="s">
        <v>1124</v>
      </c>
      <c r="V881" s="13"/>
      <c r="W881" s="13"/>
      <c r="X881" s="13"/>
      <c r="Y881" s="13"/>
      <c r="Z881" s="70"/>
    </row>
    <row r="882" spans="1:26" ht="28.5" customHeight="1">
      <c r="A882" s="11">
        <v>19256</v>
      </c>
      <c r="B882" s="11" t="s">
        <v>375</v>
      </c>
      <c r="C882" s="11" t="s">
        <v>384</v>
      </c>
      <c r="D882" s="57" t="e">
        <f>VLOOKUP(A882,PyP!A379:X1478,24,FALSE)</f>
        <v>#DIV/0!</v>
      </c>
      <c r="E882" s="57" t="e">
        <f>VLOOKUP(A882,AyA!A:BB,56,0)</f>
        <v>#REF!</v>
      </c>
      <c r="F882" s="58" t="str">
        <f>VLOOKUP(A882,'RC'!A332:M1431,13,FALSE)</f>
        <v>No aplica</v>
      </c>
      <c r="G882" s="39" t="e">
        <f>VLOOKUP(A882,RI!A332:L1431,12,FALSE)</f>
        <v>#DIV/0!</v>
      </c>
      <c r="H882" s="39" t="e">
        <f>VLOOKUP(A882,RyR!A332:T1431,22,FALSE)</f>
        <v>#REF!</v>
      </c>
      <c r="I882" s="58" t="str">
        <f>VLOOKUP(A882,RT!A332:M1431,13,FALSE)</f>
        <v>No aplica</v>
      </c>
      <c r="J882" s="39" t="e">
        <f t="shared" si="90"/>
        <v>#DIV/0!</v>
      </c>
      <c r="K882" s="39">
        <f>VLOOKUP(A882,FI!A332:T1431,18,FALSE)</f>
        <v>0</v>
      </c>
      <c r="L882" s="39" t="e">
        <f>VLOOKUP(A882,P!A332:R1431,18,FALSE)</f>
        <v>#DIV/0!</v>
      </c>
      <c r="M882" s="39" t="e">
        <f>VLOOKUP(A882,SI!A332:L1431,12,FALSE)</f>
        <v>#DIV/0!</v>
      </c>
      <c r="N882" s="58" t="e">
        <f t="shared" si="91"/>
        <v>#DIV/0!</v>
      </c>
      <c r="O882" s="59" t="e">
        <f t="shared" si="92"/>
        <v>#DIV/0!</v>
      </c>
      <c r="P882" s="60" t="e">
        <f t="shared" si="93"/>
        <v>#DIV/0!</v>
      </c>
      <c r="Q882" s="60" t="e">
        <f t="shared" si="94"/>
        <v>#DIV/0!</v>
      </c>
      <c r="R882" s="11" t="e">
        <f t="shared" si="95"/>
        <v>#DIV/0!</v>
      </c>
      <c r="S882" s="61">
        <v>6</v>
      </c>
      <c r="T882" s="61" t="s">
        <v>1154</v>
      </c>
      <c r="U882" s="13" t="s">
        <v>1155</v>
      </c>
      <c r="V882" s="13"/>
      <c r="W882" s="13"/>
      <c r="X882" s="13"/>
      <c r="Y882" s="13"/>
      <c r="Z882" s="70"/>
    </row>
    <row r="883" spans="1:26" ht="28.5" customHeight="1">
      <c r="A883" s="11">
        <v>25483</v>
      </c>
      <c r="B883" s="11" t="s">
        <v>467</v>
      </c>
      <c r="C883" s="11" t="s">
        <v>88</v>
      </c>
      <c r="D883" s="57" t="e">
        <f>VLOOKUP(A883,PyP!A524:X1623,24,FALSE)</f>
        <v>#DIV/0!</v>
      </c>
      <c r="E883" s="57" t="e">
        <f>VLOOKUP(A883,AyA!A:BB,56,0)</f>
        <v>#REF!</v>
      </c>
      <c r="F883" s="58" t="e">
        <f>VLOOKUP(A883,'RC'!A602:M1701,13,FALSE)</f>
        <v>#N/A</v>
      </c>
      <c r="G883" s="39" t="e">
        <f>VLOOKUP(A883,RI!A602:L1701,12,FALSE)</f>
        <v>#N/A</v>
      </c>
      <c r="H883" s="39" t="e">
        <f>VLOOKUP(A883,RyR!A602:T1701,22,FALSE)</f>
        <v>#N/A</v>
      </c>
      <c r="I883" s="58" t="e">
        <f>VLOOKUP(A883,RT!A602:M1701,13,FALSE)</f>
        <v>#N/A</v>
      </c>
      <c r="J883" s="39" t="e">
        <f t="shared" si="90"/>
        <v>#N/A</v>
      </c>
      <c r="K883" s="39" t="e">
        <f>VLOOKUP(A883,FI!A602:T1701,18,FALSE)</f>
        <v>#N/A</v>
      </c>
      <c r="L883" s="39" t="e">
        <f>VLOOKUP(A883,P!A602:R1701,18,FALSE)</f>
        <v>#N/A</v>
      </c>
      <c r="M883" s="39" t="e">
        <f>VLOOKUP(A883,SI!A602:L1701,12,FALSE)</f>
        <v>#N/A</v>
      </c>
      <c r="N883" s="58" t="e">
        <f t="shared" si="91"/>
        <v>#N/A</v>
      </c>
      <c r="O883" s="59" t="e">
        <f t="shared" si="92"/>
        <v>#DIV/0!</v>
      </c>
      <c r="P883" s="60" t="e">
        <f t="shared" si="93"/>
        <v>#DIV/0!</v>
      </c>
      <c r="Q883" s="60" t="e">
        <f t="shared" si="94"/>
        <v>#DIV/0!</v>
      </c>
      <c r="R883" s="11" t="e">
        <f t="shared" si="95"/>
        <v>#DIV/0!</v>
      </c>
      <c r="S883" s="61">
        <v>6</v>
      </c>
      <c r="T883" s="61" t="s">
        <v>1152</v>
      </c>
      <c r="U883" s="13" t="s">
        <v>1148</v>
      </c>
      <c r="V883" s="13"/>
      <c r="W883" s="13"/>
      <c r="X883" s="13"/>
      <c r="Y883" s="13"/>
      <c r="Z883" s="13"/>
    </row>
    <row r="884" spans="1:26" ht="28.5" customHeight="1">
      <c r="A884" s="11">
        <v>73622</v>
      </c>
      <c r="B884" s="11" t="s">
        <v>923</v>
      </c>
      <c r="C884" s="11" t="s">
        <v>960</v>
      </c>
      <c r="D884" s="57" t="e">
        <f>VLOOKUP(A884,PyP!A1002:X2101,24,FALSE)</f>
        <v>#DIV/0!</v>
      </c>
      <c r="E884" s="57" t="e">
        <f>VLOOKUP(A884,AyA!A:BB,56,0)</f>
        <v>#REF!</v>
      </c>
      <c r="F884" s="58" t="str">
        <f>VLOOKUP(A884,'RC'!A773:M1872,13,FALSE)</f>
        <v>No aplica</v>
      </c>
      <c r="G884" s="39" t="e">
        <f>VLOOKUP(A884,RI!A773:L1872,12,FALSE)</f>
        <v>#DIV/0!</v>
      </c>
      <c r="H884" s="39" t="e">
        <f>VLOOKUP(A884,RyR!A773:T1872,22,FALSE)</f>
        <v>#REF!</v>
      </c>
      <c r="I884" s="58" t="str">
        <f>VLOOKUP(A884,RT!A773:M1872,13,FALSE)</f>
        <v>No aplica</v>
      </c>
      <c r="J884" s="39" t="e">
        <f t="shared" si="90"/>
        <v>#DIV/0!</v>
      </c>
      <c r="K884" s="39">
        <f>VLOOKUP(A884,FI!A773:T1872,18,FALSE)</f>
        <v>0</v>
      </c>
      <c r="L884" s="39" t="e">
        <f>VLOOKUP(A884,P!A773:R1872,18,FALSE)</f>
        <v>#DIV/0!</v>
      </c>
      <c r="M884" s="39" t="e">
        <f>VLOOKUP(A884,SI!A773:L1872,12,FALSE)</f>
        <v>#DIV/0!</v>
      </c>
      <c r="N884" s="58" t="e">
        <f t="shared" si="91"/>
        <v>#DIV/0!</v>
      </c>
      <c r="O884" s="59" t="e">
        <f t="shared" si="92"/>
        <v>#DIV/0!</v>
      </c>
      <c r="P884" s="60" t="e">
        <f t="shared" si="93"/>
        <v>#DIV/0!</v>
      </c>
      <c r="Q884" s="60" t="e">
        <f t="shared" si="94"/>
        <v>#DIV/0!</v>
      </c>
      <c r="R884" s="11" t="e">
        <f t="shared" si="95"/>
        <v>#DIV/0!</v>
      </c>
      <c r="S884" s="61">
        <v>6</v>
      </c>
      <c r="T884" s="61" t="s">
        <v>1152</v>
      </c>
      <c r="U884" s="13" t="s">
        <v>1148</v>
      </c>
      <c r="V884" s="13"/>
      <c r="W884" s="13"/>
      <c r="X884" s="13"/>
      <c r="Y884" s="13"/>
      <c r="Z884" s="70"/>
    </row>
    <row r="885" spans="1:26" ht="28.5" customHeight="1">
      <c r="A885" s="11">
        <v>63212</v>
      </c>
      <c r="B885" s="11" t="s">
        <v>803</v>
      </c>
      <c r="C885" s="11" t="s">
        <v>176</v>
      </c>
      <c r="D885" s="57" t="e">
        <f>VLOOKUP(A885,PyP!A831:X1930,24,FALSE)</f>
        <v>#DIV/0!</v>
      </c>
      <c r="E885" s="57" t="e">
        <f>VLOOKUP(A885,AyA!A:BB,56,0)</f>
        <v>#REF!</v>
      </c>
      <c r="F885" s="58" t="str">
        <f>VLOOKUP(A885,'RC'!A255:M1354,13,FALSE)</f>
        <v>No aplica</v>
      </c>
      <c r="G885" s="39" t="e">
        <f>VLOOKUP(A885,RI!A255:L1354,12,FALSE)</f>
        <v>#DIV/0!</v>
      </c>
      <c r="H885" s="39" t="e">
        <f>VLOOKUP(A885,RyR!A255:T1354,22,FALSE)</f>
        <v>#REF!</v>
      </c>
      <c r="I885" s="58" t="e">
        <f>VLOOKUP(A885,RT!A255:M1354,13,FALSE)</f>
        <v>#DIV/0!</v>
      </c>
      <c r="J885" s="39" t="e">
        <f t="shared" si="90"/>
        <v>#DIV/0!</v>
      </c>
      <c r="K885" s="39">
        <f>VLOOKUP(A885,FI!A255:T1354,18,FALSE)</f>
        <v>0</v>
      </c>
      <c r="L885" s="39" t="e">
        <f>VLOOKUP(A885,P!A255:R1354,18,FALSE)</f>
        <v>#DIV/0!</v>
      </c>
      <c r="M885" s="39" t="e">
        <f>VLOOKUP(A885,SI!A255:L1354,12,FALSE)</f>
        <v>#DIV/0!</v>
      </c>
      <c r="N885" s="58" t="e">
        <f t="shared" si="91"/>
        <v>#DIV/0!</v>
      </c>
      <c r="O885" s="59" t="e">
        <f t="shared" si="92"/>
        <v>#DIV/0!</v>
      </c>
      <c r="P885" s="60" t="e">
        <f t="shared" si="93"/>
        <v>#DIV/0!</v>
      </c>
      <c r="Q885" s="60" t="e">
        <f t="shared" si="94"/>
        <v>#DIV/0!</v>
      </c>
      <c r="R885" s="11" t="e">
        <f t="shared" si="95"/>
        <v>#DIV/0!</v>
      </c>
      <c r="S885" s="61">
        <v>6</v>
      </c>
      <c r="T885" s="61" t="s">
        <v>1152</v>
      </c>
      <c r="U885" s="13" t="s">
        <v>1159</v>
      </c>
      <c r="V885" s="13"/>
      <c r="W885" s="13"/>
      <c r="X885" s="13"/>
      <c r="Y885" s="13"/>
      <c r="Z885" s="70"/>
    </row>
    <row r="886" spans="1:26" ht="28.5" customHeight="1">
      <c r="A886" s="11">
        <v>54800</v>
      </c>
      <c r="B886" s="11" t="s">
        <v>764</v>
      </c>
      <c r="C886" s="11" t="s">
        <v>799</v>
      </c>
      <c r="D886" s="57" t="e">
        <f>VLOOKUP(A886,PyP!A822:X1921,24,FALSE)</f>
        <v>#DIV/0!</v>
      </c>
      <c r="E886" s="57" t="e">
        <f>VLOOKUP(A886,AyA!A:BB,56,0)</f>
        <v>#REF!</v>
      </c>
      <c r="F886" s="58" t="e">
        <f>VLOOKUP(A886,'RC'!A988:M2087,13,FALSE)</f>
        <v>#N/A</v>
      </c>
      <c r="G886" s="39" t="e">
        <f>VLOOKUP(A886,RI!A988:L2087,12,FALSE)</f>
        <v>#N/A</v>
      </c>
      <c r="H886" s="39" t="e">
        <f>VLOOKUP(A886,RyR!A988:T2087,22,FALSE)</f>
        <v>#N/A</v>
      </c>
      <c r="I886" s="58" t="e">
        <f>VLOOKUP(A886,RT!A988:M2087,13,FALSE)</f>
        <v>#N/A</v>
      </c>
      <c r="J886" s="39" t="e">
        <f t="shared" si="90"/>
        <v>#N/A</v>
      </c>
      <c r="K886" s="39" t="e">
        <f>VLOOKUP(A886,FI!A988:T2087,18,FALSE)</f>
        <v>#N/A</v>
      </c>
      <c r="L886" s="39" t="e">
        <f>VLOOKUP(A886,P!A988:R2087,18,FALSE)</f>
        <v>#N/A</v>
      </c>
      <c r="M886" s="39" t="e">
        <f>VLOOKUP(A886,SI!A988:L2087,12,FALSE)</f>
        <v>#N/A</v>
      </c>
      <c r="N886" s="58" t="e">
        <f t="shared" si="91"/>
        <v>#N/A</v>
      </c>
      <c r="O886" s="59" t="e">
        <f t="shared" si="92"/>
        <v>#DIV/0!</v>
      </c>
      <c r="P886" s="60" t="e">
        <f t="shared" si="93"/>
        <v>#DIV/0!</v>
      </c>
      <c r="Q886" s="60" t="e">
        <f t="shared" si="94"/>
        <v>#DIV/0!</v>
      </c>
      <c r="R886" s="11" t="e">
        <f t="shared" si="95"/>
        <v>#DIV/0!</v>
      </c>
      <c r="S886" s="61">
        <v>6</v>
      </c>
      <c r="T886" s="61" t="s">
        <v>1154</v>
      </c>
      <c r="U886" s="13" t="s">
        <v>1157</v>
      </c>
      <c r="V886" s="13"/>
      <c r="W886" s="13"/>
      <c r="X886" s="13"/>
      <c r="Y886" s="13"/>
      <c r="Z886" s="70"/>
    </row>
    <row r="887" spans="1:26" ht="28.5" customHeight="1">
      <c r="A887" s="11">
        <v>8560</v>
      </c>
      <c r="B887" s="11" t="s">
        <v>141</v>
      </c>
      <c r="C887" s="11" t="s">
        <v>154</v>
      </c>
      <c r="D887" s="57" t="e">
        <f>VLOOKUP(A887,PyP!A145:X1244,24,FALSE)</f>
        <v>#DIV/0!</v>
      </c>
      <c r="E887" s="57" t="e">
        <f>VLOOKUP(A887,AyA!A:BB,56,0)</f>
        <v>#REF!</v>
      </c>
      <c r="F887" s="58" t="e">
        <f>VLOOKUP(A887,'RC'!A695:M1794,13,FALSE)</f>
        <v>#N/A</v>
      </c>
      <c r="G887" s="39" t="e">
        <f>VLOOKUP(A887,RI!A695:L1794,12,FALSE)</f>
        <v>#N/A</v>
      </c>
      <c r="H887" s="39" t="e">
        <f>VLOOKUP(A887,RyR!A695:T1794,22,FALSE)</f>
        <v>#N/A</v>
      </c>
      <c r="I887" s="58" t="e">
        <f>VLOOKUP(A887,RT!A695:M1794,13,FALSE)</f>
        <v>#N/A</v>
      </c>
      <c r="J887" s="39" t="e">
        <f t="shared" si="90"/>
        <v>#N/A</v>
      </c>
      <c r="K887" s="39" t="e">
        <f>VLOOKUP(A887,FI!A695:T1794,18,FALSE)</f>
        <v>#N/A</v>
      </c>
      <c r="L887" s="39" t="e">
        <f>VLOOKUP(A887,P!A695:R1794,18,FALSE)</f>
        <v>#N/A</v>
      </c>
      <c r="M887" s="39" t="e">
        <f>VLOOKUP(A887,SI!A695:L1794,12,FALSE)</f>
        <v>#N/A</v>
      </c>
      <c r="N887" s="58" t="e">
        <f t="shared" si="91"/>
        <v>#N/A</v>
      </c>
      <c r="O887" s="59" t="e">
        <f t="shared" si="92"/>
        <v>#DIV/0!</v>
      </c>
      <c r="P887" s="60" t="e">
        <f t="shared" si="93"/>
        <v>#DIV/0!</v>
      </c>
      <c r="Q887" s="60" t="e">
        <f t="shared" si="94"/>
        <v>#DIV/0!</v>
      </c>
      <c r="R887" s="11" t="e">
        <f t="shared" si="95"/>
        <v>#DIV/0!</v>
      </c>
      <c r="S887" s="61">
        <v>6</v>
      </c>
      <c r="T887" s="61" t="s">
        <v>1152</v>
      </c>
      <c r="U887" s="13" t="s">
        <v>1164</v>
      </c>
      <c r="V887" s="13"/>
      <c r="W887" s="13"/>
      <c r="X887" s="13"/>
      <c r="Y887" s="13"/>
      <c r="Z887" s="13"/>
    </row>
    <row r="888" spans="1:26" ht="28.5" customHeight="1">
      <c r="A888" s="11">
        <v>15879</v>
      </c>
      <c r="B888" s="11" t="s">
        <v>212</v>
      </c>
      <c r="C888" s="11" t="s">
        <v>330</v>
      </c>
      <c r="D888" s="57" t="e">
        <f>VLOOKUP(A888,PyP!A324:X1423,24,FALSE)</f>
        <v>#DIV/0!</v>
      </c>
      <c r="E888" s="57" t="e">
        <f>VLOOKUP(A888,AyA!A:BB,56,0)</f>
        <v>#REF!</v>
      </c>
      <c r="F888" s="58" t="e">
        <f>VLOOKUP(A888,'RC'!A1086:M2185,13,FALSE)</f>
        <v>#N/A</v>
      </c>
      <c r="G888" s="39" t="e">
        <f>VLOOKUP(A888,RI!A1086:L2185,12,FALSE)</f>
        <v>#N/A</v>
      </c>
      <c r="H888" s="39" t="e">
        <f>VLOOKUP(A888,RyR!A1086:T2185,22,FALSE)</f>
        <v>#N/A</v>
      </c>
      <c r="I888" s="58" t="e">
        <f>VLOOKUP(A888,RT!A1086:M2185,13,FALSE)</f>
        <v>#N/A</v>
      </c>
      <c r="J888" s="39" t="e">
        <f t="shared" si="90"/>
        <v>#N/A</v>
      </c>
      <c r="K888" s="39" t="e">
        <f>VLOOKUP(A888,FI!A1086:T2185,18,FALSE)</f>
        <v>#N/A</v>
      </c>
      <c r="L888" s="39" t="e">
        <f>VLOOKUP(A888,P!A1086:R2185,18,FALSE)</f>
        <v>#N/A</v>
      </c>
      <c r="M888" s="39" t="e">
        <f>VLOOKUP(A888,SI!A1086:L2185,12,FALSE)</f>
        <v>#N/A</v>
      </c>
      <c r="N888" s="58" t="e">
        <f t="shared" si="91"/>
        <v>#N/A</v>
      </c>
      <c r="O888" s="59" t="e">
        <f t="shared" si="92"/>
        <v>#DIV/0!</v>
      </c>
      <c r="P888" s="60" t="e">
        <f t="shared" si="93"/>
        <v>#DIV/0!</v>
      </c>
      <c r="Q888" s="60" t="e">
        <f t="shared" si="94"/>
        <v>#DIV/0!</v>
      </c>
      <c r="R888" s="11" t="e">
        <f t="shared" si="95"/>
        <v>#DIV/0!</v>
      </c>
      <c r="S888" s="61">
        <v>6</v>
      </c>
      <c r="T888" s="61" t="s">
        <v>1152</v>
      </c>
      <c r="U888" s="13" t="s">
        <v>1148</v>
      </c>
      <c r="V888" s="13"/>
      <c r="W888" s="13"/>
      <c r="X888" s="13"/>
      <c r="Y888" s="13"/>
      <c r="Z888" s="13"/>
    </row>
    <row r="889" spans="1:26" ht="28.5" customHeight="1">
      <c r="A889" s="11">
        <v>15842</v>
      </c>
      <c r="B889" s="11" t="s">
        <v>212</v>
      </c>
      <c r="C889" s="11" t="s">
        <v>328</v>
      </c>
      <c r="D889" s="57" t="e">
        <f>VLOOKUP(A889,PyP!A322:X1421,24,FALSE)</f>
        <v>#DIV/0!</v>
      </c>
      <c r="E889" s="57" t="e">
        <f>VLOOKUP(A889,AyA!A:BB,56,0)</f>
        <v>#REF!</v>
      </c>
      <c r="F889" s="58" t="e">
        <f>VLOOKUP(A889,'RC'!A1035:M2134,13,FALSE)</f>
        <v>#N/A</v>
      </c>
      <c r="G889" s="39" t="e">
        <f>VLOOKUP(A889,RI!A1035:L2134,12,FALSE)</f>
        <v>#N/A</v>
      </c>
      <c r="H889" s="39" t="e">
        <f>VLOOKUP(A889,RyR!A1035:T2134,22,FALSE)</f>
        <v>#N/A</v>
      </c>
      <c r="I889" s="58" t="e">
        <f>VLOOKUP(A889,RT!A1035:M2134,13,FALSE)</f>
        <v>#N/A</v>
      </c>
      <c r="J889" s="39" t="e">
        <f t="shared" si="90"/>
        <v>#N/A</v>
      </c>
      <c r="K889" s="39" t="e">
        <f>VLOOKUP(A889,FI!A1035:T2134,18,FALSE)</f>
        <v>#N/A</v>
      </c>
      <c r="L889" s="39" t="e">
        <f>VLOOKUP(A889,P!A1035:R2134,18,FALSE)</f>
        <v>#N/A</v>
      </c>
      <c r="M889" s="39" t="e">
        <f>VLOOKUP(A889,SI!A1035:L2134,12,FALSE)</f>
        <v>#N/A</v>
      </c>
      <c r="N889" s="58" t="e">
        <f t="shared" si="91"/>
        <v>#N/A</v>
      </c>
      <c r="O889" s="59" t="e">
        <f t="shared" si="92"/>
        <v>#DIV/0!</v>
      </c>
      <c r="P889" s="60" t="e">
        <f t="shared" si="93"/>
        <v>#DIV/0!</v>
      </c>
      <c r="Q889" s="60" t="e">
        <f t="shared" si="94"/>
        <v>#DIV/0!</v>
      </c>
      <c r="R889" s="11" t="e">
        <f t="shared" si="95"/>
        <v>#DIV/0!</v>
      </c>
      <c r="S889" s="61">
        <v>6</v>
      </c>
      <c r="T889" s="61" t="s">
        <v>1152</v>
      </c>
      <c r="U889" s="13" t="s">
        <v>1148</v>
      </c>
      <c r="V889" s="13"/>
      <c r="W889" s="13"/>
      <c r="X889" s="13"/>
      <c r="Y889" s="13"/>
      <c r="Z889" s="13"/>
    </row>
    <row r="890" spans="1:26" ht="28.5" customHeight="1">
      <c r="A890" s="11">
        <v>17867</v>
      </c>
      <c r="B890" s="11" t="s">
        <v>42</v>
      </c>
      <c r="C890" s="11" t="s">
        <v>356</v>
      </c>
      <c r="D890" s="57" t="e">
        <f>VLOOKUP(A890,PyP!A350:X1449,24,FALSE)</f>
        <v>#DIV/0!</v>
      </c>
      <c r="E890" s="57" t="e">
        <f>VLOOKUP(A890,AyA!A:BB,56,0)</f>
        <v>#REF!</v>
      </c>
      <c r="F890" s="58" t="e">
        <f>VLOOKUP(A890,'RC'!A1064:M2163,13,FALSE)</f>
        <v>#N/A</v>
      </c>
      <c r="G890" s="39" t="e">
        <f>VLOOKUP(A890,RI!A1064:L2163,12,FALSE)</f>
        <v>#N/A</v>
      </c>
      <c r="H890" s="39" t="e">
        <f>VLOOKUP(A890,RyR!A1064:T2163,22,FALSE)</f>
        <v>#N/A</v>
      </c>
      <c r="I890" s="58" t="e">
        <f>VLOOKUP(A890,RT!A1064:M2163,13,FALSE)</f>
        <v>#N/A</v>
      </c>
      <c r="J890" s="39" t="e">
        <f t="shared" si="90"/>
        <v>#N/A</v>
      </c>
      <c r="K890" s="39" t="e">
        <f>VLOOKUP(A890,FI!A1064:T2163,18,FALSE)</f>
        <v>#N/A</v>
      </c>
      <c r="L890" s="39" t="e">
        <f>VLOOKUP(A890,P!A1064:R2163,18,FALSE)</f>
        <v>#N/A</v>
      </c>
      <c r="M890" s="39" t="e">
        <f>VLOOKUP(A890,SI!A1064:L2163,12,FALSE)</f>
        <v>#N/A</v>
      </c>
      <c r="N890" s="58" t="e">
        <f t="shared" si="91"/>
        <v>#N/A</v>
      </c>
      <c r="O890" s="59" t="e">
        <f t="shared" si="92"/>
        <v>#DIV/0!</v>
      </c>
      <c r="P890" s="60" t="e">
        <f t="shared" si="93"/>
        <v>#DIV/0!</v>
      </c>
      <c r="Q890" s="60" t="e">
        <f t="shared" si="94"/>
        <v>#DIV/0!</v>
      </c>
      <c r="R890" s="11" t="e">
        <f t="shared" si="95"/>
        <v>#DIV/0!</v>
      </c>
      <c r="S890" s="61">
        <v>6</v>
      </c>
      <c r="T890" s="61" t="s">
        <v>1152</v>
      </c>
      <c r="U890" s="13" t="s">
        <v>1159</v>
      </c>
      <c r="V890" s="13"/>
      <c r="W890" s="13"/>
      <c r="X890" s="13"/>
      <c r="Y890" s="13"/>
      <c r="Z890" s="13"/>
    </row>
    <row r="891" spans="1:26" ht="28.5" customHeight="1">
      <c r="A891" s="11">
        <v>5873</v>
      </c>
      <c r="B891" s="11" t="s">
        <v>14</v>
      </c>
      <c r="C891" s="11" t="s">
        <v>135</v>
      </c>
      <c r="D891" s="57" t="e">
        <f>VLOOKUP(A891,PyP!A127:X1226,24,FALSE)</f>
        <v>#DIV/0!</v>
      </c>
      <c r="E891" s="57" t="e">
        <f>VLOOKUP(A891,AyA!A:BB,56,0)</f>
        <v>#REF!</v>
      </c>
      <c r="F891" s="58" t="e">
        <f>VLOOKUP(A891,'RC'!A1065:M2164,13,FALSE)</f>
        <v>#N/A</v>
      </c>
      <c r="G891" s="39" t="e">
        <f>VLOOKUP(A891,RI!A1065:L2164,12,FALSE)</f>
        <v>#N/A</v>
      </c>
      <c r="H891" s="39" t="e">
        <f>VLOOKUP(A891,RyR!A1065:T2164,22,FALSE)</f>
        <v>#N/A</v>
      </c>
      <c r="I891" s="58" t="e">
        <f>VLOOKUP(A891,RT!A1065:M2164,13,FALSE)</f>
        <v>#N/A</v>
      </c>
      <c r="J891" s="39" t="e">
        <f t="shared" si="90"/>
        <v>#N/A</v>
      </c>
      <c r="K891" s="39" t="e">
        <f>VLOOKUP(A891,FI!A1065:T2164,18,FALSE)</f>
        <v>#N/A</v>
      </c>
      <c r="L891" s="39" t="e">
        <f>VLOOKUP(A891,P!A1065:R2164,18,FALSE)</f>
        <v>#N/A</v>
      </c>
      <c r="M891" s="39" t="e">
        <f>VLOOKUP(A891,SI!A1065:L2164,12,FALSE)</f>
        <v>#N/A</v>
      </c>
      <c r="N891" s="58" t="e">
        <f t="shared" si="91"/>
        <v>#N/A</v>
      </c>
      <c r="O891" s="59" t="e">
        <f t="shared" si="92"/>
        <v>#DIV/0!</v>
      </c>
      <c r="P891" s="60" t="e">
        <f t="shared" si="93"/>
        <v>#DIV/0!</v>
      </c>
      <c r="Q891" s="60" t="e">
        <f t="shared" si="94"/>
        <v>#DIV/0!</v>
      </c>
      <c r="R891" s="11" t="e">
        <f t="shared" si="95"/>
        <v>#DIV/0!</v>
      </c>
      <c r="S891" s="61">
        <v>6</v>
      </c>
      <c r="T891" s="61" t="s">
        <v>1154</v>
      </c>
      <c r="U891" s="13" t="s">
        <v>1124</v>
      </c>
      <c r="V891" s="13"/>
      <c r="W891" s="13"/>
      <c r="X891" s="13"/>
      <c r="Y891" s="13"/>
      <c r="Z891" s="70"/>
    </row>
    <row r="892" spans="1:26" ht="28.5" customHeight="1">
      <c r="A892" s="11">
        <v>5145</v>
      </c>
      <c r="B892" s="11" t="s">
        <v>14</v>
      </c>
      <c r="C892" s="11" t="s">
        <v>46</v>
      </c>
      <c r="D892" s="57" t="e">
        <f>VLOOKUP(A892,PyP!A38:X1137,24,FALSE)</f>
        <v>#DIV/0!</v>
      </c>
      <c r="E892" s="57" t="e">
        <f>VLOOKUP(A892,AyA!A:BB,56,0)</f>
        <v>#REF!</v>
      </c>
      <c r="F892" s="58" t="e">
        <f>VLOOKUP(A892,'RC'!A174:M1273,13,FALSE)</f>
        <v>#N/A</v>
      </c>
      <c r="G892" s="39" t="e">
        <f>VLOOKUP(A892,RI!A174:L1273,12,FALSE)</f>
        <v>#N/A</v>
      </c>
      <c r="H892" s="39" t="e">
        <f>VLOOKUP(A892,RyR!A174:T1273,22,FALSE)</f>
        <v>#N/A</v>
      </c>
      <c r="I892" s="58" t="e">
        <f>VLOOKUP(A892,RT!A174:M1273,13,FALSE)</f>
        <v>#N/A</v>
      </c>
      <c r="J892" s="39" t="e">
        <f t="shared" si="90"/>
        <v>#N/A</v>
      </c>
      <c r="K892" s="39" t="e">
        <f>VLOOKUP(A892,FI!A174:T1273,18,FALSE)</f>
        <v>#N/A</v>
      </c>
      <c r="L892" s="39" t="e">
        <f>VLOOKUP(A892,P!A174:R1273,18,FALSE)</f>
        <v>#N/A</v>
      </c>
      <c r="M892" s="39" t="e">
        <f>VLOOKUP(A892,SI!A174:L1273,12,FALSE)</f>
        <v>#N/A</v>
      </c>
      <c r="N892" s="58" t="e">
        <f t="shared" si="91"/>
        <v>#N/A</v>
      </c>
      <c r="O892" s="59" t="e">
        <f t="shared" si="92"/>
        <v>#DIV/0!</v>
      </c>
      <c r="P892" s="60" t="e">
        <f t="shared" si="93"/>
        <v>#DIV/0!</v>
      </c>
      <c r="Q892" s="60" t="e">
        <f t="shared" si="94"/>
        <v>#DIV/0!</v>
      </c>
      <c r="R892" s="11" t="e">
        <f t="shared" si="95"/>
        <v>#DIV/0!</v>
      </c>
      <c r="S892" s="61">
        <v>6</v>
      </c>
      <c r="T892" s="61" t="s">
        <v>1152</v>
      </c>
      <c r="U892" s="13" t="s">
        <v>1124</v>
      </c>
      <c r="V892" s="13"/>
      <c r="W892" s="13"/>
      <c r="X892" s="13"/>
      <c r="Y892" s="13"/>
      <c r="Z892" s="70"/>
    </row>
    <row r="893" spans="1:26" ht="28.5" customHeight="1">
      <c r="A893" s="11">
        <v>91540</v>
      </c>
      <c r="B893" s="11" t="s">
        <v>1040</v>
      </c>
      <c r="C893" s="11" t="s">
        <v>1042</v>
      </c>
      <c r="D893" s="57" t="e">
        <f>VLOOKUP(A893,PyP!A1094:X2194,24,FALSE)</f>
        <v>#N/A</v>
      </c>
      <c r="E893" s="57" t="e">
        <f>VLOOKUP(A893,AyA!A:BB,56,0)</f>
        <v>#REF!</v>
      </c>
      <c r="F893" s="58" t="e">
        <f>VLOOKUP(A893,'RC'!A723:M1822,13,FALSE)</f>
        <v>#N/A</v>
      </c>
      <c r="G893" s="39" t="e">
        <f>VLOOKUP(A893,RI!A723:L1822,12,FALSE)</f>
        <v>#N/A</v>
      </c>
      <c r="H893" s="39" t="e">
        <f>VLOOKUP(A893,RyR!A723:T1822,22,FALSE)</f>
        <v>#N/A</v>
      </c>
      <c r="I893" s="58" t="e">
        <f>VLOOKUP(A893,RT!A723:M1822,13,FALSE)</f>
        <v>#N/A</v>
      </c>
      <c r="J893" s="39" t="e">
        <f t="shared" si="90"/>
        <v>#N/A</v>
      </c>
      <c r="K893" s="39" t="e">
        <f>VLOOKUP(A893,FI!A723:T1822,18,FALSE)</f>
        <v>#N/A</v>
      </c>
      <c r="L893" s="39" t="e">
        <f>VLOOKUP(A893,P!A723:R1822,18,FALSE)</f>
        <v>#N/A</v>
      </c>
      <c r="M893" s="39" t="e">
        <f>VLOOKUP(A893,SI!A723:L1822,12,FALSE)</f>
        <v>#N/A</v>
      </c>
      <c r="N893" s="58" t="e">
        <f t="shared" si="91"/>
        <v>#N/A</v>
      </c>
      <c r="O893" s="59" t="e">
        <f t="shared" si="92"/>
        <v>#N/A</v>
      </c>
      <c r="P893" s="60" t="e">
        <f t="shared" si="93"/>
        <v>#N/A</v>
      </c>
      <c r="Q893" s="60" t="e">
        <f t="shared" si="94"/>
        <v>#N/A</v>
      </c>
      <c r="R893" s="11" t="e">
        <f t="shared" si="95"/>
        <v>#N/A</v>
      </c>
      <c r="S893" s="61">
        <v>6</v>
      </c>
      <c r="T893" s="61" t="s">
        <v>1152</v>
      </c>
      <c r="U893" s="13" t="s">
        <v>1151</v>
      </c>
      <c r="V893" s="13"/>
      <c r="W893" s="13"/>
      <c r="X893" s="13"/>
      <c r="Y893" s="13"/>
      <c r="Z893" s="13"/>
    </row>
    <row r="894" spans="1:26" ht="28.5" customHeight="1">
      <c r="A894" s="11">
        <v>52240</v>
      </c>
      <c r="B894" s="11" t="s">
        <v>88</v>
      </c>
      <c r="C894" s="11" t="s">
        <v>723</v>
      </c>
      <c r="D894" s="57" t="e">
        <f>VLOOKUP(A894,PyP!A738:X1837,24,FALSE)</f>
        <v>#DIV/0!</v>
      </c>
      <c r="E894" s="57" t="e">
        <f>VLOOKUP(A894,AyA!A:BB,56,0)</f>
        <v>#REF!</v>
      </c>
      <c r="F894" s="58" t="str">
        <f>VLOOKUP(A894,'RC'!A194:M1293,13,FALSE)</f>
        <v>No aplica</v>
      </c>
      <c r="G894" s="39" t="e">
        <f>VLOOKUP(A894,RI!A194:L1293,12,FALSE)</f>
        <v>#DIV/0!</v>
      </c>
      <c r="H894" s="39" t="e">
        <f>VLOOKUP(A894,RyR!A194:T1293,22,FALSE)</f>
        <v>#REF!</v>
      </c>
      <c r="I894" s="58" t="str">
        <f>VLOOKUP(A894,RT!A194:M1293,13,FALSE)</f>
        <v>No aplica</v>
      </c>
      <c r="J894" s="39" t="e">
        <f t="shared" si="90"/>
        <v>#DIV/0!</v>
      </c>
      <c r="K894" s="39">
        <f>VLOOKUP(A894,FI!A194:T1293,18,FALSE)</f>
        <v>0</v>
      </c>
      <c r="L894" s="39" t="e">
        <f>VLOOKUP(A894,P!A194:R1293,18,FALSE)</f>
        <v>#DIV/0!</v>
      </c>
      <c r="M894" s="39" t="e">
        <f>VLOOKUP(A894,SI!A194:L1293,12,FALSE)</f>
        <v>#DIV/0!</v>
      </c>
      <c r="N894" s="58" t="e">
        <f t="shared" si="91"/>
        <v>#DIV/0!</v>
      </c>
      <c r="O894" s="59" t="e">
        <f t="shared" si="92"/>
        <v>#DIV/0!</v>
      </c>
      <c r="P894" s="60" t="e">
        <f t="shared" si="93"/>
        <v>#DIV/0!</v>
      </c>
      <c r="Q894" s="60" t="e">
        <f t="shared" si="94"/>
        <v>#DIV/0!</v>
      </c>
      <c r="R894" s="11" t="e">
        <f t="shared" si="95"/>
        <v>#DIV/0!</v>
      </c>
      <c r="S894" s="61">
        <v>6</v>
      </c>
      <c r="T894" s="61" t="s">
        <v>1152</v>
      </c>
      <c r="U894" s="13" t="s">
        <v>1167</v>
      </c>
      <c r="V894" s="13"/>
      <c r="W894" s="13"/>
      <c r="X894" s="13"/>
      <c r="Y894" s="13"/>
      <c r="Z894" s="70"/>
    </row>
    <row r="895" spans="1:26" ht="28.5" customHeight="1">
      <c r="A895" s="11">
        <v>25386</v>
      </c>
      <c r="B895" s="11" t="s">
        <v>467</v>
      </c>
      <c r="C895" s="11" t="s">
        <v>514</v>
      </c>
      <c r="D895" s="57" t="e">
        <f>VLOOKUP(A895,PyP!A514:X1613,24,FALSE)</f>
        <v>#DIV/0!</v>
      </c>
      <c r="E895" s="57" t="e">
        <f>VLOOKUP(A895,AyA!A:BB,56,0)</f>
        <v>#REF!</v>
      </c>
      <c r="F895" s="58" t="str">
        <f>VLOOKUP(A895,'RC'!A482:M1581,13,FALSE)</f>
        <v>No aplica</v>
      </c>
      <c r="G895" s="39" t="e">
        <f>VLOOKUP(A895,RI!A482:L1581,12,FALSE)</f>
        <v>#DIV/0!</v>
      </c>
      <c r="H895" s="39" t="e">
        <f>VLOOKUP(A895,RyR!A482:T1581,22,FALSE)</f>
        <v>#REF!</v>
      </c>
      <c r="I895" s="58" t="e">
        <f>VLOOKUP(A895,RT!A482:M1581,13,FALSE)</f>
        <v>#DIV/0!</v>
      </c>
      <c r="J895" s="39" t="e">
        <f t="shared" si="90"/>
        <v>#DIV/0!</v>
      </c>
      <c r="K895" s="39">
        <f>VLOOKUP(A895,FI!A482:T1581,18,FALSE)</f>
        <v>0</v>
      </c>
      <c r="L895" s="39" t="e">
        <f>VLOOKUP(A895,P!A482:R1581,18,FALSE)</f>
        <v>#DIV/0!</v>
      </c>
      <c r="M895" s="39" t="e">
        <f>VLOOKUP(A895,SI!A482:L1581,12,FALSE)</f>
        <v>#DIV/0!</v>
      </c>
      <c r="N895" s="58" t="e">
        <f t="shared" si="91"/>
        <v>#DIV/0!</v>
      </c>
      <c r="O895" s="59" t="e">
        <f t="shared" si="92"/>
        <v>#DIV/0!</v>
      </c>
      <c r="P895" s="60" t="e">
        <f t="shared" si="93"/>
        <v>#DIV/0!</v>
      </c>
      <c r="Q895" s="60" t="e">
        <f t="shared" si="94"/>
        <v>#DIV/0!</v>
      </c>
      <c r="R895" s="11" t="e">
        <f t="shared" si="95"/>
        <v>#DIV/0!</v>
      </c>
      <c r="S895" s="61">
        <v>5</v>
      </c>
      <c r="T895" s="61" t="s">
        <v>1152</v>
      </c>
      <c r="U895" s="13" t="s">
        <v>1148</v>
      </c>
      <c r="V895" s="13"/>
      <c r="W895" s="13"/>
      <c r="X895" s="13"/>
      <c r="Y895" s="13"/>
      <c r="Z895" s="13"/>
    </row>
    <row r="896" spans="1:26" ht="28.5" customHeight="1">
      <c r="A896" s="11">
        <v>76863</v>
      </c>
      <c r="B896" s="11" t="s">
        <v>969</v>
      </c>
      <c r="C896" s="11" t="s">
        <v>1000</v>
      </c>
      <c r="D896" s="57" t="e">
        <f>VLOOKUP(A896,PyP!A1050:X2149,24,FALSE)</f>
        <v>#DIV/0!</v>
      </c>
      <c r="E896" s="57" t="e">
        <f>VLOOKUP(A896,AyA!A:BB,56,0)</f>
        <v>#REF!</v>
      </c>
      <c r="F896" s="58" t="str">
        <f>VLOOKUP(A896,'RC'!A1061:M2160,13,FALSE)</f>
        <v>No aplica</v>
      </c>
      <c r="G896" s="39" t="e">
        <f>VLOOKUP(A896,RI!A1061:L2160,12,FALSE)</f>
        <v>#DIV/0!</v>
      </c>
      <c r="H896" s="39" t="e">
        <f>VLOOKUP(A896,RyR!A1061:T2160,22,FALSE)</f>
        <v>#REF!</v>
      </c>
      <c r="I896" s="58" t="str">
        <f>VLOOKUP(A896,RT!A1061:M2160,13,FALSE)</f>
        <v>No aplica</v>
      </c>
      <c r="J896" s="39" t="e">
        <f t="shared" si="90"/>
        <v>#DIV/0!</v>
      </c>
      <c r="K896" s="39">
        <f>VLOOKUP(A896,FI!A1061:T2160,18,FALSE)</f>
        <v>0</v>
      </c>
      <c r="L896" s="39" t="e">
        <f>VLOOKUP(A896,P!A1061:R2160,18,FALSE)</f>
        <v>#DIV/0!</v>
      </c>
      <c r="M896" s="39" t="e">
        <f>VLOOKUP(A896,SI!A1061:L2160,12,FALSE)</f>
        <v>#DIV/0!</v>
      </c>
      <c r="N896" s="58" t="e">
        <f t="shared" si="91"/>
        <v>#DIV/0!</v>
      </c>
      <c r="O896" s="59" t="e">
        <f t="shared" si="92"/>
        <v>#DIV/0!</v>
      </c>
      <c r="P896" s="60" t="e">
        <f t="shared" si="93"/>
        <v>#DIV/0!</v>
      </c>
      <c r="Q896" s="60" t="e">
        <f t="shared" si="94"/>
        <v>#DIV/0!</v>
      </c>
      <c r="R896" s="11" t="e">
        <f t="shared" si="95"/>
        <v>#DIV/0!</v>
      </c>
      <c r="S896" s="61">
        <v>6</v>
      </c>
      <c r="T896" s="61" t="s">
        <v>1152</v>
      </c>
      <c r="U896" s="13" t="s">
        <v>1160</v>
      </c>
      <c r="V896" s="13"/>
      <c r="W896" s="13"/>
      <c r="X896" s="13"/>
      <c r="Y896" s="13"/>
      <c r="Z896" s="70"/>
    </row>
    <row r="897" spans="1:26" ht="28.5" customHeight="1">
      <c r="A897" s="11">
        <v>68755</v>
      </c>
      <c r="B897" s="11" t="s">
        <v>826</v>
      </c>
      <c r="C897" s="11" t="s">
        <v>893</v>
      </c>
      <c r="D897" s="57" t="e">
        <f>VLOOKUP(A897,PyP!A930:X2029,24,FALSE)</f>
        <v>#DIV/0!</v>
      </c>
      <c r="E897" s="57" t="e">
        <f>VLOOKUP(A897,AyA!A:BB,56,0)</f>
        <v>#REF!</v>
      </c>
      <c r="F897" s="58" t="str">
        <f>VLOOKUP(A897,'RC'!A934:M2033,13,FALSE)</f>
        <v>No aplica</v>
      </c>
      <c r="G897" s="39" t="e">
        <f>VLOOKUP(A897,RI!A934:L2033,12,FALSE)</f>
        <v>#DIV/0!</v>
      </c>
      <c r="H897" s="39" t="e">
        <f>VLOOKUP(A897,RyR!A934:T2033,22,FALSE)</f>
        <v>#REF!</v>
      </c>
      <c r="I897" s="58" t="str">
        <f>VLOOKUP(A897,RT!A934:M2033,13,FALSE)</f>
        <v>No aplica</v>
      </c>
      <c r="J897" s="39" t="e">
        <f t="shared" si="90"/>
        <v>#DIV/0!</v>
      </c>
      <c r="K897" s="39">
        <f>VLOOKUP(A897,FI!A934:T2033,18,FALSE)</f>
        <v>0</v>
      </c>
      <c r="L897" s="39" t="e">
        <f>VLOOKUP(A897,P!A934:R2033,18,FALSE)</f>
        <v>#DIV/0!</v>
      </c>
      <c r="M897" s="39" t="e">
        <f>VLOOKUP(A897,SI!A934:L2033,12,FALSE)</f>
        <v>#DIV/0!</v>
      </c>
      <c r="N897" s="58" t="e">
        <f t="shared" si="91"/>
        <v>#DIV/0!</v>
      </c>
      <c r="O897" s="59" t="e">
        <f t="shared" si="92"/>
        <v>#DIV/0!</v>
      </c>
      <c r="P897" s="60" t="e">
        <f t="shared" si="93"/>
        <v>#DIV/0!</v>
      </c>
      <c r="Q897" s="60" t="e">
        <f t="shared" si="94"/>
        <v>#DIV/0!</v>
      </c>
      <c r="R897" s="11" t="e">
        <f t="shared" si="95"/>
        <v>#DIV/0!</v>
      </c>
      <c r="S897" s="61">
        <v>6</v>
      </c>
      <c r="T897" s="61" t="s">
        <v>1152</v>
      </c>
      <c r="U897" s="13" t="s">
        <v>1153</v>
      </c>
      <c r="V897" s="13"/>
      <c r="W897" s="13"/>
      <c r="X897" s="13"/>
      <c r="Y897" s="13"/>
      <c r="Z897" s="70"/>
    </row>
    <row r="898" spans="1:26" ht="28.5" customHeight="1">
      <c r="A898" s="11">
        <v>70823</v>
      </c>
      <c r="B898" s="11" t="s">
        <v>407</v>
      </c>
      <c r="C898" s="11" t="s">
        <v>922</v>
      </c>
      <c r="D898" s="57" t="e">
        <f>VLOOKUP(A898,PyP!A965:X2064,24,FALSE)</f>
        <v>#DIV/0!</v>
      </c>
      <c r="E898" s="57" t="e">
        <f>VLOOKUP(A898,AyA!A:BB,56,0)</f>
        <v>#REF!</v>
      </c>
      <c r="F898" s="58" t="str">
        <f>VLOOKUP(A898,'RC'!A1010:M2109,13,FALSE)</f>
        <v>No aplica</v>
      </c>
      <c r="G898" s="39" t="e">
        <f>VLOOKUP(A898,RI!A1010:L2109,12,FALSE)</f>
        <v>#DIV/0!</v>
      </c>
      <c r="H898" s="39" t="e">
        <f>VLOOKUP(A898,RyR!A1010:T2109,22,FALSE)</f>
        <v>#REF!</v>
      </c>
      <c r="I898" s="58" t="str">
        <f>VLOOKUP(A898,RT!A1010:M2109,13,FALSE)</f>
        <v>No aplica</v>
      </c>
      <c r="J898" s="39" t="e">
        <f t="shared" si="90"/>
        <v>#DIV/0!</v>
      </c>
      <c r="K898" s="39">
        <f>VLOOKUP(A898,FI!A1010:T2109,18,FALSE)</f>
        <v>0</v>
      </c>
      <c r="L898" s="39" t="e">
        <f>VLOOKUP(A898,P!A1010:R2109,18,FALSE)</f>
        <v>#DIV/0!</v>
      </c>
      <c r="M898" s="39" t="e">
        <f>VLOOKUP(A898,SI!A1010:L2109,12,FALSE)</f>
        <v>#DIV/0!</v>
      </c>
      <c r="N898" s="58" t="e">
        <f t="shared" si="91"/>
        <v>#DIV/0!</v>
      </c>
      <c r="O898" s="59" t="e">
        <f t="shared" si="92"/>
        <v>#DIV/0!</v>
      </c>
      <c r="P898" s="60" t="e">
        <f t="shared" si="93"/>
        <v>#DIV/0!</v>
      </c>
      <c r="Q898" s="60" t="e">
        <f t="shared" si="94"/>
        <v>#DIV/0!</v>
      </c>
      <c r="R898" s="11" t="e">
        <f t="shared" si="95"/>
        <v>#DIV/0!</v>
      </c>
      <c r="S898" s="61">
        <v>6</v>
      </c>
      <c r="T898" s="61" t="s">
        <v>1154</v>
      </c>
      <c r="U898" s="13" t="s">
        <v>1165</v>
      </c>
      <c r="V898" s="13"/>
      <c r="W898" s="13"/>
      <c r="X898" s="13"/>
      <c r="Y898" s="13"/>
      <c r="Z898" s="13"/>
    </row>
    <row r="899" spans="1:26" ht="28.5" customHeight="1">
      <c r="A899" s="11">
        <v>27075</v>
      </c>
      <c r="B899" s="11" t="s">
        <v>578</v>
      </c>
      <c r="C899" s="11" t="s">
        <v>584</v>
      </c>
      <c r="D899" s="57" t="e">
        <f>VLOOKUP(A899,PyP!A587:X1686,24,FALSE)</f>
        <v>#N/A</v>
      </c>
      <c r="E899" s="57" t="e">
        <f>VLOOKUP(A899,AyA!A:BB,56,0)</f>
        <v>#REF!</v>
      </c>
      <c r="F899" s="58" t="str">
        <f>VLOOKUP(A899,'RC'!A84:M1183,13,FALSE)</f>
        <v>No aplica</v>
      </c>
      <c r="G899" s="39" t="e">
        <f>VLOOKUP(A899,RI!A84:L1183,12,FALSE)</f>
        <v>#DIV/0!</v>
      </c>
      <c r="H899" s="39" t="e">
        <f>VLOOKUP(A899,RyR!A84:T1183,22,FALSE)</f>
        <v>#REF!</v>
      </c>
      <c r="I899" s="58" t="e">
        <f>VLOOKUP(A899,RT!A84:M1183,13,FALSE)</f>
        <v>#DIV/0!</v>
      </c>
      <c r="J899" s="39" t="e">
        <f t="shared" si="90"/>
        <v>#DIV/0!</v>
      </c>
      <c r="K899" s="39">
        <f>VLOOKUP(A899,FI!A84:T1183,18,FALSE)</f>
        <v>0</v>
      </c>
      <c r="L899" s="39" t="e">
        <f>VLOOKUP(A899,P!A84:R1183,18,FALSE)</f>
        <v>#DIV/0!</v>
      </c>
      <c r="M899" s="39" t="e">
        <f>VLOOKUP(A899,SI!A84:L1183,12,FALSE)</f>
        <v>#DIV/0!</v>
      </c>
      <c r="N899" s="58" t="e">
        <f t="shared" si="91"/>
        <v>#DIV/0!</v>
      </c>
      <c r="O899" s="59" t="e">
        <f t="shared" si="92"/>
        <v>#N/A</v>
      </c>
      <c r="P899" s="60" t="e">
        <f t="shared" si="93"/>
        <v>#N/A</v>
      </c>
      <c r="Q899" s="60" t="e">
        <f t="shared" si="94"/>
        <v>#N/A</v>
      </c>
      <c r="R899" s="11" t="e">
        <f t="shared" si="95"/>
        <v>#N/A</v>
      </c>
      <c r="S899" s="61">
        <v>6</v>
      </c>
      <c r="T899" s="61" t="s">
        <v>1152</v>
      </c>
      <c r="U899" s="13" t="s">
        <v>1168</v>
      </c>
      <c r="V899" s="13"/>
      <c r="W899" s="13"/>
      <c r="X899" s="13"/>
      <c r="Y899" s="13"/>
      <c r="Z899" s="70"/>
    </row>
    <row r="900" spans="1:26" ht="28.5" customHeight="1">
      <c r="A900" s="11">
        <v>68780</v>
      </c>
      <c r="B900" s="11" t="s">
        <v>826</v>
      </c>
      <c r="C900" s="11" t="s">
        <v>895</v>
      </c>
      <c r="D900" s="57" t="e">
        <f>VLOOKUP(A900,PyP!A933:X2032,24,FALSE)</f>
        <v>#DIV/0!</v>
      </c>
      <c r="E900" s="57" t="e">
        <f>VLOOKUP(A900,AyA!A:BB,56,0)</f>
        <v>#REF!</v>
      </c>
      <c r="F900" s="58" t="str">
        <f>VLOOKUP(A900,'RC'!A961:M2060,13,FALSE)</f>
        <v>No aplica</v>
      </c>
      <c r="G900" s="39" t="e">
        <f>VLOOKUP(A900,RI!A961:L2060,12,FALSE)</f>
        <v>#DIV/0!</v>
      </c>
      <c r="H900" s="39" t="e">
        <f>VLOOKUP(A900,RyR!A961:T2060,22,FALSE)</f>
        <v>#REF!</v>
      </c>
      <c r="I900" s="58" t="e">
        <f>VLOOKUP(A900,RT!A961:M2060,13,FALSE)</f>
        <v>#DIV/0!</v>
      </c>
      <c r="J900" s="39" t="e">
        <f t="shared" si="90"/>
        <v>#DIV/0!</v>
      </c>
      <c r="K900" s="39">
        <f>VLOOKUP(A900,FI!A961:T2060,18,FALSE)</f>
        <v>0</v>
      </c>
      <c r="L900" s="39" t="e">
        <f>VLOOKUP(A900,P!A961:R2060,18,FALSE)</f>
        <v>#DIV/0!</v>
      </c>
      <c r="M900" s="39" t="e">
        <f>VLOOKUP(A900,SI!A961:L2060,12,FALSE)</f>
        <v>#DIV/0!</v>
      </c>
      <c r="N900" s="58" t="e">
        <f t="shared" si="91"/>
        <v>#DIV/0!</v>
      </c>
      <c r="O900" s="59" t="e">
        <f t="shared" si="92"/>
        <v>#DIV/0!</v>
      </c>
      <c r="P900" s="60" t="e">
        <f t="shared" si="93"/>
        <v>#DIV/0!</v>
      </c>
      <c r="Q900" s="60" t="e">
        <f t="shared" si="94"/>
        <v>#DIV/0!</v>
      </c>
      <c r="R900" s="11" t="e">
        <f t="shared" si="95"/>
        <v>#DIV/0!</v>
      </c>
      <c r="S900" s="61">
        <v>6</v>
      </c>
      <c r="T900" s="61" t="s">
        <v>1152</v>
      </c>
      <c r="U900" s="13" t="s">
        <v>1153</v>
      </c>
      <c r="V900" s="13"/>
      <c r="W900" s="13"/>
      <c r="X900" s="13"/>
      <c r="Y900" s="13"/>
      <c r="Z900" s="70"/>
    </row>
    <row r="901" spans="1:26" ht="28.5" customHeight="1">
      <c r="A901" s="11">
        <v>54498</v>
      </c>
      <c r="B901" s="11" t="s">
        <v>764</v>
      </c>
      <c r="C901" s="11" t="s">
        <v>789</v>
      </c>
      <c r="D901" s="57" t="e">
        <f>VLOOKUP(A901,PyP!A811:X1910,24,FALSE)</f>
        <v>#DIV/0!</v>
      </c>
      <c r="E901" s="57" t="e">
        <f>VLOOKUP(A901,AyA!A:BB,56,0)</f>
        <v>#REF!</v>
      </c>
      <c r="F901" s="58" t="str">
        <f>VLOOKUP(A901,'RC'!A624:M1723,13,FALSE)</f>
        <v>No aplica</v>
      </c>
      <c r="G901" s="39" t="e">
        <f>VLOOKUP(A901,RI!A624:L1723,12,FALSE)</f>
        <v>#DIV/0!</v>
      </c>
      <c r="H901" s="39" t="e">
        <f>VLOOKUP(A901,RyR!A624:T1723,22,FALSE)</f>
        <v>#REF!</v>
      </c>
      <c r="I901" s="58" t="str">
        <f>VLOOKUP(A901,RT!A624:M1723,13,FALSE)</f>
        <v>No aplica</v>
      </c>
      <c r="J901" s="39" t="e">
        <f t="shared" si="90"/>
        <v>#DIV/0!</v>
      </c>
      <c r="K901" s="39">
        <f>VLOOKUP(A901,FI!A624:T1723,18,FALSE)</f>
        <v>0</v>
      </c>
      <c r="L901" s="39" t="e">
        <f>VLOOKUP(A901,P!A624:R1723,18,FALSE)</f>
        <v>#DIV/0!</v>
      </c>
      <c r="M901" s="39" t="e">
        <f>VLOOKUP(A901,SI!A624:L1723,12,FALSE)</f>
        <v>#DIV/0!</v>
      </c>
      <c r="N901" s="58" t="e">
        <f t="shared" si="91"/>
        <v>#DIV/0!</v>
      </c>
      <c r="O901" s="59" t="e">
        <f t="shared" si="92"/>
        <v>#DIV/0!</v>
      </c>
      <c r="P901" s="60" t="e">
        <f t="shared" si="93"/>
        <v>#DIV/0!</v>
      </c>
      <c r="Q901" s="60" t="e">
        <f t="shared" si="94"/>
        <v>#DIV/0!</v>
      </c>
      <c r="R901" s="11" t="e">
        <f t="shared" si="95"/>
        <v>#DIV/0!</v>
      </c>
      <c r="S901" s="61">
        <v>4</v>
      </c>
      <c r="T901" s="61" t="s">
        <v>1152</v>
      </c>
      <c r="U901" s="13" t="s">
        <v>1157</v>
      </c>
      <c r="V901" s="13"/>
      <c r="W901" s="13"/>
      <c r="X901" s="13"/>
      <c r="Y901" s="13"/>
      <c r="Z901" s="70"/>
    </row>
    <row r="902" spans="1:26" ht="28.5" customHeight="1">
      <c r="A902" s="11">
        <v>73319</v>
      </c>
      <c r="B902" s="11" t="s">
        <v>923</v>
      </c>
      <c r="C902" s="11" t="s">
        <v>943</v>
      </c>
      <c r="D902" s="57" t="e">
        <f>VLOOKUP(A902,PyP!A985:X2084,24,FALSE)</f>
        <v>#DIV/0!</v>
      </c>
      <c r="E902" s="57" t="e">
        <f>VLOOKUP(A902,AyA!A:BB,56,0)</f>
        <v>#REF!</v>
      </c>
      <c r="F902" s="58" t="str">
        <f>VLOOKUP(A902,'RC'!A409:M1508,13,FALSE)</f>
        <v>No aplica</v>
      </c>
      <c r="G902" s="39" t="e">
        <f>VLOOKUP(A902,RI!A409:L1508,12,FALSE)</f>
        <v>#DIV/0!</v>
      </c>
      <c r="H902" s="39" t="e">
        <f>VLOOKUP(A902,RyR!A409:T1508,22,FALSE)</f>
        <v>#REF!</v>
      </c>
      <c r="I902" s="58" t="str">
        <f>VLOOKUP(A902,RT!A409:M1508,13,FALSE)</f>
        <v>No aplica</v>
      </c>
      <c r="J902" s="39" t="e">
        <f t="shared" si="90"/>
        <v>#DIV/0!</v>
      </c>
      <c r="K902" s="39">
        <f>VLOOKUP(A902,FI!A409:T1508,18,FALSE)</f>
        <v>0</v>
      </c>
      <c r="L902" s="39" t="e">
        <f>VLOOKUP(A902,P!A409:R1508,18,FALSE)</f>
        <v>#DIV/0!</v>
      </c>
      <c r="M902" s="39" t="e">
        <f>VLOOKUP(A902,SI!A409:L1508,12,FALSE)</f>
        <v>#DIV/0!</v>
      </c>
      <c r="N902" s="58" t="e">
        <f t="shared" si="91"/>
        <v>#DIV/0!</v>
      </c>
      <c r="O902" s="59" t="e">
        <f t="shared" si="92"/>
        <v>#DIV/0!</v>
      </c>
      <c r="P902" s="60" t="e">
        <f t="shared" si="93"/>
        <v>#DIV/0!</v>
      </c>
      <c r="Q902" s="60" t="e">
        <f t="shared" si="94"/>
        <v>#DIV/0!</v>
      </c>
      <c r="R902" s="11" t="e">
        <f t="shared" si="95"/>
        <v>#DIV/0!</v>
      </c>
      <c r="S902" s="61">
        <v>6</v>
      </c>
      <c r="T902" s="61" t="s">
        <v>1152</v>
      </c>
      <c r="U902" s="13" t="s">
        <v>1148</v>
      </c>
      <c r="V902" s="13"/>
      <c r="W902" s="13"/>
      <c r="X902" s="13"/>
      <c r="Y902" s="13"/>
      <c r="Z902" s="70"/>
    </row>
    <row r="903" spans="1:26" ht="28.5" customHeight="1">
      <c r="A903" s="11">
        <v>73030</v>
      </c>
      <c r="B903" s="11" t="s">
        <v>923</v>
      </c>
      <c r="C903" s="11" t="s">
        <v>927</v>
      </c>
      <c r="D903" s="57" t="e">
        <f>VLOOKUP(A903,PyP!A969:X2068,24,FALSE)</f>
        <v>#DIV/0!</v>
      </c>
      <c r="E903" s="57" t="e">
        <f>VLOOKUP(A903,AyA!A:BB,56,0)</f>
        <v>#REF!</v>
      </c>
      <c r="F903" s="58" t="str">
        <f>VLOOKUP(A903,'RC'!A42:M1141,13,FALSE)</f>
        <v>No aplica</v>
      </c>
      <c r="G903" s="39" t="e">
        <f>VLOOKUP(A903,RI!A42:L1141,12,FALSE)</f>
        <v>#DIV/0!</v>
      </c>
      <c r="H903" s="39" t="e">
        <f>VLOOKUP(A903,RyR!A42:T1141,22,FALSE)</f>
        <v>#REF!</v>
      </c>
      <c r="I903" s="58" t="str">
        <f>VLOOKUP(A903,RT!A42:M1141,13,FALSE)</f>
        <v>No aplica</v>
      </c>
      <c r="J903" s="39" t="e">
        <f t="shared" si="90"/>
        <v>#DIV/0!</v>
      </c>
      <c r="K903" s="39">
        <f>VLOOKUP(A903,FI!A42:T1141,18,FALSE)</f>
        <v>0</v>
      </c>
      <c r="L903" s="39" t="e">
        <f>VLOOKUP(A903,P!A42:R1141,18,FALSE)</f>
        <v>#DIV/0!</v>
      </c>
      <c r="M903" s="39" t="e">
        <f>VLOOKUP(A903,SI!A42:L1141,12,FALSE)</f>
        <v>#DIV/0!</v>
      </c>
      <c r="N903" s="58" t="e">
        <f t="shared" si="91"/>
        <v>#DIV/0!</v>
      </c>
      <c r="O903" s="59" t="e">
        <f t="shared" si="92"/>
        <v>#DIV/0!</v>
      </c>
      <c r="P903" s="60" t="e">
        <f t="shared" si="93"/>
        <v>#DIV/0!</v>
      </c>
      <c r="Q903" s="60" t="e">
        <f t="shared" si="94"/>
        <v>#DIV/0!</v>
      </c>
      <c r="R903" s="11" t="e">
        <f t="shared" si="95"/>
        <v>#DIV/0!</v>
      </c>
      <c r="S903" s="61">
        <v>6</v>
      </c>
      <c r="T903" s="61" t="s">
        <v>1152</v>
      </c>
      <c r="U903" s="13" t="s">
        <v>1148</v>
      </c>
      <c r="V903" s="13"/>
      <c r="W903" s="13"/>
      <c r="X903" s="13"/>
      <c r="Y903" s="13"/>
      <c r="Z903" s="70"/>
    </row>
    <row r="904" spans="1:26" ht="28.5" customHeight="1">
      <c r="A904" s="11">
        <v>73349</v>
      </c>
      <c r="B904" s="11" t="s">
        <v>923</v>
      </c>
      <c r="C904" s="11" t="s">
        <v>945</v>
      </c>
      <c r="D904" s="57" t="e">
        <f>VLOOKUP(A904,PyP!A987:X2086,24,FALSE)</f>
        <v>#DIV/0!</v>
      </c>
      <c r="E904" s="57" t="e">
        <f>VLOOKUP(A904,AyA!A:BB,56,0)</f>
        <v>#REF!</v>
      </c>
      <c r="F904" s="58" t="str">
        <f>VLOOKUP(A904,'RC'!A437:M1536,13,FALSE)</f>
        <v>No aplica</v>
      </c>
      <c r="G904" s="39" t="e">
        <f>VLOOKUP(A904,RI!A437:L1536,12,FALSE)</f>
        <v>#DIV/0!</v>
      </c>
      <c r="H904" s="39" t="e">
        <f>VLOOKUP(A904,RyR!A437:T1536,22,FALSE)</f>
        <v>#REF!</v>
      </c>
      <c r="I904" s="58" t="str">
        <f>VLOOKUP(A904,RT!A437:M1536,13,FALSE)</f>
        <v>No aplica</v>
      </c>
      <c r="J904" s="39" t="e">
        <f t="shared" si="90"/>
        <v>#DIV/0!</v>
      </c>
      <c r="K904" s="39">
        <f>VLOOKUP(A904,FI!A437:T1536,18,FALSE)</f>
        <v>0</v>
      </c>
      <c r="L904" s="39" t="e">
        <f>VLOOKUP(A904,P!A437:R1536,18,FALSE)</f>
        <v>#DIV/0!</v>
      </c>
      <c r="M904" s="39" t="e">
        <f>VLOOKUP(A904,SI!A437:L1536,12,FALSE)</f>
        <v>#DIV/0!</v>
      </c>
      <c r="N904" s="58" t="e">
        <f t="shared" si="91"/>
        <v>#DIV/0!</v>
      </c>
      <c r="O904" s="59" t="e">
        <f t="shared" si="92"/>
        <v>#DIV/0!</v>
      </c>
      <c r="P904" s="60" t="e">
        <f t="shared" si="93"/>
        <v>#DIV/0!</v>
      </c>
      <c r="Q904" s="60" t="e">
        <f t="shared" si="94"/>
        <v>#DIV/0!</v>
      </c>
      <c r="R904" s="11" t="e">
        <f t="shared" si="95"/>
        <v>#DIV/0!</v>
      </c>
      <c r="S904" s="61">
        <v>6</v>
      </c>
      <c r="T904" s="61" t="s">
        <v>1152</v>
      </c>
      <c r="U904" s="13" t="s">
        <v>1148</v>
      </c>
      <c r="V904" s="13"/>
      <c r="W904" s="13"/>
      <c r="X904" s="13"/>
      <c r="Y904" s="13"/>
      <c r="Z904" s="70"/>
    </row>
    <row r="905" spans="1:26" ht="28.5" customHeight="1">
      <c r="A905" s="11">
        <v>15226</v>
      </c>
      <c r="B905" s="11" t="s">
        <v>212</v>
      </c>
      <c r="C905" s="11" t="s">
        <v>238</v>
      </c>
      <c r="D905" s="57" t="e">
        <f>VLOOKUP(A905,PyP!A231:X1330,24,FALSE)</f>
        <v>#DIV/0!</v>
      </c>
      <c r="E905" s="57" t="e">
        <f>VLOOKUP(A905,AyA!A:BB,56,0)</f>
        <v>#REF!</v>
      </c>
      <c r="F905" s="58" t="e">
        <f>VLOOKUP(A905,'RC'!A273:M1372,13,FALSE)</f>
        <v>#N/A</v>
      </c>
      <c r="G905" s="39" t="e">
        <f>VLOOKUP(A905,RI!A273:L1372,12,FALSE)</f>
        <v>#N/A</v>
      </c>
      <c r="H905" s="39" t="e">
        <f>VLOOKUP(A905,RyR!A273:T1372,22,FALSE)</f>
        <v>#N/A</v>
      </c>
      <c r="I905" s="58" t="e">
        <f>VLOOKUP(A905,RT!A273:M1372,13,FALSE)</f>
        <v>#N/A</v>
      </c>
      <c r="J905" s="39" t="e">
        <f t="shared" si="90"/>
        <v>#N/A</v>
      </c>
      <c r="K905" s="39" t="e">
        <f>VLOOKUP(A905,FI!A273:T1372,18,FALSE)</f>
        <v>#N/A</v>
      </c>
      <c r="L905" s="39" t="e">
        <f>VLOOKUP(A905,P!A273:R1372,18,FALSE)</f>
        <v>#N/A</v>
      </c>
      <c r="M905" s="39" t="e">
        <f>VLOOKUP(A905,SI!A273:L1372,12,FALSE)</f>
        <v>#N/A</v>
      </c>
      <c r="N905" s="58" t="e">
        <f t="shared" si="91"/>
        <v>#N/A</v>
      </c>
      <c r="O905" s="59" t="e">
        <f t="shared" si="92"/>
        <v>#DIV/0!</v>
      </c>
      <c r="P905" s="60" t="e">
        <f t="shared" si="93"/>
        <v>#DIV/0!</v>
      </c>
      <c r="Q905" s="60" t="e">
        <f t="shared" si="94"/>
        <v>#DIV/0!</v>
      </c>
      <c r="R905" s="11" t="e">
        <f t="shared" si="95"/>
        <v>#DIV/0!</v>
      </c>
      <c r="S905" s="61">
        <v>6</v>
      </c>
      <c r="T905" s="61" t="s">
        <v>1152</v>
      </c>
      <c r="U905" s="13" t="s">
        <v>1148</v>
      </c>
      <c r="V905" s="13"/>
      <c r="W905" s="13"/>
      <c r="X905" s="13"/>
      <c r="Y905" s="13"/>
      <c r="Z905" s="13"/>
    </row>
    <row r="906" spans="1:26" ht="28.5" customHeight="1">
      <c r="A906" s="11">
        <v>68132</v>
      </c>
      <c r="B906" s="11" t="s">
        <v>826</v>
      </c>
      <c r="C906" s="11" t="s">
        <v>832</v>
      </c>
      <c r="D906" s="57" t="e">
        <f>VLOOKUP(A906,PyP!A863:X1962,24,FALSE)</f>
        <v>#DIV/0!</v>
      </c>
      <c r="E906" s="57" t="e">
        <f>VLOOKUP(A906,AyA!A:BB,56,0)</f>
        <v>#REF!</v>
      </c>
      <c r="F906" s="58" t="str">
        <f>VLOOKUP(A906,'RC'!A158:M1257,13,FALSE)</f>
        <v>No aplica</v>
      </c>
      <c r="G906" s="39" t="e">
        <f>VLOOKUP(A906,RI!A158:L1257,12,FALSE)</f>
        <v>#DIV/0!</v>
      </c>
      <c r="H906" s="39" t="e">
        <f>VLOOKUP(A906,RyR!A158:T1257,22,FALSE)</f>
        <v>#REF!</v>
      </c>
      <c r="I906" s="58" t="e">
        <f>VLOOKUP(A906,RT!A158:M1257,13,FALSE)</f>
        <v>#DIV/0!</v>
      </c>
      <c r="J906" s="39" t="e">
        <f t="shared" si="90"/>
        <v>#DIV/0!</v>
      </c>
      <c r="K906" s="39">
        <f>VLOOKUP(A906,FI!A158:T1257,18,FALSE)</f>
        <v>0</v>
      </c>
      <c r="L906" s="39" t="e">
        <f>VLOOKUP(A906,P!A158:R1257,18,FALSE)</f>
        <v>#DIV/0!</v>
      </c>
      <c r="M906" s="39" t="e">
        <f>VLOOKUP(A906,SI!A158:L1257,12,FALSE)</f>
        <v>#DIV/0!</v>
      </c>
      <c r="N906" s="58" t="e">
        <f t="shared" si="91"/>
        <v>#DIV/0!</v>
      </c>
      <c r="O906" s="59" t="e">
        <f t="shared" si="92"/>
        <v>#DIV/0!</v>
      </c>
      <c r="P906" s="60" t="e">
        <f t="shared" si="93"/>
        <v>#DIV/0!</v>
      </c>
      <c r="Q906" s="60" t="e">
        <f t="shared" si="94"/>
        <v>#DIV/0!</v>
      </c>
      <c r="R906" s="11" t="e">
        <f t="shared" si="95"/>
        <v>#DIV/0!</v>
      </c>
      <c r="S906" s="61">
        <v>6</v>
      </c>
      <c r="T906" s="61" t="s">
        <v>1152</v>
      </c>
      <c r="U906" s="13" t="s">
        <v>1153</v>
      </c>
      <c r="V906" s="13"/>
      <c r="W906" s="13"/>
      <c r="X906" s="13"/>
      <c r="Y906" s="13"/>
      <c r="Z906" s="70"/>
    </row>
    <row r="907" spans="1:26" ht="28.5" customHeight="1">
      <c r="A907" s="11">
        <v>19364</v>
      </c>
      <c r="B907" s="11" t="s">
        <v>375</v>
      </c>
      <c r="C907" s="11" t="s">
        <v>388</v>
      </c>
      <c r="D907" s="57" t="e">
        <f>VLOOKUP(A907,PyP!A384:X1483,24,FALSE)</f>
        <v>#DIV/0!</v>
      </c>
      <c r="E907" s="57" t="e">
        <f>VLOOKUP(A907,AyA!A:BB,56,0)</f>
        <v>#REF!</v>
      </c>
      <c r="F907" s="58" t="e">
        <f>VLOOKUP(A907,'RC'!A451:M1550,13,FALSE)</f>
        <v>#N/A</v>
      </c>
      <c r="G907" s="39" t="e">
        <f>VLOOKUP(A907,RI!A451:L1550,12,FALSE)</f>
        <v>#N/A</v>
      </c>
      <c r="H907" s="39" t="e">
        <f>VLOOKUP(A907,RyR!A451:T1550,22,FALSE)</f>
        <v>#N/A</v>
      </c>
      <c r="I907" s="58" t="e">
        <f>VLOOKUP(A907,RT!A451:M1550,13,FALSE)</f>
        <v>#N/A</v>
      </c>
      <c r="J907" s="39" t="e">
        <f t="shared" si="90"/>
        <v>#N/A</v>
      </c>
      <c r="K907" s="39" t="e">
        <f>VLOOKUP(A907,FI!A451:T1550,18,FALSE)</f>
        <v>#N/A</v>
      </c>
      <c r="L907" s="39" t="e">
        <f>VLOOKUP(A907,P!A451:R1550,18,FALSE)</f>
        <v>#N/A</v>
      </c>
      <c r="M907" s="39" t="e">
        <f>VLOOKUP(A907,SI!A451:L1550,12,FALSE)</f>
        <v>#N/A</v>
      </c>
      <c r="N907" s="58" t="e">
        <f t="shared" si="91"/>
        <v>#N/A</v>
      </c>
      <c r="O907" s="59" t="e">
        <f t="shared" si="92"/>
        <v>#DIV/0!</v>
      </c>
      <c r="P907" s="60" t="e">
        <f t="shared" si="93"/>
        <v>#DIV/0!</v>
      </c>
      <c r="Q907" s="60" t="e">
        <f t="shared" si="94"/>
        <v>#DIV/0!</v>
      </c>
      <c r="R907" s="11" t="e">
        <f t="shared" si="95"/>
        <v>#DIV/0!</v>
      </c>
      <c r="S907" s="61">
        <v>6</v>
      </c>
      <c r="T907" s="61" t="s">
        <v>1154</v>
      </c>
      <c r="U907" s="13" t="s">
        <v>1155</v>
      </c>
      <c r="V907" s="13"/>
      <c r="W907" s="13"/>
      <c r="X907" s="13"/>
      <c r="Y907" s="13"/>
      <c r="Z907" s="70"/>
    </row>
    <row r="908" spans="1:26" ht="28.5" customHeight="1">
      <c r="A908" s="11">
        <v>13580</v>
      </c>
      <c r="B908" s="11" t="s">
        <v>165</v>
      </c>
      <c r="C908" s="11" t="s">
        <v>191</v>
      </c>
      <c r="D908" s="57" t="e">
        <f>VLOOKUP(A908,PyP!A182:X1281,24,FALSE)</f>
        <v>#DIV/0!</v>
      </c>
      <c r="E908" s="57" t="e">
        <f>VLOOKUP(A908,AyA!A:BB,56,0)</f>
        <v>#REF!</v>
      </c>
      <c r="F908" s="58" t="e">
        <f>VLOOKUP(A908,'RC'!A749:M1848,13,FALSE)</f>
        <v>#N/A</v>
      </c>
      <c r="G908" s="39" t="e">
        <f>VLOOKUP(A908,RI!A749:L1848,12,FALSE)</f>
        <v>#N/A</v>
      </c>
      <c r="H908" s="39" t="e">
        <f>VLOOKUP(A908,RyR!A749:T1848,22,FALSE)</f>
        <v>#N/A</v>
      </c>
      <c r="I908" s="58" t="e">
        <f>VLOOKUP(A908,RT!A749:M1848,13,FALSE)</f>
        <v>#N/A</v>
      </c>
      <c r="J908" s="39" t="e">
        <f t="shared" si="90"/>
        <v>#N/A</v>
      </c>
      <c r="K908" s="39" t="e">
        <f>VLOOKUP(A908,FI!A749:T1848,18,FALSE)</f>
        <v>#N/A</v>
      </c>
      <c r="L908" s="39" t="e">
        <f>VLOOKUP(A908,P!A749:R1848,18,FALSE)</f>
        <v>#N/A</v>
      </c>
      <c r="M908" s="39" t="e">
        <f>VLOOKUP(A908,SI!A749:L1848,12,FALSE)</f>
        <v>#N/A</v>
      </c>
      <c r="N908" s="58" t="e">
        <f t="shared" si="91"/>
        <v>#N/A</v>
      </c>
      <c r="O908" s="59" t="e">
        <f t="shared" si="92"/>
        <v>#DIV/0!</v>
      </c>
      <c r="P908" s="60" t="e">
        <f t="shared" si="93"/>
        <v>#DIV/0!</v>
      </c>
      <c r="Q908" s="60" t="e">
        <f t="shared" si="94"/>
        <v>#DIV/0!</v>
      </c>
      <c r="R908" s="11" t="e">
        <f t="shared" si="95"/>
        <v>#DIV/0!</v>
      </c>
      <c r="S908" s="61">
        <v>6</v>
      </c>
      <c r="T908" s="61" t="s">
        <v>1152</v>
      </c>
      <c r="U908" s="13" t="s">
        <v>1161</v>
      </c>
      <c r="V908" s="13"/>
      <c r="W908" s="13"/>
      <c r="X908" s="13"/>
      <c r="Y908" s="13"/>
      <c r="Z908" s="70"/>
    </row>
    <row r="909" spans="1:26" ht="28.5" customHeight="1">
      <c r="A909" s="11">
        <v>13760</v>
      </c>
      <c r="B909" s="11" t="s">
        <v>165</v>
      </c>
      <c r="C909" s="11" t="s">
        <v>205</v>
      </c>
      <c r="D909" s="57" t="e">
        <f>VLOOKUP(A909,PyP!A196:X1295,24,FALSE)</f>
        <v>#DIV/0!</v>
      </c>
      <c r="E909" s="57" t="e">
        <f>VLOOKUP(A909,AyA!A:BB,56,0)</f>
        <v>#REF!</v>
      </c>
      <c r="F909" s="58" t="e">
        <f>VLOOKUP(A909,'RC'!A943:M2042,13,FALSE)</f>
        <v>#N/A</v>
      </c>
      <c r="G909" s="39" t="e">
        <f>VLOOKUP(A909,RI!A943:L2042,12,FALSE)</f>
        <v>#N/A</v>
      </c>
      <c r="H909" s="39" t="e">
        <f>VLOOKUP(A909,RyR!A943:T2042,22,FALSE)</f>
        <v>#N/A</v>
      </c>
      <c r="I909" s="58" t="e">
        <f>VLOOKUP(A909,RT!A943:M2042,13,FALSE)</f>
        <v>#N/A</v>
      </c>
      <c r="J909" s="39" t="e">
        <f t="shared" si="90"/>
        <v>#N/A</v>
      </c>
      <c r="K909" s="39" t="e">
        <f>VLOOKUP(A909,FI!A943:T2042,18,FALSE)</f>
        <v>#N/A</v>
      </c>
      <c r="L909" s="39" t="e">
        <f>VLOOKUP(A909,P!A943:R2042,18,FALSE)</f>
        <v>#N/A</v>
      </c>
      <c r="M909" s="39" t="e">
        <f>VLOOKUP(A909,SI!A943:L2042,12,FALSE)</f>
        <v>#N/A</v>
      </c>
      <c r="N909" s="58" t="e">
        <f t="shared" si="91"/>
        <v>#N/A</v>
      </c>
      <c r="O909" s="59" t="e">
        <f t="shared" si="92"/>
        <v>#DIV/0!</v>
      </c>
      <c r="P909" s="60" t="e">
        <f t="shared" si="93"/>
        <v>#DIV/0!</v>
      </c>
      <c r="Q909" s="60" t="e">
        <f t="shared" si="94"/>
        <v>#DIV/0!</v>
      </c>
      <c r="R909" s="11" t="e">
        <f t="shared" si="95"/>
        <v>#DIV/0!</v>
      </c>
      <c r="S909" s="61">
        <v>6</v>
      </c>
      <c r="T909" s="61" t="s">
        <v>1152</v>
      </c>
      <c r="U909" s="13" t="s">
        <v>1163</v>
      </c>
      <c r="V909" s="13"/>
      <c r="W909" s="13"/>
      <c r="X909" s="13"/>
      <c r="Y909" s="13"/>
      <c r="Z909" s="72"/>
    </row>
    <row r="910" spans="1:26" ht="28.5" customHeight="1">
      <c r="A910" s="11">
        <v>13490</v>
      </c>
      <c r="B910" s="11" t="s">
        <v>165</v>
      </c>
      <c r="C910" s="11" t="s">
        <v>189</v>
      </c>
      <c r="D910" s="57" t="e">
        <f>VLOOKUP(A910,PyP!A180:X1279,24,FALSE)</f>
        <v>#DIV/0!</v>
      </c>
      <c r="E910" s="57" t="e">
        <f>VLOOKUP(A910,AyA!A:BB,56,0)</f>
        <v>#REF!</v>
      </c>
      <c r="F910" s="58" t="e">
        <f>VLOOKUP(A910,'RC'!A616:M1715,13,FALSE)</f>
        <v>#N/A</v>
      </c>
      <c r="G910" s="39" t="e">
        <f>VLOOKUP(A910,RI!A616:L1715,12,FALSE)</f>
        <v>#N/A</v>
      </c>
      <c r="H910" s="39" t="e">
        <f>VLOOKUP(A910,RyR!A616:T1715,22,FALSE)</f>
        <v>#N/A</v>
      </c>
      <c r="I910" s="58" t="e">
        <f>VLOOKUP(A910,RT!A616:M1715,13,FALSE)</f>
        <v>#N/A</v>
      </c>
      <c r="J910" s="39" t="e">
        <f t="shared" si="90"/>
        <v>#N/A</v>
      </c>
      <c r="K910" s="39" t="e">
        <f>VLOOKUP(A910,FI!A616:T1715,18,FALSE)</f>
        <v>#N/A</v>
      </c>
      <c r="L910" s="39" t="e">
        <f>VLOOKUP(A910,P!A616:R1715,18,FALSE)</f>
        <v>#N/A</v>
      </c>
      <c r="M910" s="39" t="e">
        <f>VLOOKUP(A910,SI!A616:L1715,12,FALSE)</f>
        <v>#N/A</v>
      </c>
      <c r="N910" s="58" t="e">
        <f t="shared" si="91"/>
        <v>#N/A</v>
      </c>
      <c r="O910" s="59" t="e">
        <f t="shared" si="92"/>
        <v>#DIV/0!</v>
      </c>
      <c r="P910" s="60" t="e">
        <f t="shared" si="93"/>
        <v>#DIV/0!</v>
      </c>
      <c r="Q910" s="60" t="e">
        <f t="shared" si="94"/>
        <v>#DIV/0!</v>
      </c>
      <c r="R910" s="11" t="e">
        <f t="shared" si="95"/>
        <v>#DIV/0!</v>
      </c>
      <c r="S910" s="61">
        <v>6</v>
      </c>
      <c r="T910" s="61" t="s">
        <v>1149</v>
      </c>
      <c r="U910" s="13" t="s">
        <v>1161</v>
      </c>
      <c r="V910" s="13"/>
      <c r="W910" s="13"/>
      <c r="X910" s="13"/>
      <c r="Y910" s="13"/>
      <c r="Z910" s="70"/>
    </row>
    <row r="911" spans="1:26" ht="28.5" customHeight="1">
      <c r="A911" s="11">
        <v>17873</v>
      </c>
      <c r="B911" s="11" t="s">
        <v>42</v>
      </c>
      <c r="C911" s="11" t="s">
        <v>357</v>
      </c>
      <c r="D911" s="57" t="e">
        <f>VLOOKUP(A911,PyP!A351:X1450,24,FALSE)</f>
        <v>#DIV/0!</v>
      </c>
      <c r="E911" s="57" t="e">
        <f>VLOOKUP(A911,AyA!A:BB,56,0)</f>
        <v>#REF!</v>
      </c>
      <c r="F911" s="58" t="e">
        <f>VLOOKUP(A911,'RC'!A1075:M2174,13,FALSE)</f>
        <v>#N/A</v>
      </c>
      <c r="G911" s="39" t="e">
        <f>VLOOKUP(A911,RI!A1075:L2174,12,FALSE)</f>
        <v>#N/A</v>
      </c>
      <c r="H911" s="39" t="e">
        <f>VLOOKUP(A911,RyR!A1075:T2174,22,FALSE)</f>
        <v>#N/A</v>
      </c>
      <c r="I911" s="58" t="e">
        <f>VLOOKUP(A911,RT!A1075:M2174,13,FALSE)</f>
        <v>#N/A</v>
      </c>
      <c r="J911" s="39" t="e">
        <f t="shared" si="90"/>
        <v>#N/A</v>
      </c>
      <c r="K911" s="39" t="e">
        <f>VLOOKUP(A911,FI!A1075:T2174,18,FALSE)</f>
        <v>#N/A</v>
      </c>
      <c r="L911" s="39" t="e">
        <f>VLOOKUP(A911,P!A1075:R2174,18,FALSE)</f>
        <v>#N/A</v>
      </c>
      <c r="M911" s="39" t="e">
        <f>VLOOKUP(A911,SI!A1075:L2174,12,FALSE)</f>
        <v>#N/A</v>
      </c>
      <c r="N911" s="58" t="e">
        <f t="shared" si="91"/>
        <v>#N/A</v>
      </c>
      <c r="O911" s="59" t="e">
        <f t="shared" si="92"/>
        <v>#DIV/0!</v>
      </c>
      <c r="P911" s="60" t="e">
        <f t="shared" si="93"/>
        <v>#DIV/0!</v>
      </c>
      <c r="Q911" s="60" t="e">
        <f t="shared" si="94"/>
        <v>#DIV/0!</v>
      </c>
      <c r="R911" s="11" t="e">
        <f t="shared" si="95"/>
        <v>#DIV/0!</v>
      </c>
      <c r="S911" s="61">
        <v>5</v>
      </c>
      <c r="T911" s="61" t="s">
        <v>1152</v>
      </c>
      <c r="U911" s="13" t="s">
        <v>1159</v>
      </c>
      <c r="V911" s="13"/>
      <c r="W911" s="13"/>
      <c r="X911" s="13"/>
      <c r="Y911" s="13"/>
      <c r="Z911" s="13"/>
    </row>
    <row r="912" spans="1:26" ht="28.5" customHeight="1">
      <c r="A912" s="11">
        <v>68425</v>
      </c>
      <c r="B912" s="11" t="s">
        <v>826</v>
      </c>
      <c r="C912" s="11" t="s">
        <v>867</v>
      </c>
      <c r="D912" s="57" t="e">
        <f>VLOOKUP(A912,PyP!A902:X2001,24,FALSE)</f>
        <v>#DIV/0!</v>
      </c>
      <c r="E912" s="57" t="e">
        <f>VLOOKUP(A912,AyA!A:BB,56,0)</f>
        <v>#REF!</v>
      </c>
      <c r="F912" s="58" t="str">
        <f>VLOOKUP(A912,'RC'!A530:M1629,13,FALSE)</f>
        <v>No aplica</v>
      </c>
      <c r="G912" s="39" t="e">
        <f>VLOOKUP(A912,RI!A530:L1629,12,FALSE)</f>
        <v>#DIV/0!</v>
      </c>
      <c r="H912" s="39" t="e">
        <f>VLOOKUP(A912,RyR!A530:T1629,22,FALSE)</f>
        <v>#REF!</v>
      </c>
      <c r="I912" s="58" t="e">
        <f>VLOOKUP(A912,RT!A530:M1629,13,FALSE)</f>
        <v>#DIV/0!</v>
      </c>
      <c r="J912" s="39" t="e">
        <f t="shared" si="90"/>
        <v>#DIV/0!</v>
      </c>
      <c r="K912" s="39">
        <f>VLOOKUP(A912,FI!A530:T1629,18,FALSE)</f>
        <v>0</v>
      </c>
      <c r="L912" s="39" t="e">
        <f>VLOOKUP(A912,P!A530:R1629,18,FALSE)</f>
        <v>#DIV/0!</v>
      </c>
      <c r="M912" s="39" t="e">
        <f>VLOOKUP(A912,SI!A530:L1629,12,FALSE)</f>
        <v>#DIV/0!</v>
      </c>
      <c r="N912" s="58" t="e">
        <f t="shared" si="91"/>
        <v>#DIV/0!</v>
      </c>
      <c r="O912" s="59" t="e">
        <f t="shared" si="92"/>
        <v>#DIV/0!</v>
      </c>
      <c r="P912" s="60" t="e">
        <f t="shared" si="93"/>
        <v>#DIV/0!</v>
      </c>
      <c r="Q912" s="60" t="e">
        <f t="shared" si="94"/>
        <v>#DIV/0!</v>
      </c>
      <c r="R912" s="11" t="e">
        <f t="shared" si="95"/>
        <v>#DIV/0!</v>
      </c>
      <c r="S912" s="61">
        <v>6</v>
      </c>
      <c r="T912" s="61" t="s">
        <v>1152</v>
      </c>
      <c r="U912" s="13" t="s">
        <v>1153</v>
      </c>
      <c r="V912" s="13"/>
      <c r="W912" s="13"/>
      <c r="X912" s="13"/>
      <c r="Y912" s="13"/>
      <c r="Z912" s="70"/>
    </row>
    <row r="913" spans="1:26" ht="28.5" customHeight="1">
      <c r="A913" s="11">
        <v>99624</v>
      </c>
      <c r="B913" s="11" t="s">
        <v>1052</v>
      </c>
      <c r="C913" s="11" t="s">
        <v>1055</v>
      </c>
      <c r="D913" s="57" t="e">
        <f>VLOOKUP(A913,PyP!A1105:X2205,24,FALSE)</f>
        <v>#DIV/0!</v>
      </c>
      <c r="E913" s="57" t="e">
        <f>VLOOKUP(A913,AyA!A:BB,56,0)</f>
        <v>#REF!</v>
      </c>
      <c r="F913" s="58" t="str">
        <f>VLOOKUP(A913,'RC'!A898:M1997,13,FALSE)</f>
        <v>No aplica</v>
      </c>
      <c r="G913" s="39" t="e">
        <f>VLOOKUP(A913,RI!A898:L1997,12,FALSE)</f>
        <v>#DIV/0!</v>
      </c>
      <c r="H913" s="39" t="e">
        <f>VLOOKUP(A913,RyR!A898:T1997,22,FALSE)</f>
        <v>#REF!</v>
      </c>
      <c r="I913" s="58" t="str">
        <f>VLOOKUP(A913,RT!A898:M1997,13,FALSE)</f>
        <v>No aplica</v>
      </c>
      <c r="J913" s="39" t="e">
        <f t="shared" si="90"/>
        <v>#DIV/0!</v>
      </c>
      <c r="K913" s="39">
        <f>VLOOKUP(A913,FI!A898:T1997,18,FALSE)</f>
        <v>0</v>
      </c>
      <c r="L913" s="39" t="e">
        <f>VLOOKUP(A913,P!A898:R1997,18,FALSE)</f>
        <v>#DIV/0!</v>
      </c>
      <c r="M913" s="39" t="e">
        <f>VLOOKUP(A913,SI!A898:L1997,12,FALSE)</f>
        <v>#DIV/0!</v>
      </c>
      <c r="N913" s="58" t="e">
        <f t="shared" si="91"/>
        <v>#DIV/0!</v>
      </c>
      <c r="O913" s="59" t="e">
        <f t="shared" si="92"/>
        <v>#DIV/0!</v>
      </c>
      <c r="P913" s="60" t="e">
        <f t="shared" si="93"/>
        <v>#DIV/0!</v>
      </c>
      <c r="Q913" s="60" t="e">
        <f t="shared" si="94"/>
        <v>#DIV/0!</v>
      </c>
      <c r="R913" s="11" t="e">
        <f t="shared" si="95"/>
        <v>#DIV/0!</v>
      </c>
      <c r="S913" s="61">
        <v>6</v>
      </c>
      <c r="T913" s="61" t="s">
        <v>1152</v>
      </c>
      <c r="U913" s="13" t="s">
        <v>1151</v>
      </c>
      <c r="V913" s="13"/>
      <c r="W913" s="13"/>
      <c r="X913" s="13"/>
      <c r="Y913" s="13"/>
      <c r="Z913" s="13"/>
    </row>
    <row r="914" spans="1:26" ht="28.5" customHeight="1">
      <c r="A914" s="11">
        <v>20001</v>
      </c>
      <c r="B914" s="11" t="s">
        <v>413</v>
      </c>
      <c r="C914" s="11" t="s">
        <v>414</v>
      </c>
      <c r="D914" s="57" t="e">
        <f>VLOOKUP(A914,PyP!A411:X1510,24,FALSE)</f>
        <v>#DIV/0!</v>
      </c>
      <c r="E914" s="57" t="e">
        <f>VLOOKUP(A914,AyA!A:BB,56,0)</f>
        <v>#REF!</v>
      </c>
      <c r="F914" s="58" t="e">
        <f>VLOOKUP(A914,'RC'!A1051:M2150,13,FALSE)</f>
        <v>#N/A</v>
      </c>
      <c r="G914" s="39" t="e">
        <f>VLOOKUP(A914,RI!A1051:L2150,12,FALSE)</f>
        <v>#N/A</v>
      </c>
      <c r="H914" s="39" t="e">
        <f>VLOOKUP(A914,RyR!A1051:T2150,22,FALSE)</f>
        <v>#N/A</v>
      </c>
      <c r="I914" s="58" t="e">
        <f>VLOOKUP(A914,RT!A1051:M2150,13,FALSE)</f>
        <v>#N/A</v>
      </c>
      <c r="J914" s="39" t="e">
        <f t="shared" si="90"/>
        <v>#N/A</v>
      </c>
      <c r="K914" s="39" t="e">
        <f>VLOOKUP(A914,FI!A1051:T2150,18,FALSE)</f>
        <v>#N/A</v>
      </c>
      <c r="L914" s="39" t="e">
        <f>VLOOKUP(A914,P!A1051:R2150,18,FALSE)</f>
        <v>#N/A</v>
      </c>
      <c r="M914" s="39" t="e">
        <f>VLOOKUP(A914,SI!A1051:L2150,12,FALSE)</f>
        <v>#N/A</v>
      </c>
      <c r="N914" s="58" t="e">
        <f t="shared" si="91"/>
        <v>#N/A</v>
      </c>
      <c r="O914" s="59" t="e">
        <f t="shared" si="92"/>
        <v>#DIV/0!</v>
      </c>
      <c r="P914" s="60" t="e">
        <f t="shared" si="93"/>
        <v>#DIV/0!</v>
      </c>
      <c r="Q914" s="60" t="e">
        <f t="shared" si="94"/>
        <v>#DIV/0!</v>
      </c>
      <c r="R914" s="11" t="e">
        <f t="shared" si="95"/>
        <v>#DIV/0!</v>
      </c>
      <c r="S914" s="61">
        <v>1</v>
      </c>
      <c r="T914" s="61" t="s">
        <v>1158</v>
      </c>
      <c r="U914" s="13" t="s">
        <v>1169</v>
      </c>
      <c r="V914" s="13"/>
      <c r="W914" s="13"/>
      <c r="X914" s="13"/>
      <c r="Y914" s="13"/>
      <c r="Z914" s="70"/>
    </row>
    <row r="915" spans="1:26" ht="28.5" customHeight="1">
      <c r="A915" s="11">
        <v>15135</v>
      </c>
      <c r="B915" s="11" t="s">
        <v>212</v>
      </c>
      <c r="C915" s="11" t="s">
        <v>223</v>
      </c>
      <c r="D915" s="57" t="e">
        <f>VLOOKUP(A915,PyP!A216:X1315,24,FALSE)</f>
        <v>#DIV/0!</v>
      </c>
      <c r="E915" s="57" t="e">
        <f>VLOOKUP(A915,AyA!A:BB,56,0)</f>
        <v>#REF!</v>
      </c>
      <c r="F915" s="58" t="e">
        <f>VLOOKUP(A915,'RC'!A164:M1263,13,FALSE)</f>
        <v>#DIV/0!</v>
      </c>
      <c r="G915" s="39" t="e">
        <f>VLOOKUP(A915,RI!A164:L1263,12,FALSE)</f>
        <v>#DIV/0!</v>
      </c>
      <c r="H915" s="39" t="e">
        <f>VLOOKUP(A915,RyR!A164:T1263,22,FALSE)</f>
        <v>#REF!</v>
      </c>
      <c r="I915" s="58" t="e">
        <f>VLOOKUP(A915,RT!A164:M1263,13,FALSE)</f>
        <v>#DIV/0!</v>
      </c>
      <c r="J915" s="39" t="e">
        <f t="shared" si="90"/>
        <v>#DIV/0!</v>
      </c>
      <c r="K915" s="39">
        <f>VLOOKUP(A915,FI!A164:T1263,18,FALSE)</f>
        <v>0</v>
      </c>
      <c r="L915" s="39" t="e">
        <f>VLOOKUP(A915,P!A164:R1263,18,FALSE)</f>
        <v>#DIV/0!</v>
      </c>
      <c r="M915" s="39" t="e">
        <f>VLOOKUP(A915,SI!A164:L1263,12,FALSE)</f>
        <v>#DIV/0!</v>
      </c>
      <c r="N915" s="58" t="e">
        <f t="shared" si="91"/>
        <v>#DIV/0!</v>
      </c>
      <c r="O915" s="59" t="e">
        <f t="shared" si="92"/>
        <v>#DIV/0!</v>
      </c>
      <c r="P915" s="60" t="e">
        <f t="shared" si="93"/>
        <v>#DIV/0!</v>
      </c>
      <c r="Q915" s="60" t="e">
        <f t="shared" si="94"/>
        <v>#DIV/0!</v>
      </c>
      <c r="R915" s="11" t="e">
        <f t="shared" si="95"/>
        <v>#DIV/0!</v>
      </c>
      <c r="S915" s="61">
        <v>6</v>
      </c>
      <c r="T915" s="61" t="s">
        <v>1152</v>
      </c>
      <c r="U915" s="13" t="s">
        <v>1148</v>
      </c>
      <c r="V915" s="13"/>
      <c r="W915" s="13"/>
      <c r="X915" s="13"/>
      <c r="Y915" s="13"/>
      <c r="Z915" s="13"/>
    </row>
    <row r="916" spans="1:26" ht="28.5" customHeight="1">
      <c r="A916" s="11">
        <v>15690</v>
      </c>
      <c r="B916" s="11" t="s">
        <v>212</v>
      </c>
      <c r="C916" s="11" t="s">
        <v>297</v>
      </c>
      <c r="D916" s="57" t="e">
        <f>VLOOKUP(A916,PyP!A291:X1390,24,FALSE)</f>
        <v>#DIV/0!</v>
      </c>
      <c r="E916" s="57" t="e">
        <f>VLOOKUP(A916,AyA!A:BB,56,0)</f>
        <v>#REF!</v>
      </c>
      <c r="F916" s="58" t="e">
        <f>VLOOKUP(A916,'RC'!A889:M1988,13,FALSE)</f>
        <v>#N/A</v>
      </c>
      <c r="G916" s="39" t="e">
        <f>VLOOKUP(A916,RI!A889:L1988,12,FALSE)</f>
        <v>#N/A</v>
      </c>
      <c r="H916" s="39" t="e">
        <f>VLOOKUP(A916,RyR!A889:T1988,22,FALSE)</f>
        <v>#N/A</v>
      </c>
      <c r="I916" s="58" t="e">
        <f>VLOOKUP(A916,RT!A889:M1988,13,FALSE)</f>
        <v>#N/A</v>
      </c>
      <c r="J916" s="39" t="e">
        <f t="shared" si="90"/>
        <v>#N/A</v>
      </c>
      <c r="K916" s="39" t="e">
        <f>VLOOKUP(A916,FI!A889:T1988,18,FALSE)</f>
        <v>#N/A</v>
      </c>
      <c r="L916" s="39" t="e">
        <f>VLOOKUP(A916,P!A889:R1988,18,FALSE)</f>
        <v>#N/A</v>
      </c>
      <c r="M916" s="39" t="e">
        <f>VLOOKUP(A916,SI!A889:L1988,12,FALSE)</f>
        <v>#N/A</v>
      </c>
      <c r="N916" s="58" t="e">
        <f t="shared" si="91"/>
        <v>#N/A</v>
      </c>
      <c r="O916" s="59" t="e">
        <f t="shared" si="92"/>
        <v>#DIV/0!</v>
      </c>
      <c r="P916" s="60" t="e">
        <f t="shared" si="93"/>
        <v>#DIV/0!</v>
      </c>
      <c r="Q916" s="60" t="e">
        <f t="shared" si="94"/>
        <v>#DIV/0!</v>
      </c>
      <c r="R916" s="11" t="e">
        <f t="shared" si="95"/>
        <v>#DIV/0!</v>
      </c>
      <c r="S916" s="61">
        <v>6</v>
      </c>
      <c r="T916" s="61" t="s">
        <v>1152</v>
      </c>
      <c r="U916" s="13" t="s">
        <v>1148</v>
      </c>
      <c r="V916" s="13"/>
      <c r="W916" s="13"/>
      <c r="X916" s="13"/>
      <c r="Y916" s="13"/>
      <c r="Z916" s="13"/>
    </row>
    <row r="917" spans="1:26" ht="28.5" customHeight="1">
      <c r="A917" s="11">
        <v>86569</v>
      </c>
      <c r="B917" s="11" t="s">
        <v>1030</v>
      </c>
      <c r="C917" s="11" t="s">
        <v>1034</v>
      </c>
      <c r="D917" s="57" t="e">
        <f>VLOOKUP(A917,PyP!A1085:X2184,24,FALSE)</f>
        <v>#N/A</v>
      </c>
      <c r="E917" s="57" t="e">
        <f>VLOOKUP(A917,AyA!A:BB,56,0)</f>
        <v>#REF!</v>
      </c>
      <c r="F917" s="58" t="str">
        <f>VLOOKUP(A917,'RC'!A712:M1811,13,FALSE)</f>
        <v>No aplica</v>
      </c>
      <c r="G917" s="39" t="e">
        <f>VLOOKUP(A917,RI!A712:L1811,12,FALSE)</f>
        <v>#DIV/0!</v>
      </c>
      <c r="H917" s="39" t="e">
        <f>VLOOKUP(A917,RyR!A712:T1811,22,FALSE)</f>
        <v>#REF!</v>
      </c>
      <c r="I917" s="58" t="str">
        <f>VLOOKUP(A917,RT!A712:M1811,13,FALSE)</f>
        <v>No aplica</v>
      </c>
      <c r="J917" s="39" t="e">
        <f t="shared" si="90"/>
        <v>#DIV/0!</v>
      </c>
      <c r="K917" s="39">
        <f>VLOOKUP(A917,FI!A712:T1811,18,FALSE)</f>
        <v>0</v>
      </c>
      <c r="L917" s="39" t="e">
        <f>VLOOKUP(A917,P!A712:R1811,18,FALSE)</f>
        <v>#DIV/0!</v>
      </c>
      <c r="M917" s="39" t="e">
        <f>VLOOKUP(A917,SI!A712:L1811,12,FALSE)</f>
        <v>#DIV/0!</v>
      </c>
      <c r="N917" s="58" t="e">
        <f t="shared" si="91"/>
        <v>#DIV/0!</v>
      </c>
      <c r="O917" s="59" t="e">
        <f t="shared" si="92"/>
        <v>#N/A</v>
      </c>
      <c r="P917" s="60" t="e">
        <f t="shared" si="93"/>
        <v>#N/A</v>
      </c>
      <c r="Q917" s="60" t="e">
        <f t="shared" si="94"/>
        <v>#N/A</v>
      </c>
      <c r="R917" s="11" t="e">
        <f t="shared" si="95"/>
        <v>#N/A</v>
      </c>
      <c r="S917" s="61">
        <v>6</v>
      </c>
      <c r="T917" s="61" t="s">
        <v>1154</v>
      </c>
      <c r="U917" s="13" t="s">
        <v>1170</v>
      </c>
      <c r="V917" s="13"/>
      <c r="W917" s="13"/>
      <c r="X917" s="13"/>
      <c r="Y917" s="13"/>
      <c r="Z917" s="70"/>
    </row>
    <row r="918" spans="1:26" ht="28.5" customHeight="1">
      <c r="A918" s="11">
        <v>25307</v>
      </c>
      <c r="B918" s="11" t="s">
        <v>467</v>
      </c>
      <c r="C918" s="11" t="s">
        <v>502</v>
      </c>
      <c r="D918" s="57" t="e">
        <f>VLOOKUP(A918,PyP!A501:X1600,24,FALSE)</f>
        <v>#DIV/0!</v>
      </c>
      <c r="E918" s="57" t="e">
        <f>VLOOKUP(A918,AyA!A:BB,56,0)</f>
        <v>#REF!</v>
      </c>
      <c r="F918" s="58" t="str">
        <f>VLOOKUP(A918,'RC'!A385:M1484,13,FALSE)</f>
        <v>No aplica</v>
      </c>
      <c r="G918" s="39" t="e">
        <f>VLOOKUP(A918,RI!A385:L1484,12,FALSE)</f>
        <v>#DIV/0!</v>
      </c>
      <c r="H918" s="39" t="e">
        <f>VLOOKUP(A918,RyR!A385:T1484,22,FALSE)</f>
        <v>#REF!</v>
      </c>
      <c r="I918" s="58" t="str">
        <f>VLOOKUP(A918,RT!A385:M1484,13,FALSE)</f>
        <v>No aplica</v>
      </c>
      <c r="J918" s="39" t="e">
        <f t="shared" si="90"/>
        <v>#DIV/0!</v>
      </c>
      <c r="K918" s="39">
        <f>VLOOKUP(A918,FI!A385:T1484,18,FALSE)</f>
        <v>0</v>
      </c>
      <c r="L918" s="39" t="e">
        <f>VLOOKUP(A918,P!A385:R1484,18,FALSE)</f>
        <v>#DIV/0!</v>
      </c>
      <c r="M918" s="39" t="e">
        <f>VLOOKUP(A918,SI!A385:L1484,12,FALSE)</f>
        <v>#DIV/0!</v>
      </c>
      <c r="N918" s="58" t="e">
        <f t="shared" si="91"/>
        <v>#DIV/0!</v>
      </c>
      <c r="O918" s="59" t="e">
        <f t="shared" si="92"/>
        <v>#DIV/0!</v>
      </c>
      <c r="P918" s="60" t="e">
        <f t="shared" si="93"/>
        <v>#DIV/0!</v>
      </c>
      <c r="Q918" s="60" t="e">
        <f t="shared" si="94"/>
        <v>#DIV/0!</v>
      </c>
      <c r="R918" s="11" t="e">
        <f t="shared" si="95"/>
        <v>#DIV/0!</v>
      </c>
      <c r="S918" s="61">
        <v>2</v>
      </c>
      <c r="T918" s="61" t="s">
        <v>1152</v>
      </c>
      <c r="U918" s="13" t="s">
        <v>1148</v>
      </c>
      <c r="V918" s="13"/>
      <c r="W918" s="13"/>
      <c r="X918" s="13"/>
      <c r="Y918" s="13"/>
      <c r="Z918" s="13"/>
    </row>
    <row r="919" spans="1:26" ht="28.5" customHeight="1">
      <c r="A919" s="11">
        <v>15531</v>
      </c>
      <c r="B919" s="11" t="s">
        <v>212</v>
      </c>
      <c r="C919" s="11" t="s">
        <v>277</v>
      </c>
      <c r="D919" s="57" t="e">
        <f>VLOOKUP(A919,PyP!A271:X1370,24,FALSE)</f>
        <v>#DIV/0!</v>
      </c>
      <c r="E919" s="57" t="e">
        <f>VLOOKUP(A919,AyA!A:BB,56,0)</f>
        <v>#REF!</v>
      </c>
      <c r="F919" s="58" t="e">
        <f>VLOOKUP(A919,'RC'!A666:M1765,13,FALSE)</f>
        <v>#N/A</v>
      </c>
      <c r="G919" s="39" t="e">
        <f>VLOOKUP(A919,RI!A666:L1765,12,FALSE)</f>
        <v>#N/A</v>
      </c>
      <c r="H919" s="39" t="e">
        <f>VLOOKUP(A919,RyR!A666:T1765,22,FALSE)</f>
        <v>#N/A</v>
      </c>
      <c r="I919" s="58" t="e">
        <f>VLOOKUP(A919,RT!A666:M1765,13,FALSE)</f>
        <v>#N/A</v>
      </c>
      <c r="J919" s="39" t="e">
        <f t="shared" si="90"/>
        <v>#N/A</v>
      </c>
      <c r="K919" s="39" t="e">
        <f>VLOOKUP(A919,FI!A666:T1765,18,FALSE)</f>
        <v>#N/A</v>
      </c>
      <c r="L919" s="39" t="e">
        <f>VLOOKUP(A919,P!A666:R1765,18,FALSE)</f>
        <v>#N/A</v>
      </c>
      <c r="M919" s="39" t="e">
        <f>VLOOKUP(A919,SI!A666:L1765,12,FALSE)</f>
        <v>#N/A</v>
      </c>
      <c r="N919" s="58" t="e">
        <f t="shared" si="91"/>
        <v>#N/A</v>
      </c>
      <c r="O919" s="59" t="e">
        <f t="shared" si="92"/>
        <v>#DIV/0!</v>
      </c>
      <c r="P919" s="60" t="e">
        <f t="shared" si="93"/>
        <v>#DIV/0!</v>
      </c>
      <c r="Q919" s="60" t="e">
        <f t="shared" si="94"/>
        <v>#DIV/0!</v>
      </c>
      <c r="R919" s="11" t="e">
        <f t="shared" si="95"/>
        <v>#DIV/0!</v>
      </c>
      <c r="S919" s="61">
        <v>6</v>
      </c>
      <c r="T919" s="61" t="s">
        <v>1152</v>
      </c>
      <c r="U919" s="13" t="s">
        <v>1148</v>
      </c>
      <c r="V919" s="13"/>
      <c r="W919" s="13"/>
      <c r="X919" s="13"/>
      <c r="Y919" s="13"/>
      <c r="Z919" s="13"/>
    </row>
    <row r="920" spans="1:26" ht="28.5" customHeight="1">
      <c r="A920" s="11">
        <v>19137</v>
      </c>
      <c r="B920" s="11" t="s">
        <v>375</v>
      </c>
      <c r="C920" s="48" t="s">
        <v>381</v>
      </c>
      <c r="D920" s="57" t="e">
        <f>VLOOKUP(A920,PyP!A376:X1475,24,FALSE)</f>
        <v>#DIV/0!</v>
      </c>
      <c r="E920" s="57" t="e">
        <f>VLOOKUP(A920,AyA!A:BB,56,0)</f>
        <v>#REF!</v>
      </c>
      <c r="F920" s="58" t="str">
        <f>VLOOKUP(A920,'RC'!A156:M1255,13,FALSE)</f>
        <v>No aplica</v>
      </c>
      <c r="G920" s="39" t="e">
        <f>VLOOKUP(A920,RI!A156:L1255,12,FALSE)</f>
        <v>#DIV/0!</v>
      </c>
      <c r="H920" s="39" t="e">
        <f>VLOOKUP(A920,RyR!A156:T1255,22,FALSE)</f>
        <v>#REF!</v>
      </c>
      <c r="I920" s="58" t="e">
        <f>VLOOKUP(A920,RT!A156:M1255,13,FALSE)</f>
        <v>#DIV/0!</v>
      </c>
      <c r="J920" s="39" t="e">
        <f t="shared" si="90"/>
        <v>#DIV/0!</v>
      </c>
      <c r="K920" s="39">
        <f>VLOOKUP(A920,FI!A156:T1255,18,FALSE)</f>
        <v>0</v>
      </c>
      <c r="L920" s="39" t="e">
        <f>VLOOKUP(A920,P!A156:R1255,18,FALSE)</f>
        <v>#DIV/0!</v>
      </c>
      <c r="M920" s="39" t="e">
        <f>VLOOKUP(A920,SI!A156:L1255,12,FALSE)</f>
        <v>#DIV/0!</v>
      </c>
      <c r="N920" s="58" t="e">
        <f t="shared" si="91"/>
        <v>#DIV/0!</v>
      </c>
      <c r="O920" s="59" t="e">
        <f t="shared" si="92"/>
        <v>#DIV/0!</v>
      </c>
      <c r="P920" s="60" t="e">
        <f t="shared" si="93"/>
        <v>#DIV/0!</v>
      </c>
      <c r="Q920" s="60" t="e">
        <f t="shared" si="94"/>
        <v>#DIV/0!</v>
      </c>
      <c r="R920" s="11" t="e">
        <f t="shared" si="95"/>
        <v>#DIV/0!</v>
      </c>
      <c r="S920" s="61">
        <v>6</v>
      </c>
      <c r="T920" s="61" t="s">
        <v>1154</v>
      </c>
      <c r="U920" s="13" t="s">
        <v>1155</v>
      </c>
      <c r="V920" s="13"/>
      <c r="W920" s="13"/>
      <c r="X920" s="13"/>
      <c r="Y920" s="13"/>
      <c r="Z920" s="70"/>
    </row>
    <row r="921" spans="1:26" ht="28.5" customHeight="1">
      <c r="A921" s="11">
        <v>76054</v>
      </c>
      <c r="B921" s="11" t="s">
        <v>969</v>
      </c>
      <c r="C921" s="11" t="s">
        <v>30</v>
      </c>
      <c r="D921" s="57" t="e">
        <f>VLOOKUP(A921,PyP!A1017:X2116,24,FALSE)</f>
        <v>#DIV/0!</v>
      </c>
      <c r="E921" s="57" t="e">
        <f>VLOOKUP(A921,AyA!A:BB,56,0)</f>
        <v>#REF!</v>
      </c>
      <c r="F921" s="58" t="str">
        <f>VLOOKUP(A921,'RC'!A72:M1171,13,FALSE)</f>
        <v>No aplica</v>
      </c>
      <c r="G921" s="39" t="e">
        <f>VLOOKUP(A921,RI!A72:L1171,12,FALSE)</f>
        <v>#DIV/0!</v>
      </c>
      <c r="H921" s="39" t="e">
        <f>VLOOKUP(A921,RyR!A72:T1171,22,FALSE)</f>
        <v>#REF!</v>
      </c>
      <c r="I921" s="58" t="e">
        <f>VLOOKUP(A921,RT!A72:M1171,13,FALSE)</f>
        <v>#DIV/0!</v>
      </c>
      <c r="J921" s="39" t="e">
        <f t="shared" si="90"/>
        <v>#DIV/0!</v>
      </c>
      <c r="K921" s="39">
        <f>VLOOKUP(A921,FI!A72:T1171,18,FALSE)</f>
        <v>0</v>
      </c>
      <c r="L921" s="39" t="e">
        <f>VLOOKUP(A921,P!A72:R1171,18,FALSE)</f>
        <v>#DIV/0!</v>
      </c>
      <c r="M921" s="39" t="e">
        <f>VLOOKUP(A921,SI!A72:L1171,12,FALSE)</f>
        <v>#DIV/0!</v>
      </c>
      <c r="N921" s="58" t="e">
        <f t="shared" si="91"/>
        <v>#DIV/0!</v>
      </c>
      <c r="O921" s="59" t="e">
        <f t="shared" si="92"/>
        <v>#DIV/0!</v>
      </c>
      <c r="P921" s="60" t="e">
        <f t="shared" si="93"/>
        <v>#DIV/0!</v>
      </c>
      <c r="Q921" s="60" t="e">
        <f t="shared" si="94"/>
        <v>#DIV/0!</v>
      </c>
      <c r="R921" s="11" t="e">
        <f t="shared" si="95"/>
        <v>#DIV/0!</v>
      </c>
      <c r="S921" s="61">
        <v>6</v>
      </c>
      <c r="T921" s="61" t="s">
        <v>1152</v>
      </c>
      <c r="U921" s="13" t="s">
        <v>1160</v>
      </c>
      <c r="V921" s="13"/>
      <c r="W921" s="13"/>
      <c r="X921" s="13"/>
      <c r="Y921" s="13"/>
      <c r="Z921" s="70"/>
    </row>
    <row r="922" spans="1:26" ht="28.5" customHeight="1">
      <c r="A922" s="11">
        <v>19743</v>
      </c>
      <c r="B922" s="11" t="s">
        <v>375</v>
      </c>
      <c r="C922" s="11" t="s">
        <v>404</v>
      </c>
      <c r="D922" s="57" t="e">
        <f>VLOOKUP(A922,PyP!A402:X1501,24,FALSE)</f>
        <v>#DIV/0!</v>
      </c>
      <c r="E922" s="57" t="e">
        <f>VLOOKUP(A922,AyA!A:BB,56,0)</f>
        <v>#REF!</v>
      </c>
      <c r="F922" s="58" t="e">
        <f>VLOOKUP(A922,'RC'!A924:M2023,13,FALSE)</f>
        <v>#N/A</v>
      </c>
      <c r="G922" s="39" t="e">
        <f>VLOOKUP(A922,RI!A924:L2023,12,FALSE)</f>
        <v>#N/A</v>
      </c>
      <c r="H922" s="39" t="e">
        <f>VLOOKUP(A922,RyR!A924:T2023,22,FALSE)</f>
        <v>#N/A</v>
      </c>
      <c r="I922" s="58" t="e">
        <f>VLOOKUP(A922,RT!A924:M2023,13,FALSE)</f>
        <v>#N/A</v>
      </c>
      <c r="J922" s="39" t="e">
        <f t="shared" si="90"/>
        <v>#N/A</v>
      </c>
      <c r="K922" s="39" t="e">
        <f>VLOOKUP(A922,FI!A924:T2023,18,FALSE)</f>
        <v>#N/A</v>
      </c>
      <c r="L922" s="39" t="e">
        <f>VLOOKUP(A922,P!A924:R2023,18,FALSE)</f>
        <v>#N/A</v>
      </c>
      <c r="M922" s="39" t="e">
        <f>VLOOKUP(A922,SI!A924:L2023,12,FALSE)</f>
        <v>#N/A</v>
      </c>
      <c r="N922" s="58" t="e">
        <f t="shared" si="91"/>
        <v>#N/A</v>
      </c>
      <c r="O922" s="59" t="e">
        <f t="shared" si="92"/>
        <v>#DIV/0!</v>
      </c>
      <c r="P922" s="60" t="e">
        <f t="shared" si="93"/>
        <v>#DIV/0!</v>
      </c>
      <c r="Q922" s="60" t="e">
        <f t="shared" si="94"/>
        <v>#DIV/0!</v>
      </c>
      <c r="R922" s="11" t="e">
        <f t="shared" si="95"/>
        <v>#DIV/0!</v>
      </c>
      <c r="S922" s="61">
        <v>6</v>
      </c>
      <c r="T922" s="61" t="s">
        <v>1152</v>
      </c>
      <c r="U922" s="13" t="s">
        <v>1155</v>
      </c>
      <c r="V922" s="13"/>
      <c r="W922" s="13"/>
      <c r="X922" s="13"/>
      <c r="Y922" s="13"/>
      <c r="Z922" s="70"/>
    </row>
    <row r="923" spans="1:26" ht="28.5" customHeight="1">
      <c r="A923" s="11">
        <v>27491</v>
      </c>
      <c r="B923" s="11" t="s">
        <v>578</v>
      </c>
      <c r="C923" s="11" t="s">
        <v>599</v>
      </c>
      <c r="D923" s="57" t="e">
        <f>VLOOKUP(A923,PyP!A602:X1701,24,FALSE)</f>
        <v>#N/A</v>
      </c>
      <c r="E923" s="57" t="e">
        <f>VLOOKUP(A923,AyA!A:BB,56,0)</f>
        <v>#REF!</v>
      </c>
      <c r="F923" s="58" t="e">
        <f>VLOOKUP(A923,'RC'!A617:M1716,13,FALSE)</f>
        <v>#N/A</v>
      </c>
      <c r="G923" s="39" t="e">
        <f>VLOOKUP(A923,RI!A617:L1716,12,FALSE)</f>
        <v>#N/A</v>
      </c>
      <c r="H923" s="39" t="e">
        <f>VLOOKUP(A923,RyR!A617:T1716,22,FALSE)</f>
        <v>#N/A</v>
      </c>
      <c r="I923" s="58" t="e">
        <f>VLOOKUP(A923,RT!A617:M1716,13,FALSE)</f>
        <v>#N/A</v>
      </c>
      <c r="J923" s="39" t="e">
        <f t="shared" si="90"/>
        <v>#N/A</v>
      </c>
      <c r="K923" s="39" t="e">
        <f>VLOOKUP(A923,FI!A617:T1716,18,FALSE)</f>
        <v>#N/A</v>
      </c>
      <c r="L923" s="39" t="e">
        <f>VLOOKUP(A923,P!A617:R1716,18,FALSE)</f>
        <v>#N/A</v>
      </c>
      <c r="M923" s="39" t="e">
        <f>VLOOKUP(A923,SI!A617:L1716,12,FALSE)</f>
        <v>#N/A</v>
      </c>
      <c r="N923" s="58" t="e">
        <f t="shared" si="91"/>
        <v>#N/A</v>
      </c>
      <c r="O923" s="59" t="e">
        <f t="shared" si="92"/>
        <v>#N/A</v>
      </c>
      <c r="P923" s="60" t="e">
        <f t="shared" si="93"/>
        <v>#N/A</v>
      </c>
      <c r="Q923" s="60" t="e">
        <f t="shared" si="94"/>
        <v>#N/A</v>
      </c>
      <c r="R923" s="11" t="e">
        <f t="shared" si="95"/>
        <v>#N/A</v>
      </c>
      <c r="S923" s="61">
        <v>6</v>
      </c>
      <c r="T923" s="61" t="s">
        <v>1154</v>
      </c>
      <c r="U923" s="13" t="s">
        <v>1168</v>
      </c>
      <c r="V923" s="13"/>
      <c r="W923" s="13"/>
      <c r="X923" s="13"/>
      <c r="Y923" s="13"/>
      <c r="Z923" s="70"/>
    </row>
    <row r="924" spans="1:26" ht="28.5" customHeight="1">
      <c r="A924" s="11">
        <v>52838</v>
      </c>
      <c r="B924" s="11" t="s">
        <v>88</v>
      </c>
      <c r="C924" s="11" t="s">
        <v>762</v>
      </c>
      <c r="D924" s="57" t="e">
        <f>VLOOKUP(A924,PyP!A785:X1884,24,FALSE)</f>
        <v>#DIV/0!</v>
      </c>
      <c r="E924" s="57" t="e">
        <f>VLOOKUP(A924,AyA!A:BB,56,0)</f>
        <v>#REF!</v>
      </c>
      <c r="F924" s="58" t="e">
        <f>VLOOKUP(A924,'RC'!A1025:M2124,13,FALSE)</f>
        <v>#N/A</v>
      </c>
      <c r="G924" s="39" t="e">
        <f>VLOOKUP(A924,RI!A1025:L2124,12,FALSE)</f>
        <v>#N/A</v>
      </c>
      <c r="H924" s="39" t="e">
        <f>VLOOKUP(A924,RyR!A1025:T2124,22,FALSE)</f>
        <v>#N/A</v>
      </c>
      <c r="I924" s="58" t="e">
        <f>VLOOKUP(A924,RT!A1025:M2124,13,FALSE)</f>
        <v>#N/A</v>
      </c>
      <c r="J924" s="39" t="e">
        <f t="shared" si="90"/>
        <v>#N/A</v>
      </c>
      <c r="K924" s="39" t="e">
        <f>VLOOKUP(A924,FI!A1025:T2124,18,FALSE)</f>
        <v>#N/A</v>
      </c>
      <c r="L924" s="39" t="e">
        <f>VLOOKUP(A924,P!A1025:R2124,18,FALSE)</f>
        <v>#N/A</v>
      </c>
      <c r="M924" s="39" t="e">
        <f>VLOOKUP(A924,SI!A1025:L2124,12,FALSE)</f>
        <v>#N/A</v>
      </c>
      <c r="N924" s="58" t="e">
        <f t="shared" si="91"/>
        <v>#N/A</v>
      </c>
      <c r="O924" s="59" t="e">
        <f t="shared" si="92"/>
        <v>#DIV/0!</v>
      </c>
      <c r="P924" s="60" t="e">
        <f t="shared" si="93"/>
        <v>#DIV/0!</v>
      </c>
      <c r="Q924" s="60" t="e">
        <f t="shared" si="94"/>
        <v>#DIV/0!</v>
      </c>
      <c r="R924" s="11" t="e">
        <f t="shared" si="95"/>
        <v>#DIV/0!</v>
      </c>
      <c r="S924" s="61">
        <v>6</v>
      </c>
      <c r="T924" s="61" t="s">
        <v>1152</v>
      </c>
      <c r="U924" s="13" t="s">
        <v>1167</v>
      </c>
      <c r="V924" s="13"/>
      <c r="W924" s="13"/>
      <c r="X924" s="13"/>
      <c r="Y924" s="13"/>
      <c r="Z924" s="70"/>
    </row>
    <row r="925" spans="1:26" ht="28.5" customHeight="1">
      <c r="A925" s="11">
        <v>5642</v>
      </c>
      <c r="B925" s="11" t="s">
        <v>14</v>
      </c>
      <c r="C925" s="11" t="s">
        <v>103</v>
      </c>
      <c r="D925" s="57" t="e">
        <f>VLOOKUP(A925,PyP!A95:X1194,24,FALSE)</f>
        <v>#DIV/0!</v>
      </c>
      <c r="E925" s="57" t="e">
        <f>VLOOKUP(A925,AyA!A:BB,56,0)</f>
        <v>#REF!</v>
      </c>
      <c r="F925" s="58" t="e">
        <f>VLOOKUP(A925,'RC'!A794:M1893,13,FALSE)</f>
        <v>#N/A</v>
      </c>
      <c r="G925" s="39" t="e">
        <f>VLOOKUP(A925,RI!A794:L1893,12,FALSE)</f>
        <v>#N/A</v>
      </c>
      <c r="H925" s="39" t="e">
        <f>VLOOKUP(A925,RyR!A794:T1893,22,FALSE)</f>
        <v>#N/A</v>
      </c>
      <c r="I925" s="58" t="e">
        <f>VLOOKUP(A925,RT!A794:M1893,13,FALSE)</f>
        <v>#N/A</v>
      </c>
      <c r="J925" s="39" t="e">
        <f t="shared" si="90"/>
        <v>#N/A</v>
      </c>
      <c r="K925" s="39" t="e">
        <f>VLOOKUP(A925,FI!A794:T1893,18,FALSE)</f>
        <v>#N/A</v>
      </c>
      <c r="L925" s="39" t="e">
        <f>VLOOKUP(A925,P!A794:R1893,18,FALSE)</f>
        <v>#N/A</v>
      </c>
      <c r="M925" s="39" t="e">
        <f>VLOOKUP(A925,SI!A794:L1893,12,FALSE)</f>
        <v>#N/A</v>
      </c>
      <c r="N925" s="58" t="e">
        <f t="shared" si="91"/>
        <v>#N/A</v>
      </c>
      <c r="O925" s="59" t="e">
        <f t="shared" si="92"/>
        <v>#DIV/0!</v>
      </c>
      <c r="P925" s="60" t="e">
        <f t="shared" si="93"/>
        <v>#DIV/0!</v>
      </c>
      <c r="Q925" s="60" t="e">
        <f t="shared" si="94"/>
        <v>#DIV/0!</v>
      </c>
      <c r="R925" s="11" t="e">
        <f t="shared" si="95"/>
        <v>#DIV/0!</v>
      </c>
      <c r="S925" s="61">
        <v>6</v>
      </c>
      <c r="T925" s="61" t="s">
        <v>1149</v>
      </c>
      <c r="U925" s="13" t="s">
        <v>1124</v>
      </c>
      <c r="V925" s="13"/>
      <c r="W925" s="13"/>
      <c r="X925" s="13"/>
      <c r="Y925" s="13"/>
      <c r="Z925" s="70"/>
    </row>
    <row r="926" spans="1:26" ht="28.5" customHeight="1">
      <c r="A926" s="11">
        <v>25288</v>
      </c>
      <c r="B926" s="11" t="s">
        <v>467</v>
      </c>
      <c r="C926" s="11" t="s">
        <v>496</v>
      </c>
      <c r="D926" s="57" t="e">
        <f>VLOOKUP(A926,PyP!A495:X1594,24,FALSE)</f>
        <v>#DIV/0!</v>
      </c>
      <c r="E926" s="57" t="e">
        <f>VLOOKUP(A926,AyA!A:BB,56,0)</f>
        <v>#REF!</v>
      </c>
      <c r="F926" s="58" t="str">
        <f>VLOOKUP(A926,'RC'!A366:M1465,13,FALSE)</f>
        <v>No aplica</v>
      </c>
      <c r="G926" s="39" t="e">
        <f>VLOOKUP(A926,RI!A366:L1465,12,FALSE)</f>
        <v>#DIV/0!</v>
      </c>
      <c r="H926" s="39" t="e">
        <f>VLOOKUP(A926,RyR!A366:T1465,22,FALSE)</f>
        <v>#REF!</v>
      </c>
      <c r="I926" s="58" t="str">
        <f>VLOOKUP(A926,RT!A366:M1465,13,FALSE)</f>
        <v>No aplica</v>
      </c>
      <c r="J926" s="39" t="e">
        <f t="shared" ref="J926:J989" si="96">AVERAGE(F926:I926)</f>
        <v>#DIV/0!</v>
      </c>
      <c r="K926" s="39">
        <f>VLOOKUP(A926,FI!A366:T1465,18,FALSE)</f>
        <v>0</v>
      </c>
      <c r="L926" s="39" t="e">
        <f>VLOOKUP(A926,P!A366:R1465,18,FALSE)</f>
        <v>#DIV/0!</v>
      </c>
      <c r="M926" s="39" t="e">
        <f>VLOOKUP(A926,SI!A366:L1465,12,FALSE)</f>
        <v>#DIV/0!</v>
      </c>
      <c r="N926" s="58" t="e">
        <f t="shared" ref="N926:N989" si="97">AVERAGE(K926:M926)</f>
        <v>#DIV/0!</v>
      </c>
      <c r="O926" s="59" t="e">
        <f t="shared" ref="O926:O989" si="98">(D926*0.1)+(E926*0.5)+(J926*0.1)+(N926*0.3)</f>
        <v>#DIV/0!</v>
      </c>
      <c r="P926" s="60" t="e">
        <f t="shared" ref="P926:P989" si="99">O926*100</f>
        <v>#DIV/0!</v>
      </c>
      <c r="Q926" s="60" t="e">
        <f t="shared" ref="Q926:Q989" si="100">ROUND(P926,0)</f>
        <v>#DIV/0!</v>
      </c>
      <c r="R926" s="11" t="e">
        <f t="shared" ref="R926:R989" si="101">IF(Q926&lt;=25,"Deficiente",IF(AND(Q926&gt;25,Q926&lt;=50),"Baja",IF(AND(Q926&gt;50,Q926&lt;=75),"Medio",IF(Q926&gt;=75,"Ejemplar"))))</f>
        <v>#DIV/0!</v>
      </c>
      <c r="S926" s="61">
        <v>6</v>
      </c>
      <c r="T926" s="61" t="s">
        <v>1152</v>
      </c>
      <c r="U926" s="13" t="s">
        <v>1148</v>
      </c>
      <c r="V926" s="13"/>
      <c r="W926" s="13"/>
      <c r="X926" s="13"/>
      <c r="Y926" s="13"/>
      <c r="Z926" s="13"/>
    </row>
    <row r="927" spans="1:26" ht="28.5" customHeight="1">
      <c r="A927" s="11">
        <v>19130</v>
      </c>
      <c r="B927" s="11" t="s">
        <v>375</v>
      </c>
      <c r="C927" s="11" t="s">
        <v>380</v>
      </c>
      <c r="D927" s="57" t="e">
        <f>VLOOKUP(A927,PyP!A375:X1474,24,FALSE)</f>
        <v>#DIV/0!</v>
      </c>
      <c r="E927" s="57" t="e">
        <f>VLOOKUP(A927,AyA!A:BB,56,0)</f>
        <v>#REF!</v>
      </c>
      <c r="F927" s="58" t="str">
        <f>VLOOKUP(A927,'RC'!A149:M1248,13,FALSE)</f>
        <v>No aplica</v>
      </c>
      <c r="G927" s="39" t="e">
        <f>VLOOKUP(A927,RI!A149:L1248,12,FALSE)</f>
        <v>#DIV/0!</v>
      </c>
      <c r="H927" s="39" t="e">
        <f>VLOOKUP(A927,RyR!A149:T1248,22,FALSE)</f>
        <v>#REF!</v>
      </c>
      <c r="I927" s="58" t="str">
        <f>VLOOKUP(A927,RT!A149:M1248,13,FALSE)</f>
        <v>No aplica</v>
      </c>
      <c r="J927" s="39" t="e">
        <f t="shared" si="96"/>
        <v>#DIV/0!</v>
      </c>
      <c r="K927" s="39">
        <f>VLOOKUP(A927,FI!A149:T1248,18,FALSE)</f>
        <v>0</v>
      </c>
      <c r="L927" s="39" t="e">
        <f>VLOOKUP(A927,P!A149:R1248,18,FALSE)</f>
        <v>#DIV/0!</v>
      </c>
      <c r="M927" s="39" t="e">
        <f>VLOOKUP(A927,SI!A149:L1248,12,FALSE)</f>
        <v>#DIV/0!</v>
      </c>
      <c r="N927" s="58" t="e">
        <f t="shared" si="97"/>
        <v>#DIV/0!</v>
      </c>
      <c r="O927" s="59" t="e">
        <f t="shared" si="98"/>
        <v>#DIV/0!</v>
      </c>
      <c r="P927" s="60" t="e">
        <f t="shared" si="99"/>
        <v>#DIV/0!</v>
      </c>
      <c r="Q927" s="60" t="e">
        <f t="shared" si="100"/>
        <v>#DIV/0!</v>
      </c>
      <c r="R927" s="11" t="e">
        <f t="shared" si="101"/>
        <v>#DIV/0!</v>
      </c>
      <c r="S927" s="61">
        <v>6</v>
      </c>
      <c r="T927" s="61" t="s">
        <v>1154</v>
      </c>
      <c r="U927" s="13" t="s">
        <v>1155</v>
      </c>
      <c r="V927" s="13"/>
      <c r="W927" s="13"/>
      <c r="X927" s="13"/>
      <c r="Y927" s="13"/>
      <c r="Z927" s="70"/>
    </row>
    <row r="928" spans="1:26" ht="28.5" customHeight="1">
      <c r="A928" s="11">
        <v>15469</v>
      </c>
      <c r="B928" s="11" t="s">
        <v>212</v>
      </c>
      <c r="C928" s="11" t="s">
        <v>265</v>
      </c>
      <c r="D928" s="57" t="e">
        <f>VLOOKUP(A928,PyP!A259:X1358,24,FALSE)</f>
        <v>#DIV/0!</v>
      </c>
      <c r="E928" s="57" t="e">
        <f>VLOOKUP(A928,AyA!A:BB,56,0)</f>
        <v>#REF!</v>
      </c>
      <c r="F928" s="58" t="e">
        <f>VLOOKUP(A928,'RC'!A581:M1680,13,FALSE)</f>
        <v>#N/A</v>
      </c>
      <c r="G928" s="39" t="e">
        <f>VLOOKUP(A928,RI!A581:L1680,12,FALSE)</f>
        <v>#N/A</v>
      </c>
      <c r="H928" s="39" t="e">
        <f>VLOOKUP(A928,RyR!A581:T1680,22,FALSE)</f>
        <v>#N/A</v>
      </c>
      <c r="I928" s="58" t="e">
        <f>VLOOKUP(A928,RT!A581:M1680,13,FALSE)</f>
        <v>#N/A</v>
      </c>
      <c r="J928" s="39" t="e">
        <f t="shared" si="96"/>
        <v>#N/A</v>
      </c>
      <c r="K928" s="39" t="e">
        <f>VLOOKUP(A928,FI!A581:T1680,18,FALSE)</f>
        <v>#N/A</v>
      </c>
      <c r="L928" s="39" t="e">
        <f>VLOOKUP(A928,P!A581:R1680,18,FALSE)</f>
        <v>#N/A</v>
      </c>
      <c r="M928" s="39" t="e">
        <f>VLOOKUP(A928,SI!A581:L1680,12,FALSE)</f>
        <v>#N/A</v>
      </c>
      <c r="N928" s="58" t="e">
        <f t="shared" si="97"/>
        <v>#N/A</v>
      </c>
      <c r="O928" s="59" t="e">
        <f t="shared" si="98"/>
        <v>#DIV/0!</v>
      </c>
      <c r="P928" s="60" t="e">
        <f t="shared" si="99"/>
        <v>#DIV/0!</v>
      </c>
      <c r="Q928" s="60" t="e">
        <f t="shared" si="100"/>
        <v>#DIV/0!</v>
      </c>
      <c r="R928" s="11" t="e">
        <f t="shared" si="101"/>
        <v>#DIV/0!</v>
      </c>
      <c r="S928" s="61">
        <v>6</v>
      </c>
      <c r="T928" s="61" t="s">
        <v>1152</v>
      </c>
      <c r="U928" s="13" t="s">
        <v>1148</v>
      </c>
      <c r="V928" s="13"/>
      <c r="W928" s="13"/>
      <c r="X928" s="13"/>
      <c r="Y928" s="13"/>
      <c r="Z928" s="13"/>
    </row>
    <row r="929" spans="1:26" ht="28.5" customHeight="1">
      <c r="A929" s="11">
        <v>5440</v>
      </c>
      <c r="B929" s="11" t="s">
        <v>14</v>
      </c>
      <c r="C929" s="11" t="s">
        <v>84</v>
      </c>
      <c r="D929" s="57" t="e">
        <f>VLOOKUP(A929,PyP!A76:X1175,24,FALSE)</f>
        <v>#DIV/0!</v>
      </c>
      <c r="E929" s="57" t="e">
        <f>VLOOKUP(A929,AyA!A:BB,56,0)</f>
        <v>#REF!</v>
      </c>
      <c r="F929" s="58" t="e">
        <f>VLOOKUP(A929,'RC'!A552:M1651,13,FALSE)</f>
        <v>#N/A</v>
      </c>
      <c r="G929" s="39" t="e">
        <f>VLOOKUP(A929,RI!A552:L1651,12,FALSE)</f>
        <v>#N/A</v>
      </c>
      <c r="H929" s="39" t="e">
        <f>VLOOKUP(A929,RyR!A552:T1651,22,FALSE)</f>
        <v>#N/A</v>
      </c>
      <c r="I929" s="58" t="e">
        <f>VLOOKUP(A929,RT!A552:M1651,13,FALSE)</f>
        <v>#N/A</v>
      </c>
      <c r="J929" s="39" t="e">
        <f t="shared" si="96"/>
        <v>#N/A</v>
      </c>
      <c r="K929" s="39" t="e">
        <f>VLOOKUP(A929,FI!A552:T1651,18,FALSE)</f>
        <v>#N/A</v>
      </c>
      <c r="L929" s="39" t="e">
        <f>VLOOKUP(A929,P!A552:R1651,18,FALSE)</f>
        <v>#N/A</v>
      </c>
      <c r="M929" s="39" t="e">
        <f>VLOOKUP(A929,SI!A552:L1651,12,FALSE)</f>
        <v>#N/A</v>
      </c>
      <c r="N929" s="58" t="e">
        <f t="shared" si="97"/>
        <v>#N/A</v>
      </c>
      <c r="O929" s="59" t="e">
        <f t="shared" si="98"/>
        <v>#DIV/0!</v>
      </c>
      <c r="P929" s="60" t="e">
        <f t="shared" si="99"/>
        <v>#DIV/0!</v>
      </c>
      <c r="Q929" s="60" t="e">
        <f t="shared" si="100"/>
        <v>#DIV/0!</v>
      </c>
      <c r="R929" s="11" t="e">
        <f t="shared" si="101"/>
        <v>#DIV/0!</v>
      </c>
      <c r="S929" s="61">
        <v>3</v>
      </c>
      <c r="T929" s="61" t="s">
        <v>1152</v>
      </c>
      <c r="U929" s="13" t="s">
        <v>1124</v>
      </c>
      <c r="V929" s="13"/>
      <c r="W929" s="13"/>
      <c r="X929" s="13"/>
      <c r="Y929" s="13"/>
      <c r="Z929" s="70"/>
    </row>
    <row r="930" spans="1:26" ht="28.5" customHeight="1">
      <c r="A930" s="11">
        <v>73675</v>
      </c>
      <c r="B930" s="11" t="s">
        <v>923</v>
      </c>
      <c r="C930" s="11" t="s">
        <v>963</v>
      </c>
      <c r="D930" s="57" t="e">
        <f>VLOOKUP(A930,PyP!A1005:X2104,24,FALSE)</f>
        <v>#DIV/0!</v>
      </c>
      <c r="E930" s="57" t="e">
        <f>VLOOKUP(A930,AyA!A:BB,56,0)</f>
        <v>#REF!</v>
      </c>
      <c r="F930" s="58" t="e">
        <f>VLOOKUP(A930,'RC'!A806:M1905,13,FALSE)</f>
        <v>#DIV/0!</v>
      </c>
      <c r="G930" s="39" t="e">
        <f>VLOOKUP(A930,RI!A806:L1905,12,FALSE)</f>
        <v>#DIV/0!</v>
      </c>
      <c r="H930" s="39" t="e">
        <f>VLOOKUP(A930,RyR!A806:T1905,22,FALSE)</f>
        <v>#REF!</v>
      </c>
      <c r="I930" s="58" t="e">
        <f>VLOOKUP(A930,RT!A806:M1905,13,FALSE)</f>
        <v>#DIV/0!</v>
      </c>
      <c r="J930" s="39" t="e">
        <f t="shared" si="96"/>
        <v>#DIV/0!</v>
      </c>
      <c r="K930" s="39">
        <f>VLOOKUP(A930,FI!A806:T1905,18,FALSE)</f>
        <v>0</v>
      </c>
      <c r="L930" s="39" t="e">
        <f>VLOOKUP(A930,P!A806:R1905,18,FALSE)</f>
        <v>#DIV/0!</v>
      </c>
      <c r="M930" s="39" t="e">
        <f>VLOOKUP(A930,SI!A806:L1905,12,FALSE)</f>
        <v>#DIV/0!</v>
      </c>
      <c r="N930" s="58" t="e">
        <f t="shared" si="97"/>
        <v>#DIV/0!</v>
      </c>
      <c r="O930" s="59" t="e">
        <f t="shared" si="98"/>
        <v>#DIV/0!</v>
      </c>
      <c r="P930" s="60" t="e">
        <f t="shared" si="99"/>
        <v>#DIV/0!</v>
      </c>
      <c r="Q930" s="60" t="e">
        <f t="shared" si="100"/>
        <v>#DIV/0!</v>
      </c>
      <c r="R930" s="11" t="e">
        <f t="shared" si="101"/>
        <v>#DIV/0!</v>
      </c>
      <c r="S930" s="61">
        <v>6</v>
      </c>
      <c r="T930" s="61" t="s">
        <v>1152</v>
      </c>
      <c r="U930" s="13" t="s">
        <v>1148</v>
      </c>
      <c r="V930" s="13"/>
      <c r="W930" s="13"/>
      <c r="X930" s="13"/>
      <c r="Y930" s="13"/>
      <c r="Z930" s="70"/>
    </row>
    <row r="931" spans="1:26" ht="28.5" customHeight="1">
      <c r="A931" s="11">
        <v>15322</v>
      </c>
      <c r="B931" s="11" t="s">
        <v>212</v>
      </c>
      <c r="C931" s="11" t="s">
        <v>250</v>
      </c>
      <c r="D931" s="57" t="e">
        <f>VLOOKUP(A931,PyP!A243:X1342,24,FALSE)</f>
        <v>#DIV/0!</v>
      </c>
      <c r="E931" s="57" t="e">
        <f>VLOOKUP(A931,AyA!A:BB,56,0)</f>
        <v>#REF!</v>
      </c>
      <c r="F931" s="58" t="e">
        <f>VLOOKUP(A931,'RC'!A418:M1517,13,FALSE)</f>
        <v>#N/A</v>
      </c>
      <c r="G931" s="39" t="e">
        <f>VLOOKUP(A931,RI!A418:L1517,12,FALSE)</f>
        <v>#N/A</v>
      </c>
      <c r="H931" s="39" t="e">
        <f>VLOOKUP(A931,RyR!A418:T1517,22,FALSE)</f>
        <v>#N/A</v>
      </c>
      <c r="I931" s="58" t="e">
        <f>VLOOKUP(A931,RT!A418:M1517,13,FALSE)</f>
        <v>#N/A</v>
      </c>
      <c r="J931" s="39" t="e">
        <f t="shared" si="96"/>
        <v>#N/A</v>
      </c>
      <c r="K931" s="39" t="e">
        <f>VLOOKUP(A931,FI!A418:T1517,18,FALSE)</f>
        <v>#N/A</v>
      </c>
      <c r="L931" s="39" t="e">
        <f>VLOOKUP(A931,P!A418:R1517,18,FALSE)</f>
        <v>#N/A</v>
      </c>
      <c r="M931" s="39" t="e">
        <f>VLOOKUP(A931,SI!A418:L1517,12,FALSE)</f>
        <v>#N/A</v>
      </c>
      <c r="N931" s="58" t="e">
        <f t="shared" si="97"/>
        <v>#N/A</v>
      </c>
      <c r="O931" s="59" t="e">
        <f t="shared" si="98"/>
        <v>#DIV/0!</v>
      </c>
      <c r="P931" s="60" t="e">
        <f t="shared" si="99"/>
        <v>#DIV/0!</v>
      </c>
      <c r="Q931" s="60" t="e">
        <f t="shared" si="100"/>
        <v>#DIV/0!</v>
      </c>
      <c r="R931" s="11" t="e">
        <f t="shared" si="101"/>
        <v>#DIV/0!</v>
      </c>
      <c r="S931" s="61">
        <v>6</v>
      </c>
      <c r="T931" s="61" t="s">
        <v>1152</v>
      </c>
      <c r="U931" s="13" t="s">
        <v>1148</v>
      </c>
      <c r="V931" s="13"/>
      <c r="W931" s="13"/>
      <c r="X931" s="13"/>
      <c r="Y931" s="13"/>
      <c r="Z931" s="13"/>
    </row>
    <row r="932" spans="1:26" ht="28.5" customHeight="1">
      <c r="A932" s="11">
        <v>5125</v>
      </c>
      <c r="B932" s="11" t="s">
        <v>14</v>
      </c>
      <c r="C932" s="11" t="s">
        <v>41</v>
      </c>
      <c r="D932" s="57" t="e">
        <f>VLOOKUP(A932,PyP!A33:X1132,24,FALSE)</f>
        <v>#DIV/0!</v>
      </c>
      <c r="E932" s="57" t="e">
        <f>VLOOKUP(A932,AyA!A:BB,56,0)</f>
        <v>#REF!</v>
      </c>
      <c r="F932" s="58" t="e">
        <f>VLOOKUP(A932,'RC'!A145:M1244,13,FALSE)</f>
        <v>#N/A</v>
      </c>
      <c r="G932" s="39" t="e">
        <f>VLOOKUP(A932,RI!A145:L1244,12,FALSE)</f>
        <v>#N/A</v>
      </c>
      <c r="H932" s="39" t="e">
        <f>VLOOKUP(A932,RyR!A145:T1244,22,FALSE)</f>
        <v>#N/A</v>
      </c>
      <c r="I932" s="58" t="e">
        <f>VLOOKUP(A932,RT!A145:M1244,13,FALSE)</f>
        <v>#N/A</v>
      </c>
      <c r="J932" s="39" t="e">
        <f t="shared" si="96"/>
        <v>#N/A</v>
      </c>
      <c r="K932" s="39" t="e">
        <f>VLOOKUP(A932,FI!A145:T1244,18,FALSE)</f>
        <v>#N/A</v>
      </c>
      <c r="L932" s="39" t="e">
        <f>VLOOKUP(A932,P!A145:R1244,18,FALSE)</f>
        <v>#N/A</v>
      </c>
      <c r="M932" s="39" t="e">
        <f>VLOOKUP(A932,SI!A145:L1244,12,FALSE)</f>
        <v>#N/A</v>
      </c>
      <c r="N932" s="58" t="e">
        <f t="shared" si="97"/>
        <v>#N/A</v>
      </c>
      <c r="O932" s="59" t="e">
        <f t="shared" si="98"/>
        <v>#DIV/0!</v>
      </c>
      <c r="P932" s="60" t="e">
        <f t="shared" si="99"/>
        <v>#DIV/0!</v>
      </c>
      <c r="Q932" s="60" t="e">
        <f t="shared" si="100"/>
        <v>#DIV/0!</v>
      </c>
      <c r="R932" s="11" t="e">
        <f t="shared" si="101"/>
        <v>#DIV/0!</v>
      </c>
      <c r="S932" s="61">
        <v>6</v>
      </c>
      <c r="T932" s="61" t="s">
        <v>1152</v>
      </c>
      <c r="U932" s="13" t="s">
        <v>1124</v>
      </c>
      <c r="V932" s="13"/>
      <c r="W932" s="13"/>
      <c r="X932" s="13"/>
      <c r="Y932" s="13"/>
      <c r="Z932" s="70"/>
    </row>
    <row r="933" spans="1:26" ht="28.5" customHeight="1">
      <c r="A933" s="11">
        <v>5658</v>
      </c>
      <c r="B933" s="11" t="s">
        <v>14</v>
      </c>
      <c r="C933" s="11" t="s">
        <v>108</v>
      </c>
      <c r="D933" s="57" t="e">
        <f>VLOOKUP(A933,PyP!A100:X1199,24,FALSE)</f>
        <v>#DIV/0!</v>
      </c>
      <c r="E933" s="57" t="e">
        <f>VLOOKUP(A933,AyA!A:BB,56,0)</f>
        <v>#REF!</v>
      </c>
      <c r="F933" s="58" t="e">
        <f>VLOOKUP(A933,'RC'!A833:M1932,13,FALSE)</f>
        <v>#N/A</v>
      </c>
      <c r="G933" s="39" t="e">
        <f>VLOOKUP(A933,RI!A833:L1932,12,FALSE)</f>
        <v>#N/A</v>
      </c>
      <c r="H933" s="39" t="e">
        <f>VLOOKUP(A933,RyR!A833:T1932,22,FALSE)</f>
        <v>#N/A</v>
      </c>
      <c r="I933" s="58" t="e">
        <f>VLOOKUP(A933,RT!A833:M1932,13,FALSE)</f>
        <v>#N/A</v>
      </c>
      <c r="J933" s="39" t="e">
        <f t="shared" si="96"/>
        <v>#N/A</v>
      </c>
      <c r="K933" s="39" t="e">
        <f>VLOOKUP(A933,FI!A833:T1932,18,FALSE)</f>
        <v>#N/A</v>
      </c>
      <c r="L933" s="39" t="e">
        <f>VLOOKUP(A933,P!A833:R1932,18,FALSE)</f>
        <v>#N/A</v>
      </c>
      <c r="M933" s="39" t="e">
        <f>VLOOKUP(A933,SI!A833:L1932,12,FALSE)</f>
        <v>#N/A</v>
      </c>
      <c r="N933" s="58" t="e">
        <f t="shared" si="97"/>
        <v>#N/A</v>
      </c>
      <c r="O933" s="59" t="e">
        <f t="shared" si="98"/>
        <v>#DIV/0!</v>
      </c>
      <c r="P933" s="60" t="e">
        <f t="shared" si="99"/>
        <v>#DIV/0!</v>
      </c>
      <c r="Q933" s="60" t="e">
        <f t="shared" si="100"/>
        <v>#DIV/0!</v>
      </c>
      <c r="R933" s="11" t="e">
        <f t="shared" si="101"/>
        <v>#DIV/0!</v>
      </c>
      <c r="S933" s="61">
        <v>6</v>
      </c>
      <c r="T933" s="61" t="s">
        <v>1152</v>
      </c>
      <c r="U933" s="13" t="s">
        <v>1124</v>
      </c>
      <c r="V933" s="13"/>
      <c r="W933" s="13"/>
      <c r="X933" s="13"/>
      <c r="Y933" s="13"/>
      <c r="Z933" s="70"/>
    </row>
    <row r="934" spans="1:26" ht="28.5" customHeight="1">
      <c r="A934" s="11">
        <v>13780</v>
      </c>
      <c r="B934" s="11" t="s">
        <v>165</v>
      </c>
      <c r="C934" s="11" t="s">
        <v>206</v>
      </c>
      <c r="D934" s="57" t="e">
        <f>VLOOKUP(A934,PyP!A197:X1296,24,FALSE)</f>
        <v>#DIV/0!</v>
      </c>
      <c r="E934" s="57" t="e">
        <f>VLOOKUP(A934,AyA!A:BB,56,0)</f>
        <v>#REF!</v>
      </c>
      <c r="F934" s="58" t="e">
        <f>VLOOKUP(A934,'RC'!A969:M2068,13,FALSE)</f>
        <v>#N/A</v>
      </c>
      <c r="G934" s="39" t="e">
        <f>VLOOKUP(A934,RI!A969:L2068,12,FALSE)</f>
        <v>#N/A</v>
      </c>
      <c r="H934" s="39" t="e">
        <f>VLOOKUP(A934,RyR!A969:T2068,22,FALSE)</f>
        <v>#N/A</v>
      </c>
      <c r="I934" s="58" t="e">
        <f>VLOOKUP(A934,RT!A969:M2068,13,FALSE)</f>
        <v>#N/A</v>
      </c>
      <c r="J934" s="39" t="e">
        <f t="shared" si="96"/>
        <v>#N/A</v>
      </c>
      <c r="K934" s="39" t="e">
        <f>VLOOKUP(A934,FI!A969:T2068,18,FALSE)</f>
        <v>#N/A</v>
      </c>
      <c r="L934" s="39" t="e">
        <f>VLOOKUP(A934,P!A969:R2068,18,FALSE)</f>
        <v>#N/A</v>
      </c>
      <c r="M934" s="39" t="e">
        <f>VLOOKUP(A934,SI!A969:L2068,12,FALSE)</f>
        <v>#N/A</v>
      </c>
      <c r="N934" s="58" t="e">
        <f t="shared" si="97"/>
        <v>#N/A</v>
      </c>
      <c r="O934" s="59" t="e">
        <f t="shared" si="98"/>
        <v>#DIV/0!</v>
      </c>
      <c r="P934" s="60" t="e">
        <f t="shared" si="99"/>
        <v>#DIV/0!</v>
      </c>
      <c r="Q934" s="60" t="e">
        <f t="shared" si="100"/>
        <v>#DIV/0!</v>
      </c>
      <c r="R934" s="11" t="e">
        <f t="shared" si="101"/>
        <v>#DIV/0!</v>
      </c>
      <c r="S934" s="61">
        <v>6</v>
      </c>
      <c r="T934" s="61" t="s">
        <v>1152</v>
      </c>
      <c r="U934" s="13" t="s">
        <v>1163</v>
      </c>
      <c r="V934" s="13"/>
      <c r="W934" s="13"/>
      <c r="X934" s="13"/>
      <c r="Y934" s="13"/>
      <c r="Z934" s="72"/>
    </row>
    <row r="935" spans="1:26" ht="28.5" customHeight="1">
      <c r="A935" s="11">
        <v>68468</v>
      </c>
      <c r="B935" s="11" t="s">
        <v>826</v>
      </c>
      <c r="C935" s="11" t="s">
        <v>871</v>
      </c>
      <c r="D935" s="57" t="e">
        <f>VLOOKUP(A935,PyP!A906:X2005,24,FALSE)</f>
        <v>#DIV/0!</v>
      </c>
      <c r="E935" s="57" t="e">
        <f>VLOOKUP(A935,AyA!A:BB,56,0)</f>
        <v>#REF!</v>
      </c>
      <c r="F935" s="58" t="str">
        <f>VLOOKUP(A935,'RC'!A576:M1675,13,FALSE)</f>
        <v>No aplica</v>
      </c>
      <c r="G935" s="39" t="e">
        <f>VLOOKUP(A935,RI!A576:L1675,12,FALSE)</f>
        <v>#DIV/0!</v>
      </c>
      <c r="H935" s="39" t="e">
        <f>VLOOKUP(A935,RyR!A576:T1675,22,FALSE)</f>
        <v>#REF!</v>
      </c>
      <c r="I935" s="58" t="str">
        <f>VLOOKUP(A935,RT!A576:M1675,13,FALSE)</f>
        <v>No aplica</v>
      </c>
      <c r="J935" s="39" t="e">
        <f t="shared" si="96"/>
        <v>#DIV/0!</v>
      </c>
      <c r="K935" s="39">
        <f>VLOOKUP(A935,FI!A576:T1675,18,FALSE)</f>
        <v>0</v>
      </c>
      <c r="L935" s="39" t="e">
        <f>VLOOKUP(A935,P!A576:R1675,18,FALSE)</f>
        <v>#DIV/0!</v>
      </c>
      <c r="M935" s="39" t="e">
        <f>VLOOKUP(A935,SI!A576:L1675,12,FALSE)</f>
        <v>#DIV/0!</v>
      </c>
      <c r="N935" s="58" t="e">
        <f t="shared" si="97"/>
        <v>#DIV/0!</v>
      </c>
      <c r="O935" s="59" t="e">
        <f t="shared" si="98"/>
        <v>#DIV/0!</v>
      </c>
      <c r="P935" s="60" t="e">
        <f t="shared" si="99"/>
        <v>#DIV/0!</v>
      </c>
      <c r="Q935" s="60" t="e">
        <f t="shared" si="100"/>
        <v>#DIV/0!</v>
      </c>
      <c r="R935" s="11" t="e">
        <f t="shared" si="101"/>
        <v>#DIV/0!</v>
      </c>
      <c r="S935" s="61">
        <v>6</v>
      </c>
      <c r="T935" s="61" t="s">
        <v>1152</v>
      </c>
      <c r="U935" s="13" t="s">
        <v>1153</v>
      </c>
      <c r="V935" s="13"/>
      <c r="W935" s="13"/>
      <c r="X935" s="13"/>
      <c r="Y935" s="13"/>
      <c r="Z935" s="70"/>
    </row>
    <row r="936" spans="1:26" ht="28.5" customHeight="1">
      <c r="A936" s="11">
        <v>52254</v>
      </c>
      <c r="B936" s="11" t="s">
        <v>88</v>
      </c>
      <c r="C936" s="11" t="s">
        <v>725</v>
      </c>
      <c r="D936" s="57" t="e">
        <f>VLOOKUP(A936,PyP!A740:X1839,24,FALSE)</f>
        <v>#DIV/0!</v>
      </c>
      <c r="E936" s="57" t="e">
        <f>VLOOKUP(A936,AyA!A:BB,56,0)</f>
        <v>#REF!</v>
      </c>
      <c r="F936" s="58" t="str">
        <f>VLOOKUP(A936,'RC'!A319:M1418,13,FALSE)</f>
        <v>No aplica</v>
      </c>
      <c r="G936" s="39" t="e">
        <f>VLOOKUP(A936,RI!A319:L1418,12,FALSE)</f>
        <v>#DIV/0!</v>
      </c>
      <c r="H936" s="39" t="e">
        <f>VLOOKUP(A936,RyR!A319:T1418,22,FALSE)</f>
        <v>#REF!</v>
      </c>
      <c r="I936" s="58" t="str">
        <f>VLOOKUP(A936,RT!A319:M1418,13,FALSE)</f>
        <v>No aplica</v>
      </c>
      <c r="J936" s="39" t="e">
        <f t="shared" si="96"/>
        <v>#DIV/0!</v>
      </c>
      <c r="K936" s="39">
        <f>VLOOKUP(A936,FI!A319:T1418,18,FALSE)</f>
        <v>0</v>
      </c>
      <c r="L936" s="39" t="e">
        <f>VLOOKUP(A936,P!A319:R1418,18,FALSE)</f>
        <v>#DIV/0!</v>
      </c>
      <c r="M936" s="39" t="e">
        <f>VLOOKUP(A936,SI!A319:L1418,12,FALSE)</f>
        <v>#DIV/0!</v>
      </c>
      <c r="N936" s="58" t="e">
        <f t="shared" si="97"/>
        <v>#DIV/0!</v>
      </c>
      <c r="O936" s="59" t="e">
        <f t="shared" si="98"/>
        <v>#DIV/0!</v>
      </c>
      <c r="P936" s="60" t="e">
        <f t="shared" si="99"/>
        <v>#DIV/0!</v>
      </c>
      <c r="Q936" s="60" t="e">
        <f t="shared" si="100"/>
        <v>#DIV/0!</v>
      </c>
      <c r="R936" s="11" t="e">
        <f t="shared" si="101"/>
        <v>#DIV/0!</v>
      </c>
      <c r="S936" s="61">
        <v>6</v>
      </c>
      <c r="T936" s="61" t="s">
        <v>1152</v>
      </c>
      <c r="U936" s="13" t="s">
        <v>1167</v>
      </c>
      <c r="V936" s="13"/>
      <c r="W936" s="13"/>
      <c r="X936" s="13"/>
      <c r="Y936" s="13"/>
      <c r="Z936" s="70"/>
    </row>
    <row r="937" spans="1:26" ht="28.5" customHeight="1">
      <c r="A937" s="11">
        <v>20011</v>
      </c>
      <c r="B937" s="11" t="s">
        <v>413</v>
      </c>
      <c r="C937" s="11" t="s">
        <v>415</v>
      </c>
      <c r="D937" s="57" t="e">
        <f>VLOOKUP(A937,PyP!A412:X1511,24,FALSE)</f>
        <v>#DIV/0!</v>
      </c>
      <c r="E937" s="57" t="e">
        <f>VLOOKUP(A937,AyA!A:BB,56,0)</f>
        <v>#REF!</v>
      </c>
      <c r="F937" s="58" t="str">
        <f>VLOOKUP(A937,'RC'!A17:M1116,13,FALSE)</f>
        <v>No aplica</v>
      </c>
      <c r="G937" s="39" t="e">
        <f>VLOOKUP(A937,RI!A17:L1116,12,FALSE)</f>
        <v>#DIV/0!</v>
      </c>
      <c r="H937" s="39" t="e">
        <f>VLOOKUP(A937,RyR!A17:T1116,22,FALSE)</f>
        <v>#REF!</v>
      </c>
      <c r="I937" s="58" t="str">
        <f>VLOOKUP(A937,RT!A17:M1116,13,FALSE)</f>
        <v>No aplica</v>
      </c>
      <c r="J937" s="39" t="e">
        <f t="shared" si="96"/>
        <v>#DIV/0!</v>
      </c>
      <c r="K937" s="39">
        <f>VLOOKUP(A937,FI!A17:T1116,18,FALSE)</f>
        <v>0</v>
      </c>
      <c r="L937" s="39" t="e">
        <f>VLOOKUP(A937,P!A17:R1116,18,FALSE)</f>
        <v>#DIV/0!</v>
      </c>
      <c r="M937" s="39" t="e">
        <f>VLOOKUP(A937,SI!A17:L1116,12,FALSE)</f>
        <v>#DIV/0!</v>
      </c>
      <c r="N937" s="58" t="e">
        <f t="shared" si="97"/>
        <v>#DIV/0!</v>
      </c>
      <c r="O937" s="59" t="e">
        <f t="shared" si="98"/>
        <v>#DIV/0!</v>
      </c>
      <c r="P937" s="60" t="e">
        <f t="shared" si="99"/>
        <v>#DIV/0!</v>
      </c>
      <c r="Q937" s="60" t="e">
        <f t="shared" si="100"/>
        <v>#DIV/0!</v>
      </c>
      <c r="R937" s="11" t="e">
        <f t="shared" si="101"/>
        <v>#DIV/0!</v>
      </c>
      <c r="S937" s="61">
        <v>4</v>
      </c>
      <c r="T937" s="61" t="s">
        <v>1149</v>
      </c>
      <c r="U937" s="13" t="s">
        <v>1169</v>
      </c>
      <c r="V937" s="13"/>
      <c r="W937" s="13"/>
      <c r="X937" s="13"/>
      <c r="Y937" s="13"/>
      <c r="Z937" s="70"/>
    </row>
    <row r="938" spans="1:26" ht="28.5" customHeight="1">
      <c r="A938" s="11">
        <v>54174</v>
      </c>
      <c r="B938" s="11" t="s">
        <v>764</v>
      </c>
      <c r="C938" s="11" t="s">
        <v>773</v>
      </c>
      <c r="D938" s="57" t="e">
        <f>VLOOKUP(A938,PyP!A795:X1894,24,FALSE)</f>
        <v>#DIV/0!</v>
      </c>
      <c r="E938" s="57" t="e">
        <f>VLOOKUP(A938,AyA!A:BB,56,0)</f>
        <v>#REF!</v>
      </c>
      <c r="F938" s="58" t="str">
        <f>VLOOKUP(A938,'RC'!A217:M1316,13,FALSE)</f>
        <v>No aplica</v>
      </c>
      <c r="G938" s="39" t="e">
        <f>VLOOKUP(A938,RI!A217:L1316,12,FALSE)</f>
        <v>#DIV/0!</v>
      </c>
      <c r="H938" s="39" t="e">
        <f>VLOOKUP(A938,RyR!A217:T1316,22,FALSE)</f>
        <v>#REF!</v>
      </c>
      <c r="I938" s="58" t="e">
        <f>VLOOKUP(A938,RT!A217:M1316,13,FALSE)</f>
        <v>#DIV/0!</v>
      </c>
      <c r="J938" s="39" t="e">
        <f t="shared" si="96"/>
        <v>#DIV/0!</v>
      </c>
      <c r="K938" s="39">
        <f>VLOOKUP(A938,FI!A217:T1316,18,FALSE)</f>
        <v>0</v>
      </c>
      <c r="L938" s="39" t="e">
        <f>VLOOKUP(A938,P!A217:R1316,18,FALSE)</f>
        <v>#DIV/0!</v>
      </c>
      <c r="M938" s="39" t="e">
        <f>VLOOKUP(A938,SI!A217:L1316,12,FALSE)</f>
        <v>#DIV/0!</v>
      </c>
      <c r="N938" s="58" t="e">
        <f t="shared" si="97"/>
        <v>#DIV/0!</v>
      </c>
      <c r="O938" s="59" t="e">
        <f t="shared" si="98"/>
        <v>#DIV/0!</v>
      </c>
      <c r="P938" s="60" t="e">
        <f t="shared" si="99"/>
        <v>#DIV/0!</v>
      </c>
      <c r="Q938" s="60" t="e">
        <f t="shared" si="100"/>
        <v>#DIV/0!</v>
      </c>
      <c r="R938" s="11" t="e">
        <f t="shared" si="101"/>
        <v>#DIV/0!</v>
      </c>
      <c r="S938" s="61">
        <v>6</v>
      </c>
      <c r="T938" s="61" t="s">
        <v>1152</v>
      </c>
      <c r="U938" s="13" t="s">
        <v>1157</v>
      </c>
      <c r="V938" s="13"/>
      <c r="W938" s="13"/>
      <c r="X938" s="13"/>
      <c r="Y938" s="13"/>
      <c r="Z938" s="70"/>
    </row>
    <row r="939" spans="1:26" ht="28.5" customHeight="1">
      <c r="A939" s="11">
        <v>15180</v>
      </c>
      <c r="B939" s="11" t="s">
        <v>212</v>
      </c>
      <c r="C939" s="11" t="s">
        <v>227</v>
      </c>
      <c r="D939" s="57" t="e">
        <f>VLOOKUP(A939,PyP!A220:X1319,24,FALSE)</f>
        <v>#DIV/0!</v>
      </c>
      <c r="E939" s="57" t="e">
        <f>VLOOKUP(A939,AyA!A:BB,56,0)</f>
        <v>#REF!</v>
      </c>
      <c r="F939" s="58" t="str">
        <f>VLOOKUP(A939,'RC'!A215:M1314,13,FALSE)</f>
        <v>No aplica</v>
      </c>
      <c r="G939" s="39" t="e">
        <f>VLOOKUP(A939,RI!A215:L1314,12,FALSE)</f>
        <v>#DIV/0!</v>
      </c>
      <c r="H939" s="39" t="e">
        <f>VLOOKUP(A939,RyR!A215:T1314,22,FALSE)</f>
        <v>#REF!</v>
      </c>
      <c r="I939" s="58" t="str">
        <f>VLOOKUP(A939,RT!A215:M1314,13,FALSE)</f>
        <v>No aplica</v>
      </c>
      <c r="J939" s="39" t="e">
        <f t="shared" si="96"/>
        <v>#DIV/0!</v>
      </c>
      <c r="K939" s="39">
        <f>VLOOKUP(A939,FI!A215:T1314,18,FALSE)</f>
        <v>0</v>
      </c>
      <c r="L939" s="39" t="e">
        <f>VLOOKUP(A939,P!A215:R1314,18,FALSE)</f>
        <v>#DIV/0!</v>
      </c>
      <c r="M939" s="39" t="e">
        <f>VLOOKUP(A939,SI!A215:L1314,12,FALSE)</f>
        <v>#DIV/0!</v>
      </c>
      <c r="N939" s="58" t="e">
        <f t="shared" si="97"/>
        <v>#DIV/0!</v>
      </c>
      <c r="O939" s="59" t="e">
        <f t="shared" si="98"/>
        <v>#DIV/0!</v>
      </c>
      <c r="P939" s="60" t="e">
        <f t="shared" si="99"/>
        <v>#DIV/0!</v>
      </c>
      <c r="Q939" s="60" t="e">
        <f t="shared" si="100"/>
        <v>#DIV/0!</v>
      </c>
      <c r="R939" s="11" t="e">
        <f t="shared" si="101"/>
        <v>#DIV/0!</v>
      </c>
      <c r="S939" s="61">
        <v>6</v>
      </c>
      <c r="T939" s="61" t="s">
        <v>1152</v>
      </c>
      <c r="U939" s="13" t="s">
        <v>1148</v>
      </c>
      <c r="V939" s="13"/>
      <c r="W939" s="13"/>
      <c r="X939" s="13"/>
      <c r="Y939" s="13"/>
      <c r="Z939" s="13"/>
    </row>
    <row r="940" spans="1:26" ht="28.5" customHeight="1">
      <c r="A940" s="11">
        <v>52699</v>
      </c>
      <c r="B940" s="11" t="s">
        <v>88</v>
      </c>
      <c r="C940" s="11" t="s">
        <v>757</v>
      </c>
      <c r="D940" s="57" t="e">
        <f>VLOOKUP(A940,PyP!A780:X1879,24,FALSE)</f>
        <v>#DIV/0!</v>
      </c>
      <c r="E940" s="57" t="e">
        <f>VLOOKUP(A940,AyA!A:BB,56,0)</f>
        <v>#REF!</v>
      </c>
      <c r="F940" s="58" t="e">
        <f>VLOOKUP(A940,'RC'!A900:M1999,13,FALSE)</f>
        <v>#N/A</v>
      </c>
      <c r="G940" s="39" t="e">
        <f>VLOOKUP(A940,RI!A900:L1999,12,FALSE)</f>
        <v>#N/A</v>
      </c>
      <c r="H940" s="39" t="e">
        <f>VLOOKUP(A940,RyR!A900:T1999,22,FALSE)</f>
        <v>#N/A</v>
      </c>
      <c r="I940" s="58" t="e">
        <f>VLOOKUP(A940,RT!A900:M1999,13,FALSE)</f>
        <v>#N/A</v>
      </c>
      <c r="J940" s="39" t="e">
        <f t="shared" si="96"/>
        <v>#N/A</v>
      </c>
      <c r="K940" s="39" t="e">
        <f>VLOOKUP(A940,FI!A900:T1999,18,FALSE)</f>
        <v>#N/A</v>
      </c>
      <c r="L940" s="39" t="e">
        <f>VLOOKUP(A940,P!A900:R1999,18,FALSE)</f>
        <v>#N/A</v>
      </c>
      <c r="M940" s="39" t="e">
        <f>VLOOKUP(A940,SI!A900:L1999,12,FALSE)</f>
        <v>#N/A</v>
      </c>
      <c r="N940" s="58" t="e">
        <f t="shared" si="97"/>
        <v>#N/A</v>
      </c>
      <c r="O940" s="59" t="e">
        <f t="shared" si="98"/>
        <v>#DIV/0!</v>
      </c>
      <c r="P940" s="60" t="e">
        <f t="shared" si="99"/>
        <v>#DIV/0!</v>
      </c>
      <c r="Q940" s="60" t="e">
        <f t="shared" si="100"/>
        <v>#DIV/0!</v>
      </c>
      <c r="R940" s="11" t="e">
        <f t="shared" si="101"/>
        <v>#DIV/0!</v>
      </c>
      <c r="S940" s="61">
        <v>6</v>
      </c>
      <c r="T940" s="61" t="s">
        <v>1152</v>
      </c>
      <c r="U940" s="13" t="s">
        <v>1167</v>
      </c>
      <c r="V940" s="13"/>
      <c r="W940" s="13"/>
      <c r="X940" s="13"/>
      <c r="Y940" s="13"/>
      <c r="Z940" s="70"/>
    </row>
    <row r="941" spans="1:26" ht="28.5" customHeight="1">
      <c r="A941" s="11">
        <v>25823</v>
      </c>
      <c r="B941" s="11" t="s">
        <v>467</v>
      </c>
      <c r="C941" s="11" t="s">
        <v>563</v>
      </c>
      <c r="D941" s="57" t="e">
        <f>VLOOKUP(A941,PyP!A567:X1666,24,FALSE)</f>
        <v>#DIV/0!</v>
      </c>
      <c r="E941" s="57" t="e">
        <f>VLOOKUP(A941,AyA!A:BB,56,0)</f>
        <v>#REF!</v>
      </c>
      <c r="F941" s="58" t="e">
        <f>VLOOKUP(A941,'RC'!A1013:M2112,13,FALSE)</f>
        <v>#N/A</v>
      </c>
      <c r="G941" s="39" t="e">
        <f>VLOOKUP(A941,RI!A1013:L2112,12,FALSE)</f>
        <v>#N/A</v>
      </c>
      <c r="H941" s="39" t="e">
        <f>VLOOKUP(A941,RyR!A1013:T2112,22,FALSE)</f>
        <v>#N/A</v>
      </c>
      <c r="I941" s="58" t="e">
        <f>VLOOKUP(A941,RT!A1013:M2112,13,FALSE)</f>
        <v>#N/A</v>
      </c>
      <c r="J941" s="39" t="e">
        <f t="shared" si="96"/>
        <v>#N/A</v>
      </c>
      <c r="K941" s="39" t="e">
        <f>VLOOKUP(A941,FI!A1013:T2112,18,FALSE)</f>
        <v>#N/A</v>
      </c>
      <c r="L941" s="39" t="e">
        <f>VLOOKUP(A941,P!A1013:R2112,18,FALSE)</f>
        <v>#N/A</v>
      </c>
      <c r="M941" s="39" t="e">
        <f>VLOOKUP(A941,SI!A1013:L2112,12,FALSE)</f>
        <v>#N/A</v>
      </c>
      <c r="N941" s="58" t="e">
        <f t="shared" si="97"/>
        <v>#N/A</v>
      </c>
      <c r="O941" s="59" t="e">
        <f t="shared" si="98"/>
        <v>#DIV/0!</v>
      </c>
      <c r="P941" s="60" t="e">
        <f t="shared" si="99"/>
        <v>#DIV/0!</v>
      </c>
      <c r="Q941" s="60" t="e">
        <f t="shared" si="100"/>
        <v>#DIV/0!</v>
      </c>
      <c r="R941" s="11" t="e">
        <f t="shared" si="101"/>
        <v>#DIV/0!</v>
      </c>
      <c r="S941" s="61">
        <v>6</v>
      </c>
      <c r="T941" s="61" t="s">
        <v>1149</v>
      </c>
      <c r="U941" s="13" t="s">
        <v>1148</v>
      </c>
      <c r="V941" s="13"/>
      <c r="W941" s="13"/>
      <c r="X941" s="13"/>
      <c r="Y941" s="13"/>
      <c r="Z941" s="13"/>
    </row>
    <row r="942" spans="1:26" ht="28.5" customHeight="1">
      <c r="A942" s="11">
        <v>47660</v>
      </c>
      <c r="B942" s="11" t="s">
        <v>656</v>
      </c>
      <c r="C942" s="11" t="s">
        <v>676</v>
      </c>
      <c r="D942" s="57" t="e">
        <f>VLOOKUP(A942,PyP!A684:X1783,24,FALSE)</f>
        <v>#DIV/0!</v>
      </c>
      <c r="E942" s="57" t="e">
        <f>VLOOKUP(A942,AyA!A:BB,56,0)</f>
        <v>#REF!</v>
      </c>
      <c r="F942" s="58" t="e">
        <f>VLOOKUP(A942,'RC'!A782:M1881,13,FALSE)</f>
        <v>#N/A</v>
      </c>
      <c r="G942" s="39" t="e">
        <f>VLOOKUP(A942,RI!A782:L1881,12,FALSE)</f>
        <v>#N/A</v>
      </c>
      <c r="H942" s="39" t="e">
        <f>VLOOKUP(A942,RyR!A782:T1881,22,FALSE)</f>
        <v>#N/A</v>
      </c>
      <c r="I942" s="58" t="e">
        <f>VLOOKUP(A942,RT!A782:M1881,13,FALSE)</f>
        <v>#N/A</v>
      </c>
      <c r="J942" s="39" t="e">
        <f t="shared" si="96"/>
        <v>#N/A</v>
      </c>
      <c r="K942" s="39" t="e">
        <f>VLOOKUP(A942,FI!A782:T1881,18,FALSE)</f>
        <v>#N/A</v>
      </c>
      <c r="L942" s="39" t="e">
        <f>VLOOKUP(A942,P!A782:R1881,18,FALSE)</f>
        <v>#N/A</v>
      </c>
      <c r="M942" s="39" t="e">
        <f>VLOOKUP(A942,SI!A782:L1881,12,FALSE)</f>
        <v>#N/A</v>
      </c>
      <c r="N942" s="58" t="e">
        <f t="shared" si="97"/>
        <v>#N/A</v>
      </c>
      <c r="O942" s="59" t="e">
        <f t="shared" si="98"/>
        <v>#DIV/0!</v>
      </c>
      <c r="P942" s="60" t="e">
        <f t="shared" si="99"/>
        <v>#DIV/0!</v>
      </c>
      <c r="Q942" s="60" t="e">
        <f t="shared" si="100"/>
        <v>#DIV/0!</v>
      </c>
      <c r="R942" s="11" t="e">
        <f t="shared" si="101"/>
        <v>#DIV/0!</v>
      </c>
      <c r="S942" s="61">
        <v>6</v>
      </c>
      <c r="T942" s="61" t="s">
        <v>1149</v>
      </c>
      <c r="U942" s="13" t="s">
        <v>1162</v>
      </c>
      <c r="V942" s="13"/>
      <c r="W942" s="13"/>
      <c r="X942" s="13"/>
      <c r="Y942" s="13"/>
      <c r="Z942" s="13"/>
    </row>
    <row r="943" spans="1:26" ht="28.5" customHeight="1">
      <c r="A943" s="11">
        <v>68673</v>
      </c>
      <c r="B943" s="11" t="s">
        <v>826</v>
      </c>
      <c r="C943" s="11" t="s">
        <v>885</v>
      </c>
      <c r="D943" s="57" t="e">
        <f>VLOOKUP(A943,PyP!A921:X2020,24,FALSE)</f>
        <v>#DIV/0!</v>
      </c>
      <c r="E943" s="57" t="e">
        <f>VLOOKUP(A943,AyA!A:BB,56,0)</f>
        <v>#REF!</v>
      </c>
      <c r="F943" s="58" t="str">
        <f>VLOOKUP(A943,'RC'!A808:M1907,13,FALSE)</f>
        <v>No aplica</v>
      </c>
      <c r="G943" s="39" t="e">
        <f>VLOOKUP(A943,RI!A808:L1907,12,FALSE)</f>
        <v>#DIV/0!</v>
      </c>
      <c r="H943" s="39" t="e">
        <f>VLOOKUP(A943,RyR!A808:T1907,22,FALSE)</f>
        <v>#REF!</v>
      </c>
      <c r="I943" s="58" t="str">
        <f>VLOOKUP(A943,RT!A808:M1907,13,FALSE)</f>
        <v>No aplica</v>
      </c>
      <c r="J943" s="39" t="e">
        <f t="shared" si="96"/>
        <v>#DIV/0!</v>
      </c>
      <c r="K943" s="39">
        <f>VLOOKUP(A943,FI!A808:T1907,18,FALSE)</f>
        <v>0</v>
      </c>
      <c r="L943" s="39" t="e">
        <f>VLOOKUP(A943,P!A808:R1907,18,FALSE)</f>
        <v>#DIV/0!</v>
      </c>
      <c r="M943" s="39" t="e">
        <f>VLOOKUP(A943,SI!A808:L1907,12,FALSE)</f>
        <v>#DIV/0!</v>
      </c>
      <c r="N943" s="58" t="e">
        <f t="shared" si="97"/>
        <v>#DIV/0!</v>
      </c>
      <c r="O943" s="59" t="e">
        <f t="shared" si="98"/>
        <v>#DIV/0!</v>
      </c>
      <c r="P943" s="60" t="e">
        <f t="shared" si="99"/>
        <v>#DIV/0!</v>
      </c>
      <c r="Q943" s="60" t="e">
        <f t="shared" si="100"/>
        <v>#DIV/0!</v>
      </c>
      <c r="R943" s="11" t="e">
        <f t="shared" si="101"/>
        <v>#DIV/0!</v>
      </c>
      <c r="S943" s="61">
        <v>6</v>
      </c>
      <c r="T943" s="61" t="s">
        <v>1152</v>
      </c>
      <c r="U943" s="13" t="s">
        <v>1153</v>
      </c>
      <c r="V943" s="13"/>
      <c r="W943" s="13"/>
      <c r="X943" s="13"/>
      <c r="Y943" s="13"/>
      <c r="Z943" s="70"/>
    </row>
    <row r="944" spans="1:26" ht="28.5" customHeight="1">
      <c r="A944" s="11">
        <v>52696</v>
      </c>
      <c r="B944" s="11" t="s">
        <v>88</v>
      </c>
      <c r="C944" s="11" t="s">
        <v>116</v>
      </c>
      <c r="D944" s="57" t="e">
        <f>VLOOKUP(A944,PyP!A779:X1878,24,FALSE)</f>
        <v>#DIV/0!</v>
      </c>
      <c r="E944" s="57" t="e">
        <f>VLOOKUP(A944,AyA!A:BB,56,0)</f>
        <v>#REF!</v>
      </c>
      <c r="F944" s="58" t="e">
        <f>VLOOKUP(A944,'RC'!A882:M1981,13,FALSE)</f>
        <v>#N/A</v>
      </c>
      <c r="G944" s="39" t="e">
        <f>VLOOKUP(A944,RI!A882:L1981,12,FALSE)</f>
        <v>#N/A</v>
      </c>
      <c r="H944" s="39" t="e">
        <f>VLOOKUP(A944,RyR!A882:T1981,22,FALSE)</f>
        <v>#N/A</v>
      </c>
      <c r="I944" s="58" t="e">
        <f>VLOOKUP(A944,RT!A882:M1981,13,FALSE)</f>
        <v>#N/A</v>
      </c>
      <c r="J944" s="39" t="e">
        <f t="shared" si="96"/>
        <v>#N/A</v>
      </c>
      <c r="K944" s="39" t="e">
        <f>VLOOKUP(A944,FI!A882:T1981,18,FALSE)</f>
        <v>#N/A</v>
      </c>
      <c r="L944" s="39" t="e">
        <f>VLOOKUP(A944,P!A882:R1981,18,FALSE)</f>
        <v>#N/A</v>
      </c>
      <c r="M944" s="39" t="e">
        <f>VLOOKUP(A944,SI!A882:L1981,12,FALSE)</f>
        <v>#N/A</v>
      </c>
      <c r="N944" s="58" t="e">
        <f t="shared" si="97"/>
        <v>#N/A</v>
      </c>
      <c r="O944" s="59" t="e">
        <f t="shared" si="98"/>
        <v>#DIV/0!</v>
      </c>
      <c r="P944" s="60" t="e">
        <f t="shared" si="99"/>
        <v>#DIV/0!</v>
      </c>
      <c r="Q944" s="60" t="e">
        <f t="shared" si="100"/>
        <v>#DIV/0!</v>
      </c>
      <c r="R944" s="11" t="e">
        <f t="shared" si="101"/>
        <v>#DIV/0!</v>
      </c>
      <c r="S944" s="61">
        <v>6</v>
      </c>
      <c r="T944" s="61" t="s">
        <v>1154</v>
      </c>
      <c r="U944" s="13" t="s">
        <v>1167</v>
      </c>
      <c r="V944" s="13"/>
      <c r="W944" s="13"/>
      <c r="X944" s="13"/>
      <c r="Y944" s="13"/>
      <c r="Z944" s="70"/>
    </row>
    <row r="945" spans="1:26" ht="28.5" customHeight="1">
      <c r="A945" s="11">
        <v>41524</v>
      </c>
      <c r="B945" s="11" t="s">
        <v>608</v>
      </c>
      <c r="C945" s="11" t="s">
        <v>629</v>
      </c>
      <c r="D945" s="57" t="e">
        <f>VLOOKUP(A945,PyP!A633:X1732,24,FALSE)</f>
        <v>#DIV/0!</v>
      </c>
      <c r="E945" s="57" t="e">
        <f>VLOOKUP(A945,AyA!A:BB,56,0)</f>
        <v>#REF!</v>
      </c>
      <c r="F945" s="58" t="str">
        <f>VLOOKUP(A945,'RC'!A648:M1747,13,FALSE)</f>
        <v>No aplica</v>
      </c>
      <c r="G945" s="39" t="e">
        <f>VLOOKUP(A945,RI!A648:L1747,12,FALSE)</f>
        <v>#DIV/0!</v>
      </c>
      <c r="H945" s="39" t="e">
        <f>VLOOKUP(A945,RyR!A648:T1747,22,FALSE)</f>
        <v>#REF!</v>
      </c>
      <c r="I945" s="58" t="str">
        <f>VLOOKUP(A945,RT!A648:M1747,13,FALSE)</f>
        <v>No aplica</v>
      </c>
      <c r="J945" s="39" t="e">
        <f t="shared" si="96"/>
        <v>#DIV/0!</v>
      </c>
      <c r="K945" s="39">
        <f>VLOOKUP(A945,FI!A648:T1747,18,FALSE)</f>
        <v>0</v>
      </c>
      <c r="L945" s="39" t="e">
        <f>VLOOKUP(A945,P!A648:R1747,18,FALSE)</f>
        <v>#DIV/0!</v>
      </c>
      <c r="M945" s="39" t="e">
        <f>VLOOKUP(A945,SI!A648:L1747,12,FALSE)</f>
        <v>#DIV/0!</v>
      </c>
      <c r="N945" s="58" t="e">
        <f t="shared" si="97"/>
        <v>#DIV/0!</v>
      </c>
      <c r="O945" s="59" t="e">
        <f t="shared" si="98"/>
        <v>#DIV/0!</v>
      </c>
      <c r="P945" s="60" t="e">
        <f t="shared" si="99"/>
        <v>#DIV/0!</v>
      </c>
      <c r="Q945" s="60" t="e">
        <f t="shared" si="100"/>
        <v>#DIV/0!</v>
      </c>
      <c r="R945" s="11" t="e">
        <f t="shared" si="101"/>
        <v>#DIV/0!</v>
      </c>
      <c r="S945" s="61">
        <v>6</v>
      </c>
      <c r="T945" s="61" t="s">
        <v>1152</v>
      </c>
      <c r="U945" s="13" t="s">
        <v>1156</v>
      </c>
      <c r="V945" s="13"/>
      <c r="W945" s="13"/>
      <c r="X945" s="13"/>
      <c r="Y945" s="13"/>
      <c r="Z945" s="70"/>
    </row>
    <row r="946" spans="1:26" ht="28.5" customHeight="1">
      <c r="A946" s="11">
        <v>73270</v>
      </c>
      <c r="B946" s="11" t="s">
        <v>923</v>
      </c>
      <c r="C946" s="11" t="s">
        <v>940</v>
      </c>
      <c r="D946" s="57" t="e">
        <f>VLOOKUP(A946,PyP!A982:X2081,24,FALSE)</f>
        <v>#DIV/0!</v>
      </c>
      <c r="E946" s="57" t="e">
        <f>VLOOKUP(A946,AyA!A:BB,56,0)</f>
        <v>#REF!</v>
      </c>
      <c r="F946" s="58" t="str">
        <f>VLOOKUP(A946,'RC'!A343:M1442,13,FALSE)</f>
        <v>No aplica</v>
      </c>
      <c r="G946" s="39" t="e">
        <f>VLOOKUP(A946,RI!A343:L1442,12,FALSE)</f>
        <v>#DIV/0!</v>
      </c>
      <c r="H946" s="39" t="e">
        <f>VLOOKUP(A946,RyR!A343:T1442,22,FALSE)</f>
        <v>#REF!</v>
      </c>
      <c r="I946" s="58" t="e">
        <f>VLOOKUP(A946,RT!A343:M1442,13,FALSE)</f>
        <v>#DIV/0!</v>
      </c>
      <c r="J946" s="39" t="e">
        <f t="shared" si="96"/>
        <v>#DIV/0!</v>
      </c>
      <c r="K946" s="39">
        <f>VLOOKUP(A946,FI!A343:T1442,18,FALSE)</f>
        <v>0</v>
      </c>
      <c r="L946" s="39" t="e">
        <f>VLOOKUP(A946,P!A343:R1442,18,FALSE)</f>
        <v>#DIV/0!</v>
      </c>
      <c r="M946" s="39" t="e">
        <f>VLOOKUP(A946,SI!A343:L1442,12,FALSE)</f>
        <v>#DIV/0!</v>
      </c>
      <c r="N946" s="58" t="e">
        <f t="shared" si="97"/>
        <v>#DIV/0!</v>
      </c>
      <c r="O946" s="59" t="e">
        <f t="shared" si="98"/>
        <v>#DIV/0!</v>
      </c>
      <c r="P946" s="60" t="e">
        <f t="shared" si="99"/>
        <v>#DIV/0!</v>
      </c>
      <c r="Q946" s="60" t="e">
        <f t="shared" si="100"/>
        <v>#DIV/0!</v>
      </c>
      <c r="R946" s="11" t="e">
        <f t="shared" si="101"/>
        <v>#DIV/0!</v>
      </c>
      <c r="S946" s="61">
        <v>6</v>
      </c>
      <c r="T946" s="61" t="s">
        <v>1152</v>
      </c>
      <c r="U946" s="13" t="s">
        <v>1148</v>
      </c>
      <c r="V946" s="13"/>
      <c r="W946" s="13"/>
      <c r="X946" s="13"/>
      <c r="Y946" s="13"/>
      <c r="Z946" s="70"/>
    </row>
    <row r="947" spans="1:26" ht="28.5" customHeight="1">
      <c r="A947" s="11">
        <v>20443</v>
      </c>
      <c r="B947" s="11" t="s">
        <v>413</v>
      </c>
      <c r="C947" s="11" t="s">
        <v>429</v>
      </c>
      <c r="D947" s="57" t="e">
        <f>VLOOKUP(A947,PyP!A426:X1525,24,FALSE)</f>
        <v>#DIV/0!</v>
      </c>
      <c r="E947" s="57" t="e">
        <f>VLOOKUP(A947,AyA!A:BB,56,0)</f>
        <v>#REF!</v>
      </c>
      <c r="F947" s="58" t="e">
        <f>VLOOKUP(A947,'RC'!A543:M1642,13,FALSE)</f>
        <v>#N/A</v>
      </c>
      <c r="G947" s="39" t="e">
        <f>VLOOKUP(A947,RI!A543:L1642,12,FALSE)</f>
        <v>#N/A</v>
      </c>
      <c r="H947" s="39" t="e">
        <f>VLOOKUP(A947,RyR!A543:T1642,22,FALSE)</f>
        <v>#N/A</v>
      </c>
      <c r="I947" s="58" t="e">
        <f>VLOOKUP(A947,RT!A543:M1642,13,FALSE)</f>
        <v>#N/A</v>
      </c>
      <c r="J947" s="39" t="e">
        <f t="shared" si="96"/>
        <v>#N/A</v>
      </c>
      <c r="K947" s="39" t="e">
        <f>VLOOKUP(A947,FI!A543:T1642,18,FALSE)</f>
        <v>#N/A</v>
      </c>
      <c r="L947" s="39" t="e">
        <f>VLOOKUP(A947,P!A543:R1642,18,FALSE)</f>
        <v>#N/A</v>
      </c>
      <c r="M947" s="39" t="e">
        <f>VLOOKUP(A947,SI!A543:L1642,12,FALSE)</f>
        <v>#N/A</v>
      </c>
      <c r="N947" s="58" t="e">
        <f t="shared" si="97"/>
        <v>#N/A</v>
      </c>
      <c r="O947" s="59" t="e">
        <f t="shared" si="98"/>
        <v>#DIV/0!</v>
      </c>
      <c r="P947" s="60" t="e">
        <f t="shared" si="99"/>
        <v>#DIV/0!</v>
      </c>
      <c r="Q947" s="60" t="e">
        <f t="shared" si="100"/>
        <v>#DIV/0!</v>
      </c>
      <c r="R947" s="11" t="e">
        <f t="shared" si="101"/>
        <v>#DIV/0!</v>
      </c>
      <c r="S947" s="61">
        <v>6</v>
      </c>
      <c r="T947" s="61" t="s">
        <v>1154</v>
      </c>
      <c r="U947" s="13" t="s">
        <v>1169</v>
      </c>
      <c r="V947" s="13"/>
      <c r="W947" s="13"/>
      <c r="X947" s="13"/>
      <c r="Y947" s="13"/>
      <c r="Z947" s="70"/>
    </row>
    <row r="948" spans="1:26" ht="28.5" customHeight="1">
      <c r="A948" s="11">
        <v>68296</v>
      </c>
      <c r="B948" s="11" t="s">
        <v>826</v>
      </c>
      <c r="C948" s="11" t="s">
        <v>853</v>
      </c>
      <c r="D948" s="57" t="e">
        <f>VLOOKUP(A948,PyP!A886:X1985,24,FALSE)</f>
        <v>#DIV/0!</v>
      </c>
      <c r="E948" s="57" t="e">
        <f>VLOOKUP(A948,AyA!A:BB,56,0)</f>
        <v>#REF!</v>
      </c>
      <c r="F948" s="58" t="str">
        <f>VLOOKUP(A948,'RC'!A372:M1471,13,FALSE)</f>
        <v>No aplica</v>
      </c>
      <c r="G948" s="39" t="e">
        <f>VLOOKUP(A948,RI!A372:L1471,12,FALSE)</f>
        <v>#DIV/0!</v>
      </c>
      <c r="H948" s="39" t="e">
        <f>VLOOKUP(A948,RyR!A372:T1471,22,FALSE)</f>
        <v>#REF!</v>
      </c>
      <c r="I948" s="58" t="str">
        <f>VLOOKUP(A948,RT!A372:M1471,13,FALSE)</f>
        <v>No aplica</v>
      </c>
      <c r="J948" s="39" t="e">
        <f t="shared" si="96"/>
        <v>#DIV/0!</v>
      </c>
      <c r="K948" s="39">
        <f>VLOOKUP(A948,FI!A372:T1471,18,FALSE)</f>
        <v>0</v>
      </c>
      <c r="L948" s="39" t="e">
        <f>VLOOKUP(A948,P!A372:R1471,18,FALSE)</f>
        <v>#DIV/0!</v>
      </c>
      <c r="M948" s="39" t="e">
        <f>VLOOKUP(A948,SI!A372:L1471,12,FALSE)</f>
        <v>#DIV/0!</v>
      </c>
      <c r="N948" s="58" t="e">
        <f t="shared" si="97"/>
        <v>#DIV/0!</v>
      </c>
      <c r="O948" s="59" t="e">
        <f t="shared" si="98"/>
        <v>#DIV/0!</v>
      </c>
      <c r="P948" s="60" t="e">
        <f t="shared" si="99"/>
        <v>#DIV/0!</v>
      </c>
      <c r="Q948" s="60" t="e">
        <f t="shared" si="100"/>
        <v>#DIV/0!</v>
      </c>
      <c r="R948" s="11" t="e">
        <f t="shared" si="101"/>
        <v>#DIV/0!</v>
      </c>
      <c r="S948" s="61">
        <v>6</v>
      </c>
      <c r="T948" s="61" t="s">
        <v>1152</v>
      </c>
      <c r="U948" s="13" t="s">
        <v>1153</v>
      </c>
      <c r="V948" s="13"/>
      <c r="W948" s="13"/>
      <c r="X948" s="13"/>
      <c r="Y948" s="13"/>
      <c r="Z948" s="70"/>
    </row>
    <row r="949" spans="1:26" ht="28.5" customHeight="1">
      <c r="A949" s="11">
        <v>68370</v>
      </c>
      <c r="B949" s="11" t="s">
        <v>826</v>
      </c>
      <c r="C949" s="11" t="s">
        <v>862</v>
      </c>
      <c r="D949" s="57" t="e">
        <f>VLOOKUP(A949,PyP!A896:X1995,24,FALSE)</f>
        <v>#DIV/0!</v>
      </c>
      <c r="E949" s="57" t="e">
        <f>VLOOKUP(A949,AyA!A:BB,56,0)</f>
        <v>#REF!</v>
      </c>
      <c r="F949" s="58" t="str">
        <f>VLOOKUP(A949,'RC'!A459:M1558,13,FALSE)</f>
        <v>No aplica</v>
      </c>
      <c r="G949" s="39" t="e">
        <f>VLOOKUP(A949,RI!A459:L1558,12,FALSE)</f>
        <v>#DIV/0!</v>
      </c>
      <c r="H949" s="39" t="e">
        <f>VLOOKUP(A949,RyR!A459:T1558,22,FALSE)</f>
        <v>#REF!</v>
      </c>
      <c r="I949" s="58" t="str">
        <f>VLOOKUP(A949,RT!A459:M1558,13,FALSE)</f>
        <v>No aplica</v>
      </c>
      <c r="J949" s="39" t="e">
        <f t="shared" si="96"/>
        <v>#DIV/0!</v>
      </c>
      <c r="K949" s="39">
        <f>VLOOKUP(A949,FI!A459:T1558,18,FALSE)</f>
        <v>0</v>
      </c>
      <c r="L949" s="39" t="e">
        <f>VLOOKUP(A949,P!A459:R1558,18,FALSE)</f>
        <v>#DIV/0!</v>
      </c>
      <c r="M949" s="39" t="e">
        <f>VLOOKUP(A949,SI!A459:L1558,12,FALSE)</f>
        <v>#DIV/0!</v>
      </c>
      <c r="N949" s="58" t="e">
        <f t="shared" si="97"/>
        <v>#DIV/0!</v>
      </c>
      <c r="O949" s="59" t="e">
        <f t="shared" si="98"/>
        <v>#DIV/0!</v>
      </c>
      <c r="P949" s="60" t="e">
        <f t="shared" si="99"/>
        <v>#DIV/0!</v>
      </c>
      <c r="Q949" s="60" t="e">
        <f t="shared" si="100"/>
        <v>#DIV/0!</v>
      </c>
      <c r="R949" s="11" t="e">
        <f t="shared" si="101"/>
        <v>#DIV/0!</v>
      </c>
      <c r="S949" s="61">
        <v>6</v>
      </c>
      <c r="T949" s="61" t="s">
        <v>1152</v>
      </c>
      <c r="U949" s="13" t="s">
        <v>1153</v>
      </c>
      <c r="V949" s="13"/>
      <c r="W949" s="13"/>
      <c r="X949" s="13"/>
      <c r="Y949" s="13"/>
      <c r="Z949" s="70"/>
    </row>
    <row r="950" spans="1:26" ht="28.5" customHeight="1">
      <c r="A950" s="11">
        <v>19693</v>
      </c>
      <c r="B950" s="11" t="s">
        <v>375</v>
      </c>
      <c r="C950" s="11" t="s">
        <v>402</v>
      </c>
      <c r="D950" s="57" t="e">
        <f>VLOOKUP(A950,PyP!A399:X1498,24,FALSE)</f>
        <v>#DIV/0!</v>
      </c>
      <c r="E950" s="57" t="e">
        <f>VLOOKUP(A950,AyA!A:BB,56,0)</f>
        <v>#REF!</v>
      </c>
      <c r="F950" s="58" t="e">
        <f>VLOOKUP(A950,'RC'!A873:M1972,13,FALSE)</f>
        <v>#N/A</v>
      </c>
      <c r="G950" s="39" t="e">
        <f>VLOOKUP(A950,RI!A873:L1972,12,FALSE)</f>
        <v>#N/A</v>
      </c>
      <c r="H950" s="39" t="e">
        <f>VLOOKUP(A950,RyR!A873:T1972,22,FALSE)</f>
        <v>#N/A</v>
      </c>
      <c r="I950" s="58" t="e">
        <f>VLOOKUP(A950,RT!A873:M1972,13,FALSE)</f>
        <v>#N/A</v>
      </c>
      <c r="J950" s="39" t="e">
        <f t="shared" si="96"/>
        <v>#N/A</v>
      </c>
      <c r="K950" s="39" t="e">
        <f>VLOOKUP(A950,FI!A873:T1972,18,FALSE)</f>
        <v>#N/A</v>
      </c>
      <c r="L950" s="39" t="e">
        <f>VLOOKUP(A950,P!A873:R1972,18,FALSE)</f>
        <v>#N/A</v>
      </c>
      <c r="M950" s="39" t="e">
        <f>VLOOKUP(A950,SI!A873:L1972,12,FALSE)</f>
        <v>#N/A</v>
      </c>
      <c r="N950" s="58" t="e">
        <f t="shared" si="97"/>
        <v>#N/A</v>
      </c>
      <c r="O950" s="59" t="e">
        <f t="shared" si="98"/>
        <v>#DIV/0!</v>
      </c>
      <c r="P950" s="60" t="e">
        <f t="shared" si="99"/>
        <v>#DIV/0!</v>
      </c>
      <c r="Q950" s="60" t="e">
        <f t="shared" si="100"/>
        <v>#DIV/0!</v>
      </c>
      <c r="R950" s="11" t="e">
        <f t="shared" si="101"/>
        <v>#DIV/0!</v>
      </c>
      <c r="S950" s="61">
        <v>6</v>
      </c>
      <c r="T950" s="61" t="s">
        <v>1152</v>
      </c>
      <c r="U950" s="13" t="s">
        <v>1155</v>
      </c>
      <c r="V950" s="13"/>
      <c r="W950" s="13"/>
      <c r="X950" s="13"/>
      <c r="Y950" s="13"/>
      <c r="Z950" s="70"/>
    </row>
    <row r="951" spans="1:26" ht="28.5" customHeight="1">
      <c r="A951" s="11">
        <v>20770</v>
      </c>
      <c r="B951" s="11" t="s">
        <v>413</v>
      </c>
      <c r="C951" s="11" t="s">
        <v>437</v>
      </c>
      <c r="D951" s="57" t="e">
        <f>VLOOKUP(A951,PyP!A434:X1533,24,FALSE)</f>
        <v>#DIV/0!</v>
      </c>
      <c r="E951" s="57" t="e">
        <f>VLOOKUP(A951,AyA!A:BB,56,0)</f>
        <v>#REF!</v>
      </c>
      <c r="F951" s="58" t="e">
        <f>VLOOKUP(A951,'RC'!A854:M1953,13,FALSE)</f>
        <v>#N/A</v>
      </c>
      <c r="G951" s="39" t="e">
        <f>VLOOKUP(A951,RI!A854:L1953,12,FALSE)</f>
        <v>#N/A</v>
      </c>
      <c r="H951" s="39" t="e">
        <f>VLOOKUP(A951,RyR!A854:T1953,22,FALSE)</f>
        <v>#N/A</v>
      </c>
      <c r="I951" s="58" t="e">
        <f>VLOOKUP(A951,RT!A854:M1953,13,FALSE)</f>
        <v>#N/A</v>
      </c>
      <c r="J951" s="39" t="e">
        <f t="shared" si="96"/>
        <v>#N/A</v>
      </c>
      <c r="K951" s="39" t="e">
        <f>VLOOKUP(A951,FI!A854:T1953,18,FALSE)</f>
        <v>#N/A</v>
      </c>
      <c r="L951" s="39" t="e">
        <f>VLOOKUP(A951,P!A854:R1953,18,FALSE)</f>
        <v>#N/A</v>
      </c>
      <c r="M951" s="39" t="e">
        <f>VLOOKUP(A951,SI!A854:L1953,12,FALSE)</f>
        <v>#N/A</v>
      </c>
      <c r="N951" s="58" t="e">
        <f t="shared" si="97"/>
        <v>#N/A</v>
      </c>
      <c r="O951" s="59" t="e">
        <f t="shared" si="98"/>
        <v>#DIV/0!</v>
      </c>
      <c r="P951" s="60" t="e">
        <f t="shared" si="99"/>
        <v>#DIV/0!</v>
      </c>
      <c r="Q951" s="60" t="e">
        <f t="shared" si="100"/>
        <v>#DIV/0!</v>
      </c>
      <c r="R951" s="11" t="e">
        <f t="shared" si="101"/>
        <v>#DIV/0!</v>
      </c>
      <c r="S951" s="61">
        <v>6</v>
      </c>
      <c r="T951" s="61" t="s">
        <v>1149</v>
      </c>
      <c r="U951" s="13" t="s">
        <v>1169</v>
      </c>
      <c r="V951" s="13"/>
      <c r="W951" s="13"/>
      <c r="X951" s="13"/>
      <c r="Y951" s="13"/>
      <c r="Z951" s="70"/>
    </row>
    <row r="952" spans="1:26" ht="28.5" customHeight="1">
      <c r="A952" s="11">
        <v>68705</v>
      </c>
      <c r="B952" s="11" t="s">
        <v>826</v>
      </c>
      <c r="C952" s="11" t="s">
        <v>116</v>
      </c>
      <c r="D952" s="57" t="e">
        <f>VLOOKUP(A952,PyP!A927:X2026,24,FALSE)</f>
        <v>#DIV/0!</v>
      </c>
      <c r="E952" s="57" t="e">
        <f>VLOOKUP(A952,AyA!A:BB,56,0)</f>
        <v>#REF!</v>
      </c>
      <c r="F952" s="58" t="str">
        <f>VLOOKUP(A952,'RC'!A883:M1982,13,FALSE)</f>
        <v>No aplica</v>
      </c>
      <c r="G952" s="39" t="e">
        <f>VLOOKUP(A952,RI!A883:L1982,12,FALSE)</f>
        <v>#DIV/0!</v>
      </c>
      <c r="H952" s="39" t="e">
        <f>VLOOKUP(A952,RyR!A883:T1982,22,FALSE)</f>
        <v>#REF!</v>
      </c>
      <c r="I952" s="58" t="e">
        <f>VLOOKUP(A952,RT!A883:M1982,13,FALSE)</f>
        <v>#DIV/0!</v>
      </c>
      <c r="J952" s="39" t="e">
        <f t="shared" si="96"/>
        <v>#DIV/0!</v>
      </c>
      <c r="K952" s="39">
        <f>VLOOKUP(A952,FI!A883:T1982,18,FALSE)</f>
        <v>0</v>
      </c>
      <c r="L952" s="39" t="e">
        <f>VLOOKUP(A952,P!A883:R1982,18,FALSE)</f>
        <v>#DIV/0!</v>
      </c>
      <c r="M952" s="39" t="e">
        <f>VLOOKUP(A952,SI!A883:L1982,12,FALSE)</f>
        <v>#DIV/0!</v>
      </c>
      <c r="N952" s="58" t="e">
        <f t="shared" si="97"/>
        <v>#DIV/0!</v>
      </c>
      <c r="O952" s="59" t="e">
        <f t="shared" si="98"/>
        <v>#DIV/0!</v>
      </c>
      <c r="P952" s="60" t="e">
        <f t="shared" si="99"/>
        <v>#DIV/0!</v>
      </c>
      <c r="Q952" s="60" t="e">
        <f t="shared" si="100"/>
        <v>#DIV/0!</v>
      </c>
      <c r="R952" s="11" t="e">
        <f t="shared" si="101"/>
        <v>#DIV/0!</v>
      </c>
      <c r="S952" s="61">
        <v>6</v>
      </c>
      <c r="T952" s="61" t="s">
        <v>1152</v>
      </c>
      <c r="U952" s="13" t="s">
        <v>1153</v>
      </c>
      <c r="V952" s="13"/>
      <c r="W952" s="13"/>
      <c r="X952" s="13"/>
      <c r="Y952" s="13"/>
      <c r="Z952" s="70"/>
    </row>
    <row r="953" spans="1:26" ht="28.5" customHeight="1">
      <c r="A953" s="11">
        <v>25154</v>
      </c>
      <c r="B953" s="11" t="s">
        <v>467</v>
      </c>
      <c r="C953" s="11" t="s">
        <v>481</v>
      </c>
      <c r="D953" s="57" t="e">
        <f>VLOOKUP(A953,PyP!A479:X1578,24,FALSE)</f>
        <v>#DIV/0!</v>
      </c>
      <c r="E953" s="57" t="e">
        <f>VLOOKUP(A953,AyA!A:BB,56,0)</f>
        <v>#REF!</v>
      </c>
      <c r="F953" s="58" t="str">
        <f>VLOOKUP(A953,'RC'!A178:M1277,13,FALSE)</f>
        <v>No aplica</v>
      </c>
      <c r="G953" s="39" t="e">
        <f>VLOOKUP(A953,RI!A178:L1277,12,FALSE)</f>
        <v>#DIV/0!</v>
      </c>
      <c r="H953" s="39" t="e">
        <f>VLOOKUP(A953,RyR!A178:T1277,22,FALSE)</f>
        <v>#REF!</v>
      </c>
      <c r="I953" s="58" t="str">
        <f>VLOOKUP(A953,RT!A178:M1277,13,FALSE)</f>
        <v>No aplica</v>
      </c>
      <c r="J953" s="39" t="e">
        <f t="shared" si="96"/>
        <v>#DIV/0!</v>
      </c>
      <c r="K953" s="39">
        <f>VLOOKUP(A953,FI!A178:T1277,18,FALSE)</f>
        <v>0</v>
      </c>
      <c r="L953" s="39" t="e">
        <f>VLOOKUP(A953,P!A178:R1277,18,FALSE)</f>
        <v>#DIV/0!</v>
      </c>
      <c r="M953" s="39" t="e">
        <f>VLOOKUP(A953,SI!A178:L1277,12,FALSE)</f>
        <v>#DIV/0!</v>
      </c>
      <c r="N953" s="58" t="e">
        <f t="shared" si="97"/>
        <v>#DIV/0!</v>
      </c>
      <c r="O953" s="59" t="e">
        <f t="shared" si="98"/>
        <v>#DIV/0!</v>
      </c>
      <c r="P953" s="60" t="e">
        <f t="shared" si="99"/>
        <v>#DIV/0!</v>
      </c>
      <c r="Q953" s="60" t="e">
        <f t="shared" si="100"/>
        <v>#DIV/0!</v>
      </c>
      <c r="R953" s="11" t="e">
        <f t="shared" si="101"/>
        <v>#DIV/0!</v>
      </c>
      <c r="S953" s="61">
        <v>6</v>
      </c>
      <c r="T953" s="61" t="s">
        <v>1152</v>
      </c>
      <c r="U953" s="13" t="s">
        <v>1148</v>
      </c>
      <c r="V953" s="13"/>
      <c r="W953" s="13"/>
      <c r="X953" s="13"/>
      <c r="Y953" s="13"/>
      <c r="Z953" s="13"/>
    </row>
    <row r="954" spans="1:26" ht="28.5" customHeight="1">
      <c r="A954" s="11">
        <v>15104</v>
      </c>
      <c r="B954" s="11" t="s">
        <v>212</v>
      </c>
      <c r="C954" s="11" t="s">
        <v>212</v>
      </c>
      <c r="D954" s="57" t="e">
        <f>VLOOKUP(A954,PyP!A211:X1310,24,FALSE)</f>
        <v>#DIV/0!</v>
      </c>
      <c r="E954" s="57" t="e">
        <f>VLOOKUP(A954,AyA!A:BB,56,0)</f>
        <v>#REF!</v>
      </c>
      <c r="F954" s="58" t="e">
        <f>VLOOKUP(A954,'RC'!A123:M1222,13,FALSE)</f>
        <v>#DIV/0!</v>
      </c>
      <c r="G954" s="39" t="e">
        <f>VLOOKUP(A954,RI!A123:L1222,12,FALSE)</f>
        <v>#DIV/0!</v>
      </c>
      <c r="H954" s="39" t="e">
        <f>VLOOKUP(A954,RyR!A123:T1222,22,FALSE)</f>
        <v>#REF!</v>
      </c>
      <c r="I954" s="58" t="e">
        <f>VLOOKUP(A954,RT!A123:M1222,13,FALSE)</f>
        <v>#DIV/0!</v>
      </c>
      <c r="J954" s="39" t="e">
        <f t="shared" si="96"/>
        <v>#DIV/0!</v>
      </c>
      <c r="K954" s="39">
        <f>VLOOKUP(A954,FI!A123:T1222,18,FALSE)</f>
        <v>0</v>
      </c>
      <c r="L954" s="39" t="e">
        <f>VLOOKUP(A954,P!A123:R1222,18,FALSE)</f>
        <v>#DIV/0!</v>
      </c>
      <c r="M954" s="39" t="e">
        <f>VLOOKUP(A954,SI!A123:L1222,12,FALSE)</f>
        <v>#DIV/0!</v>
      </c>
      <c r="N954" s="58" t="e">
        <f t="shared" si="97"/>
        <v>#DIV/0!</v>
      </c>
      <c r="O954" s="59" t="e">
        <f t="shared" si="98"/>
        <v>#DIV/0!</v>
      </c>
      <c r="P954" s="60" t="e">
        <f t="shared" si="99"/>
        <v>#DIV/0!</v>
      </c>
      <c r="Q954" s="60" t="e">
        <f t="shared" si="100"/>
        <v>#DIV/0!</v>
      </c>
      <c r="R954" s="11" t="e">
        <f t="shared" si="101"/>
        <v>#DIV/0!</v>
      </c>
      <c r="S954" s="61">
        <v>6</v>
      </c>
      <c r="T954" s="61" t="s">
        <v>1152</v>
      </c>
      <c r="U954" s="13" t="s">
        <v>1148</v>
      </c>
      <c r="V954" s="13"/>
      <c r="W954" s="13"/>
      <c r="X954" s="13"/>
      <c r="Y954" s="13"/>
      <c r="Z954" s="13"/>
    </row>
    <row r="955" spans="1:26" ht="28.5" customHeight="1">
      <c r="A955" s="11">
        <v>73861</v>
      </c>
      <c r="B955" s="11" t="s">
        <v>923</v>
      </c>
      <c r="C955" s="11" t="s">
        <v>966</v>
      </c>
      <c r="D955" s="57" t="e">
        <f>VLOOKUP(A955,PyP!A1010:X2109,24,FALSE)</f>
        <v>#DIV/0!</v>
      </c>
      <c r="E955" s="57" t="e">
        <f>VLOOKUP(A955,AyA!A:BB,56,0)</f>
        <v>#REF!</v>
      </c>
      <c r="F955" s="58" t="str">
        <f>VLOOKUP(A955,'RC'!A1056:M2155,13,FALSE)</f>
        <v>No aplica</v>
      </c>
      <c r="G955" s="39" t="e">
        <f>VLOOKUP(A955,RI!A1056:L2155,12,FALSE)</f>
        <v>#DIV/0!</v>
      </c>
      <c r="H955" s="39" t="e">
        <f>VLOOKUP(A955,RyR!A1056:T2155,22,FALSE)</f>
        <v>#REF!</v>
      </c>
      <c r="I955" s="58" t="e">
        <f>VLOOKUP(A955,RT!A1056:M2155,13,FALSE)</f>
        <v>#DIV/0!</v>
      </c>
      <c r="J955" s="39" t="e">
        <f t="shared" si="96"/>
        <v>#DIV/0!</v>
      </c>
      <c r="K955" s="39">
        <f>VLOOKUP(A955,FI!A1056:T2155,18,FALSE)</f>
        <v>0</v>
      </c>
      <c r="L955" s="39" t="e">
        <f>VLOOKUP(A955,P!A1056:R2155,18,FALSE)</f>
        <v>#DIV/0!</v>
      </c>
      <c r="M955" s="39" t="e">
        <f>VLOOKUP(A955,SI!A1056:L2155,12,FALSE)</f>
        <v>#DIV/0!</v>
      </c>
      <c r="N955" s="58" t="e">
        <f t="shared" si="97"/>
        <v>#DIV/0!</v>
      </c>
      <c r="O955" s="59" t="e">
        <f t="shared" si="98"/>
        <v>#DIV/0!</v>
      </c>
      <c r="P955" s="60" t="e">
        <f t="shared" si="99"/>
        <v>#DIV/0!</v>
      </c>
      <c r="Q955" s="60" t="e">
        <f t="shared" si="100"/>
        <v>#DIV/0!</v>
      </c>
      <c r="R955" s="11" t="e">
        <f t="shared" si="101"/>
        <v>#DIV/0!</v>
      </c>
      <c r="S955" s="61">
        <v>6</v>
      </c>
      <c r="T955" s="61" t="s">
        <v>1152</v>
      </c>
      <c r="U955" s="13" t="s">
        <v>1148</v>
      </c>
      <c r="V955" s="13"/>
      <c r="W955" s="13"/>
      <c r="X955" s="13"/>
      <c r="Y955" s="13"/>
      <c r="Z955" s="70"/>
    </row>
    <row r="956" spans="1:26" ht="28.5" customHeight="1">
      <c r="A956" s="11">
        <v>19418</v>
      </c>
      <c r="B956" s="11" t="s">
        <v>375</v>
      </c>
      <c r="C956" s="11" t="s">
        <v>391</v>
      </c>
      <c r="D956" s="57" t="e">
        <f>VLOOKUP(A956,PyP!A387:X1486,24,FALSE)</f>
        <v>#DIV/0!</v>
      </c>
      <c r="E956" s="57" t="e">
        <f>VLOOKUP(A956,AyA!A:BB,56,0)</f>
        <v>#REF!</v>
      </c>
      <c r="F956" s="58" t="e">
        <f>VLOOKUP(A956,'RC'!A520:M1619,13,FALSE)</f>
        <v>#N/A</v>
      </c>
      <c r="G956" s="39" t="e">
        <f>VLOOKUP(A956,RI!A520:L1619,12,FALSE)</f>
        <v>#N/A</v>
      </c>
      <c r="H956" s="39" t="e">
        <f>VLOOKUP(A956,RyR!A520:T1619,22,FALSE)</f>
        <v>#N/A</v>
      </c>
      <c r="I956" s="58" t="e">
        <f>VLOOKUP(A956,RT!A520:M1619,13,FALSE)</f>
        <v>#N/A</v>
      </c>
      <c r="J956" s="39" t="e">
        <f t="shared" si="96"/>
        <v>#N/A</v>
      </c>
      <c r="K956" s="39" t="e">
        <f>VLOOKUP(A956,FI!A520:T1619,18,FALSE)</f>
        <v>#N/A</v>
      </c>
      <c r="L956" s="39" t="e">
        <f>VLOOKUP(A956,P!A520:R1619,18,FALSE)</f>
        <v>#N/A</v>
      </c>
      <c r="M956" s="39" t="e">
        <f>VLOOKUP(A956,SI!A520:L1619,12,FALSE)</f>
        <v>#N/A</v>
      </c>
      <c r="N956" s="58" t="e">
        <f t="shared" si="97"/>
        <v>#N/A</v>
      </c>
      <c r="O956" s="59" t="e">
        <f t="shared" si="98"/>
        <v>#DIV/0!</v>
      </c>
      <c r="P956" s="60" t="e">
        <f t="shared" si="99"/>
        <v>#DIV/0!</v>
      </c>
      <c r="Q956" s="60" t="e">
        <f t="shared" si="100"/>
        <v>#DIV/0!</v>
      </c>
      <c r="R956" s="11" t="e">
        <f t="shared" si="101"/>
        <v>#DIV/0!</v>
      </c>
      <c r="S956" s="61">
        <v>6</v>
      </c>
      <c r="T956" s="61" t="s">
        <v>1154</v>
      </c>
      <c r="U956" s="13" t="s">
        <v>1155</v>
      </c>
      <c r="V956" s="13"/>
      <c r="W956" s="13"/>
      <c r="X956" s="13"/>
      <c r="Y956" s="13"/>
      <c r="Z956" s="70"/>
    </row>
    <row r="957" spans="1:26" ht="28.5" customHeight="1">
      <c r="A957" s="11">
        <v>52390</v>
      </c>
      <c r="B957" s="11" t="s">
        <v>88</v>
      </c>
      <c r="C957" s="11" t="s">
        <v>738</v>
      </c>
      <c r="D957" s="57" t="e">
        <f>VLOOKUP(A957,PyP!A754:X1853,24,FALSE)</f>
        <v>#DIV/0!</v>
      </c>
      <c r="E957" s="57" t="e">
        <f>VLOOKUP(A957,AyA!A:BB,56,0)</f>
        <v>#REF!</v>
      </c>
      <c r="F957" s="58" t="str">
        <f>VLOOKUP(A957,'RC'!A495:M1594,13,FALSE)</f>
        <v>No aplica</v>
      </c>
      <c r="G957" s="39" t="e">
        <f>VLOOKUP(A957,RI!A495:L1594,12,FALSE)</f>
        <v>#DIV/0!</v>
      </c>
      <c r="H957" s="39" t="e">
        <f>VLOOKUP(A957,RyR!A495:T1594,22,FALSE)</f>
        <v>#REF!</v>
      </c>
      <c r="I957" s="58" t="str">
        <f>VLOOKUP(A957,RT!A495:M1594,13,FALSE)</f>
        <v>No aplica</v>
      </c>
      <c r="J957" s="39" t="e">
        <f t="shared" si="96"/>
        <v>#DIV/0!</v>
      </c>
      <c r="K957" s="39">
        <f>VLOOKUP(A957,FI!A495:T1594,18,FALSE)</f>
        <v>0</v>
      </c>
      <c r="L957" s="39" t="e">
        <f>VLOOKUP(A957,P!A495:R1594,18,FALSE)</f>
        <v>#DIV/0!</v>
      </c>
      <c r="M957" s="39" t="e">
        <f>VLOOKUP(A957,SI!A495:L1594,12,FALSE)</f>
        <v>#DIV/0!</v>
      </c>
      <c r="N957" s="58" t="e">
        <f t="shared" si="97"/>
        <v>#DIV/0!</v>
      </c>
      <c r="O957" s="59" t="e">
        <f t="shared" si="98"/>
        <v>#DIV/0!</v>
      </c>
      <c r="P957" s="60" t="e">
        <f t="shared" si="99"/>
        <v>#DIV/0!</v>
      </c>
      <c r="Q957" s="60" t="e">
        <f t="shared" si="100"/>
        <v>#DIV/0!</v>
      </c>
      <c r="R957" s="11" t="e">
        <f t="shared" si="101"/>
        <v>#DIV/0!</v>
      </c>
      <c r="S957" s="61">
        <v>6</v>
      </c>
      <c r="T957" s="61" t="s">
        <v>1154</v>
      </c>
      <c r="U957" s="13" t="s">
        <v>1167</v>
      </c>
      <c r="V957" s="13"/>
      <c r="W957" s="13"/>
      <c r="X957" s="13"/>
      <c r="Y957" s="13"/>
      <c r="Z957" s="70"/>
    </row>
    <row r="958" spans="1:26" ht="28.5" customHeight="1">
      <c r="A958" s="11">
        <v>54874</v>
      </c>
      <c r="B958" s="11" t="s">
        <v>764</v>
      </c>
      <c r="C958" s="11" t="s">
        <v>802</v>
      </c>
      <c r="D958" s="57" t="e">
        <f>VLOOKUP(A958,PyP!A826:X1925,24,FALSE)</f>
        <v>#DIV/0!</v>
      </c>
      <c r="E958" s="57" t="e">
        <f>VLOOKUP(A958,AyA!A:BB,56,0)</f>
        <v>#REF!</v>
      </c>
      <c r="F958" s="58" t="e">
        <f>VLOOKUP(A958,'RC'!A1070:M2169,13,FALSE)</f>
        <v>#N/A</v>
      </c>
      <c r="G958" s="39" t="e">
        <f>VLOOKUP(A958,RI!A1070:L2169,12,FALSE)</f>
        <v>#N/A</v>
      </c>
      <c r="H958" s="39" t="e">
        <f>VLOOKUP(A958,RyR!A1070:T2169,22,FALSE)</f>
        <v>#N/A</v>
      </c>
      <c r="I958" s="58" t="e">
        <f>VLOOKUP(A958,RT!A1070:M2169,13,FALSE)</f>
        <v>#N/A</v>
      </c>
      <c r="J958" s="39" t="e">
        <f t="shared" si="96"/>
        <v>#N/A</v>
      </c>
      <c r="K958" s="39" t="e">
        <f>VLOOKUP(A958,FI!A1070:T2169,18,FALSE)</f>
        <v>#N/A</v>
      </c>
      <c r="L958" s="39" t="e">
        <f>VLOOKUP(A958,P!A1070:R2169,18,FALSE)</f>
        <v>#N/A</v>
      </c>
      <c r="M958" s="39" t="e">
        <f>VLOOKUP(A958,SI!A1070:L2169,12,FALSE)</f>
        <v>#N/A</v>
      </c>
      <c r="N958" s="58" t="e">
        <f t="shared" si="97"/>
        <v>#N/A</v>
      </c>
      <c r="O958" s="59" t="e">
        <f t="shared" si="98"/>
        <v>#DIV/0!</v>
      </c>
      <c r="P958" s="60" t="e">
        <f t="shared" si="99"/>
        <v>#DIV/0!</v>
      </c>
      <c r="Q958" s="60" t="e">
        <f t="shared" si="100"/>
        <v>#DIV/0!</v>
      </c>
      <c r="R958" s="11" t="e">
        <f t="shared" si="101"/>
        <v>#DIV/0!</v>
      </c>
      <c r="S958" s="61">
        <v>4</v>
      </c>
      <c r="T958" s="61" t="s">
        <v>1152</v>
      </c>
      <c r="U958" s="13" t="s">
        <v>1157</v>
      </c>
      <c r="V958" s="13"/>
      <c r="W958" s="13"/>
      <c r="X958" s="13"/>
      <c r="Y958" s="13"/>
      <c r="Z958" s="70"/>
    </row>
    <row r="959" spans="1:26" ht="28.5" customHeight="1">
      <c r="A959" s="11">
        <v>5113</v>
      </c>
      <c r="B959" s="11" t="s">
        <v>14</v>
      </c>
      <c r="C959" s="11" t="s">
        <v>39</v>
      </c>
      <c r="D959" s="57" t="e">
        <f>VLOOKUP(A959,PyP!A31:X1130,24,FALSE)</f>
        <v>#DIV/0!</v>
      </c>
      <c r="E959" s="57" t="e">
        <f>VLOOKUP(A959,AyA!A:BB,56,0)</f>
        <v>#REF!</v>
      </c>
      <c r="F959" s="58" t="e">
        <f>VLOOKUP(A959,'RC'!A136:M1235,13,FALSE)</f>
        <v>#N/A</v>
      </c>
      <c r="G959" s="39" t="e">
        <f>VLOOKUP(A959,RI!A136:L1235,12,FALSE)</f>
        <v>#N/A</v>
      </c>
      <c r="H959" s="39" t="e">
        <f>VLOOKUP(A959,RyR!A136:T1235,22,FALSE)</f>
        <v>#N/A</v>
      </c>
      <c r="I959" s="58" t="e">
        <f>VLOOKUP(A959,RT!A136:M1235,13,FALSE)</f>
        <v>#N/A</v>
      </c>
      <c r="J959" s="39" t="e">
        <f t="shared" si="96"/>
        <v>#N/A</v>
      </c>
      <c r="K959" s="39" t="e">
        <f>VLOOKUP(A959,FI!A136:T1235,18,FALSE)</f>
        <v>#N/A</v>
      </c>
      <c r="L959" s="39" t="e">
        <f>VLOOKUP(A959,P!A136:R1235,18,FALSE)</f>
        <v>#N/A</v>
      </c>
      <c r="M959" s="39" t="e">
        <f>VLOOKUP(A959,SI!A136:L1235,12,FALSE)</f>
        <v>#N/A</v>
      </c>
      <c r="N959" s="58" t="e">
        <f t="shared" si="97"/>
        <v>#N/A</v>
      </c>
      <c r="O959" s="59" t="e">
        <f t="shared" si="98"/>
        <v>#DIV/0!</v>
      </c>
      <c r="P959" s="60" t="e">
        <f t="shared" si="99"/>
        <v>#DIV/0!</v>
      </c>
      <c r="Q959" s="60" t="e">
        <f t="shared" si="100"/>
        <v>#DIV/0!</v>
      </c>
      <c r="R959" s="11" t="e">
        <f t="shared" si="101"/>
        <v>#DIV/0!</v>
      </c>
      <c r="S959" s="61">
        <v>6</v>
      </c>
      <c r="T959" s="61" t="s">
        <v>1152</v>
      </c>
      <c r="U959" s="13" t="s">
        <v>1124</v>
      </c>
      <c r="V959" s="13"/>
      <c r="W959" s="13"/>
      <c r="X959" s="13"/>
      <c r="Y959" s="13"/>
      <c r="Z959" s="70"/>
    </row>
    <row r="960" spans="1:26" ht="28.5" customHeight="1">
      <c r="A960" s="11">
        <v>54871</v>
      </c>
      <c r="B960" s="11" t="s">
        <v>764</v>
      </c>
      <c r="C960" s="11" t="s">
        <v>801</v>
      </c>
      <c r="D960" s="57" t="e">
        <f>VLOOKUP(A960,PyP!A825:X1924,24,FALSE)</f>
        <v>#DIV/0!</v>
      </c>
      <c r="E960" s="57" t="e">
        <f>VLOOKUP(A960,AyA!A:BB,56,0)</f>
        <v>#REF!</v>
      </c>
      <c r="F960" s="58" t="e">
        <f>VLOOKUP(A960,'RC'!A1067:M2166,13,FALSE)</f>
        <v>#N/A</v>
      </c>
      <c r="G960" s="39" t="e">
        <f>VLOOKUP(A960,RI!A1067:L2166,12,FALSE)</f>
        <v>#N/A</v>
      </c>
      <c r="H960" s="39" t="e">
        <f>VLOOKUP(A960,RyR!A1067:T2166,22,FALSE)</f>
        <v>#N/A</v>
      </c>
      <c r="I960" s="58" t="e">
        <f>VLOOKUP(A960,RT!A1067:M2166,13,FALSE)</f>
        <v>#N/A</v>
      </c>
      <c r="J960" s="39" t="e">
        <f t="shared" si="96"/>
        <v>#N/A</v>
      </c>
      <c r="K960" s="39" t="e">
        <f>VLOOKUP(A960,FI!A1067:T2166,18,FALSE)</f>
        <v>#N/A</v>
      </c>
      <c r="L960" s="39" t="e">
        <f>VLOOKUP(A960,P!A1067:R2166,18,FALSE)</f>
        <v>#N/A</v>
      </c>
      <c r="M960" s="39" t="e">
        <f>VLOOKUP(A960,SI!A1067:L2166,12,FALSE)</f>
        <v>#N/A</v>
      </c>
      <c r="N960" s="58" t="e">
        <f t="shared" si="97"/>
        <v>#N/A</v>
      </c>
      <c r="O960" s="59" t="e">
        <f t="shared" si="98"/>
        <v>#DIV/0!</v>
      </c>
      <c r="P960" s="60" t="e">
        <f t="shared" si="99"/>
        <v>#DIV/0!</v>
      </c>
      <c r="Q960" s="60" t="e">
        <f t="shared" si="100"/>
        <v>#DIV/0!</v>
      </c>
      <c r="R960" s="11" t="e">
        <f t="shared" si="101"/>
        <v>#DIV/0!</v>
      </c>
      <c r="S960" s="61">
        <v>6</v>
      </c>
      <c r="T960" s="61" t="s">
        <v>1152</v>
      </c>
      <c r="U960" s="13" t="s">
        <v>1157</v>
      </c>
      <c r="V960" s="13"/>
      <c r="W960" s="13"/>
      <c r="X960" s="13"/>
      <c r="Y960" s="13"/>
      <c r="Z960" s="70"/>
    </row>
    <row r="961" spans="1:26" ht="28.5" customHeight="1">
      <c r="A961" s="11">
        <v>20238</v>
      </c>
      <c r="B961" s="11" t="s">
        <v>413</v>
      </c>
      <c r="C961" s="11" t="s">
        <v>423</v>
      </c>
      <c r="D961" s="57" t="e">
        <f>VLOOKUP(A961,PyP!A420:X1519,24,FALSE)</f>
        <v>#DIV/0!</v>
      </c>
      <c r="E961" s="57" t="e">
        <f>VLOOKUP(A961,AyA!A:BB,56,0)</f>
        <v>#REF!</v>
      </c>
      <c r="F961" s="58" t="str">
        <f>VLOOKUP(A961,'RC'!A308:M1407,13,FALSE)</f>
        <v>No aplica</v>
      </c>
      <c r="G961" s="39" t="e">
        <f>VLOOKUP(A961,RI!A308:L1407,12,FALSE)</f>
        <v>#DIV/0!</v>
      </c>
      <c r="H961" s="39" t="e">
        <f>VLOOKUP(A961,RyR!A308:T1407,22,FALSE)</f>
        <v>#REF!</v>
      </c>
      <c r="I961" s="58" t="str">
        <f>VLOOKUP(A961,RT!A308:M1407,13,FALSE)</f>
        <v>No aplica</v>
      </c>
      <c r="J961" s="39" t="e">
        <f t="shared" si="96"/>
        <v>#DIV/0!</v>
      </c>
      <c r="K961" s="39">
        <f>VLOOKUP(A961,FI!A308:T1407,18,FALSE)</f>
        <v>0</v>
      </c>
      <c r="L961" s="39" t="e">
        <f>VLOOKUP(A961,P!A308:R1407,18,FALSE)</f>
        <v>#DIV/0!</v>
      </c>
      <c r="M961" s="39" t="e">
        <f>VLOOKUP(A961,SI!A308:L1407,12,FALSE)</f>
        <v>#DIV/0!</v>
      </c>
      <c r="N961" s="58" t="e">
        <f t="shared" si="97"/>
        <v>#DIV/0!</v>
      </c>
      <c r="O961" s="59" t="e">
        <f t="shared" si="98"/>
        <v>#DIV/0!</v>
      </c>
      <c r="P961" s="60" t="e">
        <f t="shared" si="99"/>
        <v>#DIV/0!</v>
      </c>
      <c r="Q961" s="60" t="e">
        <f t="shared" si="100"/>
        <v>#DIV/0!</v>
      </c>
      <c r="R961" s="11" t="e">
        <f t="shared" si="101"/>
        <v>#DIV/0!</v>
      </c>
      <c r="S961" s="61">
        <v>6</v>
      </c>
      <c r="T961" s="61" t="s">
        <v>1149</v>
      </c>
      <c r="U961" s="13" t="s">
        <v>1169</v>
      </c>
      <c r="V961" s="13"/>
      <c r="W961" s="13"/>
      <c r="X961" s="13"/>
      <c r="Y961" s="13"/>
      <c r="Z961" s="70"/>
    </row>
    <row r="962" spans="1:26" ht="28.5" customHeight="1">
      <c r="A962" s="11">
        <v>52356</v>
      </c>
      <c r="B962" s="11" t="s">
        <v>88</v>
      </c>
      <c r="C962" s="11" t="s">
        <v>734</v>
      </c>
      <c r="D962" s="57" t="e">
        <f>VLOOKUP(A962,PyP!A750:X1849,24,FALSE)</f>
        <v>#DIV/0!</v>
      </c>
      <c r="E962" s="57" t="e">
        <f>VLOOKUP(A962,AyA!A:BB,56,0)</f>
        <v>#REF!</v>
      </c>
      <c r="F962" s="58" t="str">
        <f>VLOOKUP(A962,'RC'!A444:M1543,13,FALSE)</f>
        <v>No aplica</v>
      </c>
      <c r="G962" s="39" t="e">
        <f>VLOOKUP(A962,RI!A444:L1543,12,FALSE)</f>
        <v>#DIV/0!</v>
      </c>
      <c r="H962" s="39" t="e">
        <f>VLOOKUP(A962,RyR!A444:T1543,22,FALSE)</f>
        <v>#REF!</v>
      </c>
      <c r="I962" s="58" t="str">
        <f>VLOOKUP(A962,RT!A444:M1543,13,FALSE)</f>
        <v>No aplica</v>
      </c>
      <c r="J962" s="39" t="e">
        <f t="shared" si="96"/>
        <v>#DIV/0!</v>
      </c>
      <c r="K962" s="39">
        <f>VLOOKUP(A962,FI!A444:T1543,18,FALSE)</f>
        <v>0</v>
      </c>
      <c r="L962" s="39" t="e">
        <f>VLOOKUP(A962,P!A444:R1543,18,FALSE)</f>
        <v>#DIV/0!</v>
      </c>
      <c r="M962" s="39" t="e">
        <f>VLOOKUP(A962,SI!A444:L1543,12,FALSE)</f>
        <v>#DIV/0!</v>
      </c>
      <c r="N962" s="58" t="e">
        <f t="shared" si="97"/>
        <v>#DIV/0!</v>
      </c>
      <c r="O962" s="59" t="e">
        <f t="shared" si="98"/>
        <v>#DIV/0!</v>
      </c>
      <c r="P962" s="60" t="e">
        <f t="shared" si="99"/>
        <v>#DIV/0!</v>
      </c>
      <c r="Q962" s="60" t="e">
        <f t="shared" si="100"/>
        <v>#DIV/0!</v>
      </c>
      <c r="R962" s="11" t="e">
        <f t="shared" si="101"/>
        <v>#DIV/0!</v>
      </c>
      <c r="S962" s="61">
        <v>3</v>
      </c>
      <c r="T962" s="61" t="s">
        <v>1152</v>
      </c>
      <c r="U962" s="13" t="s">
        <v>1167</v>
      </c>
      <c r="V962" s="13"/>
      <c r="W962" s="13"/>
      <c r="X962" s="13"/>
      <c r="Y962" s="13"/>
      <c r="Z962" s="70"/>
    </row>
    <row r="963" spans="1:26" ht="28.5" customHeight="1">
      <c r="A963" s="11">
        <v>23670</v>
      </c>
      <c r="B963" s="11" t="s">
        <v>176</v>
      </c>
      <c r="C963" s="11" t="s">
        <v>459</v>
      </c>
      <c r="D963" s="57" t="e">
        <f>VLOOKUP(A963,PyP!A457:X1556,24,FALSE)</f>
        <v>#DIV/0!</v>
      </c>
      <c r="E963" s="57" t="e">
        <f>VLOOKUP(A963,AyA!A:BB,56,0)</f>
        <v>#REF!</v>
      </c>
      <c r="F963" s="58" t="e">
        <f>VLOOKUP(A963,'RC'!A804:M1903,13,FALSE)</f>
        <v>#N/A</v>
      </c>
      <c r="G963" s="39" t="e">
        <f>VLOOKUP(A963,RI!A804:L1903,12,FALSE)</f>
        <v>#N/A</v>
      </c>
      <c r="H963" s="39" t="e">
        <f>VLOOKUP(A963,RyR!A804:T1903,22,FALSE)</f>
        <v>#N/A</v>
      </c>
      <c r="I963" s="58" t="e">
        <f>VLOOKUP(A963,RT!A804:M1903,13,FALSE)</f>
        <v>#N/A</v>
      </c>
      <c r="J963" s="39" t="e">
        <f t="shared" si="96"/>
        <v>#N/A</v>
      </c>
      <c r="K963" s="39" t="e">
        <f>VLOOKUP(A963,FI!A804:T1903,18,FALSE)</f>
        <v>#N/A</v>
      </c>
      <c r="L963" s="39" t="e">
        <f>VLOOKUP(A963,P!A804:R1903,18,FALSE)</f>
        <v>#N/A</v>
      </c>
      <c r="M963" s="39" t="e">
        <f>VLOOKUP(A963,SI!A804:L1903,12,FALSE)</f>
        <v>#N/A</v>
      </c>
      <c r="N963" s="58" t="e">
        <f t="shared" si="97"/>
        <v>#N/A</v>
      </c>
      <c r="O963" s="59" t="e">
        <f t="shared" si="98"/>
        <v>#DIV/0!</v>
      </c>
      <c r="P963" s="60" t="e">
        <f t="shared" si="99"/>
        <v>#DIV/0!</v>
      </c>
      <c r="Q963" s="60" t="e">
        <f t="shared" si="100"/>
        <v>#DIV/0!</v>
      </c>
      <c r="R963" s="11" t="e">
        <f t="shared" si="101"/>
        <v>#DIV/0!</v>
      </c>
      <c r="S963" s="61">
        <v>6</v>
      </c>
      <c r="T963" s="61" t="s">
        <v>1152</v>
      </c>
      <c r="U963" s="13" t="s">
        <v>1150</v>
      </c>
      <c r="V963" s="13"/>
      <c r="W963" s="13"/>
      <c r="X963" s="13"/>
      <c r="Y963" s="13"/>
      <c r="Z963" s="72"/>
    </row>
    <row r="964" spans="1:26" ht="28.5" customHeight="1">
      <c r="A964" s="11">
        <v>25430</v>
      </c>
      <c r="B964" s="11" t="s">
        <v>467</v>
      </c>
      <c r="C964" s="11" t="s">
        <v>519</v>
      </c>
      <c r="D964" s="57" t="e">
        <f>VLOOKUP(A964,PyP!A520:X1619,24,FALSE)</f>
        <v>#DIV/0!</v>
      </c>
      <c r="E964" s="57" t="e">
        <f>VLOOKUP(A964,AyA!A:BB,56,0)</f>
        <v>#REF!</v>
      </c>
      <c r="F964" s="58" t="str">
        <f>VLOOKUP(A964,'RC'!A533:M1632,13,FALSE)</f>
        <v>No aplica</v>
      </c>
      <c r="G964" s="39" t="e">
        <f>VLOOKUP(A964,RI!A533:L1632,12,FALSE)</f>
        <v>#DIV/0!</v>
      </c>
      <c r="H964" s="39" t="e">
        <f>VLOOKUP(A964,RyR!A533:T1632,22,FALSE)</f>
        <v>#REF!</v>
      </c>
      <c r="I964" s="58" t="str">
        <f>VLOOKUP(A964,RT!A533:M1632,13,FALSE)</f>
        <v>No aplica</v>
      </c>
      <c r="J964" s="39" t="e">
        <f t="shared" si="96"/>
        <v>#DIV/0!</v>
      </c>
      <c r="K964" s="39">
        <f>VLOOKUP(A964,FI!A533:T1632,18,FALSE)</f>
        <v>0</v>
      </c>
      <c r="L964" s="39" t="e">
        <f>VLOOKUP(A964,P!A533:R1632,18,FALSE)</f>
        <v>#DIV/0!</v>
      </c>
      <c r="M964" s="39" t="e">
        <f>VLOOKUP(A964,SI!A533:L1632,12,FALSE)</f>
        <v>#DIV/0!</v>
      </c>
      <c r="N964" s="58" t="e">
        <f t="shared" si="97"/>
        <v>#DIV/0!</v>
      </c>
      <c r="O964" s="59" t="e">
        <f t="shared" si="98"/>
        <v>#DIV/0!</v>
      </c>
      <c r="P964" s="60" t="e">
        <f t="shared" si="99"/>
        <v>#DIV/0!</v>
      </c>
      <c r="Q964" s="60" t="e">
        <f t="shared" si="100"/>
        <v>#DIV/0!</v>
      </c>
      <c r="R964" s="11" t="e">
        <f t="shared" si="101"/>
        <v>#DIV/0!</v>
      </c>
      <c r="S964" s="61">
        <v>2</v>
      </c>
      <c r="T964" s="61" t="s">
        <v>1152</v>
      </c>
      <c r="U964" s="13" t="s">
        <v>1148</v>
      </c>
      <c r="V964" s="13"/>
      <c r="W964" s="13"/>
      <c r="X964" s="13"/>
      <c r="Y964" s="13"/>
      <c r="Z964" s="13"/>
    </row>
    <row r="965" spans="1:26" ht="28.5" customHeight="1">
      <c r="A965" s="11">
        <v>70708</v>
      </c>
      <c r="B965" s="11" t="s">
        <v>407</v>
      </c>
      <c r="C965" s="11" t="s">
        <v>918</v>
      </c>
      <c r="D965" s="57" t="e">
        <f>VLOOKUP(A965,PyP!A959:X2058,24,FALSE)</f>
        <v>#DIV/0!</v>
      </c>
      <c r="E965" s="57" t="e">
        <f>VLOOKUP(A965,AyA!A:BB,56,0)</f>
        <v>#REF!</v>
      </c>
      <c r="F965" s="58" t="str">
        <f>VLOOKUP(A965,'RC'!A853:M1952,13,FALSE)</f>
        <v>No aplica</v>
      </c>
      <c r="G965" s="39" t="e">
        <f>VLOOKUP(A965,RI!A853:L1952,12,FALSE)</f>
        <v>#DIV/0!</v>
      </c>
      <c r="H965" s="39" t="e">
        <f>VLOOKUP(A965,RyR!A853:T1952,22,FALSE)</f>
        <v>#REF!</v>
      </c>
      <c r="I965" s="58" t="str">
        <f>VLOOKUP(A965,RT!A853:M1952,13,FALSE)</f>
        <v>No aplica</v>
      </c>
      <c r="J965" s="39" t="e">
        <f t="shared" si="96"/>
        <v>#DIV/0!</v>
      </c>
      <c r="K965" s="39">
        <f>VLOOKUP(A965,FI!A853:T1952,18,FALSE)</f>
        <v>0</v>
      </c>
      <c r="L965" s="39" t="e">
        <f>VLOOKUP(A965,P!A853:R1952,18,FALSE)</f>
        <v>#DIV/0!</v>
      </c>
      <c r="M965" s="39" t="e">
        <f>VLOOKUP(A965,SI!A853:L1952,12,FALSE)</f>
        <v>#DIV/0!</v>
      </c>
      <c r="N965" s="58" t="e">
        <f t="shared" si="97"/>
        <v>#DIV/0!</v>
      </c>
      <c r="O965" s="59" t="e">
        <f t="shared" si="98"/>
        <v>#DIV/0!</v>
      </c>
      <c r="P965" s="60" t="e">
        <f t="shared" si="99"/>
        <v>#DIV/0!</v>
      </c>
      <c r="Q965" s="60" t="e">
        <f t="shared" si="100"/>
        <v>#DIV/0!</v>
      </c>
      <c r="R965" s="11" t="e">
        <f t="shared" si="101"/>
        <v>#DIV/0!</v>
      </c>
      <c r="S965" s="61">
        <v>6</v>
      </c>
      <c r="T965" s="61" t="s">
        <v>1152</v>
      </c>
      <c r="U965" s="13" t="s">
        <v>1165</v>
      </c>
      <c r="V965" s="13"/>
      <c r="W965" s="13"/>
      <c r="X965" s="13"/>
      <c r="Y965" s="13"/>
      <c r="Z965" s="31"/>
    </row>
    <row r="966" spans="1:26" ht="28.5" customHeight="1">
      <c r="A966" s="11">
        <v>76895</v>
      </c>
      <c r="B966" s="11" t="s">
        <v>969</v>
      </c>
      <c r="C966" s="11" t="s">
        <v>1004</v>
      </c>
      <c r="D966" s="57" t="e">
        <f>VLOOKUP(A966,PyP!A1054:X2153,24,FALSE)</f>
        <v>#DIV/0!</v>
      </c>
      <c r="E966" s="57" t="e">
        <f>VLOOKUP(A966,AyA!A:BB,56,0)</f>
        <v>#REF!</v>
      </c>
      <c r="F966" s="58" t="e">
        <f>VLOOKUP(A966,'RC'!A1103:M2202,13,FALSE)</f>
        <v>#N/A</v>
      </c>
      <c r="G966" s="39" t="e">
        <f>VLOOKUP(A966,RI!A1103:L2202,12,FALSE)</f>
        <v>#N/A</v>
      </c>
      <c r="H966" s="39" t="e">
        <f>VLOOKUP(A966,RyR!A1103:T2202,22,FALSE)</f>
        <v>#N/A</v>
      </c>
      <c r="I966" s="58" t="e">
        <f>VLOOKUP(A966,RT!A1103:M2202,13,FALSE)</f>
        <v>#N/A</v>
      </c>
      <c r="J966" s="39" t="e">
        <f t="shared" si="96"/>
        <v>#N/A</v>
      </c>
      <c r="K966" s="39" t="e">
        <f>VLOOKUP(A966,FI!A1103:T2202,18,FALSE)</f>
        <v>#N/A</v>
      </c>
      <c r="L966" s="39" t="e">
        <f>VLOOKUP(A966,P!A1103:R2202,18,FALSE)</f>
        <v>#N/A</v>
      </c>
      <c r="M966" s="39" t="e">
        <f>VLOOKUP(A966,SI!A1103:L2202,12,FALSE)</f>
        <v>#N/A</v>
      </c>
      <c r="N966" s="58" t="e">
        <f t="shared" si="97"/>
        <v>#N/A</v>
      </c>
      <c r="O966" s="59" t="e">
        <f t="shared" si="98"/>
        <v>#DIV/0!</v>
      </c>
      <c r="P966" s="60" t="e">
        <f t="shared" si="99"/>
        <v>#DIV/0!</v>
      </c>
      <c r="Q966" s="60" t="e">
        <f t="shared" si="100"/>
        <v>#DIV/0!</v>
      </c>
      <c r="R966" s="11" t="e">
        <f t="shared" si="101"/>
        <v>#DIV/0!</v>
      </c>
      <c r="S966" s="61">
        <v>5</v>
      </c>
      <c r="T966" s="61" t="s">
        <v>1152</v>
      </c>
      <c r="U966" s="13" t="s">
        <v>1160</v>
      </c>
      <c r="V966" s="13"/>
      <c r="W966" s="13"/>
      <c r="X966" s="13"/>
      <c r="Y966" s="13"/>
      <c r="Z966" s="70"/>
    </row>
    <row r="967" spans="1:26" ht="28.5" customHeight="1">
      <c r="A967" s="11">
        <v>70820</v>
      </c>
      <c r="B967" s="11" t="s">
        <v>407</v>
      </c>
      <c r="C967" s="11" t="s">
        <v>921</v>
      </c>
      <c r="D967" s="57" t="e">
        <f>VLOOKUP(A967,PyP!A964:X2063,24,FALSE)</f>
        <v>#DIV/0!</v>
      </c>
      <c r="E967" s="57" t="e">
        <f>VLOOKUP(A967,AyA!A:BB,56,0)</f>
        <v>#REF!</v>
      </c>
      <c r="F967" s="58" t="str">
        <f>VLOOKUP(A967,'RC'!A906:M2005,13,FALSE)</f>
        <v>No aplica</v>
      </c>
      <c r="G967" s="39" t="e">
        <f>VLOOKUP(A967,RI!A906:L2005,12,FALSE)</f>
        <v>#DIV/0!</v>
      </c>
      <c r="H967" s="39" t="e">
        <f>VLOOKUP(A967,RyR!A906:T2005,22,FALSE)</f>
        <v>#REF!</v>
      </c>
      <c r="I967" s="58" t="str">
        <f>VLOOKUP(A967,RT!A906:M2005,13,FALSE)</f>
        <v>No aplica</v>
      </c>
      <c r="J967" s="39" t="e">
        <f t="shared" si="96"/>
        <v>#DIV/0!</v>
      </c>
      <c r="K967" s="39">
        <f>VLOOKUP(A967,FI!A906:T2005,18,FALSE)</f>
        <v>0</v>
      </c>
      <c r="L967" s="39" t="e">
        <f>VLOOKUP(A967,P!A906:R2005,18,FALSE)</f>
        <v>#DIV/0!</v>
      </c>
      <c r="M967" s="39" t="e">
        <f>VLOOKUP(A967,SI!A906:L2005,12,FALSE)</f>
        <v>#DIV/0!</v>
      </c>
      <c r="N967" s="58" t="e">
        <f t="shared" si="97"/>
        <v>#DIV/0!</v>
      </c>
      <c r="O967" s="59" t="e">
        <f t="shared" si="98"/>
        <v>#DIV/0!</v>
      </c>
      <c r="P967" s="60" t="e">
        <f t="shared" si="99"/>
        <v>#DIV/0!</v>
      </c>
      <c r="Q967" s="60" t="e">
        <f t="shared" si="100"/>
        <v>#DIV/0!</v>
      </c>
      <c r="R967" s="11" t="e">
        <f t="shared" si="101"/>
        <v>#DIV/0!</v>
      </c>
      <c r="S967" s="61">
        <v>6</v>
      </c>
      <c r="T967" s="61" t="s">
        <v>1152</v>
      </c>
      <c r="U967" s="13" t="s">
        <v>1165</v>
      </c>
      <c r="V967" s="13"/>
      <c r="W967" s="13"/>
      <c r="X967" s="13"/>
      <c r="Y967" s="13"/>
      <c r="Z967" s="31"/>
    </row>
    <row r="968" spans="1:26" ht="28.5" customHeight="1">
      <c r="A968" s="11">
        <v>15511</v>
      </c>
      <c r="B968" s="11" t="s">
        <v>212</v>
      </c>
      <c r="C968" s="11" t="s">
        <v>272</v>
      </c>
      <c r="D968" s="57" t="e">
        <f>VLOOKUP(A968,PyP!A266:X1365,24,FALSE)</f>
        <v>#DIV/0!</v>
      </c>
      <c r="E968" s="57" t="e">
        <f>VLOOKUP(A968,AyA!A:BB,56,0)</f>
        <v>#REF!</v>
      </c>
      <c r="F968" s="58" t="e">
        <f>VLOOKUP(A968,'RC'!A637:M1736,13,FALSE)</f>
        <v>#N/A</v>
      </c>
      <c r="G968" s="39" t="e">
        <f>VLOOKUP(A968,RI!A637:L1736,12,FALSE)</f>
        <v>#N/A</v>
      </c>
      <c r="H968" s="39" t="e">
        <f>VLOOKUP(A968,RyR!A637:T1736,22,FALSE)</f>
        <v>#N/A</v>
      </c>
      <c r="I968" s="58" t="e">
        <f>VLOOKUP(A968,RT!A637:M1736,13,FALSE)</f>
        <v>#N/A</v>
      </c>
      <c r="J968" s="39" t="e">
        <f t="shared" si="96"/>
        <v>#N/A</v>
      </c>
      <c r="K968" s="39" t="e">
        <f>VLOOKUP(A968,FI!A637:T1736,18,FALSE)</f>
        <v>#N/A</v>
      </c>
      <c r="L968" s="39" t="e">
        <f>VLOOKUP(A968,P!A637:R1736,18,FALSE)</f>
        <v>#N/A</v>
      </c>
      <c r="M968" s="39" t="e">
        <f>VLOOKUP(A968,SI!A637:L1736,12,FALSE)</f>
        <v>#N/A</v>
      </c>
      <c r="N968" s="58" t="e">
        <f t="shared" si="97"/>
        <v>#N/A</v>
      </c>
      <c r="O968" s="59" t="e">
        <f t="shared" si="98"/>
        <v>#DIV/0!</v>
      </c>
      <c r="P968" s="60" t="e">
        <f t="shared" si="99"/>
        <v>#DIV/0!</v>
      </c>
      <c r="Q968" s="60" t="e">
        <f t="shared" si="100"/>
        <v>#DIV/0!</v>
      </c>
      <c r="R968" s="11" t="e">
        <f t="shared" si="101"/>
        <v>#DIV/0!</v>
      </c>
      <c r="S968" s="61">
        <v>6</v>
      </c>
      <c r="T968" s="61" t="s">
        <v>1152</v>
      </c>
      <c r="U968" s="13" t="s">
        <v>1148</v>
      </c>
      <c r="V968" s="13"/>
      <c r="W968" s="13"/>
      <c r="X968" s="13"/>
      <c r="Y968" s="13"/>
      <c r="Z968" s="13"/>
    </row>
    <row r="969" spans="1:26" ht="28.5" customHeight="1">
      <c r="A969" s="11">
        <v>47245</v>
      </c>
      <c r="B969" s="11" t="s">
        <v>656</v>
      </c>
      <c r="C969" s="11" t="s">
        <v>664</v>
      </c>
      <c r="D969" s="57" t="e">
        <f>VLOOKUP(A969,PyP!A672:X1771,24,FALSE)</f>
        <v>#DIV/0!</v>
      </c>
      <c r="E969" s="57" t="e">
        <f>VLOOKUP(A969,AyA!A:BB,56,0)</f>
        <v>#REF!</v>
      </c>
      <c r="F969" s="58" t="str">
        <f>VLOOKUP(A969,'RC'!A294:M1393,13,FALSE)</f>
        <v>No aplica</v>
      </c>
      <c r="G969" s="39" t="e">
        <f>VLOOKUP(A969,RI!A294:L1393,12,FALSE)</f>
        <v>#DIV/0!</v>
      </c>
      <c r="H969" s="39" t="e">
        <f>VLOOKUP(A969,RyR!A294:T1393,22,FALSE)</f>
        <v>#REF!</v>
      </c>
      <c r="I969" s="58" t="str">
        <f>VLOOKUP(A969,RT!A294:M1393,13,FALSE)</f>
        <v>No aplica</v>
      </c>
      <c r="J969" s="39" t="e">
        <f t="shared" si="96"/>
        <v>#DIV/0!</v>
      </c>
      <c r="K969" s="39">
        <f>VLOOKUP(A969,FI!A294:T1393,18,FALSE)</f>
        <v>0</v>
      </c>
      <c r="L969" s="39" t="e">
        <f>VLOOKUP(A969,P!A294:R1393,18,FALSE)</f>
        <v>#DIV/0!</v>
      </c>
      <c r="M969" s="39" t="e">
        <f>VLOOKUP(A969,SI!A294:L1393,12,FALSE)</f>
        <v>#DIV/0!</v>
      </c>
      <c r="N969" s="58" t="e">
        <f t="shared" si="97"/>
        <v>#DIV/0!</v>
      </c>
      <c r="O969" s="59" t="e">
        <f t="shared" si="98"/>
        <v>#DIV/0!</v>
      </c>
      <c r="P969" s="60" t="e">
        <f t="shared" si="99"/>
        <v>#DIV/0!</v>
      </c>
      <c r="Q969" s="60" t="e">
        <f t="shared" si="100"/>
        <v>#DIV/0!</v>
      </c>
      <c r="R969" s="11" t="e">
        <f t="shared" si="101"/>
        <v>#DIV/0!</v>
      </c>
      <c r="S969" s="61">
        <v>6</v>
      </c>
      <c r="T969" s="61" t="s">
        <v>1152</v>
      </c>
      <c r="U969" s="13" t="s">
        <v>1162</v>
      </c>
      <c r="V969" s="13"/>
      <c r="W969" s="13"/>
      <c r="X969" s="13"/>
      <c r="Y969" s="13"/>
      <c r="Z969" s="13"/>
    </row>
    <row r="970" spans="1:26" ht="28.5" customHeight="1">
      <c r="A970" s="11">
        <v>13433</v>
      </c>
      <c r="B970" s="11" t="s">
        <v>165</v>
      </c>
      <c r="C970" s="11" t="s">
        <v>183</v>
      </c>
      <c r="D970" s="57" t="e">
        <f>VLOOKUP(A970,PyP!A174:X1273,24,FALSE)</f>
        <v>#DIV/0!</v>
      </c>
      <c r="E970" s="57" t="e">
        <f>VLOOKUP(A970,AyA!A:BB,56,0)</f>
        <v>#REF!</v>
      </c>
      <c r="F970" s="58" t="e">
        <f>VLOOKUP(A970,'RC'!A536:M1635,13,FALSE)</f>
        <v>#N/A</v>
      </c>
      <c r="G970" s="39" t="e">
        <f>VLOOKUP(A970,RI!A536:L1635,12,FALSE)</f>
        <v>#N/A</v>
      </c>
      <c r="H970" s="39" t="e">
        <f>VLOOKUP(A970,RyR!A536:T1635,22,FALSE)</f>
        <v>#N/A</v>
      </c>
      <c r="I970" s="58" t="e">
        <f>VLOOKUP(A970,RT!A536:M1635,13,FALSE)</f>
        <v>#N/A</v>
      </c>
      <c r="J970" s="39" t="e">
        <f t="shared" si="96"/>
        <v>#N/A</v>
      </c>
      <c r="K970" s="39" t="e">
        <f>VLOOKUP(A970,FI!A536:T1635,18,FALSE)</f>
        <v>#N/A</v>
      </c>
      <c r="L970" s="39" t="e">
        <f>VLOOKUP(A970,P!A536:R1635,18,FALSE)</f>
        <v>#N/A</v>
      </c>
      <c r="M970" s="39" t="e">
        <f>VLOOKUP(A970,SI!A536:L1635,12,FALSE)</f>
        <v>#N/A</v>
      </c>
      <c r="N970" s="58" t="e">
        <f t="shared" si="97"/>
        <v>#N/A</v>
      </c>
      <c r="O970" s="59" t="e">
        <f t="shared" si="98"/>
        <v>#DIV/0!</v>
      </c>
      <c r="P970" s="60" t="e">
        <f t="shared" si="99"/>
        <v>#DIV/0!</v>
      </c>
      <c r="Q970" s="60" t="e">
        <f t="shared" si="100"/>
        <v>#DIV/0!</v>
      </c>
      <c r="R970" s="11" t="e">
        <f t="shared" si="101"/>
        <v>#DIV/0!</v>
      </c>
      <c r="S970" s="61">
        <v>6</v>
      </c>
      <c r="T970" s="61" t="s">
        <v>1152</v>
      </c>
      <c r="U970" s="13" t="s">
        <v>1163</v>
      </c>
      <c r="V970" s="13"/>
      <c r="W970" s="13"/>
      <c r="X970" s="13"/>
      <c r="Y970" s="13"/>
      <c r="Z970" s="72"/>
    </row>
    <row r="971" spans="1:26" ht="28.5" customHeight="1">
      <c r="A971" s="11">
        <v>5665</v>
      </c>
      <c r="B971" s="11" t="s">
        <v>14</v>
      </c>
      <c r="C971" s="11" t="s">
        <v>112</v>
      </c>
      <c r="D971" s="57" t="e">
        <f>VLOOKUP(A971,PyP!A104:X1203,24,FALSE)</f>
        <v>#DIV/0!</v>
      </c>
      <c r="E971" s="57" t="e">
        <f>VLOOKUP(A971,AyA!A:BB,56,0)</f>
        <v>#REF!</v>
      </c>
      <c r="F971" s="58" t="e">
        <f>VLOOKUP(A971,'RC'!A869:M1968,13,FALSE)</f>
        <v>#N/A</v>
      </c>
      <c r="G971" s="39" t="e">
        <f>VLOOKUP(A971,RI!A869:L1968,12,FALSE)</f>
        <v>#N/A</v>
      </c>
      <c r="H971" s="39" t="e">
        <f>VLOOKUP(A971,RyR!A869:T1968,22,FALSE)</f>
        <v>#N/A</v>
      </c>
      <c r="I971" s="58" t="e">
        <f>VLOOKUP(A971,RT!A869:M1968,13,FALSE)</f>
        <v>#N/A</v>
      </c>
      <c r="J971" s="39" t="e">
        <f t="shared" si="96"/>
        <v>#N/A</v>
      </c>
      <c r="K971" s="39" t="e">
        <f>VLOOKUP(A971,FI!A869:T1968,18,FALSE)</f>
        <v>#N/A</v>
      </c>
      <c r="L971" s="39" t="e">
        <f>VLOOKUP(A971,P!A869:R1968,18,FALSE)</f>
        <v>#N/A</v>
      </c>
      <c r="M971" s="39" t="e">
        <f>VLOOKUP(A971,SI!A869:L1968,12,FALSE)</f>
        <v>#N/A</v>
      </c>
      <c r="N971" s="58" t="e">
        <f t="shared" si="97"/>
        <v>#N/A</v>
      </c>
      <c r="O971" s="59" t="e">
        <f t="shared" si="98"/>
        <v>#DIV/0!</v>
      </c>
      <c r="P971" s="60" t="e">
        <f t="shared" si="99"/>
        <v>#DIV/0!</v>
      </c>
      <c r="Q971" s="60" t="e">
        <f t="shared" si="100"/>
        <v>#DIV/0!</v>
      </c>
      <c r="R971" s="11" t="e">
        <f t="shared" si="101"/>
        <v>#DIV/0!</v>
      </c>
      <c r="S971" s="61">
        <v>6</v>
      </c>
      <c r="T971" s="61" t="s">
        <v>1154</v>
      </c>
      <c r="U971" s="13" t="s">
        <v>1166</v>
      </c>
      <c r="V971" s="13"/>
      <c r="W971" s="13"/>
      <c r="X971" s="13"/>
      <c r="Y971" s="13"/>
      <c r="Z971" s="70"/>
    </row>
    <row r="972" spans="1:26" ht="28.5" customHeight="1">
      <c r="A972" s="11">
        <v>13647</v>
      </c>
      <c r="B972" s="11" t="s">
        <v>165</v>
      </c>
      <c r="C972" s="11" t="s">
        <v>194</v>
      </c>
      <c r="D972" s="57" t="e">
        <f>VLOOKUP(A972,PyP!A185:X1284,24,FALSE)</f>
        <v>#DIV/0!</v>
      </c>
      <c r="E972" s="57" t="e">
        <f>VLOOKUP(A972,AyA!A:BB,56,0)</f>
        <v>#REF!</v>
      </c>
      <c r="F972" s="58" t="e">
        <f>VLOOKUP(A972,'RC'!A822:M1921,13,FALSE)</f>
        <v>#N/A</v>
      </c>
      <c r="G972" s="39" t="e">
        <f>VLOOKUP(A972,RI!A822:L1921,12,FALSE)</f>
        <v>#N/A</v>
      </c>
      <c r="H972" s="39" t="e">
        <f>VLOOKUP(A972,RyR!A822:T1921,22,FALSE)</f>
        <v>#N/A</v>
      </c>
      <c r="I972" s="58" t="e">
        <f>VLOOKUP(A972,RT!A822:M1921,13,FALSE)</f>
        <v>#N/A</v>
      </c>
      <c r="J972" s="39" t="e">
        <f t="shared" si="96"/>
        <v>#N/A</v>
      </c>
      <c r="K972" s="39" t="e">
        <f>VLOOKUP(A972,FI!A822:T1921,18,FALSE)</f>
        <v>#N/A</v>
      </c>
      <c r="L972" s="39" t="e">
        <f>VLOOKUP(A972,P!A822:R1921,18,FALSE)</f>
        <v>#N/A</v>
      </c>
      <c r="M972" s="39" t="e">
        <f>VLOOKUP(A972,SI!A822:L1921,12,FALSE)</f>
        <v>#N/A</v>
      </c>
      <c r="N972" s="58" t="e">
        <f t="shared" si="97"/>
        <v>#N/A</v>
      </c>
      <c r="O972" s="59" t="e">
        <f t="shared" si="98"/>
        <v>#DIV/0!</v>
      </c>
      <c r="P972" s="60" t="e">
        <f t="shared" si="99"/>
        <v>#DIV/0!</v>
      </c>
      <c r="Q972" s="60" t="e">
        <f t="shared" si="100"/>
        <v>#DIV/0!</v>
      </c>
      <c r="R972" s="11" t="e">
        <f t="shared" si="101"/>
        <v>#DIV/0!</v>
      </c>
      <c r="S972" s="61">
        <v>6</v>
      </c>
      <c r="T972" s="61" t="s">
        <v>1152</v>
      </c>
      <c r="U972" s="13" t="s">
        <v>1163</v>
      </c>
      <c r="V972" s="13"/>
      <c r="W972" s="13"/>
      <c r="X972" s="13"/>
      <c r="Y972" s="13"/>
      <c r="Z972" s="72"/>
    </row>
    <row r="973" spans="1:26" ht="28.5" customHeight="1">
      <c r="A973" s="11">
        <v>76243</v>
      </c>
      <c r="B973" s="11" t="s">
        <v>969</v>
      </c>
      <c r="C973" s="11" t="s">
        <v>981</v>
      </c>
      <c r="D973" s="57" t="e">
        <f>VLOOKUP(A973,PyP!A1027:X2126,24,FALSE)</f>
        <v>#DIV/0!</v>
      </c>
      <c r="E973" s="57" t="e">
        <f>VLOOKUP(A973,AyA!A:BB,56,0)</f>
        <v>#REF!</v>
      </c>
      <c r="F973" s="58" t="str">
        <f>VLOOKUP(A973,'RC'!A292:M1391,13,FALSE)</f>
        <v>No aplica</v>
      </c>
      <c r="G973" s="39" t="e">
        <f>VLOOKUP(A973,RI!A292:L1391,12,FALSE)</f>
        <v>#DIV/0!</v>
      </c>
      <c r="H973" s="39" t="e">
        <f>VLOOKUP(A973,RyR!A292:T1391,22,FALSE)</f>
        <v>#REF!</v>
      </c>
      <c r="I973" s="58" t="str">
        <f>VLOOKUP(A973,RT!A292:M1391,13,FALSE)</f>
        <v>No aplica</v>
      </c>
      <c r="J973" s="39" t="e">
        <f t="shared" si="96"/>
        <v>#DIV/0!</v>
      </c>
      <c r="K973" s="39">
        <f>VLOOKUP(A973,FI!A292:T1391,18,FALSE)</f>
        <v>0</v>
      </c>
      <c r="L973" s="39" t="e">
        <f>VLOOKUP(A973,P!A292:R1391,18,FALSE)</f>
        <v>#DIV/0!</v>
      </c>
      <c r="M973" s="39" t="e">
        <f>VLOOKUP(A973,SI!A292:L1391,12,FALSE)</f>
        <v>#DIV/0!</v>
      </c>
      <c r="N973" s="58" t="e">
        <f t="shared" si="97"/>
        <v>#DIV/0!</v>
      </c>
      <c r="O973" s="59" t="e">
        <f t="shared" si="98"/>
        <v>#DIV/0!</v>
      </c>
      <c r="P973" s="60" t="e">
        <f t="shared" si="99"/>
        <v>#DIV/0!</v>
      </c>
      <c r="Q973" s="60" t="e">
        <f t="shared" si="100"/>
        <v>#DIV/0!</v>
      </c>
      <c r="R973" s="11" t="e">
        <f t="shared" si="101"/>
        <v>#DIV/0!</v>
      </c>
      <c r="S973" s="61">
        <v>6</v>
      </c>
      <c r="T973" s="61" t="s">
        <v>1152</v>
      </c>
      <c r="U973" s="13" t="s">
        <v>1160</v>
      </c>
      <c r="V973" s="13"/>
      <c r="W973" s="13"/>
      <c r="X973" s="13"/>
      <c r="Y973" s="13"/>
      <c r="Z973" s="70"/>
    </row>
    <row r="974" spans="1:26" ht="28.5" customHeight="1">
      <c r="A974" s="11">
        <v>23500</v>
      </c>
      <c r="B974" s="11" t="s">
        <v>176</v>
      </c>
      <c r="C974" s="11" t="s">
        <v>452</v>
      </c>
      <c r="D974" s="57" t="e">
        <f>VLOOKUP(A974,PyP!A450:X1549,24,FALSE)</f>
        <v>#DIV/0!</v>
      </c>
      <c r="E974" s="57" t="e">
        <f>VLOOKUP(A974,AyA!A:BB,56,0)</f>
        <v>#REF!</v>
      </c>
      <c r="F974" s="58" t="e">
        <f>VLOOKUP(A974,'RC'!A588:M1687,13,FALSE)</f>
        <v>#N/A</v>
      </c>
      <c r="G974" s="39" t="e">
        <f>VLOOKUP(A974,RI!A588:L1687,12,FALSE)</f>
        <v>#N/A</v>
      </c>
      <c r="H974" s="39" t="e">
        <f>VLOOKUP(A974,RyR!A588:T1687,22,FALSE)</f>
        <v>#N/A</v>
      </c>
      <c r="I974" s="58" t="e">
        <f>VLOOKUP(A974,RT!A588:M1687,13,FALSE)</f>
        <v>#N/A</v>
      </c>
      <c r="J974" s="39" t="e">
        <f t="shared" si="96"/>
        <v>#N/A</v>
      </c>
      <c r="K974" s="39" t="e">
        <f>VLOOKUP(A974,FI!A588:T1687,18,FALSE)</f>
        <v>#N/A</v>
      </c>
      <c r="L974" s="39" t="e">
        <f>VLOOKUP(A974,P!A588:R1687,18,FALSE)</f>
        <v>#N/A</v>
      </c>
      <c r="M974" s="39" t="e">
        <f>VLOOKUP(A974,SI!A588:L1687,12,FALSE)</f>
        <v>#N/A</v>
      </c>
      <c r="N974" s="58" t="e">
        <f t="shared" si="97"/>
        <v>#N/A</v>
      </c>
      <c r="O974" s="59" t="e">
        <f t="shared" si="98"/>
        <v>#DIV/0!</v>
      </c>
      <c r="P974" s="60" t="e">
        <f t="shared" si="99"/>
        <v>#DIV/0!</v>
      </c>
      <c r="Q974" s="60" t="e">
        <f t="shared" si="100"/>
        <v>#DIV/0!</v>
      </c>
      <c r="R974" s="11" t="e">
        <f t="shared" si="101"/>
        <v>#DIV/0!</v>
      </c>
      <c r="S974" s="61">
        <v>6</v>
      </c>
      <c r="T974" s="61" t="s">
        <v>1152</v>
      </c>
      <c r="U974" s="13" t="s">
        <v>1150</v>
      </c>
      <c r="V974" s="13"/>
      <c r="W974" s="13"/>
      <c r="X974" s="13"/>
      <c r="Y974" s="13"/>
      <c r="Z974" s="72"/>
    </row>
    <row r="975" spans="1:26" ht="28.5" customHeight="1">
      <c r="A975" s="11">
        <v>5282</v>
      </c>
      <c r="B975" s="11" t="s">
        <v>14</v>
      </c>
      <c r="C975" s="11" t="s">
        <v>63</v>
      </c>
      <c r="D975" s="57" t="e">
        <f>VLOOKUP(A975,PyP!A55:X1154,24,FALSE)</f>
        <v>#DIV/0!</v>
      </c>
      <c r="E975" s="57" t="e">
        <f>VLOOKUP(A975,AyA!A:BB,56,0)</f>
        <v>#REF!</v>
      </c>
      <c r="F975" s="58" t="e">
        <f>VLOOKUP(A975,'RC'!A359:M1458,13,FALSE)</f>
        <v>#N/A</v>
      </c>
      <c r="G975" s="39" t="e">
        <f>VLOOKUP(A975,RI!A359:L1458,12,FALSE)</f>
        <v>#N/A</v>
      </c>
      <c r="H975" s="39" t="e">
        <f>VLOOKUP(A975,RyR!A359:T1458,22,FALSE)</f>
        <v>#N/A</v>
      </c>
      <c r="I975" s="58" t="e">
        <f>VLOOKUP(A975,RT!A359:M1458,13,FALSE)</f>
        <v>#N/A</v>
      </c>
      <c r="J975" s="39" t="e">
        <f t="shared" si="96"/>
        <v>#N/A</v>
      </c>
      <c r="K975" s="39" t="e">
        <f>VLOOKUP(A975,FI!A359:T1458,18,FALSE)</f>
        <v>#N/A</v>
      </c>
      <c r="L975" s="39" t="e">
        <f>VLOOKUP(A975,P!A359:R1458,18,FALSE)</f>
        <v>#N/A</v>
      </c>
      <c r="M975" s="39" t="e">
        <f>VLOOKUP(A975,SI!A359:L1458,12,FALSE)</f>
        <v>#N/A</v>
      </c>
      <c r="N975" s="58" t="e">
        <f t="shared" si="97"/>
        <v>#N/A</v>
      </c>
      <c r="O975" s="59" t="e">
        <f t="shared" si="98"/>
        <v>#DIV/0!</v>
      </c>
      <c r="P975" s="60" t="e">
        <f t="shared" si="99"/>
        <v>#DIV/0!</v>
      </c>
      <c r="Q975" s="60" t="e">
        <f t="shared" si="100"/>
        <v>#DIV/0!</v>
      </c>
      <c r="R975" s="11" t="e">
        <f t="shared" si="101"/>
        <v>#DIV/0!</v>
      </c>
      <c r="S975" s="61">
        <v>6</v>
      </c>
      <c r="T975" s="61" t="s">
        <v>1152</v>
      </c>
      <c r="U975" s="13" t="s">
        <v>1124</v>
      </c>
      <c r="V975" s="13"/>
      <c r="W975" s="13"/>
      <c r="X975" s="13"/>
      <c r="Y975" s="13"/>
      <c r="Z975" s="70"/>
    </row>
    <row r="976" spans="1:26" ht="28.5" customHeight="1">
      <c r="A976" s="11">
        <v>20060</v>
      </c>
      <c r="B976" s="11" t="s">
        <v>413</v>
      </c>
      <c r="C976" s="11" t="s">
        <v>419</v>
      </c>
      <c r="D976" s="57" t="e">
        <f>VLOOKUP(A976,PyP!A416:X1515,24,FALSE)</f>
        <v>#DIV/0!</v>
      </c>
      <c r="E976" s="57" t="e">
        <f>VLOOKUP(A976,AyA!A:BB,56,0)</f>
        <v>#REF!</v>
      </c>
      <c r="F976" s="58" t="str">
        <f>VLOOKUP(A976,'RC'!A122:M1221,13,FALSE)</f>
        <v>No aplica</v>
      </c>
      <c r="G976" s="39" t="e">
        <f>VLOOKUP(A976,RI!A122:L1221,12,FALSE)</f>
        <v>#DIV/0!</v>
      </c>
      <c r="H976" s="39" t="e">
        <f>VLOOKUP(A976,RyR!A122:T1221,22,FALSE)</f>
        <v>#REF!</v>
      </c>
      <c r="I976" s="58" t="e">
        <f>VLOOKUP(A976,RT!A122:M1221,13,FALSE)</f>
        <v>#DIV/0!</v>
      </c>
      <c r="J976" s="39" t="e">
        <f t="shared" si="96"/>
        <v>#DIV/0!</v>
      </c>
      <c r="K976" s="39">
        <f>VLOOKUP(A976,FI!A122:T1221,18,FALSE)</f>
        <v>0</v>
      </c>
      <c r="L976" s="39" t="e">
        <f>VLOOKUP(A976,P!A122:R1221,18,FALSE)</f>
        <v>#DIV/0!</v>
      </c>
      <c r="M976" s="39" t="e">
        <f>VLOOKUP(A976,SI!A122:L1221,12,FALSE)</f>
        <v>#DIV/0!</v>
      </c>
      <c r="N976" s="58" t="e">
        <f t="shared" si="97"/>
        <v>#DIV/0!</v>
      </c>
      <c r="O976" s="59" t="e">
        <f t="shared" si="98"/>
        <v>#DIV/0!</v>
      </c>
      <c r="P976" s="60" t="e">
        <f t="shared" si="99"/>
        <v>#DIV/0!</v>
      </c>
      <c r="Q976" s="60" t="e">
        <f t="shared" si="100"/>
        <v>#DIV/0!</v>
      </c>
      <c r="R976" s="11" t="e">
        <f t="shared" si="101"/>
        <v>#DIV/0!</v>
      </c>
      <c r="S976" s="61">
        <v>6</v>
      </c>
      <c r="T976" s="61" t="s">
        <v>1149</v>
      </c>
      <c r="U976" s="13" t="s">
        <v>1169</v>
      </c>
      <c r="V976" s="13"/>
      <c r="W976" s="13"/>
      <c r="X976" s="13"/>
      <c r="Y976" s="13"/>
      <c r="Z976" s="70"/>
    </row>
    <row r="977" spans="1:26" ht="28.5" customHeight="1">
      <c r="A977" s="11">
        <v>68377</v>
      </c>
      <c r="B977" s="11" t="s">
        <v>826</v>
      </c>
      <c r="C977" s="11" t="s">
        <v>863</v>
      </c>
      <c r="D977" s="57" t="e">
        <f>VLOOKUP(A977,PyP!A897:X1996,24,FALSE)</f>
        <v>#DIV/0!</v>
      </c>
      <c r="E977" s="57" t="e">
        <f>VLOOKUP(A977,AyA!A:BB,56,0)</f>
        <v>#REF!</v>
      </c>
      <c r="F977" s="58" t="str">
        <f>VLOOKUP(A977,'RC'!A465:M1564,13,FALSE)</f>
        <v>No aplica</v>
      </c>
      <c r="G977" s="39" t="e">
        <f>VLOOKUP(A977,RI!A465:L1564,12,FALSE)</f>
        <v>#DIV/0!</v>
      </c>
      <c r="H977" s="39" t="e">
        <f>VLOOKUP(A977,RyR!A465:T1564,22,FALSE)</f>
        <v>#REF!</v>
      </c>
      <c r="I977" s="58" t="str">
        <f>VLOOKUP(A977,RT!A465:M1564,13,FALSE)</f>
        <v>No aplica</v>
      </c>
      <c r="J977" s="39" t="e">
        <f t="shared" si="96"/>
        <v>#DIV/0!</v>
      </c>
      <c r="K977" s="39">
        <f>VLOOKUP(A977,FI!A465:T1564,18,FALSE)</f>
        <v>0</v>
      </c>
      <c r="L977" s="39" t="e">
        <f>VLOOKUP(A977,P!A465:R1564,18,FALSE)</f>
        <v>#DIV/0!</v>
      </c>
      <c r="M977" s="39" t="e">
        <f>VLOOKUP(A977,SI!A465:L1564,12,FALSE)</f>
        <v>#DIV/0!</v>
      </c>
      <c r="N977" s="58" t="e">
        <f t="shared" si="97"/>
        <v>#DIV/0!</v>
      </c>
      <c r="O977" s="59" t="e">
        <f t="shared" si="98"/>
        <v>#DIV/0!</v>
      </c>
      <c r="P977" s="60" t="e">
        <f t="shared" si="99"/>
        <v>#DIV/0!</v>
      </c>
      <c r="Q977" s="60" t="e">
        <f t="shared" si="100"/>
        <v>#DIV/0!</v>
      </c>
      <c r="R977" s="11" t="e">
        <f t="shared" si="101"/>
        <v>#DIV/0!</v>
      </c>
      <c r="S977" s="61">
        <v>6</v>
      </c>
      <c r="T977" s="61" t="s">
        <v>1152</v>
      </c>
      <c r="U977" s="13" t="s">
        <v>1153</v>
      </c>
      <c r="V977" s="13"/>
      <c r="W977" s="13"/>
      <c r="X977" s="13"/>
      <c r="Y977" s="13"/>
      <c r="Z977" s="70"/>
    </row>
    <row r="978" spans="1:26" ht="28.5" customHeight="1">
      <c r="A978" s="11">
        <v>15325</v>
      </c>
      <c r="B978" s="11" t="s">
        <v>212</v>
      </c>
      <c r="C978" s="11" t="s">
        <v>251</v>
      </c>
      <c r="D978" s="57" t="e">
        <f>VLOOKUP(A978,PyP!A244:X1343,24,FALSE)</f>
        <v>#DIV/0!</v>
      </c>
      <c r="E978" s="57" t="e">
        <f>VLOOKUP(A978,AyA!A:BB,56,0)</f>
        <v>#REF!</v>
      </c>
      <c r="F978" s="58" t="e">
        <f>VLOOKUP(A978,'RC'!A423:M1522,13,FALSE)</f>
        <v>#N/A</v>
      </c>
      <c r="G978" s="39" t="e">
        <f>VLOOKUP(A978,RI!A423:L1522,12,FALSE)</f>
        <v>#N/A</v>
      </c>
      <c r="H978" s="39" t="e">
        <f>VLOOKUP(A978,RyR!A423:T1522,22,FALSE)</f>
        <v>#N/A</v>
      </c>
      <c r="I978" s="58" t="e">
        <f>VLOOKUP(A978,RT!A423:M1522,13,FALSE)</f>
        <v>#N/A</v>
      </c>
      <c r="J978" s="39" t="e">
        <f t="shared" si="96"/>
        <v>#N/A</v>
      </c>
      <c r="K978" s="39" t="e">
        <f>VLOOKUP(A978,FI!A423:T1522,18,FALSE)</f>
        <v>#N/A</v>
      </c>
      <c r="L978" s="39" t="e">
        <f>VLOOKUP(A978,P!A423:R1522,18,FALSE)</f>
        <v>#N/A</v>
      </c>
      <c r="M978" s="39" t="e">
        <f>VLOOKUP(A978,SI!A423:L1522,12,FALSE)</f>
        <v>#N/A</v>
      </c>
      <c r="N978" s="58" t="e">
        <f t="shared" si="97"/>
        <v>#N/A</v>
      </c>
      <c r="O978" s="59" t="e">
        <f t="shared" si="98"/>
        <v>#DIV/0!</v>
      </c>
      <c r="P978" s="60" t="e">
        <f t="shared" si="99"/>
        <v>#DIV/0!</v>
      </c>
      <c r="Q978" s="60" t="e">
        <f t="shared" si="100"/>
        <v>#DIV/0!</v>
      </c>
      <c r="R978" s="11" t="e">
        <f t="shared" si="101"/>
        <v>#DIV/0!</v>
      </c>
      <c r="S978" s="61">
        <v>6</v>
      </c>
      <c r="T978" s="61" t="s">
        <v>1152</v>
      </c>
      <c r="U978" s="13" t="s">
        <v>1148</v>
      </c>
      <c r="V978" s="13"/>
      <c r="W978" s="13"/>
      <c r="X978" s="13"/>
      <c r="Y978" s="13"/>
      <c r="Z978" s="13"/>
    </row>
    <row r="979" spans="1:26" ht="28.5" customHeight="1">
      <c r="A979" s="11">
        <v>8770</v>
      </c>
      <c r="B979" s="11" t="s">
        <v>141</v>
      </c>
      <c r="C979" s="11" t="s">
        <v>161</v>
      </c>
      <c r="D979" s="57" t="e">
        <f>VLOOKUP(A979,PyP!A153:X1252,24,FALSE)</f>
        <v>#DIV/0!</v>
      </c>
      <c r="E979" s="57" t="e">
        <f>VLOOKUP(A979,AyA!A:BB,56,0)</f>
        <v>#REF!</v>
      </c>
      <c r="F979" s="58" t="e">
        <f>VLOOKUP(A979,'RC'!A950:M2049,13,FALSE)</f>
        <v>#N/A</v>
      </c>
      <c r="G979" s="39" t="e">
        <f>VLOOKUP(A979,RI!A950:L2049,12,FALSE)</f>
        <v>#N/A</v>
      </c>
      <c r="H979" s="39" t="e">
        <f>VLOOKUP(A979,RyR!A950:T2049,22,FALSE)</f>
        <v>#N/A</v>
      </c>
      <c r="I979" s="58" t="e">
        <f>VLOOKUP(A979,RT!A950:M2049,13,FALSE)</f>
        <v>#N/A</v>
      </c>
      <c r="J979" s="39" t="e">
        <f t="shared" si="96"/>
        <v>#N/A</v>
      </c>
      <c r="K979" s="39" t="e">
        <f>VLOOKUP(A979,FI!A950:T2049,18,FALSE)</f>
        <v>#N/A</v>
      </c>
      <c r="L979" s="39" t="e">
        <f>VLOOKUP(A979,P!A950:R2049,18,FALSE)</f>
        <v>#N/A</v>
      </c>
      <c r="M979" s="39" t="e">
        <f>VLOOKUP(A979,SI!A950:L2049,12,FALSE)</f>
        <v>#N/A</v>
      </c>
      <c r="N979" s="58" t="e">
        <f t="shared" si="97"/>
        <v>#N/A</v>
      </c>
      <c r="O979" s="59" t="e">
        <f t="shared" si="98"/>
        <v>#DIV/0!</v>
      </c>
      <c r="P979" s="60" t="e">
        <f t="shared" si="99"/>
        <v>#DIV/0!</v>
      </c>
      <c r="Q979" s="60" t="e">
        <f t="shared" si="100"/>
        <v>#DIV/0!</v>
      </c>
      <c r="R979" s="11" t="e">
        <f t="shared" si="101"/>
        <v>#DIV/0!</v>
      </c>
      <c r="S979" s="61">
        <v>6</v>
      </c>
      <c r="T979" s="61" t="s">
        <v>1152</v>
      </c>
      <c r="U979" s="13" t="s">
        <v>1164</v>
      </c>
      <c r="V979" s="13"/>
      <c r="W979" s="13"/>
      <c r="X979" s="13"/>
      <c r="Y979" s="13"/>
      <c r="Z979" s="13"/>
    </row>
    <row r="980" spans="1:26" ht="28.5" customHeight="1">
      <c r="A980" s="11">
        <v>5368</v>
      </c>
      <c r="B980" s="11" t="s">
        <v>14</v>
      </c>
      <c r="C980" s="11" t="s">
        <v>77</v>
      </c>
      <c r="D980" s="57" t="e">
        <f>VLOOKUP(A980,PyP!A69:X1168,24,FALSE)</f>
        <v>#DIV/0!</v>
      </c>
      <c r="E980" s="57" t="e">
        <f>VLOOKUP(A980,AyA!A:BB,56,0)</f>
        <v>#REF!</v>
      </c>
      <c r="F980" s="58" t="e">
        <f>VLOOKUP(A980,'RC'!A455:M1554,13,FALSE)</f>
        <v>#N/A</v>
      </c>
      <c r="G980" s="39" t="e">
        <f>VLOOKUP(A980,RI!A455:L1554,12,FALSE)</f>
        <v>#N/A</v>
      </c>
      <c r="H980" s="39" t="e">
        <f>VLOOKUP(A980,RyR!A455:T1554,22,FALSE)</f>
        <v>#N/A</v>
      </c>
      <c r="I980" s="58" t="e">
        <f>VLOOKUP(A980,RT!A455:M1554,13,FALSE)</f>
        <v>#N/A</v>
      </c>
      <c r="J980" s="39" t="e">
        <f t="shared" si="96"/>
        <v>#N/A</v>
      </c>
      <c r="K980" s="39" t="e">
        <f>VLOOKUP(A980,FI!A455:T1554,18,FALSE)</f>
        <v>#N/A</v>
      </c>
      <c r="L980" s="39" t="e">
        <f>VLOOKUP(A980,P!A455:R1554,18,FALSE)</f>
        <v>#N/A</v>
      </c>
      <c r="M980" s="39" t="e">
        <f>VLOOKUP(A980,SI!A455:L1554,12,FALSE)</f>
        <v>#N/A</v>
      </c>
      <c r="N980" s="58" t="e">
        <f t="shared" si="97"/>
        <v>#N/A</v>
      </c>
      <c r="O980" s="59" t="e">
        <f t="shared" si="98"/>
        <v>#DIV/0!</v>
      </c>
      <c r="P980" s="60" t="e">
        <f t="shared" si="99"/>
        <v>#DIV/0!</v>
      </c>
      <c r="Q980" s="60" t="e">
        <f t="shared" si="100"/>
        <v>#DIV/0!</v>
      </c>
      <c r="R980" s="11" t="e">
        <f t="shared" si="101"/>
        <v>#DIV/0!</v>
      </c>
      <c r="S980" s="61">
        <v>6</v>
      </c>
      <c r="T980" s="61" t="s">
        <v>1152</v>
      </c>
      <c r="U980" s="13" t="s">
        <v>1124</v>
      </c>
      <c r="V980" s="13"/>
      <c r="W980" s="13"/>
      <c r="X980" s="13"/>
      <c r="Y980" s="13"/>
      <c r="Z980" s="70"/>
    </row>
    <row r="981" spans="1:26" ht="28.5" customHeight="1">
      <c r="A981" s="11">
        <v>68773</v>
      </c>
      <c r="B981" s="11" t="s">
        <v>826</v>
      </c>
      <c r="C981" s="11" t="s">
        <v>407</v>
      </c>
      <c r="D981" s="57" t="e">
        <f>VLOOKUP(A981,PyP!A932:X2031,24,FALSE)</f>
        <v>#DIV/0!</v>
      </c>
      <c r="E981" s="57" t="e">
        <f>VLOOKUP(A981,AyA!A:BB,56,0)</f>
        <v>#REF!</v>
      </c>
      <c r="F981" s="58" t="str">
        <f>VLOOKUP(A981,'RC'!A956:M2055,13,FALSE)</f>
        <v>No aplica</v>
      </c>
      <c r="G981" s="39" t="e">
        <f>VLOOKUP(A981,RI!A956:L2055,12,FALSE)</f>
        <v>#DIV/0!</v>
      </c>
      <c r="H981" s="39" t="e">
        <f>VLOOKUP(A981,RyR!A956:T2055,22,FALSE)</f>
        <v>#REF!</v>
      </c>
      <c r="I981" s="58" t="str">
        <f>VLOOKUP(A981,RT!A956:M2055,13,FALSE)</f>
        <v>No aplica</v>
      </c>
      <c r="J981" s="39" t="e">
        <f t="shared" si="96"/>
        <v>#DIV/0!</v>
      </c>
      <c r="K981" s="39">
        <f>VLOOKUP(A981,FI!A956:T2055,18,FALSE)</f>
        <v>0</v>
      </c>
      <c r="L981" s="39" t="e">
        <f>VLOOKUP(A981,P!A956:R2055,18,FALSE)</f>
        <v>#DIV/0!</v>
      </c>
      <c r="M981" s="39" t="e">
        <f>VLOOKUP(A981,SI!A956:L2055,12,FALSE)</f>
        <v>#DIV/0!</v>
      </c>
      <c r="N981" s="58" t="e">
        <f t="shared" si="97"/>
        <v>#DIV/0!</v>
      </c>
      <c r="O981" s="59" t="e">
        <f t="shared" si="98"/>
        <v>#DIV/0!</v>
      </c>
      <c r="P981" s="60" t="e">
        <f t="shared" si="99"/>
        <v>#DIV/0!</v>
      </c>
      <c r="Q981" s="60" t="e">
        <f t="shared" si="100"/>
        <v>#DIV/0!</v>
      </c>
      <c r="R981" s="11" t="e">
        <f t="shared" si="101"/>
        <v>#DIV/0!</v>
      </c>
      <c r="S981" s="61">
        <v>6</v>
      </c>
      <c r="T981" s="61" t="s">
        <v>1152</v>
      </c>
      <c r="U981" s="13" t="s">
        <v>1153</v>
      </c>
      <c r="V981" s="13"/>
      <c r="W981" s="13"/>
      <c r="X981" s="13"/>
      <c r="Y981" s="13"/>
      <c r="Z981" s="70"/>
    </row>
    <row r="982" spans="1:26" ht="28.5" customHeight="1">
      <c r="A982" s="11">
        <v>70713</v>
      </c>
      <c r="B982" s="11" t="s">
        <v>407</v>
      </c>
      <c r="C982" s="11" t="s">
        <v>919</v>
      </c>
      <c r="D982" s="57" t="e">
        <f>VLOOKUP(A982,PyP!A960:X2059,24,FALSE)</f>
        <v>#DIV/0!</v>
      </c>
      <c r="E982" s="57" t="e">
        <f>VLOOKUP(A982,AyA!A:BB,56,0)</f>
        <v>#REF!</v>
      </c>
      <c r="F982" s="58" t="str">
        <f>VLOOKUP(A982,'RC'!A861:M1960,13,FALSE)</f>
        <v>No aplica</v>
      </c>
      <c r="G982" s="39" t="e">
        <f>VLOOKUP(A982,RI!A861:L1960,12,FALSE)</f>
        <v>#DIV/0!</v>
      </c>
      <c r="H982" s="39" t="e">
        <f>VLOOKUP(A982,RyR!A861:T1960,22,FALSE)</f>
        <v>#REF!</v>
      </c>
      <c r="I982" s="58" t="str">
        <f>VLOOKUP(A982,RT!A861:M1960,13,FALSE)</f>
        <v>No aplica</v>
      </c>
      <c r="J982" s="39" t="e">
        <f t="shared" si="96"/>
        <v>#DIV/0!</v>
      </c>
      <c r="K982" s="39">
        <f>VLOOKUP(A982,FI!A861:T1960,18,FALSE)</f>
        <v>0</v>
      </c>
      <c r="L982" s="39" t="e">
        <f>VLOOKUP(A982,P!A861:R1960,18,FALSE)</f>
        <v>#DIV/0!</v>
      </c>
      <c r="M982" s="39" t="e">
        <f>VLOOKUP(A982,SI!A861:L1960,12,FALSE)</f>
        <v>#DIV/0!</v>
      </c>
      <c r="N982" s="58" t="e">
        <f t="shared" si="97"/>
        <v>#DIV/0!</v>
      </c>
      <c r="O982" s="59" t="e">
        <f t="shared" si="98"/>
        <v>#DIV/0!</v>
      </c>
      <c r="P982" s="60" t="e">
        <f t="shared" si="99"/>
        <v>#DIV/0!</v>
      </c>
      <c r="Q982" s="60" t="e">
        <f t="shared" si="100"/>
        <v>#DIV/0!</v>
      </c>
      <c r="R982" s="11" t="e">
        <f t="shared" si="101"/>
        <v>#DIV/0!</v>
      </c>
      <c r="S982" s="61">
        <v>6</v>
      </c>
      <c r="T982" s="61" t="s">
        <v>1154</v>
      </c>
      <c r="U982" s="13" t="s">
        <v>1165</v>
      </c>
      <c r="V982" s="13"/>
      <c r="W982" s="13"/>
      <c r="X982" s="13"/>
      <c r="Y982" s="13"/>
      <c r="Z982" s="31"/>
    </row>
    <row r="983" spans="1:26" ht="28.5" customHeight="1">
      <c r="A983" s="11">
        <v>73026</v>
      </c>
      <c r="B983" s="11" t="s">
        <v>923</v>
      </c>
      <c r="C983" s="11" t="s">
        <v>926</v>
      </c>
      <c r="D983" s="57" t="e">
        <f>VLOOKUP(A983,PyP!A968:X2067,24,FALSE)</f>
        <v>#DIV/0!</v>
      </c>
      <c r="E983" s="57" t="e">
        <f>VLOOKUP(A983,AyA!A:BB,56,0)</f>
        <v>#REF!</v>
      </c>
      <c r="F983" s="58" t="str">
        <f>VLOOKUP(A983,'RC'!A39:M1138,13,FALSE)</f>
        <v>No aplica</v>
      </c>
      <c r="G983" s="39" t="e">
        <f>VLOOKUP(A983,RI!A39:L1138,12,FALSE)</f>
        <v>#DIV/0!</v>
      </c>
      <c r="H983" s="39" t="e">
        <f>VLOOKUP(A983,RyR!A39:T1138,22,FALSE)</f>
        <v>#REF!</v>
      </c>
      <c r="I983" s="58" t="e">
        <f>VLOOKUP(A983,RT!A39:M1138,13,FALSE)</f>
        <v>#DIV/0!</v>
      </c>
      <c r="J983" s="39" t="e">
        <f t="shared" si="96"/>
        <v>#DIV/0!</v>
      </c>
      <c r="K983" s="39">
        <f>VLOOKUP(A983,FI!A39:T1138,18,FALSE)</f>
        <v>0</v>
      </c>
      <c r="L983" s="39" t="e">
        <f>VLOOKUP(A983,P!A39:R1138,18,FALSE)</f>
        <v>#DIV/0!</v>
      </c>
      <c r="M983" s="39" t="e">
        <f>VLOOKUP(A983,SI!A39:L1138,12,FALSE)</f>
        <v>#DIV/0!</v>
      </c>
      <c r="N983" s="58" t="e">
        <f t="shared" si="97"/>
        <v>#DIV/0!</v>
      </c>
      <c r="O983" s="59" t="e">
        <f t="shared" si="98"/>
        <v>#DIV/0!</v>
      </c>
      <c r="P983" s="60" t="e">
        <f t="shared" si="99"/>
        <v>#DIV/0!</v>
      </c>
      <c r="Q983" s="60" t="e">
        <f t="shared" si="100"/>
        <v>#DIV/0!</v>
      </c>
      <c r="R983" s="11" t="e">
        <f t="shared" si="101"/>
        <v>#DIV/0!</v>
      </c>
      <c r="S983" s="61">
        <v>6</v>
      </c>
      <c r="T983" s="61" t="s">
        <v>1152</v>
      </c>
      <c r="U983" s="13" t="s">
        <v>1148</v>
      </c>
      <c r="V983" s="13"/>
      <c r="W983" s="13"/>
      <c r="X983" s="13"/>
      <c r="Y983" s="13"/>
      <c r="Z983" s="70"/>
    </row>
    <row r="984" spans="1:26" ht="28.5" customHeight="1">
      <c r="A984" s="11">
        <v>15162</v>
      </c>
      <c r="B984" s="11" t="s">
        <v>212</v>
      </c>
      <c r="C984" s="11" t="s">
        <v>224</v>
      </c>
      <c r="D984" s="57" t="e">
        <f>VLOOKUP(A984,PyP!A217:X1316,24,FALSE)</f>
        <v>#DIV/0!</v>
      </c>
      <c r="E984" s="57" t="e">
        <f>VLOOKUP(A984,AyA!A:BB,56,0)</f>
        <v>#REF!</v>
      </c>
      <c r="F984" s="58" t="str">
        <f>VLOOKUP(A984,'RC'!A190:M1289,13,FALSE)</f>
        <v>No aplica</v>
      </c>
      <c r="G984" s="39" t="e">
        <f>VLOOKUP(A984,RI!A190:L1289,12,FALSE)</f>
        <v>#DIV/0!</v>
      </c>
      <c r="H984" s="39" t="e">
        <f>VLOOKUP(A984,RyR!A190:T1289,22,FALSE)</f>
        <v>#REF!</v>
      </c>
      <c r="I984" s="58" t="str">
        <f>VLOOKUP(A984,RT!A190:M1289,13,FALSE)</f>
        <v>No aplica</v>
      </c>
      <c r="J984" s="39" t="e">
        <f t="shared" si="96"/>
        <v>#DIV/0!</v>
      </c>
      <c r="K984" s="39">
        <f>VLOOKUP(A984,FI!A190:T1289,18,FALSE)</f>
        <v>0</v>
      </c>
      <c r="L984" s="39" t="e">
        <f>VLOOKUP(A984,P!A190:R1289,18,FALSE)</f>
        <v>#DIV/0!</v>
      </c>
      <c r="M984" s="39" t="e">
        <f>VLOOKUP(A984,SI!A190:L1289,12,FALSE)</f>
        <v>#DIV/0!</v>
      </c>
      <c r="N984" s="58" t="e">
        <f t="shared" si="97"/>
        <v>#DIV/0!</v>
      </c>
      <c r="O984" s="59" t="e">
        <f t="shared" si="98"/>
        <v>#DIV/0!</v>
      </c>
      <c r="P984" s="60" t="e">
        <f t="shared" si="99"/>
        <v>#DIV/0!</v>
      </c>
      <c r="Q984" s="60" t="e">
        <f t="shared" si="100"/>
        <v>#DIV/0!</v>
      </c>
      <c r="R984" s="11" t="e">
        <f t="shared" si="101"/>
        <v>#DIV/0!</v>
      </c>
      <c r="S984" s="61">
        <v>6</v>
      </c>
      <c r="T984" s="61" t="s">
        <v>1152</v>
      </c>
      <c r="U984" s="13" t="s">
        <v>1148</v>
      </c>
      <c r="V984" s="13"/>
      <c r="W984" s="13"/>
      <c r="X984" s="13"/>
      <c r="Y984" s="13"/>
      <c r="Z984" s="13"/>
    </row>
    <row r="985" spans="1:26" ht="28.5" customHeight="1">
      <c r="A985" s="11">
        <v>52621</v>
      </c>
      <c r="B985" s="11" t="s">
        <v>88</v>
      </c>
      <c r="C985" s="11" t="s">
        <v>752</v>
      </c>
      <c r="D985" s="57" t="e">
        <f>VLOOKUP(A985,PyP!A772:X1871,24,FALSE)</f>
        <v>#DIV/0!</v>
      </c>
      <c r="E985" s="57" t="e">
        <f>VLOOKUP(A985,AyA!A:BB,56,0)</f>
        <v>#REF!</v>
      </c>
      <c r="F985" s="58" t="str">
        <f>VLOOKUP(A985,'RC'!A771:M1870,13,FALSE)</f>
        <v>No aplica</v>
      </c>
      <c r="G985" s="39" t="e">
        <f>VLOOKUP(A985,RI!A771:L1870,12,FALSE)</f>
        <v>#DIV/0!</v>
      </c>
      <c r="H985" s="39" t="e">
        <f>VLOOKUP(A985,RyR!A771:T1870,22,FALSE)</f>
        <v>#REF!</v>
      </c>
      <c r="I985" s="58" t="str">
        <f>VLOOKUP(A985,RT!A771:M1870,13,FALSE)</f>
        <v>No aplica</v>
      </c>
      <c r="J985" s="39" t="e">
        <f t="shared" si="96"/>
        <v>#DIV/0!</v>
      </c>
      <c r="K985" s="39">
        <f>VLOOKUP(A985,FI!A771:T1870,18,FALSE)</f>
        <v>0</v>
      </c>
      <c r="L985" s="39" t="e">
        <f>VLOOKUP(A985,P!A771:R1870,18,FALSE)</f>
        <v>#DIV/0!</v>
      </c>
      <c r="M985" s="39" t="e">
        <f>VLOOKUP(A985,SI!A771:L1870,12,FALSE)</f>
        <v>#DIV/0!</v>
      </c>
      <c r="N985" s="58" t="e">
        <f t="shared" si="97"/>
        <v>#DIV/0!</v>
      </c>
      <c r="O985" s="59" t="e">
        <f t="shared" si="98"/>
        <v>#DIV/0!</v>
      </c>
      <c r="P985" s="60" t="e">
        <f t="shared" si="99"/>
        <v>#DIV/0!</v>
      </c>
      <c r="Q985" s="60" t="e">
        <f t="shared" si="100"/>
        <v>#DIV/0!</v>
      </c>
      <c r="R985" s="11" t="e">
        <f t="shared" si="101"/>
        <v>#DIV/0!</v>
      </c>
      <c r="S985" s="61">
        <v>6</v>
      </c>
      <c r="T985" s="61" t="s">
        <v>1154</v>
      </c>
      <c r="U985" s="13" t="s">
        <v>1167</v>
      </c>
      <c r="V985" s="13"/>
      <c r="W985" s="13"/>
      <c r="X985" s="13"/>
      <c r="Y985" s="13"/>
      <c r="Z985" s="70"/>
    </row>
    <row r="986" spans="1:26" ht="28.5" customHeight="1">
      <c r="A986" s="11">
        <v>13620</v>
      </c>
      <c r="B986" s="11" t="s">
        <v>165</v>
      </c>
      <c r="C986" s="11" t="s">
        <v>193</v>
      </c>
      <c r="D986" s="57" t="e">
        <f>VLOOKUP(A986,PyP!A184:X1283,24,FALSE)</f>
        <v>#DIV/0!</v>
      </c>
      <c r="E986" s="57" t="e">
        <f>VLOOKUP(A986,AyA!A:BB,56,0)</f>
        <v>#REF!</v>
      </c>
      <c r="F986" s="58" t="e">
        <f>VLOOKUP(A986,'RC'!A819:M1918,13,FALSE)</f>
        <v>#N/A</v>
      </c>
      <c r="G986" s="39" t="e">
        <f>VLOOKUP(A986,RI!A819:L1918,12,FALSE)</f>
        <v>#N/A</v>
      </c>
      <c r="H986" s="39" t="e">
        <f>VLOOKUP(A986,RyR!A819:T1918,22,FALSE)</f>
        <v>#N/A</v>
      </c>
      <c r="I986" s="58" t="e">
        <f>VLOOKUP(A986,RT!A819:M1918,13,FALSE)</f>
        <v>#N/A</v>
      </c>
      <c r="J986" s="39" t="e">
        <f t="shared" si="96"/>
        <v>#N/A</v>
      </c>
      <c r="K986" s="39" t="e">
        <f>VLOOKUP(A986,FI!A819:T1918,18,FALSE)</f>
        <v>#N/A</v>
      </c>
      <c r="L986" s="39" t="e">
        <f>VLOOKUP(A986,P!A819:R1918,18,FALSE)</f>
        <v>#N/A</v>
      </c>
      <c r="M986" s="39" t="e">
        <f>VLOOKUP(A986,SI!A819:L1918,12,FALSE)</f>
        <v>#N/A</v>
      </c>
      <c r="N986" s="58" t="e">
        <f t="shared" si="97"/>
        <v>#N/A</v>
      </c>
      <c r="O986" s="59" t="e">
        <f t="shared" si="98"/>
        <v>#DIV/0!</v>
      </c>
      <c r="P986" s="60" t="e">
        <f t="shared" si="99"/>
        <v>#DIV/0!</v>
      </c>
      <c r="Q986" s="60" t="e">
        <f t="shared" si="100"/>
        <v>#DIV/0!</v>
      </c>
      <c r="R986" s="11" t="e">
        <f t="shared" si="101"/>
        <v>#DIV/0!</v>
      </c>
      <c r="S986" s="61">
        <v>6</v>
      </c>
      <c r="T986" s="61" t="s">
        <v>1152</v>
      </c>
      <c r="U986" s="13" t="s">
        <v>1163</v>
      </c>
      <c r="V986" s="13"/>
      <c r="W986" s="13"/>
      <c r="X986" s="13"/>
      <c r="Y986" s="13"/>
      <c r="Z986" s="72"/>
    </row>
    <row r="987" spans="1:26" ht="28.5" customHeight="1">
      <c r="A987" s="11">
        <v>44098</v>
      </c>
      <c r="B987" s="11" t="s">
        <v>643</v>
      </c>
      <c r="C987" s="11" t="s">
        <v>647</v>
      </c>
      <c r="D987" s="57" t="e">
        <f>VLOOKUP(A987,PyP!A653:X1752,24,FALSE)</f>
        <v>#DIV/0!</v>
      </c>
      <c r="E987" s="57" t="e">
        <f>VLOOKUP(A987,AyA!A:BB,56,0)</f>
        <v>#REF!</v>
      </c>
      <c r="F987" s="58" t="str">
        <f>VLOOKUP(A987,'RC'!A285:M1384,13,FALSE)</f>
        <v>No aplica</v>
      </c>
      <c r="G987" s="39" t="e">
        <f>VLOOKUP(A987,RI!A285:L1384,12,FALSE)</f>
        <v>#DIV/0!</v>
      </c>
      <c r="H987" s="39" t="e">
        <f>VLOOKUP(A987,RyR!A285:T1384,22,FALSE)</f>
        <v>#REF!</v>
      </c>
      <c r="I987" s="58" t="str">
        <f>VLOOKUP(A987,RT!A285:M1384,13,FALSE)</f>
        <v>No aplica</v>
      </c>
      <c r="J987" s="39" t="e">
        <f t="shared" si="96"/>
        <v>#DIV/0!</v>
      </c>
      <c r="K987" s="39">
        <f>VLOOKUP(A987,FI!A285:T1384,18,FALSE)</f>
        <v>0</v>
      </c>
      <c r="L987" s="39" t="e">
        <f>VLOOKUP(A987,P!A285:R1384,18,FALSE)</f>
        <v>#DIV/0!</v>
      </c>
      <c r="M987" s="39" t="e">
        <f>VLOOKUP(A987,SI!A285:L1384,12,FALSE)</f>
        <v>#DIV/0!</v>
      </c>
      <c r="N987" s="58" t="e">
        <f t="shared" si="97"/>
        <v>#DIV/0!</v>
      </c>
      <c r="O987" s="59" t="e">
        <f t="shared" si="98"/>
        <v>#DIV/0!</v>
      </c>
      <c r="P987" s="60" t="e">
        <f t="shared" si="99"/>
        <v>#DIV/0!</v>
      </c>
      <c r="Q987" s="60" t="e">
        <f t="shared" si="100"/>
        <v>#DIV/0!</v>
      </c>
      <c r="R987" s="11" t="e">
        <f t="shared" si="101"/>
        <v>#DIV/0!</v>
      </c>
      <c r="S987" s="61">
        <v>6</v>
      </c>
      <c r="T987" s="61" t="s">
        <v>1152</v>
      </c>
      <c r="U987" s="13" t="s">
        <v>1169</v>
      </c>
      <c r="V987" s="13"/>
      <c r="W987" s="13"/>
      <c r="X987" s="13"/>
      <c r="Y987" s="13"/>
      <c r="Z987" s="70"/>
    </row>
    <row r="988" spans="1:26" ht="28.5" customHeight="1">
      <c r="A988" s="11">
        <v>25871</v>
      </c>
      <c r="B988" s="11" t="s">
        <v>467</v>
      </c>
      <c r="C988" s="11" t="s">
        <v>571</v>
      </c>
      <c r="D988" s="57" t="e">
        <f>VLOOKUP(A988,PyP!A575:X1674,24,FALSE)</f>
        <v>#DIV/0!</v>
      </c>
      <c r="E988" s="57" t="e">
        <f>VLOOKUP(A988,AyA!A:BB,56,0)</f>
        <v>#REF!</v>
      </c>
      <c r="F988" s="58" t="e">
        <f>VLOOKUP(A988,'RC'!A1073:M2172,13,FALSE)</f>
        <v>#N/A</v>
      </c>
      <c r="G988" s="39" t="e">
        <f>VLOOKUP(A988,RI!A1073:L2172,12,FALSE)</f>
        <v>#N/A</v>
      </c>
      <c r="H988" s="39" t="e">
        <f>VLOOKUP(A988,RyR!A1073:T2172,22,FALSE)</f>
        <v>#N/A</v>
      </c>
      <c r="I988" s="58" t="e">
        <f>VLOOKUP(A988,RT!A1073:M2172,13,FALSE)</f>
        <v>#N/A</v>
      </c>
      <c r="J988" s="39" t="e">
        <f t="shared" si="96"/>
        <v>#N/A</v>
      </c>
      <c r="K988" s="39" t="e">
        <f>VLOOKUP(A988,FI!A1073:T2172,18,FALSE)</f>
        <v>#N/A</v>
      </c>
      <c r="L988" s="39" t="e">
        <f>VLOOKUP(A988,P!A1073:R2172,18,FALSE)</f>
        <v>#N/A</v>
      </c>
      <c r="M988" s="39" t="e">
        <f>VLOOKUP(A988,SI!A1073:L2172,12,FALSE)</f>
        <v>#N/A</v>
      </c>
      <c r="N988" s="58" t="e">
        <f t="shared" si="97"/>
        <v>#N/A</v>
      </c>
      <c r="O988" s="59" t="e">
        <f t="shared" si="98"/>
        <v>#DIV/0!</v>
      </c>
      <c r="P988" s="60" t="e">
        <f t="shared" si="99"/>
        <v>#DIV/0!</v>
      </c>
      <c r="Q988" s="60" t="e">
        <f t="shared" si="100"/>
        <v>#DIV/0!</v>
      </c>
      <c r="R988" s="11" t="e">
        <f t="shared" si="101"/>
        <v>#DIV/0!</v>
      </c>
      <c r="S988" s="61">
        <v>6</v>
      </c>
      <c r="T988" s="61" t="s">
        <v>1152</v>
      </c>
      <c r="U988" s="13" t="s">
        <v>1148</v>
      </c>
      <c r="V988" s="13"/>
      <c r="W988" s="13"/>
      <c r="X988" s="13"/>
      <c r="Y988" s="13"/>
      <c r="Z988" s="13"/>
    </row>
    <row r="989" spans="1:26" ht="28.5" customHeight="1">
      <c r="A989" s="11">
        <v>5212</v>
      </c>
      <c r="B989" s="11" t="s">
        <v>14</v>
      </c>
      <c r="C989" s="11" t="s">
        <v>56</v>
      </c>
      <c r="D989" s="57" t="e">
        <f>VLOOKUP(A989,PyP!A48:X1147,24,FALSE)</f>
        <v>#DIV/0!</v>
      </c>
      <c r="E989" s="57" t="e">
        <f>VLOOKUP(A989,AyA!A:BB,56,0)</f>
        <v>#REF!</v>
      </c>
      <c r="F989" s="58" t="e">
        <f>VLOOKUP(A989,'RC'!A251:M1350,13,FALSE)</f>
        <v>#N/A</v>
      </c>
      <c r="G989" s="39" t="e">
        <f>VLOOKUP(A989,RI!A251:L1350,12,FALSE)</f>
        <v>#N/A</v>
      </c>
      <c r="H989" s="39" t="e">
        <f>VLOOKUP(A989,RyR!A251:T1350,22,FALSE)</f>
        <v>#N/A</v>
      </c>
      <c r="I989" s="58" t="e">
        <f>VLOOKUP(A989,RT!A251:M1350,13,FALSE)</f>
        <v>#N/A</v>
      </c>
      <c r="J989" s="39" t="e">
        <f t="shared" si="96"/>
        <v>#N/A</v>
      </c>
      <c r="K989" s="39" t="e">
        <f>VLOOKUP(A989,FI!A251:T1350,18,FALSE)</f>
        <v>#N/A</v>
      </c>
      <c r="L989" s="39" t="e">
        <f>VLOOKUP(A989,P!A251:R1350,18,FALSE)</f>
        <v>#N/A</v>
      </c>
      <c r="M989" s="39" t="e">
        <f>VLOOKUP(A989,SI!A251:L1350,12,FALSE)</f>
        <v>#N/A</v>
      </c>
      <c r="N989" s="58" t="e">
        <f t="shared" si="97"/>
        <v>#N/A</v>
      </c>
      <c r="O989" s="59" t="e">
        <f t="shared" si="98"/>
        <v>#DIV/0!</v>
      </c>
      <c r="P989" s="60" t="e">
        <f t="shared" si="99"/>
        <v>#DIV/0!</v>
      </c>
      <c r="Q989" s="60" t="e">
        <f t="shared" si="100"/>
        <v>#DIV/0!</v>
      </c>
      <c r="R989" s="11" t="e">
        <f t="shared" si="101"/>
        <v>#DIV/0!</v>
      </c>
      <c r="S989" s="61">
        <v>3</v>
      </c>
      <c r="T989" s="61" t="s">
        <v>1152</v>
      </c>
      <c r="U989" s="13" t="s">
        <v>1124</v>
      </c>
      <c r="V989" s="13"/>
      <c r="W989" s="13"/>
      <c r="X989" s="13"/>
      <c r="Y989" s="13"/>
      <c r="Z989" s="70"/>
    </row>
    <row r="990" spans="1:26" ht="28.5" customHeight="1">
      <c r="A990" s="11">
        <v>54313</v>
      </c>
      <c r="B990" s="11" t="s">
        <v>764</v>
      </c>
      <c r="C990" s="11" t="s">
        <v>780</v>
      </c>
      <c r="D990" s="57" t="e">
        <f>VLOOKUP(A990,PyP!A802:X1901,24,FALSE)</f>
        <v>#DIV/0!</v>
      </c>
      <c r="E990" s="57" t="e">
        <f>VLOOKUP(A990,AyA!A:BB,56,0)</f>
        <v>#REF!</v>
      </c>
      <c r="F990" s="58" t="str">
        <f>VLOOKUP(A990,'RC'!A390:M1489,13,FALSE)</f>
        <v>No aplica</v>
      </c>
      <c r="G990" s="39" t="e">
        <f>VLOOKUP(A990,RI!A390:L1489,12,FALSE)</f>
        <v>#DIV/0!</v>
      </c>
      <c r="H990" s="39" t="e">
        <f>VLOOKUP(A990,RyR!A390:T1489,22,FALSE)</f>
        <v>#REF!</v>
      </c>
      <c r="I990" s="58" t="str">
        <f>VLOOKUP(A990,RT!A390:M1489,13,FALSE)</f>
        <v>No aplica</v>
      </c>
      <c r="J990" s="39" t="e">
        <f t="shared" ref="J990:J992" si="102">AVERAGE(F990:I990)</f>
        <v>#DIV/0!</v>
      </c>
      <c r="K990" s="39">
        <f>VLOOKUP(A990,FI!A390:T1489,18,FALSE)</f>
        <v>0</v>
      </c>
      <c r="L990" s="39" t="e">
        <f>VLOOKUP(A990,P!A390:R1489,18,FALSE)</f>
        <v>#DIV/0!</v>
      </c>
      <c r="M990" s="39" t="e">
        <f>VLOOKUP(A990,SI!A390:L1489,12,FALSE)</f>
        <v>#DIV/0!</v>
      </c>
      <c r="N990" s="58" t="e">
        <f t="shared" ref="N990:N992" si="103">AVERAGE(K990:M990)</f>
        <v>#DIV/0!</v>
      </c>
      <c r="O990" s="59" t="e">
        <f t="shared" ref="O990:O992" si="104">(D990*0.1)+(E990*0.5)+(J990*0.1)+(N990*0.3)</f>
        <v>#DIV/0!</v>
      </c>
      <c r="P990" s="60" t="e">
        <f t="shared" ref="P990:P992" si="105">O990*100</f>
        <v>#DIV/0!</v>
      </c>
      <c r="Q990" s="60" t="e">
        <f t="shared" ref="Q990:Q992" si="106">ROUND(P990,0)</f>
        <v>#DIV/0!</v>
      </c>
      <c r="R990" s="11" t="e">
        <f t="shared" ref="R990:R992" si="107">IF(Q990&lt;=25,"Deficiente",IF(AND(Q990&gt;25,Q990&lt;=50),"Baja",IF(AND(Q990&gt;50,Q990&lt;=75),"Medio",IF(Q990&gt;=75,"Ejemplar"))))</f>
        <v>#DIV/0!</v>
      </c>
      <c r="S990" s="61">
        <v>6</v>
      </c>
      <c r="T990" s="61" t="s">
        <v>1152</v>
      </c>
      <c r="U990" s="13" t="s">
        <v>1157</v>
      </c>
      <c r="V990" s="13"/>
      <c r="W990" s="13"/>
      <c r="X990" s="13"/>
      <c r="Y990" s="13"/>
      <c r="Z990" s="70"/>
    </row>
    <row r="991" spans="1:26" ht="28.5" customHeight="1">
      <c r="A991" s="11">
        <v>25839</v>
      </c>
      <c r="B991" s="11" t="s">
        <v>467</v>
      </c>
      <c r="C991" s="11" t="s">
        <v>564</v>
      </c>
      <c r="D991" s="57" t="e">
        <f>VLOOKUP(A991,PyP!A568:X1667,24,FALSE)</f>
        <v>#DIV/0!</v>
      </c>
      <c r="E991" s="57" t="e">
        <f>VLOOKUP(A991,AyA!A:BB,56,0)</f>
        <v>#REF!</v>
      </c>
      <c r="F991" s="58" t="e">
        <f>VLOOKUP(A991,'RC'!A1032:M2131,13,FALSE)</f>
        <v>#N/A</v>
      </c>
      <c r="G991" s="39" t="e">
        <f>VLOOKUP(A991,RI!A1032:L2131,12,FALSE)</f>
        <v>#N/A</v>
      </c>
      <c r="H991" s="39" t="e">
        <f>VLOOKUP(A991,RyR!A1032:T2131,22,FALSE)</f>
        <v>#N/A</v>
      </c>
      <c r="I991" s="58" t="e">
        <f>VLOOKUP(A991,RT!A1032:M2131,13,FALSE)</f>
        <v>#N/A</v>
      </c>
      <c r="J991" s="39" t="e">
        <f t="shared" si="102"/>
        <v>#N/A</v>
      </c>
      <c r="K991" s="39" t="e">
        <f>VLOOKUP(A991,FI!A1032:T2131,18,FALSE)</f>
        <v>#N/A</v>
      </c>
      <c r="L991" s="39" t="e">
        <f>VLOOKUP(A991,P!A1032:R2131,18,FALSE)</f>
        <v>#N/A</v>
      </c>
      <c r="M991" s="39" t="e">
        <f>VLOOKUP(A991,SI!A1032:L2131,12,FALSE)</f>
        <v>#N/A</v>
      </c>
      <c r="N991" s="58" t="e">
        <f t="shared" si="103"/>
        <v>#N/A</v>
      </c>
      <c r="O991" s="59" t="e">
        <f t="shared" si="104"/>
        <v>#DIV/0!</v>
      </c>
      <c r="P991" s="60" t="e">
        <f t="shared" si="105"/>
        <v>#DIV/0!</v>
      </c>
      <c r="Q991" s="60" t="e">
        <f t="shared" si="106"/>
        <v>#DIV/0!</v>
      </c>
      <c r="R991" s="11" t="e">
        <f t="shared" si="107"/>
        <v>#DIV/0!</v>
      </c>
      <c r="S991" s="61">
        <v>6</v>
      </c>
      <c r="T991" s="61" t="s">
        <v>1152</v>
      </c>
      <c r="U991" s="13" t="s">
        <v>1148</v>
      </c>
      <c r="V991" s="13"/>
      <c r="W991" s="13"/>
      <c r="X991" s="13"/>
      <c r="Y991" s="13"/>
      <c r="Z991" s="13"/>
    </row>
    <row r="992" spans="1:26" ht="28.5" customHeight="1">
      <c r="A992" s="11">
        <v>17877</v>
      </c>
      <c r="B992" s="11" t="s">
        <v>42</v>
      </c>
      <c r="C992" s="11" t="s">
        <v>358</v>
      </c>
      <c r="D992" s="57" t="e">
        <f>VLOOKUP(A992,PyP!A352:X1451,24,FALSE)</f>
        <v>#DIV/0!</v>
      </c>
      <c r="E992" s="57" t="e">
        <f>VLOOKUP(A992,AyA!A:BB,56,0)</f>
        <v>#REF!</v>
      </c>
      <c r="F992" s="58" t="e">
        <f>VLOOKUP(A992,'RC'!A1088:M2187,13,FALSE)</f>
        <v>#N/A</v>
      </c>
      <c r="G992" s="39" t="e">
        <f>VLOOKUP(A992,RI!A1088:L2187,12,FALSE)</f>
        <v>#N/A</v>
      </c>
      <c r="H992" s="39" t="e">
        <f>VLOOKUP(A992,RyR!A1088:T2187,22,FALSE)</f>
        <v>#N/A</v>
      </c>
      <c r="I992" s="58" t="e">
        <f>VLOOKUP(A992,RT!A1088:M2187,13,FALSE)</f>
        <v>#N/A</v>
      </c>
      <c r="J992" s="39" t="e">
        <f t="shared" si="102"/>
        <v>#N/A</v>
      </c>
      <c r="K992" s="39" t="e">
        <f>VLOOKUP(A992,FI!A1088:T2187,18,FALSE)</f>
        <v>#N/A</v>
      </c>
      <c r="L992" s="39" t="e">
        <f>VLOOKUP(A992,P!A1088:R2187,18,FALSE)</f>
        <v>#N/A</v>
      </c>
      <c r="M992" s="39" t="e">
        <f>VLOOKUP(A992,SI!A1088:L2187,12,FALSE)</f>
        <v>#N/A</v>
      </c>
      <c r="N992" s="58" t="e">
        <f t="shared" si="103"/>
        <v>#N/A</v>
      </c>
      <c r="O992" s="59" t="e">
        <f t="shared" si="104"/>
        <v>#DIV/0!</v>
      </c>
      <c r="P992" s="60" t="e">
        <f t="shared" si="105"/>
        <v>#DIV/0!</v>
      </c>
      <c r="Q992" s="60" t="e">
        <f t="shared" si="106"/>
        <v>#DIV/0!</v>
      </c>
      <c r="R992" s="11" t="e">
        <f t="shared" si="107"/>
        <v>#DIV/0!</v>
      </c>
      <c r="S992" s="61">
        <v>6</v>
      </c>
      <c r="T992" s="61" t="s">
        <v>1152</v>
      </c>
      <c r="U992" s="13" t="s">
        <v>1159</v>
      </c>
      <c r="V992" s="13"/>
      <c r="W992" s="13"/>
      <c r="X992" s="13"/>
      <c r="Y992" s="13"/>
      <c r="Z992" s="73"/>
    </row>
    <row r="993" spans="1:26" ht="28.5" customHeight="1">
      <c r="A993" s="11">
        <v>47798</v>
      </c>
      <c r="B993" s="11" t="s">
        <v>656</v>
      </c>
      <c r="C993" s="11" t="s">
        <v>682</v>
      </c>
      <c r="D993" s="57" t="e">
        <f>VLOOKUP(A993,PyP!A691:X1790,24,FALSE)</f>
        <v>#DIV/0!</v>
      </c>
      <c r="E993" s="57" t="e">
        <f>VLOOKUP(A993,AyA!A:BB,56,0)</f>
        <v>#REF!</v>
      </c>
      <c r="F993" s="58" t="e">
        <f>VLOOKUP(A993,'RC'!A985:M2084,13,FALSE)</f>
        <v>#N/A</v>
      </c>
      <c r="G993" s="39" t="e">
        <f>VLOOKUP(A993,RI!A985:L2084,12,FALSE)</f>
        <v>#N/A</v>
      </c>
      <c r="H993" s="39" t="e">
        <f>VLOOKUP(A993,RyR!A985:T2084,22,FALSE)</f>
        <v>#N/A</v>
      </c>
      <c r="I993" s="58" t="e">
        <f>VLOOKUP(A993,RT!A985:M2084,13,FALSE)</f>
        <v>#N/A</v>
      </c>
      <c r="J993" s="39" t="e">
        <f t="shared" ref="J993:J1053" si="108">AVERAGE(F993:I993)</f>
        <v>#N/A</v>
      </c>
      <c r="K993" s="39" t="e">
        <f>VLOOKUP(A993,FI!A985:T2084,18,FALSE)</f>
        <v>#N/A</v>
      </c>
      <c r="L993" s="39" t="e">
        <f>VLOOKUP(A993,P!A985:R2084,18,FALSE)</f>
        <v>#N/A</v>
      </c>
      <c r="M993" s="39" t="e">
        <f>VLOOKUP(A993,SI!A985:L2084,12,FALSE)</f>
        <v>#N/A</v>
      </c>
      <c r="N993" s="58" t="e">
        <f t="shared" ref="N993:N1053" si="109">AVERAGE(K993:M993)</f>
        <v>#N/A</v>
      </c>
      <c r="O993" s="59" t="e">
        <f t="shared" ref="O993:O1053" si="110">(D993*0.1)+(E993*0.5)+(J993*0.1)+(N993*0.3)</f>
        <v>#DIV/0!</v>
      </c>
      <c r="P993" s="60" t="e">
        <f t="shared" ref="P993:P1053" si="111">O993*100</f>
        <v>#DIV/0!</v>
      </c>
      <c r="Q993" s="60" t="e">
        <f t="shared" ref="Q993:Q1053" si="112">ROUND(P993,0)</f>
        <v>#DIV/0!</v>
      </c>
      <c r="R993" s="11" t="e">
        <f t="shared" ref="R993:R1053" si="113">IF(Q993&lt;=25,"Deficiente",IF(AND(Q993&gt;25,Q993&lt;=50),"Baja",IF(AND(Q993&gt;50,Q993&lt;=75),"Medio",IF(Q993&gt;=75,"Ejemplar"))))</f>
        <v>#DIV/0!</v>
      </c>
      <c r="S993" s="61">
        <v>6</v>
      </c>
      <c r="T993" s="61" t="s">
        <v>1152</v>
      </c>
      <c r="U993" s="13" t="s">
        <v>1162</v>
      </c>
      <c r="V993" s="13"/>
      <c r="W993" s="13"/>
      <c r="X993" s="13"/>
      <c r="Y993" s="13"/>
      <c r="Z993" s="13"/>
    </row>
    <row r="994" spans="1:26" ht="28.5" customHeight="1">
      <c r="A994" s="11">
        <v>25875</v>
      </c>
      <c r="B994" s="11" t="s">
        <v>467</v>
      </c>
      <c r="C994" s="11" t="s">
        <v>573</v>
      </c>
      <c r="D994" s="57" t="e">
        <f>VLOOKUP(A994,PyP!A577:X1676,24,FALSE)</f>
        <v>#DIV/0!</v>
      </c>
      <c r="E994" s="57" t="e">
        <f>VLOOKUP(A994,AyA!A:BB,56,0)</f>
        <v>#REF!</v>
      </c>
      <c r="F994" s="58" t="e">
        <f>VLOOKUP(A994,'RC'!A1084:M2183,13,FALSE)</f>
        <v>#N/A</v>
      </c>
      <c r="G994" s="39" t="e">
        <f>VLOOKUP(A994,RI!A1084:L2183,12,FALSE)</f>
        <v>#N/A</v>
      </c>
      <c r="H994" s="39" t="e">
        <f>VLOOKUP(A994,RyR!A1084:T2183,22,FALSE)</f>
        <v>#N/A</v>
      </c>
      <c r="I994" s="58" t="e">
        <f>VLOOKUP(A994,RT!A1084:M2183,13,FALSE)</f>
        <v>#N/A</v>
      </c>
      <c r="J994" s="39" t="e">
        <f t="shared" si="108"/>
        <v>#N/A</v>
      </c>
      <c r="K994" s="39" t="e">
        <f>VLOOKUP(A994,FI!A1084:T2183,18,FALSE)</f>
        <v>#N/A</v>
      </c>
      <c r="L994" s="39" t="e">
        <f>VLOOKUP(A994,P!A1084:R2183,18,FALSE)</f>
        <v>#N/A</v>
      </c>
      <c r="M994" s="39" t="e">
        <f>VLOOKUP(A994,SI!A1084:L2183,12,FALSE)</f>
        <v>#N/A</v>
      </c>
      <c r="N994" s="58" t="e">
        <f t="shared" si="109"/>
        <v>#N/A</v>
      </c>
      <c r="O994" s="59" t="e">
        <f t="shared" si="110"/>
        <v>#DIV/0!</v>
      </c>
      <c r="P994" s="60" t="e">
        <f t="shared" si="111"/>
        <v>#DIV/0!</v>
      </c>
      <c r="Q994" s="60" t="e">
        <f t="shared" si="112"/>
        <v>#DIV/0!</v>
      </c>
      <c r="R994" s="11" t="e">
        <f t="shared" si="113"/>
        <v>#DIV/0!</v>
      </c>
      <c r="S994" s="61">
        <v>6</v>
      </c>
      <c r="T994" s="61" t="s">
        <v>1152</v>
      </c>
      <c r="U994" s="13" t="s">
        <v>1148</v>
      </c>
      <c r="V994" s="13"/>
      <c r="W994" s="13"/>
      <c r="X994" s="13"/>
      <c r="Y994" s="13"/>
      <c r="Z994" s="13"/>
    </row>
    <row r="995" spans="1:26" ht="28.5" customHeight="1">
      <c r="A995" s="11">
        <v>23464</v>
      </c>
      <c r="B995" s="11" t="s">
        <v>176</v>
      </c>
      <c r="C995" s="11" t="s">
        <v>450</v>
      </c>
      <c r="D995" s="57" t="e">
        <f>VLOOKUP(A995,PyP!A448:X1547,24,FALSE)</f>
        <v>#DIV/0!</v>
      </c>
      <c r="E995" s="57" t="e">
        <f>VLOOKUP(A995,AyA!A:BB,56,0)</f>
        <v>#REF!</v>
      </c>
      <c r="F995" s="58" t="e">
        <f>VLOOKUP(A995,'RC'!A577:M1676,13,FALSE)</f>
        <v>#N/A</v>
      </c>
      <c r="G995" s="39" t="e">
        <f>VLOOKUP(A995,RI!A577:L1676,12,FALSE)</f>
        <v>#N/A</v>
      </c>
      <c r="H995" s="39" t="e">
        <f>VLOOKUP(A995,RyR!A577:T1676,22,FALSE)</f>
        <v>#N/A</v>
      </c>
      <c r="I995" s="58" t="e">
        <f>VLOOKUP(A995,RT!A577:M1676,13,FALSE)</f>
        <v>#N/A</v>
      </c>
      <c r="J995" s="39" t="e">
        <f t="shared" si="108"/>
        <v>#N/A</v>
      </c>
      <c r="K995" s="39" t="e">
        <f>VLOOKUP(A995,FI!A577:T1676,18,FALSE)</f>
        <v>#N/A</v>
      </c>
      <c r="L995" s="39" t="e">
        <f>VLOOKUP(A995,P!A577:R1676,18,FALSE)</f>
        <v>#N/A</v>
      </c>
      <c r="M995" s="39" t="e">
        <f>VLOOKUP(A995,SI!A577:L1676,12,FALSE)</f>
        <v>#N/A</v>
      </c>
      <c r="N995" s="58" t="e">
        <f t="shared" si="109"/>
        <v>#N/A</v>
      </c>
      <c r="O995" s="59" t="e">
        <f t="shared" si="110"/>
        <v>#DIV/0!</v>
      </c>
      <c r="P995" s="60" t="e">
        <f t="shared" si="111"/>
        <v>#DIV/0!</v>
      </c>
      <c r="Q995" s="60" t="e">
        <f t="shared" si="112"/>
        <v>#DIV/0!</v>
      </c>
      <c r="R995" s="11" t="e">
        <f t="shared" si="113"/>
        <v>#DIV/0!</v>
      </c>
      <c r="S995" s="61">
        <v>6</v>
      </c>
      <c r="T995" s="61" t="s">
        <v>1152</v>
      </c>
      <c r="U995" s="13" t="s">
        <v>1150</v>
      </c>
      <c r="V995" s="13"/>
      <c r="W995" s="13"/>
      <c r="X995" s="13"/>
      <c r="Y995" s="13"/>
      <c r="Z995" s="72"/>
    </row>
    <row r="996" spans="1:26" ht="28.5" customHeight="1">
      <c r="A996" s="11">
        <v>44279</v>
      </c>
      <c r="B996" s="11" t="s">
        <v>643</v>
      </c>
      <c r="C996" s="11" t="s">
        <v>649</v>
      </c>
      <c r="D996" s="57" t="e">
        <f>VLOOKUP(A996,PyP!A655:X1754,24,FALSE)</f>
        <v>#DIV/0!</v>
      </c>
      <c r="E996" s="57" t="e">
        <f>VLOOKUP(A996,AyA!A:BB,56,0)</f>
        <v>#REF!</v>
      </c>
      <c r="F996" s="58" t="str">
        <f>VLOOKUP(A996,'RC'!A355:M1454,13,FALSE)</f>
        <v>No aplica</v>
      </c>
      <c r="G996" s="39" t="e">
        <f>VLOOKUP(A996,RI!A355:L1454,12,FALSE)</f>
        <v>#DIV/0!</v>
      </c>
      <c r="H996" s="39" t="e">
        <f>VLOOKUP(A996,RyR!A355:T1454,22,FALSE)</f>
        <v>#REF!</v>
      </c>
      <c r="I996" s="58" t="str">
        <f>VLOOKUP(A996,RT!A355:M1454,13,FALSE)</f>
        <v>No aplica</v>
      </c>
      <c r="J996" s="39" t="e">
        <f t="shared" si="108"/>
        <v>#DIV/0!</v>
      </c>
      <c r="K996" s="39">
        <f>VLOOKUP(A996,FI!A355:T1454,18,FALSE)</f>
        <v>0</v>
      </c>
      <c r="L996" s="39" t="e">
        <f>VLOOKUP(A996,P!A355:R1454,18,FALSE)</f>
        <v>#DIV/0!</v>
      </c>
      <c r="M996" s="39" t="e">
        <f>VLOOKUP(A996,SI!A355:L1454,12,FALSE)</f>
        <v>#DIV/0!</v>
      </c>
      <c r="N996" s="58" t="e">
        <f t="shared" si="109"/>
        <v>#DIV/0!</v>
      </c>
      <c r="O996" s="59" t="e">
        <f t="shared" si="110"/>
        <v>#DIV/0!</v>
      </c>
      <c r="P996" s="60" t="e">
        <f t="shared" si="111"/>
        <v>#DIV/0!</v>
      </c>
      <c r="Q996" s="60" t="e">
        <f t="shared" si="112"/>
        <v>#DIV/0!</v>
      </c>
      <c r="R996" s="11" t="e">
        <f t="shared" si="113"/>
        <v>#DIV/0!</v>
      </c>
      <c r="S996" s="61">
        <v>6</v>
      </c>
      <c r="T996" s="61" t="s">
        <v>1154</v>
      </c>
      <c r="U996" s="13" t="s">
        <v>1169</v>
      </c>
      <c r="V996" s="13"/>
      <c r="W996" s="13"/>
      <c r="X996" s="13"/>
      <c r="Y996" s="13"/>
      <c r="Z996" s="70"/>
    </row>
    <row r="997" spans="1:26" ht="28.5" customHeight="1">
      <c r="A997" s="11">
        <v>25281</v>
      </c>
      <c r="B997" s="11" t="s">
        <v>467</v>
      </c>
      <c r="C997" s="11" t="s">
        <v>494</v>
      </c>
      <c r="D997" s="57" t="e">
        <f>VLOOKUP(A997,PyP!A493:X1592,24,FALSE)</f>
        <v>#DIV/0!</v>
      </c>
      <c r="E997" s="57" t="e">
        <f>VLOOKUP(A997,AyA!A:BB,56,0)</f>
        <v>#REF!</v>
      </c>
      <c r="F997" s="58" t="str">
        <f>VLOOKUP(A997,'RC'!A357:M1456,13,FALSE)</f>
        <v>No aplica</v>
      </c>
      <c r="G997" s="39" t="e">
        <f>VLOOKUP(A997,RI!A357:L1456,12,FALSE)</f>
        <v>#DIV/0!</v>
      </c>
      <c r="H997" s="39" t="e">
        <f>VLOOKUP(A997,RyR!A357:T1456,22,FALSE)</f>
        <v>#REF!</v>
      </c>
      <c r="I997" s="58" t="e">
        <f>VLOOKUP(A997,RT!A357:M1456,13,FALSE)</f>
        <v>#DIV/0!</v>
      </c>
      <c r="J997" s="39" t="e">
        <f t="shared" si="108"/>
        <v>#DIV/0!</v>
      </c>
      <c r="K997" s="39">
        <f>VLOOKUP(A997,FI!A357:T1456,18,FALSE)</f>
        <v>0</v>
      </c>
      <c r="L997" s="39" t="e">
        <f>VLOOKUP(A997,P!A357:R1456,18,FALSE)</f>
        <v>#DIV/0!</v>
      </c>
      <c r="M997" s="39" t="e">
        <f>VLOOKUP(A997,SI!A357:L1456,12,FALSE)</f>
        <v>#DIV/0!</v>
      </c>
      <c r="N997" s="58" t="e">
        <f t="shared" si="109"/>
        <v>#DIV/0!</v>
      </c>
      <c r="O997" s="59" t="e">
        <f t="shared" si="110"/>
        <v>#DIV/0!</v>
      </c>
      <c r="P997" s="60" t="e">
        <f t="shared" si="111"/>
        <v>#DIV/0!</v>
      </c>
      <c r="Q997" s="60" t="e">
        <f t="shared" si="112"/>
        <v>#DIV/0!</v>
      </c>
      <c r="R997" s="11" t="e">
        <f t="shared" si="113"/>
        <v>#DIV/0!</v>
      </c>
      <c r="S997" s="61">
        <v>6</v>
      </c>
      <c r="T997" s="61" t="s">
        <v>1152</v>
      </c>
      <c r="U997" s="13" t="s">
        <v>1148</v>
      </c>
      <c r="V997" s="13"/>
      <c r="W997" s="13"/>
      <c r="X997" s="13"/>
      <c r="Y997" s="13"/>
      <c r="Z997" s="13"/>
    </row>
    <row r="998" spans="1:26" ht="28.5" customHeight="1">
      <c r="A998" s="11">
        <v>44001</v>
      </c>
      <c r="B998" s="11" t="s">
        <v>643</v>
      </c>
      <c r="C998" s="11" t="s">
        <v>644</v>
      </c>
      <c r="D998" s="57" t="e">
        <f>VLOOKUP(A998,PyP!A649:X1748,24,FALSE)</f>
        <v>#DIV/0!</v>
      </c>
      <c r="E998" s="57" t="e">
        <f>VLOOKUP(A998,AyA!A:BB,56,0)</f>
        <v>#REF!</v>
      </c>
      <c r="F998" s="58" t="e">
        <f>VLOOKUP(A998,'RC'!A764:M1863,13,FALSE)</f>
        <v>#N/A</v>
      </c>
      <c r="G998" s="39" t="e">
        <f>VLOOKUP(A998,RI!A764:L1863,12,FALSE)</f>
        <v>#N/A</v>
      </c>
      <c r="H998" s="39" t="e">
        <f>VLOOKUP(A998,RyR!A764:T1863,22,FALSE)</f>
        <v>#N/A</v>
      </c>
      <c r="I998" s="58" t="e">
        <f>VLOOKUP(A998,RT!A764:M1863,13,FALSE)</f>
        <v>#N/A</v>
      </c>
      <c r="J998" s="39" t="e">
        <f t="shared" si="108"/>
        <v>#N/A</v>
      </c>
      <c r="K998" s="39" t="e">
        <f>VLOOKUP(A998,FI!A764:T1863,18,FALSE)</f>
        <v>#N/A</v>
      </c>
      <c r="L998" s="39" t="e">
        <f>VLOOKUP(A998,P!A764:R1863,18,FALSE)</f>
        <v>#N/A</v>
      </c>
      <c r="M998" s="39" t="e">
        <f>VLOOKUP(A998,SI!A764:L1863,12,FALSE)</f>
        <v>#N/A</v>
      </c>
      <c r="N998" s="58" t="e">
        <f t="shared" si="109"/>
        <v>#N/A</v>
      </c>
      <c r="O998" s="59" t="e">
        <f t="shared" si="110"/>
        <v>#DIV/0!</v>
      </c>
      <c r="P998" s="60" t="e">
        <f t="shared" si="111"/>
        <v>#DIV/0!</v>
      </c>
      <c r="Q998" s="60" t="e">
        <f t="shared" si="112"/>
        <v>#DIV/0!</v>
      </c>
      <c r="R998" s="11" t="e">
        <f t="shared" si="113"/>
        <v>#DIV/0!</v>
      </c>
      <c r="S998" s="61">
        <v>4</v>
      </c>
      <c r="T998" s="61" t="s">
        <v>1147</v>
      </c>
      <c r="U998" s="13" t="s">
        <v>1169</v>
      </c>
      <c r="V998" s="13"/>
      <c r="W998" s="13"/>
      <c r="X998" s="13"/>
      <c r="Y998" s="13"/>
      <c r="Z998" s="70"/>
    </row>
    <row r="999" spans="1:26" ht="28.5" customHeight="1">
      <c r="A999" s="11">
        <v>25612</v>
      </c>
      <c r="B999" s="11" t="s">
        <v>467</v>
      </c>
      <c r="C999" s="11" t="s">
        <v>538</v>
      </c>
      <c r="D999" s="57" t="e">
        <f>VLOOKUP(A999,PyP!A541:X1640,24,FALSE)</f>
        <v>#DIV/0!</v>
      </c>
      <c r="E999" s="57" t="e">
        <f>VLOOKUP(A999,AyA!A:BB,56,0)</f>
        <v>#REF!</v>
      </c>
      <c r="F999" s="58" t="e">
        <f>VLOOKUP(A999,'RC'!A756:M1855,13,FALSE)</f>
        <v>#N/A</v>
      </c>
      <c r="G999" s="39" t="e">
        <f>VLOOKUP(A999,RI!A756:L1855,12,FALSE)</f>
        <v>#N/A</v>
      </c>
      <c r="H999" s="39" t="e">
        <f>VLOOKUP(A999,RyR!A756:T1855,22,FALSE)</f>
        <v>#N/A</v>
      </c>
      <c r="I999" s="58" t="e">
        <f>VLOOKUP(A999,RT!A756:M1855,13,FALSE)</f>
        <v>#N/A</v>
      </c>
      <c r="J999" s="39" t="e">
        <f t="shared" si="108"/>
        <v>#N/A</v>
      </c>
      <c r="K999" s="39" t="e">
        <f>VLOOKUP(A999,FI!A756:T1855,18,FALSE)</f>
        <v>#N/A</v>
      </c>
      <c r="L999" s="39" t="e">
        <f>VLOOKUP(A999,P!A756:R1855,18,FALSE)</f>
        <v>#N/A</v>
      </c>
      <c r="M999" s="39" t="e">
        <f>VLOOKUP(A999,SI!A756:L1855,12,FALSE)</f>
        <v>#N/A</v>
      </c>
      <c r="N999" s="58" t="e">
        <f t="shared" si="109"/>
        <v>#N/A</v>
      </c>
      <c r="O999" s="59" t="e">
        <f t="shared" si="110"/>
        <v>#DIV/0!</v>
      </c>
      <c r="P999" s="60" t="e">
        <f t="shared" si="111"/>
        <v>#DIV/0!</v>
      </c>
      <c r="Q999" s="60" t="e">
        <f t="shared" si="112"/>
        <v>#DIV/0!</v>
      </c>
      <c r="R999" s="11" t="e">
        <f t="shared" si="113"/>
        <v>#DIV/0!</v>
      </c>
      <c r="S999" s="61">
        <v>4</v>
      </c>
      <c r="T999" s="61" t="s">
        <v>1152</v>
      </c>
      <c r="U999" s="13" t="s">
        <v>1148</v>
      </c>
      <c r="V999" s="13"/>
      <c r="W999" s="13"/>
      <c r="X999" s="13"/>
      <c r="Y999" s="13"/>
      <c r="Z999" s="13"/>
    </row>
    <row r="1000" spans="1:26" ht="28.5" customHeight="1">
      <c r="A1000" s="11">
        <v>15822</v>
      </c>
      <c r="B1000" s="11" t="s">
        <v>212</v>
      </c>
      <c r="C1000" s="11" t="s">
        <v>323</v>
      </c>
      <c r="D1000" s="57" t="e">
        <f>VLOOKUP(A1000,PyP!A317:X1416,24,FALSE)</f>
        <v>#DIV/0!</v>
      </c>
      <c r="E1000" s="57" t="e">
        <f>VLOOKUP(A1000,AyA!A:BB,56,0)</f>
        <v>#REF!</v>
      </c>
      <c r="F1000" s="58" t="e">
        <f>VLOOKUP(A1000,'RC'!A1016:M2115,13,FALSE)</f>
        <v>#N/A</v>
      </c>
      <c r="G1000" s="39" t="e">
        <f>VLOOKUP(A1000,RI!A1016:L2115,12,FALSE)</f>
        <v>#N/A</v>
      </c>
      <c r="H1000" s="39" t="e">
        <f>VLOOKUP(A1000,RyR!A1016:T2115,22,FALSE)</f>
        <v>#N/A</v>
      </c>
      <c r="I1000" s="58" t="e">
        <f>VLOOKUP(A1000,RT!A1016:M2115,13,FALSE)</f>
        <v>#N/A</v>
      </c>
      <c r="J1000" s="39" t="e">
        <f t="shared" si="108"/>
        <v>#N/A</v>
      </c>
      <c r="K1000" s="39" t="e">
        <f>VLOOKUP(A1000,FI!A1016:T2115,18,FALSE)</f>
        <v>#N/A</v>
      </c>
      <c r="L1000" s="39" t="e">
        <f>VLOOKUP(A1000,P!A1016:R2115,18,FALSE)</f>
        <v>#N/A</v>
      </c>
      <c r="M1000" s="39" t="e">
        <f>VLOOKUP(A1000,SI!A1016:L2115,12,FALSE)</f>
        <v>#N/A</v>
      </c>
      <c r="N1000" s="58" t="e">
        <f t="shared" si="109"/>
        <v>#N/A</v>
      </c>
      <c r="O1000" s="59" t="e">
        <f t="shared" si="110"/>
        <v>#DIV/0!</v>
      </c>
      <c r="P1000" s="60" t="e">
        <f t="shared" si="111"/>
        <v>#DIV/0!</v>
      </c>
      <c r="Q1000" s="60" t="e">
        <f t="shared" si="112"/>
        <v>#DIV/0!</v>
      </c>
      <c r="R1000" s="11" t="e">
        <f t="shared" si="113"/>
        <v>#DIV/0!</v>
      </c>
      <c r="S1000" s="61">
        <v>6</v>
      </c>
      <c r="T1000" s="61" t="s">
        <v>1152</v>
      </c>
      <c r="U1000" s="13" t="s">
        <v>1148</v>
      </c>
      <c r="V1000" s="13"/>
      <c r="W1000" s="13"/>
      <c r="X1000" s="13"/>
      <c r="Y1000" s="13"/>
      <c r="Z1000" s="13"/>
    </row>
    <row r="1001" spans="1:26" ht="28.5" customHeight="1">
      <c r="A1001" s="11">
        <v>15097</v>
      </c>
      <c r="B1001" s="11" t="s">
        <v>212</v>
      </c>
      <c r="C1001" s="11" t="s">
        <v>220</v>
      </c>
      <c r="D1001" s="57" t="e">
        <f>VLOOKUP(A1001,PyP!A210:X1309,24,FALSE)</f>
        <v>#DIV/0!</v>
      </c>
      <c r="E1001" s="57" t="e">
        <f>VLOOKUP(A1001,AyA!A:BB,56,0)</f>
        <v>#REF!</v>
      </c>
      <c r="F1001" s="58" t="str">
        <f>VLOOKUP(A1001,'RC'!A114:M1213,13,FALSE)</f>
        <v>No aplica</v>
      </c>
      <c r="G1001" s="39" t="e">
        <f>VLOOKUP(A1001,RI!A114:L1213,12,FALSE)</f>
        <v>#DIV/0!</v>
      </c>
      <c r="H1001" s="39" t="e">
        <f>VLOOKUP(A1001,RyR!A114:T1213,22,FALSE)</f>
        <v>#REF!</v>
      </c>
      <c r="I1001" s="58" t="str">
        <f>VLOOKUP(A1001,RT!A114:M1213,13,FALSE)</f>
        <v>No aplica</v>
      </c>
      <c r="J1001" s="39" t="e">
        <f t="shared" si="108"/>
        <v>#DIV/0!</v>
      </c>
      <c r="K1001" s="39">
        <f>VLOOKUP(A1001,FI!A114:T1213,18,FALSE)</f>
        <v>0</v>
      </c>
      <c r="L1001" s="39" t="e">
        <f>VLOOKUP(A1001,P!A114:R1213,18,FALSE)</f>
        <v>#DIV/0!</v>
      </c>
      <c r="M1001" s="39" t="e">
        <f>VLOOKUP(A1001,SI!A114:L1213,12,FALSE)</f>
        <v>#DIV/0!</v>
      </c>
      <c r="N1001" s="58" t="e">
        <f t="shared" si="109"/>
        <v>#DIV/0!</v>
      </c>
      <c r="O1001" s="59" t="e">
        <f t="shared" si="110"/>
        <v>#DIV/0!</v>
      </c>
      <c r="P1001" s="60" t="e">
        <f t="shared" si="111"/>
        <v>#DIV/0!</v>
      </c>
      <c r="Q1001" s="60" t="e">
        <f t="shared" si="112"/>
        <v>#DIV/0!</v>
      </c>
      <c r="R1001" s="11" t="e">
        <f t="shared" si="113"/>
        <v>#DIV/0!</v>
      </c>
      <c r="S1001" s="61">
        <v>6</v>
      </c>
      <c r="T1001" s="61" t="s">
        <v>1152</v>
      </c>
      <c r="U1001" s="13" t="s">
        <v>1148</v>
      </c>
      <c r="V1001" s="13"/>
      <c r="W1001" s="13"/>
      <c r="X1001" s="13"/>
      <c r="Y1001" s="13"/>
      <c r="Z1001" s="13"/>
    </row>
    <row r="1002" spans="1:26" ht="28.5" customHeight="1">
      <c r="A1002" s="11">
        <v>76845</v>
      </c>
      <c r="B1002" s="11" t="s">
        <v>969</v>
      </c>
      <c r="C1002" s="11" t="s">
        <v>999</v>
      </c>
      <c r="D1002" s="57" t="e">
        <f>VLOOKUP(A1002,PyP!A1049:X2148,24,FALSE)</f>
        <v>#DIV/0!</v>
      </c>
      <c r="E1002" s="57" t="e">
        <f>VLOOKUP(A1002,AyA!A:BB,56,0)</f>
        <v>#REF!</v>
      </c>
      <c r="F1002" s="58" t="str">
        <f>VLOOKUP(A1002,'RC'!A1034:M2133,13,FALSE)</f>
        <v>No aplica</v>
      </c>
      <c r="G1002" s="39" t="e">
        <f>VLOOKUP(A1002,RI!A1034:L2133,12,FALSE)</f>
        <v>#DIV/0!</v>
      </c>
      <c r="H1002" s="39" t="e">
        <f>VLOOKUP(A1002,RyR!A1034:T2133,22,FALSE)</f>
        <v>#REF!</v>
      </c>
      <c r="I1002" s="58" t="str">
        <f>VLOOKUP(A1002,RT!A1034:M2133,13,FALSE)</f>
        <v>No aplica</v>
      </c>
      <c r="J1002" s="39" t="e">
        <f t="shared" si="108"/>
        <v>#DIV/0!</v>
      </c>
      <c r="K1002" s="39">
        <f>VLOOKUP(A1002,FI!A1034:T2133,18,FALSE)</f>
        <v>0</v>
      </c>
      <c r="L1002" s="39" t="e">
        <f>VLOOKUP(A1002,P!A1034:R2133,18,FALSE)</f>
        <v>#DIV/0!</v>
      </c>
      <c r="M1002" s="39" t="e">
        <f>VLOOKUP(A1002,SI!A1034:L2133,12,FALSE)</f>
        <v>#DIV/0!</v>
      </c>
      <c r="N1002" s="58" t="e">
        <f t="shared" si="109"/>
        <v>#DIV/0!</v>
      </c>
      <c r="O1002" s="59" t="e">
        <f t="shared" si="110"/>
        <v>#DIV/0!</v>
      </c>
      <c r="P1002" s="60" t="e">
        <f t="shared" si="111"/>
        <v>#DIV/0!</v>
      </c>
      <c r="Q1002" s="60" t="e">
        <f t="shared" si="112"/>
        <v>#DIV/0!</v>
      </c>
      <c r="R1002" s="11" t="e">
        <f t="shared" si="113"/>
        <v>#DIV/0!</v>
      </c>
      <c r="S1002" s="61">
        <v>6</v>
      </c>
      <c r="T1002" s="61" t="s">
        <v>1152</v>
      </c>
      <c r="U1002" s="13" t="s">
        <v>1160</v>
      </c>
      <c r="V1002" s="13"/>
      <c r="W1002" s="13"/>
      <c r="X1002" s="13"/>
      <c r="Y1002" s="13"/>
      <c r="Z1002" s="70"/>
    </row>
    <row r="1003" spans="1:26" ht="28.5" customHeight="1">
      <c r="A1003" s="11">
        <v>44378</v>
      </c>
      <c r="B1003" s="11" t="s">
        <v>643</v>
      </c>
      <c r="C1003" s="11" t="s">
        <v>650</v>
      </c>
      <c r="D1003" s="57" t="e">
        <f>VLOOKUP(A1003,PyP!A656:X1755,24,FALSE)</f>
        <v>#DIV/0!</v>
      </c>
      <c r="E1003" s="57" t="e">
        <f>VLOOKUP(A1003,AyA!A:BB,56,0)</f>
        <v>#REF!</v>
      </c>
      <c r="F1003" s="58" t="e">
        <f>VLOOKUP(A1003,'RC'!A431:M1530,13,FALSE)</f>
        <v>#DIV/0!</v>
      </c>
      <c r="G1003" s="39" t="e">
        <f>VLOOKUP(A1003,RI!A431:L1530,12,FALSE)</f>
        <v>#DIV/0!</v>
      </c>
      <c r="H1003" s="39" t="e">
        <f>VLOOKUP(A1003,RyR!A431:T1530,22,FALSE)</f>
        <v>#REF!</v>
      </c>
      <c r="I1003" s="58" t="e">
        <f>VLOOKUP(A1003,RT!A431:M1530,13,FALSE)</f>
        <v>#DIV/0!</v>
      </c>
      <c r="J1003" s="39" t="e">
        <f t="shared" si="108"/>
        <v>#DIV/0!</v>
      </c>
      <c r="K1003" s="39">
        <f>VLOOKUP(A1003,FI!A431:T1530,18,FALSE)</f>
        <v>0</v>
      </c>
      <c r="L1003" s="39" t="e">
        <f>VLOOKUP(A1003,P!A431:R1530,18,FALSE)</f>
        <v>#DIV/0!</v>
      </c>
      <c r="M1003" s="39" t="e">
        <f>VLOOKUP(A1003,SI!A431:L1530,12,FALSE)</f>
        <v>#DIV/0!</v>
      </c>
      <c r="N1003" s="58" t="e">
        <f t="shared" si="109"/>
        <v>#DIV/0!</v>
      </c>
      <c r="O1003" s="59" t="e">
        <f t="shared" si="110"/>
        <v>#DIV/0!</v>
      </c>
      <c r="P1003" s="60" t="e">
        <f t="shared" si="111"/>
        <v>#DIV/0!</v>
      </c>
      <c r="Q1003" s="60" t="e">
        <f t="shared" si="112"/>
        <v>#DIV/0!</v>
      </c>
      <c r="R1003" s="11" t="e">
        <f t="shared" si="113"/>
        <v>#DIV/0!</v>
      </c>
      <c r="S1003" s="61">
        <v>6</v>
      </c>
      <c r="T1003" s="61" t="s">
        <v>1152</v>
      </c>
      <c r="U1003" s="13" t="s">
        <v>1169</v>
      </c>
      <c r="V1003" s="13"/>
      <c r="W1003" s="13"/>
      <c r="X1003" s="13"/>
      <c r="Y1003" s="13"/>
      <c r="Z1003" s="70"/>
    </row>
    <row r="1004" spans="1:26" ht="28.5" customHeight="1">
      <c r="A1004" s="11">
        <v>68179</v>
      </c>
      <c r="B1004" s="11" t="s">
        <v>826</v>
      </c>
      <c r="C1004" s="11" t="s">
        <v>840</v>
      </c>
      <c r="D1004" s="57" t="e">
        <f>VLOOKUP(A1004,PyP!A871:X1970,24,FALSE)</f>
        <v>#DIV/0!</v>
      </c>
      <c r="E1004" s="57" t="e">
        <f>VLOOKUP(A1004,AyA!A:BB,56,0)</f>
        <v>#REF!</v>
      </c>
      <c r="F1004" s="58" t="str">
        <f>VLOOKUP(A1004,'RC'!A211:M1310,13,FALSE)</f>
        <v>No aplica</v>
      </c>
      <c r="G1004" s="39" t="e">
        <f>VLOOKUP(A1004,RI!A211:L1310,12,FALSE)</f>
        <v>#DIV/0!</v>
      </c>
      <c r="H1004" s="39" t="e">
        <f>VLOOKUP(A1004,RyR!A211:T1310,22,FALSE)</f>
        <v>#REF!</v>
      </c>
      <c r="I1004" s="58" t="str">
        <f>VLOOKUP(A1004,RT!A211:M1310,13,FALSE)</f>
        <v>No aplica</v>
      </c>
      <c r="J1004" s="39" t="e">
        <f t="shared" si="108"/>
        <v>#DIV/0!</v>
      </c>
      <c r="K1004" s="39">
        <f>VLOOKUP(A1004,FI!A211:T1310,18,FALSE)</f>
        <v>0</v>
      </c>
      <c r="L1004" s="39" t="e">
        <f>VLOOKUP(A1004,P!A211:R1310,18,FALSE)</f>
        <v>#DIV/0!</v>
      </c>
      <c r="M1004" s="39" t="e">
        <f>VLOOKUP(A1004,SI!A211:L1310,12,FALSE)</f>
        <v>#DIV/0!</v>
      </c>
      <c r="N1004" s="58" t="e">
        <f t="shared" si="109"/>
        <v>#DIV/0!</v>
      </c>
      <c r="O1004" s="59" t="e">
        <f t="shared" si="110"/>
        <v>#DIV/0!</v>
      </c>
      <c r="P1004" s="60" t="e">
        <f t="shared" si="111"/>
        <v>#DIV/0!</v>
      </c>
      <c r="Q1004" s="60" t="e">
        <f t="shared" si="112"/>
        <v>#DIV/0!</v>
      </c>
      <c r="R1004" s="11" t="e">
        <f t="shared" si="113"/>
        <v>#DIV/0!</v>
      </c>
      <c r="S1004" s="61">
        <v>6</v>
      </c>
      <c r="T1004" s="61" t="s">
        <v>1152</v>
      </c>
      <c r="U1004" s="13" t="s">
        <v>1153</v>
      </c>
      <c r="V1004" s="13"/>
      <c r="W1004" s="13"/>
      <c r="X1004" s="13"/>
      <c r="Y1004" s="13"/>
      <c r="Z1004" s="70"/>
    </row>
    <row r="1005" spans="1:26" ht="28.5" customHeight="1">
      <c r="A1005" s="11">
        <v>13458</v>
      </c>
      <c r="B1005" s="11" t="s">
        <v>165</v>
      </c>
      <c r="C1005" s="11" t="s">
        <v>186</v>
      </c>
      <c r="D1005" s="57" t="e">
        <f>VLOOKUP(A1005,PyP!A177:X1276,24,FALSE)</f>
        <v>#DIV/0!</v>
      </c>
      <c r="E1005" s="57" t="e">
        <f>VLOOKUP(A1005,AyA!A:BB,56,0)</f>
        <v>#REF!</v>
      </c>
      <c r="F1005" s="58" t="e">
        <f>VLOOKUP(A1005,'RC'!A583:M1682,13,FALSE)</f>
        <v>#N/A</v>
      </c>
      <c r="G1005" s="39" t="e">
        <f>VLOOKUP(A1005,RI!A583:L1682,12,FALSE)</f>
        <v>#N/A</v>
      </c>
      <c r="H1005" s="39" t="e">
        <f>VLOOKUP(A1005,RyR!A583:T1682,22,FALSE)</f>
        <v>#N/A</v>
      </c>
      <c r="I1005" s="58" t="e">
        <f>VLOOKUP(A1005,RT!A583:M1682,13,FALSE)</f>
        <v>#N/A</v>
      </c>
      <c r="J1005" s="39" t="e">
        <f t="shared" si="108"/>
        <v>#N/A</v>
      </c>
      <c r="K1005" s="39" t="e">
        <f>VLOOKUP(A1005,FI!A583:T1682,18,FALSE)</f>
        <v>#N/A</v>
      </c>
      <c r="L1005" s="39" t="e">
        <f>VLOOKUP(A1005,P!A583:R1682,18,FALSE)</f>
        <v>#N/A</v>
      </c>
      <c r="M1005" s="39" t="e">
        <f>VLOOKUP(A1005,SI!A583:L1682,12,FALSE)</f>
        <v>#N/A</v>
      </c>
      <c r="N1005" s="58" t="e">
        <f t="shared" si="109"/>
        <v>#N/A</v>
      </c>
      <c r="O1005" s="59" t="e">
        <f t="shared" si="110"/>
        <v>#DIV/0!</v>
      </c>
      <c r="P1005" s="60" t="e">
        <f t="shared" si="111"/>
        <v>#DIV/0!</v>
      </c>
      <c r="Q1005" s="60" t="e">
        <f t="shared" si="112"/>
        <v>#DIV/0!</v>
      </c>
      <c r="R1005" s="11" t="e">
        <f t="shared" si="113"/>
        <v>#DIV/0!</v>
      </c>
      <c r="S1005" s="61">
        <v>6</v>
      </c>
      <c r="T1005" s="61" t="s">
        <v>1149</v>
      </c>
      <c r="U1005" s="13" t="s">
        <v>1163</v>
      </c>
      <c r="V1005" s="13"/>
      <c r="W1005" s="13"/>
      <c r="X1005" s="13"/>
      <c r="Y1005" s="13"/>
      <c r="Z1005" s="72"/>
    </row>
    <row r="1006" spans="1:26" ht="28.5" customHeight="1">
      <c r="A1006" s="11">
        <v>15762</v>
      </c>
      <c r="B1006" s="11" t="s">
        <v>212</v>
      </c>
      <c r="C1006" s="11" t="s">
        <v>308</v>
      </c>
      <c r="D1006" s="57" t="e">
        <f>VLOOKUP(A1006,PyP!A302:X1401,24,FALSE)</f>
        <v>#DIV/0!</v>
      </c>
      <c r="E1006" s="57" t="e">
        <f>VLOOKUP(A1006,AyA!A:BB,56,0)</f>
        <v>#REF!</v>
      </c>
      <c r="F1006" s="58" t="e">
        <f>VLOOKUP(A1006,'RC'!A945:M2044,13,FALSE)</f>
        <v>#N/A</v>
      </c>
      <c r="G1006" s="39" t="e">
        <f>VLOOKUP(A1006,RI!A945:L2044,12,FALSE)</f>
        <v>#N/A</v>
      </c>
      <c r="H1006" s="39" t="e">
        <f>VLOOKUP(A1006,RyR!A945:T2044,22,FALSE)</f>
        <v>#N/A</v>
      </c>
      <c r="I1006" s="58" t="e">
        <f>VLOOKUP(A1006,RT!A945:M2044,13,FALSE)</f>
        <v>#N/A</v>
      </c>
      <c r="J1006" s="39" t="e">
        <f t="shared" si="108"/>
        <v>#N/A</v>
      </c>
      <c r="K1006" s="39" t="e">
        <f>VLOOKUP(A1006,FI!A945:T2044,18,FALSE)</f>
        <v>#N/A</v>
      </c>
      <c r="L1006" s="39" t="e">
        <f>VLOOKUP(A1006,P!A945:R2044,18,FALSE)</f>
        <v>#N/A</v>
      </c>
      <c r="M1006" s="39" t="e">
        <f>VLOOKUP(A1006,SI!A945:L2044,12,FALSE)</f>
        <v>#N/A</v>
      </c>
      <c r="N1006" s="58" t="e">
        <f t="shared" si="109"/>
        <v>#N/A</v>
      </c>
      <c r="O1006" s="59" t="e">
        <f t="shared" si="110"/>
        <v>#DIV/0!</v>
      </c>
      <c r="P1006" s="60" t="e">
        <f t="shared" si="111"/>
        <v>#DIV/0!</v>
      </c>
      <c r="Q1006" s="60" t="e">
        <f t="shared" si="112"/>
        <v>#DIV/0!</v>
      </c>
      <c r="R1006" s="11" t="e">
        <f t="shared" si="113"/>
        <v>#DIV/0!</v>
      </c>
      <c r="S1006" s="61">
        <v>6</v>
      </c>
      <c r="T1006" s="61" t="s">
        <v>1152</v>
      </c>
      <c r="U1006" s="13" t="s">
        <v>1148</v>
      </c>
      <c r="V1006" s="13"/>
      <c r="W1006" s="13"/>
      <c r="X1006" s="13"/>
      <c r="Y1006" s="13"/>
      <c r="Z1006" s="13"/>
    </row>
    <row r="1007" spans="1:26" ht="28.5" customHeight="1">
      <c r="A1007" s="11">
        <v>25885</v>
      </c>
      <c r="B1007" s="11" t="s">
        <v>467</v>
      </c>
      <c r="C1007" s="11" t="s">
        <v>575</v>
      </c>
      <c r="D1007" s="57" t="e">
        <f>VLOOKUP(A1007,PyP!A579:X1678,24,FALSE)</f>
        <v>#DIV/0!</v>
      </c>
      <c r="E1007" s="57" t="e">
        <f>VLOOKUP(A1007,AyA!A:BB,56,0)</f>
        <v>#REF!</v>
      </c>
      <c r="F1007" s="58" t="e">
        <f>VLOOKUP(A1007,'RC'!A1089:M2188,13,FALSE)</f>
        <v>#N/A</v>
      </c>
      <c r="G1007" s="39" t="e">
        <f>VLOOKUP(A1007,RI!A1089:L2188,12,FALSE)</f>
        <v>#N/A</v>
      </c>
      <c r="H1007" s="39" t="e">
        <f>VLOOKUP(A1007,RyR!A1089:T2188,22,FALSE)</f>
        <v>#N/A</v>
      </c>
      <c r="I1007" s="58" t="e">
        <f>VLOOKUP(A1007,RT!A1089:M2188,13,FALSE)</f>
        <v>#N/A</v>
      </c>
      <c r="J1007" s="39" t="e">
        <f t="shared" si="108"/>
        <v>#N/A</v>
      </c>
      <c r="K1007" s="39" t="e">
        <f>VLOOKUP(A1007,FI!A1089:T2188,18,FALSE)</f>
        <v>#N/A</v>
      </c>
      <c r="L1007" s="39" t="e">
        <f>VLOOKUP(A1007,P!A1089:R2188,18,FALSE)</f>
        <v>#N/A</v>
      </c>
      <c r="M1007" s="39" t="e">
        <f>VLOOKUP(A1007,SI!A1089:L2188,12,FALSE)</f>
        <v>#N/A</v>
      </c>
      <c r="N1007" s="58" t="e">
        <f t="shared" si="109"/>
        <v>#N/A</v>
      </c>
      <c r="O1007" s="59" t="e">
        <f t="shared" si="110"/>
        <v>#DIV/0!</v>
      </c>
      <c r="P1007" s="60" t="e">
        <f t="shared" si="111"/>
        <v>#DIV/0!</v>
      </c>
      <c r="Q1007" s="60" t="e">
        <f t="shared" si="112"/>
        <v>#DIV/0!</v>
      </c>
      <c r="R1007" s="11" t="e">
        <f t="shared" si="113"/>
        <v>#DIV/0!</v>
      </c>
      <c r="S1007" s="61">
        <v>6</v>
      </c>
      <c r="T1007" s="61" t="s">
        <v>1152</v>
      </c>
      <c r="U1007" s="13" t="s">
        <v>1148</v>
      </c>
      <c r="V1007" s="13"/>
      <c r="W1007" s="13"/>
      <c r="X1007" s="13"/>
      <c r="Y1007" s="13"/>
      <c r="Z1007" s="13"/>
    </row>
    <row r="1008" spans="1:26" ht="28.5" customHeight="1">
      <c r="A1008" s="11">
        <v>5576</v>
      </c>
      <c r="B1008" s="11" t="s">
        <v>14</v>
      </c>
      <c r="C1008" s="11" t="s">
        <v>94</v>
      </c>
      <c r="D1008" s="57" t="e">
        <f>VLOOKUP(A1008,PyP!A86:X1185,24,FALSE)</f>
        <v>#DIV/0!</v>
      </c>
      <c r="E1008" s="57" t="e">
        <f>VLOOKUP(A1008,AyA!A:BB,56,0)</f>
        <v>#REF!</v>
      </c>
      <c r="F1008" s="58" t="e">
        <f>VLOOKUP(A1008,'RC'!A705:M1804,13,FALSE)</f>
        <v>#N/A</v>
      </c>
      <c r="G1008" s="39" t="e">
        <f>VLOOKUP(A1008,RI!A705:L1804,12,FALSE)</f>
        <v>#N/A</v>
      </c>
      <c r="H1008" s="39" t="e">
        <f>VLOOKUP(A1008,RyR!A705:T1804,22,FALSE)</f>
        <v>#N/A</v>
      </c>
      <c r="I1008" s="58" t="e">
        <f>VLOOKUP(A1008,RT!A705:M1804,13,FALSE)</f>
        <v>#N/A</v>
      </c>
      <c r="J1008" s="39" t="e">
        <f t="shared" si="108"/>
        <v>#N/A</v>
      </c>
      <c r="K1008" s="39" t="e">
        <f>VLOOKUP(A1008,FI!A705:T1804,18,FALSE)</f>
        <v>#N/A</v>
      </c>
      <c r="L1008" s="39" t="e">
        <f>VLOOKUP(A1008,P!A705:R1804,18,FALSE)</f>
        <v>#N/A</v>
      </c>
      <c r="M1008" s="39" t="e">
        <f>VLOOKUP(A1008,SI!A705:L1804,12,FALSE)</f>
        <v>#N/A</v>
      </c>
      <c r="N1008" s="58" t="e">
        <f t="shared" si="109"/>
        <v>#N/A</v>
      </c>
      <c r="O1008" s="59" t="e">
        <f t="shared" si="110"/>
        <v>#DIV/0!</v>
      </c>
      <c r="P1008" s="60" t="e">
        <f t="shared" si="111"/>
        <v>#DIV/0!</v>
      </c>
      <c r="Q1008" s="60" t="e">
        <f t="shared" si="112"/>
        <v>#DIV/0!</v>
      </c>
      <c r="R1008" s="11" t="e">
        <f t="shared" si="113"/>
        <v>#DIV/0!</v>
      </c>
      <c r="S1008" s="61">
        <v>6</v>
      </c>
      <c r="T1008" s="61" t="s">
        <v>1152</v>
      </c>
      <c r="U1008" s="13" t="s">
        <v>1124</v>
      </c>
      <c r="V1008" s="13"/>
      <c r="W1008" s="13"/>
      <c r="X1008" s="13"/>
      <c r="Y1008" s="13"/>
      <c r="Z1008" s="70"/>
    </row>
    <row r="1009" spans="1:26" ht="28.5" customHeight="1">
      <c r="A1009" s="11">
        <v>70429</v>
      </c>
      <c r="B1009" s="11" t="s">
        <v>407</v>
      </c>
      <c r="C1009" s="11" t="s">
        <v>911</v>
      </c>
      <c r="D1009" s="57" t="e">
        <f>VLOOKUP(A1009,PyP!A952:X2051,24,FALSE)</f>
        <v>#DIV/0!</v>
      </c>
      <c r="E1009" s="57" t="e">
        <f>VLOOKUP(A1009,AyA!A:BB,56,0)</f>
        <v>#REF!</v>
      </c>
      <c r="F1009" s="58" t="str">
        <f>VLOOKUP(A1009,'RC'!A538:M1637,13,FALSE)</f>
        <v>No aplica</v>
      </c>
      <c r="G1009" s="39" t="e">
        <f>VLOOKUP(A1009,RI!A538:L1637,12,FALSE)</f>
        <v>#DIV/0!</v>
      </c>
      <c r="H1009" s="39" t="e">
        <f>VLOOKUP(A1009,RyR!A538:T1637,22,FALSE)</f>
        <v>#REF!</v>
      </c>
      <c r="I1009" s="58" t="e">
        <f>VLOOKUP(A1009,RT!A538:M1637,13,FALSE)</f>
        <v>#DIV/0!</v>
      </c>
      <c r="J1009" s="39" t="e">
        <f t="shared" si="108"/>
        <v>#DIV/0!</v>
      </c>
      <c r="K1009" s="39">
        <f>VLOOKUP(A1009,FI!A538:T1637,18,FALSE)</f>
        <v>0</v>
      </c>
      <c r="L1009" s="39" t="e">
        <f>VLOOKUP(A1009,P!A538:R1637,18,FALSE)</f>
        <v>#DIV/0!</v>
      </c>
      <c r="M1009" s="39" t="e">
        <f>VLOOKUP(A1009,SI!A538:L1637,12,FALSE)</f>
        <v>#DIV/0!</v>
      </c>
      <c r="N1009" s="58" t="e">
        <f t="shared" si="109"/>
        <v>#DIV/0!</v>
      </c>
      <c r="O1009" s="59" t="e">
        <f t="shared" si="110"/>
        <v>#DIV/0!</v>
      </c>
      <c r="P1009" s="60" t="e">
        <f t="shared" si="111"/>
        <v>#DIV/0!</v>
      </c>
      <c r="Q1009" s="60" t="e">
        <f t="shared" si="112"/>
        <v>#DIV/0!</v>
      </c>
      <c r="R1009" s="11" t="e">
        <f t="shared" si="113"/>
        <v>#DIV/0!</v>
      </c>
      <c r="S1009" s="61">
        <v>6</v>
      </c>
      <c r="T1009" s="61" t="s">
        <v>1152</v>
      </c>
      <c r="U1009" s="13" t="s">
        <v>1165</v>
      </c>
      <c r="V1009" s="13"/>
      <c r="W1009" s="13"/>
      <c r="X1009" s="13"/>
      <c r="Y1009" s="13"/>
      <c r="Z1009" s="31"/>
    </row>
    <row r="1010" spans="1:26" ht="28.5" customHeight="1">
      <c r="A1010" s="11">
        <v>68344</v>
      </c>
      <c r="B1010" s="11" t="s">
        <v>826</v>
      </c>
      <c r="C1010" s="11" t="s">
        <v>860</v>
      </c>
      <c r="D1010" s="57" t="e">
        <f>VLOOKUP(A1010,PyP!A894:X1993,24,FALSE)</f>
        <v>#DIV/0!</v>
      </c>
      <c r="E1010" s="57" t="e">
        <f>VLOOKUP(A1010,AyA!A:BB,56,0)</f>
        <v>#REF!</v>
      </c>
      <c r="F1010" s="58" t="str">
        <f>VLOOKUP(A1010,'RC'!A429:M1528,13,FALSE)</f>
        <v>No aplica</v>
      </c>
      <c r="G1010" s="39" t="e">
        <f>VLOOKUP(A1010,RI!A429:L1528,12,FALSE)</f>
        <v>#DIV/0!</v>
      </c>
      <c r="H1010" s="39" t="e">
        <f>VLOOKUP(A1010,RyR!A429:T1528,22,FALSE)</f>
        <v>#REF!</v>
      </c>
      <c r="I1010" s="58" t="str">
        <f>VLOOKUP(A1010,RT!A429:M1528,13,FALSE)</f>
        <v>No aplica</v>
      </c>
      <c r="J1010" s="39" t="e">
        <f t="shared" si="108"/>
        <v>#DIV/0!</v>
      </c>
      <c r="K1010" s="39">
        <f>VLOOKUP(A1010,FI!A429:T1528,18,FALSE)</f>
        <v>0</v>
      </c>
      <c r="L1010" s="39" t="e">
        <f>VLOOKUP(A1010,P!A429:R1528,18,FALSE)</f>
        <v>#DIV/0!</v>
      </c>
      <c r="M1010" s="39" t="e">
        <f>VLOOKUP(A1010,SI!A429:L1528,12,FALSE)</f>
        <v>#DIV/0!</v>
      </c>
      <c r="N1010" s="58" t="e">
        <f t="shared" si="109"/>
        <v>#DIV/0!</v>
      </c>
      <c r="O1010" s="59" t="e">
        <f t="shared" si="110"/>
        <v>#DIV/0!</v>
      </c>
      <c r="P1010" s="60" t="e">
        <f t="shared" si="111"/>
        <v>#DIV/0!</v>
      </c>
      <c r="Q1010" s="60" t="e">
        <f t="shared" si="112"/>
        <v>#DIV/0!</v>
      </c>
      <c r="R1010" s="11" t="e">
        <f t="shared" si="113"/>
        <v>#DIV/0!</v>
      </c>
      <c r="S1010" s="61">
        <v>6</v>
      </c>
      <c r="T1010" s="61" t="s">
        <v>1152</v>
      </c>
      <c r="U1010" s="13" t="s">
        <v>1153</v>
      </c>
      <c r="V1010" s="13"/>
      <c r="W1010" s="13"/>
      <c r="X1010" s="13"/>
      <c r="Y1010" s="13"/>
      <c r="Z1010" s="70"/>
    </row>
    <row r="1011" spans="1:26" ht="28.5" customHeight="1">
      <c r="A1011" s="11">
        <v>5353</v>
      </c>
      <c r="B1011" s="11" t="s">
        <v>14</v>
      </c>
      <c r="C1011" s="11" t="s">
        <v>73</v>
      </c>
      <c r="D1011" s="57" t="e">
        <f>VLOOKUP(A1011,PyP!A65:X1164,24,FALSE)</f>
        <v>#DIV/0!</v>
      </c>
      <c r="E1011" s="57" t="e">
        <f>VLOOKUP(A1011,AyA!A:BB,56,0)</f>
        <v>#REF!</v>
      </c>
      <c r="F1011" s="58" t="e">
        <f>VLOOKUP(A1011,'RC'!A435:M1534,13,FALSE)</f>
        <v>#N/A</v>
      </c>
      <c r="G1011" s="39" t="e">
        <f>VLOOKUP(A1011,RI!A435:L1534,12,FALSE)</f>
        <v>#N/A</v>
      </c>
      <c r="H1011" s="39" t="e">
        <f>VLOOKUP(A1011,RyR!A435:T1534,22,FALSE)</f>
        <v>#N/A</v>
      </c>
      <c r="I1011" s="58" t="e">
        <f>VLOOKUP(A1011,RT!A435:M1534,13,FALSE)</f>
        <v>#N/A</v>
      </c>
      <c r="J1011" s="39" t="e">
        <f t="shared" si="108"/>
        <v>#N/A</v>
      </c>
      <c r="K1011" s="39" t="e">
        <f>VLOOKUP(A1011,FI!A435:T1534,18,FALSE)</f>
        <v>#N/A</v>
      </c>
      <c r="L1011" s="39" t="e">
        <f>VLOOKUP(A1011,P!A435:R1534,18,FALSE)</f>
        <v>#N/A</v>
      </c>
      <c r="M1011" s="39" t="e">
        <f>VLOOKUP(A1011,SI!A435:L1534,12,FALSE)</f>
        <v>#N/A</v>
      </c>
      <c r="N1011" s="58" t="e">
        <f t="shared" si="109"/>
        <v>#N/A</v>
      </c>
      <c r="O1011" s="59" t="e">
        <f t="shared" si="110"/>
        <v>#DIV/0!</v>
      </c>
      <c r="P1011" s="60" t="e">
        <f t="shared" si="111"/>
        <v>#DIV/0!</v>
      </c>
      <c r="Q1011" s="60" t="e">
        <f t="shared" si="112"/>
        <v>#DIV/0!</v>
      </c>
      <c r="R1011" s="11" t="e">
        <f t="shared" si="113"/>
        <v>#DIV/0!</v>
      </c>
      <c r="S1011" s="61">
        <v>6</v>
      </c>
      <c r="T1011" s="61" t="s">
        <v>1152</v>
      </c>
      <c r="U1011" s="13" t="s">
        <v>1124</v>
      </c>
      <c r="V1011" s="13"/>
      <c r="W1011" s="13"/>
      <c r="X1011" s="13"/>
      <c r="Y1011" s="13"/>
      <c r="Z1011" s="70"/>
    </row>
    <row r="1012" spans="1:26" ht="28.5" customHeight="1">
      <c r="A1012" s="11">
        <v>47605</v>
      </c>
      <c r="B1012" s="11" t="s">
        <v>656</v>
      </c>
      <c r="C1012" s="11" t="s">
        <v>675</v>
      </c>
      <c r="D1012" s="57" t="e">
        <f>VLOOKUP(A1012,PyP!A683:X1782,24,FALSE)</f>
        <v>#DIV/0!</v>
      </c>
      <c r="E1012" s="57" t="e">
        <f>VLOOKUP(A1012,AyA!A:BB,56,0)</f>
        <v>#REF!</v>
      </c>
      <c r="F1012" s="58" t="e">
        <f>VLOOKUP(A1012,'RC'!A751:M1850,13,FALSE)</f>
        <v>#N/A</v>
      </c>
      <c r="G1012" s="39" t="e">
        <f>VLOOKUP(A1012,RI!A751:L1850,12,FALSE)</f>
        <v>#N/A</v>
      </c>
      <c r="H1012" s="39" t="e">
        <f>VLOOKUP(A1012,RyR!A751:T1850,22,FALSE)</f>
        <v>#N/A</v>
      </c>
      <c r="I1012" s="58" t="e">
        <f>VLOOKUP(A1012,RT!A751:M1850,13,FALSE)</f>
        <v>#N/A</v>
      </c>
      <c r="J1012" s="39" t="e">
        <f t="shared" si="108"/>
        <v>#N/A</v>
      </c>
      <c r="K1012" s="39" t="e">
        <f>VLOOKUP(A1012,FI!A751:T1850,18,FALSE)</f>
        <v>#N/A</v>
      </c>
      <c r="L1012" s="39" t="e">
        <f>VLOOKUP(A1012,P!A751:R1850,18,FALSE)</f>
        <v>#N/A</v>
      </c>
      <c r="M1012" s="39" t="e">
        <f>VLOOKUP(A1012,SI!A751:L1850,12,FALSE)</f>
        <v>#N/A</v>
      </c>
      <c r="N1012" s="58" t="e">
        <f t="shared" si="109"/>
        <v>#N/A</v>
      </c>
      <c r="O1012" s="59" t="e">
        <f t="shared" si="110"/>
        <v>#DIV/0!</v>
      </c>
      <c r="P1012" s="60" t="e">
        <f t="shared" si="111"/>
        <v>#DIV/0!</v>
      </c>
      <c r="Q1012" s="60" t="e">
        <f t="shared" si="112"/>
        <v>#DIV/0!</v>
      </c>
      <c r="R1012" s="11" t="e">
        <f t="shared" si="113"/>
        <v>#DIV/0!</v>
      </c>
      <c r="S1012" s="61">
        <v>6</v>
      </c>
      <c r="T1012" s="61" t="s">
        <v>1149</v>
      </c>
      <c r="U1012" s="13" t="s">
        <v>1162</v>
      </c>
      <c r="V1012" s="13"/>
      <c r="W1012" s="13"/>
      <c r="X1012" s="13"/>
      <c r="Y1012" s="13"/>
      <c r="Z1012" s="13"/>
    </row>
    <row r="1013" spans="1:26" ht="28.5" customHeight="1">
      <c r="A1013" s="11">
        <v>47258</v>
      </c>
      <c r="B1013" s="11" t="s">
        <v>656</v>
      </c>
      <c r="C1013" s="11" t="s">
        <v>665</v>
      </c>
      <c r="D1013" s="57" t="e">
        <f>VLOOKUP(A1013,PyP!A673:X1772,24,FALSE)</f>
        <v>#DIV/0!</v>
      </c>
      <c r="E1013" s="57" t="e">
        <f>VLOOKUP(A1013,AyA!A:BB,56,0)</f>
        <v>#REF!</v>
      </c>
      <c r="F1013" s="58" t="str">
        <f>VLOOKUP(A1013,'RC'!A323:M1422,13,FALSE)</f>
        <v>No aplica</v>
      </c>
      <c r="G1013" s="39" t="e">
        <f>VLOOKUP(A1013,RI!A323:L1422,12,FALSE)</f>
        <v>#DIV/0!</v>
      </c>
      <c r="H1013" s="39" t="e">
        <f>VLOOKUP(A1013,RyR!A323:T1422,22,FALSE)</f>
        <v>#REF!</v>
      </c>
      <c r="I1013" s="58" t="e">
        <f>VLOOKUP(A1013,RT!A323:M1422,13,FALSE)</f>
        <v>#DIV/0!</v>
      </c>
      <c r="J1013" s="39" t="e">
        <f t="shared" si="108"/>
        <v>#DIV/0!</v>
      </c>
      <c r="K1013" s="39">
        <f>VLOOKUP(A1013,FI!A323:T1422,18,FALSE)</f>
        <v>0</v>
      </c>
      <c r="L1013" s="39" t="e">
        <f>VLOOKUP(A1013,P!A323:R1422,18,FALSE)</f>
        <v>#DIV/0!</v>
      </c>
      <c r="M1013" s="39" t="e">
        <f>VLOOKUP(A1013,SI!A323:L1422,12,FALSE)</f>
        <v>#DIV/0!</v>
      </c>
      <c r="N1013" s="58" t="e">
        <f t="shared" si="109"/>
        <v>#DIV/0!</v>
      </c>
      <c r="O1013" s="59" t="e">
        <f t="shared" si="110"/>
        <v>#DIV/0!</v>
      </c>
      <c r="P1013" s="60" t="e">
        <f t="shared" si="111"/>
        <v>#DIV/0!</v>
      </c>
      <c r="Q1013" s="60" t="e">
        <f t="shared" si="112"/>
        <v>#DIV/0!</v>
      </c>
      <c r="R1013" s="11" t="e">
        <f t="shared" si="113"/>
        <v>#DIV/0!</v>
      </c>
      <c r="S1013" s="61">
        <v>6</v>
      </c>
      <c r="T1013" s="61" t="s">
        <v>1152</v>
      </c>
      <c r="U1013" s="13" t="s">
        <v>1162</v>
      </c>
      <c r="V1013" s="13"/>
      <c r="W1013" s="13"/>
      <c r="X1013" s="13"/>
      <c r="Y1013" s="13"/>
      <c r="Z1013" s="13"/>
    </row>
    <row r="1014" spans="1:26" ht="28.5" customHeight="1">
      <c r="A1014" s="11">
        <v>68013</v>
      </c>
      <c r="B1014" s="11" t="s">
        <v>826</v>
      </c>
      <c r="C1014" s="11" t="s">
        <v>828</v>
      </c>
      <c r="D1014" s="57" t="e">
        <f>VLOOKUP(A1014,PyP!A854:X1953,24,FALSE)</f>
        <v>#DIV/0!</v>
      </c>
      <c r="E1014" s="57" t="e">
        <f>VLOOKUP(A1014,AyA!A:BB,56,0)</f>
        <v>#REF!</v>
      </c>
      <c r="F1014" s="58" t="str">
        <f>VLOOKUP(A1014,'RC'!A18:M1117,13,FALSE)</f>
        <v>No aplica</v>
      </c>
      <c r="G1014" s="39" t="e">
        <f>VLOOKUP(A1014,RI!A18:L1117,12,FALSE)</f>
        <v>#DIV/0!</v>
      </c>
      <c r="H1014" s="39" t="e">
        <f>VLOOKUP(A1014,RyR!A18:T1117,22,FALSE)</f>
        <v>#REF!</v>
      </c>
      <c r="I1014" s="58" t="str">
        <f>VLOOKUP(A1014,RT!A18:M1117,13,FALSE)</f>
        <v>No aplica</v>
      </c>
      <c r="J1014" s="39" t="e">
        <f t="shared" si="108"/>
        <v>#DIV/0!</v>
      </c>
      <c r="K1014" s="39">
        <f>VLOOKUP(A1014,FI!A18:T1117,18,FALSE)</f>
        <v>0</v>
      </c>
      <c r="L1014" s="39" t="e">
        <f>VLOOKUP(A1014,P!A18:R1117,18,FALSE)</f>
        <v>#DIV/0!</v>
      </c>
      <c r="M1014" s="39" t="e">
        <f>VLOOKUP(A1014,SI!A18:L1117,12,FALSE)</f>
        <v>#DIV/0!</v>
      </c>
      <c r="N1014" s="58" t="e">
        <f t="shared" si="109"/>
        <v>#DIV/0!</v>
      </c>
      <c r="O1014" s="59" t="e">
        <f t="shared" si="110"/>
        <v>#DIV/0!</v>
      </c>
      <c r="P1014" s="60" t="e">
        <f t="shared" si="111"/>
        <v>#DIV/0!</v>
      </c>
      <c r="Q1014" s="60" t="e">
        <f t="shared" si="112"/>
        <v>#DIV/0!</v>
      </c>
      <c r="R1014" s="11" t="e">
        <f t="shared" si="113"/>
        <v>#DIV/0!</v>
      </c>
      <c r="S1014" s="61">
        <v>6</v>
      </c>
      <c r="T1014" s="61" t="s">
        <v>1152</v>
      </c>
      <c r="U1014" s="13" t="s">
        <v>1153</v>
      </c>
      <c r="V1014" s="13"/>
      <c r="W1014" s="13"/>
      <c r="X1014" s="13"/>
      <c r="Y1014" s="13"/>
      <c r="Z1014" s="70"/>
    </row>
    <row r="1015" spans="1:26" ht="28.5" customHeight="1">
      <c r="A1015" s="11">
        <v>15131</v>
      </c>
      <c r="B1015" s="11" t="s">
        <v>212</v>
      </c>
      <c r="C1015" s="11" t="s">
        <v>42</v>
      </c>
      <c r="D1015" s="57" t="e">
        <f>VLOOKUP(A1015,PyP!A215:X1314,24,FALSE)</f>
        <v>#DIV/0!</v>
      </c>
      <c r="E1015" s="57" t="e">
        <f>VLOOKUP(A1015,AyA!A:BB,56,0)</f>
        <v>#REF!</v>
      </c>
      <c r="F1015" s="58" t="str">
        <f>VLOOKUP(A1015,'RC'!A155:M1254,13,FALSE)</f>
        <v>No aplica</v>
      </c>
      <c r="G1015" s="39" t="e">
        <f>VLOOKUP(A1015,RI!A155:L1254,12,FALSE)</f>
        <v>#DIV/0!</v>
      </c>
      <c r="H1015" s="39" t="e">
        <f>VLOOKUP(A1015,RyR!A155:T1254,22,FALSE)</f>
        <v>#REF!</v>
      </c>
      <c r="I1015" s="58" t="str">
        <f>VLOOKUP(A1015,RT!A155:M1254,13,FALSE)</f>
        <v>No aplica</v>
      </c>
      <c r="J1015" s="39" t="e">
        <f t="shared" si="108"/>
        <v>#DIV/0!</v>
      </c>
      <c r="K1015" s="39">
        <f>VLOOKUP(A1015,FI!A155:T1254,18,FALSE)</f>
        <v>0</v>
      </c>
      <c r="L1015" s="39" t="e">
        <f>VLOOKUP(A1015,P!A155:R1254,18,FALSE)</f>
        <v>#DIV/0!</v>
      </c>
      <c r="M1015" s="39" t="e">
        <f>VLOOKUP(A1015,SI!A155:L1254,12,FALSE)</f>
        <v>#DIV/0!</v>
      </c>
      <c r="N1015" s="58" t="e">
        <f t="shared" si="109"/>
        <v>#DIV/0!</v>
      </c>
      <c r="O1015" s="59" t="e">
        <f t="shared" si="110"/>
        <v>#DIV/0!</v>
      </c>
      <c r="P1015" s="60" t="e">
        <f t="shared" si="111"/>
        <v>#DIV/0!</v>
      </c>
      <c r="Q1015" s="60" t="e">
        <f t="shared" si="112"/>
        <v>#DIV/0!</v>
      </c>
      <c r="R1015" s="11" t="e">
        <f t="shared" si="113"/>
        <v>#DIV/0!</v>
      </c>
      <c r="S1015" s="61">
        <v>6</v>
      </c>
      <c r="T1015" s="61" t="s">
        <v>1152</v>
      </c>
      <c r="U1015" s="13" t="s">
        <v>1148</v>
      </c>
      <c r="V1015" s="13"/>
      <c r="W1015" s="13"/>
      <c r="X1015" s="13"/>
      <c r="Y1015" s="13"/>
      <c r="Z1015" s="13"/>
    </row>
    <row r="1016" spans="1:26" ht="28.5" customHeight="1">
      <c r="A1016" s="11">
        <v>15185</v>
      </c>
      <c r="B1016" s="11" t="s">
        <v>212</v>
      </c>
      <c r="C1016" s="11" t="s">
        <v>229</v>
      </c>
      <c r="D1016" s="57" t="e">
        <f>VLOOKUP(A1016,PyP!A222:X1321,24,FALSE)</f>
        <v>#DIV/0!</v>
      </c>
      <c r="E1016" s="57" t="e">
        <f>VLOOKUP(A1016,AyA!A:BB,56,0)</f>
        <v>#REF!</v>
      </c>
      <c r="F1016" s="58" t="str">
        <f>VLOOKUP(A1016,'RC'!A218:M1317,13,FALSE)</f>
        <v>No aplica</v>
      </c>
      <c r="G1016" s="39" t="e">
        <f>VLOOKUP(A1016,RI!A218:L1317,12,FALSE)</f>
        <v>#DIV/0!</v>
      </c>
      <c r="H1016" s="39" t="e">
        <f>VLOOKUP(A1016,RyR!A218:T1317,22,FALSE)</f>
        <v>#REF!</v>
      </c>
      <c r="I1016" s="58" t="e">
        <f>VLOOKUP(A1016,RT!A218:M1317,13,FALSE)</f>
        <v>#DIV/0!</v>
      </c>
      <c r="J1016" s="39" t="e">
        <f t="shared" si="108"/>
        <v>#DIV/0!</v>
      </c>
      <c r="K1016" s="39">
        <f>VLOOKUP(A1016,FI!A218:T1317,18,FALSE)</f>
        <v>0</v>
      </c>
      <c r="L1016" s="39" t="e">
        <f>VLOOKUP(A1016,P!A218:R1317,18,FALSE)</f>
        <v>#DIV/0!</v>
      </c>
      <c r="M1016" s="39" t="e">
        <f>VLOOKUP(A1016,SI!A218:L1317,12,FALSE)</f>
        <v>#DIV/0!</v>
      </c>
      <c r="N1016" s="58" t="e">
        <f t="shared" si="109"/>
        <v>#DIV/0!</v>
      </c>
      <c r="O1016" s="59" t="e">
        <f t="shared" si="110"/>
        <v>#DIV/0!</v>
      </c>
      <c r="P1016" s="60" t="e">
        <f t="shared" si="111"/>
        <v>#DIV/0!</v>
      </c>
      <c r="Q1016" s="60" t="e">
        <f t="shared" si="112"/>
        <v>#DIV/0!</v>
      </c>
      <c r="R1016" s="11" t="e">
        <f t="shared" si="113"/>
        <v>#DIV/0!</v>
      </c>
      <c r="S1016" s="61">
        <v>6</v>
      </c>
      <c r="T1016" s="61" t="s">
        <v>1152</v>
      </c>
      <c r="U1016" s="13" t="s">
        <v>1148</v>
      </c>
      <c r="V1016" s="13"/>
      <c r="W1016" s="13"/>
      <c r="X1016" s="13"/>
      <c r="Y1016" s="13"/>
      <c r="Z1016" s="13"/>
    </row>
    <row r="1017" spans="1:26" ht="28.5" customHeight="1">
      <c r="A1017" s="11">
        <v>25845</v>
      </c>
      <c r="B1017" s="11" t="s">
        <v>467</v>
      </c>
      <c r="C1017" s="11" t="s">
        <v>567</v>
      </c>
      <c r="D1017" s="57" t="e">
        <f>VLOOKUP(A1017,PyP!A571:X1670,24,FALSE)</f>
        <v>#DIV/0!</v>
      </c>
      <c r="E1017" s="57" t="e">
        <f>VLOOKUP(A1017,AyA!A:BB,56,0)</f>
        <v>#REF!</v>
      </c>
      <c r="F1017" s="58" t="e">
        <f>VLOOKUP(A1017,'RC'!A1036:M2135,13,FALSE)</f>
        <v>#N/A</v>
      </c>
      <c r="G1017" s="39" t="e">
        <f>VLOOKUP(A1017,RI!A1036:L2135,12,FALSE)</f>
        <v>#N/A</v>
      </c>
      <c r="H1017" s="39" t="e">
        <f>VLOOKUP(A1017,RyR!A1036:T2135,22,FALSE)</f>
        <v>#N/A</v>
      </c>
      <c r="I1017" s="58" t="e">
        <f>VLOOKUP(A1017,RT!A1036:M2135,13,FALSE)</f>
        <v>#N/A</v>
      </c>
      <c r="J1017" s="39" t="e">
        <f t="shared" si="108"/>
        <v>#N/A</v>
      </c>
      <c r="K1017" s="39" t="e">
        <f>VLOOKUP(A1017,FI!A1036:T2135,18,FALSE)</f>
        <v>#N/A</v>
      </c>
      <c r="L1017" s="39" t="e">
        <f>VLOOKUP(A1017,P!A1036:R2135,18,FALSE)</f>
        <v>#N/A</v>
      </c>
      <c r="M1017" s="39" t="e">
        <f>VLOOKUP(A1017,SI!A1036:L2135,12,FALSE)</f>
        <v>#N/A</v>
      </c>
      <c r="N1017" s="58" t="e">
        <f t="shared" si="109"/>
        <v>#N/A</v>
      </c>
      <c r="O1017" s="59" t="e">
        <f t="shared" si="110"/>
        <v>#DIV/0!</v>
      </c>
      <c r="P1017" s="60" t="e">
        <f t="shared" si="111"/>
        <v>#DIV/0!</v>
      </c>
      <c r="Q1017" s="60" t="e">
        <f t="shared" si="112"/>
        <v>#DIV/0!</v>
      </c>
      <c r="R1017" s="11" t="e">
        <f t="shared" si="113"/>
        <v>#DIV/0!</v>
      </c>
      <c r="S1017" s="61">
        <v>6</v>
      </c>
      <c r="T1017" s="61" t="s">
        <v>1152</v>
      </c>
      <c r="U1017" s="13" t="s">
        <v>1148</v>
      </c>
      <c r="V1017" s="13"/>
      <c r="W1017" s="13"/>
      <c r="X1017" s="13"/>
      <c r="Y1017" s="13"/>
      <c r="Z1017" s="13"/>
    </row>
    <row r="1018" spans="1:26" ht="28.5" customHeight="1">
      <c r="A1018" s="11">
        <v>5079</v>
      </c>
      <c r="B1018" s="11" t="s">
        <v>14</v>
      </c>
      <c r="C1018" s="11" t="s">
        <v>32</v>
      </c>
      <c r="D1018" s="57" t="e">
        <f>VLOOKUP(A1018,PyP!A24:X1123,24,FALSE)</f>
        <v>#DIV/0!</v>
      </c>
      <c r="E1018" s="57" t="e">
        <f>VLOOKUP(A1018,AyA!A:BB,56,0)</f>
        <v>#REF!</v>
      </c>
      <c r="F1018" s="58" t="e">
        <f>VLOOKUP(A1018,'RC'!A91:M1190,13,FALSE)</f>
        <v>#N/A</v>
      </c>
      <c r="G1018" s="39" t="e">
        <f>VLOOKUP(A1018,RI!A91:L1190,12,FALSE)</f>
        <v>#N/A</v>
      </c>
      <c r="H1018" s="39" t="e">
        <f>VLOOKUP(A1018,RyR!A91:T1190,22,FALSE)</f>
        <v>#N/A</v>
      </c>
      <c r="I1018" s="58" t="e">
        <f>VLOOKUP(A1018,RT!A91:M1190,13,FALSE)</f>
        <v>#N/A</v>
      </c>
      <c r="J1018" s="39" t="e">
        <f t="shared" si="108"/>
        <v>#N/A</v>
      </c>
      <c r="K1018" s="39" t="e">
        <f>VLOOKUP(A1018,FI!A91:T1190,18,FALSE)</f>
        <v>#N/A</v>
      </c>
      <c r="L1018" s="39" t="e">
        <f>VLOOKUP(A1018,P!A91:R1190,18,FALSE)</f>
        <v>#N/A</v>
      </c>
      <c r="M1018" s="39" t="e">
        <f>VLOOKUP(A1018,SI!A91:L1190,12,FALSE)</f>
        <v>#N/A</v>
      </c>
      <c r="N1018" s="58" t="e">
        <f t="shared" si="109"/>
        <v>#N/A</v>
      </c>
      <c r="O1018" s="59" t="e">
        <f t="shared" si="110"/>
        <v>#DIV/0!</v>
      </c>
      <c r="P1018" s="60" t="e">
        <f t="shared" si="111"/>
        <v>#DIV/0!</v>
      </c>
      <c r="Q1018" s="60" t="e">
        <f t="shared" si="112"/>
        <v>#DIV/0!</v>
      </c>
      <c r="R1018" s="11" t="e">
        <f t="shared" si="113"/>
        <v>#DIV/0!</v>
      </c>
      <c r="S1018" s="61">
        <v>4</v>
      </c>
      <c r="T1018" s="61" t="s">
        <v>1152</v>
      </c>
      <c r="U1018" s="13" t="s">
        <v>1124</v>
      </c>
      <c r="V1018" s="13"/>
      <c r="W1018" s="13"/>
      <c r="X1018" s="13"/>
      <c r="Y1018" s="13"/>
      <c r="Z1018" s="70"/>
    </row>
    <row r="1019" spans="1:26" ht="28.5" customHeight="1">
      <c r="A1019" s="11">
        <v>25779</v>
      </c>
      <c r="B1019" s="11" t="s">
        <v>467</v>
      </c>
      <c r="C1019" s="11" t="s">
        <v>553</v>
      </c>
      <c r="D1019" s="57" t="e">
        <f>VLOOKUP(A1019,PyP!A557:X1656,24,FALSE)</f>
        <v>#DIV/0!</v>
      </c>
      <c r="E1019" s="57" t="e">
        <f>VLOOKUP(A1019,AyA!A:BB,56,0)</f>
        <v>#REF!</v>
      </c>
      <c r="F1019" s="58" t="e">
        <f>VLOOKUP(A1019,'RC'!A962:M2061,13,FALSE)</f>
        <v>#N/A</v>
      </c>
      <c r="G1019" s="39" t="e">
        <f>VLOOKUP(A1019,RI!A962:L2061,12,FALSE)</f>
        <v>#N/A</v>
      </c>
      <c r="H1019" s="39" t="e">
        <f>VLOOKUP(A1019,RyR!A962:T2061,22,FALSE)</f>
        <v>#N/A</v>
      </c>
      <c r="I1019" s="58" t="e">
        <f>VLOOKUP(A1019,RT!A962:M2061,13,FALSE)</f>
        <v>#N/A</v>
      </c>
      <c r="J1019" s="39" t="e">
        <f t="shared" si="108"/>
        <v>#N/A</v>
      </c>
      <c r="K1019" s="39" t="e">
        <f>VLOOKUP(A1019,FI!A962:T2061,18,FALSE)</f>
        <v>#N/A</v>
      </c>
      <c r="L1019" s="39" t="e">
        <f>VLOOKUP(A1019,P!A962:R2061,18,FALSE)</f>
        <v>#N/A</v>
      </c>
      <c r="M1019" s="39" t="e">
        <f>VLOOKUP(A1019,SI!A962:L2061,12,FALSE)</f>
        <v>#N/A</v>
      </c>
      <c r="N1019" s="58" t="e">
        <f t="shared" si="109"/>
        <v>#N/A</v>
      </c>
      <c r="O1019" s="59" t="e">
        <f t="shared" si="110"/>
        <v>#DIV/0!</v>
      </c>
      <c r="P1019" s="60" t="e">
        <f t="shared" si="111"/>
        <v>#DIV/0!</v>
      </c>
      <c r="Q1019" s="60" t="e">
        <f t="shared" si="112"/>
        <v>#DIV/0!</v>
      </c>
      <c r="R1019" s="11" t="e">
        <f t="shared" si="113"/>
        <v>#DIV/0!</v>
      </c>
      <c r="S1019" s="61">
        <v>6</v>
      </c>
      <c r="T1019" s="61" t="s">
        <v>1152</v>
      </c>
      <c r="U1019" s="13" t="s">
        <v>1148</v>
      </c>
      <c r="V1019" s="13"/>
      <c r="W1019" s="13"/>
      <c r="X1019" s="13"/>
      <c r="Y1019" s="13"/>
      <c r="Z1019" s="13"/>
    </row>
    <row r="1020" spans="1:26" ht="28.5" customHeight="1">
      <c r="A1020" s="11">
        <v>19318</v>
      </c>
      <c r="B1020" s="11" t="s">
        <v>375</v>
      </c>
      <c r="C1020" s="11" t="s">
        <v>386</v>
      </c>
      <c r="D1020" s="57" t="e">
        <f>VLOOKUP(A1020,PyP!A382:X1481,24,FALSE)</f>
        <v>#DIV/0!</v>
      </c>
      <c r="E1020" s="57" t="e">
        <f>VLOOKUP(A1020,AyA!A:BB,56,0)</f>
        <v>#REF!</v>
      </c>
      <c r="F1020" s="58" t="e">
        <f>VLOOKUP(A1020,'RC'!A410:M1509,13,FALSE)</f>
        <v>#DIV/0!</v>
      </c>
      <c r="G1020" s="39" t="e">
        <f>VLOOKUP(A1020,RI!A410:L1509,12,FALSE)</f>
        <v>#DIV/0!</v>
      </c>
      <c r="H1020" s="39" t="e">
        <f>VLOOKUP(A1020,RyR!A410:T1509,22,FALSE)</f>
        <v>#REF!</v>
      </c>
      <c r="I1020" s="58" t="str">
        <f>VLOOKUP(A1020,RT!A410:M1509,13,FALSE)</f>
        <v>No aplica</v>
      </c>
      <c r="J1020" s="39" t="e">
        <f t="shared" si="108"/>
        <v>#DIV/0!</v>
      </c>
      <c r="K1020" s="39">
        <f>VLOOKUP(A1020,FI!A410:T1509,18,FALSE)</f>
        <v>0</v>
      </c>
      <c r="L1020" s="39" t="e">
        <f>VLOOKUP(A1020,P!A410:R1509,18,FALSE)</f>
        <v>#DIV/0!</v>
      </c>
      <c r="M1020" s="39" t="e">
        <f>VLOOKUP(A1020,SI!A410:L1509,12,FALSE)</f>
        <v>#DIV/0!</v>
      </c>
      <c r="N1020" s="58" t="e">
        <f t="shared" si="109"/>
        <v>#DIV/0!</v>
      </c>
      <c r="O1020" s="59" t="e">
        <f t="shared" si="110"/>
        <v>#DIV/0!</v>
      </c>
      <c r="P1020" s="60" t="e">
        <f t="shared" si="111"/>
        <v>#DIV/0!</v>
      </c>
      <c r="Q1020" s="60" t="e">
        <f t="shared" si="112"/>
        <v>#DIV/0!</v>
      </c>
      <c r="R1020" s="11" t="e">
        <f t="shared" si="113"/>
        <v>#DIV/0!</v>
      </c>
      <c r="S1020" s="61">
        <v>6</v>
      </c>
      <c r="T1020" s="61" t="s">
        <v>1154</v>
      </c>
      <c r="U1020" s="13" t="s">
        <v>1155</v>
      </c>
      <c r="V1020" s="13"/>
      <c r="W1020" s="13"/>
      <c r="X1020" s="13"/>
      <c r="Y1020" s="13"/>
      <c r="Z1020" s="70"/>
    </row>
    <row r="1021" spans="1:26" ht="28.5" customHeight="1">
      <c r="A1021" s="11">
        <v>13549</v>
      </c>
      <c r="B1021" s="11" t="s">
        <v>165</v>
      </c>
      <c r="C1021" s="11" t="s">
        <v>190</v>
      </c>
      <c r="D1021" s="57" t="e">
        <f>VLOOKUP(A1021,PyP!A181:X1280,24,FALSE)</f>
        <v>#DIV/0!</v>
      </c>
      <c r="E1021" s="57" t="e">
        <f>VLOOKUP(A1021,AyA!A:BB,56,0)</f>
        <v>#REF!</v>
      </c>
      <c r="F1021" s="58" t="e">
        <f>VLOOKUP(A1021,'RC'!A684:M1783,13,FALSE)</f>
        <v>#N/A</v>
      </c>
      <c r="G1021" s="39" t="e">
        <f>VLOOKUP(A1021,RI!A684:L1783,12,FALSE)</f>
        <v>#N/A</v>
      </c>
      <c r="H1021" s="39" t="e">
        <f>VLOOKUP(A1021,RyR!A684:T1783,22,FALSE)</f>
        <v>#N/A</v>
      </c>
      <c r="I1021" s="58" t="e">
        <f>VLOOKUP(A1021,RT!A684:M1783,13,FALSE)</f>
        <v>#N/A</v>
      </c>
      <c r="J1021" s="39" t="e">
        <f t="shared" si="108"/>
        <v>#N/A</v>
      </c>
      <c r="K1021" s="39" t="e">
        <f>VLOOKUP(A1021,FI!A684:T1783,18,FALSE)</f>
        <v>#N/A</v>
      </c>
      <c r="L1021" s="39" t="e">
        <f>VLOOKUP(A1021,P!A684:R1783,18,FALSE)</f>
        <v>#N/A</v>
      </c>
      <c r="M1021" s="39" t="e">
        <f>VLOOKUP(A1021,SI!A684:L1783,12,FALSE)</f>
        <v>#N/A</v>
      </c>
      <c r="N1021" s="58" t="e">
        <f t="shared" si="109"/>
        <v>#N/A</v>
      </c>
      <c r="O1021" s="59" t="e">
        <f t="shared" si="110"/>
        <v>#DIV/0!</v>
      </c>
      <c r="P1021" s="60" t="e">
        <f t="shared" si="111"/>
        <v>#DIV/0!</v>
      </c>
      <c r="Q1021" s="60" t="e">
        <f t="shared" si="112"/>
        <v>#DIV/0!</v>
      </c>
      <c r="R1021" s="11" t="e">
        <f t="shared" si="113"/>
        <v>#DIV/0!</v>
      </c>
      <c r="S1021" s="61">
        <v>6</v>
      </c>
      <c r="T1021" s="61" t="s">
        <v>1152</v>
      </c>
      <c r="U1021" s="13" t="s">
        <v>1163</v>
      </c>
      <c r="V1021" s="13"/>
      <c r="W1021" s="13"/>
      <c r="X1021" s="13"/>
      <c r="Y1021" s="13"/>
      <c r="Z1021" s="72"/>
    </row>
    <row r="1022" spans="1:26" ht="28.5" customHeight="1">
      <c r="A1022" s="11">
        <v>54660</v>
      </c>
      <c r="B1022" s="11" t="s">
        <v>764</v>
      </c>
      <c r="C1022" s="11" t="s">
        <v>794</v>
      </c>
      <c r="D1022" s="57" t="e">
        <f>VLOOKUP(A1022,PyP!A816:X1915,24,FALSE)</f>
        <v>#DIV/0!</v>
      </c>
      <c r="E1022" s="57" t="e">
        <f>VLOOKUP(A1022,AyA!A:BB,56,0)</f>
        <v>#REF!</v>
      </c>
      <c r="F1022" s="58" t="str">
        <f>VLOOKUP(A1022,'RC'!A791:M1890,13,FALSE)</f>
        <v>No aplica</v>
      </c>
      <c r="G1022" s="39" t="e">
        <f>VLOOKUP(A1022,RI!A791:L1890,12,FALSE)</f>
        <v>#DIV/0!</v>
      </c>
      <c r="H1022" s="39" t="e">
        <f>VLOOKUP(A1022,RyR!A791:T1890,22,FALSE)</f>
        <v>#REF!</v>
      </c>
      <c r="I1022" s="58" t="e">
        <f>VLOOKUP(A1022,RT!A791:M1890,13,FALSE)</f>
        <v>#DIV/0!</v>
      </c>
      <c r="J1022" s="39" t="e">
        <f t="shared" si="108"/>
        <v>#DIV/0!</v>
      </c>
      <c r="K1022" s="39">
        <f>VLOOKUP(A1022,FI!A791:T1890,18,FALSE)</f>
        <v>0</v>
      </c>
      <c r="L1022" s="39" t="e">
        <f>VLOOKUP(A1022,P!A791:R1890,18,FALSE)</f>
        <v>#DIV/0!</v>
      </c>
      <c r="M1022" s="39" t="e">
        <f>VLOOKUP(A1022,SI!A791:L1890,12,FALSE)</f>
        <v>#DIV/0!</v>
      </c>
      <c r="N1022" s="58" t="e">
        <f t="shared" si="109"/>
        <v>#DIV/0!</v>
      </c>
      <c r="O1022" s="59" t="e">
        <f t="shared" si="110"/>
        <v>#DIV/0!</v>
      </c>
      <c r="P1022" s="60" t="e">
        <f t="shared" si="111"/>
        <v>#DIV/0!</v>
      </c>
      <c r="Q1022" s="60" t="e">
        <f t="shared" si="112"/>
        <v>#DIV/0!</v>
      </c>
      <c r="R1022" s="11" t="e">
        <f t="shared" si="113"/>
        <v>#DIV/0!</v>
      </c>
      <c r="S1022" s="61">
        <v>6</v>
      </c>
      <c r="T1022" s="61" t="s">
        <v>1152</v>
      </c>
      <c r="U1022" s="13" t="s">
        <v>1157</v>
      </c>
      <c r="V1022" s="13"/>
      <c r="W1022" s="13"/>
      <c r="X1022" s="13"/>
      <c r="Y1022" s="13"/>
      <c r="Z1022" s="70"/>
    </row>
    <row r="1023" spans="1:26" ht="28.5" customHeight="1">
      <c r="A1023" s="11">
        <v>5206</v>
      </c>
      <c r="B1023" s="11" t="s">
        <v>14</v>
      </c>
      <c r="C1023" s="11" t="s">
        <v>54</v>
      </c>
      <c r="D1023" s="57" t="e">
        <f>VLOOKUP(A1023,PyP!A46:X1145,24,FALSE)</f>
        <v>#DIV/0!</v>
      </c>
      <c r="E1023" s="57" t="e">
        <f>VLOOKUP(A1023,AyA!A:BB,56,0)</f>
        <v>#REF!</v>
      </c>
      <c r="F1023" s="58" t="e">
        <f>VLOOKUP(A1023,'RC'!A241:M1340,13,FALSE)</f>
        <v>#N/A</v>
      </c>
      <c r="G1023" s="39" t="e">
        <f>VLOOKUP(A1023,RI!A241:L1340,12,FALSE)</f>
        <v>#N/A</v>
      </c>
      <c r="H1023" s="39" t="e">
        <f>VLOOKUP(A1023,RyR!A241:T1340,22,FALSE)</f>
        <v>#N/A</v>
      </c>
      <c r="I1023" s="58" t="e">
        <f>VLOOKUP(A1023,RT!A241:M1340,13,FALSE)</f>
        <v>#N/A</v>
      </c>
      <c r="J1023" s="39" t="e">
        <f t="shared" si="108"/>
        <v>#N/A</v>
      </c>
      <c r="K1023" s="39" t="e">
        <f>VLOOKUP(A1023,FI!A241:T1340,18,FALSE)</f>
        <v>#N/A</v>
      </c>
      <c r="L1023" s="39" t="e">
        <f>VLOOKUP(A1023,P!A241:R1340,18,FALSE)</f>
        <v>#N/A</v>
      </c>
      <c r="M1023" s="39" t="e">
        <f>VLOOKUP(A1023,SI!A241:L1340,12,FALSE)</f>
        <v>#N/A</v>
      </c>
      <c r="N1023" s="58" t="e">
        <f t="shared" si="109"/>
        <v>#N/A</v>
      </c>
      <c r="O1023" s="59" t="e">
        <f t="shared" si="110"/>
        <v>#DIV/0!</v>
      </c>
      <c r="P1023" s="60" t="e">
        <f t="shared" si="111"/>
        <v>#DIV/0!</v>
      </c>
      <c r="Q1023" s="60" t="e">
        <f t="shared" si="112"/>
        <v>#DIV/0!</v>
      </c>
      <c r="R1023" s="11" t="e">
        <f t="shared" si="113"/>
        <v>#DIV/0!</v>
      </c>
      <c r="S1023" s="61">
        <v>6</v>
      </c>
      <c r="T1023" s="61" t="s">
        <v>1152</v>
      </c>
      <c r="U1023" s="13" t="s">
        <v>1124</v>
      </c>
      <c r="V1023" s="13"/>
      <c r="W1023" s="13"/>
      <c r="X1023" s="13"/>
      <c r="Y1023" s="13"/>
      <c r="Z1023" s="70"/>
    </row>
    <row r="1024" spans="1:26" ht="28.5" customHeight="1">
      <c r="A1024" s="11">
        <v>5250</v>
      </c>
      <c r="B1024" s="11" t="s">
        <v>14</v>
      </c>
      <c r="C1024" s="11" t="s">
        <v>60</v>
      </c>
      <c r="D1024" s="57" t="e">
        <f>VLOOKUP(A1024,PyP!A52:X1151,24,FALSE)</f>
        <v>#DIV/0!</v>
      </c>
      <c r="E1024" s="57" t="e">
        <f>VLOOKUP(A1024,AyA!A:BB,56,0)</f>
        <v>#REF!</v>
      </c>
      <c r="F1024" s="58" t="e">
        <f>VLOOKUP(A1024,'RC'!A293:M1392,13,FALSE)</f>
        <v>#N/A</v>
      </c>
      <c r="G1024" s="39" t="e">
        <f>VLOOKUP(A1024,RI!A293:L1392,12,FALSE)</f>
        <v>#N/A</v>
      </c>
      <c r="H1024" s="39" t="e">
        <f>VLOOKUP(A1024,RyR!A293:T1392,22,FALSE)</f>
        <v>#N/A</v>
      </c>
      <c r="I1024" s="58" t="e">
        <f>VLOOKUP(A1024,RT!A293:M1392,13,FALSE)</f>
        <v>#N/A</v>
      </c>
      <c r="J1024" s="39" t="e">
        <f t="shared" si="108"/>
        <v>#N/A</v>
      </c>
      <c r="K1024" s="39" t="e">
        <f>VLOOKUP(A1024,FI!A293:T1392,18,FALSE)</f>
        <v>#N/A</v>
      </c>
      <c r="L1024" s="39" t="e">
        <f>VLOOKUP(A1024,P!A293:R1392,18,FALSE)</f>
        <v>#N/A</v>
      </c>
      <c r="M1024" s="39" t="e">
        <f>VLOOKUP(A1024,SI!A293:L1392,12,FALSE)</f>
        <v>#N/A</v>
      </c>
      <c r="N1024" s="58" t="e">
        <f t="shared" si="109"/>
        <v>#N/A</v>
      </c>
      <c r="O1024" s="59" t="e">
        <f t="shared" si="110"/>
        <v>#DIV/0!</v>
      </c>
      <c r="P1024" s="60" t="e">
        <f t="shared" si="111"/>
        <v>#DIV/0!</v>
      </c>
      <c r="Q1024" s="60" t="e">
        <f t="shared" si="112"/>
        <v>#DIV/0!</v>
      </c>
      <c r="R1024" s="11" t="e">
        <f t="shared" si="113"/>
        <v>#DIV/0!</v>
      </c>
      <c r="S1024" s="61">
        <v>5</v>
      </c>
      <c r="T1024" s="61" t="s">
        <v>1154</v>
      </c>
      <c r="U1024" s="13" t="s">
        <v>1124</v>
      </c>
      <c r="V1024" s="13"/>
      <c r="W1024" s="13"/>
      <c r="X1024" s="13"/>
      <c r="Y1024" s="13"/>
      <c r="Z1024" s="70"/>
    </row>
    <row r="1025" spans="1:26" ht="28.5" customHeight="1">
      <c r="A1025" s="11">
        <v>70678</v>
      </c>
      <c r="B1025" s="11" t="s">
        <v>407</v>
      </c>
      <c r="C1025" s="11" t="s">
        <v>916</v>
      </c>
      <c r="D1025" s="57" t="e">
        <f>VLOOKUP(A1025,PyP!A957:X2056,24,FALSE)</f>
        <v>#DIV/0!</v>
      </c>
      <c r="E1025" s="57" t="e">
        <f>VLOOKUP(A1025,AyA!A:BB,56,0)</f>
        <v>#REF!</v>
      </c>
      <c r="F1025" s="58" t="str">
        <f>VLOOKUP(A1025,'RC'!A809:M1908,13,FALSE)</f>
        <v>No aplica</v>
      </c>
      <c r="G1025" s="39" t="e">
        <f>VLOOKUP(A1025,RI!A809:L1908,12,FALSE)</f>
        <v>#DIV/0!</v>
      </c>
      <c r="H1025" s="39" t="e">
        <f>VLOOKUP(A1025,RyR!A809:T1908,22,FALSE)</f>
        <v>#REF!</v>
      </c>
      <c r="I1025" s="58" t="str">
        <f>VLOOKUP(A1025,RT!A809:M1908,13,FALSE)</f>
        <v>No aplica</v>
      </c>
      <c r="J1025" s="39" t="e">
        <f t="shared" si="108"/>
        <v>#DIV/0!</v>
      </c>
      <c r="K1025" s="39">
        <f>VLOOKUP(A1025,FI!A809:T1908,18,FALSE)</f>
        <v>0</v>
      </c>
      <c r="L1025" s="39" t="e">
        <f>VLOOKUP(A1025,P!A809:R1908,18,FALSE)</f>
        <v>#DIV/0!</v>
      </c>
      <c r="M1025" s="39" t="e">
        <f>VLOOKUP(A1025,SI!A809:L1908,12,FALSE)</f>
        <v>#DIV/0!</v>
      </c>
      <c r="N1025" s="58" t="e">
        <f t="shared" si="109"/>
        <v>#DIV/0!</v>
      </c>
      <c r="O1025" s="59" t="e">
        <f t="shared" si="110"/>
        <v>#DIV/0!</v>
      </c>
      <c r="P1025" s="60" t="e">
        <f t="shared" si="111"/>
        <v>#DIV/0!</v>
      </c>
      <c r="Q1025" s="60" t="e">
        <f t="shared" si="112"/>
        <v>#DIV/0!</v>
      </c>
      <c r="R1025" s="11" t="e">
        <f t="shared" si="113"/>
        <v>#DIV/0!</v>
      </c>
      <c r="S1025" s="61">
        <v>6</v>
      </c>
      <c r="T1025" s="61" t="s">
        <v>1149</v>
      </c>
      <c r="U1025" s="13" t="s">
        <v>1165</v>
      </c>
      <c r="V1025" s="13"/>
      <c r="W1025" s="13"/>
      <c r="X1025" s="13"/>
      <c r="Y1025" s="13"/>
      <c r="Z1025" s="31"/>
    </row>
    <row r="1026" spans="1:26" ht="28.5" customHeight="1">
      <c r="A1026" s="11">
        <v>5264</v>
      </c>
      <c r="B1026" s="11" t="s">
        <v>14</v>
      </c>
      <c r="C1026" s="11" t="s">
        <v>61</v>
      </c>
      <c r="D1026" s="57" t="e">
        <f>VLOOKUP(A1026,PyP!A53:X1152,24,FALSE)</f>
        <v>#DIV/0!</v>
      </c>
      <c r="E1026" s="57" t="e">
        <f>VLOOKUP(A1026,AyA!A:BB,56,0)</f>
        <v>#REF!</v>
      </c>
      <c r="F1026" s="58" t="e">
        <f>VLOOKUP(A1026,'RC'!A339:M1438,13,FALSE)</f>
        <v>#N/A</v>
      </c>
      <c r="G1026" s="39" t="e">
        <f>VLOOKUP(A1026,RI!A339:L1438,12,FALSE)</f>
        <v>#N/A</v>
      </c>
      <c r="H1026" s="39" t="e">
        <f>VLOOKUP(A1026,RyR!A339:T1438,22,FALSE)</f>
        <v>#N/A</v>
      </c>
      <c r="I1026" s="58" t="e">
        <f>VLOOKUP(A1026,RT!A339:M1438,13,FALSE)</f>
        <v>#N/A</v>
      </c>
      <c r="J1026" s="39" t="e">
        <f t="shared" si="108"/>
        <v>#N/A</v>
      </c>
      <c r="K1026" s="39" t="e">
        <f>VLOOKUP(A1026,FI!A339:T1438,18,FALSE)</f>
        <v>#N/A</v>
      </c>
      <c r="L1026" s="39" t="e">
        <f>VLOOKUP(A1026,P!A339:R1438,18,FALSE)</f>
        <v>#N/A</v>
      </c>
      <c r="M1026" s="39" t="e">
        <f>VLOOKUP(A1026,SI!A339:L1438,12,FALSE)</f>
        <v>#N/A</v>
      </c>
      <c r="N1026" s="58" t="e">
        <f t="shared" si="109"/>
        <v>#N/A</v>
      </c>
      <c r="O1026" s="59" t="e">
        <f t="shared" si="110"/>
        <v>#DIV/0!</v>
      </c>
      <c r="P1026" s="60" t="e">
        <f t="shared" si="111"/>
        <v>#DIV/0!</v>
      </c>
      <c r="Q1026" s="60" t="e">
        <f t="shared" si="112"/>
        <v>#DIV/0!</v>
      </c>
      <c r="R1026" s="11" t="e">
        <f t="shared" si="113"/>
        <v>#DIV/0!</v>
      </c>
      <c r="S1026" s="61">
        <v>6</v>
      </c>
      <c r="T1026" s="61" t="s">
        <v>1152</v>
      </c>
      <c r="U1026" s="13" t="s">
        <v>1124</v>
      </c>
      <c r="V1026" s="13"/>
      <c r="W1026" s="13"/>
      <c r="X1026" s="13"/>
      <c r="Y1026" s="13"/>
      <c r="Z1026" s="70"/>
    </row>
    <row r="1027" spans="1:26" ht="28.5" customHeight="1">
      <c r="A1027" s="11">
        <v>20228</v>
      </c>
      <c r="B1027" s="11" t="s">
        <v>413</v>
      </c>
      <c r="C1027" s="11" t="s">
        <v>422</v>
      </c>
      <c r="D1027" s="57" t="e">
        <f>VLOOKUP(A1027,PyP!A419:X1518,24,FALSE)</f>
        <v>#DIV/0!</v>
      </c>
      <c r="E1027" s="57" t="e">
        <f>VLOOKUP(A1027,AyA!A:BB,56,0)</f>
        <v>#REF!</v>
      </c>
      <c r="F1027" s="58" t="str">
        <f>VLOOKUP(A1027,'RC'!A281:M1380,13,FALSE)</f>
        <v>No aplica</v>
      </c>
      <c r="G1027" s="39" t="e">
        <f>VLOOKUP(A1027,RI!A281:L1380,12,FALSE)</f>
        <v>#DIV/0!</v>
      </c>
      <c r="H1027" s="39" t="e">
        <f>VLOOKUP(A1027,RyR!A281:T1380,22,FALSE)</f>
        <v>#REF!</v>
      </c>
      <c r="I1027" s="58" t="str">
        <f>VLOOKUP(A1027,RT!A281:M1380,13,FALSE)</f>
        <v>No aplica</v>
      </c>
      <c r="J1027" s="39" t="e">
        <f t="shared" si="108"/>
        <v>#DIV/0!</v>
      </c>
      <c r="K1027" s="39">
        <f>VLOOKUP(A1027,FI!A281:T1380,18,FALSE)</f>
        <v>0</v>
      </c>
      <c r="L1027" s="39" t="e">
        <f>VLOOKUP(A1027,P!A281:R1380,18,FALSE)</f>
        <v>#DIV/0!</v>
      </c>
      <c r="M1027" s="39" t="e">
        <f>VLOOKUP(A1027,SI!A281:L1380,12,FALSE)</f>
        <v>#DIV/0!</v>
      </c>
      <c r="N1027" s="58" t="e">
        <f t="shared" si="109"/>
        <v>#DIV/0!</v>
      </c>
      <c r="O1027" s="59" t="e">
        <f t="shared" si="110"/>
        <v>#DIV/0!</v>
      </c>
      <c r="P1027" s="60" t="e">
        <f t="shared" si="111"/>
        <v>#DIV/0!</v>
      </c>
      <c r="Q1027" s="60" t="e">
        <f t="shared" si="112"/>
        <v>#DIV/0!</v>
      </c>
      <c r="R1027" s="11" t="e">
        <f t="shared" si="113"/>
        <v>#DIV/0!</v>
      </c>
      <c r="S1027" s="61">
        <v>6</v>
      </c>
      <c r="T1027" s="61" t="s">
        <v>1149</v>
      </c>
      <c r="U1027" s="13" t="s">
        <v>1169</v>
      </c>
      <c r="V1027" s="13"/>
      <c r="W1027" s="13"/>
      <c r="X1027" s="13"/>
      <c r="Y1027" s="13"/>
      <c r="Z1027" s="70"/>
    </row>
    <row r="1028" spans="1:26" ht="28.5" customHeight="1">
      <c r="A1028" s="11">
        <v>5792</v>
      </c>
      <c r="B1028" s="11" t="s">
        <v>14</v>
      </c>
      <c r="C1028" s="11" t="s">
        <v>125</v>
      </c>
      <c r="D1028" s="57" t="e">
        <f>VLOOKUP(A1028,PyP!A117:X1216,24,FALSE)</f>
        <v>#DIV/0!</v>
      </c>
      <c r="E1028" s="57" t="e">
        <f>VLOOKUP(A1028,AyA!A:BB,56,0)</f>
        <v>#REF!</v>
      </c>
      <c r="F1028" s="58" t="e">
        <f>VLOOKUP(A1028,'RC'!A979:M2078,13,FALSE)</f>
        <v>#N/A</v>
      </c>
      <c r="G1028" s="39" t="e">
        <f>VLOOKUP(A1028,RI!A979:L2078,12,FALSE)</f>
        <v>#N/A</v>
      </c>
      <c r="H1028" s="39" t="e">
        <f>VLOOKUP(A1028,RyR!A979:T2078,22,FALSE)</f>
        <v>#N/A</v>
      </c>
      <c r="I1028" s="58" t="e">
        <f>VLOOKUP(A1028,RT!A979:M2078,13,FALSE)</f>
        <v>#N/A</v>
      </c>
      <c r="J1028" s="39" t="e">
        <f t="shared" si="108"/>
        <v>#N/A</v>
      </c>
      <c r="K1028" s="39" t="e">
        <f>VLOOKUP(A1028,FI!A979:T2078,18,FALSE)</f>
        <v>#N/A</v>
      </c>
      <c r="L1028" s="39" t="e">
        <f>VLOOKUP(A1028,P!A979:R2078,18,FALSE)</f>
        <v>#N/A</v>
      </c>
      <c r="M1028" s="39" t="e">
        <f>VLOOKUP(A1028,SI!A979:L2078,12,FALSE)</f>
        <v>#N/A</v>
      </c>
      <c r="N1028" s="58" t="e">
        <f t="shared" si="109"/>
        <v>#N/A</v>
      </c>
      <c r="O1028" s="59" t="e">
        <f t="shared" si="110"/>
        <v>#DIV/0!</v>
      </c>
      <c r="P1028" s="60" t="e">
        <f t="shared" si="111"/>
        <v>#DIV/0!</v>
      </c>
      <c r="Q1028" s="60" t="e">
        <f t="shared" si="112"/>
        <v>#DIV/0!</v>
      </c>
      <c r="R1028" s="11" t="e">
        <f t="shared" si="113"/>
        <v>#DIV/0!</v>
      </c>
      <c r="S1028" s="61">
        <v>6</v>
      </c>
      <c r="T1028" s="61" t="s">
        <v>1152</v>
      </c>
      <c r="U1028" s="13" t="s">
        <v>1124</v>
      </c>
      <c r="V1028" s="13"/>
      <c r="W1028" s="13"/>
      <c r="X1028" s="13"/>
      <c r="Y1028" s="13"/>
      <c r="Z1028" s="70"/>
    </row>
    <row r="1029" spans="1:26" ht="28.5" customHeight="1">
      <c r="A1029" s="11">
        <v>73563</v>
      </c>
      <c r="B1029" s="11" t="s">
        <v>923</v>
      </c>
      <c r="C1029" s="11" t="s">
        <v>957</v>
      </c>
      <c r="D1029" s="57" t="e">
        <f>VLOOKUP(A1029,PyP!A999:X2098,24,FALSE)</f>
        <v>#DIV/0!</v>
      </c>
      <c r="E1029" s="57" t="e">
        <f>VLOOKUP(A1029,AyA!A:BB,56,0)</f>
        <v>#REF!</v>
      </c>
      <c r="F1029" s="58" t="str">
        <f>VLOOKUP(A1029,'RC'!A700:M1799,13,FALSE)</f>
        <v>No aplica</v>
      </c>
      <c r="G1029" s="39" t="e">
        <f>VLOOKUP(A1029,RI!A700:L1799,12,FALSE)</f>
        <v>#DIV/0!</v>
      </c>
      <c r="H1029" s="39" t="e">
        <f>VLOOKUP(A1029,RyR!A700:T1799,22,FALSE)</f>
        <v>#REF!</v>
      </c>
      <c r="I1029" s="58" t="str">
        <f>VLOOKUP(A1029,RT!A700:M1799,13,FALSE)</f>
        <v>No aplica</v>
      </c>
      <c r="J1029" s="39" t="e">
        <f t="shared" si="108"/>
        <v>#DIV/0!</v>
      </c>
      <c r="K1029" s="39">
        <f>VLOOKUP(A1029,FI!A700:T1799,18,FALSE)</f>
        <v>0</v>
      </c>
      <c r="L1029" s="39" t="e">
        <f>VLOOKUP(A1029,P!A700:R1799,18,FALSE)</f>
        <v>#DIV/0!</v>
      </c>
      <c r="M1029" s="39" t="e">
        <f>VLOOKUP(A1029,SI!A700:L1799,12,FALSE)</f>
        <v>#DIV/0!</v>
      </c>
      <c r="N1029" s="58" t="e">
        <f t="shared" si="109"/>
        <v>#DIV/0!</v>
      </c>
      <c r="O1029" s="59" t="e">
        <f t="shared" si="110"/>
        <v>#DIV/0!</v>
      </c>
      <c r="P1029" s="60" t="e">
        <f t="shared" si="111"/>
        <v>#DIV/0!</v>
      </c>
      <c r="Q1029" s="60" t="e">
        <f t="shared" si="112"/>
        <v>#DIV/0!</v>
      </c>
      <c r="R1029" s="11" t="e">
        <f t="shared" si="113"/>
        <v>#DIV/0!</v>
      </c>
      <c r="S1029" s="61">
        <v>6</v>
      </c>
      <c r="T1029" s="61" t="s">
        <v>1152</v>
      </c>
      <c r="U1029" s="13" t="s">
        <v>1148</v>
      </c>
      <c r="V1029" s="13"/>
      <c r="W1029" s="13"/>
      <c r="X1029" s="13"/>
      <c r="Y1029" s="13"/>
      <c r="Z1029" s="70"/>
    </row>
    <row r="1030" spans="1:26" ht="28.5" customHeight="1">
      <c r="A1030" s="11">
        <v>15494</v>
      </c>
      <c r="B1030" s="11" t="s">
        <v>212</v>
      </c>
      <c r="C1030" s="11" t="s">
        <v>269</v>
      </c>
      <c r="D1030" s="57" t="e">
        <f>VLOOKUP(A1030,PyP!A263:X1362,24,FALSE)</f>
        <v>#DIV/0!</v>
      </c>
      <c r="E1030" s="57" t="e">
        <f>VLOOKUP(A1030,AyA!A:BB,56,0)</f>
        <v>#REF!</v>
      </c>
      <c r="F1030" s="58" t="e">
        <f>VLOOKUP(A1030,'RC'!A619:M1718,13,FALSE)</f>
        <v>#N/A</v>
      </c>
      <c r="G1030" s="39" t="e">
        <f>VLOOKUP(A1030,RI!A619:L1718,12,FALSE)</f>
        <v>#N/A</v>
      </c>
      <c r="H1030" s="39" t="e">
        <f>VLOOKUP(A1030,RyR!A619:T1718,22,FALSE)</f>
        <v>#N/A</v>
      </c>
      <c r="I1030" s="58" t="e">
        <f>VLOOKUP(A1030,RT!A619:M1718,13,FALSE)</f>
        <v>#N/A</v>
      </c>
      <c r="J1030" s="39" t="e">
        <f t="shared" si="108"/>
        <v>#N/A</v>
      </c>
      <c r="K1030" s="39" t="e">
        <f>VLOOKUP(A1030,FI!A619:T1718,18,FALSE)</f>
        <v>#N/A</v>
      </c>
      <c r="L1030" s="39" t="e">
        <f>VLOOKUP(A1030,P!A619:R1718,18,FALSE)</f>
        <v>#N/A</v>
      </c>
      <c r="M1030" s="39" t="e">
        <f>VLOOKUP(A1030,SI!A619:L1718,12,FALSE)</f>
        <v>#N/A</v>
      </c>
      <c r="N1030" s="58" t="e">
        <f t="shared" si="109"/>
        <v>#N/A</v>
      </c>
      <c r="O1030" s="59" t="e">
        <f t="shared" si="110"/>
        <v>#DIV/0!</v>
      </c>
      <c r="P1030" s="60" t="e">
        <f t="shared" si="111"/>
        <v>#DIV/0!</v>
      </c>
      <c r="Q1030" s="60" t="e">
        <f t="shared" si="112"/>
        <v>#DIV/0!</v>
      </c>
      <c r="R1030" s="11" t="e">
        <f t="shared" si="113"/>
        <v>#DIV/0!</v>
      </c>
      <c r="S1030" s="61">
        <v>6</v>
      </c>
      <c r="T1030" s="61" t="s">
        <v>1152</v>
      </c>
      <c r="U1030" s="13" t="s">
        <v>1148</v>
      </c>
      <c r="V1030" s="13"/>
      <c r="W1030" s="13"/>
      <c r="X1030" s="13"/>
      <c r="Y1030" s="13"/>
      <c r="Z1030" s="13"/>
    </row>
    <row r="1031" spans="1:26" ht="28.5" customHeight="1">
      <c r="A1031" s="11">
        <v>5240</v>
      </c>
      <c r="B1031" s="11" t="s">
        <v>14</v>
      </c>
      <c r="C1031" s="11" t="s">
        <v>59</v>
      </c>
      <c r="D1031" s="57" t="e">
        <f>VLOOKUP(A1031,PyP!A51:X1150,24,FALSE)</f>
        <v>#DIV/0!</v>
      </c>
      <c r="E1031" s="57" t="e">
        <f>VLOOKUP(A1031,AyA!A:BB,56,0)</f>
        <v>#REF!</v>
      </c>
      <c r="F1031" s="58" t="e">
        <f>VLOOKUP(A1031,'RC'!A291:M1390,13,FALSE)</f>
        <v>#N/A</v>
      </c>
      <c r="G1031" s="39" t="e">
        <f>VLOOKUP(A1031,RI!A291:L1390,12,FALSE)</f>
        <v>#N/A</v>
      </c>
      <c r="H1031" s="39" t="e">
        <f>VLOOKUP(A1031,RyR!A291:T1390,22,FALSE)</f>
        <v>#N/A</v>
      </c>
      <c r="I1031" s="58" t="e">
        <f>VLOOKUP(A1031,RT!A291:M1390,13,FALSE)</f>
        <v>#N/A</v>
      </c>
      <c r="J1031" s="39" t="e">
        <f t="shared" si="108"/>
        <v>#N/A</v>
      </c>
      <c r="K1031" s="39" t="e">
        <f>VLOOKUP(A1031,FI!A291:T1390,18,FALSE)</f>
        <v>#N/A</v>
      </c>
      <c r="L1031" s="39" t="e">
        <f>VLOOKUP(A1031,P!A291:R1390,18,FALSE)</f>
        <v>#N/A</v>
      </c>
      <c r="M1031" s="39" t="e">
        <f>VLOOKUP(A1031,SI!A291:L1390,12,FALSE)</f>
        <v>#N/A</v>
      </c>
      <c r="N1031" s="58" t="e">
        <f t="shared" si="109"/>
        <v>#N/A</v>
      </c>
      <c r="O1031" s="59" t="e">
        <f t="shared" si="110"/>
        <v>#DIV/0!</v>
      </c>
      <c r="P1031" s="60" t="e">
        <f t="shared" si="111"/>
        <v>#DIV/0!</v>
      </c>
      <c r="Q1031" s="60" t="e">
        <f t="shared" si="112"/>
        <v>#DIV/0!</v>
      </c>
      <c r="R1031" s="11" t="e">
        <f t="shared" si="113"/>
        <v>#DIV/0!</v>
      </c>
      <c r="S1031" s="61">
        <v>6</v>
      </c>
      <c r="T1031" s="61" t="s">
        <v>1152</v>
      </c>
      <c r="U1031" s="13" t="s">
        <v>1124</v>
      </c>
      <c r="V1031" s="13"/>
      <c r="W1031" s="13"/>
      <c r="X1031" s="13"/>
      <c r="Y1031" s="13"/>
      <c r="Z1031" s="70"/>
    </row>
    <row r="1032" spans="1:26" ht="28.5" customHeight="1">
      <c r="A1032" s="11">
        <v>13673</v>
      </c>
      <c r="B1032" s="11" t="s">
        <v>165</v>
      </c>
      <c r="C1032" s="11" t="s">
        <v>201</v>
      </c>
      <c r="D1032" s="57" t="e">
        <f>VLOOKUP(A1032,PyP!A192:X1291,24,FALSE)</f>
        <v>#DIV/0!</v>
      </c>
      <c r="E1032" s="57" t="e">
        <f>VLOOKUP(A1032,AyA!A:BB,56,0)</f>
        <v>#REF!</v>
      </c>
      <c r="F1032" s="58" t="e">
        <f>VLOOKUP(A1032,'RC'!A885:M1984,13,FALSE)</f>
        <v>#N/A</v>
      </c>
      <c r="G1032" s="39" t="e">
        <f>VLOOKUP(A1032,RI!A885:L1984,12,FALSE)</f>
        <v>#N/A</v>
      </c>
      <c r="H1032" s="39" t="e">
        <f>VLOOKUP(A1032,RyR!A885:T1984,22,FALSE)</f>
        <v>#N/A</v>
      </c>
      <c r="I1032" s="58" t="e">
        <f>VLOOKUP(A1032,RT!A885:M1984,13,FALSE)</f>
        <v>#N/A</v>
      </c>
      <c r="J1032" s="39" t="e">
        <f t="shared" si="108"/>
        <v>#N/A</v>
      </c>
      <c r="K1032" s="39" t="e">
        <f>VLOOKUP(A1032,FI!A885:T1984,18,FALSE)</f>
        <v>#N/A</v>
      </c>
      <c r="L1032" s="39" t="e">
        <f>VLOOKUP(A1032,P!A885:R1984,18,FALSE)</f>
        <v>#N/A</v>
      </c>
      <c r="M1032" s="39" t="e">
        <f>VLOOKUP(A1032,SI!A885:L1984,12,FALSE)</f>
        <v>#N/A</v>
      </c>
      <c r="N1032" s="58" t="e">
        <f t="shared" si="109"/>
        <v>#N/A</v>
      </c>
      <c r="O1032" s="59" t="e">
        <f t="shared" si="110"/>
        <v>#DIV/0!</v>
      </c>
      <c r="P1032" s="60" t="e">
        <f t="shared" si="111"/>
        <v>#DIV/0!</v>
      </c>
      <c r="Q1032" s="60" t="e">
        <f t="shared" si="112"/>
        <v>#DIV/0!</v>
      </c>
      <c r="R1032" s="11" t="e">
        <f t="shared" si="113"/>
        <v>#DIV/0!</v>
      </c>
      <c r="S1032" s="61">
        <v>6</v>
      </c>
      <c r="T1032" s="61" t="s">
        <v>1152</v>
      </c>
      <c r="U1032" s="13" t="s">
        <v>1163</v>
      </c>
      <c r="V1032" s="13"/>
      <c r="W1032" s="13"/>
      <c r="X1032" s="13"/>
      <c r="Y1032" s="13"/>
      <c r="Z1032" s="72"/>
    </row>
    <row r="1033" spans="1:26" ht="28.5" customHeight="1">
      <c r="A1033" s="11">
        <v>68522</v>
      </c>
      <c r="B1033" s="11" t="s">
        <v>826</v>
      </c>
      <c r="C1033" s="11" t="s">
        <v>875</v>
      </c>
      <c r="D1033" s="57" t="e">
        <f>VLOOKUP(A1033,PyP!A910:X2009,24,FALSE)</f>
        <v>#DIV/0!</v>
      </c>
      <c r="E1033" s="57" t="e">
        <f>VLOOKUP(A1033,AyA!A:BB,56,0)</f>
        <v>#REF!</v>
      </c>
      <c r="F1033" s="58" t="str">
        <f>VLOOKUP(A1033,'RC'!A651:M1750,13,FALSE)</f>
        <v>No aplica</v>
      </c>
      <c r="G1033" s="39" t="e">
        <f>VLOOKUP(A1033,RI!A651:L1750,12,FALSE)</f>
        <v>#DIV/0!</v>
      </c>
      <c r="H1033" s="39" t="e">
        <f>VLOOKUP(A1033,RyR!A651:T1750,22,FALSE)</f>
        <v>#REF!</v>
      </c>
      <c r="I1033" s="58" t="str">
        <f>VLOOKUP(A1033,RT!A651:M1750,13,FALSE)</f>
        <v>No aplica</v>
      </c>
      <c r="J1033" s="39" t="e">
        <f t="shared" si="108"/>
        <v>#DIV/0!</v>
      </c>
      <c r="K1033" s="39">
        <f>VLOOKUP(A1033,FI!A651:T1750,18,FALSE)</f>
        <v>0</v>
      </c>
      <c r="L1033" s="39" t="e">
        <f>VLOOKUP(A1033,P!A651:R1750,18,FALSE)</f>
        <v>#DIV/0!</v>
      </c>
      <c r="M1033" s="39" t="e">
        <f>VLOOKUP(A1033,SI!A651:L1750,12,FALSE)</f>
        <v>#DIV/0!</v>
      </c>
      <c r="N1033" s="58" t="e">
        <f t="shared" si="109"/>
        <v>#DIV/0!</v>
      </c>
      <c r="O1033" s="59" t="e">
        <f t="shared" si="110"/>
        <v>#DIV/0!</v>
      </c>
      <c r="P1033" s="60" t="e">
        <f t="shared" si="111"/>
        <v>#DIV/0!</v>
      </c>
      <c r="Q1033" s="60" t="e">
        <f t="shared" si="112"/>
        <v>#DIV/0!</v>
      </c>
      <c r="R1033" s="11" t="e">
        <f t="shared" si="113"/>
        <v>#DIV/0!</v>
      </c>
      <c r="S1033" s="61">
        <v>6</v>
      </c>
      <c r="T1033" s="61" t="s">
        <v>1152</v>
      </c>
      <c r="U1033" s="13" t="s">
        <v>1153</v>
      </c>
      <c r="V1033" s="13"/>
      <c r="W1033" s="13"/>
      <c r="X1033" s="13"/>
      <c r="Y1033" s="13"/>
      <c r="Z1033" s="70"/>
    </row>
    <row r="1034" spans="1:26" ht="28.5" customHeight="1">
      <c r="A1034" s="11">
        <v>27135</v>
      </c>
      <c r="B1034" s="11" t="s">
        <v>578</v>
      </c>
      <c r="C1034" s="11" t="s">
        <v>587</v>
      </c>
      <c r="D1034" s="57" t="e">
        <f>VLOOKUP(A1034,PyP!A590:X1689,24,FALSE)</f>
        <v>#N/A</v>
      </c>
      <c r="E1034" s="57" t="e">
        <f>VLOOKUP(A1034,AyA!A:BB,56,0)</f>
        <v>#REF!</v>
      </c>
      <c r="F1034" s="58" t="str">
        <f>VLOOKUP(A1034,'RC'!A297:M1396,13,FALSE)</f>
        <v>No aplica</v>
      </c>
      <c r="G1034" s="39" t="e">
        <f>VLOOKUP(A1034,RI!A297:L1396,12,FALSE)</f>
        <v>#DIV/0!</v>
      </c>
      <c r="H1034" s="39" t="e">
        <f>VLOOKUP(A1034,RyR!A297:T1396,22,FALSE)</f>
        <v>#REF!</v>
      </c>
      <c r="I1034" s="58" t="e">
        <f>VLOOKUP(A1034,RT!A297:M1396,13,FALSE)</f>
        <v>#DIV/0!</v>
      </c>
      <c r="J1034" s="39" t="e">
        <f t="shared" si="108"/>
        <v>#DIV/0!</v>
      </c>
      <c r="K1034" s="39">
        <f>VLOOKUP(A1034,FI!A297:T1396,18,FALSE)</f>
        <v>0</v>
      </c>
      <c r="L1034" s="39" t="e">
        <f>VLOOKUP(A1034,P!A297:R1396,18,FALSE)</f>
        <v>#DIV/0!</v>
      </c>
      <c r="M1034" s="39" t="e">
        <f>VLOOKUP(A1034,SI!A297:L1396,12,FALSE)</f>
        <v>#DIV/0!</v>
      </c>
      <c r="N1034" s="58" t="e">
        <f t="shared" si="109"/>
        <v>#DIV/0!</v>
      </c>
      <c r="O1034" s="59" t="e">
        <f t="shared" si="110"/>
        <v>#N/A</v>
      </c>
      <c r="P1034" s="60" t="e">
        <f t="shared" si="111"/>
        <v>#N/A</v>
      </c>
      <c r="Q1034" s="60" t="e">
        <f t="shared" si="112"/>
        <v>#N/A</v>
      </c>
      <c r="R1034" s="11" t="e">
        <f t="shared" si="113"/>
        <v>#N/A</v>
      </c>
      <c r="S1034" s="61">
        <v>6</v>
      </c>
      <c r="T1034" s="61" t="s">
        <v>1152</v>
      </c>
      <c r="U1034" s="13" t="s">
        <v>1168</v>
      </c>
      <c r="V1034" s="13"/>
      <c r="W1034" s="13"/>
      <c r="X1034" s="13"/>
      <c r="Y1034" s="13"/>
      <c r="Z1034" s="70"/>
    </row>
    <row r="1035" spans="1:26" ht="28.5" customHeight="1">
      <c r="A1035" s="11">
        <v>73217</v>
      </c>
      <c r="B1035" s="11" t="s">
        <v>923</v>
      </c>
      <c r="C1035" s="11" t="s">
        <v>936</v>
      </c>
      <c r="D1035" s="57" t="e">
        <f>VLOOKUP(A1035,PyP!A978:X2077,24,FALSE)</f>
        <v>#DIV/0!</v>
      </c>
      <c r="E1035" s="57" t="e">
        <f>VLOOKUP(A1035,AyA!A:BB,56,0)</f>
        <v>#REF!</v>
      </c>
      <c r="F1035" s="58" t="str">
        <f>VLOOKUP(A1035,'RC'!A264:M1363,13,FALSE)</f>
        <v>No aplica</v>
      </c>
      <c r="G1035" s="39" t="e">
        <f>VLOOKUP(A1035,RI!A264:L1363,12,FALSE)</f>
        <v>#DIV/0!</v>
      </c>
      <c r="H1035" s="39" t="e">
        <f>VLOOKUP(A1035,RyR!A264:T1363,22,FALSE)</f>
        <v>#REF!</v>
      </c>
      <c r="I1035" s="58" t="str">
        <f>VLOOKUP(A1035,RT!A264:M1363,13,FALSE)</f>
        <v>No aplica</v>
      </c>
      <c r="J1035" s="39" t="e">
        <f t="shared" si="108"/>
        <v>#DIV/0!</v>
      </c>
      <c r="K1035" s="39">
        <f>VLOOKUP(A1035,FI!A264:T1363,18,FALSE)</f>
        <v>0</v>
      </c>
      <c r="L1035" s="39" t="e">
        <f>VLOOKUP(A1035,P!A264:R1363,18,FALSE)</f>
        <v>#DIV/0!</v>
      </c>
      <c r="M1035" s="39" t="e">
        <f>VLOOKUP(A1035,SI!A264:L1363,12,FALSE)</f>
        <v>#DIV/0!</v>
      </c>
      <c r="N1035" s="58" t="e">
        <f t="shared" si="109"/>
        <v>#DIV/0!</v>
      </c>
      <c r="O1035" s="59" t="e">
        <f t="shared" si="110"/>
        <v>#DIV/0!</v>
      </c>
      <c r="P1035" s="60" t="e">
        <f t="shared" si="111"/>
        <v>#DIV/0!</v>
      </c>
      <c r="Q1035" s="60" t="e">
        <f t="shared" si="112"/>
        <v>#DIV/0!</v>
      </c>
      <c r="R1035" s="11" t="e">
        <f t="shared" si="113"/>
        <v>#DIV/0!</v>
      </c>
      <c r="S1035" s="61">
        <v>6</v>
      </c>
      <c r="T1035" s="61" t="s">
        <v>1152</v>
      </c>
      <c r="U1035" s="13" t="s">
        <v>1148</v>
      </c>
      <c r="V1035" s="13"/>
      <c r="W1035" s="13"/>
      <c r="X1035" s="13"/>
      <c r="Y1035" s="13"/>
      <c r="Z1035" s="70"/>
    </row>
    <row r="1036" spans="1:26" ht="28.5" customHeight="1">
      <c r="A1036" s="11">
        <v>23300</v>
      </c>
      <c r="B1036" s="11" t="s">
        <v>176</v>
      </c>
      <c r="C1036" s="11" t="s">
        <v>446</v>
      </c>
      <c r="D1036" s="57" t="e">
        <f>VLOOKUP(A1036,PyP!A444:X1543,24,FALSE)</f>
        <v>#DIV/0!</v>
      </c>
      <c r="E1036" s="57" t="e">
        <f>VLOOKUP(A1036,AyA!A:BB,56,0)</f>
        <v>#REF!</v>
      </c>
      <c r="F1036" s="58" t="str">
        <f>VLOOKUP(A1036,'RC'!A261:M1360,13,FALSE)</f>
        <v>No aplica</v>
      </c>
      <c r="G1036" s="39" t="e">
        <f>VLOOKUP(A1036,RI!A261:L1360,12,FALSE)</f>
        <v>#DIV/0!</v>
      </c>
      <c r="H1036" s="39" t="e">
        <f>VLOOKUP(A1036,RyR!A261:T1360,22,FALSE)</f>
        <v>#REF!</v>
      </c>
      <c r="I1036" s="58" t="str">
        <f>VLOOKUP(A1036,RT!A261:M1360,13,FALSE)</f>
        <v>No aplica</v>
      </c>
      <c r="J1036" s="39" t="e">
        <f t="shared" si="108"/>
        <v>#DIV/0!</v>
      </c>
      <c r="K1036" s="39">
        <f>VLOOKUP(A1036,FI!A261:T1360,18,FALSE)</f>
        <v>0</v>
      </c>
      <c r="L1036" s="39" t="e">
        <f>VLOOKUP(A1036,P!A261:R1360,18,FALSE)</f>
        <v>#DIV/0!</v>
      </c>
      <c r="M1036" s="39" t="e">
        <f>VLOOKUP(A1036,SI!A261:L1360,12,FALSE)</f>
        <v>#DIV/0!</v>
      </c>
      <c r="N1036" s="58" t="e">
        <f t="shared" si="109"/>
        <v>#DIV/0!</v>
      </c>
      <c r="O1036" s="59" t="e">
        <f t="shared" si="110"/>
        <v>#DIV/0!</v>
      </c>
      <c r="P1036" s="60" t="e">
        <f t="shared" si="111"/>
        <v>#DIV/0!</v>
      </c>
      <c r="Q1036" s="60" t="e">
        <f t="shared" si="112"/>
        <v>#DIV/0!</v>
      </c>
      <c r="R1036" s="11" t="e">
        <f t="shared" si="113"/>
        <v>#DIV/0!</v>
      </c>
      <c r="S1036" s="61">
        <v>6</v>
      </c>
      <c r="T1036" s="61" t="s">
        <v>1152</v>
      </c>
      <c r="U1036" s="13" t="s">
        <v>1150</v>
      </c>
      <c r="V1036" s="13"/>
      <c r="W1036" s="13"/>
      <c r="X1036" s="13"/>
      <c r="Y1036" s="13"/>
      <c r="Z1036" s="72"/>
    </row>
    <row r="1037" spans="1:26" ht="28.5" customHeight="1">
      <c r="A1037" s="11">
        <v>5495</v>
      </c>
      <c r="B1037" s="11" t="s">
        <v>14</v>
      </c>
      <c r="C1037" s="11" t="s">
        <v>90</v>
      </c>
      <c r="D1037" s="57" t="e">
        <f>VLOOKUP(A1037,PyP!A82:X1181,24,FALSE)</f>
        <v>#DIV/0!</v>
      </c>
      <c r="E1037" s="57" t="e">
        <f>VLOOKUP(A1037,AyA!A:BB,56,0)</f>
        <v>#REF!</v>
      </c>
      <c r="F1037" s="58" t="e">
        <f>VLOOKUP(A1037,'RC'!A606:M1705,13,FALSE)</f>
        <v>#N/A</v>
      </c>
      <c r="G1037" s="39" t="e">
        <f>VLOOKUP(A1037,RI!A606:L1705,12,FALSE)</f>
        <v>#N/A</v>
      </c>
      <c r="H1037" s="39" t="e">
        <f>VLOOKUP(A1037,RyR!A606:T1705,22,FALSE)</f>
        <v>#N/A</v>
      </c>
      <c r="I1037" s="58" t="e">
        <f>VLOOKUP(A1037,RT!A606:M1705,13,FALSE)</f>
        <v>#N/A</v>
      </c>
      <c r="J1037" s="39" t="e">
        <f t="shared" si="108"/>
        <v>#N/A</v>
      </c>
      <c r="K1037" s="39" t="e">
        <f>VLOOKUP(A1037,FI!A606:T1705,18,FALSE)</f>
        <v>#N/A</v>
      </c>
      <c r="L1037" s="39" t="e">
        <f>VLOOKUP(A1037,P!A606:R1705,18,FALSE)</f>
        <v>#N/A</v>
      </c>
      <c r="M1037" s="39" t="e">
        <f>VLOOKUP(A1037,SI!A606:L1705,12,FALSE)</f>
        <v>#N/A</v>
      </c>
      <c r="N1037" s="58" t="e">
        <f t="shared" si="109"/>
        <v>#N/A</v>
      </c>
      <c r="O1037" s="59" t="e">
        <f t="shared" si="110"/>
        <v>#DIV/0!</v>
      </c>
      <c r="P1037" s="60" t="e">
        <f t="shared" si="111"/>
        <v>#DIV/0!</v>
      </c>
      <c r="Q1037" s="60" t="e">
        <f t="shared" si="112"/>
        <v>#DIV/0!</v>
      </c>
      <c r="R1037" s="11" t="e">
        <f t="shared" si="113"/>
        <v>#DIV/0!</v>
      </c>
      <c r="S1037" s="61">
        <v>6</v>
      </c>
      <c r="T1037" s="61" t="s">
        <v>1154</v>
      </c>
      <c r="U1037" s="13" t="s">
        <v>1124</v>
      </c>
      <c r="V1037" s="13"/>
      <c r="W1037" s="13"/>
      <c r="X1037" s="13"/>
      <c r="Y1037" s="13"/>
      <c r="Z1037" s="70"/>
    </row>
    <row r="1038" spans="1:26" ht="28.5" customHeight="1">
      <c r="A1038" s="11">
        <v>15092</v>
      </c>
      <c r="B1038" s="11" t="s">
        <v>212</v>
      </c>
      <c r="C1038" s="11" t="s">
        <v>219</v>
      </c>
      <c r="D1038" s="57" t="e">
        <f>VLOOKUP(A1038,PyP!A209:X1308,24,FALSE)</f>
        <v>#DIV/0!</v>
      </c>
      <c r="E1038" s="57" t="e">
        <f>VLOOKUP(A1038,AyA!A:BB,56,0)</f>
        <v>#REF!</v>
      </c>
      <c r="F1038" s="58" t="str">
        <f>VLOOKUP(A1038,'RC'!A110:M1209,13,FALSE)</f>
        <v>No aplica</v>
      </c>
      <c r="G1038" s="39" t="e">
        <f>VLOOKUP(A1038,RI!A110:L1209,12,FALSE)</f>
        <v>#DIV/0!</v>
      </c>
      <c r="H1038" s="39" t="e">
        <f>VLOOKUP(A1038,RyR!A110:T1209,22,FALSE)</f>
        <v>#REF!</v>
      </c>
      <c r="I1038" s="58" t="str">
        <f>VLOOKUP(A1038,RT!A110:M1209,13,FALSE)</f>
        <v>No aplica</v>
      </c>
      <c r="J1038" s="39" t="e">
        <f t="shared" si="108"/>
        <v>#DIV/0!</v>
      </c>
      <c r="K1038" s="39">
        <f>VLOOKUP(A1038,FI!A110:T1209,18,FALSE)</f>
        <v>0</v>
      </c>
      <c r="L1038" s="39" t="e">
        <f>VLOOKUP(A1038,P!A110:R1209,18,FALSE)</f>
        <v>#DIV/0!</v>
      </c>
      <c r="M1038" s="39" t="e">
        <f>VLOOKUP(A1038,SI!A110:L1209,12,FALSE)</f>
        <v>#DIV/0!</v>
      </c>
      <c r="N1038" s="58" t="e">
        <f t="shared" si="109"/>
        <v>#DIV/0!</v>
      </c>
      <c r="O1038" s="59" t="e">
        <f t="shared" si="110"/>
        <v>#DIV/0!</v>
      </c>
      <c r="P1038" s="60" t="e">
        <f t="shared" si="111"/>
        <v>#DIV/0!</v>
      </c>
      <c r="Q1038" s="60" t="e">
        <f t="shared" si="112"/>
        <v>#DIV/0!</v>
      </c>
      <c r="R1038" s="11" t="e">
        <f t="shared" si="113"/>
        <v>#DIV/0!</v>
      </c>
      <c r="S1038" s="61">
        <v>6</v>
      </c>
      <c r="T1038" s="61" t="s">
        <v>1152</v>
      </c>
      <c r="U1038" s="13" t="s">
        <v>1148</v>
      </c>
      <c r="V1038" s="13"/>
      <c r="W1038" s="13"/>
      <c r="X1038" s="13"/>
      <c r="Y1038" s="13"/>
      <c r="Z1038" s="13"/>
    </row>
    <row r="1039" spans="1:26" ht="28.5" customHeight="1">
      <c r="A1039" s="11">
        <v>23162</v>
      </c>
      <c r="B1039" s="11" t="s">
        <v>176</v>
      </c>
      <c r="C1039" s="11" t="s">
        <v>442</v>
      </c>
      <c r="D1039" s="57" t="e">
        <f>VLOOKUP(A1039,PyP!A440:X1539,24,FALSE)</f>
        <v>#DIV/0!</v>
      </c>
      <c r="E1039" s="57" t="e">
        <f>VLOOKUP(A1039,AyA!A:BB,56,0)</f>
        <v>#REF!</v>
      </c>
      <c r="F1039" s="58" t="str">
        <f>VLOOKUP(A1039,'RC'!A189:M1288,13,FALSE)</f>
        <v>No aplica</v>
      </c>
      <c r="G1039" s="39" t="e">
        <f>VLOOKUP(A1039,RI!A189:L1288,12,FALSE)</f>
        <v>#DIV/0!</v>
      </c>
      <c r="H1039" s="39" t="e">
        <f>VLOOKUP(A1039,RyR!A189:T1288,22,FALSE)</f>
        <v>#REF!</v>
      </c>
      <c r="I1039" s="58" t="str">
        <f>VLOOKUP(A1039,RT!A189:M1288,13,FALSE)</f>
        <v>No aplica</v>
      </c>
      <c r="J1039" s="39" t="e">
        <f t="shared" si="108"/>
        <v>#DIV/0!</v>
      </c>
      <c r="K1039" s="39">
        <f>VLOOKUP(A1039,FI!A189:T1288,18,FALSE)</f>
        <v>0</v>
      </c>
      <c r="L1039" s="39" t="e">
        <f>VLOOKUP(A1039,P!A189:R1288,18,FALSE)</f>
        <v>#DIV/0!</v>
      </c>
      <c r="M1039" s="39" t="e">
        <f>VLOOKUP(A1039,SI!A189:L1288,12,FALSE)</f>
        <v>#DIV/0!</v>
      </c>
      <c r="N1039" s="58" t="e">
        <f t="shared" si="109"/>
        <v>#DIV/0!</v>
      </c>
      <c r="O1039" s="59" t="e">
        <f t="shared" si="110"/>
        <v>#DIV/0!</v>
      </c>
      <c r="P1039" s="60" t="e">
        <f t="shared" si="111"/>
        <v>#DIV/0!</v>
      </c>
      <c r="Q1039" s="60" t="e">
        <f t="shared" si="112"/>
        <v>#DIV/0!</v>
      </c>
      <c r="R1039" s="11" t="e">
        <f t="shared" si="113"/>
        <v>#DIV/0!</v>
      </c>
      <c r="S1039" s="61">
        <v>6</v>
      </c>
      <c r="T1039" s="61" t="s">
        <v>1152</v>
      </c>
      <c r="U1039" s="13" t="s">
        <v>1150</v>
      </c>
      <c r="V1039" s="13"/>
      <c r="W1039" s="13"/>
      <c r="X1039" s="13"/>
      <c r="Y1039" s="13"/>
      <c r="Z1039" s="72"/>
    </row>
    <row r="1040" spans="1:26" ht="28.5" customHeight="1">
      <c r="A1040" s="11">
        <v>15204</v>
      </c>
      <c r="B1040" s="11" t="s">
        <v>212</v>
      </c>
      <c r="C1040" s="11" t="s">
        <v>232</v>
      </c>
      <c r="D1040" s="57" t="e">
        <f>VLOOKUP(A1040,PyP!A225:X1324,24,FALSE)</f>
        <v>#DIV/0!</v>
      </c>
      <c r="E1040" s="57" t="e">
        <f>VLOOKUP(A1040,AyA!A:BB,56,0)</f>
        <v>#REF!</v>
      </c>
      <c r="F1040" s="58" t="e">
        <f>VLOOKUP(A1040,'RC'!A240:M1339,13,FALSE)</f>
        <v>#N/A</v>
      </c>
      <c r="G1040" s="39" t="e">
        <f>VLOOKUP(A1040,RI!A240:L1339,12,FALSE)</f>
        <v>#N/A</v>
      </c>
      <c r="H1040" s="39" t="e">
        <f>VLOOKUP(A1040,RyR!A240:T1339,22,FALSE)</f>
        <v>#N/A</v>
      </c>
      <c r="I1040" s="58" t="e">
        <f>VLOOKUP(A1040,RT!A240:M1339,13,FALSE)</f>
        <v>#N/A</v>
      </c>
      <c r="J1040" s="39" t="e">
        <f t="shared" si="108"/>
        <v>#N/A</v>
      </c>
      <c r="K1040" s="39" t="e">
        <f>VLOOKUP(A1040,FI!A240:T1339,18,FALSE)</f>
        <v>#N/A</v>
      </c>
      <c r="L1040" s="39" t="e">
        <f>VLOOKUP(A1040,P!A240:R1339,18,FALSE)</f>
        <v>#N/A</v>
      </c>
      <c r="M1040" s="39" t="e">
        <f>VLOOKUP(A1040,SI!A240:L1339,12,FALSE)</f>
        <v>#N/A</v>
      </c>
      <c r="N1040" s="58" t="e">
        <f t="shared" si="109"/>
        <v>#N/A</v>
      </c>
      <c r="O1040" s="59" t="e">
        <f t="shared" si="110"/>
        <v>#DIV/0!</v>
      </c>
      <c r="P1040" s="60" t="e">
        <f t="shared" si="111"/>
        <v>#DIV/0!</v>
      </c>
      <c r="Q1040" s="60" t="e">
        <f t="shared" si="112"/>
        <v>#DIV/0!</v>
      </c>
      <c r="R1040" s="11" t="e">
        <f t="shared" si="113"/>
        <v>#DIV/0!</v>
      </c>
      <c r="S1040" s="61">
        <v>6</v>
      </c>
      <c r="T1040" s="61" t="s">
        <v>1152</v>
      </c>
      <c r="U1040" s="13" t="s">
        <v>1148</v>
      </c>
      <c r="V1040" s="13"/>
      <c r="W1040" s="13"/>
      <c r="X1040" s="13"/>
      <c r="Y1040" s="13"/>
      <c r="Z1040" s="13"/>
    </row>
    <row r="1041" spans="1:26" ht="28.5" customHeight="1">
      <c r="A1041" s="11">
        <v>73352</v>
      </c>
      <c r="B1041" s="11" t="s">
        <v>923</v>
      </c>
      <c r="C1041" s="11" t="s">
        <v>946</v>
      </c>
      <c r="D1041" s="57" t="e">
        <f>VLOOKUP(A1041,PyP!A988:X2087,24,FALSE)</f>
        <v>#DIV/0!</v>
      </c>
      <c r="E1041" s="57" t="e">
        <f>VLOOKUP(A1041,AyA!A:BB,56,0)</f>
        <v>#REF!</v>
      </c>
      <c r="F1041" s="58" t="str">
        <f>VLOOKUP(A1041,'RC'!A439:M1538,13,FALSE)</f>
        <v>No aplica</v>
      </c>
      <c r="G1041" s="39" t="e">
        <f>VLOOKUP(A1041,RI!A439:L1538,12,FALSE)</f>
        <v>#DIV/0!</v>
      </c>
      <c r="H1041" s="39" t="e">
        <f>VLOOKUP(A1041,RyR!A439:T1538,22,FALSE)</f>
        <v>#REF!</v>
      </c>
      <c r="I1041" s="58" t="str">
        <f>VLOOKUP(A1041,RT!A439:M1538,13,FALSE)</f>
        <v>No aplica</v>
      </c>
      <c r="J1041" s="39" t="e">
        <f t="shared" si="108"/>
        <v>#DIV/0!</v>
      </c>
      <c r="K1041" s="39">
        <f>VLOOKUP(A1041,FI!A439:T1538,18,FALSE)</f>
        <v>0</v>
      </c>
      <c r="L1041" s="39" t="e">
        <f>VLOOKUP(A1041,P!A439:R1538,18,FALSE)</f>
        <v>#DIV/0!</v>
      </c>
      <c r="M1041" s="39" t="e">
        <f>VLOOKUP(A1041,SI!A439:L1538,12,FALSE)</f>
        <v>#DIV/0!</v>
      </c>
      <c r="N1041" s="58" t="e">
        <f t="shared" si="109"/>
        <v>#DIV/0!</v>
      </c>
      <c r="O1041" s="59" t="e">
        <f t="shared" si="110"/>
        <v>#DIV/0!</v>
      </c>
      <c r="P1041" s="60" t="e">
        <f t="shared" si="111"/>
        <v>#DIV/0!</v>
      </c>
      <c r="Q1041" s="60" t="e">
        <f t="shared" si="112"/>
        <v>#DIV/0!</v>
      </c>
      <c r="R1041" s="11" t="e">
        <f t="shared" si="113"/>
        <v>#DIV/0!</v>
      </c>
      <c r="S1041" s="61">
        <v>6</v>
      </c>
      <c r="T1041" s="61" t="s">
        <v>1152</v>
      </c>
      <c r="U1041" s="13" t="s">
        <v>1148</v>
      </c>
      <c r="V1041" s="13"/>
      <c r="W1041" s="13"/>
      <c r="X1041" s="13"/>
      <c r="Y1041" s="13"/>
      <c r="Z1041" s="70"/>
    </row>
    <row r="1042" spans="1:26" ht="28.5" customHeight="1">
      <c r="A1042" s="11">
        <v>15455</v>
      </c>
      <c r="B1042" s="11" t="s">
        <v>212</v>
      </c>
      <c r="C1042" s="11" t="s">
        <v>262</v>
      </c>
      <c r="D1042" s="57" t="e">
        <f>VLOOKUP(A1042,PyP!A256:X1355,24,FALSE)</f>
        <v>#DIV/0!</v>
      </c>
      <c r="E1042" s="57" t="e">
        <f>VLOOKUP(A1042,AyA!A:BB,56,0)</f>
        <v>#REF!</v>
      </c>
      <c r="F1042" s="58" t="e">
        <f>VLOOKUP(A1042,'RC'!A569:M1668,13,FALSE)</f>
        <v>#N/A</v>
      </c>
      <c r="G1042" s="39" t="e">
        <f>VLOOKUP(A1042,RI!A569:L1668,12,FALSE)</f>
        <v>#N/A</v>
      </c>
      <c r="H1042" s="39" t="e">
        <f>VLOOKUP(A1042,RyR!A569:T1668,22,FALSE)</f>
        <v>#N/A</v>
      </c>
      <c r="I1042" s="58" t="e">
        <f>VLOOKUP(A1042,RT!A569:M1668,13,FALSE)</f>
        <v>#N/A</v>
      </c>
      <c r="J1042" s="39" t="e">
        <f t="shared" si="108"/>
        <v>#N/A</v>
      </c>
      <c r="K1042" s="39" t="e">
        <f>VLOOKUP(A1042,FI!A569:T1668,18,FALSE)</f>
        <v>#N/A</v>
      </c>
      <c r="L1042" s="39" t="e">
        <f>VLOOKUP(A1042,P!A569:R1668,18,FALSE)</f>
        <v>#N/A</v>
      </c>
      <c r="M1042" s="39" t="e">
        <f>VLOOKUP(A1042,SI!A569:L1668,12,FALSE)</f>
        <v>#N/A</v>
      </c>
      <c r="N1042" s="58" t="e">
        <f t="shared" si="109"/>
        <v>#N/A</v>
      </c>
      <c r="O1042" s="59" t="e">
        <f t="shared" si="110"/>
        <v>#DIV/0!</v>
      </c>
      <c r="P1042" s="60" t="e">
        <f t="shared" si="111"/>
        <v>#DIV/0!</v>
      </c>
      <c r="Q1042" s="60" t="e">
        <f t="shared" si="112"/>
        <v>#DIV/0!</v>
      </c>
      <c r="R1042" s="11" t="e">
        <f t="shared" si="113"/>
        <v>#DIV/0!</v>
      </c>
      <c r="S1042" s="61">
        <v>6</v>
      </c>
      <c r="T1042" s="61" t="s">
        <v>1152</v>
      </c>
      <c r="U1042" s="13" t="s">
        <v>1148</v>
      </c>
      <c r="V1042" s="13"/>
      <c r="W1042" s="13"/>
      <c r="X1042" s="13"/>
      <c r="Y1042" s="13"/>
      <c r="Z1042" s="13"/>
    </row>
    <row r="1043" spans="1:26" ht="28.5" customHeight="1">
      <c r="A1043" s="11">
        <v>15401</v>
      </c>
      <c r="B1043" s="11" t="s">
        <v>212</v>
      </c>
      <c r="C1043" s="11" t="s">
        <v>257</v>
      </c>
      <c r="D1043" s="57" t="e">
        <f>VLOOKUP(A1043,PyP!A251:X1350,24,FALSE)</f>
        <v>#DIV/0!</v>
      </c>
      <c r="E1043" s="57" t="e">
        <f>VLOOKUP(A1043,AyA!A:BB,56,0)</f>
        <v>#REF!</v>
      </c>
      <c r="F1043" s="58" t="e">
        <f>VLOOKUP(A1043,'RC'!A503:M1602,13,FALSE)</f>
        <v>#N/A</v>
      </c>
      <c r="G1043" s="39" t="e">
        <f>VLOOKUP(A1043,RI!A503:L1602,12,FALSE)</f>
        <v>#N/A</v>
      </c>
      <c r="H1043" s="39" t="e">
        <f>VLOOKUP(A1043,RyR!A503:T1602,22,FALSE)</f>
        <v>#N/A</v>
      </c>
      <c r="I1043" s="58" t="e">
        <f>VLOOKUP(A1043,RT!A503:M1602,13,FALSE)</f>
        <v>#N/A</v>
      </c>
      <c r="J1043" s="39" t="e">
        <f t="shared" si="108"/>
        <v>#N/A</v>
      </c>
      <c r="K1043" s="39" t="e">
        <f>VLOOKUP(A1043,FI!A503:T1602,18,FALSE)</f>
        <v>#N/A</v>
      </c>
      <c r="L1043" s="39" t="e">
        <f>VLOOKUP(A1043,P!A503:R1602,18,FALSE)</f>
        <v>#N/A</v>
      </c>
      <c r="M1043" s="39" t="e">
        <f>VLOOKUP(A1043,SI!A503:L1602,12,FALSE)</f>
        <v>#N/A</v>
      </c>
      <c r="N1043" s="58" t="e">
        <f t="shared" si="109"/>
        <v>#N/A</v>
      </c>
      <c r="O1043" s="59" t="e">
        <f t="shared" si="110"/>
        <v>#DIV/0!</v>
      </c>
      <c r="P1043" s="60" t="e">
        <f t="shared" si="111"/>
        <v>#DIV/0!</v>
      </c>
      <c r="Q1043" s="60" t="e">
        <f t="shared" si="112"/>
        <v>#DIV/0!</v>
      </c>
      <c r="R1043" s="11" t="e">
        <f t="shared" si="113"/>
        <v>#DIV/0!</v>
      </c>
      <c r="S1043" s="61">
        <v>6</v>
      </c>
      <c r="T1043" s="61" t="s">
        <v>1152</v>
      </c>
      <c r="U1043" s="13" t="s">
        <v>1148</v>
      </c>
      <c r="V1043" s="13"/>
      <c r="W1043" s="13"/>
      <c r="X1043" s="13"/>
      <c r="Y1043" s="13"/>
      <c r="Z1043" s="13"/>
    </row>
    <row r="1044" spans="1:26" ht="28.5" customHeight="1">
      <c r="A1044" s="11">
        <v>15764</v>
      </c>
      <c r="B1044" s="11" t="s">
        <v>212</v>
      </c>
      <c r="C1044" s="11" t="s">
        <v>310</v>
      </c>
      <c r="D1044" s="57" t="e">
        <f>VLOOKUP(A1044,PyP!A304:X1403,24,FALSE)</f>
        <v>#DIV/0!</v>
      </c>
      <c r="E1044" s="57" t="e">
        <f>VLOOKUP(A1044,AyA!A:BB,56,0)</f>
        <v>#REF!</v>
      </c>
      <c r="F1044" s="58" t="e">
        <f>VLOOKUP(A1044,'RC'!A946:M2045,13,FALSE)</f>
        <v>#N/A</v>
      </c>
      <c r="G1044" s="39" t="e">
        <f>VLOOKUP(A1044,RI!A946:L2045,12,FALSE)</f>
        <v>#N/A</v>
      </c>
      <c r="H1044" s="39" t="e">
        <f>VLOOKUP(A1044,RyR!A946:T2045,22,FALSE)</f>
        <v>#N/A</v>
      </c>
      <c r="I1044" s="58" t="e">
        <f>VLOOKUP(A1044,RT!A946:M2045,13,FALSE)</f>
        <v>#N/A</v>
      </c>
      <c r="J1044" s="39" t="e">
        <f t="shared" si="108"/>
        <v>#N/A</v>
      </c>
      <c r="K1044" s="39" t="e">
        <f>VLOOKUP(A1044,FI!A946:T2045,18,FALSE)</f>
        <v>#N/A</v>
      </c>
      <c r="L1044" s="39" t="e">
        <f>VLOOKUP(A1044,P!A946:R2045,18,FALSE)</f>
        <v>#N/A</v>
      </c>
      <c r="M1044" s="39" t="e">
        <f>VLOOKUP(A1044,SI!A946:L2045,12,FALSE)</f>
        <v>#N/A</v>
      </c>
      <c r="N1044" s="58" t="e">
        <f t="shared" si="109"/>
        <v>#N/A</v>
      </c>
      <c r="O1044" s="59" t="e">
        <f t="shared" si="110"/>
        <v>#DIV/0!</v>
      </c>
      <c r="P1044" s="60" t="e">
        <f t="shared" si="111"/>
        <v>#DIV/0!</v>
      </c>
      <c r="Q1044" s="60" t="e">
        <f t="shared" si="112"/>
        <v>#DIV/0!</v>
      </c>
      <c r="R1044" s="11" t="e">
        <f t="shared" si="113"/>
        <v>#DIV/0!</v>
      </c>
      <c r="S1044" s="61">
        <v>6</v>
      </c>
      <c r="T1044" s="61" t="s">
        <v>1152</v>
      </c>
      <c r="U1044" s="13" t="s">
        <v>1148</v>
      </c>
      <c r="V1044" s="13"/>
      <c r="W1044" s="13"/>
      <c r="X1044" s="13"/>
      <c r="Y1044" s="13"/>
      <c r="Z1044" s="13"/>
    </row>
    <row r="1045" spans="1:26" ht="28.5" customHeight="1">
      <c r="A1045" s="11">
        <v>5475</v>
      </c>
      <c r="B1045" s="11" t="s">
        <v>14</v>
      </c>
      <c r="C1045" s="11" t="s">
        <v>86</v>
      </c>
      <c r="D1045" s="57" t="e">
        <f>VLOOKUP(A1045,PyP!A78:X1177,24,FALSE)</f>
        <v>#DIV/0!</v>
      </c>
      <c r="E1045" s="57" t="e">
        <f>VLOOKUP(A1045,AyA!A:BB,56,0)</f>
        <v>#REF!</v>
      </c>
      <c r="F1045" s="58" t="e">
        <f>VLOOKUP(A1045,'RC'!A597:M1696,13,FALSE)</f>
        <v>#N/A</v>
      </c>
      <c r="G1045" s="39" t="e">
        <f>VLOOKUP(A1045,RI!A597:L1696,12,FALSE)</f>
        <v>#N/A</v>
      </c>
      <c r="H1045" s="39" t="e">
        <f>VLOOKUP(A1045,RyR!A597:T1696,22,FALSE)</f>
        <v>#N/A</v>
      </c>
      <c r="I1045" s="58" t="e">
        <f>VLOOKUP(A1045,RT!A597:M1696,13,FALSE)</f>
        <v>#N/A</v>
      </c>
      <c r="J1045" s="39" t="e">
        <f t="shared" si="108"/>
        <v>#N/A</v>
      </c>
      <c r="K1045" s="39" t="e">
        <f>VLOOKUP(A1045,FI!A597:T1696,18,FALSE)</f>
        <v>#N/A</v>
      </c>
      <c r="L1045" s="39" t="e">
        <f>VLOOKUP(A1045,P!A597:R1696,18,FALSE)</f>
        <v>#N/A</v>
      </c>
      <c r="M1045" s="39" t="e">
        <f>VLOOKUP(A1045,SI!A597:L1696,12,FALSE)</f>
        <v>#N/A</v>
      </c>
      <c r="N1045" s="58" t="e">
        <f t="shared" si="109"/>
        <v>#N/A</v>
      </c>
      <c r="O1045" s="59" t="e">
        <f t="shared" si="110"/>
        <v>#DIV/0!</v>
      </c>
      <c r="P1045" s="60" t="e">
        <f t="shared" si="111"/>
        <v>#DIV/0!</v>
      </c>
      <c r="Q1045" s="60" t="e">
        <f t="shared" si="112"/>
        <v>#DIV/0!</v>
      </c>
      <c r="R1045" s="11" t="e">
        <f t="shared" si="113"/>
        <v>#DIV/0!</v>
      </c>
      <c r="S1045" s="61">
        <v>6</v>
      </c>
      <c r="T1045" s="61" t="s">
        <v>1154</v>
      </c>
      <c r="U1045" s="13" t="s">
        <v>1166</v>
      </c>
      <c r="V1045" s="13"/>
      <c r="W1045" s="13"/>
      <c r="X1045" s="13"/>
      <c r="Y1045" s="13"/>
      <c r="Z1045" s="70"/>
    </row>
    <row r="1046" spans="1:26" ht="28.5" customHeight="1">
      <c r="A1046" s="11">
        <v>13212</v>
      </c>
      <c r="B1046" s="11" t="s">
        <v>165</v>
      </c>
      <c r="C1046" s="11" t="s">
        <v>176</v>
      </c>
      <c r="D1046" s="57" t="e">
        <f>VLOOKUP(A1046,PyP!A167:X1266,24,FALSE)</f>
        <v>#DIV/0!</v>
      </c>
      <c r="E1046" s="57" t="e">
        <f>VLOOKUP(A1046,AyA!A:BB,56,0)</f>
        <v>#REF!</v>
      </c>
      <c r="F1046" s="58" t="e">
        <f>VLOOKUP(A1046,'RC'!A253:M1352,13,FALSE)</f>
        <v>#N/A</v>
      </c>
      <c r="G1046" s="39" t="e">
        <f>VLOOKUP(A1046,RI!A253:L1352,12,FALSE)</f>
        <v>#N/A</v>
      </c>
      <c r="H1046" s="39" t="e">
        <f>VLOOKUP(A1046,RyR!A253:T1352,22,FALSE)</f>
        <v>#N/A</v>
      </c>
      <c r="I1046" s="58" t="e">
        <f>VLOOKUP(A1046,RT!A253:M1352,13,FALSE)</f>
        <v>#N/A</v>
      </c>
      <c r="J1046" s="39" t="e">
        <f t="shared" si="108"/>
        <v>#N/A</v>
      </c>
      <c r="K1046" s="39" t="e">
        <f>VLOOKUP(A1046,FI!A253:T1352,18,FALSE)</f>
        <v>#N/A</v>
      </c>
      <c r="L1046" s="39" t="e">
        <f>VLOOKUP(A1046,P!A253:R1352,18,FALSE)</f>
        <v>#N/A</v>
      </c>
      <c r="M1046" s="39" t="e">
        <f>VLOOKUP(A1046,SI!A253:L1352,12,FALSE)</f>
        <v>#N/A</v>
      </c>
      <c r="N1046" s="58" t="e">
        <f t="shared" si="109"/>
        <v>#N/A</v>
      </c>
      <c r="O1046" s="59" t="e">
        <f t="shared" si="110"/>
        <v>#DIV/0!</v>
      </c>
      <c r="P1046" s="60" t="e">
        <f t="shared" si="111"/>
        <v>#DIV/0!</v>
      </c>
      <c r="Q1046" s="60" t="e">
        <f t="shared" si="112"/>
        <v>#DIV/0!</v>
      </c>
      <c r="R1046" s="11" t="e">
        <f t="shared" si="113"/>
        <v>#DIV/0!</v>
      </c>
      <c r="S1046" s="61">
        <v>6</v>
      </c>
      <c r="T1046" s="61" t="s">
        <v>1154</v>
      </c>
      <c r="U1046" s="13" t="s">
        <v>1163</v>
      </c>
      <c r="V1046" s="13"/>
      <c r="W1046" s="13"/>
      <c r="X1046" s="13"/>
      <c r="Y1046" s="13"/>
      <c r="Z1046" s="72"/>
    </row>
    <row r="1047" spans="1:26" ht="28.5" customHeight="1">
      <c r="A1047" s="11">
        <v>20250</v>
      </c>
      <c r="B1047" s="11" t="s">
        <v>413</v>
      </c>
      <c r="C1047" s="11" t="s">
        <v>424</v>
      </c>
      <c r="D1047" s="57" t="e">
        <f>VLOOKUP(A1047,PyP!A421:X1520,24,FALSE)</f>
        <v>#DIV/0!</v>
      </c>
      <c r="E1047" s="57" t="e">
        <f>VLOOKUP(A1047,AyA!A:BB,56,0)</f>
        <v>#REF!</v>
      </c>
      <c r="F1047" s="58" t="e">
        <f>VLOOKUP(A1047,'RC'!A317:M1416,13,FALSE)</f>
        <v>#DIV/0!</v>
      </c>
      <c r="G1047" s="39" t="e">
        <f>VLOOKUP(A1047,RI!A317:L1416,12,FALSE)</f>
        <v>#DIV/0!</v>
      </c>
      <c r="H1047" s="39" t="e">
        <f>VLOOKUP(A1047,RyR!A317:T1416,22,FALSE)</f>
        <v>#REF!</v>
      </c>
      <c r="I1047" s="58" t="str">
        <f>VLOOKUP(A1047,RT!A317:M1416,13,FALSE)</f>
        <v>No aplica</v>
      </c>
      <c r="J1047" s="39" t="e">
        <f t="shared" si="108"/>
        <v>#DIV/0!</v>
      </c>
      <c r="K1047" s="39">
        <f>VLOOKUP(A1047,FI!A317:T1416,18,FALSE)</f>
        <v>0</v>
      </c>
      <c r="L1047" s="39" t="e">
        <f>VLOOKUP(A1047,P!A317:R1416,18,FALSE)</f>
        <v>#DIV/0!</v>
      </c>
      <c r="M1047" s="39" t="e">
        <f>VLOOKUP(A1047,SI!A317:L1416,12,FALSE)</f>
        <v>#DIV/0!</v>
      </c>
      <c r="N1047" s="58" t="e">
        <f t="shared" si="109"/>
        <v>#DIV/0!</v>
      </c>
      <c r="O1047" s="59" t="e">
        <f t="shared" si="110"/>
        <v>#DIV/0!</v>
      </c>
      <c r="P1047" s="60" t="e">
        <f t="shared" si="111"/>
        <v>#DIV/0!</v>
      </c>
      <c r="Q1047" s="60" t="e">
        <f t="shared" si="112"/>
        <v>#DIV/0!</v>
      </c>
      <c r="R1047" s="11" t="e">
        <f t="shared" si="113"/>
        <v>#DIV/0!</v>
      </c>
      <c r="S1047" s="61">
        <v>6</v>
      </c>
      <c r="T1047" s="61" t="s">
        <v>1152</v>
      </c>
      <c r="U1047" s="13" t="s">
        <v>1169</v>
      </c>
      <c r="V1047" s="13"/>
      <c r="W1047" s="13"/>
      <c r="X1047" s="13"/>
      <c r="Y1047" s="13"/>
      <c r="Z1047" s="70"/>
    </row>
    <row r="1048" spans="1:26" ht="28.5" customHeight="1">
      <c r="A1048" s="11">
        <v>25878</v>
      </c>
      <c r="B1048" s="11" t="s">
        <v>467</v>
      </c>
      <c r="C1048" s="11" t="s">
        <v>574</v>
      </c>
      <c r="D1048" s="57" t="e">
        <f>VLOOKUP(A1048,PyP!A578:X1677,24,FALSE)</f>
        <v>#DIV/0!</v>
      </c>
      <c r="E1048" s="57" t="e">
        <f>VLOOKUP(A1048,AyA!A:BB,56,0)</f>
        <v>#REF!</v>
      </c>
      <c r="F1048" s="58" t="e">
        <f>VLOOKUP(A1048,'RC'!A1085:M2184,13,FALSE)</f>
        <v>#N/A</v>
      </c>
      <c r="G1048" s="39" t="e">
        <f>VLOOKUP(A1048,RI!A1085:L2184,12,FALSE)</f>
        <v>#N/A</v>
      </c>
      <c r="H1048" s="39" t="e">
        <f>VLOOKUP(A1048,RyR!A1085:T2184,22,FALSE)</f>
        <v>#N/A</v>
      </c>
      <c r="I1048" s="58" t="e">
        <f>VLOOKUP(A1048,RT!A1085:M2184,13,FALSE)</f>
        <v>#N/A</v>
      </c>
      <c r="J1048" s="39" t="e">
        <f t="shared" si="108"/>
        <v>#N/A</v>
      </c>
      <c r="K1048" s="39" t="e">
        <f>VLOOKUP(A1048,FI!A1085:T2184,18,FALSE)</f>
        <v>#N/A</v>
      </c>
      <c r="L1048" s="39" t="e">
        <f>VLOOKUP(A1048,P!A1085:R2184,18,FALSE)</f>
        <v>#N/A</v>
      </c>
      <c r="M1048" s="39" t="e">
        <f>VLOOKUP(A1048,SI!A1085:L2184,12,FALSE)</f>
        <v>#N/A</v>
      </c>
      <c r="N1048" s="58" t="e">
        <f t="shared" si="109"/>
        <v>#N/A</v>
      </c>
      <c r="O1048" s="59" t="e">
        <f t="shared" si="110"/>
        <v>#DIV/0!</v>
      </c>
      <c r="P1048" s="60" t="e">
        <f t="shared" si="111"/>
        <v>#DIV/0!</v>
      </c>
      <c r="Q1048" s="60" t="e">
        <f t="shared" si="112"/>
        <v>#DIV/0!</v>
      </c>
      <c r="R1048" s="11" t="e">
        <f t="shared" si="113"/>
        <v>#DIV/0!</v>
      </c>
      <c r="S1048" s="61">
        <v>6</v>
      </c>
      <c r="T1048" s="61" t="s">
        <v>1149</v>
      </c>
      <c r="U1048" s="13" t="s">
        <v>1148</v>
      </c>
      <c r="V1048" s="13"/>
      <c r="W1048" s="13"/>
      <c r="X1048" s="13"/>
      <c r="Y1048" s="13"/>
      <c r="Z1048" s="13"/>
    </row>
    <row r="1049" spans="1:26" ht="28.5" customHeight="1">
      <c r="A1049" s="11">
        <v>19513</v>
      </c>
      <c r="B1049" s="11" t="s">
        <v>375</v>
      </c>
      <c r="C1049" s="11" t="s">
        <v>394</v>
      </c>
      <c r="D1049" s="57" t="e">
        <f>VLOOKUP(A1049,PyP!A391:X1490,24,FALSE)</f>
        <v>#DIV/0!</v>
      </c>
      <c r="E1049" s="57" t="e">
        <f>VLOOKUP(A1049,AyA!A:BB,56,0)</f>
        <v>#REF!</v>
      </c>
      <c r="F1049" s="58" t="e">
        <f>VLOOKUP(A1049,'RC'!A640:M1739,13,FALSE)</f>
        <v>#N/A</v>
      </c>
      <c r="G1049" s="39" t="e">
        <f>VLOOKUP(A1049,RI!A640:L1739,12,FALSE)</f>
        <v>#N/A</v>
      </c>
      <c r="H1049" s="39" t="e">
        <f>VLOOKUP(A1049,RyR!A640:T1739,22,FALSE)</f>
        <v>#N/A</v>
      </c>
      <c r="I1049" s="58" t="e">
        <f>VLOOKUP(A1049,RT!A640:M1739,13,FALSE)</f>
        <v>#N/A</v>
      </c>
      <c r="J1049" s="39" t="e">
        <f t="shared" si="108"/>
        <v>#N/A</v>
      </c>
      <c r="K1049" s="39" t="e">
        <f>VLOOKUP(A1049,FI!A640:T1739,18,FALSE)</f>
        <v>#N/A</v>
      </c>
      <c r="L1049" s="39" t="e">
        <f>VLOOKUP(A1049,P!A640:R1739,18,FALSE)</f>
        <v>#N/A</v>
      </c>
      <c r="M1049" s="39" t="e">
        <f>VLOOKUP(A1049,SI!A640:L1739,12,FALSE)</f>
        <v>#N/A</v>
      </c>
      <c r="N1049" s="58" t="e">
        <f t="shared" si="109"/>
        <v>#N/A</v>
      </c>
      <c r="O1049" s="59" t="e">
        <f t="shared" si="110"/>
        <v>#DIV/0!</v>
      </c>
      <c r="P1049" s="60" t="e">
        <f t="shared" si="111"/>
        <v>#DIV/0!</v>
      </c>
      <c r="Q1049" s="60" t="e">
        <f t="shared" si="112"/>
        <v>#DIV/0!</v>
      </c>
      <c r="R1049" s="11" t="e">
        <f t="shared" si="113"/>
        <v>#DIV/0!</v>
      </c>
      <c r="S1049" s="61">
        <v>6</v>
      </c>
      <c r="T1049" s="61" t="s">
        <v>1152</v>
      </c>
      <c r="U1049" s="13" t="s">
        <v>1155</v>
      </c>
      <c r="V1049" s="13"/>
      <c r="W1049" s="13"/>
      <c r="X1049" s="13"/>
      <c r="Y1049" s="13"/>
      <c r="Z1049" s="70"/>
    </row>
    <row r="1050" spans="1:26" ht="28.5" customHeight="1">
      <c r="A1050" s="11">
        <v>15550</v>
      </c>
      <c r="B1050" s="11" t="s">
        <v>212</v>
      </c>
      <c r="C1050" s="11" t="s">
        <v>281</v>
      </c>
      <c r="D1050" s="57" t="e">
        <f>VLOOKUP(A1050,PyP!A275:X1374,24,FALSE)</f>
        <v>#DIV/0!</v>
      </c>
      <c r="E1050" s="57" t="e">
        <f>VLOOKUP(A1050,AyA!A:BB,56,0)</f>
        <v>#REF!</v>
      </c>
      <c r="F1050" s="58" t="e">
        <f>VLOOKUP(A1050,'RC'!A686:M1785,13,FALSE)</f>
        <v>#N/A</v>
      </c>
      <c r="G1050" s="39" t="e">
        <f>VLOOKUP(A1050,RI!A686:L1785,12,FALSE)</f>
        <v>#N/A</v>
      </c>
      <c r="H1050" s="39" t="e">
        <f>VLOOKUP(A1050,RyR!A686:T1785,22,FALSE)</f>
        <v>#N/A</v>
      </c>
      <c r="I1050" s="58" t="e">
        <f>VLOOKUP(A1050,RT!A686:M1785,13,FALSE)</f>
        <v>#N/A</v>
      </c>
      <c r="J1050" s="39" t="e">
        <f t="shared" si="108"/>
        <v>#N/A</v>
      </c>
      <c r="K1050" s="39" t="e">
        <f>VLOOKUP(A1050,FI!A686:T1785,18,FALSE)</f>
        <v>#N/A</v>
      </c>
      <c r="L1050" s="39" t="e">
        <f>VLOOKUP(A1050,P!A686:R1785,18,FALSE)</f>
        <v>#N/A</v>
      </c>
      <c r="M1050" s="39" t="e">
        <f>VLOOKUP(A1050,SI!A686:L1785,12,FALSE)</f>
        <v>#N/A</v>
      </c>
      <c r="N1050" s="58" t="e">
        <f t="shared" si="109"/>
        <v>#N/A</v>
      </c>
      <c r="O1050" s="59" t="e">
        <f t="shared" si="110"/>
        <v>#DIV/0!</v>
      </c>
      <c r="P1050" s="60" t="e">
        <f t="shared" si="111"/>
        <v>#DIV/0!</v>
      </c>
      <c r="Q1050" s="60" t="e">
        <f t="shared" si="112"/>
        <v>#DIV/0!</v>
      </c>
      <c r="R1050" s="11" t="e">
        <f t="shared" si="113"/>
        <v>#DIV/0!</v>
      </c>
      <c r="S1050" s="61">
        <v>6</v>
      </c>
      <c r="T1050" s="61" t="s">
        <v>1152</v>
      </c>
      <c r="U1050" s="13" t="s">
        <v>1148</v>
      </c>
      <c r="V1050" s="13"/>
      <c r="W1050" s="13"/>
      <c r="X1050" s="13"/>
      <c r="Y1050" s="13"/>
      <c r="Z1050" s="13"/>
    </row>
    <row r="1051" spans="1:26" ht="28.5" customHeight="1">
      <c r="A1051" s="11">
        <v>15693</v>
      </c>
      <c r="B1051" s="11" t="s">
        <v>212</v>
      </c>
      <c r="C1051" s="11" t="s">
        <v>298</v>
      </c>
      <c r="D1051" s="57" t="e">
        <f>VLOOKUP(A1051,PyP!A292:X1391,24,FALSE)</f>
        <v>#DIV/0!</v>
      </c>
      <c r="E1051" s="57" t="e">
        <f>VLOOKUP(A1051,AyA!A:BB,56,0)</f>
        <v>#REF!</v>
      </c>
      <c r="F1051" s="58" t="e">
        <f>VLOOKUP(A1051,'RC'!A896:M1995,13,FALSE)</f>
        <v>#N/A</v>
      </c>
      <c r="G1051" s="39" t="e">
        <f>VLOOKUP(A1051,RI!A896:L1995,12,FALSE)</f>
        <v>#N/A</v>
      </c>
      <c r="H1051" s="39" t="e">
        <f>VLOOKUP(A1051,RyR!A896:T1995,22,FALSE)</f>
        <v>#N/A</v>
      </c>
      <c r="I1051" s="58" t="e">
        <f>VLOOKUP(A1051,RT!A896:M1995,13,FALSE)</f>
        <v>#N/A</v>
      </c>
      <c r="J1051" s="39" t="e">
        <f t="shared" si="108"/>
        <v>#N/A</v>
      </c>
      <c r="K1051" s="39" t="e">
        <f>VLOOKUP(A1051,FI!A896:T1995,18,FALSE)</f>
        <v>#N/A</v>
      </c>
      <c r="L1051" s="39" t="e">
        <f>VLOOKUP(A1051,P!A896:R1995,18,FALSE)</f>
        <v>#N/A</v>
      </c>
      <c r="M1051" s="39" t="e">
        <f>VLOOKUP(A1051,SI!A896:L1995,12,FALSE)</f>
        <v>#N/A</v>
      </c>
      <c r="N1051" s="58" t="e">
        <f t="shared" si="109"/>
        <v>#N/A</v>
      </c>
      <c r="O1051" s="59" t="e">
        <f t="shared" si="110"/>
        <v>#DIV/0!</v>
      </c>
      <c r="P1051" s="60" t="e">
        <f t="shared" si="111"/>
        <v>#DIV/0!</v>
      </c>
      <c r="Q1051" s="60" t="e">
        <f t="shared" si="112"/>
        <v>#DIV/0!</v>
      </c>
      <c r="R1051" s="11" t="e">
        <f t="shared" si="113"/>
        <v>#DIV/0!</v>
      </c>
      <c r="S1051" s="61">
        <v>6</v>
      </c>
      <c r="T1051" s="61" t="s">
        <v>1152</v>
      </c>
      <c r="U1051" s="13" t="s">
        <v>1148</v>
      </c>
      <c r="V1051" s="13"/>
      <c r="W1051" s="13"/>
      <c r="X1051" s="13"/>
      <c r="Y1051" s="13"/>
      <c r="Z1051" s="13"/>
    </row>
    <row r="1052" spans="1:26" ht="28.5" customHeight="1">
      <c r="A1052" s="11">
        <v>5347</v>
      </c>
      <c r="B1052" s="11" t="s">
        <v>14</v>
      </c>
      <c r="C1052" s="11" t="s">
        <v>72</v>
      </c>
      <c r="D1052" s="57" t="e">
        <f>VLOOKUP(A1052,PyP!A64:X1163,24,FALSE)</f>
        <v>#DIV/0!</v>
      </c>
      <c r="E1052" s="57" t="e">
        <f>VLOOKUP(A1052,AyA!A:BB,56,0)</f>
        <v>#REF!</v>
      </c>
      <c r="F1052" s="58" t="e">
        <f>VLOOKUP(A1052,'RC'!A432:M1531,13,FALSE)</f>
        <v>#N/A</v>
      </c>
      <c r="G1052" s="39" t="e">
        <f>VLOOKUP(A1052,RI!A432:L1531,12,FALSE)</f>
        <v>#N/A</v>
      </c>
      <c r="H1052" s="39" t="e">
        <f>VLOOKUP(A1052,RyR!A432:T1531,22,FALSE)</f>
        <v>#N/A</v>
      </c>
      <c r="I1052" s="58" t="e">
        <f>VLOOKUP(A1052,RT!A432:M1531,13,FALSE)</f>
        <v>#N/A</v>
      </c>
      <c r="J1052" s="39" t="e">
        <f t="shared" si="108"/>
        <v>#N/A</v>
      </c>
      <c r="K1052" s="39" t="e">
        <f>VLOOKUP(A1052,FI!A432:T1531,18,FALSE)</f>
        <v>#N/A</v>
      </c>
      <c r="L1052" s="39" t="e">
        <f>VLOOKUP(A1052,P!A432:R1531,18,FALSE)</f>
        <v>#N/A</v>
      </c>
      <c r="M1052" s="39" t="e">
        <f>VLOOKUP(A1052,SI!A432:L1531,12,FALSE)</f>
        <v>#N/A</v>
      </c>
      <c r="N1052" s="58" t="e">
        <f t="shared" si="109"/>
        <v>#N/A</v>
      </c>
      <c r="O1052" s="59" t="e">
        <f t="shared" si="110"/>
        <v>#DIV/0!</v>
      </c>
      <c r="P1052" s="60" t="e">
        <f t="shared" si="111"/>
        <v>#DIV/0!</v>
      </c>
      <c r="Q1052" s="60" t="e">
        <f t="shared" si="112"/>
        <v>#DIV/0!</v>
      </c>
      <c r="R1052" s="11" t="e">
        <f t="shared" si="113"/>
        <v>#DIV/0!</v>
      </c>
      <c r="S1052" s="61">
        <v>6</v>
      </c>
      <c r="T1052" s="61" t="s">
        <v>1152</v>
      </c>
      <c r="U1052" s="13" t="s">
        <v>1124</v>
      </c>
      <c r="V1052" s="13"/>
      <c r="W1052" s="13"/>
      <c r="X1052" s="13"/>
      <c r="Y1052" s="13"/>
      <c r="Z1052" s="70"/>
    </row>
    <row r="1053" spans="1:26" ht="28.5" customHeight="1">
      <c r="A1053" s="11">
        <v>15599</v>
      </c>
      <c r="B1053" s="11" t="s">
        <v>212</v>
      </c>
      <c r="C1053" s="11" t="s">
        <v>284</v>
      </c>
      <c r="D1053" s="57" t="e">
        <f>VLOOKUP(A1053,PyP!A278:X1377,24,FALSE)</f>
        <v>#DIV/0!</v>
      </c>
      <c r="E1053" s="57" t="e">
        <f>VLOOKUP(A1053,AyA!A:BB,56,0)</f>
        <v>#REF!</v>
      </c>
      <c r="F1053" s="58" t="e">
        <f>VLOOKUP(A1053,'RC'!A746:M1845,13,FALSE)</f>
        <v>#N/A</v>
      </c>
      <c r="G1053" s="39" t="e">
        <f>VLOOKUP(A1053,RI!A746:L1845,12,FALSE)</f>
        <v>#N/A</v>
      </c>
      <c r="H1053" s="39" t="e">
        <f>VLOOKUP(A1053,RyR!A746:T1845,22,FALSE)</f>
        <v>#N/A</v>
      </c>
      <c r="I1053" s="58" t="e">
        <f>VLOOKUP(A1053,RT!A746:M1845,13,FALSE)</f>
        <v>#N/A</v>
      </c>
      <c r="J1053" s="39" t="e">
        <f t="shared" si="108"/>
        <v>#N/A</v>
      </c>
      <c r="K1053" s="39" t="e">
        <f>VLOOKUP(A1053,FI!A746:T1845,18,FALSE)</f>
        <v>#N/A</v>
      </c>
      <c r="L1053" s="39" t="e">
        <f>VLOOKUP(A1053,P!A746:R1845,18,FALSE)</f>
        <v>#N/A</v>
      </c>
      <c r="M1053" s="39" t="e">
        <f>VLOOKUP(A1053,SI!A746:L1845,12,FALSE)</f>
        <v>#N/A</v>
      </c>
      <c r="N1053" s="58" t="e">
        <f t="shared" si="109"/>
        <v>#N/A</v>
      </c>
      <c r="O1053" s="59" t="e">
        <f t="shared" si="110"/>
        <v>#DIV/0!</v>
      </c>
      <c r="P1053" s="60" t="e">
        <f t="shared" si="111"/>
        <v>#DIV/0!</v>
      </c>
      <c r="Q1053" s="60" t="e">
        <f t="shared" si="112"/>
        <v>#DIV/0!</v>
      </c>
      <c r="R1053" s="11" t="e">
        <f t="shared" si="113"/>
        <v>#DIV/0!</v>
      </c>
      <c r="S1053" s="61">
        <v>6</v>
      </c>
      <c r="T1053" s="61" t="s">
        <v>1152</v>
      </c>
      <c r="U1053" s="13" t="s">
        <v>1148</v>
      </c>
      <c r="V1053" s="13"/>
      <c r="W1053" s="13"/>
      <c r="X1053" s="13"/>
      <c r="Y1053" s="13"/>
      <c r="Z1053" s="13"/>
    </row>
    <row r="1054" spans="1:26" ht="28.5" customHeight="1">
      <c r="A1054" s="11">
        <v>44430</v>
      </c>
      <c r="B1054" s="11" t="s">
        <v>643</v>
      </c>
      <c r="C1054" s="11" t="s">
        <v>652</v>
      </c>
      <c r="D1054" s="57" t="e">
        <f>VLOOKUP(A1054,PyP!A658:X1757,24,FALSE)</f>
        <v>#DIV/0!</v>
      </c>
      <c r="E1054" s="57" t="e">
        <f>VLOOKUP(A1054,AyA!A:BB,56,0)</f>
        <v>#REF!</v>
      </c>
      <c r="F1054" s="58" t="str">
        <f>VLOOKUP(A1054,'RC'!A537:M1636,13,FALSE)</f>
        <v>No aplica</v>
      </c>
      <c r="G1054" s="39" t="e">
        <f>VLOOKUP(A1054,RI!A537:L1636,12,FALSE)</f>
        <v>#DIV/0!</v>
      </c>
      <c r="H1054" s="39" t="e">
        <f>VLOOKUP(A1054,RyR!A537:T1636,22,FALSE)</f>
        <v>#REF!</v>
      </c>
      <c r="I1054" s="58" t="e">
        <f>VLOOKUP(A1054,RT!A537:M1636,13,FALSE)</f>
        <v>#DIV/0!</v>
      </c>
      <c r="J1054" s="39" t="e">
        <f t="shared" ref="J1054:J1107" si="114">AVERAGE(F1054:I1054)</f>
        <v>#DIV/0!</v>
      </c>
      <c r="K1054" s="39">
        <f>VLOOKUP(A1054,FI!A537:T1636,18,FALSE)</f>
        <v>0</v>
      </c>
      <c r="L1054" s="39" t="e">
        <f>VLOOKUP(A1054,P!A537:R1636,18,FALSE)</f>
        <v>#DIV/0!</v>
      </c>
      <c r="M1054" s="39" t="e">
        <f>VLOOKUP(A1054,SI!A537:L1636,12,FALSE)</f>
        <v>#DIV/0!</v>
      </c>
      <c r="N1054" s="58" t="e">
        <f t="shared" ref="N1054:N1107" si="115">AVERAGE(K1054:M1054)</f>
        <v>#DIV/0!</v>
      </c>
      <c r="O1054" s="59" t="e">
        <f t="shared" ref="O1054:O1107" si="116">(D1054*0.1)+(E1054*0.5)+(J1054*0.1)+(N1054*0.3)</f>
        <v>#DIV/0!</v>
      </c>
      <c r="P1054" s="60" t="e">
        <f t="shared" ref="P1054:P1107" si="117">O1054*100</f>
        <v>#DIV/0!</v>
      </c>
      <c r="Q1054" s="60" t="e">
        <f t="shared" ref="Q1054:Q1107" si="118">ROUND(P1054,0)</f>
        <v>#DIV/0!</v>
      </c>
      <c r="R1054" s="11" t="e">
        <f t="shared" ref="R1054:R1107" si="119">IF(Q1054&lt;=25,"Deficiente",IF(AND(Q1054&gt;25,Q1054&lt;=50),"Baja",IF(AND(Q1054&gt;50,Q1054&lt;=75),"Medio",IF(Q1054&gt;=75,"Ejemplar"))))</f>
        <v>#DIV/0!</v>
      </c>
      <c r="S1054" s="61">
        <v>4</v>
      </c>
      <c r="T1054" s="61" t="s">
        <v>1152</v>
      </c>
      <c r="U1054" s="13" t="s">
        <v>1169</v>
      </c>
      <c r="V1054" s="13"/>
      <c r="W1054" s="13"/>
      <c r="X1054" s="13"/>
      <c r="Y1054" s="13"/>
      <c r="Z1054" s="70"/>
    </row>
    <row r="1055" spans="1:26" ht="28.5" customHeight="1">
      <c r="A1055" s="11">
        <v>47570</v>
      </c>
      <c r="B1055" s="11" t="s">
        <v>656</v>
      </c>
      <c r="C1055" s="11" t="s">
        <v>674</v>
      </c>
      <c r="D1055" s="57" t="e">
        <f>VLOOKUP(A1055,PyP!A682:X1781,24,FALSE)</f>
        <v>#DIV/0!</v>
      </c>
      <c r="E1055" s="57" t="e">
        <f>VLOOKUP(A1055,AyA!A:BB,56,0)</f>
        <v>#REF!</v>
      </c>
      <c r="F1055" s="58" t="str">
        <f>VLOOKUP(A1055,'RC'!A706:M1805,13,FALSE)</f>
        <v>No aplica</v>
      </c>
      <c r="G1055" s="39" t="e">
        <f>VLOOKUP(A1055,RI!A706:L1805,12,FALSE)</f>
        <v>#DIV/0!</v>
      </c>
      <c r="H1055" s="39" t="e">
        <f>VLOOKUP(A1055,RyR!A706:T1805,22,FALSE)</f>
        <v>#REF!</v>
      </c>
      <c r="I1055" s="58" t="str">
        <f>VLOOKUP(A1055,RT!A706:M1805,13,FALSE)</f>
        <v>No aplica</v>
      </c>
      <c r="J1055" s="39" t="e">
        <f t="shared" si="114"/>
        <v>#DIV/0!</v>
      </c>
      <c r="K1055" s="39">
        <f>VLOOKUP(A1055,FI!A706:T1805,18,FALSE)</f>
        <v>0</v>
      </c>
      <c r="L1055" s="39" t="e">
        <f>VLOOKUP(A1055,P!A706:R1805,18,FALSE)</f>
        <v>#DIV/0!</v>
      </c>
      <c r="M1055" s="39" t="e">
        <f>VLOOKUP(A1055,SI!A706:L1805,12,FALSE)</f>
        <v>#DIV/0!</v>
      </c>
      <c r="N1055" s="58" t="e">
        <f t="shared" si="115"/>
        <v>#DIV/0!</v>
      </c>
      <c r="O1055" s="59" t="e">
        <f t="shared" si="116"/>
        <v>#DIV/0!</v>
      </c>
      <c r="P1055" s="60" t="e">
        <f t="shared" si="117"/>
        <v>#DIV/0!</v>
      </c>
      <c r="Q1055" s="60" t="e">
        <f t="shared" si="118"/>
        <v>#DIV/0!</v>
      </c>
      <c r="R1055" s="11" t="e">
        <f t="shared" si="119"/>
        <v>#DIV/0!</v>
      </c>
      <c r="S1055" s="61">
        <v>6</v>
      </c>
      <c r="T1055" s="61" t="s">
        <v>1149</v>
      </c>
      <c r="U1055" s="13" t="s">
        <v>1162</v>
      </c>
      <c r="V1055" s="13"/>
      <c r="W1055" s="13"/>
      <c r="X1055" s="13"/>
      <c r="Y1055" s="13"/>
      <c r="Z1055" s="13"/>
    </row>
    <row r="1056" spans="1:26" ht="28.5" customHeight="1">
      <c r="A1056" s="11">
        <v>19809</v>
      </c>
      <c r="B1056" s="11" t="s">
        <v>375</v>
      </c>
      <c r="C1056" s="11" t="s">
        <v>409</v>
      </c>
      <c r="D1056" s="57" t="e">
        <f>VLOOKUP(A1056,PyP!A407:X1506,24,FALSE)</f>
        <v>#DIV/0!</v>
      </c>
      <c r="E1056" s="57" t="e">
        <f>VLOOKUP(A1056,AyA!A:BB,56,0)</f>
        <v>#REF!</v>
      </c>
      <c r="F1056" s="58" t="e">
        <f>VLOOKUP(A1056,'RC'!A999:M2098,13,FALSE)</f>
        <v>#N/A</v>
      </c>
      <c r="G1056" s="39" t="e">
        <f>VLOOKUP(A1056,RI!A999:L2098,12,FALSE)</f>
        <v>#N/A</v>
      </c>
      <c r="H1056" s="39" t="e">
        <f>VLOOKUP(A1056,RyR!A999:T2098,22,FALSE)</f>
        <v>#N/A</v>
      </c>
      <c r="I1056" s="58" t="e">
        <f>VLOOKUP(A1056,RT!A999:M2098,13,FALSE)</f>
        <v>#N/A</v>
      </c>
      <c r="J1056" s="39" t="e">
        <f t="shared" si="114"/>
        <v>#N/A</v>
      </c>
      <c r="K1056" s="39" t="e">
        <f>VLOOKUP(A1056,FI!A999:T2098,18,FALSE)</f>
        <v>#N/A</v>
      </c>
      <c r="L1056" s="39" t="e">
        <f>VLOOKUP(A1056,P!A999:R2098,18,FALSE)</f>
        <v>#N/A</v>
      </c>
      <c r="M1056" s="39" t="e">
        <f>VLOOKUP(A1056,SI!A999:L2098,12,FALSE)</f>
        <v>#N/A</v>
      </c>
      <c r="N1056" s="58" t="e">
        <f t="shared" si="115"/>
        <v>#N/A</v>
      </c>
      <c r="O1056" s="59" t="e">
        <f t="shared" si="116"/>
        <v>#DIV/0!</v>
      </c>
      <c r="P1056" s="60" t="e">
        <f t="shared" si="117"/>
        <v>#DIV/0!</v>
      </c>
      <c r="Q1056" s="60" t="e">
        <f t="shared" si="118"/>
        <v>#DIV/0!</v>
      </c>
      <c r="R1056" s="11" t="e">
        <f t="shared" si="119"/>
        <v>#DIV/0!</v>
      </c>
      <c r="S1056" s="61">
        <v>6</v>
      </c>
      <c r="T1056" s="61" t="s">
        <v>1154</v>
      </c>
      <c r="U1056" s="13" t="s">
        <v>1155</v>
      </c>
      <c r="V1056" s="13"/>
      <c r="W1056" s="13"/>
      <c r="X1056" s="13"/>
      <c r="Y1056" s="13"/>
      <c r="Z1056" s="70"/>
    </row>
    <row r="1057" spans="1:26" ht="28.5" customHeight="1">
      <c r="A1057" s="11">
        <v>23586</v>
      </c>
      <c r="B1057" s="11" t="s">
        <v>176</v>
      </c>
      <c r="C1057" s="11" t="s">
        <v>457</v>
      </c>
      <c r="D1057" s="57" t="e">
        <f>VLOOKUP(A1057,PyP!A455:X1554,24,FALSE)</f>
        <v>#DIV/0!</v>
      </c>
      <c r="E1057" s="57" t="e">
        <f>VLOOKUP(A1057,AyA!A:BB,56,0)</f>
        <v>#REF!</v>
      </c>
      <c r="F1057" s="58" t="e">
        <f>VLOOKUP(A1057,'RC'!A737:M1836,13,FALSE)</f>
        <v>#N/A</v>
      </c>
      <c r="G1057" s="39" t="e">
        <f>VLOOKUP(A1057,RI!A737:L1836,12,FALSE)</f>
        <v>#N/A</v>
      </c>
      <c r="H1057" s="39" t="e">
        <f>VLOOKUP(A1057,RyR!A737:T1836,22,FALSE)</f>
        <v>#N/A</v>
      </c>
      <c r="I1057" s="58" t="e">
        <f>VLOOKUP(A1057,RT!A737:M1836,13,FALSE)</f>
        <v>#N/A</v>
      </c>
      <c r="J1057" s="39" t="e">
        <f t="shared" si="114"/>
        <v>#N/A</v>
      </c>
      <c r="K1057" s="39" t="e">
        <f>VLOOKUP(A1057,FI!A737:T1836,18,FALSE)</f>
        <v>#N/A</v>
      </c>
      <c r="L1057" s="39" t="e">
        <f>VLOOKUP(A1057,P!A737:R1836,18,FALSE)</f>
        <v>#N/A</v>
      </c>
      <c r="M1057" s="39" t="e">
        <f>VLOOKUP(A1057,SI!A737:L1836,12,FALSE)</f>
        <v>#N/A</v>
      </c>
      <c r="N1057" s="58" t="e">
        <f t="shared" si="115"/>
        <v>#N/A</v>
      </c>
      <c r="O1057" s="59" t="e">
        <f t="shared" si="116"/>
        <v>#DIV/0!</v>
      </c>
      <c r="P1057" s="60" t="e">
        <f t="shared" si="117"/>
        <v>#DIV/0!</v>
      </c>
      <c r="Q1057" s="60" t="e">
        <f t="shared" si="118"/>
        <v>#DIV/0!</v>
      </c>
      <c r="R1057" s="11" t="e">
        <f t="shared" si="119"/>
        <v>#DIV/0!</v>
      </c>
      <c r="S1057" s="61">
        <v>6</v>
      </c>
      <c r="T1057" s="61" t="s">
        <v>1152</v>
      </c>
      <c r="U1057" s="13" t="s">
        <v>1150</v>
      </c>
      <c r="V1057" s="13"/>
      <c r="W1057" s="13"/>
      <c r="X1057" s="13"/>
      <c r="Y1057" s="13"/>
      <c r="Z1057" s="72"/>
    </row>
    <row r="1058" spans="1:26" ht="28.5" customHeight="1">
      <c r="A1058" s="11">
        <v>52203</v>
      </c>
      <c r="B1058" s="11" t="s">
        <v>88</v>
      </c>
      <c r="C1058" s="11" t="s">
        <v>717</v>
      </c>
      <c r="D1058" s="57" t="e">
        <f>VLOOKUP(A1058,PyP!A731:X1830,24,FALSE)</f>
        <v>#DIV/0!</v>
      </c>
      <c r="E1058" s="57" t="e">
        <f>VLOOKUP(A1058,AyA!A:BB,56,0)</f>
        <v>#REF!</v>
      </c>
      <c r="F1058" s="58" t="str">
        <f>VLOOKUP(A1058,'RC'!A237:M1336,13,FALSE)</f>
        <v>No aplica</v>
      </c>
      <c r="G1058" s="39" t="e">
        <f>VLOOKUP(A1058,RI!A237:L1336,12,FALSE)</f>
        <v>#DIV/0!</v>
      </c>
      <c r="H1058" s="39" t="e">
        <f>VLOOKUP(A1058,RyR!A237:T1336,22,FALSE)</f>
        <v>#REF!</v>
      </c>
      <c r="I1058" s="58" t="str">
        <f>VLOOKUP(A1058,RT!A237:M1336,13,FALSE)</f>
        <v>No aplica</v>
      </c>
      <c r="J1058" s="39" t="e">
        <f t="shared" si="114"/>
        <v>#DIV/0!</v>
      </c>
      <c r="K1058" s="39">
        <f>VLOOKUP(A1058,FI!A237:T1336,18,FALSE)</f>
        <v>0</v>
      </c>
      <c r="L1058" s="39" t="e">
        <f>VLOOKUP(A1058,P!A237:R1336,18,FALSE)</f>
        <v>#DIV/0!</v>
      </c>
      <c r="M1058" s="39" t="e">
        <f>VLOOKUP(A1058,SI!A237:L1336,12,FALSE)</f>
        <v>#DIV/0!</v>
      </c>
      <c r="N1058" s="58" t="e">
        <f t="shared" si="115"/>
        <v>#DIV/0!</v>
      </c>
      <c r="O1058" s="59" t="e">
        <f t="shared" si="116"/>
        <v>#DIV/0!</v>
      </c>
      <c r="P1058" s="60" t="e">
        <f t="shared" si="117"/>
        <v>#DIV/0!</v>
      </c>
      <c r="Q1058" s="60" t="e">
        <f t="shared" si="118"/>
        <v>#DIV/0!</v>
      </c>
      <c r="R1058" s="11" t="e">
        <f t="shared" si="119"/>
        <v>#DIV/0!</v>
      </c>
      <c r="S1058" s="61">
        <v>6</v>
      </c>
      <c r="T1058" s="61" t="s">
        <v>1152</v>
      </c>
      <c r="U1058" s="13" t="s">
        <v>1167</v>
      </c>
      <c r="V1058" s="13"/>
      <c r="W1058" s="13"/>
      <c r="X1058" s="13"/>
      <c r="Y1058" s="13"/>
      <c r="Z1058" s="70"/>
    </row>
    <row r="1059" spans="1:26" ht="28.5" customHeight="1">
      <c r="A1059" s="11">
        <v>13062</v>
      </c>
      <c r="B1059" s="11" t="s">
        <v>165</v>
      </c>
      <c r="C1059" s="11" t="s">
        <v>171</v>
      </c>
      <c r="D1059" s="57" t="e">
        <f>VLOOKUP(A1059,PyP!A162:X1261,24,FALSE)</f>
        <v>#DIV/0!</v>
      </c>
      <c r="E1059" s="57" t="e">
        <f>VLOOKUP(A1059,AyA!A:BB,56,0)</f>
        <v>#REF!</v>
      </c>
      <c r="F1059" s="58" t="str">
        <f>VLOOKUP(A1059,'RC'!A78:M1177,13,FALSE)</f>
        <v>No aplica</v>
      </c>
      <c r="G1059" s="39" t="e">
        <f>VLOOKUP(A1059,RI!A78:L1177,12,FALSE)</f>
        <v>#DIV/0!</v>
      </c>
      <c r="H1059" s="39" t="e">
        <f>VLOOKUP(A1059,RyR!A78:T1177,22,FALSE)</f>
        <v>#REF!</v>
      </c>
      <c r="I1059" s="58" t="str">
        <f>VLOOKUP(A1059,RT!A78:M1177,13,FALSE)</f>
        <v>No aplica</v>
      </c>
      <c r="J1059" s="39" t="e">
        <f t="shared" si="114"/>
        <v>#DIV/0!</v>
      </c>
      <c r="K1059" s="39">
        <f>VLOOKUP(A1059,FI!A78:T1177,18,FALSE)</f>
        <v>0</v>
      </c>
      <c r="L1059" s="39" t="e">
        <f>VLOOKUP(A1059,P!A78:R1177,18,FALSE)</f>
        <v>#DIV/0!</v>
      </c>
      <c r="M1059" s="39" t="e">
        <f>VLOOKUP(A1059,SI!A78:L1177,12,FALSE)</f>
        <v>#DIV/0!</v>
      </c>
      <c r="N1059" s="58" t="e">
        <f t="shared" si="115"/>
        <v>#DIV/0!</v>
      </c>
      <c r="O1059" s="59" t="e">
        <f t="shared" si="116"/>
        <v>#DIV/0!</v>
      </c>
      <c r="P1059" s="60" t="e">
        <f t="shared" si="117"/>
        <v>#DIV/0!</v>
      </c>
      <c r="Q1059" s="60" t="e">
        <f t="shared" si="118"/>
        <v>#DIV/0!</v>
      </c>
      <c r="R1059" s="11" t="e">
        <f t="shared" si="119"/>
        <v>#DIV/0!</v>
      </c>
      <c r="S1059" s="61">
        <v>6</v>
      </c>
      <c r="T1059" s="61" t="s">
        <v>1152</v>
      </c>
      <c r="U1059" s="13" t="s">
        <v>1163</v>
      </c>
      <c r="V1059" s="13"/>
      <c r="W1059" s="13"/>
      <c r="X1059" s="13"/>
      <c r="Y1059" s="13"/>
      <c r="Z1059" s="72"/>
    </row>
    <row r="1060" spans="1:26" ht="28.5" customHeight="1">
      <c r="A1060" s="11">
        <v>70771</v>
      </c>
      <c r="B1060" s="11" t="s">
        <v>407</v>
      </c>
      <c r="C1060" s="11" t="s">
        <v>407</v>
      </c>
      <c r="D1060" s="57" t="e">
        <f>VLOOKUP(A1060,PyP!A963:X2062,24,FALSE)</f>
        <v>#DIV/0!</v>
      </c>
      <c r="E1060" s="57" t="e">
        <f>VLOOKUP(A1060,AyA!A:BB,56,0)</f>
        <v>#REF!</v>
      </c>
      <c r="F1060" s="58" t="str">
        <f>VLOOKUP(A1060,'RC'!A957:M2056,13,FALSE)</f>
        <v>No aplica</v>
      </c>
      <c r="G1060" s="39" t="e">
        <f>VLOOKUP(A1060,RI!A957:L2056,12,FALSE)</f>
        <v>#DIV/0!</v>
      </c>
      <c r="H1060" s="39" t="e">
        <f>VLOOKUP(A1060,RyR!A957:T2056,22,FALSE)</f>
        <v>#REF!</v>
      </c>
      <c r="I1060" s="58" t="str">
        <f>VLOOKUP(A1060,RT!A957:M2056,13,FALSE)</f>
        <v>No aplica</v>
      </c>
      <c r="J1060" s="39" t="e">
        <f t="shared" si="114"/>
        <v>#DIV/0!</v>
      </c>
      <c r="K1060" s="39">
        <f>VLOOKUP(A1060,FI!A957:T2056,18,FALSE)</f>
        <v>0</v>
      </c>
      <c r="L1060" s="39" t="e">
        <f>VLOOKUP(A1060,P!A957:R2056,18,FALSE)</f>
        <v>#DIV/0!</v>
      </c>
      <c r="M1060" s="39" t="e">
        <f>VLOOKUP(A1060,SI!A957:L2056,12,FALSE)</f>
        <v>#DIV/0!</v>
      </c>
      <c r="N1060" s="58" t="e">
        <f t="shared" si="115"/>
        <v>#DIV/0!</v>
      </c>
      <c r="O1060" s="59" t="e">
        <f t="shared" si="116"/>
        <v>#DIV/0!</v>
      </c>
      <c r="P1060" s="60" t="e">
        <f t="shared" si="117"/>
        <v>#DIV/0!</v>
      </c>
      <c r="Q1060" s="60" t="e">
        <f t="shared" si="118"/>
        <v>#DIV/0!</v>
      </c>
      <c r="R1060" s="11" t="e">
        <f t="shared" si="119"/>
        <v>#DIV/0!</v>
      </c>
      <c r="S1060" s="61">
        <v>6</v>
      </c>
      <c r="T1060" s="61" t="s">
        <v>1152</v>
      </c>
      <c r="U1060" s="13" t="s">
        <v>1165</v>
      </c>
      <c r="V1060" s="13"/>
      <c r="W1060" s="13"/>
      <c r="X1060" s="13"/>
      <c r="Y1060" s="13"/>
      <c r="Z1060" s="31"/>
    </row>
    <row r="1061" spans="1:26" ht="28.5" customHeight="1">
      <c r="A1061" s="11">
        <v>73024</v>
      </c>
      <c r="B1061" s="11" t="s">
        <v>923</v>
      </c>
      <c r="C1061" s="11" t="s">
        <v>925</v>
      </c>
      <c r="D1061" s="57" t="e">
        <f>VLOOKUP(A1061,PyP!A967:X2066,24,FALSE)</f>
        <v>#DIV/0!</v>
      </c>
      <c r="E1061" s="57" t="e">
        <f>VLOOKUP(A1061,AyA!A:BB,56,0)</f>
        <v>#REF!</v>
      </c>
      <c r="F1061" s="58" t="str">
        <f>VLOOKUP(A1061,'RC'!A35:M1134,13,FALSE)</f>
        <v>No aplica</v>
      </c>
      <c r="G1061" s="39" t="e">
        <f>VLOOKUP(A1061,RI!A35:L1134,12,FALSE)</f>
        <v>#DIV/0!</v>
      </c>
      <c r="H1061" s="39" t="e">
        <f>VLOOKUP(A1061,RyR!A35:T1134,22,FALSE)</f>
        <v>#REF!</v>
      </c>
      <c r="I1061" s="58" t="e">
        <f>VLOOKUP(A1061,RT!A35:M1134,13,FALSE)</f>
        <v>#DIV/0!</v>
      </c>
      <c r="J1061" s="39" t="e">
        <f t="shared" si="114"/>
        <v>#DIV/0!</v>
      </c>
      <c r="K1061" s="39">
        <f>VLOOKUP(A1061,FI!A35:T1134,18,FALSE)</f>
        <v>0</v>
      </c>
      <c r="L1061" s="39" t="e">
        <f>VLOOKUP(A1061,P!A35:R1134,18,FALSE)</f>
        <v>#DIV/0!</v>
      </c>
      <c r="M1061" s="39" t="e">
        <f>VLOOKUP(A1061,SI!A35:L1134,12,FALSE)</f>
        <v>#DIV/0!</v>
      </c>
      <c r="N1061" s="58" t="e">
        <f t="shared" si="115"/>
        <v>#DIV/0!</v>
      </c>
      <c r="O1061" s="59" t="e">
        <f t="shared" si="116"/>
        <v>#DIV/0!</v>
      </c>
      <c r="P1061" s="60" t="e">
        <f t="shared" si="117"/>
        <v>#DIV/0!</v>
      </c>
      <c r="Q1061" s="60" t="e">
        <f t="shared" si="118"/>
        <v>#DIV/0!</v>
      </c>
      <c r="R1061" s="11" t="e">
        <f t="shared" si="119"/>
        <v>#DIV/0!</v>
      </c>
      <c r="S1061" s="61">
        <v>6</v>
      </c>
      <c r="T1061" s="61" t="s">
        <v>1152</v>
      </c>
      <c r="U1061" s="13" t="s">
        <v>1148</v>
      </c>
      <c r="V1061" s="13"/>
      <c r="W1061" s="13"/>
      <c r="X1061" s="13"/>
      <c r="Y1061" s="13"/>
      <c r="Z1061" s="70"/>
    </row>
    <row r="1062" spans="1:26" ht="28.5" customHeight="1">
      <c r="A1062" s="11">
        <v>15272</v>
      </c>
      <c r="B1062" s="11" t="s">
        <v>212</v>
      </c>
      <c r="C1062" s="11" t="s">
        <v>244</v>
      </c>
      <c r="D1062" s="57" t="e">
        <f>VLOOKUP(A1062,PyP!A237:X1336,24,FALSE)</f>
        <v>#DIV/0!</v>
      </c>
      <c r="E1062" s="57" t="e">
        <f>VLOOKUP(A1062,AyA!A:BB,56,0)</f>
        <v>#REF!</v>
      </c>
      <c r="F1062" s="58" t="e">
        <f>VLOOKUP(A1062,'RC'!A346:M1445,13,FALSE)</f>
        <v>#N/A</v>
      </c>
      <c r="G1062" s="39" t="e">
        <f>VLOOKUP(A1062,RI!A346:L1445,12,FALSE)</f>
        <v>#N/A</v>
      </c>
      <c r="H1062" s="39" t="e">
        <f>VLOOKUP(A1062,RyR!A346:T1445,22,FALSE)</f>
        <v>#N/A</v>
      </c>
      <c r="I1062" s="58" t="e">
        <f>VLOOKUP(A1062,RT!A346:M1445,13,FALSE)</f>
        <v>#N/A</v>
      </c>
      <c r="J1062" s="39" t="e">
        <f t="shared" si="114"/>
        <v>#N/A</v>
      </c>
      <c r="K1062" s="39" t="e">
        <f>VLOOKUP(A1062,FI!A346:T1445,18,FALSE)</f>
        <v>#N/A</v>
      </c>
      <c r="L1062" s="39" t="e">
        <f>VLOOKUP(A1062,P!A346:R1445,18,FALSE)</f>
        <v>#N/A</v>
      </c>
      <c r="M1062" s="39" t="e">
        <f>VLOOKUP(A1062,SI!A346:L1445,12,FALSE)</f>
        <v>#N/A</v>
      </c>
      <c r="N1062" s="58" t="e">
        <f t="shared" si="115"/>
        <v>#N/A</v>
      </c>
      <c r="O1062" s="59" t="e">
        <f t="shared" si="116"/>
        <v>#DIV/0!</v>
      </c>
      <c r="P1062" s="60" t="e">
        <f t="shared" si="117"/>
        <v>#DIV/0!</v>
      </c>
      <c r="Q1062" s="60" t="e">
        <f t="shared" si="118"/>
        <v>#DIV/0!</v>
      </c>
      <c r="R1062" s="11" t="e">
        <f t="shared" si="119"/>
        <v>#DIV/0!</v>
      </c>
      <c r="S1062" s="61">
        <v>6</v>
      </c>
      <c r="T1062" s="61" t="s">
        <v>1152</v>
      </c>
      <c r="U1062" s="13" t="s">
        <v>1148</v>
      </c>
      <c r="V1062" s="13"/>
      <c r="W1062" s="13"/>
      <c r="X1062" s="13"/>
      <c r="Y1062" s="13"/>
      <c r="Z1062" s="13"/>
    </row>
    <row r="1063" spans="1:26" ht="28.5" customHeight="1">
      <c r="A1063" s="11">
        <v>54480</v>
      </c>
      <c r="B1063" s="11" t="s">
        <v>764</v>
      </c>
      <c r="C1063" s="11" t="s">
        <v>788</v>
      </c>
      <c r="D1063" s="57" t="e">
        <f>VLOOKUP(A1063,PyP!A810:X1909,24,FALSE)</f>
        <v>#DIV/0!</v>
      </c>
      <c r="E1063" s="57" t="e">
        <f>VLOOKUP(A1063,AyA!A:BB,56,0)</f>
        <v>#REF!</v>
      </c>
      <c r="F1063" s="58" t="str">
        <f>VLOOKUP(A1063,'RC'!A599:M1698,13,FALSE)</f>
        <v>No aplica</v>
      </c>
      <c r="G1063" s="39" t="e">
        <f>VLOOKUP(A1063,RI!A599:L1698,12,FALSE)</f>
        <v>#DIV/0!</v>
      </c>
      <c r="H1063" s="39" t="e">
        <f>VLOOKUP(A1063,RyR!A599:T1698,22,FALSE)</f>
        <v>#REF!</v>
      </c>
      <c r="I1063" s="58" t="str">
        <f>VLOOKUP(A1063,RT!A599:M1698,13,FALSE)</f>
        <v>No aplica</v>
      </c>
      <c r="J1063" s="39" t="e">
        <f t="shared" si="114"/>
        <v>#DIV/0!</v>
      </c>
      <c r="K1063" s="39">
        <f>VLOOKUP(A1063,FI!A599:T1698,18,FALSE)</f>
        <v>0</v>
      </c>
      <c r="L1063" s="39" t="e">
        <f>VLOOKUP(A1063,P!A599:R1698,18,FALSE)</f>
        <v>#DIV/0!</v>
      </c>
      <c r="M1063" s="39" t="e">
        <f>VLOOKUP(A1063,SI!A599:L1698,12,FALSE)</f>
        <v>#DIV/0!</v>
      </c>
      <c r="N1063" s="58" t="e">
        <f t="shared" si="115"/>
        <v>#DIV/0!</v>
      </c>
      <c r="O1063" s="59" t="e">
        <f t="shared" si="116"/>
        <v>#DIV/0!</v>
      </c>
      <c r="P1063" s="60" t="e">
        <f t="shared" si="117"/>
        <v>#DIV/0!</v>
      </c>
      <c r="Q1063" s="60" t="e">
        <f t="shared" si="118"/>
        <v>#DIV/0!</v>
      </c>
      <c r="R1063" s="11" t="e">
        <f t="shared" si="119"/>
        <v>#DIV/0!</v>
      </c>
      <c r="S1063" s="61">
        <v>6</v>
      </c>
      <c r="T1063" s="61" t="s">
        <v>1152</v>
      </c>
      <c r="U1063" s="13" t="s">
        <v>1157</v>
      </c>
      <c r="V1063" s="13"/>
      <c r="W1063" s="13"/>
      <c r="X1063" s="13"/>
      <c r="Y1063" s="13"/>
      <c r="Z1063" s="70"/>
    </row>
    <row r="1064" spans="1:26" ht="28.5" customHeight="1">
      <c r="A1064" s="11">
        <v>15720</v>
      </c>
      <c r="B1064" s="11" t="s">
        <v>212</v>
      </c>
      <c r="C1064" s="11" t="s">
        <v>300</v>
      </c>
      <c r="D1064" s="57" t="e">
        <f>VLOOKUP(A1064,PyP!A294:X1393,24,FALSE)</f>
        <v>#DIV/0!</v>
      </c>
      <c r="E1064" s="57" t="e">
        <f>VLOOKUP(A1064,AyA!A:BB,56,0)</f>
        <v>#REF!</v>
      </c>
      <c r="F1064" s="58" t="e">
        <f>VLOOKUP(A1064,'RC'!A914:M2013,13,FALSE)</f>
        <v>#N/A</v>
      </c>
      <c r="G1064" s="39" t="e">
        <f>VLOOKUP(A1064,RI!A914:L2013,12,FALSE)</f>
        <v>#N/A</v>
      </c>
      <c r="H1064" s="39" t="e">
        <f>VLOOKUP(A1064,RyR!A914:T2013,22,FALSE)</f>
        <v>#N/A</v>
      </c>
      <c r="I1064" s="58" t="e">
        <f>VLOOKUP(A1064,RT!A914:M2013,13,FALSE)</f>
        <v>#N/A</v>
      </c>
      <c r="J1064" s="39" t="e">
        <f t="shared" si="114"/>
        <v>#N/A</v>
      </c>
      <c r="K1064" s="39" t="e">
        <f>VLOOKUP(A1064,FI!A914:T2013,18,FALSE)</f>
        <v>#N/A</v>
      </c>
      <c r="L1064" s="39" t="e">
        <f>VLOOKUP(A1064,P!A914:R2013,18,FALSE)</f>
        <v>#N/A</v>
      </c>
      <c r="M1064" s="39" t="e">
        <f>VLOOKUP(A1064,SI!A914:L2013,12,FALSE)</f>
        <v>#N/A</v>
      </c>
      <c r="N1064" s="58" t="e">
        <f t="shared" si="115"/>
        <v>#N/A</v>
      </c>
      <c r="O1064" s="59" t="e">
        <f t="shared" si="116"/>
        <v>#DIV/0!</v>
      </c>
      <c r="P1064" s="60" t="e">
        <f t="shared" si="117"/>
        <v>#DIV/0!</v>
      </c>
      <c r="Q1064" s="60" t="e">
        <f t="shared" si="118"/>
        <v>#DIV/0!</v>
      </c>
      <c r="R1064" s="11" t="e">
        <f t="shared" si="119"/>
        <v>#DIV/0!</v>
      </c>
      <c r="S1064" s="61">
        <v>6</v>
      </c>
      <c r="T1064" s="61" t="s">
        <v>1152</v>
      </c>
      <c r="U1064" s="13" t="s">
        <v>1148</v>
      </c>
      <c r="V1064" s="13"/>
      <c r="W1064" s="13"/>
      <c r="X1064" s="13"/>
      <c r="Y1064" s="13"/>
      <c r="Z1064" s="13"/>
    </row>
    <row r="1065" spans="1:26" ht="28.5" customHeight="1">
      <c r="A1065" s="11">
        <v>15238</v>
      </c>
      <c r="B1065" s="11" t="s">
        <v>212</v>
      </c>
      <c r="C1065" s="11" t="s">
        <v>241</v>
      </c>
      <c r="D1065" s="57" t="e">
        <f>VLOOKUP(A1065,PyP!A234:X1333,24,FALSE)</f>
        <v>#DIV/0!</v>
      </c>
      <c r="E1065" s="57" t="e">
        <f>VLOOKUP(A1065,AyA!A:BB,56,0)</f>
        <v>#REF!</v>
      </c>
      <c r="F1065" s="58" t="e">
        <f>VLOOKUP(A1065,'RC'!A289:M1388,13,FALSE)</f>
        <v>#N/A</v>
      </c>
      <c r="G1065" s="39" t="e">
        <f>VLOOKUP(A1065,RI!A289:L1388,12,FALSE)</f>
        <v>#N/A</v>
      </c>
      <c r="H1065" s="39" t="e">
        <f>VLOOKUP(A1065,RyR!A289:T1388,22,FALSE)</f>
        <v>#N/A</v>
      </c>
      <c r="I1065" s="58" t="e">
        <f>VLOOKUP(A1065,RT!A289:M1388,13,FALSE)</f>
        <v>#N/A</v>
      </c>
      <c r="J1065" s="39" t="e">
        <f t="shared" si="114"/>
        <v>#N/A</v>
      </c>
      <c r="K1065" s="39" t="e">
        <f>VLOOKUP(A1065,FI!A289:T1388,18,FALSE)</f>
        <v>#N/A</v>
      </c>
      <c r="L1065" s="39" t="e">
        <f>VLOOKUP(A1065,P!A289:R1388,18,FALSE)</f>
        <v>#N/A</v>
      </c>
      <c r="M1065" s="39" t="e">
        <f>VLOOKUP(A1065,SI!A289:L1388,12,FALSE)</f>
        <v>#N/A</v>
      </c>
      <c r="N1065" s="58" t="e">
        <f t="shared" si="115"/>
        <v>#N/A</v>
      </c>
      <c r="O1065" s="59" t="e">
        <f t="shared" si="116"/>
        <v>#DIV/0!</v>
      </c>
      <c r="P1065" s="60" t="e">
        <f t="shared" si="117"/>
        <v>#DIV/0!</v>
      </c>
      <c r="Q1065" s="60" t="e">
        <f t="shared" si="118"/>
        <v>#DIV/0!</v>
      </c>
      <c r="R1065" s="11" t="e">
        <f t="shared" si="119"/>
        <v>#DIV/0!</v>
      </c>
      <c r="S1065" s="61">
        <v>3</v>
      </c>
      <c r="T1065" s="61" t="s">
        <v>1152</v>
      </c>
      <c r="U1065" s="13" t="s">
        <v>1148</v>
      </c>
      <c r="V1065" s="13"/>
      <c r="W1065" s="13"/>
      <c r="X1065" s="13"/>
      <c r="Y1065" s="13"/>
      <c r="Z1065" s="13"/>
    </row>
    <row r="1066" spans="1:26" ht="28.5" customHeight="1">
      <c r="A1066" s="11">
        <v>25662</v>
      </c>
      <c r="B1066" s="11" t="s">
        <v>467</v>
      </c>
      <c r="C1066" s="11" t="s">
        <v>542</v>
      </c>
      <c r="D1066" s="57" t="e">
        <f>VLOOKUP(A1066,PyP!A546:X1645,24,FALSE)</f>
        <v>#DIV/0!</v>
      </c>
      <c r="E1066" s="57" t="e">
        <f>VLOOKUP(A1066,AyA!A:BB,56,0)</f>
        <v>#REF!</v>
      </c>
      <c r="F1066" s="58" t="e">
        <f>VLOOKUP(A1066,'RC'!A842:M1941,13,FALSE)</f>
        <v>#N/A</v>
      </c>
      <c r="G1066" s="39" t="e">
        <f>VLOOKUP(A1066,RI!A842:L1941,12,FALSE)</f>
        <v>#N/A</v>
      </c>
      <c r="H1066" s="39" t="e">
        <f>VLOOKUP(A1066,RyR!A842:T1941,22,FALSE)</f>
        <v>#N/A</v>
      </c>
      <c r="I1066" s="58" t="e">
        <f>VLOOKUP(A1066,RT!A842:M1941,13,FALSE)</f>
        <v>#N/A</v>
      </c>
      <c r="J1066" s="39" t="e">
        <f t="shared" si="114"/>
        <v>#N/A</v>
      </c>
      <c r="K1066" s="39" t="e">
        <f>VLOOKUP(A1066,FI!A842:T1941,18,FALSE)</f>
        <v>#N/A</v>
      </c>
      <c r="L1066" s="39" t="e">
        <f>VLOOKUP(A1066,P!A842:R1941,18,FALSE)</f>
        <v>#N/A</v>
      </c>
      <c r="M1066" s="39" t="e">
        <f>VLOOKUP(A1066,SI!A842:L1941,12,FALSE)</f>
        <v>#N/A</v>
      </c>
      <c r="N1066" s="58" t="e">
        <f t="shared" si="115"/>
        <v>#N/A</v>
      </c>
      <c r="O1066" s="59" t="e">
        <f t="shared" si="116"/>
        <v>#DIV/0!</v>
      </c>
      <c r="P1066" s="60" t="e">
        <f t="shared" si="117"/>
        <v>#DIV/0!</v>
      </c>
      <c r="Q1066" s="60" t="e">
        <f t="shared" si="118"/>
        <v>#DIV/0!</v>
      </c>
      <c r="R1066" s="11" t="e">
        <f t="shared" si="119"/>
        <v>#DIV/0!</v>
      </c>
      <c r="S1066" s="61">
        <v>6</v>
      </c>
      <c r="T1066" s="61" t="s">
        <v>1152</v>
      </c>
      <c r="U1066" s="13" t="s">
        <v>1148</v>
      </c>
      <c r="V1066" s="13"/>
      <c r="W1066" s="13"/>
      <c r="X1066" s="13"/>
      <c r="Y1066" s="13"/>
      <c r="Z1066" s="13"/>
    </row>
    <row r="1067" spans="1:26" ht="28.5" customHeight="1">
      <c r="A1067" s="11">
        <v>27073</v>
      </c>
      <c r="B1067" s="11" t="s">
        <v>578</v>
      </c>
      <c r="C1067" s="11" t="s">
        <v>583</v>
      </c>
      <c r="D1067" s="57" t="e">
        <f>VLOOKUP(A1067,PyP!A586:X1685,24,FALSE)</f>
        <v>#N/A</v>
      </c>
      <c r="E1067" s="57" t="e">
        <f>VLOOKUP(A1067,AyA!A:BB,56,0)</f>
        <v>#REF!</v>
      </c>
      <c r="F1067" s="58" t="str">
        <f>VLOOKUP(A1067,'RC'!A83:M1182,13,FALSE)</f>
        <v>No aplica</v>
      </c>
      <c r="G1067" s="39" t="e">
        <f>VLOOKUP(A1067,RI!A83:L1182,12,FALSE)</f>
        <v>#DIV/0!</v>
      </c>
      <c r="H1067" s="39" t="e">
        <f>VLOOKUP(A1067,RyR!A83:T1182,22,FALSE)</f>
        <v>#REF!</v>
      </c>
      <c r="I1067" s="58" t="str">
        <f>VLOOKUP(A1067,RT!A83:M1182,13,FALSE)</f>
        <v>No aplica</v>
      </c>
      <c r="J1067" s="39" t="e">
        <f t="shared" si="114"/>
        <v>#DIV/0!</v>
      </c>
      <c r="K1067" s="39">
        <f>VLOOKUP(A1067,FI!A83:T1182,18,FALSE)</f>
        <v>0</v>
      </c>
      <c r="L1067" s="39" t="e">
        <f>VLOOKUP(A1067,P!A83:R1182,18,FALSE)</f>
        <v>#DIV/0!</v>
      </c>
      <c r="M1067" s="39" t="e">
        <f>VLOOKUP(A1067,SI!A83:L1182,12,FALSE)</f>
        <v>#DIV/0!</v>
      </c>
      <c r="N1067" s="58" t="e">
        <f t="shared" si="115"/>
        <v>#DIV/0!</v>
      </c>
      <c r="O1067" s="59" t="e">
        <f t="shared" si="116"/>
        <v>#N/A</v>
      </c>
      <c r="P1067" s="60" t="e">
        <f t="shared" si="117"/>
        <v>#N/A</v>
      </c>
      <c r="Q1067" s="60" t="e">
        <f t="shared" si="118"/>
        <v>#N/A</v>
      </c>
      <c r="R1067" s="11" t="e">
        <f t="shared" si="119"/>
        <v>#N/A</v>
      </c>
      <c r="S1067" s="61">
        <v>6</v>
      </c>
      <c r="T1067" s="61" t="s">
        <v>1152</v>
      </c>
      <c r="U1067" s="13" t="s">
        <v>1168</v>
      </c>
      <c r="V1067" s="13"/>
      <c r="W1067" s="13"/>
      <c r="X1067" s="13"/>
      <c r="Y1067" s="13"/>
      <c r="Z1067" s="70"/>
    </row>
    <row r="1068" spans="1:26" ht="28.5" customHeight="1">
      <c r="A1068" s="11">
        <v>15232</v>
      </c>
      <c r="B1068" s="11" t="s">
        <v>212</v>
      </c>
      <c r="C1068" s="11" t="s">
        <v>239</v>
      </c>
      <c r="D1068" s="57" t="e">
        <f>VLOOKUP(A1068,PyP!A232:X1331,24,FALSE)</f>
        <v>#DIV/0!</v>
      </c>
      <c r="E1068" s="57" t="e">
        <f>VLOOKUP(A1068,AyA!A:BB,56,0)</f>
        <v>#REF!</v>
      </c>
      <c r="F1068" s="58" t="str">
        <f>VLOOKUP(A1068,'RC'!A213:M1312,13,FALSE)</f>
        <v>No aplica</v>
      </c>
      <c r="G1068" s="39" t="e">
        <f>VLOOKUP(A1068,RI!A213:L1312,12,FALSE)</f>
        <v>#DIV/0!</v>
      </c>
      <c r="H1068" s="39" t="e">
        <f>VLOOKUP(A1068,RyR!A213:T1312,22,FALSE)</f>
        <v>#REF!</v>
      </c>
      <c r="I1068" s="58" t="e">
        <f>VLOOKUP(A1068,RT!A213:M1312,13,FALSE)</f>
        <v>#DIV/0!</v>
      </c>
      <c r="J1068" s="39" t="e">
        <f t="shared" si="114"/>
        <v>#DIV/0!</v>
      </c>
      <c r="K1068" s="39">
        <f>VLOOKUP(A1068,FI!A213:T1312,18,FALSE)</f>
        <v>0</v>
      </c>
      <c r="L1068" s="39" t="e">
        <f>VLOOKUP(A1068,P!A213:R1312,18,FALSE)</f>
        <v>#DIV/0!</v>
      </c>
      <c r="M1068" s="39" t="e">
        <f>VLOOKUP(A1068,SI!A213:L1312,12,FALSE)</f>
        <v>#DIV/0!</v>
      </c>
      <c r="N1068" s="58" t="e">
        <f t="shared" si="115"/>
        <v>#DIV/0!</v>
      </c>
      <c r="O1068" s="59" t="e">
        <f t="shared" si="116"/>
        <v>#DIV/0!</v>
      </c>
      <c r="P1068" s="60" t="e">
        <f t="shared" si="117"/>
        <v>#DIV/0!</v>
      </c>
      <c r="Q1068" s="60" t="e">
        <f t="shared" si="118"/>
        <v>#DIV/0!</v>
      </c>
      <c r="R1068" s="11" t="e">
        <f t="shared" si="119"/>
        <v>#DIV/0!</v>
      </c>
      <c r="S1068" s="61">
        <v>6</v>
      </c>
      <c r="T1068" s="61" t="s">
        <v>1152</v>
      </c>
      <c r="U1068" s="13" t="s">
        <v>1148</v>
      </c>
      <c r="V1068" s="13"/>
      <c r="W1068" s="13"/>
      <c r="X1068" s="13"/>
      <c r="Y1068" s="13"/>
      <c r="Z1068" s="13"/>
    </row>
    <row r="1069" spans="1:26" ht="28.5" customHeight="1">
      <c r="A1069" s="11">
        <v>52083</v>
      </c>
      <c r="B1069" s="11" t="s">
        <v>88</v>
      </c>
      <c r="C1069" s="11" t="s">
        <v>217</v>
      </c>
      <c r="D1069" s="57" t="e">
        <f>VLOOKUP(A1069,PyP!A729:X1828,24,FALSE)</f>
        <v>#DIV/0!</v>
      </c>
      <c r="E1069" s="57" t="e">
        <f>VLOOKUP(A1069,AyA!A:BB,56,0)</f>
        <v>#REF!</v>
      </c>
      <c r="F1069" s="58" t="str">
        <f>VLOOKUP(A1069,'RC'!A102:M1201,13,FALSE)</f>
        <v>No aplica</v>
      </c>
      <c r="G1069" s="39" t="e">
        <f>VLOOKUP(A1069,RI!A102:L1201,12,FALSE)</f>
        <v>#DIV/0!</v>
      </c>
      <c r="H1069" s="39" t="e">
        <f>VLOOKUP(A1069,RyR!A102:T1201,22,FALSE)</f>
        <v>#REF!</v>
      </c>
      <c r="I1069" s="58" t="e">
        <f>VLOOKUP(A1069,RT!A102:M1201,13,FALSE)</f>
        <v>#DIV/0!</v>
      </c>
      <c r="J1069" s="39" t="e">
        <f t="shared" si="114"/>
        <v>#DIV/0!</v>
      </c>
      <c r="K1069" s="39">
        <f>VLOOKUP(A1069,FI!A102:T1201,18,FALSE)</f>
        <v>0</v>
      </c>
      <c r="L1069" s="39" t="e">
        <f>VLOOKUP(A1069,P!A102:R1201,18,FALSE)</f>
        <v>#DIV/0!</v>
      </c>
      <c r="M1069" s="39" t="e">
        <f>VLOOKUP(A1069,SI!A102:L1201,12,FALSE)</f>
        <v>#DIV/0!</v>
      </c>
      <c r="N1069" s="58" t="e">
        <f t="shared" si="115"/>
        <v>#DIV/0!</v>
      </c>
      <c r="O1069" s="59" t="e">
        <f t="shared" si="116"/>
        <v>#DIV/0!</v>
      </c>
      <c r="P1069" s="60" t="e">
        <f t="shared" si="117"/>
        <v>#DIV/0!</v>
      </c>
      <c r="Q1069" s="60" t="e">
        <f t="shared" si="118"/>
        <v>#DIV/0!</v>
      </c>
      <c r="R1069" s="11" t="e">
        <f t="shared" si="119"/>
        <v>#DIV/0!</v>
      </c>
      <c r="S1069" s="61">
        <v>6</v>
      </c>
      <c r="T1069" s="61" t="s">
        <v>1152</v>
      </c>
      <c r="U1069" s="13" t="s">
        <v>1167</v>
      </c>
      <c r="V1069" s="13"/>
      <c r="W1069" s="13"/>
      <c r="X1069" s="13"/>
      <c r="Y1069" s="13"/>
      <c r="Z1069" s="70"/>
    </row>
    <row r="1070" spans="1:26" ht="28.5" customHeight="1">
      <c r="A1070" s="11">
        <v>25793</v>
      </c>
      <c r="B1070" s="11" t="s">
        <v>467</v>
      </c>
      <c r="C1070" s="11" t="s">
        <v>556</v>
      </c>
      <c r="D1070" s="57" t="e">
        <f>VLOOKUP(A1070,PyP!A560:X1659,24,FALSE)</f>
        <v>#DIV/0!</v>
      </c>
      <c r="E1070" s="57" t="e">
        <f>VLOOKUP(A1070,AyA!A:BB,56,0)</f>
        <v>#REF!</v>
      </c>
      <c r="F1070" s="58" t="e">
        <f>VLOOKUP(A1070,'RC'!A982:M2081,13,FALSE)</f>
        <v>#N/A</v>
      </c>
      <c r="G1070" s="39" t="e">
        <f>VLOOKUP(A1070,RI!A982:L2081,12,FALSE)</f>
        <v>#N/A</v>
      </c>
      <c r="H1070" s="39" t="e">
        <f>VLOOKUP(A1070,RyR!A982:T2081,22,FALSE)</f>
        <v>#N/A</v>
      </c>
      <c r="I1070" s="58" t="e">
        <f>VLOOKUP(A1070,RT!A982:M2081,13,FALSE)</f>
        <v>#N/A</v>
      </c>
      <c r="J1070" s="39" t="e">
        <f t="shared" si="114"/>
        <v>#N/A</v>
      </c>
      <c r="K1070" s="39" t="e">
        <f>VLOOKUP(A1070,FI!A982:T2081,18,FALSE)</f>
        <v>#N/A</v>
      </c>
      <c r="L1070" s="39" t="e">
        <f>VLOOKUP(A1070,P!A982:R2081,18,FALSE)</f>
        <v>#N/A</v>
      </c>
      <c r="M1070" s="39" t="e">
        <f>VLOOKUP(A1070,SI!A982:L2081,12,FALSE)</f>
        <v>#N/A</v>
      </c>
      <c r="N1070" s="58" t="e">
        <f t="shared" si="115"/>
        <v>#N/A</v>
      </c>
      <c r="O1070" s="59" t="e">
        <f t="shared" si="116"/>
        <v>#DIV/0!</v>
      </c>
      <c r="P1070" s="60" t="e">
        <f t="shared" si="117"/>
        <v>#DIV/0!</v>
      </c>
      <c r="Q1070" s="60" t="e">
        <f t="shared" si="118"/>
        <v>#DIV/0!</v>
      </c>
      <c r="R1070" s="11" t="e">
        <f t="shared" si="119"/>
        <v>#DIV/0!</v>
      </c>
      <c r="S1070" s="61">
        <v>6</v>
      </c>
      <c r="T1070" s="61" t="s">
        <v>1152</v>
      </c>
      <c r="U1070" s="13" t="s">
        <v>1148</v>
      </c>
      <c r="V1070" s="13"/>
      <c r="W1070" s="13"/>
      <c r="X1070" s="13"/>
      <c r="Y1070" s="13"/>
      <c r="Z1070" s="13"/>
    </row>
    <row r="1071" spans="1:26" ht="28.5" customHeight="1">
      <c r="A1071" s="11">
        <v>13873</v>
      </c>
      <c r="B1071" s="11" t="s">
        <v>165</v>
      </c>
      <c r="C1071" s="11" t="s">
        <v>210</v>
      </c>
      <c r="D1071" s="57" t="e">
        <f>VLOOKUP(A1071,PyP!A201:X1300,24,FALSE)</f>
        <v>#DIV/0!</v>
      </c>
      <c r="E1071" s="57" t="e">
        <f>VLOOKUP(A1071,AyA!A:BB,56,0)</f>
        <v>#REF!</v>
      </c>
      <c r="F1071" s="58" t="e">
        <f>VLOOKUP(A1071,'RC'!A1076:M2175,13,FALSE)</f>
        <v>#N/A</v>
      </c>
      <c r="G1071" s="39" t="e">
        <f>VLOOKUP(A1071,RI!A1076:L2175,12,FALSE)</f>
        <v>#N/A</v>
      </c>
      <c r="H1071" s="39" t="e">
        <f>VLOOKUP(A1071,RyR!A1076:T2175,22,FALSE)</f>
        <v>#N/A</v>
      </c>
      <c r="I1071" s="58" t="e">
        <f>VLOOKUP(A1071,RT!A1076:M2175,13,FALSE)</f>
        <v>#N/A</v>
      </c>
      <c r="J1071" s="39" t="e">
        <f t="shared" si="114"/>
        <v>#N/A</v>
      </c>
      <c r="K1071" s="39" t="e">
        <f>VLOOKUP(A1071,FI!A1076:T2175,18,FALSE)</f>
        <v>#N/A</v>
      </c>
      <c r="L1071" s="39" t="e">
        <f>VLOOKUP(A1071,P!A1076:R2175,18,FALSE)</f>
        <v>#N/A</v>
      </c>
      <c r="M1071" s="39" t="e">
        <f>VLOOKUP(A1071,SI!A1076:L2175,12,FALSE)</f>
        <v>#N/A</v>
      </c>
      <c r="N1071" s="58" t="e">
        <f t="shared" si="115"/>
        <v>#N/A</v>
      </c>
      <c r="O1071" s="59" t="e">
        <f t="shared" si="116"/>
        <v>#DIV/0!</v>
      </c>
      <c r="P1071" s="60" t="e">
        <f t="shared" si="117"/>
        <v>#DIV/0!</v>
      </c>
      <c r="Q1071" s="60" t="e">
        <f t="shared" si="118"/>
        <v>#DIV/0!</v>
      </c>
      <c r="R1071" s="11" t="e">
        <f t="shared" si="119"/>
        <v>#DIV/0!</v>
      </c>
      <c r="S1071" s="61">
        <v>6</v>
      </c>
      <c r="T1071" s="61" t="s">
        <v>1149</v>
      </c>
      <c r="U1071" s="74" t="s">
        <v>1163</v>
      </c>
      <c r="V1071" s="13"/>
      <c r="W1071" s="13"/>
      <c r="X1071" s="13"/>
      <c r="Y1071" s="13"/>
      <c r="Z1071" s="72"/>
    </row>
    <row r="1072" spans="1:26" ht="28.5" customHeight="1">
      <c r="A1072" s="11">
        <v>25183</v>
      </c>
      <c r="B1072" s="11" t="s">
        <v>467</v>
      </c>
      <c r="C1072" s="11" t="s">
        <v>486</v>
      </c>
      <c r="D1072" s="57" t="e">
        <f>VLOOKUP(A1072,PyP!A484:X1583,24,FALSE)</f>
        <v>#DIV/0!</v>
      </c>
      <c r="E1072" s="57" t="e">
        <f>VLOOKUP(A1072,AyA!A:BB,56,0)</f>
        <v>#REF!</v>
      </c>
      <c r="F1072" s="58" t="str">
        <f>VLOOKUP(A1072,'RC'!A223:M1322,13,FALSE)</f>
        <v>No aplica</v>
      </c>
      <c r="G1072" s="39" t="e">
        <f>VLOOKUP(A1072,RI!A223:L1322,12,FALSE)</f>
        <v>#DIV/0!</v>
      </c>
      <c r="H1072" s="39" t="e">
        <f>VLOOKUP(A1072,RyR!A223:T1322,22,FALSE)</f>
        <v>#REF!</v>
      </c>
      <c r="I1072" s="58" t="str">
        <f>VLOOKUP(A1072,RT!A223:M1322,13,FALSE)</f>
        <v>No aplica</v>
      </c>
      <c r="J1072" s="39" t="e">
        <f t="shared" si="114"/>
        <v>#DIV/0!</v>
      </c>
      <c r="K1072" s="39">
        <f>VLOOKUP(A1072,FI!A223:T1322,18,FALSE)</f>
        <v>0</v>
      </c>
      <c r="L1072" s="39" t="e">
        <f>VLOOKUP(A1072,P!A223:R1322,18,FALSE)</f>
        <v>#DIV/0!</v>
      </c>
      <c r="M1072" s="39" t="e">
        <f>VLOOKUP(A1072,SI!A223:L1322,12,FALSE)</f>
        <v>#DIV/0!</v>
      </c>
      <c r="N1072" s="58" t="e">
        <f t="shared" si="115"/>
        <v>#DIV/0!</v>
      </c>
      <c r="O1072" s="59" t="e">
        <f t="shared" si="116"/>
        <v>#DIV/0!</v>
      </c>
      <c r="P1072" s="60" t="e">
        <f t="shared" si="117"/>
        <v>#DIV/0!</v>
      </c>
      <c r="Q1072" s="60" t="e">
        <f t="shared" si="118"/>
        <v>#DIV/0!</v>
      </c>
      <c r="R1072" s="11" t="e">
        <f t="shared" si="119"/>
        <v>#DIV/0!</v>
      </c>
      <c r="S1072" s="61">
        <v>6</v>
      </c>
      <c r="T1072" s="61" t="s">
        <v>1152</v>
      </c>
      <c r="U1072" s="13" t="s">
        <v>1148</v>
      </c>
      <c r="V1072" s="13"/>
      <c r="W1072" s="13"/>
      <c r="X1072" s="13"/>
      <c r="Y1072" s="13"/>
      <c r="Z1072" s="13"/>
    </row>
    <row r="1073" spans="1:26" ht="28.5" customHeight="1">
      <c r="A1073" s="11">
        <v>5789</v>
      </c>
      <c r="B1073" s="11" t="s">
        <v>14</v>
      </c>
      <c r="C1073" s="11" t="s">
        <v>123</v>
      </c>
      <c r="D1073" s="57" t="e">
        <f>VLOOKUP(A1073,PyP!A115:X1214,24,FALSE)</f>
        <v>#DIV/0!</v>
      </c>
      <c r="E1073" s="57" t="e">
        <f>VLOOKUP(A1073,AyA!A:BB,56,0)</f>
        <v>#REF!</v>
      </c>
      <c r="F1073" s="58" t="e">
        <f>VLOOKUP(A1073,'RC'!A973:M2072,13,FALSE)</f>
        <v>#N/A</v>
      </c>
      <c r="G1073" s="39" t="e">
        <f>VLOOKUP(A1073,RI!A973:L2072,12,FALSE)</f>
        <v>#N/A</v>
      </c>
      <c r="H1073" s="39" t="e">
        <f>VLOOKUP(A1073,RyR!A973:T2072,22,FALSE)</f>
        <v>#N/A</v>
      </c>
      <c r="I1073" s="58" t="e">
        <f>VLOOKUP(A1073,RT!A973:M2072,13,FALSE)</f>
        <v>#N/A</v>
      </c>
      <c r="J1073" s="39" t="e">
        <f t="shared" si="114"/>
        <v>#N/A</v>
      </c>
      <c r="K1073" s="39" t="e">
        <f>VLOOKUP(A1073,FI!A973:T2072,18,FALSE)</f>
        <v>#N/A</v>
      </c>
      <c r="L1073" s="39" t="e">
        <f>VLOOKUP(A1073,P!A973:R2072,18,FALSE)</f>
        <v>#N/A</v>
      </c>
      <c r="M1073" s="39" t="e">
        <f>VLOOKUP(A1073,SI!A973:L2072,12,FALSE)</f>
        <v>#N/A</v>
      </c>
      <c r="N1073" s="58" t="e">
        <f t="shared" si="115"/>
        <v>#N/A</v>
      </c>
      <c r="O1073" s="59" t="e">
        <f t="shared" si="116"/>
        <v>#DIV/0!</v>
      </c>
      <c r="P1073" s="60" t="e">
        <f t="shared" si="117"/>
        <v>#DIV/0!</v>
      </c>
      <c r="Q1073" s="60" t="e">
        <f t="shared" si="118"/>
        <v>#DIV/0!</v>
      </c>
      <c r="R1073" s="11" t="e">
        <f t="shared" si="119"/>
        <v>#DIV/0!</v>
      </c>
      <c r="S1073" s="61">
        <v>6</v>
      </c>
      <c r="T1073" s="61" t="s">
        <v>1152</v>
      </c>
      <c r="U1073" s="13" t="s">
        <v>1124</v>
      </c>
      <c r="V1073" s="13"/>
      <c r="W1073" s="13"/>
      <c r="X1073" s="13"/>
      <c r="Y1073" s="13"/>
      <c r="Z1073" s="70"/>
    </row>
    <row r="1074" spans="1:26" ht="28.5" customHeight="1">
      <c r="A1074" s="11">
        <v>47745</v>
      </c>
      <c r="B1074" s="11" t="s">
        <v>656</v>
      </c>
      <c r="C1074" s="11" t="s">
        <v>681</v>
      </c>
      <c r="D1074" s="57" t="e">
        <f>VLOOKUP(A1074,PyP!A690:X1789,24,FALSE)</f>
        <v>#DIV/0!</v>
      </c>
      <c r="E1074" s="57" t="e">
        <f>VLOOKUP(A1074,AyA!A:BB,56,0)</f>
        <v>#REF!</v>
      </c>
      <c r="F1074" s="58" t="e">
        <f>VLOOKUP(A1074,'RC'!A930:M2029,13,FALSE)</f>
        <v>#N/A</v>
      </c>
      <c r="G1074" s="39" t="e">
        <f>VLOOKUP(A1074,RI!A930:L2029,12,FALSE)</f>
        <v>#N/A</v>
      </c>
      <c r="H1074" s="39" t="e">
        <f>VLOOKUP(A1074,RyR!A930:T2029,22,FALSE)</f>
        <v>#N/A</v>
      </c>
      <c r="I1074" s="58" t="e">
        <f>VLOOKUP(A1074,RT!A930:M2029,13,FALSE)</f>
        <v>#N/A</v>
      </c>
      <c r="J1074" s="39" t="e">
        <f t="shared" si="114"/>
        <v>#N/A</v>
      </c>
      <c r="K1074" s="39" t="e">
        <f>VLOOKUP(A1074,FI!A930:T2029,18,FALSE)</f>
        <v>#N/A</v>
      </c>
      <c r="L1074" s="39" t="e">
        <f>VLOOKUP(A1074,P!A930:R2029,18,FALSE)</f>
        <v>#N/A</v>
      </c>
      <c r="M1074" s="39" t="e">
        <f>VLOOKUP(A1074,SI!A930:L2029,12,FALSE)</f>
        <v>#N/A</v>
      </c>
      <c r="N1074" s="58" t="e">
        <f t="shared" si="115"/>
        <v>#N/A</v>
      </c>
      <c r="O1074" s="59" t="e">
        <f t="shared" si="116"/>
        <v>#DIV/0!</v>
      </c>
      <c r="P1074" s="60" t="e">
        <f t="shared" si="117"/>
        <v>#DIV/0!</v>
      </c>
      <c r="Q1074" s="60" t="e">
        <f t="shared" si="118"/>
        <v>#DIV/0!</v>
      </c>
      <c r="R1074" s="11" t="e">
        <f t="shared" si="119"/>
        <v>#DIV/0!</v>
      </c>
      <c r="S1074" s="61">
        <v>6</v>
      </c>
      <c r="T1074" s="61" t="s">
        <v>1152</v>
      </c>
      <c r="U1074" s="13" t="s">
        <v>1162</v>
      </c>
      <c r="V1074" s="13"/>
      <c r="W1074" s="13"/>
      <c r="X1074" s="13"/>
      <c r="Y1074" s="13"/>
      <c r="Z1074" s="13"/>
    </row>
    <row r="1075" spans="1:26" ht="28.5" customHeight="1">
      <c r="A1075" s="11">
        <v>54418</v>
      </c>
      <c r="B1075" s="11" t="s">
        <v>764</v>
      </c>
      <c r="C1075" s="11" t="s">
        <v>787</v>
      </c>
      <c r="D1075" s="57" t="e">
        <f>VLOOKUP(A1075,PyP!A809:X1908,24,FALSE)</f>
        <v>#DIV/0!</v>
      </c>
      <c r="E1075" s="57" t="e">
        <f>VLOOKUP(A1075,AyA!A:BB,56,0)</f>
        <v>#REF!</v>
      </c>
      <c r="F1075" s="58" t="str">
        <f>VLOOKUP(A1075,'RC'!A527:M1626,13,FALSE)</f>
        <v>No aplica</v>
      </c>
      <c r="G1075" s="39" t="e">
        <f>VLOOKUP(A1075,RI!A527:L1626,12,FALSE)</f>
        <v>#DIV/0!</v>
      </c>
      <c r="H1075" s="39" t="e">
        <f>VLOOKUP(A1075,RyR!A527:T1626,22,FALSE)</f>
        <v>#REF!</v>
      </c>
      <c r="I1075" s="58" t="e">
        <f>VLOOKUP(A1075,RT!A527:M1626,13,FALSE)</f>
        <v>#DIV/0!</v>
      </c>
      <c r="J1075" s="39" t="e">
        <f t="shared" si="114"/>
        <v>#DIV/0!</v>
      </c>
      <c r="K1075" s="39">
        <f>VLOOKUP(A1075,FI!A527:T1626,18,FALSE)</f>
        <v>0</v>
      </c>
      <c r="L1075" s="39" t="e">
        <f>VLOOKUP(A1075,P!A527:R1626,18,FALSE)</f>
        <v>#DIV/0!</v>
      </c>
      <c r="M1075" s="39" t="e">
        <f>VLOOKUP(A1075,SI!A527:L1626,12,FALSE)</f>
        <v>#DIV/0!</v>
      </c>
      <c r="N1075" s="58" t="e">
        <f t="shared" si="115"/>
        <v>#DIV/0!</v>
      </c>
      <c r="O1075" s="59" t="e">
        <f t="shared" si="116"/>
        <v>#DIV/0!</v>
      </c>
      <c r="P1075" s="60" t="e">
        <f t="shared" si="117"/>
        <v>#DIV/0!</v>
      </c>
      <c r="Q1075" s="60" t="e">
        <f t="shared" si="118"/>
        <v>#DIV/0!</v>
      </c>
      <c r="R1075" s="11" t="e">
        <f t="shared" si="119"/>
        <v>#DIV/0!</v>
      </c>
      <c r="S1075" s="61">
        <v>6</v>
      </c>
      <c r="T1075" s="61" t="s">
        <v>1152</v>
      </c>
      <c r="U1075" s="13" t="s">
        <v>1157</v>
      </c>
      <c r="V1075" s="13"/>
      <c r="W1075" s="13"/>
      <c r="X1075" s="13"/>
      <c r="Y1075" s="13"/>
      <c r="Z1075" s="70"/>
    </row>
    <row r="1076" spans="1:26" ht="28.5" customHeight="1">
      <c r="A1076" s="11">
        <v>5129</v>
      </c>
      <c r="B1076" s="11" t="s">
        <v>14</v>
      </c>
      <c r="C1076" s="11" t="s">
        <v>42</v>
      </c>
      <c r="D1076" s="57" t="e">
        <f>VLOOKUP(A1076,PyP!A34:X1133,24,FALSE)</f>
        <v>#DIV/0!</v>
      </c>
      <c r="E1076" s="57" t="e">
        <f>VLOOKUP(A1076,AyA!A:BB,56,0)</f>
        <v>#REF!</v>
      </c>
      <c r="F1076" s="58" t="e">
        <f>VLOOKUP(A1076,'RC'!A154:M1253,13,FALSE)</f>
        <v>#N/A</v>
      </c>
      <c r="G1076" s="39" t="e">
        <f>VLOOKUP(A1076,RI!A154:L1253,12,FALSE)</f>
        <v>#N/A</v>
      </c>
      <c r="H1076" s="39" t="e">
        <f>VLOOKUP(A1076,RyR!A154:T1253,22,FALSE)</f>
        <v>#N/A</v>
      </c>
      <c r="I1076" s="58" t="e">
        <f>VLOOKUP(A1076,RT!A154:M1253,13,FALSE)</f>
        <v>#N/A</v>
      </c>
      <c r="J1076" s="39" t="e">
        <f t="shared" si="114"/>
        <v>#N/A</v>
      </c>
      <c r="K1076" s="39" t="e">
        <f>VLOOKUP(A1076,FI!A154:T1253,18,FALSE)</f>
        <v>#N/A</v>
      </c>
      <c r="L1076" s="39" t="e">
        <f>VLOOKUP(A1076,P!A154:R1253,18,FALSE)</f>
        <v>#N/A</v>
      </c>
      <c r="M1076" s="39" t="e">
        <f>VLOOKUP(A1076,SI!A154:L1253,12,FALSE)</f>
        <v>#N/A</v>
      </c>
      <c r="N1076" s="58" t="e">
        <f t="shared" si="115"/>
        <v>#N/A</v>
      </c>
      <c r="O1076" s="59" t="e">
        <f t="shared" si="116"/>
        <v>#DIV/0!</v>
      </c>
      <c r="P1076" s="60" t="e">
        <f t="shared" si="117"/>
        <v>#DIV/0!</v>
      </c>
      <c r="Q1076" s="60" t="e">
        <f t="shared" si="118"/>
        <v>#DIV/0!</v>
      </c>
      <c r="R1076" s="11" t="e">
        <f t="shared" si="119"/>
        <v>#DIV/0!</v>
      </c>
      <c r="S1076" s="61">
        <v>3</v>
      </c>
      <c r="T1076" s="61" t="s">
        <v>1152</v>
      </c>
      <c r="U1076" s="13" t="s">
        <v>1124</v>
      </c>
      <c r="V1076" s="13"/>
      <c r="W1076" s="13"/>
      <c r="X1076" s="13"/>
      <c r="Y1076" s="13"/>
      <c r="Z1076" s="70"/>
    </row>
    <row r="1077" spans="1:26" ht="28.5" customHeight="1">
      <c r="A1077" s="11">
        <v>5030</v>
      </c>
      <c r="B1077" s="11" t="s">
        <v>14</v>
      </c>
      <c r="C1077" s="11" t="s">
        <v>20</v>
      </c>
      <c r="D1077" s="57" t="e">
        <f>VLOOKUP(A1077,PyP!A12:X1111,24,FALSE)</f>
        <v>#DIV/0!</v>
      </c>
      <c r="E1077" s="57" t="e">
        <f>VLOOKUP(A1077,AyA!A:BB,56,0)</f>
        <v>#REF!</v>
      </c>
      <c r="F1077" s="58" t="e">
        <f>VLOOKUP(A1077,'RC'!A40:M1139,13,FALSE)</f>
        <v>#N/A</v>
      </c>
      <c r="G1077" s="39" t="e">
        <f>VLOOKUP(A1077,RI!A40:L1139,12,FALSE)</f>
        <v>#N/A</v>
      </c>
      <c r="H1077" s="39" t="e">
        <f>VLOOKUP(A1077,RyR!A40:T1139,22,FALSE)</f>
        <v>#N/A</v>
      </c>
      <c r="I1077" s="58" t="e">
        <f>VLOOKUP(A1077,RT!A40:M1139,13,FALSE)</f>
        <v>#N/A</v>
      </c>
      <c r="J1077" s="39" t="e">
        <f t="shared" si="114"/>
        <v>#N/A</v>
      </c>
      <c r="K1077" s="39" t="e">
        <f>VLOOKUP(A1077,FI!A40:T1139,18,FALSE)</f>
        <v>#N/A</v>
      </c>
      <c r="L1077" s="39" t="e">
        <f>VLOOKUP(A1077,P!A40:R1139,18,FALSE)</f>
        <v>#N/A</v>
      </c>
      <c r="M1077" s="39" t="e">
        <f>VLOOKUP(A1077,SI!A40:L1139,12,FALSE)</f>
        <v>#N/A</v>
      </c>
      <c r="N1077" s="58" t="e">
        <f t="shared" si="115"/>
        <v>#N/A</v>
      </c>
      <c r="O1077" s="59" t="e">
        <f t="shared" si="116"/>
        <v>#DIV/0!</v>
      </c>
      <c r="P1077" s="60" t="e">
        <f t="shared" si="117"/>
        <v>#DIV/0!</v>
      </c>
      <c r="Q1077" s="60" t="e">
        <f t="shared" si="118"/>
        <v>#DIV/0!</v>
      </c>
      <c r="R1077" s="11" t="e">
        <f t="shared" si="119"/>
        <v>#DIV/0!</v>
      </c>
      <c r="S1077" s="61">
        <v>6</v>
      </c>
      <c r="T1077" s="61" t="s">
        <v>1152</v>
      </c>
      <c r="U1077" s="13" t="s">
        <v>1124</v>
      </c>
      <c r="V1077" s="13"/>
      <c r="W1077" s="13"/>
      <c r="X1077" s="13"/>
      <c r="Y1077" s="13"/>
      <c r="Z1077" s="70"/>
    </row>
    <row r="1078" spans="1:26" ht="28.5" customHeight="1">
      <c r="A1078" s="11">
        <v>27787</v>
      </c>
      <c r="B1078" s="11" t="s">
        <v>578</v>
      </c>
      <c r="C1078" s="11" t="s">
        <v>605</v>
      </c>
      <c r="D1078" s="57" t="e">
        <f>VLOOKUP(A1078,PyP!A609:X1708,24,FALSE)</f>
        <v>#N/A</v>
      </c>
      <c r="E1078" s="57" t="e">
        <f>VLOOKUP(A1078,AyA!A:BB,56,0)</f>
        <v>#REF!</v>
      </c>
      <c r="F1078" s="58" t="e">
        <f>VLOOKUP(A1078,'RC'!A968:M2067,13,FALSE)</f>
        <v>#N/A</v>
      </c>
      <c r="G1078" s="39" t="e">
        <f>VLOOKUP(A1078,RI!A968:L2067,12,FALSE)</f>
        <v>#N/A</v>
      </c>
      <c r="H1078" s="39" t="e">
        <f>VLOOKUP(A1078,RyR!A968:T2067,22,FALSE)</f>
        <v>#N/A</v>
      </c>
      <c r="I1078" s="58" t="e">
        <f>VLOOKUP(A1078,RT!A968:M2067,13,FALSE)</f>
        <v>#N/A</v>
      </c>
      <c r="J1078" s="39" t="e">
        <f t="shared" si="114"/>
        <v>#N/A</v>
      </c>
      <c r="K1078" s="39" t="e">
        <f>VLOOKUP(A1078,FI!A968:T2067,18,FALSE)</f>
        <v>#N/A</v>
      </c>
      <c r="L1078" s="39" t="e">
        <f>VLOOKUP(A1078,P!A968:R2067,18,FALSE)</f>
        <v>#N/A</v>
      </c>
      <c r="M1078" s="39" t="e">
        <f>VLOOKUP(A1078,SI!A968:L2067,12,FALSE)</f>
        <v>#N/A</v>
      </c>
      <c r="N1078" s="58" t="e">
        <f t="shared" si="115"/>
        <v>#N/A</v>
      </c>
      <c r="O1078" s="59" t="e">
        <f t="shared" si="116"/>
        <v>#N/A</v>
      </c>
      <c r="P1078" s="60" t="e">
        <f t="shared" si="117"/>
        <v>#N/A</v>
      </c>
      <c r="Q1078" s="60" t="e">
        <f t="shared" si="118"/>
        <v>#N/A</v>
      </c>
      <c r="R1078" s="11" t="e">
        <f t="shared" si="119"/>
        <v>#N/A</v>
      </c>
      <c r="S1078" s="61">
        <v>6</v>
      </c>
      <c r="T1078" s="61" t="s">
        <v>1152</v>
      </c>
      <c r="U1078" s="13" t="s">
        <v>1168</v>
      </c>
      <c r="V1078" s="13"/>
      <c r="W1078" s="13"/>
      <c r="X1078" s="13"/>
      <c r="Y1078" s="13"/>
      <c r="Z1078" s="70"/>
    </row>
    <row r="1079" spans="1:26" ht="28.5" customHeight="1">
      <c r="A1079" s="11">
        <v>13440</v>
      </c>
      <c r="B1079" s="11" t="s">
        <v>165</v>
      </c>
      <c r="C1079" s="11" t="s">
        <v>184</v>
      </c>
      <c r="D1079" s="57" t="e">
        <f>VLOOKUP(A1079,PyP!A175:X1274,24,FALSE)</f>
        <v>#DIV/0!</v>
      </c>
      <c r="E1079" s="57" t="e">
        <f>VLOOKUP(A1079,AyA!A:BB,56,0)</f>
        <v>#REF!</v>
      </c>
      <c r="F1079" s="58" t="e">
        <f>VLOOKUP(A1079,'RC'!A550:M1649,13,FALSE)</f>
        <v>#N/A</v>
      </c>
      <c r="G1079" s="39" t="e">
        <f>VLOOKUP(A1079,RI!A550:L1649,12,FALSE)</f>
        <v>#N/A</v>
      </c>
      <c r="H1079" s="39" t="e">
        <f>VLOOKUP(A1079,RyR!A550:T1649,22,FALSE)</f>
        <v>#N/A</v>
      </c>
      <c r="I1079" s="58" t="e">
        <f>VLOOKUP(A1079,RT!A550:M1649,13,FALSE)</f>
        <v>#N/A</v>
      </c>
      <c r="J1079" s="39" t="e">
        <f t="shared" si="114"/>
        <v>#N/A</v>
      </c>
      <c r="K1079" s="39" t="e">
        <f>VLOOKUP(A1079,FI!A550:T1649,18,FALSE)</f>
        <v>#N/A</v>
      </c>
      <c r="L1079" s="39" t="e">
        <f>VLOOKUP(A1079,P!A550:R1649,18,FALSE)</f>
        <v>#N/A</v>
      </c>
      <c r="M1079" s="39" t="e">
        <f>VLOOKUP(A1079,SI!A550:L1649,12,FALSE)</f>
        <v>#N/A</v>
      </c>
      <c r="N1079" s="58" t="e">
        <f t="shared" si="115"/>
        <v>#N/A</v>
      </c>
      <c r="O1079" s="59" t="e">
        <f t="shared" si="116"/>
        <v>#DIV/0!</v>
      </c>
      <c r="P1079" s="60" t="e">
        <f t="shared" si="117"/>
        <v>#DIV/0!</v>
      </c>
      <c r="Q1079" s="60" t="e">
        <f t="shared" si="118"/>
        <v>#DIV/0!</v>
      </c>
      <c r="R1079" s="11" t="e">
        <f t="shared" si="119"/>
        <v>#DIV/0!</v>
      </c>
      <c r="S1079" s="61">
        <v>6</v>
      </c>
      <c r="T1079" s="61" t="s">
        <v>1152</v>
      </c>
      <c r="U1079" s="13" t="s">
        <v>1163</v>
      </c>
      <c r="V1079" s="13"/>
      <c r="W1079" s="13"/>
      <c r="X1079" s="13"/>
      <c r="Y1079" s="13"/>
      <c r="Z1079" s="70"/>
    </row>
    <row r="1080" spans="1:26" ht="28.5" customHeight="1">
      <c r="A1080" s="11">
        <v>15798</v>
      </c>
      <c r="B1080" s="11" t="s">
        <v>212</v>
      </c>
      <c r="C1080" s="11" t="s">
        <v>315</v>
      </c>
      <c r="D1080" s="57" t="e">
        <f>VLOOKUP(A1080,PyP!A309:X1408,24,FALSE)</f>
        <v>#DIV/0!</v>
      </c>
      <c r="E1080" s="57" t="e">
        <f>VLOOKUP(A1080,AyA!A:BB,56,0)</f>
        <v>#REF!</v>
      </c>
      <c r="F1080" s="58" t="e">
        <f>VLOOKUP(A1080,'RC'!A987:M2086,13,FALSE)</f>
        <v>#N/A</v>
      </c>
      <c r="G1080" s="39" t="e">
        <f>VLOOKUP(A1080,RI!A987:L2086,12,FALSE)</f>
        <v>#N/A</v>
      </c>
      <c r="H1080" s="39" t="e">
        <f>VLOOKUP(A1080,RyR!A987:T2086,22,FALSE)</f>
        <v>#N/A</v>
      </c>
      <c r="I1080" s="58" t="e">
        <f>VLOOKUP(A1080,RT!A987:M2086,13,FALSE)</f>
        <v>#N/A</v>
      </c>
      <c r="J1080" s="39" t="e">
        <f t="shared" si="114"/>
        <v>#N/A</v>
      </c>
      <c r="K1080" s="39" t="e">
        <f>VLOOKUP(A1080,FI!A987:T2086,18,FALSE)</f>
        <v>#N/A</v>
      </c>
      <c r="L1080" s="39" t="e">
        <f>VLOOKUP(A1080,P!A987:R2086,18,FALSE)</f>
        <v>#N/A</v>
      </c>
      <c r="M1080" s="39" t="e">
        <f>VLOOKUP(A1080,SI!A987:L2086,12,FALSE)</f>
        <v>#N/A</v>
      </c>
      <c r="N1080" s="58" t="e">
        <f t="shared" si="115"/>
        <v>#N/A</v>
      </c>
      <c r="O1080" s="59" t="e">
        <f t="shared" si="116"/>
        <v>#DIV/0!</v>
      </c>
      <c r="P1080" s="60" t="e">
        <f t="shared" si="117"/>
        <v>#DIV/0!</v>
      </c>
      <c r="Q1080" s="60" t="e">
        <f t="shared" si="118"/>
        <v>#DIV/0!</v>
      </c>
      <c r="R1080" s="11" t="e">
        <f t="shared" si="119"/>
        <v>#DIV/0!</v>
      </c>
      <c r="S1080" s="61">
        <v>6</v>
      </c>
      <c r="T1080" s="61" t="s">
        <v>1152</v>
      </c>
      <c r="U1080" s="13" t="s">
        <v>1148</v>
      </c>
      <c r="V1080" s="13"/>
      <c r="W1080" s="13"/>
      <c r="X1080" s="13"/>
      <c r="Y1080" s="13"/>
      <c r="Z1080" s="13"/>
    </row>
    <row r="1081" spans="1:26" ht="28.5" customHeight="1">
      <c r="A1081" s="11">
        <v>19532</v>
      </c>
      <c r="B1081" s="11" t="s">
        <v>375</v>
      </c>
      <c r="C1081" s="11" t="s">
        <v>396</v>
      </c>
      <c r="D1081" s="57" t="e">
        <f>VLOOKUP(A1081,PyP!A393:X1492,24,FALSE)</f>
        <v>#DIV/0!</v>
      </c>
      <c r="E1081" s="57" t="e">
        <f>VLOOKUP(A1081,AyA!A:BB,56,0)</f>
        <v>#REF!</v>
      </c>
      <c r="F1081" s="58" t="e">
        <f>VLOOKUP(A1081,'RC'!A665:M1764,13,FALSE)</f>
        <v>#N/A</v>
      </c>
      <c r="G1081" s="39" t="e">
        <f>VLOOKUP(A1081,RI!A665:L1764,12,FALSE)</f>
        <v>#N/A</v>
      </c>
      <c r="H1081" s="39" t="e">
        <f>VLOOKUP(A1081,RyR!A665:T1764,22,FALSE)</f>
        <v>#N/A</v>
      </c>
      <c r="I1081" s="58" t="e">
        <f>VLOOKUP(A1081,RT!A665:M1764,13,FALSE)</f>
        <v>#N/A</v>
      </c>
      <c r="J1081" s="39" t="e">
        <f t="shared" si="114"/>
        <v>#N/A</v>
      </c>
      <c r="K1081" s="39" t="e">
        <f>VLOOKUP(A1081,FI!A665:T1764,18,FALSE)</f>
        <v>#N/A</v>
      </c>
      <c r="L1081" s="39" t="e">
        <f>VLOOKUP(A1081,P!A665:R1764,18,FALSE)</f>
        <v>#N/A</v>
      </c>
      <c r="M1081" s="39" t="e">
        <f>VLOOKUP(A1081,SI!A665:L1764,12,FALSE)</f>
        <v>#N/A</v>
      </c>
      <c r="N1081" s="58" t="e">
        <f t="shared" si="115"/>
        <v>#N/A</v>
      </c>
      <c r="O1081" s="59" t="e">
        <f t="shared" si="116"/>
        <v>#DIV/0!</v>
      </c>
      <c r="P1081" s="60" t="e">
        <f t="shared" si="117"/>
        <v>#DIV/0!</v>
      </c>
      <c r="Q1081" s="60" t="e">
        <f t="shared" si="118"/>
        <v>#DIV/0!</v>
      </c>
      <c r="R1081" s="11" t="e">
        <f t="shared" si="119"/>
        <v>#DIV/0!</v>
      </c>
      <c r="S1081" s="61">
        <v>6</v>
      </c>
      <c r="T1081" s="61" t="s">
        <v>1154</v>
      </c>
      <c r="U1081" s="13" t="s">
        <v>1155</v>
      </c>
      <c r="V1081" s="13"/>
      <c r="W1081" s="13"/>
      <c r="X1081" s="13"/>
      <c r="Y1081" s="13"/>
      <c r="Z1081" s="70"/>
    </row>
    <row r="1082" spans="1:26" ht="28.5" customHeight="1">
      <c r="A1082" s="11">
        <v>15673</v>
      </c>
      <c r="B1082" s="11" t="s">
        <v>212</v>
      </c>
      <c r="C1082" s="11" t="s">
        <v>293</v>
      </c>
      <c r="D1082" s="57" t="e">
        <f>VLOOKUP(A1082,PyP!A287:X1386,24,FALSE)</f>
        <v>#DIV/0!</v>
      </c>
      <c r="E1082" s="57" t="e">
        <f>VLOOKUP(A1082,AyA!A:BB,56,0)</f>
        <v>#REF!</v>
      </c>
      <c r="F1082" s="58" t="e">
        <f>VLOOKUP(A1082,'RC'!A857:M1956,13,FALSE)</f>
        <v>#N/A</v>
      </c>
      <c r="G1082" s="39" t="e">
        <f>VLOOKUP(A1082,RI!A857:L1956,12,FALSE)</f>
        <v>#N/A</v>
      </c>
      <c r="H1082" s="39" t="e">
        <f>VLOOKUP(A1082,RyR!A857:T1956,22,FALSE)</f>
        <v>#N/A</v>
      </c>
      <c r="I1082" s="58" t="e">
        <f>VLOOKUP(A1082,RT!A857:M1956,13,FALSE)</f>
        <v>#N/A</v>
      </c>
      <c r="J1082" s="39" t="e">
        <f t="shared" si="114"/>
        <v>#N/A</v>
      </c>
      <c r="K1082" s="39" t="e">
        <f>VLOOKUP(A1082,FI!A857:T1956,18,FALSE)</f>
        <v>#N/A</v>
      </c>
      <c r="L1082" s="39" t="e">
        <f>VLOOKUP(A1082,P!A857:R1956,18,FALSE)</f>
        <v>#N/A</v>
      </c>
      <c r="M1082" s="39" t="e">
        <f>VLOOKUP(A1082,SI!A857:L1956,12,FALSE)</f>
        <v>#N/A</v>
      </c>
      <c r="N1082" s="58" t="e">
        <f t="shared" si="115"/>
        <v>#N/A</v>
      </c>
      <c r="O1082" s="59" t="e">
        <f t="shared" si="116"/>
        <v>#DIV/0!</v>
      </c>
      <c r="P1082" s="60" t="e">
        <f t="shared" si="117"/>
        <v>#DIV/0!</v>
      </c>
      <c r="Q1082" s="60" t="e">
        <f t="shared" si="118"/>
        <v>#DIV/0!</v>
      </c>
      <c r="R1082" s="11" t="e">
        <f t="shared" si="119"/>
        <v>#DIV/0!</v>
      </c>
      <c r="S1082" s="61">
        <v>6</v>
      </c>
      <c r="T1082" s="61" t="s">
        <v>1152</v>
      </c>
      <c r="U1082" s="13" t="s">
        <v>1148</v>
      </c>
      <c r="V1082" s="13"/>
      <c r="W1082" s="13"/>
      <c r="X1082" s="13"/>
      <c r="Y1082" s="13"/>
      <c r="Z1082" s="13"/>
    </row>
    <row r="1083" spans="1:26" ht="28.5" customHeight="1">
      <c r="A1083" s="11">
        <v>13188</v>
      </c>
      <c r="B1083" s="11" t="s">
        <v>165</v>
      </c>
      <c r="C1083" s="11" t="s">
        <v>175</v>
      </c>
      <c r="D1083" s="57" t="e">
        <f>VLOOKUP(A1083,PyP!A166:X1265,24,FALSE)</f>
        <v>#DIV/0!</v>
      </c>
      <c r="E1083" s="57" t="e">
        <f>VLOOKUP(A1083,AyA!A:BB,56,0)</f>
        <v>#REF!</v>
      </c>
      <c r="F1083" s="58" t="e">
        <f>VLOOKUP(A1083,'RC'!A224:M1323,13,FALSE)</f>
        <v>#N/A</v>
      </c>
      <c r="G1083" s="39" t="e">
        <f>VLOOKUP(A1083,RI!A224:L1323,12,FALSE)</f>
        <v>#N/A</v>
      </c>
      <c r="H1083" s="39" t="e">
        <f>VLOOKUP(A1083,RyR!A224:T1323,22,FALSE)</f>
        <v>#N/A</v>
      </c>
      <c r="I1083" s="58" t="e">
        <f>VLOOKUP(A1083,RT!A224:M1323,13,FALSE)</f>
        <v>#N/A</v>
      </c>
      <c r="J1083" s="39" t="e">
        <f t="shared" si="114"/>
        <v>#N/A</v>
      </c>
      <c r="K1083" s="39" t="e">
        <f>VLOOKUP(A1083,FI!A224:T1323,18,FALSE)</f>
        <v>#N/A</v>
      </c>
      <c r="L1083" s="39" t="e">
        <f>VLOOKUP(A1083,P!A224:R1323,18,FALSE)</f>
        <v>#N/A</v>
      </c>
      <c r="M1083" s="39" t="e">
        <f>VLOOKUP(A1083,SI!A224:L1323,12,FALSE)</f>
        <v>#N/A</v>
      </c>
      <c r="N1083" s="58" t="e">
        <f t="shared" si="115"/>
        <v>#N/A</v>
      </c>
      <c r="O1083" s="59" t="e">
        <f t="shared" si="116"/>
        <v>#DIV/0!</v>
      </c>
      <c r="P1083" s="60" t="e">
        <f t="shared" si="117"/>
        <v>#DIV/0!</v>
      </c>
      <c r="Q1083" s="60" t="e">
        <f t="shared" si="118"/>
        <v>#DIV/0!</v>
      </c>
      <c r="R1083" s="11" t="e">
        <f t="shared" si="119"/>
        <v>#DIV/0!</v>
      </c>
      <c r="S1083" s="61">
        <v>6</v>
      </c>
      <c r="T1083" s="61" t="s">
        <v>1152</v>
      </c>
      <c r="U1083" s="13" t="s">
        <v>1163</v>
      </c>
      <c r="V1083" s="13"/>
      <c r="W1083" s="13"/>
      <c r="X1083" s="13"/>
      <c r="Y1083" s="13"/>
      <c r="Z1083" s="70"/>
    </row>
    <row r="1084" spans="1:26" ht="28.5" customHeight="1">
      <c r="A1084" s="11">
        <v>73483</v>
      </c>
      <c r="B1084" s="11" t="s">
        <v>923</v>
      </c>
      <c r="C1084" s="11" t="s">
        <v>952</v>
      </c>
      <c r="D1084" s="57" t="e">
        <f>VLOOKUP(A1084,PyP!A994:X2093,24,FALSE)</f>
        <v>#DIV/0!</v>
      </c>
      <c r="E1084" s="57" t="e">
        <f>VLOOKUP(A1084,AyA!A:BB,56,0)</f>
        <v>#REF!</v>
      </c>
      <c r="F1084" s="58" t="str">
        <f>VLOOKUP(A1084,'RC'!A605:M1704,13,FALSE)</f>
        <v>No aplica</v>
      </c>
      <c r="G1084" s="39" t="e">
        <f>VLOOKUP(A1084,RI!A605:L1704,12,FALSE)</f>
        <v>#DIV/0!</v>
      </c>
      <c r="H1084" s="39" t="e">
        <f>VLOOKUP(A1084,RyR!A605:T1704,22,FALSE)</f>
        <v>#REF!</v>
      </c>
      <c r="I1084" s="58" t="str">
        <f>VLOOKUP(A1084,RT!A605:M1704,13,FALSE)</f>
        <v>No aplica</v>
      </c>
      <c r="J1084" s="39" t="e">
        <f t="shared" si="114"/>
        <v>#DIV/0!</v>
      </c>
      <c r="K1084" s="39">
        <f>VLOOKUP(A1084,FI!A605:T1704,18,FALSE)</f>
        <v>0</v>
      </c>
      <c r="L1084" s="39" t="e">
        <f>VLOOKUP(A1084,P!A605:R1704,18,FALSE)</f>
        <v>#DIV/0!</v>
      </c>
      <c r="M1084" s="39" t="e">
        <f>VLOOKUP(A1084,SI!A605:L1704,12,FALSE)</f>
        <v>#DIV/0!</v>
      </c>
      <c r="N1084" s="58" t="e">
        <f t="shared" si="115"/>
        <v>#DIV/0!</v>
      </c>
      <c r="O1084" s="59" t="e">
        <f t="shared" si="116"/>
        <v>#DIV/0!</v>
      </c>
      <c r="P1084" s="60" t="e">
        <f t="shared" si="117"/>
        <v>#DIV/0!</v>
      </c>
      <c r="Q1084" s="60" t="e">
        <f t="shared" si="118"/>
        <v>#DIV/0!</v>
      </c>
      <c r="R1084" s="11" t="e">
        <f t="shared" si="119"/>
        <v>#DIV/0!</v>
      </c>
      <c r="S1084" s="61">
        <v>6</v>
      </c>
      <c r="T1084" s="61" t="s">
        <v>1149</v>
      </c>
      <c r="U1084" s="13" t="s">
        <v>1148</v>
      </c>
      <c r="V1084" s="13"/>
      <c r="W1084" s="13"/>
      <c r="X1084" s="13"/>
      <c r="Y1084" s="13"/>
      <c r="Z1084" s="70"/>
    </row>
    <row r="1085" spans="1:26" ht="28.5" customHeight="1">
      <c r="A1085" s="11">
        <v>15212</v>
      </c>
      <c r="B1085" s="11" t="s">
        <v>212</v>
      </c>
      <c r="C1085" s="11" t="s">
        <v>233</v>
      </c>
      <c r="D1085" s="57" t="e">
        <f>VLOOKUP(A1085,PyP!A226:X1325,24,FALSE)</f>
        <v>#DIV/0!</v>
      </c>
      <c r="E1085" s="57" t="e">
        <f>VLOOKUP(A1085,AyA!A:BB,56,0)</f>
        <v>#REF!</v>
      </c>
      <c r="F1085" s="58" t="e">
        <f>VLOOKUP(A1085,'RC'!A252:M1351,13,FALSE)</f>
        <v>#N/A</v>
      </c>
      <c r="G1085" s="39" t="e">
        <f>VLOOKUP(A1085,RI!A252:L1351,12,FALSE)</f>
        <v>#N/A</v>
      </c>
      <c r="H1085" s="39" t="e">
        <f>VLOOKUP(A1085,RyR!A252:T1351,22,FALSE)</f>
        <v>#N/A</v>
      </c>
      <c r="I1085" s="58" t="e">
        <f>VLOOKUP(A1085,RT!A252:M1351,13,FALSE)</f>
        <v>#N/A</v>
      </c>
      <c r="J1085" s="39" t="e">
        <f t="shared" si="114"/>
        <v>#N/A</v>
      </c>
      <c r="K1085" s="39" t="e">
        <f>VLOOKUP(A1085,FI!A252:T1351,18,FALSE)</f>
        <v>#N/A</v>
      </c>
      <c r="L1085" s="39" t="e">
        <f>VLOOKUP(A1085,P!A252:R1351,18,FALSE)</f>
        <v>#N/A</v>
      </c>
      <c r="M1085" s="39" t="e">
        <f>VLOOKUP(A1085,SI!A252:L1351,12,FALSE)</f>
        <v>#N/A</v>
      </c>
      <c r="N1085" s="58" t="e">
        <f t="shared" si="115"/>
        <v>#N/A</v>
      </c>
      <c r="O1085" s="59" t="e">
        <f t="shared" si="116"/>
        <v>#DIV/0!</v>
      </c>
      <c r="P1085" s="60" t="e">
        <f t="shared" si="117"/>
        <v>#DIV/0!</v>
      </c>
      <c r="Q1085" s="60" t="e">
        <f t="shared" si="118"/>
        <v>#DIV/0!</v>
      </c>
      <c r="R1085" s="11" t="e">
        <f t="shared" si="119"/>
        <v>#DIV/0!</v>
      </c>
      <c r="S1085" s="61">
        <v>6</v>
      </c>
      <c r="T1085" s="61" t="s">
        <v>1152</v>
      </c>
      <c r="U1085" s="13" t="s">
        <v>1148</v>
      </c>
      <c r="V1085" s="13"/>
      <c r="W1085" s="13"/>
      <c r="X1085" s="13"/>
      <c r="Y1085" s="13"/>
      <c r="Z1085" s="13"/>
    </row>
    <row r="1086" spans="1:26" ht="28.5" customHeight="1">
      <c r="A1086" s="11">
        <v>15638</v>
      </c>
      <c r="B1086" s="11" t="s">
        <v>212</v>
      </c>
      <c r="C1086" s="11" t="s">
        <v>288</v>
      </c>
      <c r="D1086" s="57" t="e">
        <f>VLOOKUP(A1086,PyP!A282:X1381,24,FALSE)</f>
        <v>#DIV/0!</v>
      </c>
      <c r="E1086" s="57" t="e">
        <f>VLOOKUP(A1086,AyA!A:BB,56,0)</f>
        <v>#REF!</v>
      </c>
      <c r="F1086" s="58" t="e">
        <f>VLOOKUP(A1086,'RC'!A786:M1885,13,FALSE)</f>
        <v>#N/A</v>
      </c>
      <c r="G1086" s="39" t="e">
        <f>VLOOKUP(A1086,RI!A786:L1885,12,FALSE)</f>
        <v>#N/A</v>
      </c>
      <c r="H1086" s="39" t="e">
        <f>VLOOKUP(A1086,RyR!A786:T1885,22,FALSE)</f>
        <v>#N/A</v>
      </c>
      <c r="I1086" s="58" t="e">
        <f>VLOOKUP(A1086,RT!A786:M1885,13,FALSE)</f>
        <v>#N/A</v>
      </c>
      <c r="J1086" s="39" t="e">
        <f t="shared" si="114"/>
        <v>#N/A</v>
      </c>
      <c r="K1086" s="39" t="e">
        <f>VLOOKUP(A1086,FI!A786:T1885,18,FALSE)</f>
        <v>#N/A</v>
      </c>
      <c r="L1086" s="39" t="e">
        <f>VLOOKUP(A1086,P!A786:R1885,18,FALSE)</f>
        <v>#N/A</v>
      </c>
      <c r="M1086" s="39" t="e">
        <f>VLOOKUP(A1086,SI!A786:L1885,12,FALSE)</f>
        <v>#N/A</v>
      </c>
      <c r="N1086" s="58" t="e">
        <f t="shared" si="115"/>
        <v>#N/A</v>
      </c>
      <c r="O1086" s="59" t="e">
        <f t="shared" si="116"/>
        <v>#DIV/0!</v>
      </c>
      <c r="P1086" s="60" t="e">
        <f t="shared" si="117"/>
        <v>#DIV/0!</v>
      </c>
      <c r="Q1086" s="60" t="e">
        <f t="shared" si="118"/>
        <v>#DIV/0!</v>
      </c>
      <c r="R1086" s="11" t="e">
        <f t="shared" si="119"/>
        <v>#DIV/0!</v>
      </c>
      <c r="S1086" s="61">
        <v>6</v>
      </c>
      <c r="T1086" s="61" t="s">
        <v>1152</v>
      </c>
      <c r="U1086" s="13" t="s">
        <v>1148</v>
      </c>
      <c r="V1086" s="13"/>
      <c r="W1086" s="13"/>
      <c r="X1086" s="13"/>
      <c r="Y1086" s="13"/>
      <c r="Z1086" s="13"/>
    </row>
    <row r="1087" spans="1:26" ht="48.75" customHeight="1">
      <c r="A1087" s="11">
        <v>5679</v>
      </c>
      <c r="B1087" s="11" t="s">
        <v>14</v>
      </c>
      <c r="C1087" s="11" t="s">
        <v>116</v>
      </c>
      <c r="D1087" s="57" t="e">
        <f>VLOOKUP(A1087,PyP!A108:X1207,24,FALSE)</f>
        <v>#DIV/0!</v>
      </c>
      <c r="E1087" s="57" t="e">
        <f>VLOOKUP(A1087,AyA!A:BB,56,0)</f>
        <v>#REF!</v>
      </c>
      <c r="F1087" s="58" t="e">
        <f>VLOOKUP(A1087,'RC'!A881:M1980,13,FALSE)</f>
        <v>#N/A</v>
      </c>
      <c r="G1087" s="39" t="e">
        <f>VLOOKUP(A1087,RI!A881:L1980,12,FALSE)</f>
        <v>#N/A</v>
      </c>
      <c r="H1087" s="39" t="e">
        <f>VLOOKUP(A1087,RyR!A881:T1980,22,FALSE)</f>
        <v>#N/A</v>
      </c>
      <c r="I1087" s="58" t="e">
        <f>VLOOKUP(A1087,RT!A881:M1980,13,FALSE)</f>
        <v>#N/A</v>
      </c>
      <c r="J1087" s="39" t="e">
        <f t="shared" si="114"/>
        <v>#N/A</v>
      </c>
      <c r="K1087" s="39" t="e">
        <f>VLOOKUP(A1087,FI!A881:T1980,18,FALSE)</f>
        <v>#N/A</v>
      </c>
      <c r="L1087" s="39" t="e">
        <f>VLOOKUP(A1087,P!A881:R1980,18,FALSE)</f>
        <v>#N/A</v>
      </c>
      <c r="M1087" s="39" t="e">
        <f>VLOOKUP(A1087,SI!A881:L1980,12,FALSE)</f>
        <v>#N/A</v>
      </c>
      <c r="N1087" s="58" t="e">
        <f t="shared" si="115"/>
        <v>#N/A</v>
      </c>
      <c r="O1087" s="59" t="e">
        <f t="shared" si="116"/>
        <v>#DIV/0!</v>
      </c>
      <c r="P1087" s="60" t="e">
        <f t="shared" si="117"/>
        <v>#DIV/0!</v>
      </c>
      <c r="Q1087" s="60" t="e">
        <f t="shared" si="118"/>
        <v>#DIV/0!</v>
      </c>
      <c r="R1087" s="11" t="e">
        <f t="shared" si="119"/>
        <v>#DIV/0!</v>
      </c>
      <c r="S1087" s="61">
        <v>6</v>
      </c>
      <c r="T1087" s="61" t="s">
        <v>1152</v>
      </c>
      <c r="U1087" s="13" t="s">
        <v>1124</v>
      </c>
      <c r="V1087" s="13"/>
      <c r="W1087" s="13"/>
      <c r="X1087" s="13"/>
      <c r="Y1087" s="13"/>
      <c r="Z1087" s="70"/>
    </row>
    <row r="1088" spans="1:26" ht="28.5" customHeight="1">
      <c r="A1088" s="11">
        <v>15236</v>
      </c>
      <c r="B1088" s="11" t="s">
        <v>212</v>
      </c>
      <c r="C1088" s="11" t="s">
        <v>240</v>
      </c>
      <c r="D1088" s="57" t="e">
        <f>VLOOKUP(A1088,PyP!A233:X1332,24,FALSE)</f>
        <v>#DIV/0!</v>
      </c>
      <c r="E1088" s="57" t="e">
        <f>VLOOKUP(A1088,AyA!A:BB,56,0)</f>
        <v>#REF!</v>
      </c>
      <c r="F1088" s="58" t="str">
        <f>VLOOKUP(A1088,'RC'!A221:M1320,13,FALSE)</f>
        <v>No aplica</v>
      </c>
      <c r="G1088" s="39" t="e">
        <f>VLOOKUP(A1088,RI!A221:L1320,12,FALSE)</f>
        <v>#DIV/0!</v>
      </c>
      <c r="H1088" s="39" t="e">
        <f>VLOOKUP(A1088,RyR!A221:T1320,22,FALSE)</f>
        <v>#REF!</v>
      </c>
      <c r="I1088" s="58" t="str">
        <f>VLOOKUP(A1088,RT!A221:M1320,13,FALSE)</f>
        <v>No aplica</v>
      </c>
      <c r="J1088" s="39" t="e">
        <f t="shared" si="114"/>
        <v>#DIV/0!</v>
      </c>
      <c r="K1088" s="39">
        <f>VLOOKUP(A1088,FI!A221:T1320,18,FALSE)</f>
        <v>0</v>
      </c>
      <c r="L1088" s="39" t="e">
        <f>VLOOKUP(A1088,P!A221:R1320,18,FALSE)</f>
        <v>#DIV/0!</v>
      </c>
      <c r="M1088" s="39" t="e">
        <f>VLOOKUP(A1088,SI!A221:L1320,12,FALSE)</f>
        <v>#DIV/0!</v>
      </c>
      <c r="N1088" s="58" t="e">
        <f t="shared" si="115"/>
        <v>#DIV/0!</v>
      </c>
      <c r="O1088" s="59" t="e">
        <f t="shared" si="116"/>
        <v>#DIV/0!</v>
      </c>
      <c r="P1088" s="60" t="e">
        <f t="shared" si="117"/>
        <v>#DIV/0!</v>
      </c>
      <c r="Q1088" s="60" t="e">
        <f t="shared" si="118"/>
        <v>#DIV/0!</v>
      </c>
      <c r="R1088" s="11" t="e">
        <f t="shared" si="119"/>
        <v>#DIV/0!</v>
      </c>
      <c r="S1088" s="61">
        <v>6</v>
      </c>
      <c r="T1088" s="61" t="s">
        <v>1152</v>
      </c>
      <c r="U1088" s="13" t="s">
        <v>1148</v>
      </c>
      <c r="V1088" s="13"/>
      <c r="W1088" s="13"/>
      <c r="X1088" s="13"/>
      <c r="Y1088" s="13"/>
      <c r="Z1088" s="13"/>
    </row>
    <row r="1089" spans="1:26" ht="28.5" customHeight="1">
      <c r="A1089" s="11">
        <v>15114</v>
      </c>
      <c r="B1089" s="11" t="s">
        <v>212</v>
      </c>
      <c r="C1089" s="11" t="s">
        <v>222</v>
      </c>
      <c r="D1089" s="57" t="e">
        <f>VLOOKUP(A1089,PyP!A214:X1313,24,FALSE)</f>
        <v>#DIV/0!</v>
      </c>
      <c r="E1089" s="57" t="e">
        <f>VLOOKUP(A1089,AyA!A:BB,56,0)</f>
        <v>#REF!</v>
      </c>
      <c r="F1089" s="58" t="str">
        <f>VLOOKUP(A1089,'RC'!A137:M1236,13,FALSE)</f>
        <v>No aplica</v>
      </c>
      <c r="G1089" s="39" t="e">
        <f>VLOOKUP(A1089,RI!A137:L1236,12,FALSE)</f>
        <v>#DIV/0!</v>
      </c>
      <c r="H1089" s="39" t="e">
        <f>VLOOKUP(A1089,RyR!A137:T1236,22,FALSE)</f>
        <v>#REF!</v>
      </c>
      <c r="I1089" s="58" t="str">
        <f>VLOOKUP(A1089,RT!A137:M1236,13,FALSE)</f>
        <v>No aplica</v>
      </c>
      <c r="J1089" s="39" t="e">
        <f t="shared" si="114"/>
        <v>#DIV/0!</v>
      </c>
      <c r="K1089" s="39">
        <f>VLOOKUP(A1089,FI!A137:T1236,18,FALSE)</f>
        <v>0</v>
      </c>
      <c r="L1089" s="39" t="e">
        <f>VLOOKUP(A1089,P!A137:R1236,18,FALSE)</f>
        <v>#DIV/0!</v>
      </c>
      <c r="M1089" s="39" t="e">
        <f>VLOOKUP(A1089,SI!A137:L1236,12,FALSE)</f>
        <v>#DIV/0!</v>
      </c>
      <c r="N1089" s="58" t="e">
        <f t="shared" si="115"/>
        <v>#DIV/0!</v>
      </c>
      <c r="O1089" s="59" t="e">
        <f t="shared" si="116"/>
        <v>#DIV/0!</v>
      </c>
      <c r="P1089" s="60" t="e">
        <f t="shared" si="117"/>
        <v>#DIV/0!</v>
      </c>
      <c r="Q1089" s="60" t="e">
        <f t="shared" si="118"/>
        <v>#DIV/0!</v>
      </c>
      <c r="R1089" s="11" t="e">
        <f t="shared" si="119"/>
        <v>#DIV/0!</v>
      </c>
      <c r="S1089" s="61">
        <v>6</v>
      </c>
      <c r="T1089" s="61" t="s">
        <v>1152</v>
      </c>
      <c r="U1089" s="13" t="s">
        <v>1148</v>
      </c>
      <c r="V1089" s="13"/>
      <c r="W1089" s="13"/>
      <c r="X1089" s="13"/>
      <c r="Y1089" s="13"/>
      <c r="Z1089" s="13"/>
    </row>
    <row r="1090" spans="1:26" ht="28.5" customHeight="1">
      <c r="A1090" s="11">
        <v>15189</v>
      </c>
      <c r="B1090" s="11" t="s">
        <v>212</v>
      </c>
      <c r="C1090" s="11" t="s">
        <v>231</v>
      </c>
      <c r="D1090" s="57" t="e">
        <f>VLOOKUP(A1090,PyP!A224:X1323,24,FALSE)</f>
        <v>#DIV/0!</v>
      </c>
      <c r="E1090" s="57" t="e">
        <f>VLOOKUP(A1090,AyA!A:BB,56,0)</f>
        <v>#REF!</v>
      </c>
      <c r="F1090" s="58" t="e">
        <f>VLOOKUP(A1090,'RC'!A227:M1326,13,FALSE)</f>
        <v>#DIV/0!</v>
      </c>
      <c r="G1090" s="39" t="e">
        <f>VLOOKUP(A1090,RI!A227:L1326,12,FALSE)</f>
        <v>#DIV/0!</v>
      </c>
      <c r="H1090" s="39" t="e">
        <f>VLOOKUP(A1090,RyR!A227:T1326,22,FALSE)</f>
        <v>#REF!</v>
      </c>
      <c r="I1090" s="58" t="e">
        <f>VLOOKUP(A1090,RT!A227:M1326,13,FALSE)</f>
        <v>#DIV/0!</v>
      </c>
      <c r="J1090" s="39" t="e">
        <f t="shared" si="114"/>
        <v>#DIV/0!</v>
      </c>
      <c r="K1090" s="39">
        <f>VLOOKUP(A1090,FI!A227:T1326,18,FALSE)</f>
        <v>0</v>
      </c>
      <c r="L1090" s="39" t="e">
        <f>VLOOKUP(A1090,P!A227:R1326,18,FALSE)</f>
        <v>#DIV/0!</v>
      </c>
      <c r="M1090" s="39" t="e">
        <f>VLOOKUP(A1090,SI!A227:L1326,12,FALSE)</f>
        <v>#DIV/0!</v>
      </c>
      <c r="N1090" s="58" t="e">
        <f t="shared" si="115"/>
        <v>#DIV/0!</v>
      </c>
      <c r="O1090" s="59" t="e">
        <f t="shared" si="116"/>
        <v>#DIV/0!</v>
      </c>
      <c r="P1090" s="60" t="e">
        <f t="shared" si="117"/>
        <v>#DIV/0!</v>
      </c>
      <c r="Q1090" s="60" t="e">
        <f t="shared" si="118"/>
        <v>#DIV/0!</v>
      </c>
      <c r="R1090" s="11" t="e">
        <f t="shared" si="119"/>
        <v>#DIV/0!</v>
      </c>
      <c r="S1090" s="61">
        <v>6</v>
      </c>
      <c r="T1090" s="61" t="s">
        <v>1152</v>
      </c>
      <c r="U1090" s="13" t="s">
        <v>1148</v>
      </c>
      <c r="V1090" s="13"/>
      <c r="W1090" s="13"/>
      <c r="X1090" s="13"/>
      <c r="Y1090" s="13"/>
      <c r="Z1090" s="13"/>
    </row>
    <row r="1091" spans="1:26" ht="28.5" customHeight="1">
      <c r="A1091" s="11">
        <v>15022</v>
      </c>
      <c r="B1091" s="11" t="s">
        <v>212</v>
      </c>
      <c r="C1091" s="11" t="s">
        <v>214</v>
      </c>
      <c r="D1091" s="57" t="e">
        <f>VLOOKUP(A1091,PyP!A204:X1303,24,FALSE)</f>
        <v>#DIV/0!</v>
      </c>
      <c r="E1091" s="57" t="e">
        <f>VLOOKUP(A1091,AyA!A:BB,56,0)</f>
        <v>#REF!</v>
      </c>
      <c r="F1091" s="58" t="str">
        <f>VLOOKUP(A1091,'RC'!A34:M1133,13,FALSE)</f>
        <v>No aplica</v>
      </c>
      <c r="G1091" s="39" t="e">
        <f>VLOOKUP(A1091,RI!A34:L1133,12,FALSE)</f>
        <v>#DIV/0!</v>
      </c>
      <c r="H1091" s="39" t="e">
        <f>VLOOKUP(A1091,RyR!A34:T1133,22,FALSE)</f>
        <v>#REF!</v>
      </c>
      <c r="I1091" s="58" t="str">
        <f>VLOOKUP(A1091,RT!A34:M1133,13,FALSE)</f>
        <v>No aplica</v>
      </c>
      <c r="J1091" s="39" t="e">
        <f t="shared" si="114"/>
        <v>#DIV/0!</v>
      </c>
      <c r="K1091" s="39">
        <f>VLOOKUP(A1091,FI!A34:T1133,18,FALSE)</f>
        <v>0</v>
      </c>
      <c r="L1091" s="39" t="e">
        <f>VLOOKUP(A1091,P!A34:R1133,18,FALSE)</f>
        <v>#DIV/0!</v>
      </c>
      <c r="M1091" s="39" t="e">
        <f>VLOOKUP(A1091,SI!A34:L1133,12,FALSE)</f>
        <v>#DIV/0!</v>
      </c>
      <c r="N1091" s="58" t="e">
        <f t="shared" si="115"/>
        <v>#DIV/0!</v>
      </c>
      <c r="O1091" s="59" t="e">
        <f t="shared" si="116"/>
        <v>#DIV/0!</v>
      </c>
      <c r="P1091" s="60" t="e">
        <f t="shared" si="117"/>
        <v>#DIV/0!</v>
      </c>
      <c r="Q1091" s="60" t="e">
        <f t="shared" si="118"/>
        <v>#DIV/0!</v>
      </c>
      <c r="R1091" s="11" t="e">
        <f t="shared" si="119"/>
        <v>#DIV/0!</v>
      </c>
      <c r="S1091" s="61">
        <v>6</v>
      </c>
      <c r="T1091" s="61" t="s">
        <v>1152</v>
      </c>
      <c r="U1091" s="13" t="s">
        <v>1148</v>
      </c>
      <c r="V1091" s="13"/>
      <c r="W1091" s="13"/>
      <c r="X1091" s="13"/>
      <c r="Y1091" s="13"/>
      <c r="Z1091" s="13"/>
    </row>
    <row r="1092" spans="1:26" ht="28.5" customHeight="1">
      <c r="A1092" s="11">
        <v>73555</v>
      </c>
      <c r="B1092" s="11" t="s">
        <v>923</v>
      </c>
      <c r="C1092" s="11" t="s">
        <v>956</v>
      </c>
      <c r="D1092" s="57" t="e">
        <f>VLOOKUP(A1092,PyP!A998:X2097,24,FALSE)</f>
        <v>#DIV/0!</v>
      </c>
      <c r="E1092" s="57" t="e">
        <f>VLOOKUP(A1092,AyA!A:BB,56,0)</f>
        <v>#REF!</v>
      </c>
      <c r="F1092" s="58" t="str">
        <f>VLOOKUP(A1092,'RC'!A690:M1789,13,FALSE)</f>
        <v>No aplica</v>
      </c>
      <c r="G1092" s="39" t="e">
        <f>VLOOKUP(A1092,RI!A690:L1789,12,FALSE)</f>
        <v>#DIV/0!</v>
      </c>
      <c r="H1092" s="39" t="e">
        <f>VLOOKUP(A1092,RyR!A690:T1789,22,FALSE)</f>
        <v>#REF!</v>
      </c>
      <c r="I1092" s="58" t="str">
        <f>VLOOKUP(A1092,RT!A690:M1789,13,FALSE)</f>
        <v>No aplica</v>
      </c>
      <c r="J1092" s="39" t="e">
        <f t="shared" si="114"/>
        <v>#DIV/0!</v>
      </c>
      <c r="K1092" s="39">
        <f>VLOOKUP(A1092,FI!A690:T1789,18,FALSE)</f>
        <v>0</v>
      </c>
      <c r="L1092" s="39" t="e">
        <f>VLOOKUP(A1092,P!A690:R1789,18,FALSE)</f>
        <v>#DIV/0!</v>
      </c>
      <c r="M1092" s="39" t="e">
        <f>VLOOKUP(A1092,SI!A690:L1789,12,FALSE)</f>
        <v>#DIV/0!</v>
      </c>
      <c r="N1092" s="58" t="e">
        <f t="shared" si="115"/>
        <v>#DIV/0!</v>
      </c>
      <c r="O1092" s="59" t="e">
        <f t="shared" si="116"/>
        <v>#DIV/0!</v>
      </c>
      <c r="P1092" s="60" t="e">
        <f t="shared" si="117"/>
        <v>#DIV/0!</v>
      </c>
      <c r="Q1092" s="60" t="e">
        <f t="shared" si="118"/>
        <v>#DIV/0!</v>
      </c>
      <c r="R1092" s="11" t="e">
        <f t="shared" si="119"/>
        <v>#DIV/0!</v>
      </c>
      <c r="S1092" s="61">
        <v>6</v>
      </c>
      <c r="T1092" s="61" t="s">
        <v>1154</v>
      </c>
      <c r="U1092" s="13" t="s">
        <v>1148</v>
      </c>
      <c r="V1092" s="13"/>
      <c r="W1092" s="13"/>
      <c r="X1092" s="13"/>
      <c r="Y1092" s="13"/>
      <c r="Z1092" s="70"/>
    </row>
    <row r="1093" spans="1:26" ht="28.5" customHeight="1">
      <c r="A1093" s="11">
        <v>13140</v>
      </c>
      <c r="B1093" s="11" t="s">
        <v>165</v>
      </c>
      <c r="C1093" s="11" t="s">
        <v>173</v>
      </c>
      <c r="D1093" s="57" t="e">
        <f>VLOOKUP(A1093,PyP!A164:X1263,24,FALSE)</f>
        <v>#DIV/0!</v>
      </c>
      <c r="E1093" s="57" t="e">
        <f>VLOOKUP(A1093,AyA!A:BB,56,0)</f>
        <v>#REF!</v>
      </c>
      <c r="F1093" s="58" t="str">
        <f>VLOOKUP(A1093,'RC'!A151:M1250,13,FALSE)</f>
        <v>No aplica</v>
      </c>
      <c r="G1093" s="39" t="e">
        <f>VLOOKUP(A1093,RI!A151:L1250,12,FALSE)</f>
        <v>#DIV/0!</v>
      </c>
      <c r="H1093" s="39" t="e">
        <f>VLOOKUP(A1093,RyR!A151:T1250,22,FALSE)</f>
        <v>#REF!</v>
      </c>
      <c r="I1093" s="58" t="str">
        <f>VLOOKUP(A1093,RT!A151:M1250,13,FALSE)</f>
        <v>No aplica</v>
      </c>
      <c r="J1093" s="39" t="e">
        <f t="shared" si="114"/>
        <v>#DIV/0!</v>
      </c>
      <c r="K1093" s="39">
        <f>VLOOKUP(A1093,FI!A151:T1250,18,FALSE)</f>
        <v>0</v>
      </c>
      <c r="L1093" s="39" t="e">
        <f>VLOOKUP(A1093,P!A151:R1250,18,FALSE)</f>
        <v>#DIV/0!</v>
      </c>
      <c r="M1093" s="39" t="e">
        <f>VLOOKUP(A1093,SI!A151:L1250,12,FALSE)</f>
        <v>#DIV/0!</v>
      </c>
      <c r="N1093" s="58" t="e">
        <f t="shared" si="115"/>
        <v>#DIV/0!</v>
      </c>
      <c r="O1093" s="59" t="e">
        <f t="shared" si="116"/>
        <v>#DIV/0!</v>
      </c>
      <c r="P1093" s="60" t="e">
        <f t="shared" si="117"/>
        <v>#DIV/0!</v>
      </c>
      <c r="Q1093" s="60" t="e">
        <f t="shared" si="118"/>
        <v>#DIV/0!</v>
      </c>
      <c r="R1093" s="11" t="e">
        <f t="shared" si="119"/>
        <v>#DIV/0!</v>
      </c>
      <c r="S1093" s="61">
        <v>6</v>
      </c>
      <c r="T1093" s="61" t="s">
        <v>1152</v>
      </c>
      <c r="U1093" s="13" t="s">
        <v>1163</v>
      </c>
      <c r="V1093" s="13"/>
      <c r="W1093" s="13"/>
      <c r="X1093" s="13"/>
      <c r="Y1093" s="13"/>
      <c r="Z1093" s="70"/>
    </row>
    <row r="1094" spans="1:26" ht="28.5" customHeight="1">
      <c r="A1094" s="11">
        <v>47703</v>
      </c>
      <c r="B1094" s="11" t="s">
        <v>656</v>
      </c>
      <c r="C1094" s="11" t="s">
        <v>678</v>
      </c>
      <c r="D1094" s="57" t="e">
        <f>VLOOKUP(A1094,PyP!A687:X1786,24,FALSE)</f>
        <v>#DIV/0!</v>
      </c>
      <c r="E1094" s="57" t="e">
        <f>VLOOKUP(A1094,AyA!A:BB,56,0)</f>
        <v>#REF!</v>
      </c>
      <c r="F1094" s="58" t="e">
        <f>VLOOKUP(A1094,'RC'!A878:M1977,13,FALSE)</f>
        <v>#N/A</v>
      </c>
      <c r="G1094" s="39" t="e">
        <f>VLOOKUP(A1094,RI!A878:L1977,12,FALSE)</f>
        <v>#N/A</v>
      </c>
      <c r="H1094" s="39" t="e">
        <f>VLOOKUP(A1094,RyR!A878:T1977,22,FALSE)</f>
        <v>#N/A</v>
      </c>
      <c r="I1094" s="58" t="e">
        <f>VLOOKUP(A1094,RT!A878:M1977,13,FALSE)</f>
        <v>#N/A</v>
      </c>
      <c r="J1094" s="39" t="e">
        <f t="shared" si="114"/>
        <v>#N/A</v>
      </c>
      <c r="K1094" s="39" t="e">
        <f>VLOOKUP(A1094,FI!A878:T1977,18,FALSE)</f>
        <v>#N/A</v>
      </c>
      <c r="L1094" s="39" t="e">
        <f>VLOOKUP(A1094,P!A878:R1977,18,FALSE)</f>
        <v>#N/A</v>
      </c>
      <c r="M1094" s="39" t="e">
        <f>VLOOKUP(A1094,SI!A878:L1977,12,FALSE)</f>
        <v>#N/A</v>
      </c>
      <c r="N1094" s="58" t="e">
        <f t="shared" si="115"/>
        <v>#N/A</v>
      </c>
      <c r="O1094" s="59" t="e">
        <f t="shared" si="116"/>
        <v>#DIV/0!</v>
      </c>
      <c r="P1094" s="60" t="e">
        <f t="shared" si="117"/>
        <v>#DIV/0!</v>
      </c>
      <c r="Q1094" s="60" t="e">
        <f t="shared" si="118"/>
        <v>#DIV/0!</v>
      </c>
      <c r="R1094" s="11" t="e">
        <f t="shared" si="119"/>
        <v>#DIV/0!</v>
      </c>
      <c r="S1094" s="61">
        <v>6</v>
      </c>
      <c r="T1094" s="61" t="s">
        <v>1152</v>
      </c>
      <c r="U1094" s="13" t="s">
        <v>1162</v>
      </c>
      <c r="V1094" s="13"/>
      <c r="W1094" s="13"/>
      <c r="X1094" s="13"/>
      <c r="Y1094" s="13"/>
      <c r="Z1094" s="13"/>
    </row>
    <row r="1095" spans="1:26" ht="28.5" customHeight="1">
      <c r="A1095" s="11">
        <v>25745</v>
      </c>
      <c r="B1095" s="11" t="s">
        <v>467</v>
      </c>
      <c r="C1095" s="11" t="s">
        <v>547</v>
      </c>
      <c r="D1095" s="57" t="e">
        <f>VLOOKUP(A1095,PyP!A551:X1650,24,FALSE)</f>
        <v>#DIV/0!</v>
      </c>
      <c r="E1095" s="57" t="e">
        <f>VLOOKUP(A1095,AyA!A:BB,56,0)</f>
        <v>#REF!</v>
      </c>
      <c r="F1095" s="58" t="e">
        <f>VLOOKUP(A1095,'RC'!A926:M2025,13,FALSE)</f>
        <v>#N/A</v>
      </c>
      <c r="G1095" s="39" t="e">
        <f>VLOOKUP(A1095,RI!A926:L2025,12,FALSE)</f>
        <v>#N/A</v>
      </c>
      <c r="H1095" s="39" t="e">
        <f>VLOOKUP(A1095,RyR!A926:T2025,22,FALSE)</f>
        <v>#N/A</v>
      </c>
      <c r="I1095" s="58" t="e">
        <f>VLOOKUP(A1095,RT!A926:M2025,13,FALSE)</f>
        <v>#N/A</v>
      </c>
      <c r="J1095" s="39" t="e">
        <f t="shared" si="114"/>
        <v>#N/A</v>
      </c>
      <c r="K1095" s="39" t="e">
        <f>VLOOKUP(A1095,FI!A926:T2025,18,FALSE)</f>
        <v>#N/A</v>
      </c>
      <c r="L1095" s="39" t="e">
        <f>VLOOKUP(A1095,P!A926:R2025,18,FALSE)</f>
        <v>#N/A</v>
      </c>
      <c r="M1095" s="39" t="e">
        <f>VLOOKUP(A1095,SI!A926:L2025,12,FALSE)</f>
        <v>#N/A</v>
      </c>
      <c r="N1095" s="58" t="e">
        <f t="shared" si="115"/>
        <v>#N/A</v>
      </c>
      <c r="O1095" s="59" t="e">
        <f t="shared" si="116"/>
        <v>#DIV/0!</v>
      </c>
      <c r="P1095" s="60" t="e">
        <f t="shared" si="117"/>
        <v>#DIV/0!</v>
      </c>
      <c r="Q1095" s="60" t="e">
        <f t="shared" si="118"/>
        <v>#DIV/0!</v>
      </c>
      <c r="R1095" s="11" t="e">
        <f t="shared" si="119"/>
        <v>#DIV/0!</v>
      </c>
      <c r="S1095" s="61">
        <v>6</v>
      </c>
      <c r="T1095" s="61" t="s">
        <v>1152</v>
      </c>
      <c r="U1095" s="13" t="s">
        <v>1148</v>
      </c>
      <c r="V1095" s="13"/>
      <c r="W1095" s="13"/>
      <c r="X1095" s="13"/>
      <c r="Y1095" s="13"/>
      <c r="Z1095" s="13"/>
    </row>
    <row r="1096" spans="1:26" ht="28.5" customHeight="1">
      <c r="A1096" s="11">
        <v>5154</v>
      </c>
      <c r="B1096" s="11" t="s">
        <v>14</v>
      </c>
      <c r="C1096" s="11" t="s">
        <v>50</v>
      </c>
      <c r="D1096" s="57" t="e">
        <f>VLOOKUP(A1096,PyP!A42:X1141,24,FALSE)</f>
        <v>#DIV/0!</v>
      </c>
      <c r="E1096" s="57" t="e">
        <f>VLOOKUP(A1096,AyA!A:BB,56,0)</f>
        <v>#REF!</v>
      </c>
      <c r="F1096" s="58" t="e">
        <f>VLOOKUP(A1096,'RC'!A187:M1286,13,FALSE)</f>
        <v>#N/A</v>
      </c>
      <c r="G1096" s="39" t="e">
        <f>VLOOKUP(A1096,RI!A187:L1286,12,FALSE)</f>
        <v>#N/A</v>
      </c>
      <c r="H1096" s="39" t="e">
        <f>VLOOKUP(A1096,RyR!A187:T1286,22,FALSE)</f>
        <v>#N/A</v>
      </c>
      <c r="I1096" s="58" t="e">
        <f>VLOOKUP(A1096,RT!A187:M1286,13,FALSE)</f>
        <v>#N/A</v>
      </c>
      <c r="J1096" s="39" t="e">
        <f t="shared" si="114"/>
        <v>#N/A</v>
      </c>
      <c r="K1096" s="39" t="e">
        <f>VLOOKUP(A1096,FI!A187:T1286,18,FALSE)</f>
        <v>#N/A</v>
      </c>
      <c r="L1096" s="39" t="e">
        <f>VLOOKUP(A1096,P!A187:R1286,18,FALSE)</f>
        <v>#N/A</v>
      </c>
      <c r="M1096" s="39" t="e">
        <f>VLOOKUP(A1096,SI!A187:L1286,12,FALSE)</f>
        <v>#N/A</v>
      </c>
      <c r="N1096" s="58" t="e">
        <f t="shared" si="115"/>
        <v>#N/A</v>
      </c>
      <c r="O1096" s="59" t="e">
        <f t="shared" si="116"/>
        <v>#DIV/0!</v>
      </c>
      <c r="P1096" s="60" t="e">
        <f t="shared" si="117"/>
        <v>#DIV/0!</v>
      </c>
      <c r="Q1096" s="60" t="e">
        <f t="shared" si="118"/>
        <v>#DIV/0!</v>
      </c>
      <c r="R1096" s="11" t="e">
        <f t="shared" si="119"/>
        <v>#DIV/0!</v>
      </c>
      <c r="S1096" s="61">
        <v>4</v>
      </c>
      <c r="T1096" s="61" t="s">
        <v>1154</v>
      </c>
      <c r="U1096" s="13" t="s">
        <v>1124</v>
      </c>
      <c r="V1096" s="13"/>
      <c r="W1096" s="13"/>
      <c r="X1096" s="13"/>
      <c r="Y1096" s="13"/>
      <c r="Z1096" s="70"/>
    </row>
    <row r="1097" spans="1:26" ht="28.5" customHeight="1">
      <c r="A1097" s="11">
        <v>15215</v>
      </c>
      <c r="B1097" s="11" t="s">
        <v>212</v>
      </c>
      <c r="C1097" s="11" t="s">
        <v>234</v>
      </c>
      <c r="D1097" s="57" t="e">
        <f>VLOOKUP(A1097,PyP!A227:X1326,24,FALSE)</f>
        <v>#DIV/0!</v>
      </c>
      <c r="E1097" s="57" t="e">
        <f>VLOOKUP(A1097,AyA!A:BB,56,0)</f>
        <v>#REF!</v>
      </c>
      <c r="F1097" s="58" t="e">
        <f>VLOOKUP(A1097,'RC'!A259:M1358,13,FALSE)</f>
        <v>#N/A</v>
      </c>
      <c r="G1097" s="39" t="e">
        <f>VLOOKUP(A1097,RI!A259:L1358,12,FALSE)</f>
        <v>#N/A</v>
      </c>
      <c r="H1097" s="39" t="e">
        <f>VLOOKUP(A1097,RyR!A259:T1358,22,FALSE)</f>
        <v>#N/A</v>
      </c>
      <c r="I1097" s="58" t="e">
        <f>VLOOKUP(A1097,RT!A259:M1358,13,FALSE)</f>
        <v>#N/A</v>
      </c>
      <c r="J1097" s="39" t="e">
        <f t="shared" si="114"/>
        <v>#N/A</v>
      </c>
      <c r="K1097" s="39" t="e">
        <f>VLOOKUP(A1097,FI!A259:T1358,18,FALSE)</f>
        <v>#N/A</v>
      </c>
      <c r="L1097" s="39" t="e">
        <f>VLOOKUP(A1097,P!A259:R1358,18,FALSE)</f>
        <v>#N/A</v>
      </c>
      <c r="M1097" s="39" t="e">
        <f>VLOOKUP(A1097,SI!A259:L1358,12,FALSE)</f>
        <v>#N/A</v>
      </c>
      <c r="N1097" s="58" t="e">
        <f t="shared" si="115"/>
        <v>#N/A</v>
      </c>
      <c r="O1097" s="59" t="e">
        <f t="shared" si="116"/>
        <v>#DIV/0!</v>
      </c>
      <c r="P1097" s="60" t="e">
        <f t="shared" si="117"/>
        <v>#DIV/0!</v>
      </c>
      <c r="Q1097" s="60" t="e">
        <f t="shared" si="118"/>
        <v>#DIV/0!</v>
      </c>
      <c r="R1097" s="11" t="e">
        <f t="shared" si="119"/>
        <v>#DIV/0!</v>
      </c>
      <c r="S1097" s="61">
        <v>6</v>
      </c>
      <c r="T1097" s="61" t="s">
        <v>1152</v>
      </c>
      <c r="U1097" s="13" t="s">
        <v>1148</v>
      </c>
      <c r="V1097" s="13"/>
      <c r="W1097" s="13"/>
      <c r="X1097" s="13"/>
      <c r="Y1097" s="13"/>
      <c r="Z1097" s="13"/>
    </row>
    <row r="1098" spans="1:26" ht="28.5" customHeight="1">
      <c r="A1098" s="11">
        <v>15814</v>
      </c>
      <c r="B1098" s="11" t="s">
        <v>212</v>
      </c>
      <c r="C1098" s="11" t="s">
        <v>320</v>
      </c>
      <c r="D1098" s="57" t="e">
        <f>VLOOKUP(A1098,PyP!A314:X1413,24,FALSE)</f>
        <v>#DIV/0!</v>
      </c>
      <c r="E1098" s="57" t="e">
        <f>VLOOKUP(A1098,AyA!A:BB,56,0)</f>
        <v>#REF!</v>
      </c>
      <c r="F1098" s="58" t="e">
        <f>VLOOKUP(A1098,'RC'!A1004:M2103,13,FALSE)</f>
        <v>#N/A</v>
      </c>
      <c r="G1098" s="39" t="e">
        <f>VLOOKUP(A1098,RI!A1004:L2103,12,FALSE)</f>
        <v>#N/A</v>
      </c>
      <c r="H1098" s="39" t="e">
        <f>VLOOKUP(A1098,RyR!A1004:T2103,22,FALSE)</f>
        <v>#N/A</v>
      </c>
      <c r="I1098" s="58" t="e">
        <f>VLOOKUP(A1098,RT!A1004:M2103,13,FALSE)</f>
        <v>#N/A</v>
      </c>
      <c r="J1098" s="39" t="e">
        <f t="shared" si="114"/>
        <v>#N/A</v>
      </c>
      <c r="K1098" s="39" t="e">
        <f>VLOOKUP(A1098,FI!A1004:T2103,18,FALSE)</f>
        <v>#N/A</v>
      </c>
      <c r="L1098" s="39" t="e">
        <f>VLOOKUP(A1098,P!A1004:R2103,18,FALSE)</f>
        <v>#N/A</v>
      </c>
      <c r="M1098" s="39" t="e">
        <f>VLOOKUP(A1098,SI!A1004:L2103,12,FALSE)</f>
        <v>#N/A</v>
      </c>
      <c r="N1098" s="58" t="e">
        <f t="shared" si="115"/>
        <v>#N/A</v>
      </c>
      <c r="O1098" s="59" t="e">
        <f t="shared" si="116"/>
        <v>#DIV/0!</v>
      </c>
      <c r="P1098" s="60" t="e">
        <f t="shared" si="117"/>
        <v>#DIV/0!</v>
      </c>
      <c r="Q1098" s="60" t="e">
        <f t="shared" si="118"/>
        <v>#DIV/0!</v>
      </c>
      <c r="R1098" s="11" t="e">
        <f t="shared" si="119"/>
        <v>#DIV/0!</v>
      </c>
      <c r="S1098" s="61">
        <v>6</v>
      </c>
      <c r="T1098" s="61" t="s">
        <v>1152</v>
      </c>
      <c r="U1098" s="13" t="s">
        <v>1148</v>
      </c>
      <c r="V1098" s="13"/>
      <c r="W1098" s="13"/>
      <c r="X1098" s="13"/>
      <c r="Y1098" s="13"/>
      <c r="Z1098" s="13"/>
    </row>
    <row r="1099" spans="1:26" ht="28.5" customHeight="1">
      <c r="A1099" s="11">
        <v>73411</v>
      </c>
      <c r="B1099" s="11" t="s">
        <v>923</v>
      </c>
      <c r="C1099" s="11" t="s">
        <v>948</v>
      </c>
      <c r="D1099" s="57" t="e">
        <f>VLOOKUP(A1099,PyP!A990:X2089,24,FALSE)</f>
        <v>#DIV/0!</v>
      </c>
      <c r="E1099" s="57" t="e">
        <f>VLOOKUP(A1099,AyA!A:BB,56,0)</f>
        <v>#REF!</v>
      </c>
      <c r="F1099" s="58" t="str">
        <f>VLOOKUP(A1099,'RC'!A516:M1615,13,FALSE)</f>
        <v>No aplica</v>
      </c>
      <c r="G1099" s="39" t="e">
        <f>VLOOKUP(A1099,RI!A516:L1615,12,FALSE)</f>
        <v>#DIV/0!</v>
      </c>
      <c r="H1099" s="39" t="e">
        <f>VLOOKUP(A1099,RyR!A516:T1615,22,FALSE)</f>
        <v>#REF!</v>
      </c>
      <c r="I1099" s="58" t="str">
        <f>VLOOKUP(A1099,RT!A516:M1615,13,FALSE)</f>
        <v>No aplica</v>
      </c>
      <c r="J1099" s="39" t="e">
        <f t="shared" si="114"/>
        <v>#DIV/0!</v>
      </c>
      <c r="K1099" s="39">
        <f>VLOOKUP(A1099,FI!A516:T1615,18,FALSE)</f>
        <v>0</v>
      </c>
      <c r="L1099" s="39" t="e">
        <f>VLOOKUP(A1099,P!A516:R1615,18,FALSE)</f>
        <v>#DIV/0!</v>
      </c>
      <c r="M1099" s="39" t="e">
        <f>VLOOKUP(A1099,SI!A516:L1615,12,FALSE)</f>
        <v>#DIV/0!</v>
      </c>
      <c r="N1099" s="58" t="e">
        <f t="shared" si="115"/>
        <v>#DIV/0!</v>
      </c>
      <c r="O1099" s="59" t="e">
        <f t="shared" si="116"/>
        <v>#DIV/0!</v>
      </c>
      <c r="P1099" s="60" t="e">
        <f t="shared" si="117"/>
        <v>#DIV/0!</v>
      </c>
      <c r="Q1099" s="60" t="e">
        <f t="shared" si="118"/>
        <v>#DIV/0!</v>
      </c>
      <c r="R1099" s="11" t="e">
        <f t="shared" si="119"/>
        <v>#DIV/0!</v>
      </c>
      <c r="S1099" s="61">
        <v>6</v>
      </c>
      <c r="T1099" s="61" t="s">
        <v>1149</v>
      </c>
      <c r="U1099" s="13" t="s">
        <v>1148</v>
      </c>
      <c r="V1099" s="13"/>
      <c r="W1099" s="13"/>
      <c r="X1099" s="13"/>
      <c r="Y1099" s="13"/>
      <c r="Z1099" s="70"/>
    </row>
    <row r="1100" spans="1:26" ht="28.5" customHeight="1">
      <c r="A1100" s="11">
        <v>15407</v>
      </c>
      <c r="B1100" s="11" t="s">
        <v>212</v>
      </c>
      <c r="C1100" s="11" t="s">
        <v>259</v>
      </c>
      <c r="D1100" s="57" t="e">
        <f>VLOOKUP(A1100,PyP!A253:X1352,24,FALSE)</f>
        <v>#DIV/0!</v>
      </c>
      <c r="E1100" s="57" t="e">
        <f>VLOOKUP(A1100,AyA!A:BB,56,0)</f>
        <v>#REF!</v>
      </c>
      <c r="F1100" s="58" t="e">
        <f>VLOOKUP(A1100,'RC'!A1068:M2167,13,FALSE)</f>
        <v>#N/A</v>
      </c>
      <c r="G1100" s="39" t="e">
        <f>VLOOKUP(A1100,RI!A1068:L2167,12,FALSE)</f>
        <v>#N/A</v>
      </c>
      <c r="H1100" s="39" t="e">
        <f>VLOOKUP(A1100,RyR!A1068:T2167,22,FALSE)</f>
        <v>#N/A</v>
      </c>
      <c r="I1100" s="58" t="e">
        <f>VLOOKUP(A1100,RT!A1068:M2167,13,FALSE)</f>
        <v>#N/A</v>
      </c>
      <c r="J1100" s="39" t="e">
        <f t="shared" si="114"/>
        <v>#N/A</v>
      </c>
      <c r="K1100" s="39" t="e">
        <f>VLOOKUP(A1100,FI!A1068:T2167,18,FALSE)</f>
        <v>#N/A</v>
      </c>
      <c r="L1100" s="39" t="e">
        <f>VLOOKUP(A1100,P!A1068:R2167,18,FALSE)</f>
        <v>#N/A</v>
      </c>
      <c r="M1100" s="39" t="e">
        <f>VLOOKUP(A1100,SI!A1068:L2167,12,FALSE)</f>
        <v>#N/A</v>
      </c>
      <c r="N1100" s="58" t="e">
        <f t="shared" si="115"/>
        <v>#N/A</v>
      </c>
      <c r="O1100" s="59" t="e">
        <f t="shared" si="116"/>
        <v>#DIV/0!</v>
      </c>
      <c r="P1100" s="60" t="e">
        <f t="shared" si="117"/>
        <v>#DIV/0!</v>
      </c>
      <c r="Q1100" s="60" t="e">
        <f t="shared" si="118"/>
        <v>#DIV/0!</v>
      </c>
      <c r="R1100" s="11" t="e">
        <f t="shared" si="119"/>
        <v>#DIV/0!</v>
      </c>
      <c r="S1100" s="61">
        <v>6</v>
      </c>
      <c r="T1100" s="61" t="s">
        <v>1152</v>
      </c>
      <c r="U1100" s="13" t="s">
        <v>1148</v>
      </c>
      <c r="V1100" s="13"/>
      <c r="W1100" s="13"/>
      <c r="X1100" s="13"/>
      <c r="Y1100" s="13"/>
      <c r="Z1100" s="13"/>
    </row>
    <row r="1101" spans="1:26" ht="28.5" customHeight="1">
      <c r="A1101" s="11">
        <v>5120</v>
      </c>
      <c r="B1101" s="11" t="s">
        <v>14</v>
      </c>
      <c r="C1101" s="11" t="s">
        <v>40</v>
      </c>
      <c r="D1101" s="57" t="e">
        <f>VLOOKUP(A1101,PyP!A32:X1131,24,FALSE)</f>
        <v>#DIV/0!</v>
      </c>
      <c r="E1101" s="57" t="e">
        <f>VLOOKUP(A1101,AyA!A:BB,56,0)</f>
        <v>#REF!</v>
      </c>
      <c r="F1101" s="58" t="e">
        <f>VLOOKUP(A1101,'RC'!A141:M1240,13,FALSE)</f>
        <v>#N/A</v>
      </c>
      <c r="G1101" s="39" t="e">
        <f>VLOOKUP(A1101,RI!A141:L1240,12,FALSE)</f>
        <v>#N/A</v>
      </c>
      <c r="H1101" s="39" t="e">
        <f>VLOOKUP(A1101,RyR!A141:T1240,22,FALSE)</f>
        <v>#N/A</v>
      </c>
      <c r="I1101" s="58" t="e">
        <f>VLOOKUP(A1101,RT!A141:M1240,13,FALSE)</f>
        <v>#N/A</v>
      </c>
      <c r="J1101" s="39" t="e">
        <f t="shared" si="114"/>
        <v>#N/A</v>
      </c>
      <c r="K1101" s="39" t="e">
        <f>VLOOKUP(A1101,FI!A141:T1240,18,FALSE)</f>
        <v>#N/A</v>
      </c>
      <c r="L1101" s="39" t="e">
        <f>VLOOKUP(A1101,P!A141:R1240,18,FALSE)</f>
        <v>#N/A</v>
      </c>
      <c r="M1101" s="39" t="e">
        <f>VLOOKUP(A1101,SI!A141:L1240,12,FALSE)</f>
        <v>#N/A</v>
      </c>
      <c r="N1101" s="58" t="e">
        <f t="shared" si="115"/>
        <v>#N/A</v>
      </c>
      <c r="O1101" s="59" t="e">
        <f t="shared" si="116"/>
        <v>#DIV/0!</v>
      </c>
      <c r="P1101" s="60" t="e">
        <f t="shared" si="117"/>
        <v>#DIV/0!</v>
      </c>
      <c r="Q1101" s="60" t="e">
        <f t="shared" si="118"/>
        <v>#DIV/0!</v>
      </c>
      <c r="R1101" s="11" t="e">
        <f t="shared" si="119"/>
        <v>#DIV/0!</v>
      </c>
      <c r="S1101" s="61">
        <v>6</v>
      </c>
      <c r="T1101" s="61" t="s">
        <v>1154</v>
      </c>
      <c r="U1101" s="13" t="s">
        <v>1124</v>
      </c>
      <c r="V1101" s="13"/>
      <c r="W1101" s="13"/>
      <c r="X1101" s="13"/>
      <c r="Y1101" s="13"/>
      <c r="Z1101" s="70"/>
    </row>
    <row r="1102" spans="1:26" ht="28.5" customHeight="1">
      <c r="A1102" s="11">
        <v>15839</v>
      </c>
      <c r="B1102" s="11" t="s">
        <v>212</v>
      </c>
      <c r="C1102" s="11" t="s">
        <v>327</v>
      </c>
      <c r="D1102" s="57" t="e">
        <f>VLOOKUP(A1102,PyP!A321:X1420,24,FALSE)</f>
        <v>#DIV/0!</v>
      </c>
      <c r="E1102" s="57" t="e">
        <f>VLOOKUP(A1102,AyA!A:BB,56,0)</f>
        <v>#REF!</v>
      </c>
      <c r="F1102" s="58" t="e">
        <f>VLOOKUP(A1102,'RC'!A1031:M2130,13,FALSE)</f>
        <v>#N/A</v>
      </c>
      <c r="G1102" s="39" t="e">
        <f>VLOOKUP(A1102,RI!A1031:L2130,12,FALSE)</f>
        <v>#N/A</v>
      </c>
      <c r="H1102" s="39" t="e">
        <f>VLOOKUP(A1102,RyR!A1031:T2130,22,FALSE)</f>
        <v>#N/A</v>
      </c>
      <c r="I1102" s="58" t="e">
        <f>VLOOKUP(A1102,RT!A1031:M2130,13,FALSE)</f>
        <v>#N/A</v>
      </c>
      <c r="J1102" s="39" t="e">
        <f t="shared" si="114"/>
        <v>#N/A</v>
      </c>
      <c r="K1102" s="39" t="e">
        <f>VLOOKUP(A1102,FI!A1031:T2130,18,FALSE)</f>
        <v>#N/A</v>
      </c>
      <c r="L1102" s="39" t="e">
        <f>VLOOKUP(A1102,P!A1031:R2130,18,FALSE)</f>
        <v>#N/A</v>
      </c>
      <c r="M1102" s="39" t="e">
        <f>VLOOKUP(A1102,SI!A1031:L2130,12,FALSE)</f>
        <v>#N/A</v>
      </c>
      <c r="N1102" s="58" t="e">
        <f t="shared" si="115"/>
        <v>#N/A</v>
      </c>
      <c r="O1102" s="59" t="e">
        <f t="shared" si="116"/>
        <v>#DIV/0!</v>
      </c>
      <c r="P1102" s="60" t="e">
        <f t="shared" si="117"/>
        <v>#DIV/0!</v>
      </c>
      <c r="Q1102" s="60" t="e">
        <f t="shared" si="118"/>
        <v>#DIV/0!</v>
      </c>
      <c r="R1102" s="11" t="e">
        <f t="shared" si="119"/>
        <v>#DIV/0!</v>
      </c>
      <c r="S1102" s="61">
        <v>6</v>
      </c>
      <c r="T1102" s="61" t="s">
        <v>1152</v>
      </c>
      <c r="U1102" s="13" t="s">
        <v>1148</v>
      </c>
      <c r="V1102" s="13"/>
      <c r="W1102" s="13"/>
      <c r="X1102" s="13"/>
      <c r="Y1102" s="13"/>
      <c r="Z1102" s="13"/>
    </row>
    <row r="1103" spans="1:26" ht="28.5" customHeight="1">
      <c r="A1103" s="11">
        <v>15403</v>
      </c>
      <c r="B1103" s="11" t="s">
        <v>212</v>
      </c>
      <c r="C1103" s="11" t="s">
        <v>258</v>
      </c>
      <c r="D1103" s="57" t="e">
        <f>VLOOKUP(A1103,PyP!A252:X1351,24,FALSE)</f>
        <v>#DIV/0!</v>
      </c>
      <c r="E1103" s="57" t="e">
        <f>VLOOKUP(A1103,AyA!A:BB,56,0)</f>
        <v>#REF!</v>
      </c>
      <c r="F1103" s="58" t="e">
        <f>VLOOKUP(A1103,'RC'!A500:M1599,13,FALSE)</f>
        <v>#N/A</v>
      </c>
      <c r="G1103" s="39" t="e">
        <f>VLOOKUP(A1103,RI!A500:L1599,12,FALSE)</f>
        <v>#N/A</v>
      </c>
      <c r="H1103" s="39" t="e">
        <f>VLOOKUP(A1103,RyR!A500:T1599,22,FALSE)</f>
        <v>#N/A</v>
      </c>
      <c r="I1103" s="58" t="e">
        <f>VLOOKUP(A1103,RT!A500:M1599,13,FALSE)</f>
        <v>#N/A</v>
      </c>
      <c r="J1103" s="39" t="e">
        <f t="shared" si="114"/>
        <v>#N/A</v>
      </c>
      <c r="K1103" s="39" t="e">
        <f>VLOOKUP(A1103,FI!A500:T1599,18,FALSE)</f>
        <v>#N/A</v>
      </c>
      <c r="L1103" s="39" t="e">
        <f>VLOOKUP(A1103,P!A500:R1599,18,FALSE)</f>
        <v>#N/A</v>
      </c>
      <c r="M1103" s="39" t="e">
        <f>VLOOKUP(A1103,SI!A500:L1599,12,FALSE)</f>
        <v>#N/A</v>
      </c>
      <c r="N1103" s="58" t="e">
        <f t="shared" si="115"/>
        <v>#N/A</v>
      </c>
      <c r="O1103" s="59" t="e">
        <f t="shared" si="116"/>
        <v>#DIV/0!</v>
      </c>
      <c r="P1103" s="60" t="e">
        <f t="shared" si="117"/>
        <v>#DIV/0!</v>
      </c>
      <c r="Q1103" s="60" t="e">
        <f t="shared" si="118"/>
        <v>#DIV/0!</v>
      </c>
      <c r="R1103" s="11" t="e">
        <f t="shared" si="119"/>
        <v>#DIV/0!</v>
      </c>
      <c r="S1103" s="61">
        <v>6</v>
      </c>
      <c r="T1103" s="61" t="s">
        <v>1152</v>
      </c>
      <c r="U1103" s="13" t="s">
        <v>1148</v>
      </c>
      <c r="V1103" s="13"/>
      <c r="W1103" s="13"/>
      <c r="X1103" s="13"/>
      <c r="Y1103" s="13"/>
      <c r="Z1103" s="13"/>
    </row>
    <row r="1104" spans="1:26" ht="28.5" customHeight="1">
      <c r="A1104" s="11">
        <v>15293</v>
      </c>
      <c r="B1104" s="11" t="s">
        <v>212</v>
      </c>
      <c r="C1104" s="11" t="s">
        <v>246</v>
      </c>
      <c r="D1104" s="57" t="e">
        <f>VLOOKUP(A1104,PyP!A239:X1338,24,FALSE)</f>
        <v>#DIV/0!</v>
      </c>
      <c r="E1104" s="57" t="e">
        <f>VLOOKUP(A1104,AyA!A:BB,56,0)</f>
        <v>#REF!</v>
      </c>
      <c r="F1104" s="58" t="e">
        <f>VLOOKUP(A1104,'RC'!A370:M1469,13,FALSE)</f>
        <v>#N/A</v>
      </c>
      <c r="G1104" s="39" t="e">
        <f>VLOOKUP(A1104,RI!A370:L1469,12,FALSE)</f>
        <v>#N/A</v>
      </c>
      <c r="H1104" s="39" t="e">
        <f>VLOOKUP(A1104,RyR!A370:T1469,22,FALSE)</f>
        <v>#N/A</v>
      </c>
      <c r="I1104" s="58" t="e">
        <f>VLOOKUP(A1104,RT!A370:M1469,13,FALSE)</f>
        <v>#N/A</v>
      </c>
      <c r="J1104" s="39" t="e">
        <f t="shared" si="114"/>
        <v>#N/A</v>
      </c>
      <c r="K1104" s="39" t="e">
        <f>VLOOKUP(A1104,FI!A370:T1469,18,FALSE)</f>
        <v>#N/A</v>
      </c>
      <c r="L1104" s="39" t="e">
        <f>VLOOKUP(A1104,P!A370:R1469,18,FALSE)</f>
        <v>#N/A</v>
      </c>
      <c r="M1104" s="39" t="e">
        <f>VLOOKUP(A1104,SI!A370:L1469,12,FALSE)</f>
        <v>#N/A</v>
      </c>
      <c r="N1104" s="58" t="e">
        <f t="shared" si="115"/>
        <v>#N/A</v>
      </c>
      <c r="O1104" s="59" t="e">
        <f t="shared" si="116"/>
        <v>#DIV/0!</v>
      </c>
      <c r="P1104" s="60" t="e">
        <f t="shared" si="117"/>
        <v>#DIV/0!</v>
      </c>
      <c r="Q1104" s="60" t="e">
        <f t="shared" si="118"/>
        <v>#DIV/0!</v>
      </c>
      <c r="R1104" s="11" t="e">
        <f t="shared" si="119"/>
        <v>#DIV/0!</v>
      </c>
      <c r="S1104" s="61">
        <v>6</v>
      </c>
      <c r="T1104" s="61" t="s">
        <v>1152</v>
      </c>
      <c r="U1104" s="13" t="s">
        <v>1148</v>
      </c>
      <c r="V1104" s="13"/>
      <c r="W1104" s="13"/>
      <c r="X1104" s="13"/>
      <c r="Y1104" s="13"/>
      <c r="Z1104" s="13"/>
    </row>
    <row r="1105" spans="1:26" ht="28.5" customHeight="1">
      <c r="A1105" s="11">
        <v>5467</v>
      </c>
      <c r="B1105" s="11" t="s">
        <v>14</v>
      </c>
      <c r="C1105" s="11" t="s">
        <v>85</v>
      </c>
      <c r="D1105" s="57" t="e">
        <f>VLOOKUP(A1105,PyP!A77:X1176,24,FALSE)</f>
        <v>#DIV/0!</v>
      </c>
      <c r="E1105" s="57" t="e">
        <f>VLOOKUP(A1105,AyA!A:BB,56,0)</f>
        <v>#REF!</v>
      </c>
      <c r="F1105" s="58" t="e">
        <f>VLOOKUP(A1105,'RC'!A582:M1681,13,FALSE)</f>
        <v>#N/A</v>
      </c>
      <c r="G1105" s="39" t="e">
        <f>VLOOKUP(A1105,RI!A582:L1681,12,FALSE)</f>
        <v>#N/A</v>
      </c>
      <c r="H1105" s="39" t="e">
        <f>VLOOKUP(A1105,RyR!A582:T1681,22,FALSE)</f>
        <v>#N/A</v>
      </c>
      <c r="I1105" s="58" t="e">
        <f>VLOOKUP(A1105,RT!A582:M1681,13,FALSE)</f>
        <v>#N/A</v>
      </c>
      <c r="J1105" s="39" t="e">
        <f t="shared" si="114"/>
        <v>#N/A</v>
      </c>
      <c r="K1105" s="39" t="e">
        <f>VLOOKUP(A1105,FI!A582:T1681,18,FALSE)</f>
        <v>#N/A</v>
      </c>
      <c r="L1105" s="39" t="e">
        <f>VLOOKUP(A1105,P!A582:R1681,18,FALSE)</f>
        <v>#N/A</v>
      </c>
      <c r="M1105" s="39" t="e">
        <f>VLOOKUP(A1105,SI!A582:L1681,12,FALSE)</f>
        <v>#N/A</v>
      </c>
      <c r="N1105" s="58" t="e">
        <f t="shared" si="115"/>
        <v>#N/A</v>
      </c>
      <c r="O1105" s="59" t="e">
        <f t="shared" si="116"/>
        <v>#DIV/0!</v>
      </c>
      <c r="P1105" s="60" t="e">
        <f t="shared" si="117"/>
        <v>#DIV/0!</v>
      </c>
      <c r="Q1105" s="60" t="e">
        <f t="shared" si="118"/>
        <v>#DIV/0!</v>
      </c>
      <c r="R1105" s="11" t="e">
        <f t="shared" si="119"/>
        <v>#DIV/0!</v>
      </c>
      <c r="S1105" s="61">
        <v>6</v>
      </c>
      <c r="T1105" s="61" t="s">
        <v>1152</v>
      </c>
      <c r="U1105" s="13" t="s">
        <v>1124</v>
      </c>
      <c r="V1105" s="13"/>
      <c r="W1105" s="13"/>
      <c r="X1105" s="13"/>
      <c r="Y1105" s="13"/>
      <c r="Z1105" s="70"/>
    </row>
    <row r="1106" spans="1:26" ht="28.5" customHeight="1">
      <c r="A1106" s="62">
        <v>15537</v>
      </c>
      <c r="B1106" s="62" t="s">
        <v>212</v>
      </c>
      <c r="C1106" s="62" t="s">
        <v>279</v>
      </c>
      <c r="D1106" s="63" t="e">
        <f>VLOOKUP(A1106,PyP!A273:X1372,24,FALSE)</f>
        <v>#DIV/0!</v>
      </c>
      <c r="E1106" s="63" t="e">
        <f>VLOOKUP(A1106,AyA!A:BB,56,0)</f>
        <v>#REF!</v>
      </c>
      <c r="F1106" s="64" t="e">
        <f>VLOOKUP(A1106,'RC'!A669:M1768,13,FALSE)</f>
        <v>#N/A</v>
      </c>
      <c r="G1106" s="65" t="e">
        <f>VLOOKUP(A1106,RI!A669:L1768,12,FALSE)</f>
        <v>#N/A</v>
      </c>
      <c r="H1106" s="65" t="e">
        <f>VLOOKUP(A1106,RyR!A669:T1768,22,FALSE)</f>
        <v>#N/A</v>
      </c>
      <c r="I1106" s="64" t="e">
        <f>VLOOKUP(A1106,RT!A669:M1768,13,FALSE)</f>
        <v>#N/A</v>
      </c>
      <c r="J1106" s="65" t="e">
        <f t="shared" si="114"/>
        <v>#N/A</v>
      </c>
      <c r="K1106" s="65" t="e">
        <f>VLOOKUP(A1106,FI!A669:T1768,18,FALSE)</f>
        <v>#N/A</v>
      </c>
      <c r="L1106" s="65" t="e">
        <f>VLOOKUP(A1106,P!A669:R1768,18,FALSE)</f>
        <v>#N/A</v>
      </c>
      <c r="M1106" s="65" t="e">
        <f>VLOOKUP(A1106,SI!A669:L1768,12,FALSE)</f>
        <v>#N/A</v>
      </c>
      <c r="N1106" s="64" t="e">
        <f t="shared" si="115"/>
        <v>#N/A</v>
      </c>
      <c r="O1106" s="66" t="e">
        <f t="shared" si="116"/>
        <v>#DIV/0!</v>
      </c>
      <c r="P1106" s="60" t="e">
        <f t="shared" si="117"/>
        <v>#DIV/0!</v>
      </c>
      <c r="Q1106" s="60" t="e">
        <f t="shared" si="118"/>
        <v>#DIV/0!</v>
      </c>
      <c r="R1106" s="62" t="e">
        <f t="shared" si="119"/>
        <v>#DIV/0!</v>
      </c>
      <c r="S1106" s="67">
        <v>6</v>
      </c>
      <c r="T1106" s="67" t="s">
        <v>1152</v>
      </c>
      <c r="U1106" s="13" t="s">
        <v>1148</v>
      </c>
      <c r="V1106" s="13"/>
      <c r="W1106" s="13"/>
      <c r="X1106" s="13"/>
      <c r="Y1106" s="13"/>
      <c r="Z1106" s="13"/>
    </row>
    <row r="1107" spans="1:26" ht="28.5" customHeight="1">
      <c r="A1107" s="11">
        <v>15696</v>
      </c>
      <c r="B1107" s="11" t="s">
        <v>212</v>
      </c>
      <c r="C1107" s="11" t="s">
        <v>299</v>
      </c>
      <c r="D1107" s="57" t="e">
        <f>VLOOKUP(A1107,PyP!A293:X1392,24,FALSE)</f>
        <v>#DIV/0!</v>
      </c>
      <c r="E1107" s="57" t="e">
        <f>VLOOKUP(A1107,AyA!A:BB,56,0)</f>
        <v>#REF!</v>
      </c>
      <c r="F1107" s="58" t="e">
        <f>VLOOKUP(A1107,'RC'!A899:M1998,13,FALSE)</f>
        <v>#N/A</v>
      </c>
      <c r="G1107" s="39" t="e">
        <f>VLOOKUP(A1107,RI!A899:L1998,12,FALSE)</f>
        <v>#N/A</v>
      </c>
      <c r="H1107" s="39" t="e">
        <f>VLOOKUP(A1107,RyR!A899:T1998,22,FALSE)</f>
        <v>#N/A</v>
      </c>
      <c r="I1107" s="58" t="e">
        <f>VLOOKUP(A1107,RT!A899:M1998,13,FALSE)</f>
        <v>#N/A</v>
      </c>
      <c r="J1107" s="39" t="e">
        <f t="shared" si="114"/>
        <v>#N/A</v>
      </c>
      <c r="K1107" s="39" t="e">
        <f>VLOOKUP(A1107,FI!A899:T1998,18,FALSE)</f>
        <v>#N/A</v>
      </c>
      <c r="L1107" s="39" t="e">
        <f>VLOOKUP(A1107,P!A899:R1998,18,FALSE)</f>
        <v>#N/A</v>
      </c>
      <c r="M1107" s="39" t="e">
        <f>VLOOKUP(A1107,SI!A899:L1998,12,FALSE)</f>
        <v>#N/A</v>
      </c>
      <c r="N1107" s="58" t="e">
        <f t="shared" si="115"/>
        <v>#N/A</v>
      </c>
      <c r="O1107" s="59" t="e">
        <f t="shared" si="116"/>
        <v>#DIV/0!</v>
      </c>
      <c r="P1107" s="68" t="e">
        <f t="shared" si="117"/>
        <v>#DIV/0!</v>
      </c>
      <c r="Q1107" s="68" t="e">
        <f t="shared" si="118"/>
        <v>#DIV/0!</v>
      </c>
      <c r="R1107" s="11" t="e">
        <f t="shared" si="119"/>
        <v>#DIV/0!</v>
      </c>
      <c r="S1107" s="61">
        <v>6</v>
      </c>
      <c r="T1107" s="61" t="s">
        <v>1152</v>
      </c>
      <c r="U1107" s="13" t="s">
        <v>1148</v>
      </c>
      <c r="V1107" s="13"/>
      <c r="W1107" s="13"/>
      <c r="X1107" s="13"/>
      <c r="Y1107" s="13"/>
      <c r="Z1107" s="13"/>
    </row>
    <row r="1108" spans="1:26" ht="28.5" customHeight="1">
      <c r="D1108" s="69"/>
      <c r="E1108" s="69"/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 t="e">
        <f>AVERAGE(P10:P1070)</f>
        <v>#DIV/0!</v>
      </c>
      <c r="Q1108" s="69" t="e">
        <f>AVERAGE(Q10:Q1070)</f>
        <v>#DIV/0!</v>
      </c>
      <c r="R1108" s="69"/>
      <c r="S1108" s="69"/>
      <c r="T1108" s="69"/>
      <c r="Z1108" s="14"/>
    </row>
    <row r="1109" spans="1:26" ht="28.5" customHeight="1">
      <c r="D1109" s="69"/>
      <c r="E1109" s="69"/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 t="e">
        <f>AVERAGE(P13:P1090)</f>
        <v>#DIV/0!</v>
      </c>
      <c r="Q1109" s="69" t="e">
        <f>AVERAGE(Q13:Q1090)</f>
        <v>#DIV/0!</v>
      </c>
      <c r="R1109" s="69"/>
      <c r="S1109" s="69"/>
      <c r="T1109" s="69"/>
      <c r="Z1109" s="14"/>
    </row>
  </sheetData>
  <autoFilter ref="A7:Z1109" xr:uid="{00000000-0001-0000-0900-000000000000}"/>
  <mergeCells count="6">
    <mergeCell ref="U1:U2"/>
    <mergeCell ref="U3:U4"/>
    <mergeCell ref="A1:C6"/>
    <mergeCell ref="D1:T2"/>
    <mergeCell ref="D3:T4"/>
    <mergeCell ref="D5:T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64744-A4DE-410C-8560-9CBFEEDBACEB}">
  <dimension ref="A1:C5"/>
  <sheetViews>
    <sheetView zoomScale="80" zoomScaleNormal="80" workbookViewId="0">
      <selection activeCell="C15" sqref="C15"/>
    </sheetView>
  </sheetViews>
  <sheetFormatPr baseColWidth="10" defaultColWidth="9.85546875" defaultRowHeight="11.25"/>
  <cols>
    <col min="1" max="1" width="16.5703125" style="81" customWidth="1"/>
    <col min="2" max="2" width="25.7109375" style="81" customWidth="1"/>
    <col min="3" max="3" width="28.5703125" style="81" customWidth="1"/>
    <col min="4" max="16384" width="9.85546875" style="81"/>
  </cols>
  <sheetData>
    <row r="1" spans="1:3" ht="12.6" customHeight="1">
      <c r="A1" s="113" t="s">
        <v>1250</v>
      </c>
      <c r="B1" s="113" t="s">
        <v>1251</v>
      </c>
      <c r="C1" s="113" t="s">
        <v>1252</v>
      </c>
    </row>
    <row r="2" spans="1:3">
      <c r="A2" s="114"/>
      <c r="B2" s="114"/>
      <c r="C2" s="114"/>
    </row>
    <row r="3" spans="1:3" ht="19.5" customHeight="1">
      <c r="A3" s="83">
        <v>1</v>
      </c>
      <c r="B3" s="85">
        <v>44911</v>
      </c>
      <c r="C3" s="83" t="s">
        <v>1254</v>
      </c>
    </row>
    <row r="5" spans="1:3">
      <c r="A5" s="82" t="s">
        <v>1253</v>
      </c>
    </row>
  </sheetData>
  <mergeCells count="3">
    <mergeCell ref="A1:A2"/>
    <mergeCell ref="B1:B2"/>
    <mergeCell ref="C1:C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:BD1112"/>
  <sheetViews>
    <sheetView zoomScale="90" zoomScaleNormal="90" workbookViewId="0">
      <pane xSplit="3" ySplit="7" topLeftCell="AU8" activePane="bottomRight" state="frozen"/>
      <selection pane="topRight" activeCell="D1" sqref="D1"/>
      <selection pane="bottomLeft" activeCell="A3" sqref="A3"/>
      <selection pane="bottomRight" activeCell="BB1" sqref="BB1:BB5"/>
    </sheetView>
  </sheetViews>
  <sheetFormatPr baseColWidth="10" defaultColWidth="9.140625" defaultRowHeight="15"/>
  <cols>
    <col min="1" max="1" width="9.85546875" style="14" customWidth="1"/>
    <col min="2" max="2" width="17.5703125" style="14" customWidth="1"/>
    <col min="3" max="3" width="20" style="14" customWidth="1"/>
    <col min="4" max="4" width="13.7109375" style="14" customWidth="1"/>
    <col min="5" max="5" width="21" style="14" customWidth="1"/>
    <col min="6" max="6" width="11" style="14" customWidth="1"/>
    <col min="7" max="7" width="25.7109375" style="14" customWidth="1"/>
    <col min="8" max="8" width="13.42578125" style="14" customWidth="1"/>
    <col min="9" max="9" width="22.42578125" style="14" customWidth="1"/>
    <col min="10" max="10" width="11.85546875" style="14" customWidth="1"/>
    <col min="11" max="11" width="26.140625" style="14" customWidth="1"/>
    <col min="12" max="12" width="9.140625" style="14"/>
    <col min="13" max="13" width="19" style="14" customWidth="1"/>
    <col min="14" max="14" width="13.140625" style="14" customWidth="1"/>
    <col min="15" max="15" width="25.7109375" style="14" customWidth="1"/>
    <col min="16" max="16" width="14.85546875" style="14" customWidth="1"/>
    <col min="17" max="17" width="27.7109375" style="14" customWidth="1"/>
    <col min="18" max="18" width="15.28515625" style="14" customWidth="1"/>
    <col min="19" max="19" width="21.140625" style="14" customWidth="1"/>
    <col min="20" max="20" width="16.28515625" style="14" customWidth="1"/>
    <col min="21" max="21" width="18.5703125" style="14" customWidth="1"/>
    <col min="22" max="22" width="14.42578125" style="14" customWidth="1"/>
    <col min="23" max="23" width="20" style="14" customWidth="1"/>
    <col min="24" max="24" width="16.85546875" style="14" customWidth="1"/>
    <col min="25" max="25" width="21.7109375" style="14" customWidth="1"/>
    <col min="26" max="26" width="18.140625" style="14" customWidth="1"/>
    <col min="27" max="27" width="24.5703125" style="14" customWidth="1"/>
    <col min="28" max="28" width="13.140625" style="14" customWidth="1"/>
    <col min="29" max="29" width="20.5703125" style="14" customWidth="1"/>
    <col min="30" max="30" width="12.85546875" style="14" customWidth="1"/>
    <col min="31" max="31" width="27.5703125" style="14" customWidth="1"/>
    <col min="32" max="32" width="14.28515625" style="14" customWidth="1"/>
    <col min="33" max="33" width="27.140625" style="14" customWidth="1"/>
    <col min="34" max="34" width="12" style="14" customWidth="1"/>
    <col min="35" max="35" width="28.85546875" style="14" customWidth="1"/>
    <col min="36" max="36" width="12.28515625" style="14" customWidth="1"/>
    <col min="37" max="37" width="20.85546875" style="14" customWidth="1"/>
    <col min="38" max="38" width="11.85546875" style="14" customWidth="1"/>
    <col min="39" max="39" width="26" style="14" customWidth="1"/>
    <col min="40" max="40" width="11" style="14" customWidth="1"/>
    <col min="41" max="41" width="26.85546875" style="14" customWidth="1"/>
    <col min="42" max="42" width="11.85546875" style="14" customWidth="1"/>
    <col min="43" max="43" width="27.28515625" style="14" customWidth="1"/>
    <col min="44" max="44" width="13" style="14" customWidth="1"/>
    <col min="45" max="45" width="20.140625" style="14" customWidth="1"/>
    <col min="46" max="46" width="11.7109375" style="14" customWidth="1"/>
    <col min="47" max="47" width="24" style="14" customWidth="1"/>
    <col min="48" max="48" width="11.5703125" style="14" customWidth="1"/>
    <col min="49" max="49" width="26.85546875" style="14" customWidth="1"/>
    <col min="50" max="50" width="12.85546875" style="14" customWidth="1"/>
    <col min="51" max="51" width="23.42578125" style="14" customWidth="1"/>
    <col min="52" max="52" width="12.85546875" style="14" customWidth="1"/>
    <col min="53" max="53" width="28" style="14" customWidth="1"/>
    <col min="54" max="54" width="22" style="14" customWidth="1"/>
    <col min="55" max="56" width="9.140625" style="14"/>
  </cols>
  <sheetData>
    <row r="1" spans="1:56">
      <c r="A1" s="86"/>
      <c r="B1" s="86"/>
      <c r="C1" s="86"/>
      <c r="D1" s="86"/>
      <c r="E1" s="88" t="s">
        <v>1175</v>
      </c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90"/>
      <c r="BB1" s="94" t="s">
        <v>1255</v>
      </c>
      <c r="BC1" s="33"/>
      <c r="BD1" s="104"/>
    </row>
    <row r="2" spans="1:56">
      <c r="A2" s="86"/>
      <c r="B2" s="86"/>
      <c r="C2" s="86"/>
      <c r="D2" s="86"/>
      <c r="E2" s="91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3"/>
      <c r="BB2" s="94"/>
      <c r="BC2" s="33"/>
      <c r="BD2" s="104"/>
    </row>
    <row r="3" spans="1:56">
      <c r="A3" s="86"/>
      <c r="B3" s="86"/>
      <c r="C3" s="86"/>
      <c r="D3" s="86"/>
      <c r="E3" s="98" t="s">
        <v>1176</v>
      </c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100"/>
      <c r="BB3" s="94" t="s">
        <v>1256</v>
      </c>
      <c r="BC3" s="34"/>
      <c r="BD3" s="104"/>
    </row>
    <row r="4" spans="1:56">
      <c r="A4" s="86"/>
      <c r="B4" s="86"/>
      <c r="C4" s="86"/>
      <c r="D4" s="86"/>
      <c r="E4" s="105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7"/>
      <c r="BB4" s="94"/>
      <c r="BC4" s="34"/>
      <c r="BD4" s="104"/>
    </row>
    <row r="5" spans="1:56">
      <c r="A5" s="86"/>
      <c r="B5" s="86"/>
      <c r="C5" s="86"/>
      <c r="D5" s="86"/>
      <c r="E5" s="98" t="s">
        <v>1177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100"/>
      <c r="BB5" s="84" t="s">
        <v>1257</v>
      </c>
      <c r="BC5" s="34"/>
      <c r="BD5" s="35"/>
    </row>
    <row r="6" spans="1:56">
      <c r="A6" s="87"/>
      <c r="B6" s="87"/>
      <c r="C6" s="87"/>
      <c r="D6" s="87"/>
      <c r="E6" s="101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3"/>
      <c r="BB6" s="26" t="s">
        <v>1178</v>
      </c>
      <c r="BC6" s="34"/>
      <c r="BD6" s="35"/>
    </row>
    <row r="7" spans="1:56" ht="150">
      <c r="A7" s="10" t="s">
        <v>0</v>
      </c>
      <c r="B7" s="10" t="s">
        <v>1</v>
      </c>
      <c r="C7" s="10" t="s">
        <v>2</v>
      </c>
      <c r="D7" s="10" t="s">
        <v>1057</v>
      </c>
      <c r="E7" s="27" t="s">
        <v>1189</v>
      </c>
      <c r="F7" s="27" t="s">
        <v>1058</v>
      </c>
      <c r="G7" s="27" t="s">
        <v>1190</v>
      </c>
      <c r="H7" s="10" t="s">
        <v>1059</v>
      </c>
      <c r="I7" s="27" t="s">
        <v>1191</v>
      </c>
      <c r="J7" s="10" t="s">
        <v>1060</v>
      </c>
      <c r="K7" s="27" t="s">
        <v>1192</v>
      </c>
      <c r="L7" s="27" t="s">
        <v>1061</v>
      </c>
      <c r="M7" s="27" t="s">
        <v>1193</v>
      </c>
      <c r="N7" s="10" t="s">
        <v>1062</v>
      </c>
      <c r="O7" s="27" t="s">
        <v>1194</v>
      </c>
      <c r="P7" s="10" t="s">
        <v>1063</v>
      </c>
      <c r="Q7" s="27" t="s">
        <v>1195</v>
      </c>
      <c r="R7" s="10" t="s">
        <v>1064</v>
      </c>
      <c r="S7" s="27" t="s">
        <v>1196</v>
      </c>
      <c r="T7" s="10" t="s">
        <v>1065</v>
      </c>
      <c r="U7" s="27" t="s">
        <v>1197</v>
      </c>
      <c r="V7" s="10" t="s">
        <v>1066</v>
      </c>
      <c r="W7" s="27" t="s">
        <v>1198</v>
      </c>
      <c r="X7" s="27" t="s">
        <v>1067</v>
      </c>
      <c r="Y7" s="27" t="s">
        <v>1199</v>
      </c>
      <c r="Z7" s="27" t="s">
        <v>1068</v>
      </c>
      <c r="AA7" s="27" t="s">
        <v>1200</v>
      </c>
      <c r="AB7" s="10" t="s">
        <v>1069</v>
      </c>
      <c r="AC7" s="27" t="s">
        <v>1201</v>
      </c>
      <c r="AD7" s="10" t="s">
        <v>1070</v>
      </c>
      <c r="AE7" s="27" t="s">
        <v>1202</v>
      </c>
      <c r="AF7" s="10" t="s">
        <v>1071</v>
      </c>
      <c r="AG7" s="27" t="s">
        <v>1203</v>
      </c>
      <c r="AH7" s="10" t="s">
        <v>1072</v>
      </c>
      <c r="AI7" s="27" t="s">
        <v>1204</v>
      </c>
      <c r="AJ7" s="27" t="s">
        <v>1073</v>
      </c>
      <c r="AK7" s="27" t="s">
        <v>1205</v>
      </c>
      <c r="AL7" s="10" t="s">
        <v>1074</v>
      </c>
      <c r="AM7" s="27" t="s">
        <v>1206</v>
      </c>
      <c r="AN7" s="10" t="s">
        <v>1075</v>
      </c>
      <c r="AO7" s="27" t="s">
        <v>1207</v>
      </c>
      <c r="AP7" s="27" t="s">
        <v>1076</v>
      </c>
      <c r="AQ7" s="27" t="s">
        <v>1208</v>
      </c>
      <c r="AR7" s="10" t="s">
        <v>1077</v>
      </c>
      <c r="AS7" s="27" t="s">
        <v>1209</v>
      </c>
      <c r="AT7" s="10" t="s">
        <v>1078</v>
      </c>
      <c r="AU7" s="27" t="s">
        <v>1210</v>
      </c>
      <c r="AV7" s="10" t="s">
        <v>1079</v>
      </c>
      <c r="AW7" s="27" t="s">
        <v>1211</v>
      </c>
      <c r="AX7" s="10" t="s">
        <v>1080</v>
      </c>
      <c r="AY7" s="27" t="s">
        <v>1212</v>
      </c>
      <c r="AZ7" s="10" t="s">
        <v>1081</v>
      </c>
      <c r="BA7" s="27" t="s">
        <v>1213</v>
      </c>
      <c r="BB7" s="27" t="s">
        <v>13</v>
      </c>
    </row>
    <row r="8" spans="1:56">
      <c r="A8" s="11">
        <v>91001</v>
      </c>
      <c r="B8" s="11" t="s">
        <v>1040</v>
      </c>
      <c r="C8" s="11" t="s">
        <v>1041</v>
      </c>
      <c r="D8" s="11"/>
      <c r="E8" s="13"/>
      <c r="F8" s="13"/>
      <c r="G8" s="13"/>
      <c r="H8" s="11"/>
      <c r="I8" s="11"/>
      <c r="J8" s="11"/>
      <c r="K8" s="11"/>
      <c r="L8" s="11"/>
      <c r="M8" s="11"/>
      <c r="N8" s="11"/>
      <c r="O8" s="13"/>
      <c r="P8" s="13"/>
      <c r="Q8" s="13"/>
      <c r="R8" s="11"/>
      <c r="S8" s="11"/>
      <c r="T8" s="11"/>
      <c r="U8" s="13"/>
      <c r="V8" s="13"/>
      <c r="W8" s="13"/>
      <c r="X8" s="11"/>
      <c r="Y8" s="11"/>
      <c r="Z8" s="13"/>
      <c r="AA8" s="13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3"/>
      <c r="AN8" s="11"/>
      <c r="AO8" s="13"/>
      <c r="AP8" s="13"/>
      <c r="AQ8" s="13"/>
      <c r="AR8" s="11"/>
      <c r="AS8" s="13"/>
      <c r="AT8" s="13"/>
      <c r="AU8" s="13"/>
      <c r="AV8" s="13"/>
      <c r="AW8" s="13"/>
      <c r="AX8" s="13"/>
      <c r="AY8" s="13"/>
      <c r="AZ8" s="13"/>
      <c r="BA8" s="13"/>
      <c r="BB8" s="29" t="e">
        <f t="shared" ref="BB8:BB71" si="0">AVERAGE(D8:BA8)</f>
        <v>#DIV/0!</v>
      </c>
    </row>
    <row r="9" spans="1:56">
      <c r="A9" s="11">
        <v>91540</v>
      </c>
      <c r="B9" s="11" t="s">
        <v>1040</v>
      </c>
      <c r="C9" s="11" t="s">
        <v>1042</v>
      </c>
      <c r="D9" s="11"/>
      <c r="E9" s="13"/>
      <c r="F9" s="13"/>
      <c r="G9" s="13"/>
      <c r="H9" s="11"/>
      <c r="I9" s="11"/>
      <c r="J9" s="11"/>
      <c r="K9" s="11"/>
      <c r="L9" s="11"/>
      <c r="M9" s="11"/>
      <c r="N9" s="11"/>
      <c r="O9" s="13"/>
      <c r="P9" s="13"/>
      <c r="Q9" s="13"/>
      <c r="R9" s="11"/>
      <c r="S9" s="11"/>
      <c r="T9" s="11"/>
      <c r="U9" s="13"/>
      <c r="V9" s="13"/>
      <c r="W9" s="13"/>
      <c r="X9" s="11"/>
      <c r="Y9" s="11"/>
      <c r="Z9" s="13"/>
      <c r="AA9" s="13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3"/>
      <c r="AN9" s="11"/>
      <c r="AO9" s="13"/>
      <c r="AP9" s="13"/>
      <c r="AQ9" s="13"/>
      <c r="AR9" s="11"/>
      <c r="AS9" s="13"/>
      <c r="AT9" s="13"/>
      <c r="AU9" s="13"/>
      <c r="AV9" s="13"/>
      <c r="AW9" s="13"/>
      <c r="AX9" s="13"/>
      <c r="AY9" s="13"/>
      <c r="AZ9" s="13"/>
      <c r="BA9" s="13"/>
      <c r="BB9" s="30" t="e">
        <f t="shared" si="0"/>
        <v>#DIV/0!</v>
      </c>
    </row>
    <row r="10" spans="1:56">
      <c r="A10" s="11">
        <v>5001</v>
      </c>
      <c r="B10" s="11" t="s">
        <v>14</v>
      </c>
      <c r="C10" s="11" t="s">
        <v>15</v>
      </c>
      <c r="D10" s="11"/>
      <c r="E10" s="13"/>
      <c r="F10" s="13"/>
      <c r="G10" s="13"/>
      <c r="H10" s="11"/>
      <c r="I10" s="11"/>
      <c r="J10" s="11"/>
      <c r="K10" s="11"/>
      <c r="L10" s="11"/>
      <c r="M10" s="11"/>
      <c r="N10" s="11"/>
      <c r="O10" s="13"/>
      <c r="P10" s="13"/>
      <c r="Q10" s="13"/>
      <c r="R10" s="11"/>
      <c r="S10" s="11"/>
      <c r="T10" s="11"/>
      <c r="U10" s="13"/>
      <c r="V10" s="13"/>
      <c r="W10" s="13"/>
      <c r="X10" s="11"/>
      <c r="Y10" s="11"/>
      <c r="Z10" s="13"/>
      <c r="AA10" s="13"/>
      <c r="AB10" s="11"/>
      <c r="AC10" s="11"/>
      <c r="AD10" s="11"/>
      <c r="AE10" s="11"/>
      <c r="AF10" s="11"/>
      <c r="AG10" s="11"/>
      <c r="AH10" s="11"/>
      <c r="AI10" s="11"/>
      <c r="AJ10" s="13"/>
      <c r="AK10" s="13"/>
      <c r="AL10" s="11"/>
      <c r="AM10" s="13"/>
      <c r="AN10" s="11"/>
      <c r="AO10" s="13"/>
      <c r="AP10" s="13"/>
      <c r="AQ10" s="13"/>
      <c r="AR10" s="11"/>
      <c r="AS10" s="13"/>
      <c r="AT10" s="13"/>
      <c r="AU10" s="13"/>
      <c r="AV10" s="13"/>
      <c r="AW10" s="13"/>
      <c r="AX10" s="13"/>
      <c r="AY10" s="13"/>
      <c r="AZ10" s="13"/>
      <c r="BA10" s="13"/>
      <c r="BB10" s="30" t="e">
        <f t="shared" si="0"/>
        <v>#DIV/0!</v>
      </c>
    </row>
    <row r="11" spans="1:56">
      <c r="A11" s="11">
        <v>5002</v>
      </c>
      <c r="B11" s="11" t="s">
        <v>14</v>
      </c>
      <c r="C11" s="11" t="s">
        <v>17</v>
      </c>
      <c r="D11" s="11"/>
      <c r="E11" s="13"/>
      <c r="F11" s="13"/>
      <c r="G11" s="13"/>
      <c r="H11" s="11"/>
      <c r="I11" s="11"/>
      <c r="J11" s="11"/>
      <c r="K11" s="11"/>
      <c r="L11" s="11"/>
      <c r="M11" s="11"/>
      <c r="N11" s="11"/>
      <c r="O11" s="13"/>
      <c r="P11" s="13"/>
      <c r="Q11" s="13"/>
      <c r="R11" s="11"/>
      <c r="S11" s="11"/>
      <c r="T11" s="11"/>
      <c r="U11" s="13"/>
      <c r="V11" s="13"/>
      <c r="W11" s="13"/>
      <c r="X11" s="11"/>
      <c r="Y11" s="11"/>
      <c r="Z11" s="13"/>
      <c r="AA11" s="13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3"/>
      <c r="AN11" s="11"/>
      <c r="AO11" s="13"/>
      <c r="AP11" s="13"/>
      <c r="AQ11" s="13"/>
      <c r="AR11" s="11"/>
      <c r="AS11" s="13"/>
      <c r="AT11" s="13"/>
      <c r="AU11" s="13"/>
      <c r="AV11" s="13"/>
      <c r="AW11" s="13"/>
      <c r="AX11" s="13"/>
      <c r="AY11" s="13"/>
      <c r="AZ11" s="13"/>
      <c r="BA11" s="13"/>
      <c r="BB11" s="30" t="e">
        <f t="shared" si="0"/>
        <v>#DIV/0!</v>
      </c>
    </row>
    <row r="12" spans="1:56">
      <c r="A12" s="11">
        <v>5004</v>
      </c>
      <c r="B12" s="11" t="s">
        <v>14</v>
      </c>
      <c r="C12" s="11" t="s">
        <v>18</v>
      </c>
      <c r="D12" s="11"/>
      <c r="E12" s="13"/>
      <c r="F12" s="13"/>
      <c r="G12" s="13"/>
      <c r="H12" s="11"/>
      <c r="I12" s="11"/>
      <c r="J12" s="11"/>
      <c r="K12" s="11"/>
      <c r="L12" s="11"/>
      <c r="M12" s="11"/>
      <c r="N12" s="11"/>
      <c r="O12" s="13"/>
      <c r="P12" s="13"/>
      <c r="Q12" s="13"/>
      <c r="R12" s="11"/>
      <c r="S12" s="11"/>
      <c r="T12" s="11"/>
      <c r="U12" s="13"/>
      <c r="V12" s="13"/>
      <c r="W12" s="13"/>
      <c r="X12" s="11"/>
      <c r="Y12" s="11"/>
      <c r="Z12" s="13"/>
      <c r="AA12" s="13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3"/>
      <c r="AN12" s="11"/>
      <c r="AO12" s="13"/>
      <c r="AP12" s="13"/>
      <c r="AQ12" s="13"/>
      <c r="AR12" s="11"/>
      <c r="AS12" s="13"/>
      <c r="AT12" s="13"/>
      <c r="AU12" s="13"/>
      <c r="AV12" s="13"/>
      <c r="AW12" s="13"/>
      <c r="AX12" s="13"/>
      <c r="AY12" s="13"/>
      <c r="AZ12" s="13"/>
      <c r="BA12" s="13"/>
      <c r="BB12" s="30" t="e">
        <f t="shared" si="0"/>
        <v>#DIV/0!</v>
      </c>
    </row>
    <row r="13" spans="1:56">
      <c r="A13" s="11">
        <v>5021</v>
      </c>
      <c r="B13" s="11" t="s">
        <v>14</v>
      </c>
      <c r="C13" s="11" t="s">
        <v>19</v>
      </c>
      <c r="D13" s="11"/>
      <c r="E13" s="13"/>
      <c r="F13" s="13"/>
      <c r="G13" s="13"/>
      <c r="H13" s="11"/>
      <c r="I13" s="11"/>
      <c r="J13" s="11"/>
      <c r="K13" s="11"/>
      <c r="L13" s="11"/>
      <c r="M13" s="11"/>
      <c r="N13" s="11"/>
      <c r="O13" s="13"/>
      <c r="P13" s="13"/>
      <c r="Q13" s="13"/>
      <c r="R13" s="11"/>
      <c r="S13" s="11"/>
      <c r="T13" s="11"/>
      <c r="U13" s="13"/>
      <c r="V13" s="13"/>
      <c r="W13" s="13"/>
      <c r="X13" s="11"/>
      <c r="Y13" s="11"/>
      <c r="Z13" s="13"/>
      <c r="AA13" s="13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3"/>
      <c r="AN13" s="11"/>
      <c r="AO13" s="13"/>
      <c r="AP13" s="13"/>
      <c r="AQ13" s="13"/>
      <c r="AR13" s="11"/>
      <c r="AS13" s="13"/>
      <c r="AT13" s="13"/>
      <c r="AU13" s="13"/>
      <c r="AV13" s="13"/>
      <c r="AW13" s="13"/>
      <c r="AX13" s="13"/>
      <c r="AY13" s="13"/>
      <c r="AZ13" s="13"/>
      <c r="BA13" s="13"/>
      <c r="BB13" s="30" t="e">
        <f t="shared" si="0"/>
        <v>#DIV/0!</v>
      </c>
    </row>
    <row r="14" spans="1:56">
      <c r="A14" s="11">
        <v>5030</v>
      </c>
      <c r="B14" s="11" t="s">
        <v>14</v>
      </c>
      <c r="C14" s="11" t="s">
        <v>20</v>
      </c>
      <c r="D14" s="11"/>
      <c r="E14" s="13"/>
      <c r="F14" s="13"/>
      <c r="G14" s="13"/>
      <c r="H14" s="11"/>
      <c r="I14" s="11"/>
      <c r="J14" s="11"/>
      <c r="K14" s="11"/>
      <c r="L14" s="11"/>
      <c r="M14" s="11"/>
      <c r="N14" s="11"/>
      <c r="O14" s="13"/>
      <c r="P14" s="13"/>
      <c r="Q14" s="13"/>
      <c r="R14" s="11"/>
      <c r="S14" s="11"/>
      <c r="T14" s="11"/>
      <c r="U14" s="13"/>
      <c r="V14" s="13"/>
      <c r="W14" s="13"/>
      <c r="X14" s="11"/>
      <c r="Y14" s="11"/>
      <c r="Z14" s="13"/>
      <c r="AA14" s="13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3"/>
      <c r="AN14" s="11"/>
      <c r="AO14" s="13"/>
      <c r="AP14" s="13"/>
      <c r="AQ14" s="13"/>
      <c r="AR14" s="11"/>
      <c r="AS14" s="13"/>
      <c r="AT14" s="13"/>
      <c r="AU14" s="13"/>
      <c r="AV14" s="13"/>
      <c r="AW14" s="13"/>
      <c r="AX14" s="13"/>
      <c r="AY14" s="13"/>
      <c r="AZ14" s="13"/>
      <c r="BA14" s="13"/>
      <c r="BB14" s="30" t="e">
        <f t="shared" si="0"/>
        <v>#DIV/0!</v>
      </c>
    </row>
    <row r="15" spans="1:56">
      <c r="A15" s="11">
        <v>5031</v>
      </c>
      <c r="B15" s="11" t="s">
        <v>14</v>
      </c>
      <c r="C15" s="11" t="s">
        <v>21</v>
      </c>
      <c r="D15" s="11"/>
      <c r="E15" s="13"/>
      <c r="F15" s="13"/>
      <c r="G15" s="13"/>
      <c r="H15" s="11"/>
      <c r="I15" s="11"/>
      <c r="J15" s="11"/>
      <c r="K15" s="11"/>
      <c r="L15" s="11"/>
      <c r="M15" s="11"/>
      <c r="N15" s="11"/>
      <c r="O15" s="13"/>
      <c r="P15" s="13"/>
      <c r="Q15" s="13"/>
      <c r="R15" s="11"/>
      <c r="S15" s="11"/>
      <c r="T15" s="11"/>
      <c r="U15" s="13"/>
      <c r="V15" s="13"/>
      <c r="W15" s="13"/>
      <c r="X15" s="11"/>
      <c r="Y15" s="11"/>
      <c r="Z15" s="13"/>
      <c r="AA15" s="13"/>
      <c r="AB15" s="11"/>
      <c r="AC15" s="11"/>
      <c r="AD15" s="11"/>
      <c r="AE15" s="11"/>
      <c r="AF15" s="11"/>
      <c r="AG15" s="11"/>
      <c r="AH15" s="11"/>
      <c r="AI15" s="11"/>
      <c r="AJ15" s="13"/>
      <c r="AK15" s="13"/>
      <c r="AL15" s="11"/>
      <c r="AM15" s="13"/>
      <c r="AN15" s="11"/>
      <c r="AO15" s="13"/>
      <c r="AP15" s="13"/>
      <c r="AQ15" s="13"/>
      <c r="AR15" s="11"/>
      <c r="AS15" s="13"/>
      <c r="AT15" s="13"/>
      <c r="AU15" s="13"/>
      <c r="AV15" s="13"/>
      <c r="AW15" s="13"/>
      <c r="AX15" s="13"/>
      <c r="AY15" s="13"/>
      <c r="AZ15" s="13"/>
      <c r="BA15" s="13"/>
      <c r="BB15" s="30" t="e">
        <f t="shared" si="0"/>
        <v>#DIV/0!</v>
      </c>
    </row>
    <row r="16" spans="1:56">
      <c r="A16" s="11">
        <v>5034</v>
      </c>
      <c r="B16" s="11" t="s">
        <v>14</v>
      </c>
      <c r="C16" s="11" t="s">
        <v>22</v>
      </c>
      <c r="D16" s="11"/>
      <c r="E16" s="13"/>
      <c r="F16" s="13"/>
      <c r="G16" s="13"/>
      <c r="H16" s="11"/>
      <c r="I16" s="11"/>
      <c r="J16" s="11"/>
      <c r="K16" s="11"/>
      <c r="L16" s="11"/>
      <c r="M16" s="11"/>
      <c r="N16" s="11"/>
      <c r="O16" s="13"/>
      <c r="P16" s="13"/>
      <c r="Q16" s="13"/>
      <c r="R16" s="11"/>
      <c r="S16" s="11"/>
      <c r="T16" s="11"/>
      <c r="U16" s="13"/>
      <c r="V16" s="13"/>
      <c r="W16" s="13"/>
      <c r="X16" s="11"/>
      <c r="Y16" s="11"/>
      <c r="Z16" s="13"/>
      <c r="AA16" s="13"/>
      <c r="AB16" s="11"/>
      <c r="AC16" s="11"/>
      <c r="AD16" s="11"/>
      <c r="AE16" s="11"/>
      <c r="AF16" s="11"/>
      <c r="AG16" s="11"/>
      <c r="AH16" s="11"/>
      <c r="AI16" s="11"/>
      <c r="AJ16" s="13"/>
      <c r="AK16" s="13"/>
      <c r="AL16" s="11"/>
      <c r="AM16" s="13"/>
      <c r="AN16" s="11"/>
      <c r="AO16" s="13"/>
      <c r="AP16" s="13"/>
      <c r="AQ16" s="13"/>
      <c r="AR16" s="11"/>
      <c r="AS16" s="13"/>
      <c r="AT16" s="13"/>
      <c r="AU16" s="13"/>
      <c r="AV16" s="13"/>
      <c r="AW16" s="13"/>
      <c r="AX16" s="13"/>
      <c r="AY16" s="13"/>
      <c r="AZ16" s="13"/>
      <c r="BA16" s="13"/>
      <c r="BB16" s="30" t="e">
        <f t="shared" si="0"/>
        <v>#DIV/0!</v>
      </c>
    </row>
    <row r="17" spans="1:54">
      <c r="A17" s="11">
        <v>5036</v>
      </c>
      <c r="B17" s="11" t="s">
        <v>14</v>
      </c>
      <c r="C17" s="11" t="s">
        <v>23</v>
      </c>
      <c r="D17" s="11"/>
      <c r="E17" s="13"/>
      <c r="F17" s="13"/>
      <c r="G17" s="13"/>
      <c r="H17" s="11"/>
      <c r="I17" s="11"/>
      <c r="J17" s="11"/>
      <c r="K17" s="11"/>
      <c r="L17" s="11"/>
      <c r="M17" s="11"/>
      <c r="N17" s="11"/>
      <c r="O17" s="13"/>
      <c r="P17" s="13"/>
      <c r="Q17" s="13"/>
      <c r="R17" s="11"/>
      <c r="S17" s="11"/>
      <c r="T17" s="11"/>
      <c r="U17" s="13"/>
      <c r="V17" s="13"/>
      <c r="W17" s="13"/>
      <c r="X17" s="11"/>
      <c r="Y17" s="11"/>
      <c r="Z17" s="13"/>
      <c r="AA17" s="13"/>
      <c r="AB17" s="11"/>
      <c r="AC17" s="11"/>
      <c r="AD17" s="11"/>
      <c r="AE17" s="11"/>
      <c r="AF17" s="11"/>
      <c r="AG17" s="11"/>
      <c r="AH17" s="11"/>
      <c r="AI17" s="11"/>
      <c r="AJ17" s="13"/>
      <c r="AK17" s="13"/>
      <c r="AL17" s="11"/>
      <c r="AM17" s="13"/>
      <c r="AN17" s="11"/>
      <c r="AO17" s="13"/>
      <c r="AP17" s="13"/>
      <c r="AQ17" s="13"/>
      <c r="AR17" s="11"/>
      <c r="AS17" s="13"/>
      <c r="AT17" s="13"/>
      <c r="AU17" s="13"/>
      <c r="AV17" s="13"/>
      <c r="AW17" s="13"/>
      <c r="AX17" s="13"/>
      <c r="AY17" s="13"/>
      <c r="AZ17" s="13"/>
      <c r="BA17" s="13"/>
      <c r="BB17" s="30" t="e">
        <f t="shared" si="0"/>
        <v>#DIV/0!</v>
      </c>
    </row>
    <row r="18" spans="1:54">
      <c r="A18" s="11">
        <v>5038</v>
      </c>
      <c r="B18" s="11" t="s">
        <v>14</v>
      </c>
      <c r="C18" s="11" t="s">
        <v>24</v>
      </c>
      <c r="D18" s="11"/>
      <c r="E18" s="13"/>
      <c r="F18" s="13"/>
      <c r="G18" s="13"/>
      <c r="H18" s="11"/>
      <c r="I18" s="11"/>
      <c r="J18" s="11"/>
      <c r="K18" s="11"/>
      <c r="L18" s="11"/>
      <c r="M18" s="11"/>
      <c r="N18" s="11"/>
      <c r="O18" s="13"/>
      <c r="P18" s="13"/>
      <c r="Q18" s="13"/>
      <c r="R18" s="11"/>
      <c r="S18" s="11"/>
      <c r="T18" s="11"/>
      <c r="U18" s="13"/>
      <c r="V18" s="13"/>
      <c r="W18" s="13"/>
      <c r="X18" s="11"/>
      <c r="Y18" s="11"/>
      <c r="Z18" s="13"/>
      <c r="AA18" s="13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3"/>
      <c r="AN18" s="11"/>
      <c r="AO18" s="13"/>
      <c r="AP18" s="13"/>
      <c r="AQ18" s="13"/>
      <c r="AR18" s="11"/>
      <c r="AS18" s="13"/>
      <c r="AT18" s="13"/>
      <c r="AU18" s="13"/>
      <c r="AV18" s="13"/>
      <c r="AW18" s="13"/>
      <c r="AX18" s="13"/>
      <c r="AY18" s="13"/>
      <c r="AZ18" s="13"/>
      <c r="BA18" s="13"/>
      <c r="BB18" s="30" t="e">
        <f t="shared" si="0"/>
        <v>#DIV/0!</v>
      </c>
    </row>
    <row r="19" spans="1:54">
      <c r="A19" s="11">
        <v>5040</v>
      </c>
      <c r="B19" s="11" t="s">
        <v>14</v>
      </c>
      <c r="C19" s="11" t="s">
        <v>25</v>
      </c>
      <c r="D19" s="11"/>
      <c r="E19" s="13"/>
      <c r="F19" s="13"/>
      <c r="G19" s="13"/>
      <c r="H19" s="11"/>
      <c r="I19" s="11"/>
      <c r="J19" s="11"/>
      <c r="K19" s="11"/>
      <c r="L19" s="11"/>
      <c r="M19" s="11"/>
      <c r="N19" s="11"/>
      <c r="O19" s="13"/>
      <c r="P19" s="13"/>
      <c r="Q19" s="13"/>
      <c r="R19" s="11"/>
      <c r="S19" s="11"/>
      <c r="T19" s="11"/>
      <c r="U19" s="13"/>
      <c r="V19" s="13"/>
      <c r="W19" s="13"/>
      <c r="X19" s="11"/>
      <c r="Y19" s="11"/>
      <c r="Z19" s="13"/>
      <c r="AA19" s="13"/>
      <c r="AB19" s="11"/>
      <c r="AC19" s="11"/>
      <c r="AD19" s="11"/>
      <c r="AE19" s="11"/>
      <c r="AF19" s="11"/>
      <c r="AG19" s="11"/>
      <c r="AH19" s="11"/>
      <c r="AI19" s="11"/>
      <c r="AJ19" s="13"/>
      <c r="AK19" s="13"/>
      <c r="AL19" s="11"/>
      <c r="AM19" s="13"/>
      <c r="AN19" s="11"/>
      <c r="AO19" s="13"/>
      <c r="AP19" s="13"/>
      <c r="AQ19" s="13"/>
      <c r="AR19" s="11"/>
      <c r="AS19" s="13"/>
      <c r="AT19" s="13"/>
      <c r="AU19" s="13"/>
      <c r="AV19" s="13"/>
      <c r="AW19" s="13"/>
      <c r="AX19" s="13"/>
      <c r="AY19" s="13"/>
      <c r="AZ19" s="13"/>
      <c r="BA19" s="13"/>
      <c r="BB19" s="30" t="e">
        <f t="shared" si="0"/>
        <v>#DIV/0!</v>
      </c>
    </row>
    <row r="20" spans="1:54">
      <c r="A20" s="11">
        <v>5042</v>
      </c>
      <c r="B20" s="11" t="s">
        <v>14</v>
      </c>
      <c r="C20" s="11" t="s">
        <v>26</v>
      </c>
      <c r="D20" s="11"/>
      <c r="E20" s="13"/>
      <c r="F20" s="13"/>
      <c r="G20" s="13"/>
      <c r="H20" s="11"/>
      <c r="I20" s="11"/>
      <c r="J20" s="11"/>
      <c r="K20" s="11"/>
      <c r="L20" s="11"/>
      <c r="M20" s="11"/>
      <c r="N20" s="11"/>
      <c r="O20" s="13"/>
      <c r="P20" s="13"/>
      <c r="Q20" s="13"/>
      <c r="R20" s="11"/>
      <c r="S20" s="13"/>
      <c r="T20" s="11"/>
      <c r="U20" s="13"/>
      <c r="V20" s="13"/>
      <c r="W20" s="13"/>
      <c r="X20" s="11"/>
      <c r="Y20" s="11"/>
      <c r="Z20" s="13"/>
      <c r="AA20" s="13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3"/>
      <c r="AN20" s="11"/>
      <c r="AO20" s="13"/>
      <c r="AP20" s="13"/>
      <c r="AQ20" s="13"/>
      <c r="AR20" s="11"/>
      <c r="AS20" s="13"/>
      <c r="AT20" s="13"/>
      <c r="AU20" s="13"/>
      <c r="AV20" s="13"/>
      <c r="AW20" s="13"/>
      <c r="AX20" s="13"/>
      <c r="AY20" s="13"/>
      <c r="AZ20" s="13"/>
      <c r="BA20" s="13"/>
      <c r="BB20" s="30" t="e">
        <f t="shared" si="0"/>
        <v>#DIV/0!</v>
      </c>
    </row>
    <row r="21" spans="1:54">
      <c r="A21" s="11">
        <v>5044</v>
      </c>
      <c r="B21" s="11" t="s">
        <v>14</v>
      </c>
      <c r="C21" s="11" t="s">
        <v>27</v>
      </c>
      <c r="D21" s="11"/>
      <c r="E21" s="13"/>
      <c r="F21" s="13"/>
      <c r="G21" s="13"/>
      <c r="H21" s="11"/>
      <c r="I21" s="11"/>
      <c r="J21" s="11"/>
      <c r="K21" s="11"/>
      <c r="L21" s="11"/>
      <c r="M21" s="11"/>
      <c r="N21" s="11"/>
      <c r="O21" s="13"/>
      <c r="P21" s="13"/>
      <c r="Q21" s="13"/>
      <c r="R21" s="11"/>
      <c r="S21" s="11"/>
      <c r="T21" s="11"/>
      <c r="U21" s="13"/>
      <c r="V21" s="13"/>
      <c r="W21" s="13"/>
      <c r="X21" s="11"/>
      <c r="Y21" s="11"/>
      <c r="Z21" s="13"/>
      <c r="AA21" s="13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3"/>
      <c r="AN21" s="11"/>
      <c r="AO21" s="13"/>
      <c r="AP21" s="13"/>
      <c r="AQ21" s="13"/>
      <c r="AR21" s="11"/>
      <c r="AS21" s="13"/>
      <c r="AT21" s="13"/>
      <c r="AU21" s="13"/>
      <c r="AV21" s="13"/>
      <c r="AW21" s="13"/>
      <c r="AX21" s="13"/>
      <c r="AY21" s="13"/>
      <c r="AZ21" s="13"/>
      <c r="BA21" s="13"/>
      <c r="BB21" s="30" t="e">
        <f t="shared" si="0"/>
        <v>#DIV/0!</v>
      </c>
    </row>
    <row r="22" spans="1:54">
      <c r="A22" s="11">
        <v>5045</v>
      </c>
      <c r="B22" s="11" t="s">
        <v>14</v>
      </c>
      <c r="C22" s="11" t="s">
        <v>28</v>
      </c>
      <c r="D22" s="11"/>
      <c r="E22" s="13"/>
      <c r="F22" s="13"/>
      <c r="G22" s="13"/>
      <c r="H22" s="11"/>
      <c r="I22" s="11"/>
      <c r="J22" s="11"/>
      <c r="K22" s="11"/>
      <c r="L22" s="11"/>
      <c r="M22" s="11"/>
      <c r="N22" s="11"/>
      <c r="O22" s="13"/>
      <c r="P22" s="13"/>
      <c r="Q22" s="13"/>
      <c r="R22" s="11"/>
      <c r="S22" s="11"/>
      <c r="T22" s="11"/>
      <c r="U22" s="13"/>
      <c r="V22" s="13"/>
      <c r="W22" s="13"/>
      <c r="X22" s="11"/>
      <c r="Y22" s="11"/>
      <c r="Z22" s="13"/>
      <c r="AA22" s="13"/>
      <c r="AB22" s="11"/>
      <c r="AC22" s="11"/>
      <c r="AD22" s="11"/>
      <c r="AE22" s="11"/>
      <c r="AF22" s="11"/>
      <c r="AG22" s="11"/>
      <c r="AH22" s="11"/>
      <c r="AI22" s="11"/>
      <c r="AJ22" s="13"/>
      <c r="AK22" s="13"/>
      <c r="AL22" s="11"/>
      <c r="AM22" s="13"/>
      <c r="AN22" s="11"/>
      <c r="AO22" s="13"/>
      <c r="AP22" s="13"/>
      <c r="AQ22" s="13"/>
      <c r="AR22" s="11"/>
      <c r="AS22" s="13"/>
      <c r="AT22" s="13"/>
      <c r="AU22" s="13"/>
      <c r="AV22" s="13"/>
      <c r="AW22" s="13"/>
      <c r="AX22" s="13"/>
      <c r="AY22" s="13"/>
      <c r="AZ22" s="13"/>
      <c r="BA22" s="13"/>
      <c r="BB22" s="30" t="e">
        <f t="shared" si="0"/>
        <v>#DIV/0!</v>
      </c>
    </row>
    <row r="23" spans="1:54">
      <c r="A23" s="11">
        <v>5051</v>
      </c>
      <c r="B23" s="11" t="s">
        <v>14</v>
      </c>
      <c r="C23" s="11" t="s">
        <v>29</v>
      </c>
      <c r="D23" s="11"/>
      <c r="E23" s="13"/>
      <c r="F23" s="13"/>
      <c r="G23" s="13"/>
      <c r="H23" s="11"/>
      <c r="I23" s="11"/>
      <c r="J23" s="11"/>
      <c r="K23" s="11"/>
      <c r="L23" s="11"/>
      <c r="M23" s="11"/>
      <c r="N23" s="11"/>
      <c r="O23" s="13"/>
      <c r="P23" s="13"/>
      <c r="Q23" s="13"/>
      <c r="R23" s="11"/>
      <c r="S23" s="11"/>
      <c r="T23" s="11"/>
      <c r="U23" s="13"/>
      <c r="V23" s="13"/>
      <c r="W23" s="13"/>
      <c r="X23" s="11"/>
      <c r="Y23" s="11"/>
      <c r="Z23" s="13"/>
      <c r="AA23" s="13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3"/>
      <c r="AN23" s="11"/>
      <c r="AO23" s="13"/>
      <c r="AP23" s="13"/>
      <c r="AQ23" s="13"/>
      <c r="AR23" s="11"/>
      <c r="AS23" s="13"/>
      <c r="AT23" s="13"/>
      <c r="AU23" s="13"/>
      <c r="AV23" s="13"/>
      <c r="AW23" s="13"/>
      <c r="AX23" s="13"/>
      <c r="AY23" s="13"/>
      <c r="AZ23" s="13"/>
      <c r="BA23" s="13"/>
      <c r="BB23" s="30" t="e">
        <f t="shared" si="0"/>
        <v>#DIV/0!</v>
      </c>
    </row>
    <row r="24" spans="1:54">
      <c r="A24" s="11">
        <v>5055</v>
      </c>
      <c r="B24" s="11" t="s">
        <v>14</v>
      </c>
      <c r="C24" s="11" t="s">
        <v>30</v>
      </c>
      <c r="D24" s="11"/>
      <c r="E24" s="13"/>
      <c r="F24" s="13"/>
      <c r="G24" s="13"/>
      <c r="H24" s="11"/>
      <c r="I24" s="11"/>
      <c r="J24" s="11"/>
      <c r="K24" s="11"/>
      <c r="L24" s="11"/>
      <c r="M24" s="11"/>
      <c r="N24" s="11"/>
      <c r="O24" s="13"/>
      <c r="P24" s="13"/>
      <c r="Q24" s="13"/>
      <c r="R24" s="11"/>
      <c r="S24" s="11"/>
      <c r="T24" s="11"/>
      <c r="U24" s="13"/>
      <c r="V24" s="13"/>
      <c r="W24" s="13"/>
      <c r="X24" s="11"/>
      <c r="Y24" s="11"/>
      <c r="Z24" s="13"/>
      <c r="AA24" s="13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3"/>
      <c r="AN24" s="11"/>
      <c r="AO24" s="13"/>
      <c r="AP24" s="13"/>
      <c r="AQ24" s="13"/>
      <c r="AR24" s="11"/>
      <c r="AS24" s="13"/>
      <c r="AT24" s="13"/>
      <c r="AU24" s="13"/>
      <c r="AV24" s="13"/>
      <c r="AW24" s="13"/>
      <c r="AX24" s="13"/>
      <c r="AY24" s="13"/>
      <c r="AZ24" s="13"/>
      <c r="BA24" s="13"/>
      <c r="BB24" s="30" t="e">
        <f t="shared" si="0"/>
        <v>#DIV/0!</v>
      </c>
    </row>
    <row r="25" spans="1:54">
      <c r="A25" s="11">
        <v>5059</v>
      </c>
      <c r="B25" s="11" t="s">
        <v>14</v>
      </c>
      <c r="C25" s="11" t="s">
        <v>31</v>
      </c>
      <c r="D25" s="11"/>
      <c r="E25" s="13"/>
      <c r="F25" s="13"/>
      <c r="G25" s="13"/>
      <c r="H25" s="11"/>
      <c r="I25" s="11"/>
      <c r="J25" s="11"/>
      <c r="K25" s="11"/>
      <c r="L25" s="11"/>
      <c r="M25" s="11"/>
      <c r="N25" s="11"/>
      <c r="O25" s="13"/>
      <c r="P25" s="13"/>
      <c r="Q25" s="13"/>
      <c r="R25" s="11"/>
      <c r="S25" s="11"/>
      <c r="T25" s="11"/>
      <c r="U25" s="13"/>
      <c r="V25" s="13"/>
      <c r="W25" s="13"/>
      <c r="X25" s="11"/>
      <c r="Y25" s="11"/>
      <c r="Z25" s="13"/>
      <c r="AA25" s="13"/>
      <c r="AB25" s="11"/>
      <c r="AC25" s="11"/>
      <c r="AD25" s="11"/>
      <c r="AE25" s="11"/>
      <c r="AF25" s="11"/>
      <c r="AG25" s="11"/>
      <c r="AH25" s="11"/>
      <c r="AI25" s="11"/>
      <c r="AJ25" s="13"/>
      <c r="AK25" s="13"/>
      <c r="AL25" s="11"/>
      <c r="AM25" s="13"/>
      <c r="AN25" s="11"/>
      <c r="AO25" s="13"/>
      <c r="AP25" s="13"/>
      <c r="AQ25" s="13"/>
      <c r="AR25" s="11"/>
      <c r="AS25" s="13"/>
      <c r="AT25" s="13"/>
      <c r="AU25" s="13"/>
      <c r="AV25" s="13"/>
      <c r="AW25" s="13"/>
      <c r="AX25" s="13"/>
      <c r="AY25" s="13"/>
      <c r="AZ25" s="13"/>
      <c r="BA25" s="13"/>
      <c r="BB25" s="30" t="e">
        <f t="shared" si="0"/>
        <v>#DIV/0!</v>
      </c>
    </row>
    <row r="26" spans="1:54">
      <c r="A26" s="11">
        <v>5079</v>
      </c>
      <c r="B26" s="11" t="s">
        <v>14</v>
      </c>
      <c r="C26" s="11" t="s">
        <v>32</v>
      </c>
      <c r="D26" s="11"/>
      <c r="E26" s="13"/>
      <c r="F26" s="13"/>
      <c r="G26" s="13"/>
      <c r="H26" s="11"/>
      <c r="I26" s="11"/>
      <c r="J26" s="11"/>
      <c r="K26" s="11"/>
      <c r="L26" s="11"/>
      <c r="M26" s="11"/>
      <c r="N26" s="11"/>
      <c r="O26" s="13"/>
      <c r="P26" s="13"/>
      <c r="Q26" s="13"/>
      <c r="R26" s="11"/>
      <c r="S26" s="11"/>
      <c r="T26" s="11"/>
      <c r="U26" s="13"/>
      <c r="V26" s="13"/>
      <c r="W26" s="13"/>
      <c r="X26" s="11"/>
      <c r="Y26" s="11"/>
      <c r="Z26" s="13"/>
      <c r="AA26" s="13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3"/>
      <c r="AN26" s="11"/>
      <c r="AO26" s="13"/>
      <c r="AP26" s="13"/>
      <c r="AQ26" s="13"/>
      <c r="AR26" s="11"/>
      <c r="AS26" s="13"/>
      <c r="AT26" s="13"/>
      <c r="AU26" s="13"/>
      <c r="AV26" s="13"/>
      <c r="AW26" s="13"/>
      <c r="AX26" s="13"/>
      <c r="AY26" s="13"/>
      <c r="AZ26" s="13"/>
      <c r="BA26" s="13"/>
      <c r="BB26" s="30" t="e">
        <f t="shared" si="0"/>
        <v>#DIV/0!</v>
      </c>
    </row>
    <row r="27" spans="1:54">
      <c r="A27" s="11">
        <v>5086</v>
      </c>
      <c r="B27" s="11" t="s">
        <v>14</v>
      </c>
      <c r="C27" s="11" t="s">
        <v>33</v>
      </c>
      <c r="D27" s="11"/>
      <c r="E27" s="13"/>
      <c r="F27" s="13"/>
      <c r="G27" s="13"/>
      <c r="H27" s="11"/>
      <c r="I27" s="11"/>
      <c r="J27" s="11"/>
      <c r="K27" s="11"/>
      <c r="L27" s="11"/>
      <c r="M27" s="11"/>
      <c r="N27" s="11"/>
      <c r="O27" s="13"/>
      <c r="P27" s="13"/>
      <c r="Q27" s="13"/>
      <c r="R27" s="11"/>
      <c r="S27" s="11"/>
      <c r="T27" s="11"/>
      <c r="U27" s="13"/>
      <c r="V27" s="13"/>
      <c r="W27" s="13"/>
      <c r="X27" s="11"/>
      <c r="Y27" s="11"/>
      <c r="Z27" s="13"/>
      <c r="AA27" s="13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3"/>
      <c r="AN27" s="11"/>
      <c r="AO27" s="13"/>
      <c r="AP27" s="13"/>
      <c r="AQ27" s="13"/>
      <c r="AR27" s="11"/>
      <c r="AS27" s="13"/>
      <c r="AT27" s="13"/>
      <c r="AU27" s="13"/>
      <c r="AV27" s="13"/>
      <c r="AW27" s="13"/>
      <c r="AX27" s="13"/>
      <c r="AY27" s="13"/>
      <c r="AZ27" s="13"/>
      <c r="BA27" s="13"/>
      <c r="BB27" s="30" t="e">
        <f t="shared" si="0"/>
        <v>#DIV/0!</v>
      </c>
    </row>
    <row r="28" spans="1:54">
      <c r="A28" s="11">
        <v>5088</v>
      </c>
      <c r="B28" s="11" t="s">
        <v>14</v>
      </c>
      <c r="C28" s="11" t="s">
        <v>34</v>
      </c>
      <c r="D28" s="11"/>
      <c r="E28" s="13"/>
      <c r="F28" s="13"/>
      <c r="G28" s="13"/>
      <c r="H28" s="11"/>
      <c r="I28" s="11"/>
      <c r="J28" s="11"/>
      <c r="K28" s="11"/>
      <c r="L28" s="11"/>
      <c r="M28" s="11"/>
      <c r="N28" s="11"/>
      <c r="O28" s="13"/>
      <c r="P28" s="13"/>
      <c r="Q28" s="13"/>
      <c r="R28" s="11"/>
      <c r="S28" s="11"/>
      <c r="T28" s="11"/>
      <c r="U28" s="13"/>
      <c r="V28" s="13"/>
      <c r="W28" s="13"/>
      <c r="X28" s="11"/>
      <c r="Y28" s="11"/>
      <c r="Z28" s="13"/>
      <c r="AA28" s="13"/>
      <c r="AB28" s="11"/>
      <c r="AC28" s="11"/>
      <c r="AD28" s="11"/>
      <c r="AE28" s="11"/>
      <c r="AF28" s="11"/>
      <c r="AG28" s="11"/>
      <c r="AH28" s="11"/>
      <c r="AI28" s="11"/>
      <c r="AJ28" s="13"/>
      <c r="AK28" s="13"/>
      <c r="AL28" s="11"/>
      <c r="AM28" s="13"/>
      <c r="AN28" s="11"/>
      <c r="AO28" s="13"/>
      <c r="AP28" s="13"/>
      <c r="AQ28" s="13"/>
      <c r="AR28" s="11"/>
      <c r="AS28" s="13"/>
      <c r="AT28" s="13"/>
      <c r="AU28" s="13"/>
      <c r="AV28" s="13"/>
      <c r="AW28" s="13"/>
      <c r="AX28" s="13"/>
      <c r="AY28" s="13"/>
      <c r="AZ28" s="13"/>
      <c r="BA28" s="13"/>
      <c r="BB28" s="30" t="e">
        <f t="shared" si="0"/>
        <v>#DIV/0!</v>
      </c>
    </row>
    <row r="29" spans="1:54">
      <c r="A29" s="11">
        <v>5091</v>
      </c>
      <c r="B29" s="11" t="s">
        <v>14</v>
      </c>
      <c r="C29" s="11" t="s">
        <v>35</v>
      </c>
      <c r="D29" s="11"/>
      <c r="E29" s="13"/>
      <c r="F29" s="13"/>
      <c r="G29" s="13"/>
      <c r="H29" s="11"/>
      <c r="I29" s="11"/>
      <c r="J29" s="11"/>
      <c r="K29" s="11"/>
      <c r="L29" s="11"/>
      <c r="M29" s="11"/>
      <c r="N29" s="11"/>
      <c r="O29" s="13"/>
      <c r="P29" s="13"/>
      <c r="Q29" s="13"/>
      <c r="R29" s="11"/>
      <c r="S29" s="11"/>
      <c r="T29" s="11"/>
      <c r="U29" s="13"/>
      <c r="V29" s="13"/>
      <c r="W29" s="13"/>
      <c r="X29" s="11"/>
      <c r="Y29" s="11"/>
      <c r="Z29" s="13"/>
      <c r="AA29" s="13"/>
      <c r="AB29" s="11"/>
      <c r="AC29" s="11"/>
      <c r="AD29" s="11"/>
      <c r="AE29" s="11"/>
      <c r="AF29" s="11"/>
      <c r="AG29" s="11"/>
      <c r="AH29" s="11"/>
      <c r="AI29" s="11"/>
      <c r="AJ29" s="13"/>
      <c r="AK29" s="13"/>
      <c r="AL29" s="11"/>
      <c r="AM29" s="13"/>
      <c r="AN29" s="11"/>
      <c r="AO29" s="13"/>
      <c r="AP29" s="13"/>
      <c r="AQ29" s="13"/>
      <c r="AR29" s="11"/>
      <c r="AS29" s="13"/>
      <c r="AT29" s="13"/>
      <c r="AU29" s="13"/>
      <c r="AV29" s="13"/>
      <c r="AW29" s="13"/>
      <c r="AX29" s="13"/>
      <c r="AY29" s="13"/>
      <c r="AZ29" s="13"/>
      <c r="BA29" s="13"/>
      <c r="BB29" s="30" t="e">
        <f t="shared" si="0"/>
        <v>#DIV/0!</v>
      </c>
    </row>
    <row r="30" spans="1:54">
      <c r="A30" s="11">
        <v>5093</v>
      </c>
      <c r="B30" s="11" t="s">
        <v>14</v>
      </c>
      <c r="C30" s="11" t="s">
        <v>36</v>
      </c>
      <c r="D30" s="11"/>
      <c r="E30" s="13"/>
      <c r="F30" s="13"/>
      <c r="G30" s="13"/>
      <c r="H30" s="11"/>
      <c r="I30" s="11"/>
      <c r="J30" s="11"/>
      <c r="K30" s="11"/>
      <c r="L30" s="13"/>
      <c r="M30" s="13"/>
      <c r="N30" s="11"/>
      <c r="O30" s="13"/>
      <c r="P30" s="13"/>
      <c r="Q30" s="13"/>
      <c r="R30" s="11"/>
      <c r="S30" s="11"/>
      <c r="T30" s="11"/>
      <c r="U30" s="13"/>
      <c r="V30" s="13"/>
      <c r="W30" s="13"/>
      <c r="X30" s="11"/>
      <c r="Y30" s="11"/>
      <c r="Z30" s="13"/>
      <c r="AA30" s="13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3"/>
      <c r="AN30" s="11"/>
      <c r="AO30" s="13"/>
      <c r="AP30" s="13"/>
      <c r="AQ30" s="13"/>
      <c r="AR30" s="11"/>
      <c r="AS30" s="13"/>
      <c r="AT30" s="13"/>
      <c r="AU30" s="13"/>
      <c r="AV30" s="13"/>
      <c r="AW30" s="13"/>
      <c r="AX30" s="13"/>
      <c r="AY30" s="13"/>
      <c r="AZ30" s="13"/>
      <c r="BA30" s="13"/>
      <c r="BB30" s="30" t="e">
        <f t="shared" si="0"/>
        <v>#DIV/0!</v>
      </c>
    </row>
    <row r="31" spans="1:54">
      <c r="A31" s="11">
        <v>5101</v>
      </c>
      <c r="B31" s="11" t="s">
        <v>14</v>
      </c>
      <c r="C31" s="11" t="s">
        <v>37</v>
      </c>
      <c r="D31" s="11"/>
      <c r="E31" s="13"/>
      <c r="F31" s="13"/>
      <c r="G31" s="13"/>
      <c r="H31" s="11"/>
      <c r="I31" s="11"/>
      <c r="J31" s="11"/>
      <c r="K31" s="11"/>
      <c r="L31" s="11"/>
      <c r="M31" s="11"/>
      <c r="N31" s="11"/>
      <c r="O31" s="13"/>
      <c r="P31" s="13"/>
      <c r="Q31" s="13"/>
      <c r="R31" s="11"/>
      <c r="S31" s="11"/>
      <c r="T31" s="11"/>
      <c r="U31" s="13"/>
      <c r="V31" s="13"/>
      <c r="W31" s="13"/>
      <c r="X31" s="11"/>
      <c r="Y31" s="11"/>
      <c r="Z31" s="13"/>
      <c r="AA31" s="13"/>
      <c r="AB31" s="11"/>
      <c r="AC31" s="11"/>
      <c r="AD31" s="11"/>
      <c r="AE31" s="11"/>
      <c r="AF31" s="11"/>
      <c r="AG31" s="11"/>
      <c r="AH31" s="11"/>
      <c r="AI31" s="11"/>
      <c r="AJ31" s="13"/>
      <c r="AK31" s="13"/>
      <c r="AL31" s="11"/>
      <c r="AM31" s="13"/>
      <c r="AN31" s="11"/>
      <c r="AO31" s="13"/>
      <c r="AP31" s="13"/>
      <c r="AQ31" s="13"/>
      <c r="AR31" s="11"/>
      <c r="AS31" s="13"/>
      <c r="AT31" s="13"/>
      <c r="AU31" s="13"/>
      <c r="AV31" s="13"/>
      <c r="AW31" s="13"/>
      <c r="AX31" s="13"/>
      <c r="AY31" s="13"/>
      <c r="AZ31" s="13"/>
      <c r="BA31" s="13"/>
      <c r="BB31" s="30" t="e">
        <f t="shared" si="0"/>
        <v>#DIV/0!</v>
      </c>
    </row>
    <row r="32" spans="1:54">
      <c r="A32" s="11">
        <v>5107</v>
      </c>
      <c r="B32" s="11" t="s">
        <v>14</v>
      </c>
      <c r="C32" s="11" t="s">
        <v>38</v>
      </c>
      <c r="D32" s="11"/>
      <c r="E32" s="13"/>
      <c r="F32" s="13"/>
      <c r="G32" s="13"/>
      <c r="H32" s="11"/>
      <c r="I32" s="11"/>
      <c r="J32" s="11"/>
      <c r="K32" s="11"/>
      <c r="L32" s="13"/>
      <c r="M32" s="13"/>
      <c r="N32" s="11"/>
      <c r="O32" s="13"/>
      <c r="P32" s="13"/>
      <c r="Q32" s="13"/>
      <c r="R32" s="11"/>
      <c r="S32" s="11"/>
      <c r="T32" s="11"/>
      <c r="U32" s="13"/>
      <c r="V32" s="13"/>
      <c r="W32" s="13"/>
      <c r="X32" s="11"/>
      <c r="Y32" s="11"/>
      <c r="Z32" s="13"/>
      <c r="AA32" s="13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3"/>
      <c r="AN32" s="11"/>
      <c r="AO32" s="13"/>
      <c r="AP32" s="13"/>
      <c r="AQ32" s="13"/>
      <c r="AR32" s="11"/>
      <c r="AS32" s="13"/>
      <c r="AT32" s="13"/>
      <c r="AU32" s="13"/>
      <c r="AV32" s="13"/>
      <c r="AW32" s="13"/>
      <c r="AX32" s="13"/>
      <c r="AY32" s="13"/>
      <c r="AZ32" s="13"/>
      <c r="BA32" s="13"/>
      <c r="BB32" s="30" t="e">
        <f t="shared" si="0"/>
        <v>#DIV/0!</v>
      </c>
    </row>
    <row r="33" spans="1:54">
      <c r="A33" s="11">
        <v>5113</v>
      </c>
      <c r="B33" s="11" t="s">
        <v>14</v>
      </c>
      <c r="C33" s="11" t="s">
        <v>39</v>
      </c>
      <c r="D33" s="11"/>
      <c r="E33" s="13"/>
      <c r="F33" s="13"/>
      <c r="G33" s="13"/>
      <c r="H33" s="11"/>
      <c r="I33" s="11"/>
      <c r="J33" s="11"/>
      <c r="K33" s="11"/>
      <c r="L33" s="11"/>
      <c r="M33" s="11"/>
      <c r="N33" s="11"/>
      <c r="O33" s="13"/>
      <c r="P33" s="13"/>
      <c r="Q33" s="13"/>
      <c r="R33" s="11"/>
      <c r="S33" s="11"/>
      <c r="T33" s="11"/>
      <c r="U33" s="13"/>
      <c r="V33" s="13"/>
      <c r="W33" s="13"/>
      <c r="X33" s="11"/>
      <c r="Y33" s="11"/>
      <c r="Z33" s="13"/>
      <c r="AA33" s="13"/>
      <c r="AB33" s="11"/>
      <c r="AC33" s="11"/>
      <c r="AD33" s="11"/>
      <c r="AE33" s="11"/>
      <c r="AF33" s="11"/>
      <c r="AG33" s="11"/>
      <c r="AH33" s="11"/>
      <c r="AI33" s="11"/>
      <c r="AJ33" s="13"/>
      <c r="AK33" s="13"/>
      <c r="AL33" s="11"/>
      <c r="AM33" s="13"/>
      <c r="AN33" s="11"/>
      <c r="AO33" s="13"/>
      <c r="AP33" s="13"/>
      <c r="AQ33" s="13"/>
      <c r="AR33" s="11"/>
      <c r="AS33" s="13"/>
      <c r="AT33" s="13"/>
      <c r="AU33" s="13"/>
      <c r="AV33" s="13"/>
      <c r="AW33" s="13"/>
      <c r="AX33" s="13"/>
      <c r="AY33" s="13"/>
      <c r="AZ33" s="13"/>
      <c r="BA33" s="13"/>
      <c r="BB33" s="30" t="e">
        <f t="shared" si="0"/>
        <v>#DIV/0!</v>
      </c>
    </row>
    <row r="34" spans="1:54">
      <c r="A34" s="11">
        <v>5120</v>
      </c>
      <c r="B34" s="11" t="s">
        <v>14</v>
      </c>
      <c r="C34" s="11" t="s">
        <v>40</v>
      </c>
      <c r="D34" s="11"/>
      <c r="E34" s="13"/>
      <c r="F34" s="13"/>
      <c r="G34" s="13"/>
      <c r="H34" s="11"/>
      <c r="I34" s="11"/>
      <c r="J34" s="11"/>
      <c r="K34" s="11"/>
      <c r="L34" s="11"/>
      <c r="M34" s="11"/>
      <c r="N34" s="11"/>
      <c r="O34" s="13"/>
      <c r="P34" s="13"/>
      <c r="Q34" s="13"/>
      <c r="R34" s="11"/>
      <c r="S34" s="11"/>
      <c r="T34" s="11"/>
      <c r="U34" s="13"/>
      <c r="V34" s="13"/>
      <c r="W34" s="13"/>
      <c r="X34" s="11"/>
      <c r="Y34" s="11"/>
      <c r="Z34" s="13"/>
      <c r="AA34" s="13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3"/>
      <c r="AN34" s="11"/>
      <c r="AO34" s="13"/>
      <c r="AP34" s="13"/>
      <c r="AQ34" s="13"/>
      <c r="AR34" s="11"/>
      <c r="AS34" s="13"/>
      <c r="AT34" s="13"/>
      <c r="AU34" s="13"/>
      <c r="AV34" s="13"/>
      <c r="AW34" s="13"/>
      <c r="AX34" s="13"/>
      <c r="AY34" s="13"/>
      <c r="AZ34" s="13"/>
      <c r="BA34" s="13"/>
      <c r="BB34" s="30" t="e">
        <f t="shared" si="0"/>
        <v>#DIV/0!</v>
      </c>
    </row>
    <row r="35" spans="1:54">
      <c r="A35" s="11">
        <v>5125</v>
      </c>
      <c r="B35" s="11" t="s">
        <v>14</v>
      </c>
      <c r="C35" s="11" t="s">
        <v>41</v>
      </c>
      <c r="D35" s="11"/>
      <c r="E35" s="13"/>
      <c r="F35" s="13"/>
      <c r="G35" s="13"/>
      <c r="H35" s="11"/>
      <c r="I35" s="11"/>
      <c r="J35" s="11"/>
      <c r="K35" s="11"/>
      <c r="L35" s="13"/>
      <c r="M35" s="13"/>
      <c r="N35" s="11"/>
      <c r="O35" s="13"/>
      <c r="P35" s="13"/>
      <c r="Q35" s="13"/>
      <c r="R35" s="11"/>
      <c r="S35" s="13"/>
      <c r="T35" s="11"/>
      <c r="U35" s="13"/>
      <c r="V35" s="13"/>
      <c r="W35" s="13"/>
      <c r="X35" s="11"/>
      <c r="Y35" s="11"/>
      <c r="Z35" s="13"/>
      <c r="AA35" s="13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3"/>
      <c r="AN35" s="11"/>
      <c r="AO35" s="13"/>
      <c r="AP35" s="13"/>
      <c r="AQ35" s="13"/>
      <c r="AR35" s="11"/>
      <c r="AS35" s="13"/>
      <c r="AT35" s="13"/>
      <c r="AU35" s="13"/>
      <c r="AV35" s="13"/>
      <c r="AW35" s="13"/>
      <c r="AX35" s="13"/>
      <c r="AY35" s="13"/>
      <c r="AZ35" s="13"/>
      <c r="BA35" s="13"/>
      <c r="BB35" s="30" t="e">
        <f t="shared" si="0"/>
        <v>#DIV/0!</v>
      </c>
    </row>
    <row r="36" spans="1:54">
      <c r="A36" s="11">
        <v>5129</v>
      </c>
      <c r="B36" s="11" t="s">
        <v>14</v>
      </c>
      <c r="C36" s="11" t="s">
        <v>42</v>
      </c>
      <c r="D36" s="11"/>
      <c r="E36" s="13"/>
      <c r="F36" s="13"/>
      <c r="G36" s="13"/>
      <c r="H36" s="11"/>
      <c r="I36" s="11"/>
      <c r="J36" s="11"/>
      <c r="K36" s="11"/>
      <c r="L36" s="11"/>
      <c r="M36" s="11"/>
      <c r="N36" s="11"/>
      <c r="O36" s="13"/>
      <c r="P36" s="13"/>
      <c r="Q36" s="13"/>
      <c r="R36" s="11"/>
      <c r="S36" s="11"/>
      <c r="T36" s="11"/>
      <c r="U36" s="13"/>
      <c r="V36" s="13"/>
      <c r="W36" s="13"/>
      <c r="X36" s="11"/>
      <c r="Y36" s="11"/>
      <c r="Z36" s="13"/>
      <c r="AA36" s="13"/>
      <c r="AB36" s="11"/>
      <c r="AC36" s="11"/>
      <c r="AD36" s="11"/>
      <c r="AE36" s="11"/>
      <c r="AF36" s="11"/>
      <c r="AG36" s="11"/>
      <c r="AH36" s="11"/>
      <c r="AI36" s="11"/>
      <c r="AJ36" s="13"/>
      <c r="AK36" s="13"/>
      <c r="AL36" s="11"/>
      <c r="AM36" s="13"/>
      <c r="AN36" s="11"/>
      <c r="AO36" s="13"/>
      <c r="AP36" s="13"/>
      <c r="AQ36" s="13"/>
      <c r="AR36" s="11"/>
      <c r="AS36" s="13"/>
      <c r="AT36" s="13"/>
      <c r="AU36" s="13"/>
      <c r="AV36" s="13"/>
      <c r="AW36" s="13"/>
      <c r="AX36" s="13"/>
      <c r="AY36" s="13"/>
      <c r="AZ36" s="13"/>
      <c r="BA36" s="13"/>
      <c r="BB36" s="30" t="e">
        <f t="shared" si="0"/>
        <v>#DIV/0!</v>
      </c>
    </row>
    <row r="37" spans="1:54">
      <c r="A37" s="11">
        <v>5134</v>
      </c>
      <c r="B37" s="11" t="s">
        <v>14</v>
      </c>
      <c r="C37" s="11" t="s">
        <v>43</v>
      </c>
      <c r="D37" s="11"/>
      <c r="E37" s="13"/>
      <c r="F37" s="13"/>
      <c r="G37" s="13"/>
      <c r="H37" s="11"/>
      <c r="I37" s="11"/>
      <c r="J37" s="11"/>
      <c r="K37" s="11"/>
      <c r="L37" s="11"/>
      <c r="M37" s="11"/>
      <c r="N37" s="11"/>
      <c r="O37" s="13"/>
      <c r="P37" s="13"/>
      <c r="Q37" s="13"/>
      <c r="R37" s="11"/>
      <c r="S37" s="11"/>
      <c r="T37" s="11"/>
      <c r="U37" s="13"/>
      <c r="V37" s="13"/>
      <c r="W37" s="13"/>
      <c r="X37" s="11"/>
      <c r="Y37" s="11"/>
      <c r="Z37" s="13"/>
      <c r="AA37" s="13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3"/>
      <c r="AN37" s="11"/>
      <c r="AO37" s="13"/>
      <c r="AP37" s="13"/>
      <c r="AQ37" s="13"/>
      <c r="AR37" s="11"/>
      <c r="AS37" s="13"/>
      <c r="AT37" s="13"/>
      <c r="AU37" s="13"/>
      <c r="AV37" s="13"/>
      <c r="AW37" s="13"/>
      <c r="AX37" s="13"/>
      <c r="AY37" s="13"/>
      <c r="AZ37" s="13"/>
      <c r="BA37" s="13"/>
      <c r="BB37" s="30" t="e">
        <f t="shared" si="0"/>
        <v>#DIV/0!</v>
      </c>
    </row>
    <row r="38" spans="1:54">
      <c r="A38" s="11">
        <v>5138</v>
      </c>
      <c r="B38" s="11" t="s">
        <v>14</v>
      </c>
      <c r="C38" s="11" t="s">
        <v>44</v>
      </c>
      <c r="D38" s="11"/>
      <c r="E38" s="13"/>
      <c r="F38" s="13"/>
      <c r="G38" s="13"/>
      <c r="H38" s="11"/>
      <c r="I38" s="11"/>
      <c r="J38" s="11"/>
      <c r="K38" s="11"/>
      <c r="L38" s="11"/>
      <c r="M38" s="11"/>
      <c r="N38" s="11"/>
      <c r="O38" s="13"/>
      <c r="P38" s="13"/>
      <c r="Q38" s="13"/>
      <c r="R38" s="11"/>
      <c r="S38" s="11"/>
      <c r="T38" s="11"/>
      <c r="U38" s="13"/>
      <c r="V38" s="13"/>
      <c r="W38" s="13"/>
      <c r="X38" s="11"/>
      <c r="Y38" s="11"/>
      <c r="Z38" s="13"/>
      <c r="AA38" s="13"/>
      <c r="AB38" s="11"/>
      <c r="AC38" s="11"/>
      <c r="AD38" s="11"/>
      <c r="AE38" s="11"/>
      <c r="AF38" s="11"/>
      <c r="AG38" s="11"/>
      <c r="AH38" s="11"/>
      <c r="AI38" s="11"/>
      <c r="AJ38" s="13"/>
      <c r="AK38" s="13"/>
      <c r="AL38" s="11"/>
      <c r="AM38" s="13"/>
      <c r="AN38" s="11"/>
      <c r="AO38" s="13"/>
      <c r="AP38" s="13"/>
      <c r="AQ38" s="13"/>
      <c r="AR38" s="11"/>
      <c r="AS38" s="13"/>
      <c r="AT38" s="13"/>
      <c r="AU38" s="13"/>
      <c r="AV38" s="13"/>
      <c r="AW38" s="13"/>
      <c r="AX38" s="13"/>
      <c r="AY38" s="13"/>
      <c r="AZ38" s="13"/>
      <c r="BA38" s="13"/>
      <c r="BB38" s="30" t="e">
        <f t="shared" si="0"/>
        <v>#DIV/0!</v>
      </c>
    </row>
    <row r="39" spans="1:54">
      <c r="A39" s="11">
        <v>5142</v>
      </c>
      <c r="B39" s="11" t="s">
        <v>14</v>
      </c>
      <c r="C39" s="11" t="s">
        <v>45</v>
      </c>
      <c r="D39" s="11"/>
      <c r="E39" s="13"/>
      <c r="F39" s="13"/>
      <c r="G39" s="13"/>
      <c r="H39" s="11"/>
      <c r="I39" s="11"/>
      <c r="J39" s="11"/>
      <c r="K39" s="11"/>
      <c r="L39" s="11"/>
      <c r="M39" s="11"/>
      <c r="N39" s="11"/>
      <c r="O39" s="13"/>
      <c r="P39" s="13"/>
      <c r="Q39" s="13"/>
      <c r="R39" s="11"/>
      <c r="S39" s="11"/>
      <c r="T39" s="11"/>
      <c r="U39" s="13"/>
      <c r="V39" s="13"/>
      <c r="W39" s="13"/>
      <c r="X39" s="11"/>
      <c r="Y39" s="11"/>
      <c r="Z39" s="13"/>
      <c r="AA39" s="13"/>
      <c r="AB39" s="11"/>
      <c r="AC39" s="11"/>
      <c r="AD39" s="11"/>
      <c r="AE39" s="11"/>
      <c r="AF39" s="11"/>
      <c r="AG39" s="11"/>
      <c r="AH39" s="11"/>
      <c r="AI39" s="11"/>
      <c r="AJ39" s="13"/>
      <c r="AK39" s="13"/>
      <c r="AL39" s="11"/>
      <c r="AM39" s="13"/>
      <c r="AN39" s="11"/>
      <c r="AO39" s="13"/>
      <c r="AP39" s="13"/>
      <c r="AQ39" s="13"/>
      <c r="AR39" s="11"/>
      <c r="AS39" s="13"/>
      <c r="AT39" s="13"/>
      <c r="AU39" s="13"/>
      <c r="AV39" s="13"/>
      <c r="AW39" s="13"/>
      <c r="AX39" s="13"/>
      <c r="AY39" s="13"/>
      <c r="AZ39" s="13"/>
      <c r="BA39" s="13"/>
      <c r="BB39" s="30" t="e">
        <f t="shared" si="0"/>
        <v>#DIV/0!</v>
      </c>
    </row>
    <row r="40" spans="1:54">
      <c r="A40" s="11">
        <v>5145</v>
      </c>
      <c r="B40" s="11" t="s">
        <v>14</v>
      </c>
      <c r="C40" s="11" t="s">
        <v>46</v>
      </c>
      <c r="D40" s="11"/>
      <c r="E40" s="13"/>
      <c r="F40" s="13"/>
      <c r="G40" s="13"/>
      <c r="H40" s="11"/>
      <c r="I40" s="11"/>
      <c r="J40" s="11"/>
      <c r="K40" s="11"/>
      <c r="L40" s="11"/>
      <c r="M40" s="11"/>
      <c r="N40" s="11"/>
      <c r="O40" s="13"/>
      <c r="P40" s="13"/>
      <c r="Q40" s="13"/>
      <c r="R40" s="11"/>
      <c r="S40" s="11"/>
      <c r="T40" s="11"/>
      <c r="U40" s="13"/>
      <c r="V40" s="13"/>
      <c r="W40" s="13"/>
      <c r="X40" s="11"/>
      <c r="Y40" s="11"/>
      <c r="Z40" s="13"/>
      <c r="AA40" s="13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3"/>
      <c r="AN40" s="11"/>
      <c r="AO40" s="13"/>
      <c r="AP40" s="13"/>
      <c r="AQ40" s="13"/>
      <c r="AR40" s="11"/>
      <c r="AS40" s="13"/>
      <c r="AT40" s="13"/>
      <c r="AU40" s="13"/>
      <c r="AV40" s="13"/>
      <c r="AW40" s="13"/>
      <c r="AX40" s="13"/>
      <c r="AY40" s="13"/>
      <c r="AZ40" s="13"/>
      <c r="BA40" s="13"/>
      <c r="BB40" s="30" t="e">
        <f t="shared" si="0"/>
        <v>#DIV/0!</v>
      </c>
    </row>
    <row r="41" spans="1:54">
      <c r="A41" s="11">
        <v>5147</v>
      </c>
      <c r="B41" s="11" t="s">
        <v>14</v>
      </c>
      <c r="C41" s="11" t="s">
        <v>47</v>
      </c>
      <c r="D41" s="11"/>
      <c r="E41" s="13"/>
      <c r="F41" s="13"/>
      <c r="G41" s="13"/>
      <c r="H41" s="11"/>
      <c r="I41" s="11"/>
      <c r="J41" s="11"/>
      <c r="K41" s="11"/>
      <c r="L41" s="11"/>
      <c r="M41" s="11"/>
      <c r="N41" s="11"/>
      <c r="O41" s="13"/>
      <c r="P41" s="13"/>
      <c r="Q41" s="13"/>
      <c r="R41" s="11"/>
      <c r="S41" s="11"/>
      <c r="T41" s="11"/>
      <c r="U41" s="13"/>
      <c r="V41" s="13"/>
      <c r="W41" s="13"/>
      <c r="X41" s="11"/>
      <c r="Y41" s="11"/>
      <c r="Z41" s="13"/>
      <c r="AA41" s="13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3"/>
      <c r="AN41" s="11"/>
      <c r="AO41" s="13"/>
      <c r="AP41" s="13"/>
      <c r="AQ41" s="13"/>
      <c r="AR41" s="11"/>
      <c r="AS41" s="13"/>
      <c r="AT41" s="13"/>
      <c r="AU41" s="13"/>
      <c r="AV41" s="13"/>
      <c r="AW41" s="13"/>
      <c r="AX41" s="13"/>
      <c r="AY41" s="13"/>
      <c r="AZ41" s="13"/>
      <c r="BA41" s="13"/>
      <c r="BB41" s="30" t="e">
        <f t="shared" si="0"/>
        <v>#DIV/0!</v>
      </c>
    </row>
    <row r="42" spans="1:54">
      <c r="A42" s="11">
        <v>5148</v>
      </c>
      <c r="B42" s="11" t="s">
        <v>14</v>
      </c>
      <c r="C42" s="11" t="s">
        <v>48</v>
      </c>
      <c r="D42" s="11"/>
      <c r="E42" s="13"/>
      <c r="F42" s="13"/>
      <c r="G42" s="13"/>
      <c r="H42" s="11"/>
      <c r="I42" s="11"/>
      <c r="J42" s="11"/>
      <c r="K42" s="11"/>
      <c r="L42" s="13"/>
      <c r="M42" s="13"/>
      <c r="N42" s="11"/>
      <c r="O42" s="13"/>
      <c r="P42" s="13"/>
      <c r="Q42" s="13"/>
      <c r="R42" s="11"/>
      <c r="S42" s="11"/>
      <c r="T42" s="11"/>
      <c r="U42" s="13"/>
      <c r="V42" s="13"/>
      <c r="W42" s="13"/>
      <c r="X42" s="11"/>
      <c r="Y42" s="11"/>
      <c r="Z42" s="13"/>
      <c r="AA42" s="11"/>
      <c r="AB42" s="11"/>
      <c r="AC42" s="11"/>
      <c r="AD42" s="11"/>
      <c r="AE42" s="11"/>
      <c r="AF42" s="11"/>
      <c r="AG42" s="11"/>
      <c r="AH42" s="11"/>
      <c r="AI42" s="11"/>
      <c r="AJ42" s="13"/>
      <c r="AK42" s="13"/>
      <c r="AL42" s="11"/>
      <c r="AM42" s="13"/>
      <c r="AN42" s="11"/>
      <c r="AO42" s="13"/>
      <c r="AP42" s="13"/>
      <c r="AQ42" s="13"/>
      <c r="AR42" s="11"/>
      <c r="AS42" s="13"/>
      <c r="AT42" s="13"/>
      <c r="AU42" s="13"/>
      <c r="AV42" s="13"/>
      <c r="AW42" s="13"/>
      <c r="AX42" s="13"/>
      <c r="AY42" s="13"/>
      <c r="AZ42" s="13"/>
      <c r="BA42" s="13"/>
      <c r="BB42" s="30" t="e">
        <f t="shared" si="0"/>
        <v>#DIV/0!</v>
      </c>
    </row>
    <row r="43" spans="1:54">
      <c r="A43" s="11">
        <v>5150</v>
      </c>
      <c r="B43" s="11" t="s">
        <v>14</v>
      </c>
      <c r="C43" s="11" t="s">
        <v>49</v>
      </c>
      <c r="D43" s="11"/>
      <c r="E43" s="13"/>
      <c r="F43" s="13"/>
      <c r="G43" s="13"/>
      <c r="H43" s="11"/>
      <c r="I43" s="11"/>
      <c r="J43" s="11"/>
      <c r="K43" s="11"/>
      <c r="L43" s="11"/>
      <c r="M43" s="13"/>
      <c r="N43" s="11"/>
      <c r="O43" s="13"/>
      <c r="P43" s="13"/>
      <c r="Q43" s="13"/>
      <c r="R43" s="11"/>
      <c r="S43" s="13"/>
      <c r="T43" s="11"/>
      <c r="U43" s="13"/>
      <c r="V43" s="13"/>
      <c r="W43" s="13"/>
      <c r="X43" s="11"/>
      <c r="Y43" s="11"/>
      <c r="Z43" s="13"/>
      <c r="AA43" s="13"/>
      <c r="AB43" s="11"/>
      <c r="AC43" s="13"/>
      <c r="AD43" s="11"/>
      <c r="AE43" s="13"/>
      <c r="AF43" s="11"/>
      <c r="AG43" s="11"/>
      <c r="AH43" s="11"/>
      <c r="AI43" s="13"/>
      <c r="AJ43" s="13"/>
      <c r="AK43" s="13"/>
      <c r="AL43" s="11"/>
      <c r="AM43" s="13"/>
      <c r="AN43" s="11"/>
      <c r="AO43" s="13"/>
      <c r="AP43" s="13"/>
      <c r="AQ43" s="13"/>
      <c r="AR43" s="11"/>
      <c r="AS43" s="13"/>
      <c r="AT43" s="13"/>
      <c r="AU43" s="13"/>
      <c r="AV43" s="13"/>
      <c r="AW43" s="13"/>
      <c r="AX43" s="13"/>
      <c r="AY43" s="13"/>
      <c r="AZ43" s="13"/>
      <c r="BA43" s="13"/>
      <c r="BB43" s="30" t="e">
        <f t="shared" si="0"/>
        <v>#DIV/0!</v>
      </c>
    </row>
    <row r="44" spans="1:54">
      <c r="A44" s="11">
        <v>5154</v>
      </c>
      <c r="B44" s="11" t="s">
        <v>14</v>
      </c>
      <c r="C44" s="11" t="s">
        <v>50</v>
      </c>
      <c r="D44" s="11"/>
      <c r="E44" s="13"/>
      <c r="F44" s="13"/>
      <c r="G44" s="13"/>
      <c r="H44" s="11"/>
      <c r="I44" s="11"/>
      <c r="J44" s="11"/>
      <c r="K44" s="11"/>
      <c r="L44" s="11"/>
      <c r="M44" s="11"/>
      <c r="N44" s="11"/>
      <c r="O44" s="13"/>
      <c r="P44" s="13"/>
      <c r="Q44" s="13"/>
      <c r="R44" s="11"/>
      <c r="S44" s="11"/>
      <c r="T44" s="11"/>
      <c r="U44" s="13"/>
      <c r="V44" s="13"/>
      <c r="W44" s="13"/>
      <c r="X44" s="11"/>
      <c r="Y44" s="11"/>
      <c r="Z44" s="13"/>
      <c r="AA44" s="13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3"/>
      <c r="AN44" s="11"/>
      <c r="AO44" s="13"/>
      <c r="AP44" s="13"/>
      <c r="AQ44" s="13"/>
      <c r="AR44" s="11"/>
      <c r="AS44" s="13"/>
      <c r="AT44" s="13"/>
      <c r="AU44" s="13"/>
      <c r="AV44" s="13"/>
      <c r="AW44" s="13"/>
      <c r="AX44" s="13"/>
      <c r="AY44" s="13"/>
      <c r="AZ44" s="13"/>
      <c r="BA44" s="13"/>
      <c r="BB44" s="30" t="e">
        <f t="shared" si="0"/>
        <v>#DIV/0!</v>
      </c>
    </row>
    <row r="45" spans="1:54">
      <c r="A45" s="11">
        <v>5172</v>
      </c>
      <c r="B45" s="11" t="s">
        <v>14</v>
      </c>
      <c r="C45" s="11" t="s">
        <v>51</v>
      </c>
      <c r="D45" s="11"/>
      <c r="E45" s="31"/>
      <c r="F45" s="13"/>
      <c r="G45" s="13"/>
      <c r="H45" s="11"/>
      <c r="I45" s="11"/>
      <c r="J45" s="11"/>
      <c r="K45" s="11"/>
      <c r="L45" s="11"/>
      <c r="M45" s="13"/>
      <c r="N45" s="11"/>
      <c r="O45" s="13"/>
      <c r="P45" s="13"/>
      <c r="Q45" s="13"/>
      <c r="R45" s="11"/>
      <c r="S45" s="11"/>
      <c r="T45" s="11"/>
      <c r="U45" s="13"/>
      <c r="V45" s="11"/>
      <c r="W45" s="13"/>
      <c r="X45" s="11"/>
      <c r="Y45" s="11"/>
      <c r="Z45" s="13"/>
      <c r="AA45" s="13"/>
      <c r="AB45" s="11"/>
      <c r="AC45" s="11"/>
      <c r="AD45" s="11"/>
      <c r="AE45" s="13"/>
      <c r="AF45" s="11"/>
      <c r="AG45" s="11"/>
      <c r="AH45" s="11"/>
      <c r="AI45" s="13"/>
      <c r="AJ45" s="13"/>
      <c r="AK45" s="13"/>
      <c r="AL45" s="11"/>
      <c r="AM45" s="13"/>
      <c r="AN45" s="11"/>
      <c r="AO45" s="13"/>
      <c r="AP45" s="13"/>
      <c r="AQ45" s="13"/>
      <c r="AR45" s="11"/>
      <c r="AS45" s="13"/>
      <c r="AT45" s="13"/>
      <c r="AU45" s="13"/>
      <c r="AV45" s="13"/>
      <c r="AW45" s="13"/>
      <c r="AX45" s="13"/>
      <c r="AY45" s="13"/>
      <c r="AZ45" s="13"/>
      <c r="BA45" s="13"/>
      <c r="BB45" s="30" t="e">
        <f t="shared" si="0"/>
        <v>#DIV/0!</v>
      </c>
    </row>
    <row r="46" spans="1:54">
      <c r="A46" s="11">
        <v>5190</v>
      </c>
      <c r="B46" s="11" t="s">
        <v>14</v>
      </c>
      <c r="C46" s="11" t="s">
        <v>52</v>
      </c>
      <c r="D46" s="11"/>
      <c r="E46" s="13"/>
      <c r="F46" s="13"/>
      <c r="G46" s="13"/>
      <c r="H46" s="11"/>
      <c r="I46" s="11"/>
      <c r="J46" s="11"/>
      <c r="K46" s="11"/>
      <c r="L46" s="11"/>
      <c r="M46" s="13"/>
      <c r="N46" s="11"/>
      <c r="O46" s="13"/>
      <c r="P46" s="13"/>
      <c r="Q46" s="13"/>
      <c r="R46" s="11"/>
      <c r="S46" s="11"/>
      <c r="T46" s="11"/>
      <c r="U46" s="13"/>
      <c r="V46" s="13"/>
      <c r="W46" s="13"/>
      <c r="X46" s="11"/>
      <c r="Y46" s="11"/>
      <c r="Z46" s="13"/>
      <c r="AA46" s="13"/>
      <c r="AB46" s="11"/>
      <c r="AC46" s="13"/>
      <c r="AD46" s="11"/>
      <c r="AE46" s="13"/>
      <c r="AF46" s="11"/>
      <c r="AG46" s="11"/>
      <c r="AH46" s="11"/>
      <c r="AI46" s="11"/>
      <c r="AJ46" s="13"/>
      <c r="AK46" s="13"/>
      <c r="AL46" s="11"/>
      <c r="AM46" s="13"/>
      <c r="AN46" s="11"/>
      <c r="AO46" s="13"/>
      <c r="AP46" s="13"/>
      <c r="AQ46" s="13"/>
      <c r="AR46" s="11"/>
      <c r="AS46" s="13"/>
      <c r="AT46" s="13"/>
      <c r="AU46" s="13"/>
      <c r="AV46" s="13"/>
      <c r="AW46" s="13"/>
      <c r="AX46" s="13"/>
      <c r="AY46" s="13"/>
      <c r="AZ46" s="13"/>
      <c r="BA46" s="13"/>
      <c r="BB46" s="30" t="e">
        <f t="shared" si="0"/>
        <v>#DIV/0!</v>
      </c>
    </row>
    <row r="47" spans="1:54">
      <c r="A47" s="11">
        <v>5197</v>
      </c>
      <c r="B47" s="11" t="s">
        <v>14</v>
      </c>
      <c r="C47" s="11" t="s">
        <v>53</v>
      </c>
      <c r="D47" s="11"/>
      <c r="E47" s="13"/>
      <c r="F47" s="11"/>
      <c r="G47" s="13"/>
      <c r="H47" s="11"/>
      <c r="I47" s="11"/>
      <c r="J47" s="11"/>
      <c r="K47" s="11"/>
      <c r="L47" s="11"/>
      <c r="M47" s="13"/>
      <c r="N47" s="11"/>
      <c r="O47" s="13"/>
      <c r="P47" s="13"/>
      <c r="Q47" s="13"/>
      <c r="R47" s="11"/>
      <c r="S47" s="11"/>
      <c r="T47" s="13"/>
      <c r="U47" s="13"/>
      <c r="V47" s="11"/>
      <c r="W47" s="13"/>
      <c r="X47" s="11"/>
      <c r="Y47" s="11"/>
      <c r="Z47" s="13"/>
      <c r="AA47" s="13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3"/>
      <c r="AN47" s="11"/>
      <c r="AO47" s="13"/>
      <c r="AP47" s="13"/>
      <c r="AQ47" s="13"/>
      <c r="AR47" s="11"/>
      <c r="AS47" s="13"/>
      <c r="AT47" s="13"/>
      <c r="AU47" s="13"/>
      <c r="AV47" s="13"/>
      <c r="AW47" s="13"/>
      <c r="AX47" s="13"/>
      <c r="AY47" s="13"/>
      <c r="AZ47" s="13"/>
      <c r="BA47" s="13"/>
      <c r="BB47" s="30" t="e">
        <f t="shared" si="0"/>
        <v>#DIV/0!</v>
      </c>
    </row>
    <row r="48" spans="1:54">
      <c r="A48" s="11">
        <v>5206</v>
      </c>
      <c r="B48" s="11" t="s">
        <v>14</v>
      </c>
      <c r="C48" s="11" t="s">
        <v>54</v>
      </c>
      <c r="D48" s="11"/>
      <c r="E48" s="13"/>
      <c r="F48" s="13"/>
      <c r="G48" s="13"/>
      <c r="H48" s="11"/>
      <c r="I48" s="11"/>
      <c r="J48" s="11"/>
      <c r="K48" s="11"/>
      <c r="L48" s="13"/>
      <c r="M48" s="13"/>
      <c r="N48" s="11"/>
      <c r="O48" s="13"/>
      <c r="P48" s="13"/>
      <c r="Q48" s="13"/>
      <c r="R48" s="11"/>
      <c r="S48" s="11"/>
      <c r="T48" s="11"/>
      <c r="U48" s="13"/>
      <c r="V48" s="11"/>
      <c r="W48" s="13"/>
      <c r="X48" s="11"/>
      <c r="Y48" s="11"/>
      <c r="Z48" s="13"/>
      <c r="AA48" s="13"/>
      <c r="AB48" s="11"/>
      <c r="AC48" s="11"/>
      <c r="AD48" s="11"/>
      <c r="AE48" s="11"/>
      <c r="AF48" s="11"/>
      <c r="AG48" s="11"/>
      <c r="AH48" s="11"/>
      <c r="AI48" s="13"/>
      <c r="AJ48" s="13"/>
      <c r="AK48" s="13"/>
      <c r="AL48" s="11"/>
      <c r="AM48" s="13"/>
      <c r="AN48" s="11"/>
      <c r="AO48" s="13"/>
      <c r="AP48" s="13"/>
      <c r="AQ48" s="13"/>
      <c r="AR48" s="11"/>
      <c r="AS48" s="13"/>
      <c r="AT48" s="13"/>
      <c r="AU48" s="13"/>
      <c r="AV48" s="13"/>
      <c r="AW48" s="13"/>
      <c r="AX48" s="13"/>
      <c r="AY48" s="13"/>
      <c r="AZ48" s="13"/>
      <c r="BA48" s="13"/>
      <c r="BB48" s="30" t="e">
        <f t="shared" si="0"/>
        <v>#DIV/0!</v>
      </c>
    </row>
    <row r="49" spans="1:54">
      <c r="A49" s="11">
        <v>5209</v>
      </c>
      <c r="B49" s="11" t="s">
        <v>14</v>
      </c>
      <c r="C49" s="11" t="s">
        <v>55</v>
      </c>
      <c r="D49" s="11"/>
      <c r="E49" s="13"/>
      <c r="F49" s="13"/>
      <c r="G49" s="13"/>
      <c r="H49" s="11"/>
      <c r="I49" s="11"/>
      <c r="J49" s="11"/>
      <c r="K49" s="11"/>
      <c r="L49" s="13"/>
      <c r="M49" s="13"/>
      <c r="N49" s="11"/>
      <c r="O49" s="13"/>
      <c r="P49" s="13"/>
      <c r="Q49" s="13"/>
      <c r="R49" s="11"/>
      <c r="S49" s="11"/>
      <c r="T49" s="11"/>
      <c r="U49" s="13"/>
      <c r="V49" s="13"/>
      <c r="W49" s="13"/>
      <c r="X49" s="11"/>
      <c r="Y49" s="11"/>
      <c r="Z49" s="13"/>
      <c r="AA49" s="13"/>
      <c r="AB49" s="11"/>
      <c r="AC49" s="11"/>
      <c r="AD49" s="11"/>
      <c r="AE49" s="11"/>
      <c r="AF49" s="11"/>
      <c r="AG49" s="11"/>
      <c r="AH49" s="11"/>
      <c r="AI49" s="11"/>
      <c r="AJ49" s="13"/>
      <c r="AK49" s="13"/>
      <c r="AL49" s="11"/>
      <c r="AM49" s="13"/>
      <c r="AN49" s="11"/>
      <c r="AO49" s="13"/>
      <c r="AP49" s="13"/>
      <c r="AQ49" s="13"/>
      <c r="AR49" s="11"/>
      <c r="AS49" s="13"/>
      <c r="AT49" s="13"/>
      <c r="AU49" s="13"/>
      <c r="AV49" s="13"/>
      <c r="AW49" s="13"/>
      <c r="AX49" s="13"/>
      <c r="AY49" s="13"/>
      <c r="AZ49" s="13"/>
      <c r="BA49" s="13"/>
      <c r="BB49" s="30" t="e">
        <f t="shared" si="0"/>
        <v>#DIV/0!</v>
      </c>
    </row>
    <row r="50" spans="1:54">
      <c r="A50" s="11">
        <v>5212</v>
      </c>
      <c r="B50" s="11" t="s">
        <v>14</v>
      </c>
      <c r="C50" s="11" t="s">
        <v>56</v>
      </c>
      <c r="D50" s="11"/>
      <c r="E50" s="13"/>
      <c r="F50" s="13"/>
      <c r="G50" s="13"/>
      <c r="H50" s="11"/>
      <c r="I50" s="11"/>
      <c r="J50" s="11"/>
      <c r="K50" s="11"/>
      <c r="L50" s="11"/>
      <c r="M50" s="11"/>
      <c r="N50" s="11"/>
      <c r="O50" s="13"/>
      <c r="P50" s="13"/>
      <c r="Q50" s="13"/>
      <c r="R50" s="11"/>
      <c r="S50" s="11"/>
      <c r="T50" s="11"/>
      <c r="U50" s="13"/>
      <c r="V50" s="13"/>
      <c r="W50" s="13"/>
      <c r="X50" s="11"/>
      <c r="Y50" s="11"/>
      <c r="Z50" s="13"/>
      <c r="AA50" s="13"/>
      <c r="AB50" s="11"/>
      <c r="AC50" s="13"/>
      <c r="AD50" s="11"/>
      <c r="AE50" s="13"/>
      <c r="AF50" s="11"/>
      <c r="AG50" s="13"/>
      <c r="AH50" s="11"/>
      <c r="AI50" s="11"/>
      <c r="AJ50" s="13"/>
      <c r="AK50" s="13"/>
      <c r="AL50" s="11"/>
      <c r="AM50" s="13"/>
      <c r="AN50" s="11"/>
      <c r="AO50" s="13"/>
      <c r="AP50" s="13"/>
      <c r="AQ50" s="13"/>
      <c r="AR50" s="11"/>
      <c r="AS50" s="13"/>
      <c r="AT50" s="13"/>
      <c r="AU50" s="13"/>
      <c r="AV50" s="13"/>
      <c r="AW50" s="13"/>
      <c r="AX50" s="13"/>
      <c r="AY50" s="13"/>
      <c r="AZ50" s="13"/>
      <c r="BA50" s="13"/>
      <c r="BB50" s="30" t="e">
        <f t="shared" si="0"/>
        <v>#DIV/0!</v>
      </c>
    </row>
    <row r="51" spans="1:54">
      <c r="A51" s="11">
        <v>5234</v>
      </c>
      <c r="B51" s="11" t="s">
        <v>14</v>
      </c>
      <c r="C51" s="11" t="s">
        <v>57</v>
      </c>
      <c r="D51" s="11"/>
      <c r="E51" s="13"/>
      <c r="F51" s="13"/>
      <c r="G51" s="13"/>
      <c r="H51" s="11"/>
      <c r="I51" s="11"/>
      <c r="J51" s="11"/>
      <c r="K51" s="11"/>
      <c r="L51" s="11"/>
      <c r="M51" s="11"/>
      <c r="N51" s="11"/>
      <c r="O51" s="13"/>
      <c r="P51" s="13"/>
      <c r="Q51" s="13"/>
      <c r="R51" s="11"/>
      <c r="S51" s="11"/>
      <c r="T51" s="11"/>
      <c r="U51" s="13"/>
      <c r="V51" s="13"/>
      <c r="W51" s="13"/>
      <c r="X51" s="11"/>
      <c r="Y51" s="11"/>
      <c r="Z51" s="13"/>
      <c r="AA51" s="13"/>
      <c r="AB51" s="11"/>
      <c r="AC51" s="11"/>
      <c r="AD51" s="11"/>
      <c r="AE51" s="11"/>
      <c r="AF51" s="11"/>
      <c r="AG51" s="11"/>
      <c r="AH51" s="11"/>
      <c r="AI51" s="13"/>
      <c r="AJ51" s="13"/>
      <c r="AK51" s="13"/>
      <c r="AL51" s="11"/>
      <c r="AM51" s="13"/>
      <c r="AN51" s="11"/>
      <c r="AO51" s="13"/>
      <c r="AP51" s="13"/>
      <c r="AQ51" s="13"/>
      <c r="AR51" s="11"/>
      <c r="AS51" s="13"/>
      <c r="AT51" s="13"/>
      <c r="AU51" s="13"/>
      <c r="AV51" s="13"/>
      <c r="AW51" s="13"/>
      <c r="AX51" s="13"/>
      <c r="AY51" s="13"/>
      <c r="AZ51" s="13"/>
      <c r="BA51" s="13"/>
      <c r="BB51" s="30" t="e">
        <f t="shared" si="0"/>
        <v>#DIV/0!</v>
      </c>
    </row>
    <row r="52" spans="1:54">
      <c r="A52" s="11">
        <v>5237</v>
      </c>
      <c r="B52" s="11" t="s">
        <v>14</v>
      </c>
      <c r="C52" s="11" t="s">
        <v>58</v>
      </c>
      <c r="D52" s="11"/>
      <c r="E52" s="13"/>
      <c r="F52" s="13"/>
      <c r="G52" s="13"/>
      <c r="H52" s="11"/>
      <c r="I52" s="11"/>
      <c r="J52" s="11"/>
      <c r="K52" s="11"/>
      <c r="L52" s="13"/>
      <c r="M52" s="13"/>
      <c r="N52" s="11"/>
      <c r="O52" s="13"/>
      <c r="P52" s="13"/>
      <c r="Q52" s="13"/>
      <c r="R52" s="11"/>
      <c r="S52" s="11"/>
      <c r="T52" s="11"/>
      <c r="U52" s="13"/>
      <c r="V52" s="13"/>
      <c r="W52" s="13"/>
      <c r="X52" s="11"/>
      <c r="Y52" s="11"/>
      <c r="Z52" s="13"/>
      <c r="AA52" s="13"/>
      <c r="AB52" s="11"/>
      <c r="AC52" s="11"/>
      <c r="AD52" s="11"/>
      <c r="AE52" s="13"/>
      <c r="AF52" s="11"/>
      <c r="AG52" s="11"/>
      <c r="AH52" s="11"/>
      <c r="AI52" s="11"/>
      <c r="AJ52" s="13"/>
      <c r="AK52" s="13"/>
      <c r="AL52" s="11"/>
      <c r="AM52" s="13"/>
      <c r="AN52" s="11"/>
      <c r="AO52" s="13"/>
      <c r="AP52" s="13"/>
      <c r="AQ52" s="13"/>
      <c r="AR52" s="11"/>
      <c r="AS52" s="13"/>
      <c r="AT52" s="13"/>
      <c r="AU52" s="13"/>
      <c r="AV52" s="13"/>
      <c r="AW52" s="13"/>
      <c r="AX52" s="13"/>
      <c r="AY52" s="13"/>
      <c r="AZ52" s="13"/>
      <c r="BA52" s="13"/>
      <c r="BB52" s="30" t="e">
        <f t="shared" si="0"/>
        <v>#DIV/0!</v>
      </c>
    </row>
    <row r="53" spans="1:54">
      <c r="A53" s="11">
        <v>5240</v>
      </c>
      <c r="B53" s="11" t="s">
        <v>14</v>
      </c>
      <c r="C53" s="11" t="s">
        <v>59</v>
      </c>
      <c r="D53" s="11"/>
      <c r="E53" s="13"/>
      <c r="F53" s="11"/>
      <c r="G53" s="13"/>
      <c r="H53" s="11"/>
      <c r="I53" s="11"/>
      <c r="J53" s="11"/>
      <c r="K53" s="11"/>
      <c r="L53" s="13"/>
      <c r="M53" s="13"/>
      <c r="N53" s="11"/>
      <c r="O53" s="13"/>
      <c r="P53" s="13"/>
      <c r="Q53" s="13"/>
      <c r="R53" s="11"/>
      <c r="S53" s="11"/>
      <c r="T53" s="11"/>
      <c r="U53" s="13"/>
      <c r="V53" s="13"/>
      <c r="W53" s="13"/>
      <c r="X53" s="11"/>
      <c r="Y53" s="11"/>
      <c r="Z53" s="13"/>
      <c r="AA53" s="13"/>
      <c r="AB53" s="11"/>
      <c r="AC53" s="11"/>
      <c r="AD53" s="11"/>
      <c r="AE53" s="13"/>
      <c r="AF53" s="11"/>
      <c r="AG53" s="11"/>
      <c r="AH53" s="11"/>
      <c r="AI53" s="11"/>
      <c r="AJ53" s="13"/>
      <c r="AK53" s="13"/>
      <c r="AL53" s="11"/>
      <c r="AM53" s="13"/>
      <c r="AN53" s="11"/>
      <c r="AO53" s="13"/>
      <c r="AP53" s="13"/>
      <c r="AQ53" s="13"/>
      <c r="AR53" s="11"/>
      <c r="AS53" s="13"/>
      <c r="AT53" s="13"/>
      <c r="AU53" s="13"/>
      <c r="AV53" s="13"/>
      <c r="AW53" s="13"/>
      <c r="AX53" s="13"/>
      <c r="AY53" s="13"/>
      <c r="AZ53" s="13"/>
      <c r="BA53" s="13"/>
      <c r="BB53" s="30" t="e">
        <f t="shared" si="0"/>
        <v>#DIV/0!</v>
      </c>
    </row>
    <row r="54" spans="1:54">
      <c r="A54" s="11">
        <v>5250</v>
      </c>
      <c r="B54" s="11" t="s">
        <v>14</v>
      </c>
      <c r="C54" s="11" t="s">
        <v>60</v>
      </c>
      <c r="D54" s="11"/>
      <c r="E54" s="13"/>
      <c r="F54" s="13"/>
      <c r="G54" s="13"/>
      <c r="H54" s="11"/>
      <c r="I54" s="11"/>
      <c r="J54" s="11"/>
      <c r="K54" s="11"/>
      <c r="L54" s="11"/>
      <c r="M54" s="11"/>
      <c r="N54" s="11"/>
      <c r="O54" s="13"/>
      <c r="P54" s="13"/>
      <c r="Q54" s="13"/>
      <c r="R54" s="11"/>
      <c r="S54" s="11"/>
      <c r="T54" s="11"/>
      <c r="U54" s="13"/>
      <c r="V54" s="13"/>
      <c r="W54" s="13"/>
      <c r="X54" s="11"/>
      <c r="Y54" s="11"/>
      <c r="Z54" s="13"/>
      <c r="AA54" s="13"/>
      <c r="AB54" s="11"/>
      <c r="AC54" s="11"/>
      <c r="AD54" s="11"/>
      <c r="AE54" s="11"/>
      <c r="AF54" s="11"/>
      <c r="AG54" s="11"/>
      <c r="AH54" s="11"/>
      <c r="AI54" s="13"/>
      <c r="AJ54" s="13"/>
      <c r="AK54" s="13"/>
      <c r="AL54" s="11"/>
      <c r="AM54" s="13"/>
      <c r="AN54" s="11"/>
      <c r="AO54" s="13"/>
      <c r="AP54" s="13"/>
      <c r="AQ54" s="13"/>
      <c r="AR54" s="11"/>
      <c r="AS54" s="13"/>
      <c r="AT54" s="13"/>
      <c r="AU54" s="13"/>
      <c r="AV54" s="13"/>
      <c r="AW54" s="13"/>
      <c r="AX54" s="13"/>
      <c r="AY54" s="13"/>
      <c r="AZ54" s="13"/>
      <c r="BA54" s="13"/>
      <c r="BB54" s="30" t="e">
        <f t="shared" si="0"/>
        <v>#DIV/0!</v>
      </c>
    </row>
    <row r="55" spans="1:54">
      <c r="A55" s="11">
        <v>5264</v>
      </c>
      <c r="B55" s="11" t="s">
        <v>14</v>
      </c>
      <c r="C55" s="11" t="s">
        <v>61</v>
      </c>
      <c r="D55" s="11"/>
      <c r="E55" s="31"/>
      <c r="F55" s="13"/>
      <c r="G55" s="13"/>
      <c r="H55" s="11"/>
      <c r="I55" s="11"/>
      <c r="J55" s="11"/>
      <c r="K55" s="11"/>
      <c r="L55" s="13"/>
      <c r="M55" s="13"/>
      <c r="N55" s="11"/>
      <c r="O55" s="13"/>
      <c r="P55" s="13"/>
      <c r="Q55" s="13"/>
      <c r="R55" s="11"/>
      <c r="S55" s="11"/>
      <c r="T55" s="11"/>
      <c r="U55" s="13"/>
      <c r="V55" s="13"/>
      <c r="W55" s="13"/>
      <c r="X55" s="11"/>
      <c r="Y55" s="11"/>
      <c r="Z55" s="13"/>
      <c r="AA55" s="13"/>
      <c r="AB55" s="11"/>
      <c r="AC55" s="11"/>
      <c r="AD55" s="11"/>
      <c r="AE55" s="13"/>
      <c r="AF55" s="11"/>
      <c r="AG55" s="11"/>
      <c r="AH55" s="11"/>
      <c r="AI55" s="11"/>
      <c r="AJ55" s="13"/>
      <c r="AK55" s="13"/>
      <c r="AL55" s="11"/>
      <c r="AM55" s="13"/>
      <c r="AN55" s="11"/>
      <c r="AO55" s="13"/>
      <c r="AP55" s="13"/>
      <c r="AQ55" s="13"/>
      <c r="AR55" s="11"/>
      <c r="AS55" s="13"/>
      <c r="AT55" s="13"/>
      <c r="AU55" s="13"/>
      <c r="AV55" s="13"/>
      <c r="AW55" s="13"/>
      <c r="AX55" s="13"/>
      <c r="AY55" s="13"/>
      <c r="AZ55" s="13"/>
      <c r="BA55" s="13"/>
      <c r="BB55" s="30" t="e">
        <f t="shared" si="0"/>
        <v>#DIV/0!</v>
      </c>
    </row>
    <row r="56" spans="1:54">
      <c r="A56" s="11">
        <v>5266</v>
      </c>
      <c r="B56" s="11" t="s">
        <v>14</v>
      </c>
      <c r="C56" s="11" t="s">
        <v>62</v>
      </c>
      <c r="D56" s="11"/>
      <c r="E56" s="13"/>
      <c r="F56" s="13"/>
      <c r="G56" s="13"/>
      <c r="H56" s="11"/>
      <c r="I56" s="11"/>
      <c r="J56" s="11"/>
      <c r="K56" s="11"/>
      <c r="L56" s="11"/>
      <c r="M56" s="11"/>
      <c r="N56" s="11"/>
      <c r="O56" s="13"/>
      <c r="P56" s="13"/>
      <c r="Q56" s="13"/>
      <c r="R56" s="11"/>
      <c r="S56" s="13"/>
      <c r="T56" s="11"/>
      <c r="U56" s="13"/>
      <c r="V56" s="13"/>
      <c r="W56" s="13"/>
      <c r="X56" s="11"/>
      <c r="Y56" s="11"/>
      <c r="Z56" s="13"/>
      <c r="AA56" s="13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3"/>
      <c r="AN56" s="11"/>
      <c r="AO56" s="13"/>
      <c r="AP56" s="13"/>
      <c r="AQ56" s="13"/>
      <c r="AR56" s="11"/>
      <c r="AS56" s="13"/>
      <c r="AT56" s="13"/>
      <c r="AU56" s="13"/>
      <c r="AV56" s="13"/>
      <c r="AW56" s="13"/>
      <c r="AX56" s="13"/>
      <c r="AY56" s="13"/>
      <c r="AZ56" s="13"/>
      <c r="BA56" s="13"/>
      <c r="BB56" s="30" t="e">
        <f t="shared" si="0"/>
        <v>#DIV/0!</v>
      </c>
    </row>
    <row r="57" spans="1:54">
      <c r="A57" s="11">
        <v>5282</v>
      </c>
      <c r="B57" s="11" t="s">
        <v>14</v>
      </c>
      <c r="C57" s="11" t="s">
        <v>63</v>
      </c>
      <c r="D57" s="11"/>
      <c r="E57" s="13"/>
      <c r="F57" s="13"/>
      <c r="G57" s="13"/>
      <c r="H57" s="11"/>
      <c r="I57" s="11"/>
      <c r="J57" s="11"/>
      <c r="K57" s="11"/>
      <c r="L57" s="11"/>
      <c r="M57" s="11"/>
      <c r="N57" s="11"/>
      <c r="O57" s="13"/>
      <c r="P57" s="13"/>
      <c r="Q57" s="13"/>
      <c r="R57" s="11"/>
      <c r="S57" s="11"/>
      <c r="T57" s="11"/>
      <c r="U57" s="13"/>
      <c r="V57" s="13"/>
      <c r="W57" s="13"/>
      <c r="X57" s="11"/>
      <c r="Y57" s="11"/>
      <c r="Z57" s="11"/>
      <c r="AA57" s="13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3"/>
      <c r="AN57" s="11"/>
      <c r="AO57" s="13"/>
      <c r="AP57" s="13"/>
      <c r="AQ57" s="13"/>
      <c r="AR57" s="11"/>
      <c r="AS57" s="13"/>
      <c r="AT57" s="13"/>
      <c r="AU57" s="13"/>
      <c r="AV57" s="13"/>
      <c r="AW57" s="13"/>
      <c r="AX57" s="13"/>
      <c r="AY57" s="13"/>
      <c r="AZ57" s="13"/>
      <c r="BA57" s="13"/>
      <c r="BB57" s="30" t="e">
        <f t="shared" si="0"/>
        <v>#DIV/0!</v>
      </c>
    </row>
    <row r="58" spans="1:54">
      <c r="A58" s="11">
        <v>5284</v>
      </c>
      <c r="B58" s="11" t="s">
        <v>14</v>
      </c>
      <c r="C58" s="11" t="s">
        <v>64</v>
      </c>
      <c r="D58" s="11"/>
      <c r="E58" s="13"/>
      <c r="F58" s="11"/>
      <c r="G58" s="13"/>
      <c r="H58" s="11"/>
      <c r="I58" s="11"/>
      <c r="J58" s="11"/>
      <c r="K58" s="11"/>
      <c r="L58" s="11"/>
      <c r="M58" s="11"/>
      <c r="N58" s="11"/>
      <c r="O58" s="13"/>
      <c r="P58" s="13"/>
      <c r="Q58" s="13"/>
      <c r="R58" s="11"/>
      <c r="S58" s="13"/>
      <c r="T58" s="11"/>
      <c r="U58" s="13"/>
      <c r="V58" s="13"/>
      <c r="W58" s="13"/>
      <c r="X58" s="11"/>
      <c r="Y58" s="11"/>
      <c r="Z58" s="13"/>
      <c r="AA58" s="13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3"/>
      <c r="AN58" s="11"/>
      <c r="AO58" s="13"/>
      <c r="AP58" s="13"/>
      <c r="AQ58" s="13"/>
      <c r="AR58" s="11"/>
      <c r="AS58" s="13"/>
      <c r="AT58" s="13"/>
      <c r="AU58" s="13"/>
      <c r="AV58" s="13"/>
      <c r="AW58" s="13"/>
      <c r="AX58" s="13"/>
      <c r="AY58" s="13"/>
      <c r="AZ58" s="13"/>
      <c r="BA58" s="13"/>
      <c r="BB58" s="30" t="e">
        <f t="shared" si="0"/>
        <v>#DIV/0!</v>
      </c>
    </row>
    <row r="59" spans="1:54">
      <c r="A59" s="11">
        <v>5306</v>
      </c>
      <c r="B59" s="11" t="s">
        <v>14</v>
      </c>
      <c r="C59" s="11" t="s">
        <v>65</v>
      </c>
      <c r="D59" s="11"/>
      <c r="E59" s="13"/>
      <c r="F59" s="13"/>
      <c r="G59" s="13"/>
      <c r="H59" s="11"/>
      <c r="I59" s="11"/>
      <c r="J59" s="11"/>
      <c r="K59" s="11"/>
      <c r="L59" s="11"/>
      <c r="M59" s="11"/>
      <c r="N59" s="11"/>
      <c r="O59" s="13"/>
      <c r="P59" s="13"/>
      <c r="Q59" s="13"/>
      <c r="R59" s="11"/>
      <c r="S59" s="11"/>
      <c r="T59" s="11"/>
      <c r="U59" s="13"/>
      <c r="V59" s="13"/>
      <c r="W59" s="13"/>
      <c r="X59" s="11"/>
      <c r="Y59" s="11"/>
      <c r="Z59" s="13"/>
      <c r="AA59" s="13"/>
      <c r="AB59" s="11"/>
      <c r="AC59" s="11"/>
      <c r="AD59" s="11"/>
      <c r="AE59" s="13"/>
      <c r="AF59" s="11"/>
      <c r="AG59" s="11"/>
      <c r="AH59" s="11"/>
      <c r="AI59" s="11"/>
      <c r="AJ59" s="13"/>
      <c r="AK59" s="13"/>
      <c r="AL59" s="11"/>
      <c r="AM59" s="13"/>
      <c r="AN59" s="11"/>
      <c r="AO59" s="13"/>
      <c r="AP59" s="13"/>
      <c r="AQ59" s="13"/>
      <c r="AR59" s="11"/>
      <c r="AS59" s="13"/>
      <c r="AT59" s="13"/>
      <c r="AU59" s="13"/>
      <c r="AV59" s="13"/>
      <c r="AW59" s="13"/>
      <c r="AX59" s="13"/>
      <c r="AY59" s="13"/>
      <c r="AZ59" s="13"/>
      <c r="BA59" s="13"/>
      <c r="BB59" s="30" t="e">
        <f t="shared" si="0"/>
        <v>#DIV/0!</v>
      </c>
    </row>
    <row r="60" spans="1:54">
      <c r="A60" s="11">
        <v>5308</v>
      </c>
      <c r="B60" s="11" t="s">
        <v>14</v>
      </c>
      <c r="C60" s="11" t="s">
        <v>66</v>
      </c>
      <c r="D60" s="11"/>
      <c r="E60" s="13"/>
      <c r="F60" s="13"/>
      <c r="G60" s="13"/>
      <c r="H60" s="11"/>
      <c r="I60" s="11"/>
      <c r="J60" s="11"/>
      <c r="K60" s="11"/>
      <c r="L60" s="11"/>
      <c r="M60" s="11"/>
      <c r="N60" s="11"/>
      <c r="O60" s="13"/>
      <c r="P60" s="13"/>
      <c r="Q60" s="13"/>
      <c r="R60" s="11"/>
      <c r="S60" s="11"/>
      <c r="T60" s="11"/>
      <c r="U60" s="13"/>
      <c r="V60" s="13"/>
      <c r="W60" s="13"/>
      <c r="X60" s="11"/>
      <c r="Y60" s="11"/>
      <c r="Z60" s="13"/>
      <c r="AA60" s="13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3"/>
      <c r="AN60" s="11"/>
      <c r="AO60" s="13"/>
      <c r="AP60" s="13"/>
      <c r="AQ60" s="13"/>
      <c r="AR60" s="11"/>
      <c r="AS60" s="13"/>
      <c r="AT60" s="13"/>
      <c r="AU60" s="13"/>
      <c r="AV60" s="13"/>
      <c r="AW60" s="13"/>
      <c r="AX60" s="13"/>
      <c r="AY60" s="13"/>
      <c r="AZ60" s="13"/>
      <c r="BA60" s="13"/>
      <c r="BB60" s="30" t="e">
        <f t="shared" si="0"/>
        <v>#DIV/0!</v>
      </c>
    </row>
    <row r="61" spans="1:54">
      <c r="A61" s="11">
        <v>5310</v>
      </c>
      <c r="B61" s="11" t="s">
        <v>14</v>
      </c>
      <c r="C61" s="11" t="s">
        <v>67</v>
      </c>
      <c r="D61" s="11"/>
      <c r="E61" s="13"/>
      <c r="F61" s="13"/>
      <c r="G61" s="13"/>
      <c r="H61" s="11"/>
      <c r="I61" s="11"/>
      <c r="J61" s="11"/>
      <c r="K61" s="11"/>
      <c r="L61" s="11"/>
      <c r="M61" s="11"/>
      <c r="N61" s="11"/>
      <c r="O61" s="13"/>
      <c r="P61" s="13"/>
      <c r="Q61" s="13"/>
      <c r="R61" s="11"/>
      <c r="S61" s="11"/>
      <c r="T61" s="11"/>
      <c r="U61" s="13"/>
      <c r="V61" s="13"/>
      <c r="W61" s="13"/>
      <c r="X61" s="11"/>
      <c r="Y61" s="11"/>
      <c r="Z61" s="13"/>
      <c r="AA61" s="13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3"/>
      <c r="AN61" s="11"/>
      <c r="AO61" s="13"/>
      <c r="AP61" s="13"/>
      <c r="AQ61" s="13"/>
      <c r="AR61" s="11"/>
      <c r="AS61" s="13"/>
      <c r="AT61" s="13"/>
      <c r="AU61" s="13"/>
      <c r="AV61" s="13"/>
      <c r="AW61" s="13"/>
      <c r="AX61" s="13"/>
      <c r="AY61" s="13"/>
      <c r="AZ61" s="13"/>
      <c r="BA61" s="13"/>
      <c r="BB61" s="30" t="e">
        <f t="shared" si="0"/>
        <v>#DIV/0!</v>
      </c>
    </row>
    <row r="62" spans="1:54">
      <c r="A62" s="11">
        <v>5313</v>
      </c>
      <c r="B62" s="11" t="s">
        <v>14</v>
      </c>
      <c r="C62" s="11" t="s">
        <v>68</v>
      </c>
      <c r="D62" s="11"/>
      <c r="E62" s="13"/>
      <c r="F62" s="11"/>
      <c r="G62" s="13"/>
      <c r="H62" s="11"/>
      <c r="I62" s="11"/>
      <c r="J62" s="11"/>
      <c r="K62" s="11"/>
      <c r="L62" s="11"/>
      <c r="M62" s="11"/>
      <c r="N62" s="11"/>
      <c r="O62" s="13"/>
      <c r="P62" s="13"/>
      <c r="Q62" s="13"/>
      <c r="R62" s="11"/>
      <c r="S62" s="11"/>
      <c r="T62" s="11"/>
      <c r="U62" s="13"/>
      <c r="V62" s="13"/>
      <c r="W62" s="13"/>
      <c r="X62" s="11"/>
      <c r="Y62" s="11"/>
      <c r="Z62" s="13"/>
      <c r="AA62" s="13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3"/>
      <c r="AN62" s="11"/>
      <c r="AO62" s="13"/>
      <c r="AP62" s="13"/>
      <c r="AQ62" s="13"/>
      <c r="AR62" s="11"/>
      <c r="AS62" s="13"/>
      <c r="AT62" s="13"/>
      <c r="AU62" s="13"/>
      <c r="AV62" s="13"/>
      <c r="AW62" s="13"/>
      <c r="AX62" s="13"/>
      <c r="AY62" s="13"/>
      <c r="AZ62" s="13"/>
      <c r="BA62" s="13"/>
      <c r="BB62" s="30" t="e">
        <f t="shared" si="0"/>
        <v>#DIV/0!</v>
      </c>
    </row>
    <row r="63" spans="1:54">
      <c r="A63" s="11">
        <v>5315</v>
      </c>
      <c r="B63" s="11" t="s">
        <v>14</v>
      </c>
      <c r="C63" s="11" t="s">
        <v>69</v>
      </c>
      <c r="D63" s="11"/>
      <c r="E63" s="13"/>
      <c r="F63" s="13"/>
      <c r="G63" s="13"/>
      <c r="H63" s="11"/>
      <c r="I63" s="11"/>
      <c r="J63" s="11"/>
      <c r="K63" s="11"/>
      <c r="L63" s="11"/>
      <c r="M63" s="11"/>
      <c r="N63" s="11"/>
      <c r="O63" s="13"/>
      <c r="P63" s="13"/>
      <c r="Q63" s="13"/>
      <c r="R63" s="11"/>
      <c r="S63" s="11"/>
      <c r="T63" s="11"/>
      <c r="U63" s="13"/>
      <c r="V63" s="13"/>
      <c r="W63" s="13"/>
      <c r="X63" s="11"/>
      <c r="Y63" s="11"/>
      <c r="Z63" s="13"/>
      <c r="AA63" s="13"/>
      <c r="AB63" s="11"/>
      <c r="AC63" s="11"/>
      <c r="AD63" s="11"/>
      <c r="AE63" s="13"/>
      <c r="AF63" s="11"/>
      <c r="AG63" s="11"/>
      <c r="AH63" s="11"/>
      <c r="AI63" s="11"/>
      <c r="AJ63" s="13"/>
      <c r="AK63" s="13"/>
      <c r="AL63" s="11"/>
      <c r="AM63" s="13"/>
      <c r="AN63" s="11"/>
      <c r="AO63" s="13"/>
      <c r="AP63" s="13"/>
      <c r="AQ63" s="13"/>
      <c r="AR63" s="11"/>
      <c r="AS63" s="13"/>
      <c r="AT63" s="13"/>
      <c r="AU63" s="13"/>
      <c r="AV63" s="13"/>
      <c r="AW63" s="13"/>
      <c r="AX63" s="13"/>
      <c r="AY63" s="13"/>
      <c r="AZ63" s="13"/>
      <c r="BA63" s="13"/>
      <c r="BB63" s="30" t="e">
        <f t="shared" si="0"/>
        <v>#DIV/0!</v>
      </c>
    </row>
    <row r="64" spans="1:54">
      <c r="A64" s="11">
        <v>5318</v>
      </c>
      <c r="B64" s="11" t="s">
        <v>14</v>
      </c>
      <c r="C64" s="11" t="s">
        <v>70</v>
      </c>
      <c r="D64" s="11"/>
      <c r="E64" s="13"/>
      <c r="F64" s="13"/>
      <c r="G64" s="13"/>
      <c r="H64" s="11"/>
      <c r="I64" s="11"/>
      <c r="J64" s="11"/>
      <c r="K64" s="11"/>
      <c r="L64" s="11"/>
      <c r="M64" s="11"/>
      <c r="N64" s="11"/>
      <c r="O64" s="13"/>
      <c r="P64" s="13"/>
      <c r="Q64" s="13"/>
      <c r="R64" s="11"/>
      <c r="S64" s="11"/>
      <c r="T64" s="11"/>
      <c r="U64" s="13"/>
      <c r="V64" s="13"/>
      <c r="W64" s="13"/>
      <c r="X64" s="11"/>
      <c r="Y64" s="11"/>
      <c r="Z64" s="13"/>
      <c r="AA64" s="13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3"/>
      <c r="AN64" s="11"/>
      <c r="AO64" s="13"/>
      <c r="AP64" s="13"/>
      <c r="AQ64" s="13"/>
      <c r="AR64" s="11"/>
      <c r="AS64" s="13"/>
      <c r="AT64" s="13"/>
      <c r="AU64" s="13"/>
      <c r="AV64" s="13"/>
      <c r="AW64" s="13"/>
      <c r="AX64" s="13"/>
      <c r="AY64" s="13"/>
      <c r="AZ64" s="13"/>
      <c r="BA64" s="13"/>
      <c r="BB64" s="30" t="e">
        <f t="shared" si="0"/>
        <v>#DIV/0!</v>
      </c>
    </row>
    <row r="65" spans="1:54">
      <c r="A65" s="11">
        <v>5321</v>
      </c>
      <c r="B65" s="11" t="s">
        <v>14</v>
      </c>
      <c r="C65" s="11" t="s">
        <v>71</v>
      </c>
      <c r="D65" s="11"/>
      <c r="E65" s="13"/>
      <c r="F65" s="13"/>
      <c r="G65" s="13"/>
      <c r="H65" s="11"/>
      <c r="I65" s="11"/>
      <c r="J65" s="11"/>
      <c r="K65" s="11"/>
      <c r="L65" s="11"/>
      <c r="M65" s="11"/>
      <c r="N65" s="11"/>
      <c r="O65" s="13"/>
      <c r="P65" s="13"/>
      <c r="Q65" s="13"/>
      <c r="R65" s="11"/>
      <c r="S65" s="11"/>
      <c r="T65" s="11"/>
      <c r="U65" s="13"/>
      <c r="V65" s="13"/>
      <c r="W65" s="13"/>
      <c r="X65" s="11"/>
      <c r="Y65" s="11"/>
      <c r="Z65" s="13"/>
      <c r="AA65" s="13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3"/>
      <c r="AN65" s="11"/>
      <c r="AO65" s="13"/>
      <c r="AP65" s="13"/>
      <c r="AQ65" s="13"/>
      <c r="AR65" s="11"/>
      <c r="AS65" s="13"/>
      <c r="AT65" s="13"/>
      <c r="AU65" s="13"/>
      <c r="AV65" s="13"/>
      <c r="AW65" s="13"/>
      <c r="AX65" s="13"/>
      <c r="AY65" s="13"/>
      <c r="AZ65" s="13"/>
      <c r="BA65" s="13"/>
      <c r="BB65" s="30" t="e">
        <f t="shared" si="0"/>
        <v>#DIV/0!</v>
      </c>
    </row>
    <row r="66" spans="1:54">
      <c r="A66" s="11">
        <v>5347</v>
      </c>
      <c r="B66" s="11" t="s">
        <v>14</v>
      </c>
      <c r="C66" s="11" t="s">
        <v>72</v>
      </c>
      <c r="D66" s="11"/>
      <c r="E66" s="13"/>
      <c r="F66" s="13"/>
      <c r="G66" s="13"/>
      <c r="H66" s="11"/>
      <c r="I66" s="11"/>
      <c r="J66" s="11"/>
      <c r="K66" s="11"/>
      <c r="L66" s="11"/>
      <c r="M66" s="11"/>
      <c r="N66" s="11"/>
      <c r="O66" s="13"/>
      <c r="P66" s="13"/>
      <c r="Q66" s="13"/>
      <c r="R66" s="11"/>
      <c r="S66" s="11"/>
      <c r="T66" s="11"/>
      <c r="U66" s="13"/>
      <c r="V66" s="13"/>
      <c r="W66" s="13"/>
      <c r="X66" s="11"/>
      <c r="Y66" s="11"/>
      <c r="Z66" s="13"/>
      <c r="AA66" s="13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3"/>
      <c r="AN66" s="11"/>
      <c r="AO66" s="13"/>
      <c r="AP66" s="13"/>
      <c r="AQ66" s="13"/>
      <c r="AR66" s="11"/>
      <c r="AS66" s="13"/>
      <c r="AT66" s="13"/>
      <c r="AU66" s="13"/>
      <c r="AV66" s="13"/>
      <c r="AW66" s="13"/>
      <c r="AX66" s="13"/>
      <c r="AY66" s="13"/>
      <c r="AZ66" s="13"/>
      <c r="BA66" s="13"/>
      <c r="BB66" s="30" t="e">
        <f t="shared" si="0"/>
        <v>#DIV/0!</v>
      </c>
    </row>
    <row r="67" spans="1:54">
      <c r="A67" s="11">
        <v>5353</v>
      </c>
      <c r="B67" s="11" t="s">
        <v>14</v>
      </c>
      <c r="C67" s="11" t="s">
        <v>73</v>
      </c>
      <c r="D67" s="11"/>
      <c r="E67" s="13"/>
      <c r="F67" s="13"/>
      <c r="G67" s="13"/>
      <c r="H67" s="11"/>
      <c r="I67" s="11"/>
      <c r="J67" s="11"/>
      <c r="K67" s="11"/>
      <c r="L67" s="11"/>
      <c r="M67" s="11"/>
      <c r="N67" s="11"/>
      <c r="O67" s="13"/>
      <c r="P67" s="13"/>
      <c r="Q67" s="13"/>
      <c r="R67" s="11"/>
      <c r="S67" s="11"/>
      <c r="T67" s="11"/>
      <c r="U67" s="13"/>
      <c r="V67" s="13"/>
      <c r="W67" s="13"/>
      <c r="X67" s="11"/>
      <c r="Y67" s="11"/>
      <c r="Z67" s="13"/>
      <c r="AA67" s="13"/>
      <c r="AB67" s="11"/>
      <c r="AC67" s="11"/>
      <c r="AD67" s="11"/>
      <c r="AE67" s="13"/>
      <c r="AF67" s="11"/>
      <c r="AG67" s="11"/>
      <c r="AH67" s="11"/>
      <c r="AI67" s="11"/>
      <c r="AJ67" s="13"/>
      <c r="AK67" s="13"/>
      <c r="AL67" s="11"/>
      <c r="AM67" s="13"/>
      <c r="AN67" s="11"/>
      <c r="AO67" s="13"/>
      <c r="AP67" s="13"/>
      <c r="AQ67" s="13"/>
      <c r="AR67" s="11"/>
      <c r="AS67" s="13"/>
      <c r="AT67" s="13"/>
      <c r="AU67" s="13"/>
      <c r="AV67" s="13"/>
      <c r="AW67" s="13"/>
      <c r="AX67" s="13"/>
      <c r="AY67" s="13"/>
      <c r="AZ67" s="13"/>
      <c r="BA67" s="13"/>
      <c r="BB67" s="30" t="e">
        <f t="shared" si="0"/>
        <v>#DIV/0!</v>
      </c>
    </row>
    <row r="68" spans="1:54">
      <c r="A68" s="11">
        <v>5360</v>
      </c>
      <c r="B68" s="11" t="s">
        <v>14</v>
      </c>
      <c r="C68" s="11" t="s">
        <v>74</v>
      </c>
      <c r="D68" s="11"/>
      <c r="E68" s="13"/>
      <c r="F68" s="11"/>
      <c r="G68" s="13"/>
      <c r="H68" s="11"/>
      <c r="I68" s="11"/>
      <c r="J68" s="11"/>
      <c r="K68" s="11"/>
      <c r="L68" s="13"/>
      <c r="M68" s="13"/>
      <c r="N68" s="11"/>
      <c r="O68" s="13"/>
      <c r="P68" s="13"/>
      <c r="Q68" s="13"/>
      <c r="R68" s="11"/>
      <c r="S68" s="11"/>
      <c r="T68" s="11"/>
      <c r="U68" s="13"/>
      <c r="V68" s="13"/>
      <c r="W68" s="13"/>
      <c r="X68" s="11"/>
      <c r="Y68" s="11"/>
      <c r="Z68" s="13"/>
      <c r="AA68" s="13"/>
      <c r="AB68" s="11"/>
      <c r="AC68" s="11"/>
      <c r="AD68" s="11"/>
      <c r="AE68" s="11"/>
      <c r="AF68" s="11"/>
      <c r="AG68" s="11"/>
      <c r="AH68" s="11"/>
      <c r="AI68" s="11"/>
      <c r="AJ68" s="13"/>
      <c r="AK68" s="13"/>
      <c r="AL68" s="11"/>
      <c r="AM68" s="13"/>
      <c r="AN68" s="11"/>
      <c r="AO68" s="13"/>
      <c r="AP68" s="13"/>
      <c r="AQ68" s="13"/>
      <c r="AR68" s="11"/>
      <c r="AS68" s="13"/>
      <c r="AT68" s="13"/>
      <c r="AU68" s="13"/>
      <c r="AV68" s="13"/>
      <c r="AW68" s="13"/>
      <c r="AX68" s="13"/>
      <c r="AY68" s="13"/>
      <c r="AZ68" s="13"/>
      <c r="BA68" s="13"/>
      <c r="BB68" s="30" t="e">
        <f t="shared" si="0"/>
        <v>#DIV/0!</v>
      </c>
    </row>
    <row r="69" spans="1:54">
      <c r="A69" s="11">
        <v>5361</v>
      </c>
      <c r="B69" s="11" t="s">
        <v>14</v>
      </c>
      <c r="C69" s="11" t="s">
        <v>75</v>
      </c>
      <c r="D69" s="11"/>
      <c r="E69" s="13"/>
      <c r="F69" s="11"/>
      <c r="G69" s="13"/>
      <c r="H69" s="11"/>
      <c r="I69" s="11"/>
      <c r="J69" s="11"/>
      <c r="K69" s="11"/>
      <c r="L69" s="11"/>
      <c r="M69" s="11"/>
      <c r="N69" s="11"/>
      <c r="O69" s="13"/>
      <c r="P69" s="13"/>
      <c r="Q69" s="13"/>
      <c r="R69" s="11"/>
      <c r="S69" s="11"/>
      <c r="T69" s="11"/>
      <c r="U69" s="13"/>
      <c r="V69" s="13"/>
      <c r="W69" s="13"/>
      <c r="X69" s="11"/>
      <c r="Y69" s="11"/>
      <c r="Z69" s="13"/>
      <c r="AA69" s="13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3"/>
      <c r="AN69" s="11"/>
      <c r="AO69" s="13"/>
      <c r="AP69" s="13"/>
      <c r="AQ69" s="13"/>
      <c r="AR69" s="11"/>
      <c r="AS69" s="13"/>
      <c r="AT69" s="13"/>
      <c r="AU69" s="13"/>
      <c r="AV69" s="13"/>
      <c r="AW69" s="13"/>
      <c r="AX69" s="13"/>
      <c r="AY69" s="13"/>
      <c r="AZ69" s="13"/>
      <c r="BA69" s="13"/>
      <c r="BB69" s="30" t="e">
        <f t="shared" si="0"/>
        <v>#DIV/0!</v>
      </c>
    </row>
    <row r="70" spans="1:54">
      <c r="A70" s="11">
        <v>5364</v>
      </c>
      <c r="B70" s="11" t="s">
        <v>14</v>
      </c>
      <c r="C70" s="11" t="s">
        <v>76</v>
      </c>
      <c r="D70" s="11"/>
      <c r="E70" s="13"/>
      <c r="F70" s="13"/>
      <c r="G70" s="13"/>
      <c r="H70" s="11"/>
      <c r="I70" s="11"/>
      <c r="J70" s="11"/>
      <c r="K70" s="11"/>
      <c r="L70" s="11"/>
      <c r="M70" s="11"/>
      <c r="N70" s="11"/>
      <c r="O70" s="13"/>
      <c r="P70" s="13"/>
      <c r="Q70" s="13"/>
      <c r="R70" s="11"/>
      <c r="S70" s="11"/>
      <c r="T70" s="11"/>
      <c r="U70" s="13"/>
      <c r="V70" s="11"/>
      <c r="W70" s="13"/>
      <c r="X70" s="11"/>
      <c r="Y70" s="11"/>
      <c r="Z70" s="13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3"/>
      <c r="AN70" s="11"/>
      <c r="AO70" s="13"/>
      <c r="AP70" s="13"/>
      <c r="AQ70" s="13"/>
      <c r="AR70" s="11"/>
      <c r="AS70" s="13"/>
      <c r="AT70" s="13"/>
      <c r="AU70" s="13"/>
      <c r="AV70" s="13"/>
      <c r="AW70" s="13"/>
      <c r="AX70" s="13"/>
      <c r="AY70" s="13"/>
      <c r="AZ70" s="13"/>
      <c r="BA70" s="13"/>
      <c r="BB70" s="30" t="e">
        <f t="shared" si="0"/>
        <v>#DIV/0!</v>
      </c>
    </row>
    <row r="71" spans="1:54">
      <c r="A71" s="11">
        <v>5368</v>
      </c>
      <c r="B71" s="11" t="s">
        <v>14</v>
      </c>
      <c r="C71" s="11" t="s">
        <v>77</v>
      </c>
      <c r="D71" s="11"/>
      <c r="E71" s="13"/>
      <c r="F71" s="13"/>
      <c r="G71" s="13"/>
      <c r="H71" s="11"/>
      <c r="I71" s="11"/>
      <c r="J71" s="11"/>
      <c r="K71" s="11"/>
      <c r="L71" s="11"/>
      <c r="M71" s="11"/>
      <c r="N71" s="11"/>
      <c r="O71" s="13"/>
      <c r="P71" s="13"/>
      <c r="Q71" s="13"/>
      <c r="R71" s="11"/>
      <c r="S71" s="11"/>
      <c r="T71" s="11"/>
      <c r="U71" s="13"/>
      <c r="V71" s="13"/>
      <c r="W71" s="13"/>
      <c r="X71" s="11"/>
      <c r="Y71" s="11"/>
      <c r="Z71" s="13"/>
      <c r="AA71" s="13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3"/>
      <c r="AN71" s="11"/>
      <c r="AO71" s="13"/>
      <c r="AP71" s="13"/>
      <c r="AQ71" s="13"/>
      <c r="AR71" s="11"/>
      <c r="AS71" s="13"/>
      <c r="AT71" s="13"/>
      <c r="AU71" s="13"/>
      <c r="AV71" s="13"/>
      <c r="AW71" s="13"/>
      <c r="AX71" s="13"/>
      <c r="AY71" s="13"/>
      <c r="AZ71" s="13"/>
      <c r="BA71" s="13"/>
      <c r="BB71" s="30" t="e">
        <f t="shared" si="0"/>
        <v>#DIV/0!</v>
      </c>
    </row>
    <row r="72" spans="1:54">
      <c r="A72" s="11">
        <v>5376</v>
      </c>
      <c r="B72" s="11" t="s">
        <v>14</v>
      </c>
      <c r="C72" s="11" t="s">
        <v>78</v>
      </c>
      <c r="D72" s="11"/>
      <c r="E72" s="13"/>
      <c r="F72" s="13"/>
      <c r="G72" s="13"/>
      <c r="H72" s="11"/>
      <c r="I72" s="11"/>
      <c r="J72" s="11"/>
      <c r="K72" s="11"/>
      <c r="L72" s="11"/>
      <c r="M72" s="11"/>
      <c r="N72" s="11"/>
      <c r="O72" s="13"/>
      <c r="P72" s="13"/>
      <c r="Q72" s="13"/>
      <c r="R72" s="11"/>
      <c r="S72" s="11"/>
      <c r="T72" s="11"/>
      <c r="U72" s="13"/>
      <c r="V72" s="13"/>
      <c r="W72" s="13"/>
      <c r="X72" s="11"/>
      <c r="Y72" s="11"/>
      <c r="Z72" s="13"/>
      <c r="AA72" s="13"/>
      <c r="AB72" s="11"/>
      <c r="AC72" s="11"/>
      <c r="AD72" s="11"/>
      <c r="AE72" s="13"/>
      <c r="AF72" s="11"/>
      <c r="AG72" s="11"/>
      <c r="AH72" s="11"/>
      <c r="AI72" s="11"/>
      <c r="AJ72" s="13"/>
      <c r="AK72" s="13"/>
      <c r="AL72" s="11"/>
      <c r="AM72" s="13"/>
      <c r="AN72" s="11"/>
      <c r="AO72" s="13"/>
      <c r="AP72" s="13"/>
      <c r="AQ72" s="13"/>
      <c r="AR72" s="11"/>
      <c r="AS72" s="13"/>
      <c r="AT72" s="13"/>
      <c r="AU72" s="13"/>
      <c r="AV72" s="13"/>
      <c r="AW72" s="13"/>
      <c r="AX72" s="13"/>
      <c r="AY72" s="13"/>
      <c r="AZ72" s="13"/>
      <c r="BA72" s="13"/>
      <c r="BB72" s="30" t="e">
        <f t="shared" ref="BB72:BB135" si="1">AVERAGE(D72:BA72)</f>
        <v>#DIV/0!</v>
      </c>
    </row>
    <row r="73" spans="1:54">
      <c r="A73" s="11">
        <v>5380</v>
      </c>
      <c r="B73" s="11" t="s">
        <v>14</v>
      </c>
      <c r="C73" s="11" t="s">
        <v>79</v>
      </c>
      <c r="D73" s="11"/>
      <c r="E73" s="13"/>
      <c r="F73" s="13"/>
      <c r="G73" s="13"/>
      <c r="H73" s="11"/>
      <c r="I73" s="11"/>
      <c r="J73" s="11"/>
      <c r="K73" s="11"/>
      <c r="L73" s="11"/>
      <c r="M73" s="11"/>
      <c r="N73" s="11"/>
      <c r="O73" s="13"/>
      <c r="P73" s="13"/>
      <c r="Q73" s="13"/>
      <c r="R73" s="11"/>
      <c r="S73" s="11"/>
      <c r="T73" s="11"/>
      <c r="U73" s="13"/>
      <c r="V73" s="13"/>
      <c r="W73" s="13"/>
      <c r="X73" s="11"/>
      <c r="Y73" s="11"/>
      <c r="Z73" s="13"/>
      <c r="AA73" s="13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3"/>
      <c r="AN73" s="11"/>
      <c r="AO73" s="13"/>
      <c r="AP73" s="13"/>
      <c r="AQ73" s="13"/>
      <c r="AR73" s="11"/>
      <c r="AS73" s="13"/>
      <c r="AT73" s="13"/>
      <c r="AU73" s="13"/>
      <c r="AV73" s="13"/>
      <c r="AW73" s="13"/>
      <c r="AX73" s="13"/>
      <c r="AY73" s="13"/>
      <c r="AZ73" s="13"/>
      <c r="BA73" s="13"/>
      <c r="BB73" s="30" t="e">
        <f t="shared" si="1"/>
        <v>#DIV/0!</v>
      </c>
    </row>
    <row r="74" spans="1:54">
      <c r="A74" s="11">
        <v>5390</v>
      </c>
      <c r="B74" s="11" t="s">
        <v>14</v>
      </c>
      <c r="C74" s="11" t="s">
        <v>80</v>
      </c>
      <c r="D74" s="11"/>
      <c r="E74" s="13"/>
      <c r="F74" s="13"/>
      <c r="G74" s="13"/>
      <c r="H74" s="11"/>
      <c r="I74" s="11"/>
      <c r="J74" s="11"/>
      <c r="K74" s="11"/>
      <c r="L74" s="11"/>
      <c r="M74" s="11"/>
      <c r="N74" s="11"/>
      <c r="O74" s="13"/>
      <c r="P74" s="13"/>
      <c r="Q74" s="13"/>
      <c r="R74" s="11"/>
      <c r="S74" s="11"/>
      <c r="T74" s="11"/>
      <c r="U74" s="13"/>
      <c r="V74" s="13"/>
      <c r="W74" s="13"/>
      <c r="X74" s="11"/>
      <c r="Y74" s="11"/>
      <c r="Z74" s="13"/>
      <c r="AA74" s="13"/>
      <c r="AB74" s="11"/>
      <c r="AC74" s="11"/>
      <c r="AD74" s="11"/>
      <c r="AE74" s="11"/>
      <c r="AF74" s="11"/>
      <c r="AG74" s="11"/>
      <c r="AH74" s="11"/>
      <c r="AI74" s="13"/>
      <c r="AJ74" s="13"/>
      <c r="AK74" s="13"/>
      <c r="AL74" s="11"/>
      <c r="AM74" s="13"/>
      <c r="AN74" s="11"/>
      <c r="AO74" s="13"/>
      <c r="AP74" s="13"/>
      <c r="AQ74" s="13"/>
      <c r="AR74" s="11"/>
      <c r="AS74" s="13"/>
      <c r="AT74" s="13"/>
      <c r="AU74" s="13"/>
      <c r="AV74" s="13"/>
      <c r="AW74" s="13"/>
      <c r="AX74" s="13"/>
      <c r="AY74" s="13"/>
      <c r="AZ74" s="13"/>
      <c r="BA74" s="13"/>
      <c r="BB74" s="30" t="e">
        <f t="shared" si="1"/>
        <v>#DIV/0!</v>
      </c>
    </row>
    <row r="75" spans="1:54" ht="21" customHeight="1">
      <c r="A75" s="11">
        <v>5400</v>
      </c>
      <c r="B75" s="11" t="s">
        <v>14</v>
      </c>
      <c r="C75" s="11" t="s">
        <v>81</v>
      </c>
      <c r="D75" s="11"/>
      <c r="E75" s="31"/>
      <c r="F75" s="13"/>
      <c r="G75" s="13"/>
      <c r="H75" s="11"/>
      <c r="I75" s="11"/>
      <c r="J75" s="11"/>
      <c r="K75" s="11"/>
      <c r="L75" s="11"/>
      <c r="M75" s="11"/>
      <c r="N75" s="11"/>
      <c r="O75" s="13"/>
      <c r="P75" s="13"/>
      <c r="Q75" s="13"/>
      <c r="R75" s="11"/>
      <c r="S75" s="11"/>
      <c r="T75" s="11"/>
      <c r="U75" s="13"/>
      <c r="V75" s="13"/>
      <c r="W75" s="13"/>
      <c r="X75" s="11"/>
      <c r="Y75" s="11"/>
      <c r="Z75" s="13"/>
      <c r="AA75" s="11"/>
      <c r="AB75" s="11"/>
      <c r="AC75" s="11"/>
      <c r="AD75" s="11"/>
      <c r="AE75" s="13"/>
      <c r="AF75" s="11"/>
      <c r="AG75" s="11"/>
      <c r="AH75" s="11"/>
      <c r="AI75" s="11"/>
      <c r="AJ75" s="13"/>
      <c r="AK75" s="13"/>
      <c r="AL75" s="11"/>
      <c r="AM75" s="13"/>
      <c r="AN75" s="11"/>
      <c r="AO75" s="13"/>
      <c r="AP75" s="13"/>
      <c r="AQ75" s="13"/>
      <c r="AR75" s="11"/>
      <c r="AS75" s="13"/>
      <c r="AT75" s="13"/>
      <c r="AU75" s="13"/>
      <c r="AV75" s="13"/>
      <c r="AW75" s="13"/>
      <c r="AX75" s="13"/>
      <c r="AY75" s="13"/>
      <c r="AZ75" s="13"/>
      <c r="BA75" s="13"/>
      <c r="BB75" s="30" t="e">
        <f t="shared" si="1"/>
        <v>#DIV/0!</v>
      </c>
    </row>
    <row r="76" spans="1:54">
      <c r="A76" s="11">
        <v>5411</v>
      </c>
      <c r="B76" s="11" t="s">
        <v>14</v>
      </c>
      <c r="C76" s="11" t="s">
        <v>82</v>
      </c>
      <c r="D76" s="11"/>
      <c r="E76" s="13"/>
      <c r="F76" s="13"/>
      <c r="G76" s="13"/>
      <c r="H76" s="11"/>
      <c r="I76" s="11"/>
      <c r="J76" s="11"/>
      <c r="K76" s="11"/>
      <c r="L76" s="11"/>
      <c r="M76" s="11"/>
      <c r="N76" s="11"/>
      <c r="O76" s="13"/>
      <c r="P76" s="13"/>
      <c r="Q76" s="13"/>
      <c r="R76" s="11"/>
      <c r="S76" s="11"/>
      <c r="T76" s="11"/>
      <c r="U76" s="13"/>
      <c r="V76" s="13"/>
      <c r="W76" s="13"/>
      <c r="X76" s="11"/>
      <c r="Y76" s="11"/>
      <c r="Z76" s="13"/>
      <c r="AA76" s="13"/>
      <c r="AB76" s="11"/>
      <c r="AC76" s="11"/>
      <c r="AD76" s="11"/>
      <c r="AE76" s="13"/>
      <c r="AF76" s="11"/>
      <c r="AG76" s="11"/>
      <c r="AH76" s="11"/>
      <c r="AI76" s="11"/>
      <c r="AJ76" s="13"/>
      <c r="AK76" s="13"/>
      <c r="AL76" s="11"/>
      <c r="AM76" s="13"/>
      <c r="AN76" s="11"/>
      <c r="AO76" s="13"/>
      <c r="AP76" s="13"/>
      <c r="AQ76" s="13"/>
      <c r="AR76" s="11"/>
      <c r="AS76" s="13"/>
      <c r="AT76" s="13"/>
      <c r="AU76" s="13"/>
      <c r="AV76" s="13"/>
      <c r="AW76" s="13"/>
      <c r="AX76" s="13"/>
      <c r="AY76" s="13"/>
      <c r="AZ76" s="13"/>
      <c r="BA76" s="13"/>
      <c r="BB76" s="30" t="e">
        <f t="shared" si="1"/>
        <v>#DIV/0!</v>
      </c>
    </row>
    <row r="77" spans="1:54">
      <c r="A77" s="11">
        <v>5425</v>
      </c>
      <c r="B77" s="11" t="s">
        <v>14</v>
      </c>
      <c r="C77" s="11" t="s">
        <v>83</v>
      </c>
      <c r="D77" s="11"/>
      <c r="E77" s="13"/>
      <c r="F77" s="11"/>
      <c r="G77" s="13"/>
      <c r="H77" s="11"/>
      <c r="I77" s="11"/>
      <c r="J77" s="11"/>
      <c r="K77" s="11"/>
      <c r="L77" s="11"/>
      <c r="M77" s="11"/>
      <c r="N77" s="11"/>
      <c r="O77" s="13"/>
      <c r="P77" s="13"/>
      <c r="Q77" s="13"/>
      <c r="R77" s="11"/>
      <c r="S77" s="11"/>
      <c r="T77" s="11"/>
      <c r="U77" s="13"/>
      <c r="V77" s="13"/>
      <c r="W77" s="13"/>
      <c r="X77" s="11"/>
      <c r="Y77" s="11"/>
      <c r="Z77" s="13"/>
      <c r="AA77" s="13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3"/>
      <c r="AN77" s="11"/>
      <c r="AO77" s="13"/>
      <c r="AP77" s="13"/>
      <c r="AQ77" s="13"/>
      <c r="AR77" s="11"/>
      <c r="AS77" s="13"/>
      <c r="AT77" s="13"/>
      <c r="AU77" s="13"/>
      <c r="AV77" s="13"/>
      <c r="AW77" s="13"/>
      <c r="AX77" s="13"/>
      <c r="AY77" s="13"/>
      <c r="AZ77" s="13"/>
      <c r="BA77" s="13"/>
      <c r="BB77" s="30" t="e">
        <f t="shared" si="1"/>
        <v>#DIV/0!</v>
      </c>
    </row>
    <row r="78" spans="1:54">
      <c r="A78" s="11">
        <v>5440</v>
      </c>
      <c r="B78" s="11" t="s">
        <v>14</v>
      </c>
      <c r="C78" s="11" t="s">
        <v>84</v>
      </c>
      <c r="D78" s="11"/>
      <c r="E78" s="13"/>
      <c r="F78" s="13"/>
      <c r="G78" s="13"/>
      <c r="H78" s="11"/>
      <c r="I78" s="11"/>
      <c r="J78" s="11"/>
      <c r="K78" s="11"/>
      <c r="L78" s="11"/>
      <c r="M78" s="11"/>
      <c r="N78" s="11"/>
      <c r="O78" s="13"/>
      <c r="P78" s="13"/>
      <c r="Q78" s="13"/>
      <c r="R78" s="11"/>
      <c r="S78" s="11"/>
      <c r="T78" s="11"/>
      <c r="U78" s="13"/>
      <c r="V78" s="13"/>
      <c r="W78" s="13"/>
      <c r="X78" s="11"/>
      <c r="Y78" s="11"/>
      <c r="Z78" s="13"/>
      <c r="AA78" s="13"/>
      <c r="AB78" s="11"/>
      <c r="AC78" s="11"/>
      <c r="AD78" s="11"/>
      <c r="AE78" s="11"/>
      <c r="AF78" s="11"/>
      <c r="AG78" s="11"/>
      <c r="AH78" s="11"/>
      <c r="AI78" s="11"/>
      <c r="AJ78" s="13"/>
      <c r="AK78" s="13"/>
      <c r="AL78" s="11"/>
      <c r="AM78" s="13"/>
      <c r="AN78" s="11"/>
      <c r="AO78" s="13"/>
      <c r="AP78" s="13"/>
      <c r="AQ78" s="13"/>
      <c r="AR78" s="11"/>
      <c r="AS78" s="13"/>
      <c r="AT78" s="13"/>
      <c r="AU78" s="13"/>
      <c r="AV78" s="13"/>
      <c r="AW78" s="13"/>
      <c r="AX78" s="13"/>
      <c r="AY78" s="13"/>
      <c r="AZ78" s="13"/>
      <c r="BA78" s="13"/>
      <c r="BB78" s="30" t="e">
        <f t="shared" si="1"/>
        <v>#DIV/0!</v>
      </c>
    </row>
    <row r="79" spans="1:54">
      <c r="A79" s="11">
        <v>5467</v>
      </c>
      <c r="B79" s="11" t="s">
        <v>14</v>
      </c>
      <c r="C79" s="11" t="s">
        <v>85</v>
      </c>
      <c r="D79" s="11"/>
      <c r="E79" s="13"/>
      <c r="F79" s="11"/>
      <c r="G79" s="13"/>
      <c r="H79" s="11"/>
      <c r="I79" s="11"/>
      <c r="J79" s="11"/>
      <c r="K79" s="11"/>
      <c r="L79" s="11"/>
      <c r="M79" s="11"/>
      <c r="N79" s="11"/>
      <c r="O79" s="13"/>
      <c r="P79" s="13"/>
      <c r="Q79" s="13"/>
      <c r="R79" s="11"/>
      <c r="S79" s="11"/>
      <c r="T79" s="13"/>
      <c r="U79" s="13"/>
      <c r="V79" s="11"/>
      <c r="W79" s="13"/>
      <c r="X79" s="11"/>
      <c r="Y79" s="11"/>
      <c r="Z79" s="13"/>
      <c r="AA79" s="13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3"/>
      <c r="AN79" s="11"/>
      <c r="AO79" s="13"/>
      <c r="AP79" s="13"/>
      <c r="AQ79" s="13"/>
      <c r="AR79" s="11"/>
      <c r="AS79" s="13"/>
      <c r="AT79" s="13"/>
      <c r="AU79" s="13"/>
      <c r="AV79" s="13"/>
      <c r="AW79" s="13"/>
      <c r="AX79" s="13"/>
      <c r="AY79" s="13"/>
      <c r="AZ79" s="13"/>
      <c r="BA79" s="13"/>
      <c r="BB79" s="30" t="e">
        <f t="shared" si="1"/>
        <v>#DIV/0!</v>
      </c>
    </row>
    <row r="80" spans="1:54">
      <c r="A80" s="11">
        <v>5475</v>
      </c>
      <c r="B80" s="11" t="s">
        <v>14</v>
      </c>
      <c r="C80" s="11" t="s">
        <v>86</v>
      </c>
      <c r="D80" s="11"/>
      <c r="E80" s="13"/>
      <c r="F80" s="13"/>
      <c r="G80" s="13"/>
      <c r="H80" s="11"/>
      <c r="I80" s="11"/>
      <c r="J80" s="11"/>
      <c r="K80" s="11"/>
      <c r="L80" s="11"/>
      <c r="M80" s="11"/>
      <c r="N80" s="11"/>
      <c r="O80" s="13"/>
      <c r="P80" s="13"/>
      <c r="Q80" s="13"/>
      <c r="R80" s="11"/>
      <c r="S80" s="11"/>
      <c r="T80" s="11"/>
      <c r="U80" s="13"/>
      <c r="V80" s="13"/>
      <c r="W80" s="13"/>
      <c r="X80" s="11"/>
      <c r="Y80" s="11"/>
      <c r="Z80" s="13"/>
      <c r="AA80" s="13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3"/>
      <c r="AN80" s="11"/>
      <c r="AO80" s="13"/>
      <c r="AP80" s="13"/>
      <c r="AQ80" s="13"/>
      <c r="AR80" s="11"/>
      <c r="AS80" s="13"/>
      <c r="AT80" s="13"/>
      <c r="AU80" s="13"/>
      <c r="AV80" s="13"/>
      <c r="AW80" s="13"/>
      <c r="AX80" s="13"/>
      <c r="AY80" s="13"/>
      <c r="AZ80" s="13"/>
      <c r="BA80" s="13"/>
      <c r="BB80" s="30" t="e">
        <f t="shared" si="1"/>
        <v>#DIV/0!</v>
      </c>
    </row>
    <row r="81" spans="1:54">
      <c r="A81" s="11">
        <v>5480</v>
      </c>
      <c r="B81" s="11" t="s">
        <v>14</v>
      </c>
      <c r="C81" s="11" t="s">
        <v>87</v>
      </c>
      <c r="D81" s="11"/>
      <c r="E81" s="13"/>
      <c r="F81" s="11"/>
      <c r="G81" s="13"/>
      <c r="H81" s="11"/>
      <c r="I81" s="11"/>
      <c r="J81" s="11"/>
      <c r="K81" s="11"/>
      <c r="L81" s="11"/>
      <c r="M81" s="11"/>
      <c r="N81" s="11"/>
      <c r="O81" s="13"/>
      <c r="P81" s="13"/>
      <c r="Q81" s="13"/>
      <c r="R81" s="11"/>
      <c r="S81" s="11"/>
      <c r="T81" s="11"/>
      <c r="U81" s="13"/>
      <c r="V81" s="13"/>
      <c r="W81" s="13"/>
      <c r="X81" s="11"/>
      <c r="Y81" s="11"/>
      <c r="Z81" s="13"/>
      <c r="AA81" s="13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3"/>
      <c r="AN81" s="11"/>
      <c r="AO81" s="13"/>
      <c r="AP81" s="13"/>
      <c r="AQ81" s="13"/>
      <c r="AR81" s="11"/>
      <c r="AS81" s="13"/>
      <c r="AT81" s="13"/>
      <c r="AU81" s="13"/>
      <c r="AV81" s="13"/>
      <c r="AW81" s="13"/>
      <c r="AX81" s="13"/>
      <c r="AY81" s="13"/>
      <c r="AZ81" s="13"/>
      <c r="BA81" s="13"/>
      <c r="BB81" s="30" t="e">
        <f t="shared" si="1"/>
        <v>#DIV/0!</v>
      </c>
    </row>
    <row r="82" spans="1:54">
      <c r="A82" s="11">
        <v>5483</v>
      </c>
      <c r="B82" s="11" t="s">
        <v>14</v>
      </c>
      <c r="C82" s="11" t="s">
        <v>88</v>
      </c>
      <c r="D82" s="11"/>
      <c r="E82" s="13"/>
      <c r="F82" s="13"/>
      <c r="G82" s="13"/>
      <c r="H82" s="11"/>
      <c r="I82" s="11"/>
      <c r="J82" s="11"/>
      <c r="K82" s="11"/>
      <c r="L82" s="13"/>
      <c r="M82" s="13"/>
      <c r="N82" s="11"/>
      <c r="O82" s="13"/>
      <c r="P82" s="13"/>
      <c r="Q82" s="13"/>
      <c r="R82" s="11"/>
      <c r="S82" s="11"/>
      <c r="T82" s="11"/>
      <c r="U82" s="13"/>
      <c r="V82" s="13"/>
      <c r="W82" s="13"/>
      <c r="X82" s="11"/>
      <c r="Y82" s="11"/>
      <c r="Z82" s="13"/>
      <c r="AA82" s="13"/>
      <c r="AB82" s="11"/>
      <c r="AC82" s="13"/>
      <c r="AD82" s="11"/>
      <c r="AE82" s="13"/>
      <c r="AF82" s="11"/>
      <c r="AG82" s="13"/>
      <c r="AH82" s="11"/>
      <c r="AI82" s="13"/>
      <c r="AJ82" s="13"/>
      <c r="AK82" s="13"/>
      <c r="AL82" s="11"/>
      <c r="AM82" s="13"/>
      <c r="AN82" s="11"/>
      <c r="AO82" s="13"/>
      <c r="AP82" s="13"/>
      <c r="AQ82" s="13"/>
      <c r="AR82" s="11"/>
      <c r="AS82" s="13"/>
      <c r="AT82" s="13"/>
      <c r="AU82" s="13"/>
      <c r="AV82" s="13"/>
      <c r="AW82" s="13"/>
      <c r="AX82" s="13"/>
      <c r="AY82" s="13"/>
      <c r="AZ82" s="13"/>
      <c r="BA82" s="13"/>
      <c r="BB82" s="30" t="e">
        <f t="shared" si="1"/>
        <v>#DIV/0!</v>
      </c>
    </row>
    <row r="83" spans="1:54">
      <c r="A83" s="11">
        <v>5490</v>
      </c>
      <c r="B83" s="11" t="s">
        <v>14</v>
      </c>
      <c r="C83" s="11" t="s">
        <v>89</v>
      </c>
      <c r="D83" s="11"/>
      <c r="E83" s="13"/>
      <c r="F83" s="13"/>
      <c r="G83" s="13"/>
      <c r="H83" s="11"/>
      <c r="I83" s="11"/>
      <c r="J83" s="11"/>
      <c r="K83" s="11"/>
      <c r="L83" s="13"/>
      <c r="M83" s="13"/>
      <c r="N83" s="11"/>
      <c r="O83" s="13"/>
      <c r="P83" s="13"/>
      <c r="Q83" s="13"/>
      <c r="R83" s="11"/>
      <c r="S83" s="11"/>
      <c r="T83" s="11"/>
      <c r="U83" s="13"/>
      <c r="V83" s="13"/>
      <c r="W83" s="13"/>
      <c r="X83" s="11"/>
      <c r="Y83" s="11"/>
      <c r="Z83" s="13"/>
      <c r="AA83" s="13"/>
      <c r="AB83" s="11"/>
      <c r="AC83" s="13"/>
      <c r="AD83" s="11"/>
      <c r="AE83" s="13"/>
      <c r="AF83" s="11"/>
      <c r="AG83" s="13"/>
      <c r="AH83" s="11"/>
      <c r="AI83" s="13"/>
      <c r="AJ83" s="13"/>
      <c r="AK83" s="13"/>
      <c r="AL83" s="11"/>
      <c r="AM83" s="13"/>
      <c r="AN83" s="11"/>
      <c r="AO83" s="13"/>
      <c r="AP83" s="13"/>
      <c r="AQ83" s="13"/>
      <c r="AR83" s="11"/>
      <c r="AS83" s="13"/>
      <c r="AT83" s="13"/>
      <c r="AU83" s="13"/>
      <c r="AV83" s="13"/>
      <c r="AW83" s="13"/>
      <c r="AX83" s="13"/>
      <c r="AY83" s="13"/>
      <c r="AZ83" s="13"/>
      <c r="BA83" s="13"/>
      <c r="BB83" s="30" t="e">
        <f t="shared" si="1"/>
        <v>#DIV/0!</v>
      </c>
    </row>
    <row r="84" spans="1:54">
      <c r="A84" s="11">
        <v>5495</v>
      </c>
      <c r="B84" s="11" t="s">
        <v>14</v>
      </c>
      <c r="C84" s="11" t="s">
        <v>90</v>
      </c>
      <c r="D84" s="11"/>
      <c r="E84" s="13"/>
      <c r="F84" s="13"/>
      <c r="G84" s="13"/>
      <c r="H84" s="11"/>
      <c r="I84" s="11"/>
      <c r="J84" s="11"/>
      <c r="K84" s="11"/>
      <c r="L84" s="13"/>
      <c r="M84" s="13"/>
      <c r="N84" s="11"/>
      <c r="O84" s="13"/>
      <c r="P84" s="13"/>
      <c r="Q84" s="13"/>
      <c r="R84" s="11"/>
      <c r="S84" s="11"/>
      <c r="T84" s="11"/>
      <c r="U84" s="13"/>
      <c r="V84" s="11"/>
      <c r="W84" s="13"/>
      <c r="X84" s="11"/>
      <c r="Y84" s="11"/>
      <c r="Z84" s="13"/>
      <c r="AA84" s="13"/>
      <c r="AB84" s="11"/>
      <c r="AC84" s="13"/>
      <c r="AD84" s="11"/>
      <c r="AE84" s="13"/>
      <c r="AF84" s="11"/>
      <c r="AG84" s="13"/>
      <c r="AH84" s="11"/>
      <c r="AI84" s="13"/>
      <c r="AJ84" s="13"/>
      <c r="AK84" s="13"/>
      <c r="AL84" s="11"/>
      <c r="AM84" s="13"/>
      <c r="AN84" s="11"/>
      <c r="AO84" s="13"/>
      <c r="AP84" s="13"/>
      <c r="AQ84" s="13"/>
      <c r="AR84" s="11"/>
      <c r="AS84" s="13"/>
      <c r="AT84" s="13"/>
      <c r="AU84" s="13"/>
      <c r="AV84" s="13"/>
      <c r="AW84" s="13"/>
      <c r="AX84" s="13"/>
      <c r="AY84" s="13"/>
      <c r="AZ84" s="13"/>
      <c r="BA84" s="13"/>
      <c r="BB84" s="30" t="e">
        <f t="shared" si="1"/>
        <v>#DIV/0!</v>
      </c>
    </row>
    <row r="85" spans="1:54">
      <c r="A85" s="11">
        <v>5501</v>
      </c>
      <c r="B85" s="11" t="s">
        <v>14</v>
      </c>
      <c r="C85" s="11" t="s">
        <v>91</v>
      </c>
      <c r="D85" s="11"/>
      <c r="E85" s="13"/>
      <c r="F85" s="13"/>
      <c r="G85" s="13"/>
      <c r="H85" s="11"/>
      <c r="I85" s="11"/>
      <c r="J85" s="11"/>
      <c r="K85" s="11"/>
      <c r="L85" s="13"/>
      <c r="M85" s="13"/>
      <c r="N85" s="11"/>
      <c r="O85" s="13"/>
      <c r="P85" s="13"/>
      <c r="Q85" s="13"/>
      <c r="R85" s="11"/>
      <c r="S85" s="11"/>
      <c r="T85" s="11"/>
      <c r="U85" s="13"/>
      <c r="V85" s="13"/>
      <c r="W85" s="13"/>
      <c r="X85" s="11"/>
      <c r="Y85" s="11"/>
      <c r="Z85" s="13"/>
      <c r="AA85" s="13"/>
      <c r="AB85" s="11"/>
      <c r="AC85" s="13"/>
      <c r="AD85" s="11"/>
      <c r="AE85" s="13"/>
      <c r="AF85" s="11"/>
      <c r="AG85" s="13"/>
      <c r="AH85" s="11"/>
      <c r="AI85" s="13"/>
      <c r="AJ85" s="13"/>
      <c r="AK85" s="13"/>
      <c r="AL85" s="11"/>
      <c r="AM85" s="13"/>
      <c r="AN85" s="11"/>
      <c r="AO85" s="13"/>
      <c r="AP85" s="13"/>
      <c r="AQ85" s="13"/>
      <c r="AR85" s="11"/>
      <c r="AS85" s="13"/>
      <c r="AT85" s="13"/>
      <c r="AU85" s="13"/>
      <c r="AV85" s="13"/>
      <c r="AW85" s="13"/>
      <c r="AX85" s="13"/>
      <c r="AY85" s="13"/>
      <c r="AZ85" s="13"/>
      <c r="BA85" s="13"/>
      <c r="BB85" s="30" t="e">
        <f t="shared" si="1"/>
        <v>#DIV/0!</v>
      </c>
    </row>
    <row r="86" spans="1:54">
      <c r="A86" s="11">
        <v>5541</v>
      </c>
      <c r="B86" s="11" t="s">
        <v>14</v>
      </c>
      <c r="C86" s="11" t="s">
        <v>92</v>
      </c>
      <c r="D86" s="11"/>
      <c r="E86" s="13"/>
      <c r="F86" s="13"/>
      <c r="G86" s="13"/>
      <c r="H86" s="11"/>
      <c r="I86" s="11"/>
      <c r="J86" s="11"/>
      <c r="K86" s="11"/>
      <c r="L86" s="11"/>
      <c r="M86" s="11"/>
      <c r="N86" s="11"/>
      <c r="O86" s="13"/>
      <c r="P86" s="13"/>
      <c r="Q86" s="13"/>
      <c r="R86" s="11"/>
      <c r="S86" s="11"/>
      <c r="T86" s="11"/>
      <c r="U86" s="13"/>
      <c r="V86" s="13"/>
      <c r="W86" s="13"/>
      <c r="X86" s="11"/>
      <c r="Y86" s="11"/>
      <c r="Z86" s="13"/>
      <c r="AA86" s="13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3"/>
      <c r="AN86" s="11"/>
      <c r="AO86" s="13"/>
      <c r="AP86" s="13"/>
      <c r="AQ86" s="13"/>
      <c r="AR86" s="11"/>
      <c r="AS86" s="13"/>
      <c r="AT86" s="13"/>
      <c r="AU86" s="13"/>
      <c r="AV86" s="13"/>
      <c r="AW86" s="13"/>
      <c r="AX86" s="13"/>
      <c r="AY86" s="13"/>
      <c r="AZ86" s="13"/>
      <c r="BA86" s="13"/>
      <c r="BB86" s="30" t="e">
        <f t="shared" si="1"/>
        <v>#DIV/0!</v>
      </c>
    </row>
    <row r="87" spans="1:54">
      <c r="A87" s="11">
        <v>5543</v>
      </c>
      <c r="B87" s="11" t="s">
        <v>14</v>
      </c>
      <c r="C87" s="11" t="s">
        <v>93</v>
      </c>
      <c r="D87" s="11"/>
      <c r="E87" s="13"/>
      <c r="F87" s="13"/>
      <c r="G87" s="13"/>
      <c r="H87" s="11"/>
      <c r="I87" s="11"/>
      <c r="J87" s="11"/>
      <c r="K87" s="11"/>
      <c r="L87" s="13"/>
      <c r="M87" s="13"/>
      <c r="N87" s="11"/>
      <c r="O87" s="13"/>
      <c r="P87" s="13"/>
      <c r="Q87" s="13"/>
      <c r="R87" s="11"/>
      <c r="S87" s="11"/>
      <c r="T87" s="11"/>
      <c r="U87" s="13"/>
      <c r="V87" s="13"/>
      <c r="W87" s="13"/>
      <c r="X87" s="11"/>
      <c r="Y87" s="11"/>
      <c r="Z87" s="13"/>
      <c r="AA87" s="13"/>
      <c r="AB87" s="11"/>
      <c r="AC87" s="11"/>
      <c r="AD87" s="11"/>
      <c r="AE87" s="11"/>
      <c r="AF87" s="11"/>
      <c r="AG87" s="11"/>
      <c r="AH87" s="11"/>
      <c r="AI87" s="11"/>
      <c r="AJ87" s="13"/>
      <c r="AK87" s="13"/>
      <c r="AL87" s="11"/>
      <c r="AM87" s="13"/>
      <c r="AN87" s="11"/>
      <c r="AO87" s="13"/>
      <c r="AP87" s="13"/>
      <c r="AQ87" s="13"/>
      <c r="AR87" s="11"/>
      <c r="AS87" s="13"/>
      <c r="AT87" s="13"/>
      <c r="AU87" s="13"/>
      <c r="AV87" s="13"/>
      <c r="AW87" s="13"/>
      <c r="AX87" s="13"/>
      <c r="AY87" s="13"/>
      <c r="AZ87" s="13"/>
      <c r="BA87" s="13"/>
      <c r="BB87" s="30" t="e">
        <f t="shared" si="1"/>
        <v>#DIV/0!</v>
      </c>
    </row>
    <row r="88" spans="1:54">
      <c r="A88" s="11">
        <v>5576</v>
      </c>
      <c r="B88" s="11" t="s">
        <v>14</v>
      </c>
      <c r="C88" s="11" t="s">
        <v>94</v>
      </c>
      <c r="D88" s="11"/>
      <c r="E88" s="13"/>
      <c r="F88" s="13"/>
      <c r="G88" s="13"/>
      <c r="H88" s="11"/>
      <c r="I88" s="11"/>
      <c r="J88" s="11"/>
      <c r="K88" s="11"/>
      <c r="L88" s="11"/>
      <c r="M88" s="13"/>
      <c r="N88" s="11"/>
      <c r="O88" s="13"/>
      <c r="P88" s="13"/>
      <c r="Q88" s="13"/>
      <c r="R88" s="11"/>
      <c r="S88" s="11"/>
      <c r="T88" s="11"/>
      <c r="U88" s="13"/>
      <c r="V88" s="13"/>
      <c r="W88" s="13"/>
      <c r="X88" s="11"/>
      <c r="Y88" s="11"/>
      <c r="Z88" s="13"/>
      <c r="AA88" s="13"/>
      <c r="AB88" s="11"/>
      <c r="AC88" s="13"/>
      <c r="AD88" s="11"/>
      <c r="AE88" s="13"/>
      <c r="AF88" s="11"/>
      <c r="AG88" s="11"/>
      <c r="AH88" s="11"/>
      <c r="AI88" s="13"/>
      <c r="AJ88" s="13"/>
      <c r="AK88" s="13"/>
      <c r="AL88" s="11"/>
      <c r="AM88" s="13"/>
      <c r="AN88" s="11"/>
      <c r="AO88" s="13"/>
      <c r="AP88" s="13"/>
      <c r="AQ88" s="13"/>
      <c r="AR88" s="11"/>
      <c r="AS88" s="13"/>
      <c r="AT88" s="13"/>
      <c r="AU88" s="13"/>
      <c r="AV88" s="13"/>
      <c r="AW88" s="13"/>
      <c r="AX88" s="13"/>
      <c r="AY88" s="13"/>
      <c r="AZ88" s="13"/>
      <c r="BA88" s="13"/>
      <c r="BB88" s="30" t="e">
        <f t="shared" si="1"/>
        <v>#DIV/0!</v>
      </c>
    </row>
    <row r="89" spans="1:54">
      <c r="A89" s="11">
        <v>5579</v>
      </c>
      <c r="B89" s="11" t="s">
        <v>14</v>
      </c>
      <c r="C89" s="11" t="s">
        <v>95</v>
      </c>
      <c r="D89" s="11"/>
      <c r="E89" s="13"/>
      <c r="F89" s="11"/>
      <c r="G89" s="13"/>
      <c r="H89" s="11"/>
      <c r="I89" s="11"/>
      <c r="J89" s="11"/>
      <c r="K89" s="11"/>
      <c r="L89" s="13"/>
      <c r="M89" s="13"/>
      <c r="N89" s="11"/>
      <c r="O89" s="13"/>
      <c r="P89" s="13"/>
      <c r="Q89" s="13"/>
      <c r="R89" s="11"/>
      <c r="S89" s="11"/>
      <c r="T89" s="11"/>
      <c r="U89" s="13"/>
      <c r="V89" s="13"/>
      <c r="W89" s="13"/>
      <c r="X89" s="11"/>
      <c r="Y89" s="11"/>
      <c r="Z89" s="13"/>
      <c r="AA89" s="13"/>
      <c r="AB89" s="11"/>
      <c r="AC89" s="13"/>
      <c r="AD89" s="11"/>
      <c r="AE89" s="13"/>
      <c r="AF89" s="11"/>
      <c r="AG89" s="11"/>
      <c r="AH89" s="11"/>
      <c r="AI89" s="13"/>
      <c r="AJ89" s="13"/>
      <c r="AK89" s="13"/>
      <c r="AL89" s="11"/>
      <c r="AM89" s="13"/>
      <c r="AN89" s="11"/>
      <c r="AO89" s="13"/>
      <c r="AP89" s="13"/>
      <c r="AQ89" s="13"/>
      <c r="AR89" s="11"/>
      <c r="AS89" s="13"/>
      <c r="AT89" s="13"/>
      <c r="AU89" s="13"/>
      <c r="AV89" s="13"/>
      <c r="AW89" s="13"/>
      <c r="AX89" s="13"/>
      <c r="AY89" s="13"/>
      <c r="AZ89" s="13"/>
      <c r="BA89" s="13"/>
      <c r="BB89" s="30" t="e">
        <f t="shared" si="1"/>
        <v>#DIV/0!</v>
      </c>
    </row>
    <row r="90" spans="1:54">
      <c r="A90" s="11">
        <v>5585</v>
      </c>
      <c r="B90" s="11" t="s">
        <v>14</v>
      </c>
      <c r="C90" s="11" t="s">
        <v>96</v>
      </c>
      <c r="D90" s="11"/>
      <c r="E90" s="13"/>
      <c r="F90" s="11"/>
      <c r="G90" s="13"/>
      <c r="H90" s="11"/>
      <c r="I90" s="11"/>
      <c r="J90" s="11"/>
      <c r="K90" s="11"/>
      <c r="L90" s="13"/>
      <c r="M90" s="13"/>
      <c r="N90" s="11"/>
      <c r="O90" s="13"/>
      <c r="P90" s="13"/>
      <c r="Q90" s="13"/>
      <c r="R90" s="11"/>
      <c r="S90" s="11"/>
      <c r="T90" s="11"/>
      <c r="U90" s="13"/>
      <c r="V90" s="13"/>
      <c r="W90" s="13"/>
      <c r="X90" s="11"/>
      <c r="Y90" s="11"/>
      <c r="Z90" s="13"/>
      <c r="AA90" s="13"/>
      <c r="AB90" s="11"/>
      <c r="AC90" s="13"/>
      <c r="AD90" s="11"/>
      <c r="AE90" s="13"/>
      <c r="AF90" s="11"/>
      <c r="AG90" s="11"/>
      <c r="AH90" s="11"/>
      <c r="AI90" s="13"/>
      <c r="AJ90" s="13"/>
      <c r="AK90" s="13"/>
      <c r="AL90" s="11"/>
      <c r="AM90" s="13"/>
      <c r="AN90" s="11"/>
      <c r="AO90" s="13"/>
      <c r="AP90" s="13"/>
      <c r="AQ90" s="13"/>
      <c r="AR90" s="11"/>
      <c r="AS90" s="13"/>
      <c r="AT90" s="13"/>
      <c r="AU90" s="13"/>
      <c r="AV90" s="13"/>
      <c r="AW90" s="13"/>
      <c r="AX90" s="13"/>
      <c r="AY90" s="13"/>
      <c r="AZ90" s="13"/>
      <c r="BA90" s="13"/>
      <c r="BB90" s="30" t="e">
        <f t="shared" si="1"/>
        <v>#DIV/0!</v>
      </c>
    </row>
    <row r="91" spans="1:54">
      <c r="A91" s="11">
        <v>5591</v>
      </c>
      <c r="B91" s="11" t="s">
        <v>14</v>
      </c>
      <c r="C91" s="11" t="s">
        <v>97</v>
      </c>
      <c r="D91" s="11"/>
      <c r="E91" s="13"/>
      <c r="F91" s="11"/>
      <c r="G91" s="13"/>
      <c r="H91" s="11"/>
      <c r="I91" s="11"/>
      <c r="J91" s="11"/>
      <c r="K91" s="11"/>
      <c r="L91" s="13"/>
      <c r="M91" s="13"/>
      <c r="N91" s="11"/>
      <c r="O91" s="13"/>
      <c r="P91" s="11"/>
      <c r="Q91" s="13"/>
      <c r="R91" s="11"/>
      <c r="S91" s="11"/>
      <c r="T91" s="11"/>
      <c r="U91" s="13"/>
      <c r="V91" s="13"/>
      <c r="W91" s="13"/>
      <c r="X91" s="11"/>
      <c r="Y91" s="11"/>
      <c r="Z91" s="13"/>
      <c r="AA91" s="13"/>
      <c r="AB91" s="11"/>
      <c r="AC91" s="11"/>
      <c r="AD91" s="11"/>
      <c r="AE91" s="13"/>
      <c r="AF91" s="11"/>
      <c r="AG91" s="13"/>
      <c r="AH91" s="11"/>
      <c r="AI91" s="13"/>
      <c r="AJ91" s="13"/>
      <c r="AK91" s="13"/>
      <c r="AL91" s="11"/>
      <c r="AM91" s="13"/>
      <c r="AN91" s="11"/>
      <c r="AO91" s="13"/>
      <c r="AP91" s="13"/>
      <c r="AQ91" s="13"/>
      <c r="AR91" s="11"/>
      <c r="AS91" s="13"/>
      <c r="AT91" s="13"/>
      <c r="AU91" s="13"/>
      <c r="AV91" s="13"/>
      <c r="AW91" s="13"/>
      <c r="AX91" s="13"/>
      <c r="AY91" s="13"/>
      <c r="AZ91" s="13"/>
      <c r="BA91" s="13"/>
      <c r="BB91" s="30" t="e">
        <f t="shared" si="1"/>
        <v>#DIV/0!</v>
      </c>
    </row>
    <row r="92" spans="1:54">
      <c r="A92" s="11">
        <v>5604</v>
      </c>
      <c r="B92" s="11" t="s">
        <v>14</v>
      </c>
      <c r="C92" s="11" t="s">
        <v>98</v>
      </c>
      <c r="D92" s="11"/>
      <c r="E92" s="13"/>
      <c r="F92" s="13"/>
      <c r="G92" s="13"/>
      <c r="H92" s="11"/>
      <c r="I92" s="11"/>
      <c r="J92" s="11"/>
      <c r="K92" s="11"/>
      <c r="L92" s="11"/>
      <c r="M92" s="11"/>
      <c r="N92" s="11"/>
      <c r="O92" s="13"/>
      <c r="P92" s="13"/>
      <c r="Q92" s="13"/>
      <c r="R92" s="11"/>
      <c r="S92" s="11"/>
      <c r="T92" s="11"/>
      <c r="U92" s="13"/>
      <c r="V92" s="13"/>
      <c r="W92" s="13"/>
      <c r="X92" s="11"/>
      <c r="Y92" s="11"/>
      <c r="Z92" s="13"/>
      <c r="AA92" s="13"/>
      <c r="AB92" s="11"/>
      <c r="AC92" s="11"/>
      <c r="AD92" s="11"/>
      <c r="AE92" s="13"/>
      <c r="AF92" s="11"/>
      <c r="AG92" s="11"/>
      <c r="AH92" s="11"/>
      <c r="AI92" s="11"/>
      <c r="AJ92" s="13"/>
      <c r="AK92" s="13"/>
      <c r="AL92" s="11"/>
      <c r="AM92" s="13"/>
      <c r="AN92" s="11"/>
      <c r="AO92" s="13"/>
      <c r="AP92" s="13"/>
      <c r="AQ92" s="13"/>
      <c r="AR92" s="11"/>
      <c r="AS92" s="13"/>
      <c r="AT92" s="13"/>
      <c r="AU92" s="13"/>
      <c r="AV92" s="13"/>
      <c r="AW92" s="13"/>
      <c r="AX92" s="13"/>
      <c r="AY92" s="13"/>
      <c r="AZ92" s="13"/>
      <c r="BA92" s="13"/>
      <c r="BB92" s="30" t="e">
        <f t="shared" si="1"/>
        <v>#DIV/0!</v>
      </c>
    </row>
    <row r="93" spans="1:54">
      <c r="A93" s="11">
        <v>5607</v>
      </c>
      <c r="B93" s="11" t="s">
        <v>14</v>
      </c>
      <c r="C93" s="11" t="s">
        <v>99</v>
      </c>
      <c r="D93" s="11"/>
      <c r="E93" s="13"/>
      <c r="F93" s="13"/>
      <c r="G93" s="13"/>
      <c r="H93" s="11"/>
      <c r="I93" s="11"/>
      <c r="J93" s="11"/>
      <c r="K93" s="11"/>
      <c r="L93" s="13"/>
      <c r="M93" s="13"/>
      <c r="N93" s="11"/>
      <c r="O93" s="13"/>
      <c r="P93" s="11"/>
      <c r="Q93" s="13"/>
      <c r="R93" s="11"/>
      <c r="S93" s="11"/>
      <c r="T93" s="11"/>
      <c r="U93" s="13"/>
      <c r="V93" s="11"/>
      <c r="W93" s="13"/>
      <c r="X93" s="11"/>
      <c r="Y93" s="11"/>
      <c r="Z93" s="13"/>
      <c r="AA93" s="13"/>
      <c r="AB93" s="11"/>
      <c r="AC93" s="13"/>
      <c r="AD93" s="11"/>
      <c r="AE93" s="13"/>
      <c r="AF93" s="11"/>
      <c r="AG93" s="11"/>
      <c r="AH93" s="11"/>
      <c r="AI93" s="13"/>
      <c r="AJ93" s="13"/>
      <c r="AK93" s="13"/>
      <c r="AL93" s="11"/>
      <c r="AM93" s="13"/>
      <c r="AN93" s="11"/>
      <c r="AO93" s="13"/>
      <c r="AP93" s="13"/>
      <c r="AQ93" s="13"/>
      <c r="AR93" s="11"/>
      <c r="AS93" s="13"/>
      <c r="AT93" s="13"/>
      <c r="AU93" s="13"/>
      <c r="AV93" s="13"/>
      <c r="AW93" s="13"/>
      <c r="AX93" s="13"/>
      <c r="AY93" s="13"/>
      <c r="AZ93" s="13"/>
      <c r="BA93" s="13"/>
      <c r="BB93" s="30" t="e">
        <f t="shared" si="1"/>
        <v>#DIV/0!</v>
      </c>
    </row>
    <row r="94" spans="1:54">
      <c r="A94" s="11">
        <v>5615</v>
      </c>
      <c r="B94" s="11" t="s">
        <v>14</v>
      </c>
      <c r="C94" s="11" t="s">
        <v>100</v>
      </c>
      <c r="D94" s="11"/>
      <c r="E94" s="13"/>
      <c r="F94" s="13"/>
      <c r="G94" s="13"/>
      <c r="H94" s="11"/>
      <c r="I94" s="11"/>
      <c r="J94" s="11"/>
      <c r="K94" s="11"/>
      <c r="L94" s="11"/>
      <c r="M94" s="13"/>
      <c r="N94" s="11"/>
      <c r="O94" s="13"/>
      <c r="P94" s="13"/>
      <c r="Q94" s="13"/>
      <c r="R94" s="11"/>
      <c r="S94" s="11"/>
      <c r="T94" s="11"/>
      <c r="U94" s="13"/>
      <c r="V94" s="13"/>
      <c r="W94" s="13"/>
      <c r="X94" s="11"/>
      <c r="Y94" s="11"/>
      <c r="Z94" s="13"/>
      <c r="AA94" s="13"/>
      <c r="AB94" s="11"/>
      <c r="AC94" s="13"/>
      <c r="AD94" s="11"/>
      <c r="AE94" s="13"/>
      <c r="AF94" s="11"/>
      <c r="AG94" s="13"/>
      <c r="AH94" s="11"/>
      <c r="AI94" s="13"/>
      <c r="AJ94" s="13"/>
      <c r="AK94" s="13"/>
      <c r="AL94" s="11"/>
      <c r="AM94" s="13"/>
      <c r="AN94" s="11"/>
      <c r="AO94" s="13"/>
      <c r="AP94" s="13"/>
      <c r="AQ94" s="13"/>
      <c r="AR94" s="11"/>
      <c r="AS94" s="13"/>
      <c r="AT94" s="13"/>
      <c r="AU94" s="13"/>
      <c r="AV94" s="13"/>
      <c r="AW94" s="13"/>
      <c r="AX94" s="13"/>
      <c r="AY94" s="13"/>
      <c r="AZ94" s="13"/>
      <c r="BA94" s="13"/>
      <c r="BB94" s="30" t="e">
        <f t="shared" si="1"/>
        <v>#DIV/0!</v>
      </c>
    </row>
    <row r="95" spans="1:54">
      <c r="A95" s="11">
        <v>5628</v>
      </c>
      <c r="B95" s="11" t="s">
        <v>14</v>
      </c>
      <c r="C95" s="11" t="s">
        <v>101</v>
      </c>
      <c r="D95" s="11"/>
      <c r="E95" s="13"/>
      <c r="F95" s="13"/>
      <c r="G95" s="13"/>
      <c r="H95" s="11"/>
      <c r="I95" s="11"/>
      <c r="J95" s="11"/>
      <c r="K95" s="11"/>
      <c r="L95" s="11"/>
      <c r="M95" s="11"/>
      <c r="N95" s="11"/>
      <c r="O95" s="13"/>
      <c r="P95" s="13"/>
      <c r="Q95" s="13"/>
      <c r="R95" s="11"/>
      <c r="S95" s="11"/>
      <c r="T95" s="11"/>
      <c r="U95" s="13"/>
      <c r="V95" s="13"/>
      <c r="W95" s="13"/>
      <c r="X95" s="11"/>
      <c r="Y95" s="11"/>
      <c r="Z95" s="13"/>
      <c r="AA95" s="13"/>
      <c r="AB95" s="11"/>
      <c r="AC95" s="11"/>
      <c r="AD95" s="11"/>
      <c r="AE95" s="11"/>
      <c r="AF95" s="11"/>
      <c r="AG95" s="11"/>
      <c r="AH95" s="11"/>
      <c r="AI95" s="11"/>
      <c r="AJ95" s="13"/>
      <c r="AK95" s="13"/>
      <c r="AL95" s="11"/>
      <c r="AM95" s="13"/>
      <c r="AN95" s="11"/>
      <c r="AO95" s="13"/>
      <c r="AP95" s="13"/>
      <c r="AQ95" s="13"/>
      <c r="AR95" s="11"/>
      <c r="AS95" s="13"/>
      <c r="AT95" s="13"/>
      <c r="AU95" s="13"/>
      <c r="AV95" s="13"/>
      <c r="AW95" s="13"/>
      <c r="AX95" s="13"/>
      <c r="AY95" s="13"/>
      <c r="AZ95" s="13"/>
      <c r="BA95" s="13"/>
      <c r="BB95" s="30" t="e">
        <f t="shared" si="1"/>
        <v>#DIV/0!</v>
      </c>
    </row>
    <row r="96" spans="1:54">
      <c r="A96" s="11">
        <v>5631</v>
      </c>
      <c r="B96" s="11" t="s">
        <v>14</v>
      </c>
      <c r="C96" s="11" t="s">
        <v>102</v>
      </c>
      <c r="D96" s="11"/>
      <c r="E96" s="13"/>
      <c r="F96" s="13"/>
      <c r="G96" s="13"/>
      <c r="H96" s="11"/>
      <c r="I96" s="11"/>
      <c r="J96" s="11"/>
      <c r="K96" s="11"/>
      <c r="L96" s="13"/>
      <c r="M96" s="13"/>
      <c r="N96" s="11"/>
      <c r="O96" s="13"/>
      <c r="P96" s="11"/>
      <c r="Q96" s="13"/>
      <c r="R96" s="11"/>
      <c r="S96" s="11"/>
      <c r="T96" s="11"/>
      <c r="U96" s="13"/>
      <c r="V96" s="11"/>
      <c r="W96" s="13"/>
      <c r="X96" s="11"/>
      <c r="Y96" s="11"/>
      <c r="Z96" s="13"/>
      <c r="AA96" s="13"/>
      <c r="AB96" s="11"/>
      <c r="AC96" s="13"/>
      <c r="AD96" s="11"/>
      <c r="AE96" s="13"/>
      <c r="AF96" s="11"/>
      <c r="AG96" s="11"/>
      <c r="AH96" s="11"/>
      <c r="AI96" s="13"/>
      <c r="AJ96" s="13"/>
      <c r="AK96" s="13"/>
      <c r="AL96" s="11"/>
      <c r="AM96" s="13"/>
      <c r="AN96" s="11"/>
      <c r="AO96" s="13"/>
      <c r="AP96" s="13"/>
      <c r="AQ96" s="13"/>
      <c r="AR96" s="11"/>
      <c r="AS96" s="13"/>
      <c r="AT96" s="13"/>
      <c r="AU96" s="13"/>
      <c r="AV96" s="13"/>
      <c r="AW96" s="13"/>
      <c r="AX96" s="13"/>
      <c r="AY96" s="13"/>
      <c r="AZ96" s="13"/>
      <c r="BA96" s="13"/>
      <c r="BB96" s="30" t="e">
        <f t="shared" si="1"/>
        <v>#DIV/0!</v>
      </c>
    </row>
    <row r="97" spans="1:54">
      <c r="A97" s="11">
        <v>5642</v>
      </c>
      <c r="B97" s="11" t="s">
        <v>14</v>
      </c>
      <c r="C97" s="11" t="s">
        <v>103</v>
      </c>
      <c r="D97" s="11"/>
      <c r="E97" s="13"/>
      <c r="F97" s="13"/>
      <c r="G97" s="13"/>
      <c r="H97" s="11"/>
      <c r="I97" s="11"/>
      <c r="J97" s="11"/>
      <c r="K97" s="11"/>
      <c r="L97" s="13"/>
      <c r="M97" s="13"/>
      <c r="N97" s="11"/>
      <c r="O97" s="13"/>
      <c r="P97" s="13"/>
      <c r="Q97" s="13"/>
      <c r="R97" s="11"/>
      <c r="S97" s="11"/>
      <c r="T97" s="13"/>
      <c r="U97" s="13"/>
      <c r="V97" s="11"/>
      <c r="W97" s="13"/>
      <c r="X97" s="11"/>
      <c r="Y97" s="11"/>
      <c r="Z97" s="13"/>
      <c r="AA97" s="13"/>
      <c r="AB97" s="11"/>
      <c r="AC97" s="11"/>
      <c r="AD97" s="11"/>
      <c r="AE97" s="11"/>
      <c r="AF97" s="11"/>
      <c r="AG97" s="11"/>
      <c r="AH97" s="11"/>
      <c r="AI97" s="13"/>
      <c r="AJ97" s="13"/>
      <c r="AK97" s="13"/>
      <c r="AL97" s="11"/>
      <c r="AM97" s="13"/>
      <c r="AN97" s="11"/>
      <c r="AO97" s="13"/>
      <c r="AP97" s="13"/>
      <c r="AQ97" s="13"/>
      <c r="AR97" s="11"/>
      <c r="AS97" s="13"/>
      <c r="AT97" s="13"/>
      <c r="AU97" s="13"/>
      <c r="AV97" s="13"/>
      <c r="AW97" s="13"/>
      <c r="AX97" s="13"/>
      <c r="AY97" s="13"/>
      <c r="AZ97" s="13"/>
      <c r="BA97" s="13"/>
      <c r="BB97" s="30" t="e">
        <f t="shared" si="1"/>
        <v>#DIV/0!</v>
      </c>
    </row>
    <row r="98" spans="1:54">
      <c r="A98" s="11">
        <v>5647</v>
      </c>
      <c r="B98" s="11" t="s">
        <v>14</v>
      </c>
      <c r="C98" s="11" t="s">
        <v>104</v>
      </c>
      <c r="D98" s="11"/>
      <c r="E98" s="13"/>
      <c r="F98" s="13"/>
      <c r="G98" s="13"/>
      <c r="H98" s="11"/>
      <c r="I98" s="11"/>
      <c r="J98" s="11"/>
      <c r="K98" s="11"/>
      <c r="L98" s="11"/>
      <c r="M98" s="11"/>
      <c r="N98" s="11"/>
      <c r="O98" s="13"/>
      <c r="P98" s="13"/>
      <c r="Q98" s="13"/>
      <c r="R98" s="11"/>
      <c r="S98" s="11"/>
      <c r="T98" s="11"/>
      <c r="U98" s="13"/>
      <c r="V98" s="13"/>
      <c r="W98" s="13"/>
      <c r="X98" s="11"/>
      <c r="Y98" s="11"/>
      <c r="Z98" s="13"/>
      <c r="AA98" s="13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3"/>
      <c r="AN98" s="11"/>
      <c r="AO98" s="13"/>
      <c r="AP98" s="13"/>
      <c r="AQ98" s="13"/>
      <c r="AR98" s="11"/>
      <c r="AS98" s="13"/>
      <c r="AT98" s="13"/>
      <c r="AU98" s="13"/>
      <c r="AV98" s="13"/>
      <c r="AW98" s="13"/>
      <c r="AX98" s="13"/>
      <c r="AY98" s="13"/>
      <c r="AZ98" s="13"/>
      <c r="BA98" s="13"/>
      <c r="BB98" s="30" t="e">
        <f t="shared" si="1"/>
        <v>#DIV/0!</v>
      </c>
    </row>
    <row r="99" spans="1:54">
      <c r="A99" s="11">
        <v>5649</v>
      </c>
      <c r="B99" s="11" t="s">
        <v>14</v>
      </c>
      <c r="C99" s="11" t="s">
        <v>105</v>
      </c>
      <c r="D99" s="11"/>
      <c r="E99" s="13"/>
      <c r="F99" s="13"/>
      <c r="G99" s="13"/>
      <c r="H99" s="11"/>
      <c r="I99" s="11"/>
      <c r="J99" s="11"/>
      <c r="K99" s="11"/>
      <c r="L99" s="13"/>
      <c r="M99" s="13"/>
      <c r="N99" s="11"/>
      <c r="O99" s="13"/>
      <c r="P99" s="13"/>
      <c r="Q99" s="13"/>
      <c r="R99" s="11"/>
      <c r="S99" s="11"/>
      <c r="T99" s="11"/>
      <c r="U99" s="13"/>
      <c r="V99" s="13"/>
      <c r="W99" s="13"/>
      <c r="X99" s="11"/>
      <c r="Y99" s="11"/>
      <c r="Z99" s="13"/>
      <c r="AA99" s="13"/>
      <c r="AB99" s="11"/>
      <c r="AC99" s="11"/>
      <c r="AD99" s="11"/>
      <c r="AE99" s="13"/>
      <c r="AF99" s="11"/>
      <c r="AG99" s="11"/>
      <c r="AH99" s="11"/>
      <c r="AI99" s="13"/>
      <c r="AJ99" s="13"/>
      <c r="AK99" s="13"/>
      <c r="AL99" s="11"/>
      <c r="AM99" s="13"/>
      <c r="AN99" s="11"/>
      <c r="AO99" s="13"/>
      <c r="AP99" s="13"/>
      <c r="AQ99" s="13"/>
      <c r="AR99" s="11"/>
      <c r="AS99" s="13"/>
      <c r="AT99" s="13"/>
      <c r="AU99" s="13"/>
      <c r="AV99" s="13"/>
      <c r="AW99" s="13"/>
      <c r="AX99" s="13"/>
      <c r="AY99" s="13"/>
      <c r="AZ99" s="13"/>
      <c r="BA99" s="13"/>
      <c r="BB99" s="30" t="e">
        <f t="shared" si="1"/>
        <v>#DIV/0!</v>
      </c>
    </row>
    <row r="100" spans="1:54">
      <c r="A100" s="11">
        <v>5652</v>
      </c>
      <c r="B100" s="11" t="s">
        <v>14</v>
      </c>
      <c r="C100" s="11" t="s">
        <v>106</v>
      </c>
      <c r="D100" s="11"/>
      <c r="E100" s="13"/>
      <c r="F100" s="13"/>
      <c r="G100" s="13"/>
      <c r="H100" s="11"/>
      <c r="I100" s="11"/>
      <c r="J100" s="11"/>
      <c r="K100" s="11"/>
      <c r="L100" s="13"/>
      <c r="M100" s="13"/>
      <c r="N100" s="11"/>
      <c r="O100" s="13"/>
      <c r="P100" s="13"/>
      <c r="Q100" s="13"/>
      <c r="R100" s="11"/>
      <c r="S100" s="11"/>
      <c r="T100" s="11"/>
      <c r="U100" s="13"/>
      <c r="V100" s="13"/>
      <c r="W100" s="13"/>
      <c r="X100" s="11"/>
      <c r="Y100" s="11"/>
      <c r="Z100" s="11"/>
      <c r="AA100" s="13"/>
      <c r="AB100" s="11"/>
      <c r="AC100" s="13"/>
      <c r="AD100" s="11"/>
      <c r="AE100" s="13"/>
      <c r="AF100" s="11"/>
      <c r="AG100" s="11"/>
      <c r="AH100" s="11"/>
      <c r="AI100" s="13"/>
      <c r="AJ100" s="13"/>
      <c r="AK100" s="13"/>
      <c r="AL100" s="11"/>
      <c r="AM100" s="13"/>
      <c r="AN100" s="11"/>
      <c r="AO100" s="13"/>
      <c r="AP100" s="13"/>
      <c r="AQ100" s="13"/>
      <c r="AR100" s="11"/>
      <c r="AS100" s="13"/>
      <c r="AT100" s="13"/>
      <c r="AU100" s="13"/>
      <c r="AV100" s="13"/>
      <c r="AW100" s="13"/>
      <c r="AX100" s="13"/>
      <c r="AY100" s="13"/>
      <c r="AZ100" s="13"/>
      <c r="BA100" s="13"/>
      <c r="BB100" s="30" t="e">
        <f t="shared" si="1"/>
        <v>#DIV/0!</v>
      </c>
    </row>
    <row r="101" spans="1:54">
      <c r="A101" s="11">
        <v>5656</v>
      </c>
      <c r="B101" s="11" t="s">
        <v>14</v>
      </c>
      <c r="C101" s="11" t="s">
        <v>107</v>
      </c>
      <c r="D101" s="11"/>
      <c r="E101" s="13"/>
      <c r="F101" s="13"/>
      <c r="G101" s="13"/>
      <c r="H101" s="11"/>
      <c r="I101" s="11"/>
      <c r="J101" s="11"/>
      <c r="K101" s="11"/>
      <c r="L101" s="11"/>
      <c r="M101" s="13"/>
      <c r="N101" s="11"/>
      <c r="O101" s="13"/>
      <c r="P101" s="11"/>
      <c r="Q101" s="13"/>
      <c r="R101" s="11"/>
      <c r="S101" s="11"/>
      <c r="T101" s="11"/>
      <c r="U101" s="13"/>
      <c r="V101" s="11"/>
      <c r="W101" s="13"/>
      <c r="X101" s="11"/>
      <c r="Y101" s="11"/>
      <c r="Z101" s="13"/>
      <c r="AA101" s="13"/>
      <c r="AB101" s="11"/>
      <c r="AC101" s="13"/>
      <c r="AD101" s="11"/>
      <c r="AE101" s="13"/>
      <c r="AF101" s="11"/>
      <c r="AG101" s="11"/>
      <c r="AH101" s="11"/>
      <c r="AI101" s="11"/>
      <c r="AJ101" s="13"/>
      <c r="AK101" s="13"/>
      <c r="AL101" s="11"/>
      <c r="AM101" s="13"/>
      <c r="AN101" s="11"/>
      <c r="AO101" s="13"/>
      <c r="AP101" s="13"/>
      <c r="AQ101" s="13"/>
      <c r="AR101" s="11"/>
      <c r="AS101" s="13"/>
      <c r="AT101" s="13"/>
      <c r="AU101" s="13"/>
      <c r="AV101" s="13"/>
      <c r="AW101" s="13"/>
      <c r="AX101" s="13"/>
      <c r="AY101" s="13"/>
      <c r="AZ101" s="13"/>
      <c r="BA101" s="13"/>
      <c r="BB101" s="30" t="e">
        <f t="shared" si="1"/>
        <v>#DIV/0!</v>
      </c>
    </row>
    <row r="102" spans="1:54">
      <c r="A102" s="11">
        <v>5658</v>
      </c>
      <c r="B102" s="11" t="s">
        <v>14</v>
      </c>
      <c r="C102" s="11" t="s">
        <v>108</v>
      </c>
      <c r="D102" s="11"/>
      <c r="E102" s="13"/>
      <c r="F102" s="13"/>
      <c r="G102" s="13"/>
      <c r="H102" s="11"/>
      <c r="I102" s="11"/>
      <c r="J102" s="11"/>
      <c r="K102" s="11"/>
      <c r="L102" s="11"/>
      <c r="M102" s="13"/>
      <c r="N102" s="11"/>
      <c r="O102" s="13"/>
      <c r="P102" s="11"/>
      <c r="Q102" s="13"/>
      <c r="R102" s="11"/>
      <c r="S102" s="11"/>
      <c r="T102" s="13"/>
      <c r="U102" s="13"/>
      <c r="V102" s="11"/>
      <c r="W102" s="13"/>
      <c r="X102" s="11"/>
      <c r="Y102" s="11"/>
      <c r="Z102" s="13"/>
      <c r="AA102" s="13"/>
      <c r="AB102" s="11"/>
      <c r="AC102" s="13"/>
      <c r="AD102" s="11"/>
      <c r="AE102" s="11"/>
      <c r="AF102" s="11"/>
      <c r="AG102" s="11"/>
      <c r="AH102" s="11"/>
      <c r="AI102" s="13"/>
      <c r="AJ102" s="13"/>
      <c r="AK102" s="13"/>
      <c r="AL102" s="11"/>
      <c r="AM102" s="13"/>
      <c r="AN102" s="11"/>
      <c r="AO102" s="13"/>
      <c r="AP102" s="13"/>
      <c r="AQ102" s="13"/>
      <c r="AR102" s="11"/>
      <c r="AS102" s="13"/>
      <c r="AT102" s="13"/>
      <c r="AU102" s="13"/>
      <c r="AV102" s="13"/>
      <c r="AW102" s="13"/>
      <c r="AX102" s="13"/>
      <c r="AY102" s="13"/>
      <c r="AZ102" s="13"/>
      <c r="BA102" s="13"/>
      <c r="BB102" s="30" t="e">
        <f t="shared" si="1"/>
        <v>#DIV/0!</v>
      </c>
    </row>
    <row r="103" spans="1:54">
      <c r="A103" s="11">
        <v>5659</v>
      </c>
      <c r="B103" s="11" t="s">
        <v>14</v>
      </c>
      <c r="C103" s="11" t="s">
        <v>109</v>
      </c>
      <c r="D103" s="11"/>
      <c r="E103" s="13"/>
      <c r="F103" s="11"/>
      <c r="G103" s="13"/>
      <c r="H103" s="11"/>
      <c r="I103" s="11"/>
      <c r="J103" s="11"/>
      <c r="K103" s="11"/>
      <c r="L103" s="13"/>
      <c r="M103" s="13"/>
      <c r="N103" s="11"/>
      <c r="O103" s="13"/>
      <c r="P103" s="11"/>
      <c r="Q103" s="13"/>
      <c r="R103" s="11"/>
      <c r="S103" s="11"/>
      <c r="T103" s="11"/>
      <c r="U103" s="13"/>
      <c r="V103" s="11"/>
      <c r="W103" s="13"/>
      <c r="X103" s="11"/>
      <c r="Y103" s="11"/>
      <c r="Z103" s="13"/>
      <c r="AA103" s="13"/>
      <c r="AB103" s="11"/>
      <c r="AC103" s="13"/>
      <c r="AD103" s="11"/>
      <c r="AE103" s="13"/>
      <c r="AF103" s="11"/>
      <c r="AG103" s="13"/>
      <c r="AH103" s="11"/>
      <c r="AI103" s="11"/>
      <c r="AJ103" s="13"/>
      <c r="AK103" s="13"/>
      <c r="AL103" s="11"/>
      <c r="AM103" s="13"/>
      <c r="AN103" s="11"/>
      <c r="AO103" s="13"/>
      <c r="AP103" s="13"/>
      <c r="AQ103" s="13"/>
      <c r="AR103" s="11"/>
      <c r="AS103" s="13"/>
      <c r="AT103" s="13"/>
      <c r="AU103" s="13"/>
      <c r="AV103" s="13"/>
      <c r="AW103" s="13"/>
      <c r="AX103" s="13"/>
      <c r="AY103" s="13"/>
      <c r="AZ103" s="13"/>
      <c r="BA103" s="13"/>
      <c r="BB103" s="30" t="e">
        <f t="shared" si="1"/>
        <v>#DIV/0!</v>
      </c>
    </row>
    <row r="104" spans="1:54">
      <c r="A104" s="11">
        <v>5660</v>
      </c>
      <c r="B104" s="11" t="s">
        <v>14</v>
      </c>
      <c r="C104" s="11" t="s">
        <v>110</v>
      </c>
      <c r="D104" s="11"/>
      <c r="E104" s="13"/>
      <c r="F104" s="13"/>
      <c r="G104" s="13"/>
      <c r="H104" s="11"/>
      <c r="I104" s="11"/>
      <c r="J104" s="11"/>
      <c r="K104" s="11"/>
      <c r="L104" s="13"/>
      <c r="M104" s="13"/>
      <c r="N104" s="11"/>
      <c r="O104" s="13"/>
      <c r="P104" s="13"/>
      <c r="Q104" s="13"/>
      <c r="R104" s="11"/>
      <c r="S104" s="11"/>
      <c r="T104" s="11"/>
      <c r="U104" s="13"/>
      <c r="V104" s="13"/>
      <c r="W104" s="13"/>
      <c r="X104" s="11"/>
      <c r="Y104" s="11"/>
      <c r="Z104" s="13"/>
      <c r="AA104" s="13"/>
      <c r="AB104" s="11"/>
      <c r="AC104" s="13"/>
      <c r="AD104" s="11"/>
      <c r="AE104" s="13"/>
      <c r="AF104" s="11"/>
      <c r="AG104" s="11"/>
      <c r="AH104" s="11"/>
      <c r="AI104" s="13"/>
      <c r="AJ104" s="13"/>
      <c r="AK104" s="13"/>
      <c r="AL104" s="11"/>
      <c r="AM104" s="13"/>
      <c r="AN104" s="11"/>
      <c r="AO104" s="13"/>
      <c r="AP104" s="13"/>
      <c r="AQ104" s="13"/>
      <c r="AR104" s="11"/>
      <c r="AS104" s="13"/>
      <c r="AT104" s="13"/>
      <c r="AU104" s="13"/>
      <c r="AV104" s="13"/>
      <c r="AW104" s="13"/>
      <c r="AX104" s="13"/>
      <c r="AY104" s="13"/>
      <c r="AZ104" s="13"/>
      <c r="BA104" s="13"/>
      <c r="BB104" s="30" t="e">
        <f t="shared" si="1"/>
        <v>#DIV/0!</v>
      </c>
    </row>
    <row r="105" spans="1:54">
      <c r="A105" s="11">
        <v>5664</v>
      </c>
      <c r="B105" s="11" t="s">
        <v>14</v>
      </c>
      <c r="C105" s="11" t="s">
        <v>111</v>
      </c>
      <c r="D105" s="11"/>
      <c r="E105" s="13"/>
      <c r="F105" s="11"/>
      <c r="G105" s="13"/>
      <c r="H105" s="11"/>
      <c r="I105" s="11"/>
      <c r="J105" s="11"/>
      <c r="K105" s="11"/>
      <c r="L105" s="13"/>
      <c r="M105" s="13"/>
      <c r="N105" s="11"/>
      <c r="O105" s="13"/>
      <c r="P105" s="13"/>
      <c r="Q105" s="13"/>
      <c r="R105" s="11"/>
      <c r="S105" s="11"/>
      <c r="T105" s="11"/>
      <c r="U105" s="13"/>
      <c r="V105" s="13"/>
      <c r="W105" s="13"/>
      <c r="X105" s="11"/>
      <c r="Y105" s="11"/>
      <c r="Z105" s="13"/>
      <c r="AA105" s="13"/>
      <c r="AB105" s="11"/>
      <c r="AC105" s="13"/>
      <c r="AD105" s="11"/>
      <c r="AE105" s="13"/>
      <c r="AF105" s="11"/>
      <c r="AG105" s="11"/>
      <c r="AH105" s="11"/>
      <c r="AI105" s="11"/>
      <c r="AJ105" s="13"/>
      <c r="AK105" s="13"/>
      <c r="AL105" s="11"/>
      <c r="AM105" s="13"/>
      <c r="AN105" s="11"/>
      <c r="AO105" s="13"/>
      <c r="AP105" s="13"/>
      <c r="AQ105" s="13"/>
      <c r="AR105" s="11"/>
      <c r="AS105" s="13"/>
      <c r="AT105" s="13"/>
      <c r="AU105" s="13"/>
      <c r="AV105" s="13"/>
      <c r="AW105" s="13"/>
      <c r="AX105" s="13"/>
      <c r="AY105" s="13"/>
      <c r="AZ105" s="13"/>
      <c r="BA105" s="13"/>
      <c r="BB105" s="30" t="e">
        <f t="shared" si="1"/>
        <v>#DIV/0!</v>
      </c>
    </row>
    <row r="106" spans="1:54">
      <c r="A106" s="11">
        <v>5665</v>
      </c>
      <c r="B106" s="11" t="s">
        <v>14</v>
      </c>
      <c r="C106" s="11" t="s">
        <v>112</v>
      </c>
      <c r="D106" s="11"/>
      <c r="E106" s="13"/>
      <c r="F106" s="13"/>
      <c r="G106" s="13"/>
      <c r="H106" s="11"/>
      <c r="I106" s="11"/>
      <c r="J106" s="11"/>
      <c r="K106" s="11"/>
      <c r="L106" s="13"/>
      <c r="M106" s="13"/>
      <c r="N106" s="11"/>
      <c r="O106" s="13"/>
      <c r="P106" s="13"/>
      <c r="Q106" s="13"/>
      <c r="R106" s="11"/>
      <c r="S106" s="11"/>
      <c r="T106" s="11"/>
      <c r="U106" s="13"/>
      <c r="V106" s="13"/>
      <c r="W106" s="13"/>
      <c r="X106" s="11"/>
      <c r="Y106" s="11"/>
      <c r="Z106" s="13"/>
      <c r="AA106" s="13"/>
      <c r="AB106" s="11"/>
      <c r="AC106" s="13"/>
      <c r="AD106" s="11"/>
      <c r="AE106" s="13"/>
      <c r="AF106" s="11"/>
      <c r="AG106" s="11"/>
      <c r="AH106" s="11"/>
      <c r="AI106" s="13"/>
      <c r="AJ106" s="13"/>
      <c r="AK106" s="13"/>
      <c r="AL106" s="11"/>
      <c r="AM106" s="13"/>
      <c r="AN106" s="11"/>
      <c r="AO106" s="13"/>
      <c r="AP106" s="13"/>
      <c r="AQ106" s="13"/>
      <c r="AR106" s="11"/>
      <c r="AS106" s="13"/>
      <c r="AT106" s="13"/>
      <c r="AU106" s="13"/>
      <c r="AV106" s="13"/>
      <c r="AW106" s="13"/>
      <c r="AX106" s="13"/>
      <c r="AY106" s="13"/>
      <c r="AZ106" s="13"/>
      <c r="BA106" s="13"/>
      <c r="BB106" s="30" t="e">
        <f t="shared" si="1"/>
        <v>#DIV/0!</v>
      </c>
    </row>
    <row r="107" spans="1:54">
      <c r="A107" s="11">
        <v>5667</v>
      </c>
      <c r="B107" s="11" t="s">
        <v>14</v>
      </c>
      <c r="C107" s="11" t="s">
        <v>113</v>
      </c>
      <c r="D107" s="11"/>
      <c r="E107" s="13"/>
      <c r="F107" s="13"/>
      <c r="G107" s="13"/>
      <c r="H107" s="11"/>
      <c r="I107" s="11"/>
      <c r="J107" s="11"/>
      <c r="K107" s="11"/>
      <c r="L107" s="13"/>
      <c r="M107" s="13"/>
      <c r="N107" s="11"/>
      <c r="O107" s="13"/>
      <c r="P107" s="13"/>
      <c r="Q107" s="13"/>
      <c r="R107" s="11"/>
      <c r="S107" s="11"/>
      <c r="T107" s="11"/>
      <c r="U107" s="13"/>
      <c r="V107" s="11"/>
      <c r="W107" s="13"/>
      <c r="X107" s="11"/>
      <c r="Y107" s="11"/>
      <c r="Z107" s="13"/>
      <c r="AA107" s="13"/>
      <c r="AB107" s="11"/>
      <c r="AC107" s="13"/>
      <c r="AD107" s="11"/>
      <c r="AE107" s="13"/>
      <c r="AF107" s="11"/>
      <c r="AG107" s="11"/>
      <c r="AH107" s="11"/>
      <c r="AI107" s="11"/>
      <c r="AJ107" s="13"/>
      <c r="AK107" s="13"/>
      <c r="AL107" s="11"/>
      <c r="AM107" s="13"/>
      <c r="AN107" s="11"/>
      <c r="AO107" s="13"/>
      <c r="AP107" s="13"/>
      <c r="AQ107" s="13"/>
      <c r="AR107" s="11"/>
      <c r="AS107" s="13"/>
      <c r="AT107" s="13"/>
      <c r="AU107" s="13"/>
      <c r="AV107" s="13"/>
      <c r="AW107" s="13"/>
      <c r="AX107" s="13"/>
      <c r="AY107" s="13"/>
      <c r="AZ107" s="13"/>
      <c r="BA107" s="13"/>
      <c r="BB107" s="30" t="e">
        <f t="shared" si="1"/>
        <v>#DIV/0!</v>
      </c>
    </row>
    <row r="108" spans="1:54">
      <c r="A108" s="11">
        <v>5670</v>
      </c>
      <c r="B108" s="11" t="s">
        <v>14</v>
      </c>
      <c r="C108" s="11" t="s">
        <v>114</v>
      </c>
      <c r="D108" s="11"/>
      <c r="E108" s="13"/>
      <c r="F108" s="13"/>
      <c r="G108" s="13"/>
      <c r="H108" s="11"/>
      <c r="I108" s="11"/>
      <c r="J108" s="11"/>
      <c r="K108" s="11"/>
      <c r="L108" s="13"/>
      <c r="M108" s="13"/>
      <c r="N108" s="11"/>
      <c r="O108" s="13"/>
      <c r="P108" s="11"/>
      <c r="Q108" s="13"/>
      <c r="R108" s="11"/>
      <c r="S108" s="11"/>
      <c r="T108" s="11"/>
      <c r="U108" s="13"/>
      <c r="V108" s="11"/>
      <c r="W108" s="13"/>
      <c r="X108" s="11"/>
      <c r="Y108" s="11"/>
      <c r="Z108" s="13"/>
      <c r="AA108" s="13"/>
      <c r="AB108" s="11"/>
      <c r="AC108" s="11"/>
      <c r="AD108" s="11"/>
      <c r="AE108" s="11"/>
      <c r="AF108" s="11"/>
      <c r="AG108" s="11"/>
      <c r="AH108" s="11"/>
      <c r="AI108" s="13"/>
      <c r="AJ108" s="13"/>
      <c r="AK108" s="13"/>
      <c r="AL108" s="11"/>
      <c r="AM108" s="13"/>
      <c r="AN108" s="11"/>
      <c r="AO108" s="13"/>
      <c r="AP108" s="13"/>
      <c r="AQ108" s="13"/>
      <c r="AR108" s="11"/>
      <c r="AS108" s="13"/>
      <c r="AT108" s="13"/>
      <c r="AU108" s="13"/>
      <c r="AV108" s="13"/>
      <c r="AW108" s="13"/>
      <c r="AX108" s="13"/>
      <c r="AY108" s="13"/>
      <c r="AZ108" s="13"/>
      <c r="BA108" s="13"/>
      <c r="BB108" s="30" t="e">
        <f t="shared" si="1"/>
        <v>#DIV/0!</v>
      </c>
    </row>
    <row r="109" spans="1:54">
      <c r="A109" s="11">
        <v>5674</v>
      </c>
      <c r="B109" s="11" t="s">
        <v>14</v>
      </c>
      <c r="C109" s="11" t="s">
        <v>115</v>
      </c>
      <c r="D109" s="11"/>
      <c r="E109" s="13"/>
      <c r="F109" s="11"/>
      <c r="G109" s="13"/>
      <c r="H109" s="11"/>
      <c r="I109" s="11"/>
      <c r="J109" s="11"/>
      <c r="K109" s="11"/>
      <c r="L109" s="13"/>
      <c r="M109" s="13"/>
      <c r="N109" s="11"/>
      <c r="O109" s="13"/>
      <c r="P109" s="11"/>
      <c r="Q109" s="13"/>
      <c r="R109" s="11"/>
      <c r="S109" s="11"/>
      <c r="T109" s="11"/>
      <c r="U109" s="13"/>
      <c r="V109" s="11"/>
      <c r="W109" s="13"/>
      <c r="X109" s="11"/>
      <c r="Y109" s="11"/>
      <c r="Z109" s="13"/>
      <c r="AA109" s="13"/>
      <c r="AB109" s="11"/>
      <c r="AC109" s="11"/>
      <c r="AD109" s="11"/>
      <c r="AE109" s="13"/>
      <c r="AF109" s="11"/>
      <c r="AG109" s="11"/>
      <c r="AH109" s="11"/>
      <c r="AI109" s="13"/>
      <c r="AJ109" s="13"/>
      <c r="AK109" s="13"/>
      <c r="AL109" s="11"/>
      <c r="AM109" s="13"/>
      <c r="AN109" s="11"/>
      <c r="AO109" s="13"/>
      <c r="AP109" s="13"/>
      <c r="AQ109" s="13"/>
      <c r="AR109" s="11"/>
      <c r="AS109" s="13"/>
      <c r="AT109" s="13"/>
      <c r="AU109" s="13"/>
      <c r="AV109" s="13"/>
      <c r="AW109" s="13"/>
      <c r="AX109" s="13"/>
      <c r="AY109" s="13"/>
      <c r="AZ109" s="13"/>
      <c r="BA109" s="13"/>
      <c r="BB109" s="30" t="e">
        <f t="shared" si="1"/>
        <v>#DIV/0!</v>
      </c>
    </row>
    <row r="110" spans="1:54">
      <c r="A110" s="11">
        <v>5679</v>
      </c>
      <c r="B110" s="11" t="s">
        <v>14</v>
      </c>
      <c r="C110" s="11" t="s">
        <v>116</v>
      </c>
      <c r="D110" s="11"/>
      <c r="E110" s="13"/>
      <c r="F110" s="13"/>
      <c r="G110" s="13"/>
      <c r="H110" s="11"/>
      <c r="I110" s="11"/>
      <c r="J110" s="11"/>
      <c r="K110" s="11"/>
      <c r="L110" s="11"/>
      <c r="M110" s="13"/>
      <c r="N110" s="11"/>
      <c r="O110" s="13"/>
      <c r="P110" s="13"/>
      <c r="Q110" s="13"/>
      <c r="R110" s="11"/>
      <c r="S110" s="11"/>
      <c r="T110" s="11"/>
      <c r="U110" s="13"/>
      <c r="V110" s="13"/>
      <c r="W110" s="13"/>
      <c r="X110" s="11"/>
      <c r="Y110" s="11"/>
      <c r="Z110" s="13"/>
      <c r="AA110" s="13"/>
      <c r="AB110" s="11"/>
      <c r="AC110" s="13"/>
      <c r="AD110" s="11"/>
      <c r="AE110" s="11"/>
      <c r="AF110" s="11"/>
      <c r="AG110" s="13"/>
      <c r="AH110" s="11"/>
      <c r="AI110" s="13"/>
      <c r="AJ110" s="13"/>
      <c r="AK110" s="13"/>
      <c r="AL110" s="11"/>
      <c r="AM110" s="13"/>
      <c r="AN110" s="11"/>
      <c r="AO110" s="13"/>
      <c r="AP110" s="13"/>
      <c r="AQ110" s="13"/>
      <c r="AR110" s="11"/>
      <c r="AS110" s="13"/>
      <c r="AT110" s="13"/>
      <c r="AU110" s="13"/>
      <c r="AV110" s="13"/>
      <c r="AW110" s="13"/>
      <c r="AX110" s="13"/>
      <c r="AY110" s="13"/>
      <c r="AZ110" s="13"/>
      <c r="BA110" s="13"/>
      <c r="BB110" s="30" t="e">
        <f t="shared" si="1"/>
        <v>#DIV/0!</v>
      </c>
    </row>
    <row r="111" spans="1:54">
      <c r="A111" s="11">
        <v>5686</v>
      </c>
      <c r="B111" s="11" t="s">
        <v>14</v>
      </c>
      <c r="C111" s="11" t="s">
        <v>117</v>
      </c>
      <c r="D111" s="11"/>
      <c r="E111" s="13"/>
      <c r="F111" s="13"/>
      <c r="G111" s="13"/>
      <c r="H111" s="11"/>
      <c r="I111" s="11"/>
      <c r="J111" s="11"/>
      <c r="K111" s="11"/>
      <c r="L111" s="13"/>
      <c r="M111" s="13"/>
      <c r="N111" s="11"/>
      <c r="O111" s="13"/>
      <c r="P111" s="11"/>
      <c r="Q111" s="13"/>
      <c r="R111" s="11"/>
      <c r="S111" s="11"/>
      <c r="T111" s="11"/>
      <c r="U111" s="13"/>
      <c r="V111" s="11"/>
      <c r="W111" s="13"/>
      <c r="X111" s="11"/>
      <c r="Y111" s="11"/>
      <c r="Z111" s="13"/>
      <c r="AA111" s="13"/>
      <c r="AB111" s="11"/>
      <c r="AC111" s="13"/>
      <c r="AD111" s="11"/>
      <c r="AE111" s="13"/>
      <c r="AF111" s="11"/>
      <c r="AG111" s="11"/>
      <c r="AH111" s="11"/>
      <c r="AI111" s="11"/>
      <c r="AJ111" s="13"/>
      <c r="AK111" s="13"/>
      <c r="AL111" s="11"/>
      <c r="AM111" s="13"/>
      <c r="AN111" s="11"/>
      <c r="AO111" s="13"/>
      <c r="AP111" s="13"/>
      <c r="AQ111" s="13"/>
      <c r="AR111" s="11"/>
      <c r="AS111" s="13"/>
      <c r="AT111" s="13"/>
      <c r="AU111" s="13"/>
      <c r="AV111" s="13"/>
      <c r="AW111" s="13"/>
      <c r="AX111" s="13"/>
      <c r="AY111" s="13"/>
      <c r="AZ111" s="13"/>
      <c r="BA111" s="13"/>
      <c r="BB111" s="30" t="e">
        <f t="shared" si="1"/>
        <v>#DIV/0!</v>
      </c>
    </row>
    <row r="112" spans="1:54">
      <c r="A112" s="11">
        <v>5690</v>
      </c>
      <c r="B112" s="11" t="s">
        <v>14</v>
      </c>
      <c r="C112" s="11" t="s">
        <v>118</v>
      </c>
      <c r="D112" s="11"/>
      <c r="E112" s="13"/>
      <c r="F112" s="13"/>
      <c r="G112" s="13"/>
      <c r="H112" s="11"/>
      <c r="I112" s="11"/>
      <c r="J112" s="11"/>
      <c r="K112" s="11"/>
      <c r="L112" s="11"/>
      <c r="M112" s="11"/>
      <c r="N112" s="11"/>
      <c r="O112" s="13"/>
      <c r="P112" s="13"/>
      <c r="Q112" s="13"/>
      <c r="R112" s="11"/>
      <c r="S112" s="11"/>
      <c r="T112" s="11"/>
      <c r="U112" s="13"/>
      <c r="V112" s="13"/>
      <c r="W112" s="13"/>
      <c r="X112" s="11"/>
      <c r="Y112" s="11"/>
      <c r="Z112" s="13"/>
      <c r="AA112" s="13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3"/>
      <c r="AN112" s="11"/>
      <c r="AO112" s="13"/>
      <c r="AP112" s="13"/>
      <c r="AQ112" s="13"/>
      <c r="AR112" s="11"/>
      <c r="AS112" s="13"/>
      <c r="AT112" s="13"/>
      <c r="AU112" s="13"/>
      <c r="AV112" s="13"/>
      <c r="AW112" s="13"/>
      <c r="AX112" s="13"/>
      <c r="AY112" s="13"/>
      <c r="AZ112" s="13"/>
      <c r="BA112" s="13"/>
      <c r="BB112" s="30" t="e">
        <f t="shared" si="1"/>
        <v>#DIV/0!</v>
      </c>
    </row>
    <row r="113" spans="1:54">
      <c r="A113" s="11">
        <v>5697</v>
      </c>
      <c r="B113" s="11" t="s">
        <v>14</v>
      </c>
      <c r="C113" s="11" t="s">
        <v>119</v>
      </c>
      <c r="D113" s="11"/>
      <c r="E113" s="13"/>
      <c r="F113" s="13"/>
      <c r="G113" s="13"/>
      <c r="H113" s="11"/>
      <c r="I113" s="11"/>
      <c r="J113" s="11"/>
      <c r="K113" s="11"/>
      <c r="L113" s="13"/>
      <c r="M113" s="13"/>
      <c r="N113" s="11"/>
      <c r="O113" s="13"/>
      <c r="P113" s="13"/>
      <c r="Q113" s="13"/>
      <c r="R113" s="11"/>
      <c r="S113" s="11"/>
      <c r="T113" s="11"/>
      <c r="U113" s="13"/>
      <c r="V113" s="11"/>
      <c r="W113" s="13"/>
      <c r="X113" s="11"/>
      <c r="Y113" s="11"/>
      <c r="Z113" s="13"/>
      <c r="AA113" s="13"/>
      <c r="AB113" s="11"/>
      <c r="AC113" s="11"/>
      <c r="AD113" s="11"/>
      <c r="AE113" s="13"/>
      <c r="AF113" s="11"/>
      <c r="AG113" s="11"/>
      <c r="AH113" s="11"/>
      <c r="AI113" s="11"/>
      <c r="AJ113" s="13"/>
      <c r="AK113" s="13"/>
      <c r="AL113" s="11"/>
      <c r="AM113" s="13"/>
      <c r="AN113" s="11"/>
      <c r="AO113" s="13"/>
      <c r="AP113" s="13"/>
      <c r="AQ113" s="13"/>
      <c r="AR113" s="11"/>
      <c r="AS113" s="13"/>
      <c r="AT113" s="13"/>
      <c r="AU113" s="13"/>
      <c r="AV113" s="13"/>
      <c r="AW113" s="13"/>
      <c r="AX113" s="13"/>
      <c r="AY113" s="13"/>
      <c r="AZ113" s="13"/>
      <c r="BA113" s="13"/>
      <c r="BB113" s="30" t="e">
        <f t="shared" si="1"/>
        <v>#DIV/0!</v>
      </c>
    </row>
    <row r="114" spans="1:54">
      <c r="A114" s="11">
        <v>5736</v>
      </c>
      <c r="B114" s="11" t="s">
        <v>14</v>
      </c>
      <c r="C114" s="11" t="s">
        <v>120</v>
      </c>
      <c r="D114" s="11"/>
      <c r="E114" s="13"/>
      <c r="F114" s="13"/>
      <c r="G114" s="13"/>
      <c r="H114" s="11"/>
      <c r="I114" s="11"/>
      <c r="J114" s="11"/>
      <c r="K114" s="11"/>
      <c r="L114" s="13"/>
      <c r="M114" s="13"/>
      <c r="N114" s="11"/>
      <c r="O114" s="13"/>
      <c r="P114" s="13"/>
      <c r="Q114" s="13"/>
      <c r="R114" s="11"/>
      <c r="S114" s="11"/>
      <c r="T114" s="11"/>
      <c r="U114" s="13"/>
      <c r="V114" s="13"/>
      <c r="W114" s="13"/>
      <c r="X114" s="11"/>
      <c r="Y114" s="11"/>
      <c r="Z114" s="13"/>
      <c r="AA114" s="13"/>
      <c r="AB114" s="11"/>
      <c r="AC114" s="13"/>
      <c r="AD114" s="11"/>
      <c r="AE114" s="11"/>
      <c r="AF114" s="11"/>
      <c r="AG114" s="11"/>
      <c r="AH114" s="11"/>
      <c r="AI114" s="13"/>
      <c r="AJ114" s="13"/>
      <c r="AK114" s="13"/>
      <c r="AL114" s="11"/>
      <c r="AM114" s="13"/>
      <c r="AN114" s="11"/>
      <c r="AO114" s="13"/>
      <c r="AP114" s="13"/>
      <c r="AQ114" s="13"/>
      <c r="AR114" s="11"/>
      <c r="AS114" s="13"/>
      <c r="AT114" s="13"/>
      <c r="AU114" s="13"/>
      <c r="AV114" s="13"/>
      <c r="AW114" s="13"/>
      <c r="AX114" s="13"/>
      <c r="AY114" s="13"/>
      <c r="AZ114" s="13"/>
      <c r="BA114" s="13"/>
      <c r="BB114" s="30" t="e">
        <f t="shared" si="1"/>
        <v>#DIV/0!</v>
      </c>
    </row>
    <row r="115" spans="1:54">
      <c r="A115" s="11">
        <v>5756</v>
      </c>
      <c r="B115" s="11" t="s">
        <v>14</v>
      </c>
      <c r="C115" s="11" t="s">
        <v>121</v>
      </c>
      <c r="D115" s="11"/>
      <c r="E115" s="13"/>
      <c r="F115" s="11"/>
      <c r="G115" s="13"/>
      <c r="H115" s="11"/>
      <c r="I115" s="11"/>
      <c r="J115" s="11"/>
      <c r="K115" s="11"/>
      <c r="L115" s="13"/>
      <c r="M115" s="13"/>
      <c r="N115" s="11"/>
      <c r="O115" s="13"/>
      <c r="P115" s="13"/>
      <c r="Q115" s="13"/>
      <c r="R115" s="11"/>
      <c r="S115" s="11"/>
      <c r="T115" s="13"/>
      <c r="U115" s="13"/>
      <c r="V115" s="11"/>
      <c r="W115" s="13"/>
      <c r="X115" s="11"/>
      <c r="Y115" s="11"/>
      <c r="Z115" s="13"/>
      <c r="AA115" s="13"/>
      <c r="AB115" s="11"/>
      <c r="AC115" s="11"/>
      <c r="AD115" s="11"/>
      <c r="AE115" s="11"/>
      <c r="AF115" s="11"/>
      <c r="AG115" s="11"/>
      <c r="AH115" s="11"/>
      <c r="AI115" s="11"/>
      <c r="AJ115" s="13"/>
      <c r="AK115" s="13"/>
      <c r="AL115" s="11"/>
      <c r="AM115" s="13"/>
      <c r="AN115" s="11"/>
      <c r="AO115" s="13"/>
      <c r="AP115" s="13"/>
      <c r="AQ115" s="13"/>
      <c r="AR115" s="11"/>
      <c r="AS115" s="13"/>
      <c r="AT115" s="13"/>
      <c r="AU115" s="13"/>
      <c r="AV115" s="13"/>
      <c r="AW115" s="13"/>
      <c r="AX115" s="13"/>
      <c r="AY115" s="13"/>
      <c r="AZ115" s="13"/>
      <c r="BA115" s="13"/>
      <c r="BB115" s="30" t="e">
        <f t="shared" si="1"/>
        <v>#DIV/0!</v>
      </c>
    </row>
    <row r="116" spans="1:54">
      <c r="A116" s="11">
        <v>5761</v>
      </c>
      <c r="B116" s="11" t="s">
        <v>14</v>
      </c>
      <c r="C116" s="11" t="s">
        <v>122</v>
      </c>
      <c r="D116" s="11"/>
      <c r="E116" s="13"/>
      <c r="F116" s="13"/>
      <c r="G116" s="13"/>
      <c r="H116" s="11"/>
      <c r="I116" s="11"/>
      <c r="J116" s="11"/>
      <c r="K116" s="11"/>
      <c r="L116" s="11"/>
      <c r="M116" s="13"/>
      <c r="N116" s="11"/>
      <c r="O116" s="13"/>
      <c r="P116" s="13"/>
      <c r="Q116" s="13"/>
      <c r="R116" s="11"/>
      <c r="S116" s="11"/>
      <c r="T116" s="11"/>
      <c r="U116" s="13"/>
      <c r="V116" s="13"/>
      <c r="W116" s="13"/>
      <c r="X116" s="11"/>
      <c r="Y116" s="11"/>
      <c r="Z116" s="13"/>
      <c r="AA116" s="13"/>
      <c r="AB116" s="11"/>
      <c r="AC116" s="11"/>
      <c r="AD116" s="11"/>
      <c r="AE116" s="13"/>
      <c r="AF116" s="11"/>
      <c r="AG116" s="11"/>
      <c r="AH116" s="11"/>
      <c r="AI116" s="11"/>
      <c r="AJ116" s="13"/>
      <c r="AK116" s="13"/>
      <c r="AL116" s="11"/>
      <c r="AM116" s="13"/>
      <c r="AN116" s="11"/>
      <c r="AO116" s="13"/>
      <c r="AP116" s="13"/>
      <c r="AQ116" s="13"/>
      <c r="AR116" s="11"/>
      <c r="AS116" s="13"/>
      <c r="AT116" s="13"/>
      <c r="AU116" s="13"/>
      <c r="AV116" s="13"/>
      <c r="AW116" s="13"/>
      <c r="AX116" s="13"/>
      <c r="AY116" s="13"/>
      <c r="AZ116" s="13"/>
      <c r="BA116" s="13"/>
      <c r="BB116" s="30" t="e">
        <f t="shared" si="1"/>
        <v>#DIV/0!</v>
      </c>
    </row>
    <row r="117" spans="1:54">
      <c r="A117" s="11">
        <v>5789</v>
      </c>
      <c r="B117" s="11" t="s">
        <v>14</v>
      </c>
      <c r="C117" s="11" t="s">
        <v>123</v>
      </c>
      <c r="D117" s="11"/>
      <c r="E117" s="13"/>
      <c r="F117" s="13"/>
      <c r="G117" s="13"/>
      <c r="H117" s="11"/>
      <c r="I117" s="11"/>
      <c r="J117" s="11"/>
      <c r="K117" s="11"/>
      <c r="L117" s="11"/>
      <c r="M117" s="13"/>
      <c r="N117" s="11"/>
      <c r="O117" s="13"/>
      <c r="P117" s="13"/>
      <c r="Q117" s="13"/>
      <c r="R117" s="11"/>
      <c r="S117" s="11"/>
      <c r="T117" s="11"/>
      <c r="U117" s="13"/>
      <c r="V117" s="13"/>
      <c r="W117" s="13"/>
      <c r="X117" s="11"/>
      <c r="Y117" s="11"/>
      <c r="Z117" s="13"/>
      <c r="AA117" s="13"/>
      <c r="AB117" s="11"/>
      <c r="AC117" s="11"/>
      <c r="AD117" s="11"/>
      <c r="AE117" s="13"/>
      <c r="AF117" s="11"/>
      <c r="AG117" s="11"/>
      <c r="AH117" s="11"/>
      <c r="AI117" s="11"/>
      <c r="AJ117" s="13"/>
      <c r="AK117" s="13"/>
      <c r="AL117" s="11"/>
      <c r="AM117" s="13"/>
      <c r="AN117" s="11"/>
      <c r="AO117" s="13"/>
      <c r="AP117" s="13"/>
      <c r="AQ117" s="13"/>
      <c r="AR117" s="11"/>
      <c r="AS117" s="13"/>
      <c r="AT117" s="13"/>
      <c r="AU117" s="13"/>
      <c r="AV117" s="13"/>
      <c r="AW117" s="13"/>
      <c r="AX117" s="13"/>
      <c r="AY117" s="13"/>
      <c r="AZ117" s="13"/>
      <c r="BA117" s="13"/>
      <c r="BB117" s="30" t="e">
        <f t="shared" si="1"/>
        <v>#DIV/0!</v>
      </c>
    </row>
    <row r="118" spans="1:54">
      <c r="A118" s="11">
        <v>5790</v>
      </c>
      <c r="B118" s="11" t="s">
        <v>14</v>
      </c>
      <c r="C118" s="11" t="s">
        <v>124</v>
      </c>
      <c r="D118" s="11"/>
      <c r="E118" s="13"/>
      <c r="F118" s="13"/>
      <c r="G118" s="13"/>
      <c r="H118" s="11"/>
      <c r="I118" s="11"/>
      <c r="J118" s="11"/>
      <c r="K118" s="11"/>
      <c r="L118" s="13"/>
      <c r="M118" s="13"/>
      <c r="N118" s="11"/>
      <c r="O118" s="13"/>
      <c r="P118" s="13"/>
      <c r="Q118" s="13"/>
      <c r="R118" s="11"/>
      <c r="S118" s="11"/>
      <c r="T118" s="11"/>
      <c r="U118" s="13"/>
      <c r="V118" s="13"/>
      <c r="W118" s="13"/>
      <c r="X118" s="11"/>
      <c r="Y118" s="11"/>
      <c r="Z118" s="13"/>
      <c r="AA118" s="13"/>
      <c r="AB118" s="11"/>
      <c r="AC118" s="11"/>
      <c r="AD118" s="11"/>
      <c r="AE118" s="13"/>
      <c r="AF118" s="11"/>
      <c r="AG118" s="11"/>
      <c r="AH118" s="11"/>
      <c r="AI118" s="11"/>
      <c r="AJ118" s="13"/>
      <c r="AK118" s="13"/>
      <c r="AL118" s="11"/>
      <c r="AM118" s="13"/>
      <c r="AN118" s="11"/>
      <c r="AO118" s="13"/>
      <c r="AP118" s="13"/>
      <c r="AQ118" s="13"/>
      <c r="AR118" s="11"/>
      <c r="AS118" s="13"/>
      <c r="AT118" s="13"/>
      <c r="AU118" s="13"/>
      <c r="AV118" s="13"/>
      <c r="AW118" s="13"/>
      <c r="AX118" s="13"/>
      <c r="AY118" s="13"/>
      <c r="AZ118" s="13"/>
      <c r="BA118" s="13"/>
      <c r="BB118" s="30" t="e">
        <f t="shared" si="1"/>
        <v>#DIV/0!</v>
      </c>
    </row>
    <row r="119" spans="1:54">
      <c r="A119" s="11">
        <v>5792</v>
      </c>
      <c r="B119" s="11" t="s">
        <v>14</v>
      </c>
      <c r="C119" s="11" t="s">
        <v>125</v>
      </c>
      <c r="D119" s="11"/>
      <c r="E119" s="13"/>
      <c r="F119" s="13"/>
      <c r="G119" s="13"/>
      <c r="H119" s="11"/>
      <c r="I119" s="11"/>
      <c r="J119" s="11"/>
      <c r="K119" s="11"/>
      <c r="L119" s="13"/>
      <c r="M119" s="13"/>
      <c r="N119" s="11"/>
      <c r="O119" s="13"/>
      <c r="P119" s="13"/>
      <c r="Q119" s="13"/>
      <c r="R119" s="11"/>
      <c r="S119" s="11"/>
      <c r="T119" s="11"/>
      <c r="U119" s="13"/>
      <c r="V119" s="13"/>
      <c r="W119" s="13"/>
      <c r="X119" s="11"/>
      <c r="Y119" s="11"/>
      <c r="Z119" s="13"/>
      <c r="AA119" s="13"/>
      <c r="AB119" s="11"/>
      <c r="AC119" s="13"/>
      <c r="AD119" s="11"/>
      <c r="AE119" s="11"/>
      <c r="AF119" s="11"/>
      <c r="AG119" s="11"/>
      <c r="AH119" s="11"/>
      <c r="AI119" s="11"/>
      <c r="AJ119" s="13"/>
      <c r="AK119" s="13"/>
      <c r="AL119" s="11"/>
      <c r="AM119" s="13"/>
      <c r="AN119" s="11"/>
      <c r="AO119" s="13"/>
      <c r="AP119" s="13"/>
      <c r="AQ119" s="13"/>
      <c r="AR119" s="11"/>
      <c r="AS119" s="13"/>
      <c r="AT119" s="13"/>
      <c r="AU119" s="13"/>
      <c r="AV119" s="13"/>
      <c r="AW119" s="13"/>
      <c r="AX119" s="13"/>
      <c r="AY119" s="13"/>
      <c r="AZ119" s="13"/>
      <c r="BA119" s="13"/>
      <c r="BB119" s="30" t="e">
        <f t="shared" si="1"/>
        <v>#DIV/0!</v>
      </c>
    </row>
    <row r="120" spans="1:54">
      <c r="A120" s="11">
        <v>5809</v>
      </c>
      <c r="B120" s="11" t="s">
        <v>14</v>
      </c>
      <c r="C120" s="11" t="s">
        <v>126</v>
      </c>
      <c r="D120" s="11"/>
      <c r="E120" s="13"/>
      <c r="F120" s="13"/>
      <c r="G120" s="13"/>
      <c r="H120" s="11"/>
      <c r="I120" s="11"/>
      <c r="J120" s="11"/>
      <c r="K120" s="11"/>
      <c r="L120" s="13"/>
      <c r="M120" s="13"/>
      <c r="N120" s="11"/>
      <c r="O120" s="13"/>
      <c r="P120" s="13"/>
      <c r="Q120" s="13"/>
      <c r="R120" s="11"/>
      <c r="S120" s="11"/>
      <c r="T120" s="11"/>
      <c r="U120" s="13"/>
      <c r="V120" s="13"/>
      <c r="W120" s="13"/>
      <c r="X120" s="11"/>
      <c r="Y120" s="11"/>
      <c r="Z120" s="13"/>
      <c r="AA120" s="13"/>
      <c r="AB120" s="11"/>
      <c r="AC120" s="13"/>
      <c r="AD120" s="11"/>
      <c r="AE120" s="11"/>
      <c r="AF120" s="11"/>
      <c r="AG120" s="11"/>
      <c r="AH120" s="11"/>
      <c r="AI120" s="13"/>
      <c r="AJ120" s="13"/>
      <c r="AK120" s="13"/>
      <c r="AL120" s="11"/>
      <c r="AM120" s="13"/>
      <c r="AN120" s="11"/>
      <c r="AO120" s="13"/>
      <c r="AP120" s="13"/>
      <c r="AQ120" s="13"/>
      <c r="AR120" s="11"/>
      <c r="AS120" s="13"/>
      <c r="AT120" s="13"/>
      <c r="AU120" s="13"/>
      <c r="AV120" s="13"/>
      <c r="AW120" s="13"/>
      <c r="AX120" s="13"/>
      <c r="AY120" s="13"/>
      <c r="AZ120" s="13"/>
      <c r="BA120" s="13"/>
      <c r="BB120" s="30" t="e">
        <f t="shared" si="1"/>
        <v>#DIV/0!</v>
      </c>
    </row>
    <row r="121" spans="1:54">
      <c r="A121" s="11">
        <v>5819</v>
      </c>
      <c r="B121" s="11" t="s">
        <v>14</v>
      </c>
      <c r="C121" s="11" t="s">
        <v>127</v>
      </c>
      <c r="D121" s="11"/>
      <c r="E121" s="13"/>
      <c r="F121" s="13"/>
      <c r="G121" s="13"/>
      <c r="H121" s="11"/>
      <c r="I121" s="11"/>
      <c r="J121" s="11"/>
      <c r="K121" s="11"/>
      <c r="L121" s="13"/>
      <c r="M121" s="13"/>
      <c r="N121" s="11"/>
      <c r="O121" s="13"/>
      <c r="P121" s="13"/>
      <c r="Q121" s="13"/>
      <c r="R121" s="11"/>
      <c r="S121" s="11"/>
      <c r="T121" s="11"/>
      <c r="U121" s="13"/>
      <c r="V121" s="13"/>
      <c r="W121" s="13"/>
      <c r="X121" s="11"/>
      <c r="Y121" s="11"/>
      <c r="Z121" s="13"/>
      <c r="AA121" s="13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3"/>
      <c r="AN121" s="11"/>
      <c r="AO121" s="13"/>
      <c r="AP121" s="13"/>
      <c r="AQ121" s="13"/>
      <c r="AR121" s="11"/>
      <c r="AS121" s="13"/>
      <c r="AT121" s="13"/>
      <c r="AU121" s="13"/>
      <c r="AV121" s="13"/>
      <c r="AW121" s="13"/>
      <c r="AX121" s="13"/>
      <c r="AY121" s="13"/>
      <c r="AZ121" s="13"/>
      <c r="BA121" s="13"/>
      <c r="BB121" s="30" t="e">
        <f t="shared" si="1"/>
        <v>#DIV/0!</v>
      </c>
    </row>
    <row r="122" spans="1:54">
      <c r="A122" s="11">
        <v>5837</v>
      </c>
      <c r="B122" s="11" t="s">
        <v>14</v>
      </c>
      <c r="C122" s="11" t="s">
        <v>128</v>
      </c>
      <c r="D122" s="11"/>
      <c r="E122" s="13"/>
      <c r="F122" s="13"/>
      <c r="G122" s="13"/>
      <c r="H122" s="11"/>
      <c r="I122" s="11"/>
      <c r="J122" s="11"/>
      <c r="K122" s="11"/>
      <c r="L122" s="13"/>
      <c r="M122" s="13"/>
      <c r="N122" s="11"/>
      <c r="O122" s="13"/>
      <c r="P122" s="13"/>
      <c r="Q122" s="13"/>
      <c r="R122" s="11"/>
      <c r="S122" s="11"/>
      <c r="T122" s="11"/>
      <c r="U122" s="13"/>
      <c r="V122" s="13"/>
      <c r="W122" s="13"/>
      <c r="X122" s="11"/>
      <c r="Y122" s="11"/>
      <c r="Z122" s="13"/>
      <c r="AA122" s="13"/>
      <c r="AB122" s="11"/>
      <c r="AC122" s="11"/>
      <c r="AD122" s="11"/>
      <c r="AE122" s="13"/>
      <c r="AF122" s="11"/>
      <c r="AG122" s="11"/>
      <c r="AH122" s="11"/>
      <c r="AI122" s="11"/>
      <c r="AJ122" s="13"/>
      <c r="AK122" s="13"/>
      <c r="AL122" s="11"/>
      <c r="AM122" s="13"/>
      <c r="AN122" s="11"/>
      <c r="AO122" s="13"/>
      <c r="AP122" s="13"/>
      <c r="AQ122" s="13"/>
      <c r="AR122" s="11"/>
      <c r="AS122" s="13"/>
      <c r="AT122" s="13"/>
      <c r="AU122" s="13"/>
      <c r="AV122" s="13"/>
      <c r="AW122" s="13"/>
      <c r="AX122" s="13"/>
      <c r="AY122" s="13"/>
      <c r="AZ122" s="13"/>
      <c r="BA122" s="13"/>
      <c r="BB122" s="30" t="e">
        <f t="shared" si="1"/>
        <v>#DIV/0!</v>
      </c>
    </row>
    <row r="123" spans="1:54">
      <c r="A123" s="11">
        <v>5842</v>
      </c>
      <c r="B123" s="11" t="s">
        <v>14</v>
      </c>
      <c r="C123" s="11" t="s">
        <v>129</v>
      </c>
      <c r="D123" s="11"/>
      <c r="E123" s="13"/>
      <c r="F123" s="11"/>
      <c r="G123" s="13"/>
      <c r="H123" s="11"/>
      <c r="I123" s="11"/>
      <c r="J123" s="11"/>
      <c r="K123" s="11"/>
      <c r="L123" s="13"/>
      <c r="M123" s="13"/>
      <c r="N123" s="11"/>
      <c r="O123" s="13"/>
      <c r="P123" s="11"/>
      <c r="Q123" s="13"/>
      <c r="R123" s="11"/>
      <c r="S123" s="11"/>
      <c r="T123" s="11"/>
      <c r="U123" s="13"/>
      <c r="V123" s="13"/>
      <c r="W123" s="13"/>
      <c r="X123" s="11"/>
      <c r="Y123" s="11"/>
      <c r="Z123" s="13"/>
      <c r="AA123" s="13"/>
      <c r="AB123" s="11"/>
      <c r="AC123" s="11"/>
      <c r="AD123" s="11"/>
      <c r="AE123" s="13"/>
      <c r="AF123" s="11"/>
      <c r="AG123" s="11"/>
      <c r="AH123" s="11"/>
      <c r="AI123" s="11"/>
      <c r="AJ123" s="13"/>
      <c r="AK123" s="13"/>
      <c r="AL123" s="11"/>
      <c r="AM123" s="13"/>
      <c r="AN123" s="11"/>
      <c r="AO123" s="13"/>
      <c r="AP123" s="13"/>
      <c r="AQ123" s="13"/>
      <c r="AR123" s="11"/>
      <c r="AS123" s="13"/>
      <c r="AT123" s="13"/>
      <c r="AU123" s="13"/>
      <c r="AV123" s="13"/>
      <c r="AW123" s="13"/>
      <c r="AX123" s="13"/>
      <c r="AY123" s="13"/>
      <c r="AZ123" s="13"/>
      <c r="BA123" s="13"/>
      <c r="BB123" s="30" t="e">
        <f t="shared" si="1"/>
        <v>#DIV/0!</v>
      </c>
    </row>
    <row r="124" spans="1:54">
      <c r="A124" s="11">
        <v>5847</v>
      </c>
      <c r="B124" s="11" t="s">
        <v>14</v>
      </c>
      <c r="C124" s="11" t="s">
        <v>130</v>
      </c>
      <c r="D124" s="11"/>
      <c r="E124" s="13"/>
      <c r="F124" s="13"/>
      <c r="G124" s="13"/>
      <c r="H124" s="11"/>
      <c r="I124" s="11"/>
      <c r="J124" s="11"/>
      <c r="K124" s="11"/>
      <c r="L124" s="13"/>
      <c r="M124" s="13"/>
      <c r="N124" s="11"/>
      <c r="O124" s="13"/>
      <c r="P124" s="11"/>
      <c r="Q124" s="13"/>
      <c r="R124" s="11"/>
      <c r="S124" s="11"/>
      <c r="T124" s="11"/>
      <c r="U124" s="13"/>
      <c r="V124" s="13"/>
      <c r="W124" s="13"/>
      <c r="X124" s="11"/>
      <c r="Y124" s="11"/>
      <c r="Z124" s="13"/>
      <c r="AA124" s="13"/>
      <c r="AB124" s="11"/>
      <c r="AC124" s="11"/>
      <c r="AD124" s="11"/>
      <c r="AE124" s="11"/>
      <c r="AF124" s="11"/>
      <c r="AG124" s="11"/>
      <c r="AH124" s="11"/>
      <c r="AI124" s="13"/>
      <c r="AJ124" s="13"/>
      <c r="AK124" s="13"/>
      <c r="AL124" s="11"/>
      <c r="AM124" s="13"/>
      <c r="AN124" s="11"/>
      <c r="AO124" s="13"/>
      <c r="AP124" s="13"/>
      <c r="AQ124" s="13"/>
      <c r="AR124" s="11"/>
      <c r="AS124" s="13"/>
      <c r="AT124" s="13"/>
      <c r="AU124" s="13"/>
      <c r="AV124" s="13"/>
      <c r="AW124" s="13"/>
      <c r="AX124" s="13"/>
      <c r="AY124" s="13"/>
      <c r="AZ124" s="13"/>
      <c r="BA124" s="13"/>
      <c r="BB124" s="30" t="e">
        <f t="shared" si="1"/>
        <v>#DIV/0!</v>
      </c>
    </row>
    <row r="125" spans="1:54">
      <c r="A125" s="11">
        <v>5854</v>
      </c>
      <c r="B125" s="11" t="s">
        <v>14</v>
      </c>
      <c r="C125" s="11" t="s">
        <v>131</v>
      </c>
      <c r="D125" s="11"/>
      <c r="E125" s="13"/>
      <c r="F125" s="13"/>
      <c r="G125" s="13"/>
      <c r="H125" s="11"/>
      <c r="I125" s="11"/>
      <c r="J125" s="11"/>
      <c r="K125" s="11"/>
      <c r="L125" s="13"/>
      <c r="M125" s="13"/>
      <c r="N125" s="11"/>
      <c r="O125" s="13"/>
      <c r="P125" s="13"/>
      <c r="Q125" s="13"/>
      <c r="R125" s="11"/>
      <c r="S125" s="11"/>
      <c r="T125" s="11"/>
      <c r="U125" s="13"/>
      <c r="V125" s="13"/>
      <c r="W125" s="13"/>
      <c r="X125" s="11"/>
      <c r="Y125" s="11"/>
      <c r="Z125" s="13"/>
      <c r="AA125" s="13"/>
      <c r="AB125" s="11"/>
      <c r="AC125" s="13"/>
      <c r="AD125" s="11"/>
      <c r="AE125" s="13"/>
      <c r="AF125" s="11"/>
      <c r="AG125" s="11"/>
      <c r="AH125" s="11"/>
      <c r="AI125" s="11"/>
      <c r="AJ125" s="13"/>
      <c r="AK125" s="13"/>
      <c r="AL125" s="11"/>
      <c r="AM125" s="13"/>
      <c r="AN125" s="11"/>
      <c r="AO125" s="13"/>
      <c r="AP125" s="13"/>
      <c r="AQ125" s="13"/>
      <c r="AR125" s="11"/>
      <c r="AS125" s="13"/>
      <c r="AT125" s="13"/>
      <c r="AU125" s="13"/>
      <c r="AV125" s="13"/>
      <c r="AW125" s="13"/>
      <c r="AX125" s="13"/>
      <c r="AY125" s="13"/>
      <c r="AZ125" s="13"/>
      <c r="BA125" s="13"/>
      <c r="BB125" s="30" t="e">
        <f t="shared" si="1"/>
        <v>#DIV/0!</v>
      </c>
    </row>
    <row r="126" spans="1:54">
      <c r="A126" s="11">
        <v>5856</v>
      </c>
      <c r="B126" s="11" t="s">
        <v>14</v>
      </c>
      <c r="C126" s="11" t="s">
        <v>132</v>
      </c>
      <c r="D126" s="11"/>
      <c r="E126" s="13"/>
      <c r="F126" s="13"/>
      <c r="G126" s="13"/>
      <c r="H126" s="11"/>
      <c r="I126" s="11"/>
      <c r="J126" s="11"/>
      <c r="K126" s="11"/>
      <c r="L126" s="11"/>
      <c r="M126" s="13"/>
      <c r="N126" s="11"/>
      <c r="O126" s="13"/>
      <c r="P126" s="13"/>
      <c r="Q126" s="13"/>
      <c r="R126" s="11"/>
      <c r="S126" s="11"/>
      <c r="T126" s="11"/>
      <c r="U126" s="13"/>
      <c r="V126" s="13"/>
      <c r="W126" s="13"/>
      <c r="X126" s="11"/>
      <c r="Y126" s="11"/>
      <c r="Z126" s="13"/>
      <c r="AA126" s="13"/>
      <c r="AB126" s="11"/>
      <c r="AC126" s="11"/>
      <c r="AD126" s="11"/>
      <c r="AE126" s="11"/>
      <c r="AF126" s="11"/>
      <c r="AG126" s="11"/>
      <c r="AH126" s="11"/>
      <c r="AI126" s="13"/>
      <c r="AJ126" s="13"/>
      <c r="AK126" s="13"/>
      <c r="AL126" s="11"/>
      <c r="AM126" s="13"/>
      <c r="AN126" s="11"/>
      <c r="AO126" s="13"/>
      <c r="AP126" s="13"/>
      <c r="AQ126" s="13"/>
      <c r="AR126" s="11"/>
      <c r="AS126" s="13"/>
      <c r="AT126" s="13"/>
      <c r="AU126" s="13"/>
      <c r="AV126" s="13"/>
      <c r="AW126" s="13"/>
      <c r="AX126" s="13"/>
      <c r="AY126" s="13"/>
      <c r="AZ126" s="13"/>
      <c r="BA126" s="13"/>
      <c r="BB126" s="30" t="e">
        <f t="shared" si="1"/>
        <v>#DIV/0!</v>
      </c>
    </row>
    <row r="127" spans="1:54">
      <c r="A127" s="11">
        <v>5858</v>
      </c>
      <c r="B127" s="11" t="s">
        <v>14</v>
      </c>
      <c r="C127" s="11" t="s">
        <v>133</v>
      </c>
      <c r="D127" s="11"/>
      <c r="E127" s="13"/>
      <c r="F127" s="13"/>
      <c r="G127" s="13"/>
      <c r="H127" s="11"/>
      <c r="I127" s="11"/>
      <c r="J127" s="11"/>
      <c r="K127" s="11"/>
      <c r="L127" s="13"/>
      <c r="M127" s="13"/>
      <c r="N127" s="11"/>
      <c r="O127" s="13"/>
      <c r="P127" s="13"/>
      <c r="Q127" s="13"/>
      <c r="R127" s="11"/>
      <c r="S127" s="11"/>
      <c r="T127" s="11"/>
      <c r="U127" s="13"/>
      <c r="V127" s="13"/>
      <c r="W127" s="13"/>
      <c r="X127" s="11"/>
      <c r="Y127" s="11"/>
      <c r="Z127" s="13"/>
      <c r="AA127" s="13"/>
      <c r="AB127" s="11"/>
      <c r="AC127" s="11"/>
      <c r="AD127" s="11"/>
      <c r="AE127" s="13"/>
      <c r="AF127" s="11"/>
      <c r="AG127" s="11"/>
      <c r="AH127" s="11"/>
      <c r="AI127" s="11"/>
      <c r="AJ127" s="13"/>
      <c r="AK127" s="13"/>
      <c r="AL127" s="11"/>
      <c r="AM127" s="13"/>
      <c r="AN127" s="11"/>
      <c r="AO127" s="13"/>
      <c r="AP127" s="13"/>
      <c r="AQ127" s="13"/>
      <c r="AR127" s="11"/>
      <c r="AS127" s="13"/>
      <c r="AT127" s="13"/>
      <c r="AU127" s="13"/>
      <c r="AV127" s="13"/>
      <c r="AW127" s="13"/>
      <c r="AX127" s="13"/>
      <c r="AY127" s="13"/>
      <c r="AZ127" s="13"/>
      <c r="BA127" s="13"/>
      <c r="BB127" s="30" t="e">
        <f t="shared" si="1"/>
        <v>#DIV/0!</v>
      </c>
    </row>
    <row r="128" spans="1:54">
      <c r="A128" s="11">
        <v>5861</v>
      </c>
      <c r="B128" s="11" t="s">
        <v>14</v>
      </c>
      <c r="C128" s="11" t="s">
        <v>134</v>
      </c>
      <c r="D128" s="11"/>
      <c r="E128" s="13"/>
      <c r="F128" s="13"/>
      <c r="G128" s="13"/>
      <c r="H128" s="11"/>
      <c r="I128" s="11"/>
      <c r="J128" s="11"/>
      <c r="K128" s="11"/>
      <c r="L128" s="13"/>
      <c r="M128" s="13"/>
      <c r="N128" s="11"/>
      <c r="O128" s="13"/>
      <c r="P128" s="13"/>
      <c r="Q128" s="13"/>
      <c r="R128" s="11"/>
      <c r="S128" s="11"/>
      <c r="T128" s="11"/>
      <c r="U128" s="13"/>
      <c r="V128" s="13"/>
      <c r="W128" s="13"/>
      <c r="X128" s="11"/>
      <c r="Y128" s="11"/>
      <c r="Z128" s="13"/>
      <c r="AA128" s="13"/>
      <c r="AB128" s="11"/>
      <c r="AC128" s="13"/>
      <c r="AD128" s="11"/>
      <c r="AE128" s="13"/>
      <c r="AF128" s="11"/>
      <c r="AG128" s="11"/>
      <c r="AH128" s="11"/>
      <c r="AI128" s="11"/>
      <c r="AJ128" s="13"/>
      <c r="AK128" s="13"/>
      <c r="AL128" s="11"/>
      <c r="AM128" s="13"/>
      <c r="AN128" s="11"/>
      <c r="AO128" s="13"/>
      <c r="AP128" s="13"/>
      <c r="AQ128" s="13"/>
      <c r="AR128" s="11"/>
      <c r="AS128" s="13"/>
      <c r="AT128" s="13"/>
      <c r="AU128" s="13"/>
      <c r="AV128" s="13"/>
      <c r="AW128" s="13"/>
      <c r="AX128" s="13"/>
      <c r="AY128" s="13"/>
      <c r="AZ128" s="13"/>
      <c r="BA128" s="13"/>
      <c r="BB128" s="30" t="e">
        <f t="shared" si="1"/>
        <v>#DIV/0!</v>
      </c>
    </row>
    <row r="129" spans="1:54">
      <c r="A129" s="11">
        <v>5873</v>
      </c>
      <c r="B129" s="11" t="s">
        <v>14</v>
      </c>
      <c r="C129" s="11" t="s">
        <v>135</v>
      </c>
      <c r="D129" s="11"/>
      <c r="E129" s="13"/>
      <c r="F129" s="13"/>
      <c r="G129" s="13"/>
      <c r="H129" s="11"/>
      <c r="I129" s="11"/>
      <c r="J129" s="11"/>
      <c r="K129" s="11"/>
      <c r="L129" s="13"/>
      <c r="M129" s="13"/>
      <c r="N129" s="11"/>
      <c r="O129" s="13"/>
      <c r="P129" s="13"/>
      <c r="Q129" s="13"/>
      <c r="R129" s="11"/>
      <c r="S129" s="11"/>
      <c r="T129" s="11"/>
      <c r="U129" s="13"/>
      <c r="V129" s="11"/>
      <c r="W129" s="13"/>
      <c r="X129" s="11"/>
      <c r="Y129" s="11"/>
      <c r="Z129" s="13"/>
      <c r="AA129" s="13"/>
      <c r="AB129" s="11"/>
      <c r="AC129" s="11"/>
      <c r="AD129" s="11"/>
      <c r="AE129" s="11"/>
      <c r="AF129" s="11"/>
      <c r="AG129" s="11"/>
      <c r="AH129" s="11"/>
      <c r="AI129" s="11"/>
      <c r="AJ129" s="13"/>
      <c r="AK129" s="13"/>
      <c r="AL129" s="11"/>
      <c r="AM129" s="13"/>
      <c r="AN129" s="11"/>
      <c r="AO129" s="13"/>
      <c r="AP129" s="13"/>
      <c r="AQ129" s="13"/>
      <c r="AR129" s="11"/>
      <c r="AS129" s="13"/>
      <c r="AT129" s="13"/>
      <c r="AU129" s="13"/>
      <c r="AV129" s="13"/>
      <c r="AW129" s="13"/>
      <c r="AX129" s="13"/>
      <c r="AY129" s="13"/>
      <c r="AZ129" s="13"/>
      <c r="BA129" s="13"/>
      <c r="BB129" s="30" t="e">
        <f t="shared" si="1"/>
        <v>#DIV/0!</v>
      </c>
    </row>
    <row r="130" spans="1:54">
      <c r="A130" s="11">
        <v>5885</v>
      </c>
      <c r="B130" s="11" t="s">
        <v>14</v>
      </c>
      <c r="C130" s="11" t="s">
        <v>136</v>
      </c>
      <c r="D130" s="11"/>
      <c r="E130" s="13"/>
      <c r="F130" s="13"/>
      <c r="G130" s="13"/>
      <c r="H130" s="11"/>
      <c r="I130" s="11"/>
      <c r="J130" s="11"/>
      <c r="K130" s="11"/>
      <c r="L130" s="13"/>
      <c r="M130" s="13"/>
      <c r="N130" s="11"/>
      <c r="O130" s="13"/>
      <c r="P130" s="11"/>
      <c r="Q130" s="13"/>
      <c r="R130" s="11"/>
      <c r="S130" s="11"/>
      <c r="T130" s="11"/>
      <c r="U130" s="13"/>
      <c r="V130" s="11"/>
      <c r="W130" s="13"/>
      <c r="X130" s="11"/>
      <c r="Y130" s="11"/>
      <c r="Z130" s="11"/>
      <c r="AA130" s="13"/>
      <c r="AB130" s="11"/>
      <c r="AC130" s="13"/>
      <c r="AD130" s="11"/>
      <c r="AE130" s="11"/>
      <c r="AF130" s="11"/>
      <c r="AG130" s="11"/>
      <c r="AH130" s="11"/>
      <c r="AI130" s="13"/>
      <c r="AJ130" s="13"/>
      <c r="AK130" s="13"/>
      <c r="AL130" s="11"/>
      <c r="AM130" s="13"/>
      <c r="AN130" s="11"/>
      <c r="AO130" s="13"/>
      <c r="AP130" s="13"/>
      <c r="AQ130" s="13"/>
      <c r="AR130" s="11"/>
      <c r="AS130" s="13"/>
      <c r="AT130" s="13"/>
      <c r="AU130" s="13"/>
      <c r="AV130" s="13"/>
      <c r="AW130" s="13"/>
      <c r="AX130" s="13"/>
      <c r="AY130" s="13"/>
      <c r="AZ130" s="13"/>
      <c r="BA130" s="13"/>
      <c r="BB130" s="30" t="e">
        <f t="shared" si="1"/>
        <v>#DIV/0!</v>
      </c>
    </row>
    <row r="131" spans="1:54">
      <c r="A131" s="11">
        <v>5887</v>
      </c>
      <c r="B131" s="11" t="s">
        <v>14</v>
      </c>
      <c r="C131" s="11" t="s">
        <v>137</v>
      </c>
      <c r="D131" s="11"/>
      <c r="E131" s="13"/>
      <c r="F131" s="13"/>
      <c r="G131" s="13"/>
      <c r="H131" s="11"/>
      <c r="I131" s="11"/>
      <c r="J131" s="11"/>
      <c r="K131" s="11"/>
      <c r="L131" s="11"/>
      <c r="M131" s="11"/>
      <c r="N131" s="11"/>
      <c r="O131" s="13"/>
      <c r="P131" s="13"/>
      <c r="Q131" s="13"/>
      <c r="R131" s="11"/>
      <c r="S131" s="11"/>
      <c r="T131" s="11"/>
      <c r="U131" s="13"/>
      <c r="V131" s="13"/>
      <c r="W131" s="13"/>
      <c r="X131" s="11"/>
      <c r="Y131" s="11"/>
      <c r="Z131" s="13"/>
      <c r="AA131" s="13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3"/>
      <c r="AN131" s="11"/>
      <c r="AO131" s="13"/>
      <c r="AP131" s="13"/>
      <c r="AQ131" s="13"/>
      <c r="AR131" s="11"/>
      <c r="AS131" s="13"/>
      <c r="AT131" s="13"/>
      <c r="AU131" s="13"/>
      <c r="AV131" s="13"/>
      <c r="AW131" s="13"/>
      <c r="AX131" s="13"/>
      <c r="AY131" s="13"/>
      <c r="AZ131" s="13"/>
      <c r="BA131" s="13"/>
      <c r="BB131" s="30" t="e">
        <f t="shared" si="1"/>
        <v>#DIV/0!</v>
      </c>
    </row>
    <row r="132" spans="1:54">
      <c r="A132" s="11">
        <v>5890</v>
      </c>
      <c r="B132" s="11" t="s">
        <v>14</v>
      </c>
      <c r="C132" s="11" t="s">
        <v>138</v>
      </c>
      <c r="D132" s="11"/>
      <c r="E132" s="13"/>
      <c r="F132" s="13"/>
      <c r="G132" s="13"/>
      <c r="H132" s="11"/>
      <c r="I132" s="11"/>
      <c r="J132" s="11"/>
      <c r="K132" s="11"/>
      <c r="L132" s="13"/>
      <c r="M132" s="13"/>
      <c r="N132" s="11"/>
      <c r="O132" s="13"/>
      <c r="P132" s="13"/>
      <c r="Q132" s="13"/>
      <c r="R132" s="11"/>
      <c r="S132" s="11"/>
      <c r="T132" s="13"/>
      <c r="U132" s="13"/>
      <c r="V132" s="13"/>
      <c r="W132" s="13"/>
      <c r="X132" s="11"/>
      <c r="Y132" s="11"/>
      <c r="Z132" s="13"/>
      <c r="AA132" s="13"/>
      <c r="AB132" s="11"/>
      <c r="AC132" s="11"/>
      <c r="AD132" s="11"/>
      <c r="AE132" s="11"/>
      <c r="AF132" s="11"/>
      <c r="AG132" s="13"/>
      <c r="AH132" s="11"/>
      <c r="AI132" s="11"/>
      <c r="AJ132" s="13"/>
      <c r="AK132" s="13"/>
      <c r="AL132" s="11"/>
      <c r="AM132" s="13"/>
      <c r="AN132" s="11"/>
      <c r="AO132" s="13"/>
      <c r="AP132" s="13"/>
      <c r="AQ132" s="13"/>
      <c r="AR132" s="11"/>
      <c r="AS132" s="13"/>
      <c r="AT132" s="13"/>
      <c r="AU132" s="13"/>
      <c r="AV132" s="13"/>
      <c r="AW132" s="13"/>
      <c r="AX132" s="13"/>
      <c r="AY132" s="13"/>
      <c r="AZ132" s="13"/>
      <c r="BA132" s="13"/>
      <c r="BB132" s="30" t="e">
        <f t="shared" si="1"/>
        <v>#DIV/0!</v>
      </c>
    </row>
    <row r="133" spans="1:54">
      <c r="A133" s="11">
        <v>5893</v>
      </c>
      <c r="B133" s="11" t="s">
        <v>14</v>
      </c>
      <c r="C133" s="11" t="s">
        <v>139</v>
      </c>
      <c r="D133" s="11"/>
      <c r="E133" s="13"/>
      <c r="F133" s="13"/>
      <c r="G133" s="13"/>
      <c r="H133" s="11"/>
      <c r="I133" s="11"/>
      <c r="J133" s="11"/>
      <c r="K133" s="11"/>
      <c r="L133" s="13"/>
      <c r="M133" s="13"/>
      <c r="N133" s="11"/>
      <c r="O133" s="13"/>
      <c r="P133" s="13"/>
      <c r="Q133" s="13"/>
      <c r="R133" s="11"/>
      <c r="S133" s="11"/>
      <c r="T133" s="11"/>
      <c r="U133" s="13"/>
      <c r="V133" s="13"/>
      <c r="W133" s="13"/>
      <c r="X133" s="11"/>
      <c r="Y133" s="11"/>
      <c r="Z133" s="13"/>
      <c r="AA133" s="13"/>
      <c r="AB133" s="11"/>
      <c r="AC133" s="13"/>
      <c r="AD133" s="11"/>
      <c r="AE133" s="13"/>
      <c r="AF133" s="11"/>
      <c r="AG133" s="11"/>
      <c r="AH133" s="11"/>
      <c r="AI133" s="13"/>
      <c r="AJ133" s="13"/>
      <c r="AK133" s="13"/>
      <c r="AL133" s="11"/>
      <c r="AM133" s="13"/>
      <c r="AN133" s="11"/>
      <c r="AO133" s="13"/>
      <c r="AP133" s="13"/>
      <c r="AQ133" s="13"/>
      <c r="AR133" s="11"/>
      <c r="AS133" s="13"/>
      <c r="AT133" s="13"/>
      <c r="AU133" s="13"/>
      <c r="AV133" s="13"/>
      <c r="AW133" s="13"/>
      <c r="AX133" s="13"/>
      <c r="AY133" s="13"/>
      <c r="AZ133" s="13"/>
      <c r="BA133" s="13"/>
      <c r="BB133" s="30" t="e">
        <f t="shared" si="1"/>
        <v>#DIV/0!</v>
      </c>
    </row>
    <row r="134" spans="1:54">
      <c r="A134" s="11">
        <v>5895</v>
      </c>
      <c r="B134" s="11" t="s">
        <v>14</v>
      </c>
      <c r="C134" s="11" t="s">
        <v>140</v>
      </c>
      <c r="D134" s="11"/>
      <c r="E134" s="13"/>
      <c r="F134" s="13"/>
      <c r="G134" s="13"/>
      <c r="H134" s="11"/>
      <c r="I134" s="11"/>
      <c r="J134" s="11"/>
      <c r="K134" s="11"/>
      <c r="L134" s="11"/>
      <c r="M134" s="11"/>
      <c r="N134" s="11"/>
      <c r="O134" s="13"/>
      <c r="P134" s="13"/>
      <c r="Q134" s="13"/>
      <c r="R134" s="11"/>
      <c r="S134" s="11"/>
      <c r="T134" s="11"/>
      <c r="U134" s="13"/>
      <c r="V134" s="13"/>
      <c r="W134" s="13"/>
      <c r="X134" s="11"/>
      <c r="Y134" s="11"/>
      <c r="Z134" s="13"/>
      <c r="AA134" s="13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3"/>
      <c r="AN134" s="11"/>
      <c r="AO134" s="13"/>
      <c r="AP134" s="13"/>
      <c r="AQ134" s="13"/>
      <c r="AR134" s="11"/>
      <c r="AS134" s="13"/>
      <c r="AT134" s="13"/>
      <c r="AU134" s="13"/>
      <c r="AV134" s="13"/>
      <c r="AW134" s="13"/>
      <c r="AX134" s="13"/>
      <c r="AY134" s="13"/>
      <c r="AZ134" s="13"/>
      <c r="BA134" s="13"/>
      <c r="BB134" s="30" t="e">
        <f t="shared" si="1"/>
        <v>#DIV/0!</v>
      </c>
    </row>
    <row r="135" spans="1:54">
      <c r="A135" s="11">
        <v>81001</v>
      </c>
      <c r="B135" s="11" t="s">
        <v>1005</v>
      </c>
      <c r="C135" s="11" t="s">
        <v>1005</v>
      </c>
      <c r="D135" s="11"/>
      <c r="E135" s="13"/>
      <c r="F135" s="13"/>
      <c r="G135" s="13"/>
      <c r="H135" s="11"/>
      <c r="I135" s="11"/>
      <c r="J135" s="11"/>
      <c r="K135" s="11"/>
      <c r="L135" s="11"/>
      <c r="M135" s="11"/>
      <c r="N135" s="11"/>
      <c r="O135" s="13"/>
      <c r="P135" s="13"/>
      <c r="Q135" s="13"/>
      <c r="R135" s="11"/>
      <c r="S135" s="11"/>
      <c r="T135" s="11"/>
      <c r="U135" s="13"/>
      <c r="V135" s="13"/>
      <c r="W135" s="13"/>
      <c r="X135" s="11"/>
      <c r="Y135" s="11"/>
      <c r="Z135" s="13"/>
      <c r="AA135" s="13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3"/>
      <c r="AN135" s="11"/>
      <c r="AO135" s="13"/>
      <c r="AP135" s="13"/>
      <c r="AQ135" s="13"/>
      <c r="AR135" s="11"/>
      <c r="AS135" s="13"/>
      <c r="AT135" s="13"/>
      <c r="AU135" s="13"/>
      <c r="AV135" s="13"/>
      <c r="AW135" s="13"/>
      <c r="AX135" s="13"/>
      <c r="AY135" s="13"/>
      <c r="AZ135" s="13"/>
      <c r="BA135" s="13"/>
      <c r="BB135" s="30" t="e">
        <f t="shared" si="1"/>
        <v>#DIV/0!</v>
      </c>
    </row>
    <row r="136" spans="1:54">
      <c r="A136" s="11">
        <v>81065</v>
      </c>
      <c r="B136" s="11" t="s">
        <v>1005</v>
      </c>
      <c r="C136" s="11" t="s">
        <v>1006</v>
      </c>
      <c r="D136" s="11"/>
      <c r="E136" s="13"/>
      <c r="F136" s="13"/>
      <c r="G136" s="13"/>
      <c r="H136" s="11"/>
      <c r="I136" s="11"/>
      <c r="J136" s="11"/>
      <c r="K136" s="11"/>
      <c r="L136" s="11"/>
      <c r="M136" s="13"/>
      <c r="N136" s="11"/>
      <c r="O136" s="13"/>
      <c r="P136" s="13"/>
      <c r="Q136" s="13"/>
      <c r="R136" s="11"/>
      <c r="S136" s="11"/>
      <c r="T136" s="11"/>
      <c r="U136" s="13"/>
      <c r="V136" s="13"/>
      <c r="W136" s="13"/>
      <c r="X136" s="11"/>
      <c r="Y136" s="11"/>
      <c r="Z136" s="13"/>
      <c r="AA136" s="13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3"/>
      <c r="AN136" s="11"/>
      <c r="AO136" s="13"/>
      <c r="AP136" s="13"/>
      <c r="AQ136" s="13"/>
      <c r="AR136" s="11"/>
      <c r="AS136" s="13"/>
      <c r="AT136" s="13"/>
      <c r="AU136" s="13"/>
      <c r="AV136" s="13"/>
      <c r="AW136" s="13"/>
      <c r="AX136" s="13"/>
      <c r="AY136" s="13"/>
      <c r="AZ136" s="13"/>
      <c r="BA136" s="13"/>
      <c r="BB136" s="30" t="e">
        <f t="shared" ref="BB136:BB199" si="2">AVERAGE(D136:BA136)</f>
        <v>#DIV/0!</v>
      </c>
    </row>
    <row r="137" spans="1:54">
      <c r="A137" s="11">
        <v>81220</v>
      </c>
      <c r="B137" s="11" t="s">
        <v>1005</v>
      </c>
      <c r="C137" s="11" t="s">
        <v>1007</v>
      </c>
      <c r="D137" s="11"/>
      <c r="E137" s="13"/>
      <c r="F137" s="13"/>
      <c r="G137" s="13"/>
      <c r="H137" s="11"/>
      <c r="I137" s="11"/>
      <c r="J137" s="11"/>
      <c r="K137" s="11"/>
      <c r="L137" s="11"/>
      <c r="M137" s="11"/>
      <c r="N137" s="11"/>
      <c r="O137" s="13"/>
      <c r="P137" s="13"/>
      <c r="Q137" s="13"/>
      <c r="R137" s="11"/>
      <c r="S137" s="11"/>
      <c r="T137" s="11"/>
      <c r="U137" s="13"/>
      <c r="V137" s="13"/>
      <c r="W137" s="13"/>
      <c r="X137" s="11"/>
      <c r="Y137" s="11"/>
      <c r="Z137" s="13"/>
      <c r="AA137" s="13"/>
      <c r="AB137" s="11"/>
      <c r="AC137" s="13"/>
      <c r="AD137" s="11"/>
      <c r="AE137" s="11"/>
      <c r="AF137" s="11"/>
      <c r="AG137" s="11"/>
      <c r="AH137" s="11"/>
      <c r="AI137" s="13"/>
      <c r="AJ137" s="13"/>
      <c r="AK137" s="13"/>
      <c r="AL137" s="11"/>
      <c r="AM137" s="13"/>
      <c r="AN137" s="11"/>
      <c r="AO137" s="13"/>
      <c r="AP137" s="13"/>
      <c r="AQ137" s="13"/>
      <c r="AR137" s="11"/>
      <c r="AS137" s="13"/>
      <c r="AT137" s="13"/>
      <c r="AU137" s="13"/>
      <c r="AV137" s="13"/>
      <c r="AW137" s="13"/>
      <c r="AX137" s="13"/>
      <c r="AY137" s="13"/>
      <c r="AZ137" s="13"/>
      <c r="BA137" s="13"/>
      <c r="BB137" s="30" t="e">
        <f t="shared" si="2"/>
        <v>#DIV/0!</v>
      </c>
    </row>
    <row r="138" spans="1:54">
      <c r="A138" s="11">
        <v>81300</v>
      </c>
      <c r="B138" s="11" t="s">
        <v>1005</v>
      </c>
      <c r="C138" s="11" t="s">
        <v>1008</v>
      </c>
      <c r="D138" s="11"/>
      <c r="E138" s="13"/>
      <c r="F138" s="11"/>
      <c r="G138" s="13"/>
      <c r="H138" s="11"/>
      <c r="I138" s="11"/>
      <c r="J138" s="11"/>
      <c r="K138" s="11"/>
      <c r="L138" s="11"/>
      <c r="M138" s="11"/>
      <c r="N138" s="11"/>
      <c r="O138" s="13"/>
      <c r="P138" s="13"/>
      <c r="Q138" s="13"/>
      <c r="R138" s="11"/>
      <c r="S138" s="11"/>
      <c r="T138" s="11"/>
      <c r="U138" s="13"/>
      <c r="V138" s="13"/>
      <c r="W138" s="13"/>
      <c r="X138" s="11"/>
      <c r="Y138" s="11"/>
      <c r="Z138" s="13"/>
      <c r="AA138" s="13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3"/>
      <c r="AN138" s="11"/>
      <c r="AO138" s="13"/>
      <c r="AP138" s="13"/>
      <c r="AQ138" s="13"/>
      <c r="AR138" s="11"/>
      <c r="AS138" s="13"/>
      <c r="AT138" s="13"/>
      <c r="AU138" s="13"/>
      <c r="AV138" s="13"/>
      <c r="AW138" s="13"/>
      <c r="AX138" s="13"/>
      <c r="AY138" s="13"/>
      <c r="AZ138" s="13"/>
      <c r="BA138" s="13"/>
      <c r="BB138" s="30" t="e">
        <f t="shared" si="2"/>
        <v>#DIV/0!</v>
      </c>
    </row>
    <row r="139" spans="1:54">
      <c r="A139" s="11">
        <v>81591</v>
      </c>
      <c r="B139" s="11" t="s">
        <v>1005</v>
      </c>
      <c r="C139" s="11" t="s">
        <v>1009</v>
      </c>
      <c r="D139" s="11"/>
      <c r="E139" s="13"/>
      <c r="F139" s="11"/>
      <c r="G139" s="13"/>
      <c r="H139" s="11"/>
      <c r="I139" s="11"/>
      <c r="J139" s="11"/>
      <c r="K139" s="11"/>
      <c r="L139" s="11"/>
      <c r="M139" s="11"/>
      <c r="N139" s="11"/>
      <c r="O139" s="13"/>
      <c r="P139" s="11"/>
      <c r="Q139" s="13"/>
      <c r="R139" s="11"/>
      <c r="S139" s="11"/>
      <c r="T139" s="11"/>
      <c r="U139" s="13"/>
      <c r="V139" s="11"/>
      <c r="W139" s="13"/>
      <c r="X139" s="11"/>
      <c r="Y139" s="11"/>
      <c r="Z139" s="13"/>
      <c r="AA139" s="13"/>
      <c r="AB139" s="11"/>
      <c r="AC139" s="11"/>
      <c r="AD139" s="11"/>
      <c r="AE139" s="11"/>
      <c r="AF139" s="11"/>
      <c r="AG139" s="13"/>
      <c r="AH139" s="11"/>
      <c r="AI139" s="13"/>
      <c r="AJ139" s="13"/>
      <c r="AK139" s="13"/>
      <c r="AL139" s="11"/>
      <c r="AM139" s="13"/>
      <c r="AN139" s="11"/>
      <c r="AO139" s="13"/>
      <c r="AP139" s="13"/>
      <c r="AQ139" s="13"/>
      <c r="AR139" s="11"/>
      <c r="AS139" s="13"/>
      <c r="AT139" s="13"/>
      <c r="AU139" s="13"/>
      <c r="AV139" s="13"/>
      <c r="AW139" s="13"/>
      <c r="AX139" s="13"/>
      <c r="AY139" s="13"/>
      <c r="AZ139" s="13"/>
      <c r="BA139" s="13"/>
      <c r="BB139" s="30" t="e">
        <f t="shared" si="2"/>
        <v>#DIV/0!</v>
      </c>
    </row>
    <row r="140" spans="1:54">
      <c r="A140" s="11">
        <v>81736</v>
      </c>
      <c r="B140" s="11" t="s">
        <v>1005</v>
      </c>
      <c r="C140" s="11" t="s">
        <v>1010</v>
      </c>
      <c r="D140" s="11"/>
      <c r="E140" s="13"/>
      <c r="F140" s="11"/>
      <c r="G140" s="13"/>
      <c r="H140" s="11"/>
      <c r="I140" s="11"/>
      <c r="J140" s="11"/>
      <c r="K140" s="11"/>
      <c r="L140" s="13"/>
      <c r="M140" s="13"/>
      <c r="N140" s="11"/>
      <c r="O140" s="13"/>
      <c r="P140" s="13"/>
      <c r="Q140" s="13"/>
      <c r="R140" s="11"/>
      <c r="S140" s="11"/>
      <c r="T140" s="11"/>
      <c r="U140" s="13"/>
      <c r="V140" s="13"/>
      <c r="W140" s="13"/>
      <c r="X140" s="11"/>
      <c r="Y140" s="11"/>
      <c r="Z140" s="13"/>
      <c r="AA140" s="13"/>
      <c r="AB140" s="11"/>
      <c r="AC140" s="11"/>
      <c r="AD140" s="11"/>
      <c r="AE140" s="13"/>
      <c r="AF140" s="11"/>
      <c r="AG140" s="11"/>
      <c r="AH140" s="11"/>
      <c r="AI140" s="11"/>
      <c r="AJ140" s="13"/>
      <c r="AK140" s="13"/>
      <c r="AL140" s="11"/>
      <c r="AM140" s="13"/>
      <c r="AN140" s="11"/>
      <c r="AO140" s="13"/>
      <c r="AP140" s="13"/>
      <c r="AQ140" s="13"/>
      <c r="AR140" s="11"/>
      <c r="AS140" s="13"/>
      <c r="AT140" s="13"/>
      <c r="AU140" s="13"/>
      <c r="AV140" s="13"/>
      <c r="AW140" s="13"/>
      <c r="AX140" s="13"/>
      <c r="AY140" s="13"/>
      <c r="AZ140" s="13"/>
      <c r="BA140" s="13"/>
      <c r="BB140" s="30" t="e">
        <f t="shared" si="2"/>
        <v>#DIV/0!</v>
      </c>
    </row>
    <row r="141" spans="1:54">
      <c r="A141" s="11">
        <v>81794</v>
      </c>
      <c r="B141" s="11" t="s">
        <v>1005</v>
      </c>
      <c r="C141" s="11" t="s">
        <v>1011</v>
      </c>
      <c r="D141" s="11"/>
      <c r="E141" s="13"/>
      <c r="F141" s="13"/>
      <c r="G141" s="13"/>
      <c r="H141" s="11"/>
      <c r="I141" s="11"/>
      <c r="J141" s="11"/>
      <c r="K141" s="11"/>
      <c r="L141" s="13"/>
      <c r="M141" s="13"/>
      <c r="N141" s="11"/>
      <c r="O141" s="13"/>
      <c r="P141" s="13"/>
      <c r="Q141" s="13"/>
      <c r="R141" s="11"/>
      <c r="S141" s="11"/>
      <c r="T141" s="11"/>
      <c r="U141" s="13"/>
      <c r="V141" s="13"/>
      <c r="W141" s="13"/>
      <c r="X141" s="11"/>
      <c r="Y141" s="11"/>
      <c r="Z141" s="13"/>
      <c r="AA141" s="13"/>
      <c r="AB141" s="11"/>
      <c r="AC141" s="11"/>
      <c r="AD141" s="11"/>
      <c r="AE141" s="13"/>
      <c r="AF141" s="11"/>
      <c r="AG141" s="11"/>
      <c r="AH141" s="11"/>
      <c r="AI141" s="11"/>
      <c r="AJ141" s="13"/>
      <c r="AK141" s="13"/>
      <c r="AL141" s="11"/>
      <c r="AM141" s="13"/>
      <c r="AN141" s="11"/>
      <c r="AO141" s="13"/>
      <c r="AP141" s="13"/>
      <c r="AQ141" s="13"/>
      <c r="AR141" s="11"/>
      <c r="AS141" s="13"/>
      <c r="AT141" s="13"/>
      <c r="AU141" s="13"/>
      <c r="AV141" s="13"/>
      <c r="AW141" s="13"/>
      <c r="AX141" s="13"/>
      <c r="AY141" s="13"/>
      <c r="AZ141" s="13"/>
      <c r="BA141" s="13"/>
      <c r="BB141" s="30" t="e">
        <f t="shared" si="2"/>
        <v>#DIV/0!</v>
      </c>
    </row>
    <row r="142" spans="1:54">
      <c r="A142" s="11">
        <v>8001</v>
      </c>
      <c r="B142" s="11" t="s">
        <v>141</v>
      </c>
      <c r="C142" s="11" t="s">
        <v>142</v>
      </c>
      <c r="D142" s="11"/>
      <c r="E142" s="13"/>
      <c r="F142" s="13"/>
      <c r="G142" s="13"/>
      <c r="H142" s="11"/>
      <c r="I142" s="11"/>
      <c r="J142" s="11"/>
      <c r="K142" s="11"/>
      <c r="L142" s="11"/>
      <c r="M142" s="11"/>
      <c r="N142" s="11"/>
      <c r="O142" s="13"/>
      <c r="P142" s="11"/>
      <c r="Q142" s="13"/>
      <c r="R142" s="11"/>
      <c r="S142" s="11"/>
      <c r="T142" s="11"/>
      <c r="U142" s="13"/>
      <c r="V142" s="11"/>
      <c r="W142" s="13"/>
      <c r="X142" s="11"/>
      <c r="Y142" s="11"/>
      <c r="Z142" s="13"/>
      <c r="AA142" s="13"/>
      <c r="AB142" s="11"/>
      <c r="AC142" s="13"/>
      <c r="AD142" s="11"/>
      <c r="AE142" s="11"/>
      <c r="AF142" s="11"/>
      <c r="AG142" s="11"/>
      <c r="AH142" s="11"/>
      <c r="AI142" s="11"/>
      <c r="AJ142" s="13"/>
      <c r="AK142" s="13"/>
      <c r="AL142" s="11"/>
      <c r="AM142" s="13"/>
      <c r="AN142" s="11"/>
      <c r="AO142" s="13"/>
      <c r="AP142" s="13"/>
      <c r="AQ142" s="13"/>
      <c r="AR142" s="11"/>
      <c r="AS142" s="13"/>
      <c r="AT142" s="13"/>
      <c r="AU142" s="13"/>
      <c r="AV142" s="13"/>
      <c r="AW142" s="13"/>
      <c r="AX142" s="13"/>
      <c r="AY142" s="13"/>
      <c r="AZ142" s="13"/>
      <c r="BA142" s="13"/>
      <c r="BB142" s="30" t="e">
        <f t="shared" si="2"/>
        <v>#DIV/0!</v>
      </c>
    </row>
    <row r="143" spans="1:54">
      <c r="A143" s="11">
        <v>8078</v>
      </c>
      <c r="B143" s="11" t="s">
        <v>141</v>
      </c>
      <c r="C143" s="11" t="s">
        <v>143</v>
      </c>
      <c r="D143" s="11"/>
      <c r="E143" s="13"/>
      <c r="F143" s="13"/>
      <c r="G143" s="13"/>
      <c r="H143" s="11"/>
      <c r="I143" s="11"/>
      <c r="J143" s="11"/>
      <c r="K143" s="11"/>
      <c r="L143" s="13"/>
      <c r="M143" s="13"/>
      <c r="N143" s="11"/>
      <c r="O143" s="13"/>
      <c r="P143" s="13"/>
      <c r="Q143" s="13"/>
      <c r="R143" s="11"/>
      <c r="S143" s="11"/>
      <c r="T143" s="11"/>
      <c r="U143" s="13"/>
      <c r="V143" s="13"/>
      <c r="W143" s="13"/>
      <c r="X143" s="11"/>
      <c r="Y143" s="11"/>
      <c r="Z143" s="13"/>
      <c r="AA143" s="13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3"/>
      <c r="AN143" s="11"/>
      <c r="AO143" s="13"/>
      <c r="AP143" s="13"/>
      <c r="AQ143" s="13"/>
      <c r="AR143" s="11"/>
      <c r="AS143" s="13"/>
      <c r="AT143" s="13"/>
      <c r="AU143" s="13"/>
      <c r="AV143" s="13"/>
      <c r="AW143" s="13"/>
      <c r="AX143" s="13"/>
      <c r="AY143" s="13"/>
      <c r="AZ143" s="13"/>
      <c r="BA143" s="13"/>
      <c r="BB143" s="30" t="e">
        <f t="shared" si="2"/>
        <v>#DIV/0!</v>
      </c>
    </row>
    <row r="144" spans="1:54">
      <c r="A144" s="11">
        <v>8137</v>
      </c>
      <c r="B144" s="11" t="s">
        <v>141</v>
      </c>
      <c r="C144" s="11" t="s">
        <v>144</v>
      </c>
      <c r="D144" s="11"/>
      <c r="E144" s="13"/>
      <c r="F144" s="13"/>
      <c r="G144" s="13"/>
      <c r="H144" s="11"/>
      <c r="I144" s="11"/>
      <c r="J144" s="11"/>
      <c r="K144" s="11"/>
      <c r="L144" s="13"/>
      <c r="M144" s="13"/>
      <c r="N144" s="11"/>
      <c r="O144" s="13"/>
      <c r="P144" s="13"/>
      <c r="Q144" s="13"/>
      <c r="R144" s="11"/>
      <c r="S144" s="11"/>
      <c r="T144" s="11"/>
      <c r="U144" s="13"/>
      <c r="V144" s="13"/>
      <c r="W144" s="13"/>
      <c r="X144" s="11"/>
      <c r="Y144" s="11"/>
      <c r="Z144" s="13"/>
      <c r="AA144" s="13"/>
      <c r="AB144" s="11"/>
      <c r="AC144" s="13"/>
      <c r="AD144" s="11"/>
      <c r="AE144" s="13"/>
      <c r="AF144" s="11"/>
      <c r="AG144" s="11"/>
      <c r="AH144" s="11"/>
      <c r="AI144" s="11"/>
      <c r="AJ144" s="13"/>
      <c r="AK144" s="13"/>
      <c r="AL144" s="11"/>
      <c r="AM144" s="13"/>
      <c r="AN144" s="11"/>
      <c r="AO144" s="13"/>
      <c r="AP144" s="13"/>
      <c r="AQ144" s="13"/>
      <c r="AR144" s="11"/>
      <c r="AS144" s="13"/>
      <c r="AT144" s="13"/>
      <c r="AU144" s="13"/>
      <c r="AV144" s="13"/>
      <c r="AW144" s="13"/>
      <c r="AX144" s="13"/>
      <c r="AY144" s="13"/>
      <c r="AZ144" s="13"/>
      <c r="BA144" s="13"/>
      <c r="BB144" s="30" t="e">
        <f t="shared" si="2"/>
        <v>#DIV/0!</v>
      </c>
    </row>
    <row r="145" spans="1:54">
      <c r="A145" s="11">
        <v>8141</v>
      </c>
      <c r="B145" s="11" t="s">
        <v>141</v>
      </c>
      <c r="C145" s="11" t="s">
        <v>145</v>
      </c>
      <c r="D145" s="11"/>
      <c r="E145" s="13"/>
      <c r="F145" s="11"/>
      <c r="G145" s="13"/>
      <c r="H145" s="11"/>
      <c r="I145" s="11"/>
      <c r="J145" s="11"/>
      <c r="K145" s="11"/>
      <c r="L145" s="13"/>
      <c r="M145" s="13"/>
      <c r="N145" s="11"/>
      <c r="O145" s="13"/>
      <c r="P145" s="13"/>
      <c r="Q145" s="13"/>
      <c r="R145" s="11"/>
      <c r="S145" s="11"/>
      <c r="T145" s="11"/>
      <c r="U145" s="13"/>
      <c r="V145" s="13"/>
      <c r="W145" s="13"/>
      <c r="X145" s="11"/>
      <c r="Y145" s="11"/>
      <c r="Z145" s="13"/>
      <c r="AA145" s="13"/>
      <c r="AB145" s="11"/>
      <c r="AC145" s="11"/>
      <c r="AD145" s="11"/>
      <c r="AE145" s="13"/>
      <c r="AF145" s="11"/>
      <c r="AG145" s="11"/>
      <c r="AH145" s="11"/>
      <c r="AI145" s="11"/>
      <c r="AJ145" s="13"/>
      <c r="AK145" s="13"/>
      <c r="AL145" s="11"/>
      <c r="AM145" s="13"/>
      <c r="AN145" s="11"/>
      <c r="AO145" s="13"/>
      <c r="AP145" s="13"/>
      <c r="AQ145" s="13"/>
      <c r="AR145" s="11"/>
      <c r="AS145" s="13"/>
      <c r="AT145" s="13"/>
      <c r="AU145" s="13"/>
      <c r="AV145" s="13"/>
      <c r="AW145" s="13"/>
      <c r="AX145" s="13"/>
      <c r="AY145" s="13"/>
      <c r="AZ145" s="13"/>
      <c r="BA145" s="13"/>
      <c r="BB145" s="30" t="e">
        <f t="shared" si="2"/>
        <v>#DIV/0!</v>
      </c>
    </row>
    <row r="146" spans="1:54">
      <c r="A146" s="11">
        <v>8296</v>
      </c>
      <c r="B146" s="11" t="s">
        <v>141</v>
      </c>
      <c r="C146" s="11" t="s">
        <v>146</v>
      </c>
      <c r="D146" s="11"/>
      <c r="E146" s="13"/>
      <c r="F146" s="11"/>
      <c r="G146" s="13"/>
      <c r="H146" s="11"/>
      <c r="I146" s="11"/>
      <c r="J146" s="11"/>
      <c r="K146" s="11"/>
      <c r="L146" s="13"/>
      <c r="M146" s="13"/>
      <c r="N146" s="11"/>
      <c r="O146" s="13"/>
      <c r="P146" s="13"/>
      <c r="Q146" s="13"/>
      <c r="R146" s="11"/>
      <c r="S146" s="11"/>
      <c r="T146" s="11"/>
      <c r="U146" s="13"/>
      <c r="V146" s="13"/>
      <c r="W146" s="13"/>
      <c r="X146" s="11"/>
      <c r="Y146" s="11"/>
      <c r="Z146" s="13"/>
      <c r="AA146" s="11"/>
      <c r="AB146" s="11"/>
      <c r="AC146" s="13"/>
      <c r="AD146" s="11"/>
      <c r="AE146" s="11"/>
      <c r="AF146" s="11"/>
      <c r="AG146" s="11"/>
      <c r="AH146" s="11"/>
      <c r="AI146" s="11"/>
      <c r="AJ146" s="13"/>
      <c r="AK146" s="13"/>
      <c r="AL146" s="11"/>
      <c r="AM146" s="13"/>
      <c r="AN146" s="11"/>
      <c r="AO146" s="13"/>
      <c r="AP146" s="13"/>
      <c r="AQ146" s="13"/>
      <c r="AR146" s="11"/>
      <c r="AS146" s="13"/>
      <c r="AT146" s="13"/>
      <c r="AU146" s="13"/>
      <c r="AV146" s="13"/>
      <c r="AW146" s="13"/>
      <c r="AX146" s="13"/>
      <c r="AY146" s="13"/>
      <c r="AZ146" s="13"/>
      <c r="BA146" s="13"/>
      <c r="BB146" s="30" t="e">
        <f t="shared" si="2"/>
        <v>#DIV/0!</v>
      </c>
    </row>
    <row r="147" spans="1:54">
      <c r="A147" s="11">
        <v>8372</v>
      </c>
      <c r="B147" s="11" t="s">
        <v>141</v>
      </c>
      <c r="C147" s="11" t="s">
        <v>147</v>
      </c>
      <c r="D147" s="11"/>
      <c r="E147" s="13"/>
      <c r="F147" s="13"/>
      <c r="G147" s="13"/>
      <c r="H147" s="11"/>
      <c r="I147" s="11"/>
      <c r="J147" s="11"/>
      <c r="K147" s="11"/>
      <c r="L147" s="13"/>
      <c r="M147" s="13"/>
      <c r="N147" s="11"/>
      <c r="O147" s="13"/>
      <c r="P147" s="13"/>
      <c r="Q147" s="13"/>
      <c r="R147" s="11"/>
      <c r="S147" s="11"/>
      <c r="T147" s="11"/>
      <c r="U147" s="13"/>
      <c r="V147" s="13"/>
      <c r="W147" s="13"/>
      <c r="X147" s="11"/>
      <c r="Y147" s="11"/>
      <c r="Z147" s="13"/>
      <c r="AA147" s="13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3"/>
      <c r="AN147" s="11"/>
      <c r="AO147" s="13"/>
      <c r="AP147" s="13"/>
      <c r="AQ147" s="13"/>
      <c r="AR147" s="11"/>
      <c r="AS147" s="13"/>
      <c r="AT147" s="13"/>
      <c r="AU147" s="13"/>
      <c r="AV147" s="13"/>
      <c r="AW147" s="13"/>
      <c r="AX147" s="13"/>
      <c r="AY147" s="13"/>
      <c r="AZ147" s="13"/>
      <c r="BA147" s="13"/>
      <c r="BB147" s="30" t="e">
        <f t="shared" si="2"/>
        <v>#DIV/0!</v>
      </c>
    </row>
    <row r="148" spans="1:54">
      <c r="A148" s="11">
        <v>8421</v>
      </c>
      <c r="B148" s="11" t="s">
        <v>141</v>
      </c>
      <c r="C148" s="11" t="s">
        <v>148</v>
      </c>
      <c r="D148" s="11"/>
      <c r="E148" s="13"/>
      <c r="F148" s="13"/>
      <c r="G148" s="13"/>
      <c r="H148" s="11"/>
      <c r="I148" s="11"/>
      <c r="J148" s="11"/>
      <c r="K148" s="11"/>
      <c r="L148" s="13"/>
      <c r="M148" s="13"/>
      <c r="N148" s="11"/>
      <c r="O148" s="13"/>
      <c r="P148" s="13"/>
      <c r="Q148" s="13"/>
      <c r="R148" s="11"/>
      <c r="S148" s="11"/>
      <c r="T148" s="11"/>
      <c r="U148" s="13"/>
      <c r="V148" s="13"/>
      <c r="W148" s="13"/>
      <c r="X148" s="11"/>
      <c r="Y148" s="11"/>
      <c r="Z148" s="13"/>
      <c r="AA148" s="13"/>
      <c r="AB148" s="11"/>
      <c r="AC148" s="13"/>
      <c r="AD148" s="11"/>
      <c r="AE148" s="11"/>
      <c r="AF148" s="11"/>
      <c r="AG148" s="11"/>
      <c r="AH148" s="11"/>
      <c r="AI148" s="11"/>
      <c r="AJ148" s="13"/>
      <c r="AK148" s="13"/>
      <c r="AL148" s="11"/>
      <c r="AM148" s="13"/>
      <c r="AN148" s="11"/>
      <c r="AO148" s="13"/>
      <c r="AP148" s="13"/>
      <c r="AQ148" s="13"/>
      <c r="AR148" s="11"/>
      <c r="AS148" s="13"/>
      <c r="AT148" s="13"/>
      <c r="AU148" s="13"/>
      <c r="AV148" s="13"/>
      <c r="AW148" s="13"/>
      <c r="AX148" s="13"/>
      <c r="AY148" s="13"/>
      <c r="AZ148" s="13"/>
      <c r="BA148" s="13"/>
      <c r="BB148" s="30" t="e">
        <f t="shared" si="2"/>
        <v>#DIV/0!</v>
      </c>
    </row>
    <row r="149" spans="1:54">
      <c r="A149" s="11">
        <v>8433</v>
      </c>
      <c r="B149" s="11" t="s">
        <v>141</v>
      </c>
      <c r="C149" s="11" t="s">
        <v>149</v>
      </c>
      <c r="D149" s="11"/>
      <c r="E149" s="13"/>
      <c r="F149" s="13"/>
      <c r="G149" s="13"/>
      <c r="H149" s="11"/>
      <c r="I149" s="11"/>
      <c r="J149" s="11"/>
      <c r="K149" s="11"/>
      <c r="L149" s="11"/>
      <c r="M149" s="11"/>
      <c r="N149" s="11"/>
      <c r="O149" s="13"/>
      <c r="P149" s="11"/>
      <c r="Q149" s="13"/>
      <c r="R149" s="11"/>
      <c r="S149" s="11"/>
      <c r="T149" s="11"/>
      <c r="U149" s="13"/>
      <c r="V149" s="11"/>
      <c r="W149" s="13"/>
      <c r="X149" s="11"/>
      <c r="Y149" s="11"/>
      <c r="Z149" s="13"/>
      <c r="AA149" s="13"/>
      <c r="AB149" s="11"/>
      <c r="AC149" s="13"/>
      <c r="AD149" s="11"/>
      <c r="AE149" s="13"/>
      <c r="AF149" s="11"/>
      <c r="AG149" s="11"/>
      <c r="AH149" s="11"/>
      <c r="AI149" s="11"/>
      <c r="AJ149" s="13"/>
      <c r="AK149" s="13"/>
      <c r="AL149" s="11"/>
      <c r="AM149" s="13"/>
      <c r="AN149" s="11"/>
      <c r="AO149" s="13"/>
      <c r="AP149" s="13"/>
      <c r="AQ149" s="13"/>
      <c r="AR149" s="11"/>
      <c r="AS149" s="13"/>
      <c r="AT149" s="13"/>
      <c r="AU149" s="13"/>
      <c r="AV149" s="13"/>
      <c r="AW149" s="13"/>
      <c r="AX149" s="13"/>
      <c r="AY149" s="13"/>
      <c r="AZ149" s="13"/>
      <c r="BA149" s="13"/>
      <c r="BB149" s="30" t="e">
        <f t="shared" si="2"/>
        <v>#DIV/0!</v>
      </c>
    </row>
    <row r="150" spans="1:54">
      <c r="A150" s="11">
        <v>8436</v>
      </c>
      <c r="B150" s="11" t="s">
        <v>141</v>
      </c>
      <c r="C150" s="11" t="s">
        <v>150</v>
      </c>
      <c r="D150" s="11"/>
      <c r="E150" s="13"/>
      <c r="F150" s="11"/>
      <c r="G150" s="13"/>
      <c r="H150" s="11"/>
      <c r="I150" s="11"/>
      <c r="J150" s="11"/>
      <c r="K150" s="11"/>
      <c r="L150" s="11"/>
      <c r="M150" s="11"/>
      <c r="N150" s="11"/>
      <c r="O150" s="13"/>
      <c r="P150" s="13"/>
      <c r="Q150" s="13"/>
      <c r="R150" s="11"/>
      <c r="S150" s="11"/>
      <c r="T150" s="13"/>
      <c r="U150" s="13"/>
      <c r="V150" s="13"/>
      <c r="W150" s="13"/>
      <c r="X150" s="11"/>
      <c r="Y150" s="11"/>
      <c r="Z150" s="13"/>
      <c r="AA150" s="13"/>
      <c r="AB150" s="11"/>
      <c r="AC150" s="13"/>
      <c r="AD150" s="11"/>
      <c r="AE150" s="11"/>
      <c r="AF150" s="11"/>
      <c r="AG150" s="13"/>
      <c r="AH150" s="11"/>
      <c r="AI150" s="11"/>
      <c r="AJ150" s="13"/>
      <c r="AK150" s="13"/>
      <c r="AL150" s="11"/>
      <c r="AM150" s="13"/>
      <c r="AN150" s="11"/>
      <c r="AO150" s="13"/>
      <c r="AP150" s="13"/>
      <c r="AQ150" s="13"/>
      <c r="AR150" s="11"/>
      <c r="AS150" s="13"/>
      <c r="AT150" s="13"/>
      <c r="AU150" s="13"/>
      <c r="AV150" s="13"/>
      <c r="AW150" s="13"/>
      <c r="AX150" s="13"/>
      <c r="AY150" s="13"/>
      <c r="AZ150" s="13"/>
      <c r="BA150" s="13"/>
      <c r="BB150" s="30" t="e">
        <f t="shared" si="2"/>
        <v>#DIV/0!</v>
      </c>
    </row>
    <row r="151" spans="1:54">
      <c r="A151" s="11">
        <v>8520</v>
      </c>
      <c r="B151" s="11" t="s">
        <v>141</v>
      </c>
      <c r="C151" s="11" t="s">
        <v>151</v>
      </c>
      <c r="D151" s="11"/>
      <c r="E151" s="13"/>
      <c r="F151" s="11"/>
      <c r="G151" s="13"/>
      <c r="H151" s="11"/>
      <c r="I151" s="11"/>
      <c r="J151" s="11"/>
      <c r="K151" s="11"/>
      <c r="L151" s="11"/>
      <c r="M151" s="11"/>
      <c r="N151" s="11"/>
      <c r="O151" s="13"/>
      <c r="P151" s="13"/>
      <c r="Q151" s="13"/>
      <c r="R151" s="11"/>
      <c r="S151" s="11"/>
      <c r="T151" s="11"/>
      <c r="U151" s="13"/>
      <c r="V151" s="13"/>
      <c r="W151" s="13"/>
      <c r="X151" s="11"/>
      <c r="Y151" s="11"/>
      <c r="Z151" s="13"/>
      <c r="AA151" s="13"/>
      <c r="AB151" s="11"/>
      <c r="AC151" s="11"/>
      <c r="AD151" s="11"/>
      <c r="AE151" s="13"/>
      <c r="AF151" s="11"/>
      <c r="AG151" s="11"/>
      <c r="AH151" s="11"/>
      <c r="AI151" s="11"/>
      <c r="AJ151" s="13"/>
      <c r="AK151" s="13"/>
      <c r="AL151" s="11"/>
      <c r="AM151" s="13"/>
      <c r="AN151" s="11"/>
      <c r="AO151" s="13"/>
      <c r="AP151" s="13"/>
      <c r="AQ151" s="13"/>
      <c r="AR151" s="11"/>
      <c r="AS151" s="13"/>
      <c r="AT151" s="13"/>
      <c r="AU151" s="13"/>
      <c r="AV151" s="13"/>
      <c r="AW151" s="13"/>
      <c r="AX151" s="13"/>
      <c r="AY151" s="13"/>
      <c r="AZ151" s="13"/>
      <c r="BA151" s="13"/>
      <c r="BB151" s="30" t="e">
        <f t="shared" si="2"/>
        <v>#DIV/0!</v>
      </c>
    </row>
    <row r="152" spans="1:54">
      <c r="A152" s="11">
        <v>8549</v>
      </c>
      <c r="B152" s="11" t="s">
        <v>141</v>
      </c>
      <c r="C152" s="11" t="s">
        <v>152</v>
      </c>
      <c r="D152" s="11"/>
      <c r="E152" s="13"/>
      <c r="F152" s="13"/>
      <c r="G152" s="13"/>
      <c r="H152" s="11"/>
      <c r="I152" s="11"/>
      <c r="J152" s="11"/>
      <c r="K152" s="11"/>
      <c r="L152" s="11"/>
      <c r="M152" s="11"/>
      <c r="N152" s="11"/>
      <c r="O152" s="13"/>
      <c r="P152" s="13"/>
      <c r="Q152" s="13"/>
      <c r="R152" s="11"/>
      <c r="S152" s="11"/>
      <c r="T152" s="11"/>
      <c r="U152" s="13"/>
      <c r="V152" s="13"/>
      <c r="W152" s="13"/>
      <c r="X152" s="11"/>
      <c r="Y152" s="11"/>
      <c r="Z152" s="13"/>
      <c r="AA152" s="13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3"/>
      <c r="AN152" s="11"/>
      <c r="AO152" s="13"/>
      <c r="AP152" s="13"/>
      <c r="AQ152" s="13"/>
      <c r="AR152" s="11"/>
      <c r="AS152" s="13"/>
      <c r="AT152" s="13"/>
      <c r="AU152" s="13"/>
      <c r="AV152" s="13"/>
      <c r="AW152" s="13"/>
      <c r="AX152" s="13"/>
      <c r="AY152" s="13"/>
      <c r="AZ152" s="13"/>
      <c r="BA152" s="13"/>
      <c r="BB152" s="30" t="e">
        <f t="shared" si="2"/>
        <v>#DIV/0!</v>
      </c>
    </row>
    <row r="153" spans="1:54">
      <c r="A153" s="11">
        <v>8558</v>
      </c>
      <c r="B153" s="11" t="s">
        <v>141</v>
      </c>
      <c r="C153" s="11" t="s">
        <v>153</v>
      </c>
      <c r="D153" s="11"/>
      <c r="E153" s="13"/>
      <c r="F153" s="11"/>
      <c r="G153" s="13"/>
      <c r="H153" s="11"/>
      <c r="I153" s="11"/>
      <c r="J153" s="11"/>
      <c r="K153" s="11"/>
      <c r="L153" s="13"/>
      <c r="M153" s="13"/>
      <c r="N153" s="11"/>
      <c r="O153" s="13"/>
      <c r="P153" s="13"/>
      <c r="Q153" s="13"/>
      <c r="R153" s="11"/>
      <c r="S153" s="11"/>
      <c r="T153" s="11"/>
      <c r="U153" s="13"/>
      <c r="V153" s="13"/>
      <c r="W153" s="13"/>
      <c r="X153" s="11"/>
      <c r="Y153" s="11"/>
      <c r="Z153" s="13"/>
      <c r="AA153" s="11"/>
      <c r="AB153" s="11"/>
      <c r="AC153" s="13"/>
      <c r="AD153" s="11"/>
      <c r="AE153" s="11"/>
      <c r="AF153" s="11"/>
      <c r="AG153" s="11"/>
      <c r="AH153" s="11"/>
      <c r="AI153" s="11"/>
      <c r="AJ153" s="13"/>
      <c r="AK153" s="13"/>
      <c r="AL153" s="11"/>
      <c r="AM153" s="13"/>
      <c r="AN153" s="11"/>
      <c r="AO153" s="13"/>
      <c r="AP153" s="13"/>
      <c r="AQ153" s="13"/>
      <c r="AR153" s="11"/>
      <c r="AS153" s="13"/>
      <c r="AT153" s="13"/>
      <c r="AU153" s="13"/>
      <c r="AV153" s="13"/>
      <c r="AW153" s="13"/>
      <c r="AX153" s="13"/>
      <c r="AY153" s="13"/>
      <c r="AZ153" s="13"/>
      <c r="BA153" s="13"/>
      <c r="BB153" s="30" t="e">
        <f t="shared" si="2"/>
        <v>#DIV/0!</v>
      </c>
    </row>
    <row r="154" spans="1:54">
      <c r="A154" s="11">
        <v>8560</v>
      </c>
      <c r="B154" s="11" t="s">
        <v>141</v>
      </c>
      <c r="C154" s="11" t="s">
        <v>154</v>
      </c>
      <c r="D154" s="11"/>
      <c r="E154" s="13"/>
      <c r="F154" s="11"/>
      <c r="G154" s="13"/>
      <c r="H154" s="11"/>
      <c r="I154" s="11"/>
      <c r="J154" s="11"/>
      <c r="K154" s="11"/>
      <c r="L154" s="11"/>
      <c r="M154" s="13"/>
      <c r="N154" s="11"/>
      <c r="O154" s="13"/>
      <c r="P154" s="13"/>
      <c r="Q154" s="13"/>
      <c r="R154" s="11"/>
      <c r="S154" s="11"/>
      <c r="T154" s="11"/>
      <c r="U154" s="13"/>
      <c r="V154" s="11"/>
      <c r="W154" s="13"/>
      <c r="X154" s="11"/>
      <c r="Y154" s="11"/>
      <c r="Z154" s="13"/>
      <c r="AA154" s="13"/>
      <c r="AB154" s="11"/>
      <c r="AC154" s="11"/>
      <c r="AD154" s="11"/>
      <c r="AE154" s="11"/>
      <c r="AF154" s="11"/>
      <c r="AG154" s="11"/>
      <c r="AH154" s="11"/>
      <c r="AI154" s="11"/>
      <c r="AJ154" s="13"/>
      <c r="AK154" s="13"/>
      <c r="AL154" s="11"/>
      <c r="AM154" s="13"/>
      <c r="AN154" s="11"/>
      <c r="AO154" s="13"/>
      <c r="AP154" s="13"/>
      <c r="AQ154" s="13"/>
      <c r="AR154" s="11"/>
      <c r="AS154" s="13"/>
      <c r="AT154" s="13"/>
      <c r="AU154" s="13"/>
      <c r="AV154" s="13"/>
      <c r="AW154" s="13"/>
      <c r="AX154" s="13"/>
      <c r="AY154" s="13"/>
      <c r="AZ154" s="13"/>
      <c r="BA154" s="13"/>
      <c r="BB154" s="30" t="e">
        <f t="shared" si="2"/>
        <v>#DIV/0!</v>
      </c>
    </row>
    <row r="155" spans="1:54">
      <c r="A155" s="11">
        <v>8573</v>
      </c>
      <c r="B155" s="11" t="s">
        <v>141</v>
      </c>
      <c r="C155" s="11" t="s">
        <v>155</v>
      </c>
      <c r="D155" s="11"/>
      <c r="E155" s="13"/>
      <c r="F155" s="13"/>
      <c r="G155" s="13"/>
      <c r="H155" s="11"/>
      <c r="I155" s="11"/>
      <c r="J155" s="11"/>
      <c r="K155" s="11"/>
      <c r="L155" s="13"/>
      <c r="M155" s="13"/>
      <c r="N155" s="11"/>
      <c r="O155" s="13"/>
      <c r="P155" s="11"/>
      <c r="Q155" s="13"/>
      <c r="R155" s="11"/>
      <c r="S155" s="11"/>
      <c r="T155" s="11"/>
      <c r="U155" s="13"/>
      <c r="V155" s="13"/>
      <c r="W155" s="13"/>
      <c r="X155" s="11"/>
      <c r="Y155" s="11"/>
      <c r="Z155" s="13"/>
      <c r="AA155" s="13"/>
      <c r="AB155" s="11"/>
      <c r="AC155" s="13"/>
      <c r="AD155" s="11"/>
      <c r="AE155" s="11"/>
      <c r="AF155" s="11"/>
      <c r="AG155" s="11"/>
      <c r="AH155" s="11"/>
      <c r="AI155" s="11"/>
      <c r="AJ155" s="13"/>
      <c r="AK155" s="13"/>
      <c r="AL155" s="11"/>
      <c r="AM155" s="13"/>
      <c r="AN155" s="11"/>
      <c r="AO155" s="13"/>
      <c r="AP155" s="13"/>
      <c r="AQ155" s="13"/>
      <c r="AR155" s="11"/>
      <c r="AS155" s="13"/>
      <c r="AT155" s="13"/>
      <c r="AU155" s="13"/>
      <c r="AV155" s="13"/>
      <c r="AW155" s="13"/>
      <c r="AX155" s="13"/>
      <c r="AY155" s="13"/>
      <c r="AZ155" s="13"/>
      <c r="BA155" s="13"/>
      <c r="BB155" s="30" t="e">
        <f t="shared" si="2"/>
        <v>#DIV/0!</v>
      </c>
    </row>
    <row r="156" spans="1:54">
      <c r="A156" s="11">
        <v>8606</v>
      </c>
      <c r="B156" s="11" t="s">
        <v>141</v>
      </c>
      <c r="C156" s="11" t="s">
        <v>156</v>
      </c>
      <c r="D156" s="11"/>
      <c r="E156" s="13"/>
      <c r="F156" s="13"/>
      <c r="G156" s="13"/>
      <c r="H156" s="11"/>
      <c r="I156" s="11"/>
      <c r="J156" s="11"/>
      <c r="K156" s="11"/>
      <c r="L156" s="13"/>
      <c r="M156" s="13"/>
      <c r="N156" s="11"/>
      <c r="O156" s="13"/>
      <c r="P156" s="13"/>
      <c r="Q156" s="13"/>
      <c r="R156" s="11"/>
      <c r="S156" s="11"/>
      <c r="T156" s="11"/>
      <c r="U156" s="13"/>
      <c r="V156" s="13"/>
      <c r="W156" s="13"/>
      <c r="X156" s="11"/>
      <c r="Y156" s="11"/>
      <c r="Z156" s="13"/>
      <c r="AA156" s="13"/>
      <c r="AB156" s="11"/>
      <c r="AC156" s="11"/>
      <c r="AD156" s="11"/>
      <c r="AE156" s="13"/>
      <c r="AF156" s="11"/>
      <c r="AG156" s="11"/>
      <c r="AH156" s="11"/>
      <c r="AI156" s="11"/>
      <c r="AJ156" s="13"/>
      <c r="AK156" s="13"/>
      <c r="AL156" s="11"/>
      <c r="AM156" s="13"/>
      <c r="AN156" s="11"/>
      <c r="AO156" s="13"/>
      <c r="AP156" s="13"/>
      <c r="AQ156" s="13"/>
      <c r="AR156" s="11"/>
      <c r="AS156" s="13"/>
      <c r="AT156" s="13"/>
      <c r="AU156" s="13"/>
      <c r="AV156" s="13"/>
      <c r="AW156" s="13"/>
      <c r="AX156" s="13"/>
      <c r="AY156" s="13"/>
      <c r="AZ156" s="13"/>
      <c r="BA156" s="13"/>
      <c r="BB156" s="30" t="e">
        <f t="shared" si="2"/>
        <v>#DIV/0!</v>
      </c>
    </row>
    <row r="157" spans="1:54">
      <c r="A157" s="11">
        <v>8634</v>
      </c>
      <c r="B157" s="11" t="s">
        <v>141</v>
      </c>
      <c r="C157" s="11" t="s">
        <v>157</v>
      </c>
      <c r="D157" s="11"/>
      <c r="E157" s="13"/>
      <c r="F157" s="13"/>
      <c r="G157" s="13"/>
      <c r="H157" s="11"/>
      <c r="I157" s="11"/>
      <c r="J157" s="11"/>
      <c r="K157" s="11"/>
      <c r="L157" s="11"/>
      <c r="M157" s="11"/>
      <c r="N157" s="11"/>
      <c r="O157" s="13"/>
      <c r="P157" s="11"/>
      <c r="Q157" s="13"/>
      <c r="R157" s="11"/>
      <c r="S157" s="11"/>
      <c r="T157" s="11"/>
      <c r="U157" s="13"/>
      <c r="V157" s="13"/>
      <c r="W157" s="13"/>
      <c r="X157" s="11"/>
      <c r="Y157" s="11"/>
      <c r="Z157" s="13"/>
      <c r="AA157" s="13"/>
      <c r="AB157" s="11"/>
      <c r="AC157" s="11"/>
      <c r="AD157" s="11"/>
      <c r="AE157" s="13"/>
      <c r="AF157" s="11"/>
      <c r="AG157" s="11"/>
      <c r="AH157" s="11"/>
      <c r="AI157" s="11"/>
      <c r="AJ157" s="13"/>
      <c r="AK157" s="13"/>
      <c r="AL157" s="11"/>
      <c r="AM157" s="13"/>
      <c r="AN157" s="11"/>
      <c r="AO157" s="13"/>
      <c r="AP157" s="13"/>
      <c r="AQ157" s="13"/>
      <c r="AR157" s="11"/>
      <c r="AS157" s="13"/>
      <c r="AT157" s="13"/>
      <c r="AU157" s="13"/>
      <c r="AV157" s="13"/>
      <c r="AW157" s="13"/>
      <c r="AX157" s="13"/>
      <c r="AY157" s="13"/>
      <c r="AZ157" s="13"/>
      <c r="BA157" s="13"/>
      <c r="BB157" s="30" t="e">
        <f t="shared" si="2"/>
        <v>#DIV/0!</v>
      </c>
    </row>
    <row r="158" spans="1:54">
      <c r="A158" s="11">
        <v>8638</v>
      </c>
      <c r="B158" s="11" t="s">
        <v>141</v>
      </c>
      <c r="C158" s="11" t="s">
        <v>101</v>
      </c>
      <c r="D158" s="11"/>
      <c r="E158" s="13"/>
      <c r="F158" s="13"/>
      <c r="G158" s="13"/>
      <c r="H158" s="11"/>
      <c r="I158" s="11"/>
      <c r="J158" s="11"/>
      <c r="K158" s="11"/>
      <c r="L158" s="11"/>
      <c r="M158" s="13"/>
      <c r="N158" s="11"/>
      <c r="O158" s="13"/>
      <c r="P158" s="11"/>
      <c r="Q158" s="13"/>
      <c r="R158" s="11"/>
      <c r="S158" s="11"/>
      <c r="T158" s="11"/>
      <c r="U158" s="13"/>
      <c r="V158" s="11"/>
      <c r="W158" s="13"/>
      <c r="X158" s="11"/>
      <c r="Y158" s="11"/>
      <c r="Z158" s="13"/>
      <c r="AA158" s="13"/>
      <c r="AB158" s="11"/>
      <c r="AC158" s="13"/>
      <c r="AD158" s="11"/>
      <c r="AE158" s="11"/>
      <c r="AF158" s="11"/>
      <c r="AG158" s="11"/>
      <c r="AH158" s="11"/>
      <c r="AI158" s="11"/>
      <c r="AJ158" s="13"/>
      <c r="AK158" s="13"/>
      <c r="AL158" s="11"/>
      <c r="AM158" s="13"/>
      <c r="AN158" s="11"/>
      <c r="AO158" s="13"/>
      <c r="AP158" s="13"/>
      <c r="AQ158" s="13"/>
      <c r="AR158" s="11"/>
      <c r="AS158" s="13"/>
      <c r="AT158" s="13"/>
      <c r="AU158" s="13"/>
      <c r="AV158" s="13"/>
      <c r="AW158" s="13"/>
      <c r="AX158" s="13"/>
      <c r="AY158" s="13"/>
      <c r="AZ158" s="13"/>
      <c r="BA158" s="13"/>
      <c r="BB158" s="30" t="e">
        <f t="shared" si="2"/>
        <v>#DIV/0!</v>
      </c>
    </row>
    <row r="159" spans="1:54">
      <c r="A159" s="11">
        <v>8675</v>
      </c>
      <c r="B159" s="11" t="s">
        <v>141</v>
      </c>
      <c r="C159" s="11" t="s">
        <v>158</v>
      </c>
      <c r="D159" s="11"/>
      <c r="E159" s="13"/>
      <c r="F159" s="13"/>
      <c r="G159" s="13"/>
      <c r="H159" s="11"/>
      <c r="I159" s="11"/>
      <c r="J159" s="11"/>
      <c r="K159" s="11"/>
      <c r="L159" s="13"/>
      <c r="M159" s="13"/>
      <c r="N159" s="11"/>
      <c r="O159" s="13"/>
      <c r="P159" s="13"/>
      <c r="Q159" s="13"/>
      <c r="R159" s="11"/>
      <c r="S159" s="11"/>
      <c r="T159" s="11"/>
      <c r="U159" s="13"/>
      <c r="V159" s="13"/>
      <c r="W159" s="13"/>
      <c r="X159" s="11"/>
      <c r="Y159" s="11"/>
      <c r="Z159" s="13"/>
      <c r="AA159" s="13"/>
      <c r="AB159" s="11"/>
      <c r="AC159" s="11"/>
      <c r="AD159" s="11"/>
      <c r="AE159" s="11"/>
      <c r="AF159" s="11"/>
      <c r="AG159" s="13"/>
      <c r="AH159" s="11"/>
      <c r="AI159" s="11"/>
      <c r="AJ159" s="13"/>
      <c r="AK159" s="13"/>
      <c r="AL159" s="11"/>
      <c r="AM159" s="13"/>
      <c r="AN159" s="11"/>
      <c r="AO159" s="13"/>
      <c r="AP159" s="13"/>
      <c r="AQ159" s="13"/>
      <c r="AR159" s="11"/>
      <c r="AS159" s="13"/>
      <c r="AT159" s="13"/>
      <c r="AU159" s="13"/>
      <c r="AV159" s="13"/>
      <c r="AW159" s="13"/>
      <c r="AX159" s="13"/>
      <c r="AY159" s="13"/>
      <c r="AZ159" s="13"/>
      <c r="BA159" s="13"/>
      <c r="BB159" s="30" t="e">
        <f t="shared" si="2"/>
        <v>#DIV/0!</v>
      </c>
    </row>
    <row r="160" spans="1:54">
      <c r="A160" s="11">
        <v>8685</v>
      </c>
      <c r="B160" s="11" t="s">
        <v>141</v>
      </c>
      <c r="C160" s="11" t="s">
        <v>159</v>
      </c>
      <c r="D160" s="11"/>
      <c r="E160" s="13"/>
      <c r="F160" s="13"/>
      <c r="G160" s="13"/>
      <c r="H160" s="11"/>
      <c r="I160" s="11"/>
      <c r="J160" s="11"/>
      <c r="K160" s="11"/>
      <c r="L160" s="13"/>
      <c r="M160" s="13"/>
      <c r="N160" s="11"/>
      <c r="O160" s="13"/>
      <c r="P160" s="13"/>
      <c r="Q160" s="13"/>
      <c r="R160" s="11"/>
      <c r="S160" s="11"/>
      <c r="T160" s="11"/>
      <c r="U160" s="13"/>
      <c r="V160" s="13"/>
      <c r="W160" s="13"/>
      <c r="X160" s="11"/>
      <c r="Y160" s="11"/>
      <c r="Z160" s="13"/>
      <c r="AA160" s="13"/>
      <c r="AB160" s="11"/>
      <c r="AC160" s="11"/>
      <c r="AD160" s="11"/>
      <c r="AE160" s="11"/>
      <c r="AF160" s="11"/>
      <c r="AG160" s="11"/>
      <c r="AH160" s="11"/>
      <c r="AI160" s="11"/>
      <c r="AJ160" s="13"/>
      <c r="AK160" s="13"/>
      <c r="AL160" s="11"/>
      <c r="AM160" s="13"/>
      <c r="AN160" s="11"/>
      <c r="AO160" s="13"/>
      <c r="AP160" s="13"/>
      <c r="AQ160" s="13"/>
      <c r="AR160" s="11"/>
      <c r="AS160" s="13"/>
      <c r="AT160" s="13"/>
      <c r="AU160" s="13"/>
      <c r="AV160" s="13"/>
      <c r="AW160" s="13"/>
      <c r="AX160" s="13"/>
      <c r="AY160" s="13"/>
      <c r="AZ160" s="13"/>
      <c r="BA160" s="13"/>
      <c r="BB160" s="30" t="e">
        <f t="shared" si="2"/>
        <v>#DIV/0!</v>
      </c>
    </row>
    <row r="161" spans="1:54">
      <c r="A161" s="11">
        <v>8758</v>
      </c>
      <c r="B161" s="11" t="s">
        <v>141</v>
      </c>
      <c r="C161" s="11" t="s">
        <v>160</v>
      </c>
      <c r="D161" s="11"/>
      <c r="E161" s="13"/>
      <c r="F161" s="13"/>
      <c r="G161" s="13"/>
      <c r="H161" s="11"/>
      <c r="I161" s="11"/>
      <c r="J161" s="11"/>
      <c r="K161" s="11"/>
      <c r="L161" s="11"/>
      <c r="M161" s="13"/>
      <c r="N161" s="11"/>
      <c r="O161" s="13"/>
      <c r="P161" s="11"/>
      <c r="Q161" s="13"/>
      <c r="R161" s="11"/>
      <c r="S161" s="11"/>
      <c r="T161" s="11"/>
      <c r="U161" s="13"/>
      <c r="V161" s="11"/>
      <c r="W161" s="13"/>
      <c r="X161" s="11"/>
      <c r="Y161" s="11"/>
      <c r="Z161" s="13"/>
      <c r="AA161" s="13"/>
      <c r="AB161" s="11"/>
      <c r="AC161" s="13"/>
      <c r="AD161" s="11"/>
      <c r="AE161" s="11"/>
      <c r="AF161" s="11"/>
      <c r="AG161" s="11"/>
      <c r="AH161" s="11"/>
      <c r="AI161" s="13"/>
      <c r="AJ161" s="13"/>
      <c r="AK161" s="13"/>
      <c r="AL161" s="11"/>
      <c r="AM161" s="13"/>
      <c r="AN161" s="11"/>
      <c r="AO161" s="13"/>
      <c r="AP161" s="13"/>
      <c r="AQ161" s="13"/>
      <c r="AR161" s="11"/>
      <c r="AS161" s="13"/>
      <c r="AT161" s="13"/>
      <c r="AU161" s="13"/>
      <c r="AV161" s="13"/>
      <c r="AW161" s="13"/>
      <c r="AX161" s="13"/>
      <c r="AY161" s="13"/>
      <c r="AZ161" s="13"/>
      <c r="BA161" s="13"/>
      <c r="BB161" s="30" t="e">
        <f t="shared" si="2"/>
        <v>#DIV/0!</v>
      </c>
    </row>
    <row r="162" spans="1:54">
      <c r="A162" s="11">
        <v>8770</v>
      </c>
      <c r="B162" s="11" t="s">
        <v>141</v>
      </c>
      <c r="C162" s="11" t="s">
        <v>161</v>
      </c>
      <c r="D162" s="11"/>
      <c r="E162" s="13"/>
      <c r="F162" s="13"/>
      <c r="G162" s="13"/>
      <c r="H162" s="11"/>
      <c r="I162" s="11"/>
      <c r="J162" s="11"/>
      <c r="K162" s="11"/>
      <c r="L162" s="11"/>
      <c r="M162" s="13"/>
      <c r="N162" s="11"/>
      <c r="O162" s="13"/>
      <c r="P162" s="13"/>
      <c r="Q162" s="13"/>
      <c r="R162" s="11"/>
      <c r="S162" s="11"/>
      <c r="T162" s="11"/>
      <c r="U162" s="13"/>
      <c r="V162" s="13"/>
      <c r="W162" s="13"/>
      <c r="X162" s="11"/>
      <c r="Y162" s="11"/>
      <c r="Z162" s="13"/>
      <c r="AA162" s="13"/>
      <c r="AB162" s="11"/>
      <c r="AC162" s="13"/>
      <c r="AD162" s="11"/>
      <c r="AE162" s="13"/>
      <c r="AF162" s="11"/>
      <c r="AG162" s="11"/>
      <c r="AH162" s="11"/>
      <c r="AI162" s="11"/>
      <c r="AJ162" s="13"/>
      <c r="AK162" s="13"/>
      <c r="AL162" s="11"/>
      <c r="AM162" s="13"/>
      <c r="AN162" s="11"/>
      <c r="AO162" s="13"/>
      <c r="AP162" s="13"/>
      <c r="AQ162" s="13"/>
      <c r="AR162" s="11"/>
      <c r="AS162" s="13"/>
      <c r="AT162" s="13"/>
      <c r="AU162" s="13"/>
      <c r="AV162" s="13"/>
      <c r="AW162" s="13"/>
      <c r="AX162" s="13"/>
      <c r="AY162" s="13"/>
      <c r="AZ162" s="13"/>
      <c r="BA162" s="13"/>
      <c r="BB162" s="30" t="e">
        <f t="shared" si="2"/>
        <v>#DIV/0!</v>
      </c>
    </row>
    <row r="163" spans="1:54">
      <c r="A163" s="11">
        <v>8832</v>
      </c>
      <c r="B163" s="11" t="s">
        <v>141</v>
      </c>
      <c r="C163" s="11" t="s">
        <v>162</v>
      </c>
      <c r="D163" s="11"/>
      <c r="E163" s="13"/>
      <c r="F163" s="13"/>
      <c r="G163" s="13"/>
      <c r="H163" s="11"/>
      <c r="I163" s="11"/>
      <c r="J163" s="11"/>
      <c r="K163" s="11"/>
      <c r="L163" s="11"/>
      <c r="M163" s="11"/>
      <c r="N163" s="11"/>
      <c r="O163" s="13"/>
      <c r="P163" s="13"/>
      <c r="Q163" s="13"/>
      <c r="R163" s="11"/>
      <c r="S163" s="11"/>
      <c r="T163" s="11"/>
      <c r="U163" s="13"/>
      <c r="V163" s="13"/>
      <c r="W163" s="13"/>
      <c r="X163" s="11"/>
      <c r="Y163" s="11"/>
      <c r="Z163" s="13"/>
      <c r="AA163" s="13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3"/>
      <c r="AN163" s="11"/>
      <c r="AO163" s="13"/>
      <c r="AP163" s="13"/>
      <c r="AQ163" s="13"/>
      <c r="AR163" s="11"/>
      <c r="AS163" s="13"/>
      <c r="AT163" s="13"/>
      <c r="AU163" s="13"/>
      <c r="AV163" s="13"/>
      <c r="AW163" s="13"/>
      <c r="AX163" s="13"/>
      <c r="AY163" s="13"/>
      <c r="AZ163" s="13"/>
      <c r="BA163" s="13"/>
      <c r="BB163" s="30" t="e">
        <f t="shared" si="2"/>
        <v>#DIV/0!</v>
      </c>
    </row>
    <row r="164" spans="1:54">
      <c r="A164" s="11">
        <v>8849</v>
      </c>
      <c r="B164" s="11" t="s">
        <v>141</v>
      </c>
      <c r="C164" s="11" t="s">
        <v>163</v>
      </c>
      <c r="D164" s="11"/>
      <c r="E164" s="13"/>
      <c r="F164" s="11"/>
      <c r="G164" s="13"/>
      <c r="H164" s="11"/>
      <c r="I164" s="11"/>
      <c r="J164" s="11"/>
      <c r="K164" s="11"/>
      <c r="L164" s="13"/>
      <c r="M164" s="13"/>
      <c r="N164" s="11"/>
      <c r="O164" s="13"/>
      <c r="P164" s="13"/>
      <c r="Q164" s="13"/>
      <c r="R164" s="11"/>
      <c r="S164" s="11"/>
      <c r="T164" s="11"/>
      <c r="U164" s="13"/>
      <c r="V164" s="11"/>
      <c r="W164" s="13"/>
      <c r="X164" s="11"/>
      <c r="Y164" s="11"/>
      <c r="Z164" s="13"/>
      <c r="AA164" s="13"/>
      <c r="AB164" s="11"/>
      <c r="AC164" s="13"/>
      <c r="AD164" s="11"/>
      <c r="AE164" s="13"/>
      <c r="AF164" s="11"/>
      <c r="AG164" s="13"/>
      <c r="AH164" s="11"/>
      <c r="AI164" s="13"/>
      <c r="AJ164" s="13"/>
      <c r="AK164" s="13"/>
      <c r="AL164" s="11"/>
      <c r="AM164" s="13"/>
      <c r="AN164" s="13"/>
      <c r="AO164" s="13"/>
      <c r="AP164" s="13"/>
      <c r="AQ164" s="13"/>
      <c r="AR164" s="11"/>
      <c r="AS164" s="13"/>
      <c r="AT164" s="13"/>
      <c r="AU164" s="13"/>
      <c r="AV164" s="13"/>
      <c r="AW164" s="13"/>
      <c r="AX164" s="13"/>
      <c r="AY164" s="13"/>
      <c r="AZ164" s="13"/>
      <c r="BA164" s="13"/>
      <c r="BB164" s="30" t="e">
        <f t="shared" si="2"/>
        <v>#DIV/0!</v>
      </c>
    </row>
    <row r="165" spans="1:54">
      <c r="A165" s="11">
        <v>11001</v>
      </c>
      <c r="B165" s="11" t="s">
        <v>164</v>
      </c>
      <c r="C165" s="11" t="s">
        <v>164</v>
      </c>
      <c r="D165" s="11"/>
      <c r="E165" s="13"/>
      <c r="F165" s="13"/>
      <c r="G165" s="13"/>
      <c r="H165" s="11"/>
      <c r="I165" s="11"/>
      <c r="J165" s="11"/>
      <c r="K165" s="11"/>
      <c r="L165" s="11"/>
      <c r="M165" s="13"/>
      <c r="N165" s="11"/>
      <c r="O165" s="13"/>
      <c r="P165" s="13"/>
      <c r="Q165" s="13"/>
      <c r="R165" s="11"/>
      <c r="S165" s="11"/>
      <c r="T165" s="11"/>
      <c r="U165" s="13"/>
      <c r="V165" s="11"/>
      <c r="W165" s="13"/>
      <c r="X165" s="11"/>
      <c r="Y165" s="11"/>
      <c r="Z165" s="13"/>
      <c r="AA165" s="13"/>
      <c r="AB165" s="11"/>
      <c r="AC165" s="13"/>
      <c r="AD165" s="11"/>
      <c r="AE165" s="13"/>
      <c r="AF165" s="11"/>
      <c r="AG165" s="13"/>
      <c r="AH165" s="11"/>
      <c r="AI165" s="13"/>
      <c r="AJ165" s="13"/>
      <c r="AK165" s="13"/>
      <c r="AL165" s="11"/>
      <c r="AM165" s="13"/>
      <c r="AN165" s="11"/>
      <c r="AO165" s="13"/>
      <c r="AP165" s="13"/>
      <c r="AQ165" s="13"/>
      <c r="AR165" s="11"/>
      <c r="AS165" s="13"/>
      <c r="AT165" s="13"/>
      <c r="AU165" s="13"/>
      <c r="AV165" s="13"/>
      <c r="AW165" s="13"/>
      <c r="AX165" s="13"/>
      <c r="AY165" s="13"/>
      <c r="AZ165" s="13"/>
      <c r="BA165" s="13"/>
      <c r="BB165" s="30" t="e">
        <f t="shared" si="2"/>
        <v>#DIV/0!</v>
      </c>
    </row>
    <row r="166" spans="1:54">
      <c r="A166" s="11">
        <v>13001</v>
      </c>
      <c r="B166" s="11" t="s">
        <v>165</v>
      </c>
      <c r="C166" s="11" t="s">
        <v>166</v>
      </c>
      <c r="D166" s="11"/>
      <c r="E166" s="13"/>
      <c r="F166" s="13"/>
      <c r="G166" s="13"/>
      <c r="H166" s="11"/>
      <c r="I166" s="11"/>
      <c r="J166" s="11"/>
      <c r="K166" s="11"/>
      <c r="L166" s="13"/>
      <c r="M166" s="13"/>
      <c r="N166" s="11"/>
      <c r="O166" s="13"/>
      <c r="P166" s="13"/>
      <c r="Q166" s="13"/>
      <c r="R166" s="11"/>
      <c r="S166" s="13"/>
      <c r="T166" s="11"/>
      <c r="U166" s="13"/>
      <c r="V166" s="13"/>
      <c r="W166" s="13"/>
      <c r="X166" s="11"/>
      <c r="Y166" s="11"/>
      <c r="Z166" s="13"/>
      <c r="AA166" s="13"/>
      <c r="AB166" s="11"/>
      <c r="AC166" s="13"/>
      <c r="AD166" s="11"/>
      <c r="AE166" s="13"/>
      <c r="AF166" s="11"/>
      <c r="AG166" s="11"/>
      <c r="AH166" s="11"/>
      <c r="AI166" s="13"/>
      <c r="AJ166" s="13"/>
      <c r="AK166" s="13"/>
      <c r="AL166" s="11"/>
      <c r="AM166" s="13"/>
      <c r="AN166" s="11"/>
      <c r="AO166" s="13"/>
      <c r="AP166" s="13"/>
      <c r="AQ166" s="13"/>
      <c r="AR166" s="11"/>
      <c r="AS166" s="13"/>
      <c r="AT166" s="13"/>
      <c r="AU166" s="13"/>
      <c r="AV166" s="13"/>
      <c r="AW166" s="13"/>
      <c r="AX166" s="13"/>
      <c r="AY166" s="13"/>
      <c r="AZ166" s="13"/>
      <c r="BA166" s="13"/>
      <c r="BB166" s="30" t="e">
        <f t="shared" si="2"/>
        <v>#DIV/0!</v>
      </c>
    </row>
    <row r="167" spans="1:54">
      <c r="A167" s="11">
        <v>13006</v>
      </c>
      <c r="B167" s="11" t="s">
        <v>165</v>
      </c>
      <c r="C167" s="11" t="s">
        <v>167</v>
      </c>
      <c r="D167" s="11"/>
      <c r="E167" s="13"/>
      <c r="F167" s="13"/>
      <c r="G167" s="13"/>
      <c r="H167" s="11"/>
      <c r="I167" s="11"/>
      <c r="J167" s="11"/>
      <c r="K167" s="11"/>
      <c r="L167" s="13"/>
      <c r="M167" s="13"/>
      <c r="N167" s="11"/>
      <c r="O167" s="13"/>
      <c r="P167" s="13"/>
      <c r="Q167" s="13"/>
      <c r="R167" s="11"/>
      <c r="S167" s="11"/>
      <c r="T167" s="11"/>
      <c r="U167" s="13"/>
      <c r="V167" s="13"/>
      <c r="W167" s="13"/>
      <c r="X167" s="11"/>
      <c r="Y167" s="11"/>
      <c r="Z167" s="13"/>
      <c r="AA167" s="13"/>
      <c r="AB167" s="11"/>
      <c r="AC167" s="13"/>
      <c r="AD167" s="11"/>
      <c r="AE167" s="11"/>
      <c r="AF167" s="11"/>
      <c r="AG167" s="13"/>
      <c r="AH167" s="11"/>
      <c r="AI167" s="13"/>
      <c r="AJ167" s="13"/>
      <c r="AK167" s="13"/>
      <c r="AL167" s="11"/>
      <c r="AM167" s="13"/>
      <c r="AN167" s="11"/>
      <c r="AO167" s="13"/>
      <c r="AP167" s="13"/>
      <c r="AQ167" s="13"/>
      <c r="AR167" s="11"/>
      <c r="AS167" s="13"/>
      <c r="AT167" s="13"/>
      <c r="AU167" s="13"/>
      <c r="AV167" s="13"/>
      <c r="AW167" s="13"/>
      <c r="AX167" s="13"/>
      <c r="AY167" s="13"/>
      <c r="AZ167" s="13"/>
      <c r="BA167" s="13"/>
      <c r="BB167" s="30" t="e">
        <f t="shared" si="2"/>
        <v>#DIV/0!</v>
      </c>
    </row>
    <row r="168" spans="1:54">
      <c r="A168" s="11">
        <v>13030</v>
      </c>
      <c r="B168" s="11" t="s">
        <v>165</v>
      </c>
      <c r="C168" s="11" t="s">
        <v>168</v>
      </c>
      <c r="D168" s="11"/>
      <c r="E168" s="13"/>
      <c r="F168" s="11"/>
      <c r="G168" s="13"/>
      <c r="H168" s="11"/>
      <c r="I168" s="11"/>
      <c r="J168" s="11"/>
      <c r="K168" s="11"/>
      <c r="L168" s="13"/>
      <c r="M168" s="13"/>
      <c r="N168" s="11"/>
      <c r="O168" s="13"/>
      <c r="P168" s="11"/>
      <c r="Q168" s="13"/>
      <c r="R168" s="11"/>
      <c r="S168" s="11"/>
      <c r="T168" s="11"/>
      <c r="U168" s="13"/>
      <c r="V168" s="11"/>
      <c r="W168" s="13"/>
      <c r="X168" s="11"/>
      <c r="Y168" s="11"/>
      <c r="Z168" s="13"/>
      <c r="AA168" s="13"/>
      <c r="AB168" s="11"/>
      <c r="AC168" s="11"/>
      <c r="AD168" s="11"/>
      <c r="AE168" s="11"/>
      <c r="AF168" s="11"/>
      <c r="AG168" s="11"/>
      <c r="AH168" s="11"/>
      <c r="AI168" s="13"/>
      <c r="AJ168" s="13"/>
      <c r="AK168" s="13"/>
      <c r="AL168" s="11"/>
      <c r="AM168" s="13"/>
      <c r="AN168" s="11"/>
      <c r="AO168" s="13"/>
      <c r="AP168" s="13"/>
      <c r="AQ168" s="13"/>
      <c r="AR168" s="11"/>
      <c r="AS168" s="13"/>
      <c r="AT168" s="13"/>
      <c r="AU168" s="13"/>
      <c r="AV168" s="13"/>
      <c r="AW168" s="13"/>
      <c r="AX168" s="13"/>
      <c r="AY168" s="13"/>
      <c r="AZ168" s="13"/>
      <c r="BA168" s="13"/>
      <c r="BB168" s="30" t="e">
        <f t="shared" si="2"/>
        <v>#DIV/0!</v>
      </c>
    </row>
    <row r="169" spans="1:54">
      <c r="A169" s="11">
        <v>13042</v>
      </c>
      <c r="B169" s="11" t="s">
        <v>165</v>
      </c>
      <c r="C169" s="11" t="s">
        <v>169</v>
      </c>
      <c r="D169" s="11"/>
      <c r="E169" s="13"/>
      <c r="F169" s="13"/>
      <c r="G169" s="13"/>
      <c r="H169" s="11"/>
      <c r="I169" s="11"/>
      <c r="J169" s="11"/>
      <c r="K169" s="11"/>
      <c r="L169" s="13"/>
      <c r="M169" s="13"/>
      <c r="N169" s="11"/>
      <c r="O169" s="13"/>
      <c r="P169" s="11"/>
      <c r="Q169" s="13"/>
      <c r="R169" s="11"/>
      <c r="S169" s="11"/>
      <c r="T169" s="11"/>
      <c r="U169" s="13"/>
      <c r="V169" s="11"/>
      <c r="W169" s="13"/>
      <c r="X169" s="11"/>
      <c r="Y169" s="11"/>
      <c r="Z169" s="13"/>
      <c r="AA169" s="13"/>
      <c r="AB169" s="11"/>
      <c r="AC169" s="13"/>
      <c r="AD169" s="11"/>
      <c r="AE169" s="11"/>
      <c r="AF169" s="11"/>
      <c r="AG169" s="13"/>
      <c r="AH169" s="11"/>
      <c r="AI169" s="13"/>
      <c r="AJ169" s="13"/>
      <c r="AK169" s="13"/>
      <c r="AL169" s="11"/>
      <c r="AM169" s="13"/>
      <c r="AN169" s="11"/>
      <c r="AO169" s="13"/>
      <c r="AP169" s="13"/>
      <c r="AQ169" s="13"/>
      <c r="AR169" s="11"/>
      <c r="AS169" s="13"/>
      <c r="AT169" s="13"/>
      <c r="AU169" s="13"/>
      <c r="AV169" s="13"/>
      <c r="AW169" s="13"/>
      <c r="AX169" s="13"/>
      <c r="AY169" s="13"/>
      <c r="AZ169" s="13"/>
      <c r="BA169" s="13"/>
      <c r="BB169" s="30" t="e">
        <f t="shared" si="2"/>
        <v>#DIV/0!</v>
      </c>
    </row>
    <row r="170" spans="1:54">
      <c r="A170" s="11">
        <v>13052</v>
      </c>
      <c r="B170" s="11" t="s">
        <v>165</v>
      </c>
      <c r="C170" s="11" t="s">
        <v>170</v>
      </c>
      <c r="D170" s="11"/>
      <c r="E170" s="13"/>
      <c r="F170" s="13"/>
      <c r="G170" s="13"/>
      <c r="H170" s="11"/>
      <c r="I170" s="11"/>
      <c r="J170" s="11"/>
      <c r="K170" s="11"/>
      <c r="L170" s="11"/>
      <c r="M170" s="11"/>
      <c r="N170" s="11"/>
      <c r="O170" s="13"/>
      <c r="P170" s="13"/>
      <c r="Q170" s="13"/>
      <c r="R170" s="11"/>
      <c r="S170" s="11"/>
      <c r="T170" s="11"/>
      <c r="U170" s="13"/>
      <c r="V170" s="13"/>
      <c r="W170" s="13"/>
      <c r="X170" s="11"/>
      <c r="Y170" s="11"/>
      <c r="Z170" s="13"/>
      <c r="AA170" s="13"/>
      <c r="AB170" s="11"/>
      <c r="AC170" s="11"/>
      <c r="AD170" s="11"/>
      <c r="AE170" s="11"/>
      <c r="AF170" s="11"/>
      <c r="AG170" s="11"/>
      <c r="AH170" s="11"/>
      <c r="AI170" s="11"/>
      <c r="AJ170" s="13"/>
      <c r="AK170" s="13"/>
      <c r="AL170" s="11"/>
      <c r="AM170" s="13"/>
      <c r="AN170" s="11"/>
      <c r="AO170" s="13"/>
      <c r="AP170" s="13"/>
      <c r="AQ170" s="13"/>
      <c r="AR170" s="11"/>
      <c r="AS170" s="13"/>
      <c r="AT170" s="13"/>
      <c r="AU170" s="13"/>
      <c r="AV170" s="13"/>
      <c r="AW170" s="13"/>
      <c r="AX170" s="13"/>
      <c r="AY170" s="13"/>
      <c r="AZ170" s="13"/>
      <c r="BA170" s="13"/>
      <c r="BB170" s="30" t="e">
        <f t="shared" si="2"/>
        <v>#DIV/0!</v>
      </c>
    </row>
    <row r="171" spans="1:54">
      <c r="A171" s="11">
        <v>13062</v>
      </c>
      <c r="B171" s="11" t="s">
        <v>165</v>
      </c>
      <c r="C171" s="11" t="s">
        <v>171</v>
      </c>
      <c r="D171" s="11"/>
      <c r="E171" s="13"/>
      <c r="F171" s="13"/>
      <c r="G171" s="13"/>
      <c r="H171" s="11"/>
      <c r="I171" s="11"/>
      <c r="J171" s="11"/>
      <c r="K171" s="11"/>
      <c r="L171" s="11"/>
      <c r="M171" s="11"/>
      <c r="N171" s="11"/>
      <c r="O171" s="13"/>
      <c r="P171" s="13"/>
      <c r="Q171" s="13"/>
      <c r="R171" s="11"/>
      <c r="S171" s="11"/>
      <c r="T171" s="11"/>
      <c r="U171" s="13"/>
      <c r="V171" s="13"/>
      <c r="W171" s="13"/>
      <c r="X171" s="11"/>
      <c r="Y171" s="11"/>
      <c r="Z171" s="13"/>
      <c r="AA171" s="13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3"/>
      <c r="AN171" s="11"/>
      <c r="AO171" s="13"/>
      <c r="AP171" s="13"/>
      <c r="AQ171" s="13"/>
      <c r="AR171" s="11"/>
      <c r="AS171" s="13"/>
      <c r="AT171" s="13"/>
      <c r="AU171" s="13"/>
      <c r="AV171" s="13"/>
      <c r="AW171" s="13"/>
      <c r="AX171" s="13"/>
      <c r="AY171" s="13"/>
      <c r="AZ171" s="13"/>
      <c r="BA171" s="13"/>
      <c r="BB171" s="30" t="e">
        <f t="shared" si="2"/>
        <v>#DIV/0!</v>
      </c>
    </row>
    <row r="172" spans="1:54">
      <c r="A172" s="11">
        <v>13074</v>
      </c>
      <c r="B172" s="11" t="s">
        <v>165</v>
      </c>
      <c r="C172" s="11" t="s">
        <v>172</v>
      </c>
      <c r="D172" s="11"/>
      <c r="E172" s="13"/>
      <c r="F172" s="13"/>
      <c r="G172" s="13"/>
      <c r="H172" s="11"/>
      <c r="I172" s="11"/>
      <c r="J172" s="11"/>
      <c r="K172" s="11"/>
      <c r="L172" s="11"/>
      <c r="M172" s="11"/>
      <c r="N172" s="11"/>
      <c r="O172" s="13"/>
      <c r="P172" s="13"/>
      <c r="Q172" s="13"/>
      <c r="R172" s="11"/>
      <c r="S172" s="11"/>
      <c r="T172" s="11"/>
      <c r="U172" s="13"/>
      <c r="V172" s="13"/>
      <c r="W172" s="13"/>
      <c r="X172" s="11"/>
      <c r="Y172" s="11"/>
      <c r="Z172" s="13"/>
      <c r="AA172" s="13"/>
      <c r="AB172" s="11"/>
      <c r="AC172" s="11"/>
      <c r="AD172" s="11"/>
      <c r="AE172" s="11"/>
      <c r="AF172" s="11"/>
      <c r="AG172" s="11"/>
      <c r="AH172" s="11"/>
      <c r="AI172" s="11"/>
      <c r="AJ172" s="13"/>
      <c r="AK172" s="13"/>
      <c r="AL172" s="11"/>
      <c r="AM172" s="13"/>
      <c r="AN172" s="11"/>
      <c r="AO172" s="13"/>
      <c r="AP172" s="13"/>
      <c r="AQ172" s="13"/>
      <c r="AR172" s="11"/>
      <c r="AS172" s="13"/>
      <c r="AT172" s="13"/>
      <c r="AU172" s="13"/>
      <c r="AV172" s="13"/>
      <c r="AW172" s="13"/>
      <c r="AX172" s="13"/>
      <c r="AY172" s="13"/>
      <c r="AZ172" s="13"/>
      <c r="BA172" s="13"/>
      <c r="BB172" s="30" t="e">
        <f t="shared" si="2"/>
        <v>#DIV/0!</v>
      </c>
    </row>
    <row r="173" spans="1:54">
      <c r="A173" s="11">
        <v>13140</v>
      </c>
      <c r="B173" s="11" t="s">
        <v>165</v>
      </c>
      <c r="C173" s="11" t="s">
        <v>173</v>
      </c>
      <c r="D173" s="11"/>
      <c r="E173" s="13"/>
      <c r="F173" s="13"/>
      <c r="G173" s="13"/>
      <c r="H173" s="11"/>
      <c r="I173" s="11"/>
      <c r="J173" s="11"/>
      <c r="K173" s="11"/>
      <c r="L173" s="11"/>
      <c r="M173" s="11"/>
      <c r="N173" s="11"/>
      <c r="O173" s="13"/>
      <c r="P173" s="13"/>
      <c r="Q173" s="13"/>
      <c r="R173" s="11"/>
      <c r="S173" s="11"/>
      <c r="T173" s="11"/>
      <c r="U173" s="13"/>
      <c r="V173" s="13"/>
      <c r="W173" s="13"/>
      <c r="X173" s="11"/>
      <c r="Y173" s="11"/>
      <c r="Z173" s="13"/>
      <c r="AA173" s="13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3"/>
      <c r="AN173" s="11"/>
      <c r="AO173" s="13"/>
      <c r="AP173" s="13"/>
      <c r="AQ173" s="13"/>
      <c r="AR173" s="11"/>
      <c r="AS173" s="13"/>
      <c r="AT173" s="13"/>
      <c r="AU173" s="13"/>
      <c r="AV173" s="13"/>
      <c r="AW173" s="13"/>
      <c r="AX173" s="13"/>
      <c r="AY173" s="13"/>
      <c r="AZ173" s="13"/>
      <c r="BA173" s="13"/>
      <c r="BB173" s="30" t="e">
        <f t="shared" si="2"/>
        <v>#DIV/0!</v>
      </c>
    </row>
    <row r="174" spans="1:54">
      <c r="A174" s="11">
        <v>13160</v>
      </c>
      <c r="B174" s="11" t="s">
        <v>165</v>
      </c>
      <c r="C174" s="11" t="s">
        <v>174</v>
      </c>
      <c r="D174" s="11"/>
      <c r="E174" s="13"/>
      <c r="F174" s="11"/>
      <c r="G174" s="13"/>
      <c r="H174" s="11"/>
      <c r="I174" s="11"/>
      <c r="J174" s="11"/>
      <c r="K174" s="11"/>
      <c r="L174" s="13"/>
      <c r="M174" s="13"/>
      <c r="N174" s="11"/>
      <c r="O174" s="13"/>
      <c r="P174" s="11"/>
      <c r="Q174" s="13"/>
      <c r="R174" s="11"/>
      <c r="S174" s="11"/>
      <c r="T174" s="11"/>
      <c r="U174" s="13"/>
      <c r="V174" s="11"/>
      <c r="W174" s="13"/>
      <c r="X174" s="11"/>
      <c r="Y174" s="11"/>
      <c r="Z174" s="13"/>
      <c r="AA174" s="13"/>
      <c r="AB174" s="11"/>
      <c r="AC174" s="13"/>
      <c r="AD174" s="11"/>
      <c r="AE174" s="13"/>
      <c r="AF174" s="11"/>
      <c r="AG174" s="11"/>
      <c r="AH174" s="11"/>
      <c r="AI174" s="13"/>
      <c r="AJ174" s="13"/>
      <c r="AK174" s="13"/>
      <c r="AL174" s="11"/>
      <c r="AM174" s="13"/>
      <c r="AN174" s="11"/>
      <c r="AO174" s="13"/>
      <c r="AP174" s="13"/>
      <c r="AQ174" s="13"/>
      <c r="AR174" s="11"/>
      <c r="AS174" s="13"/>
      <c r="AT174" s="13"/>
      <c r="AU174" s="13"/>
      <c r="AV174" s="13"/>
      <c r="AW174" s="13"/>
      <c r="AX174" s="13"/>
      <c r="AY174" s="13"/>
      <c r="AZ174" s="13"/>
      <c r="BA174" s="13"/>
      <c r="BB174" s="30" t="e">
        <f t="shared" si="2"/>
        <v>#DIV/0!</v>
      </c>
    </row>
    <row r="175" spans="1:54">
      <c r="A175" s="11">
        <v>13188</v>
      </c>
      <c r="B175" s="11" t="s">
        <v>165</v>
      </c>
      <c r="C175" s="11" t="s">
        <v>175</v>
      </c>
      <c r="D175" s="11"/>
      <c r="E175" s="13"/>
      <c r="F175" s="13"/>
      <c r="G175" s="13"/>
      <c r="H175" s="11"/>
      <c r="I175" s="11"/>
      <c r="J175" s="11"/>
      <c r="K175" s="11"/>
      <c r="L175" s="11"/>
      <c r="M175" s="11"/>
      <c r="N175" s="11"/>
      <c r="O175" s="13"/>
      <c r="P175" s="13"/>
      <c r="Q175" s="13"/>
      <c r="R175" s="11"/>
      <c r="S175" s="11"/>
      <c r="T175" s="11"/>
      <c r="U175" s="13"/>
      <c r="V175" s="13"/>
      <c r="W175" s="13"/>
      <c r="X175" s="11"/>
      <c r="Y175" s="11"/>
      <c r="Z175" s="13"/>
      <c r="AA175" s="13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3"/>
      <c r="AN175" s="11"/>
      <c r="AO175" s="13"/>
      <c r="AP175" s="13"/>
      <c r="AQ175" s="13"/>
      <c r="AR175" s="11"/>
      <c r="AS175" s="13"/>
      <c r="AT175" s="13"/>
      <c r="AU175" s="13"/>
      <c r="AV175" s="13"/>
      <c r="AW175" s="13"/>
      <c r="AX175" s="13"/>
      <c r="AY175" s="13"/>
      <c r="AZ175" s="13"/>
      <c r="BA175" s="13"/>
      <c r="BB175" s="30" t="e">
        <f t="shared" si="2"/>
        <v>#DIV/0!</v>
      </c>
    </row>
    <row r="176" spans="1:54">
      <c r="A176" s="11">
        <v>13212</v>
      </c>
      <c r="B176" s="11" t="s">
        <v>165</v>
      </c>
      <c r="C176" s="11" t="s">
        <v>176</v>
      </c>
      <c r="D176" s="11"/>
      <c r="E176" s="13"/>
      <c r="F176" s="13"/>
      <c r="G176" s="13"/>
      <c r="H176" s="11"/>
      <c r="I176" s="11"/>
      <c r="J176" s="11"/>
      <c r="K176" s="11"/>
      <c r="L176" s="13"/>
      <c r="M176" s="13"/>
      <c r="N176" s="11"/>
      <c r="O176" s="13"/>
      <c r="P176" s="11"/>
      <c r="Q176" s="13"/>
      <c r="R176" s="11"/>
      <c r="S176" s="11"/>
      <c r="T176" s="11"/>
      <c r="U176" s="13"/>
      <c r="V176" s="11"/>
      <c r="W176" s="13"/>
      <c r="X176" s="11"/>
      <c r="Y176" s="11"/>
      <c r="Z176" s="13"/>
      <c r="AA176" s="13"/>
      <c r="AB176" s="11"/>
      <c r="AC176" s="13"/>
      <c r="AD176" s="11"/>
      <c r="AE176" s="11"/>
      <c r="AF176" s="11"/>
      <c r="AG176" s="11"/>
      <c r="AH176" s="11"/>
      <c r="AI176" s="13"/>
      <c r="AJ176" s="13"/>
      <c r="AK176" s="13"/>
      <c r="AL176" s="11"/>
      <c r="AM176" s="13"/>
      <c r="AN176" s="11"/>
      <c r="AO176" s="13"/>
      <c r="AP176" s="13"/>
      <c r="AQ176" s="13"/>
      <c r="AR176" s="11"/>
      <c r="AS176" s="13"/>
      <c r="AT176" s="13"/>
      <c r="AU176" s="13"/>
      <c r="AV176" s="13"/>
      <c r="AW176" s="13"/>
      <c r="AX176" s="13"/>
      <c r="AY176" s="13"/>
      <c r="AZ176" s="13"/>
      <c r="BA176" s="13"/>
      <c r="BB176" s="30" t="e">
        <f t="shared" si="2"/>
        <v>#DIV/0!</v>
      </c>
    </row>
    <row r="177" spans="1:54">
      <c r="A177" s="11">
        <v>13222</v>
      </c>
      <c r="B177" s="11" t="s">
        <v>165</v>
      </c>
      <c r="C177" s="11" t="s">
        <v>177</v>
      </c>
      <c r="D177" s="11"/>
      <c r="E177" s="13"/>
      <c r="F177" s="13"/>
      <c r="G177" s="13"/>
      <c r="H177" s="11"/>
      <c r="I177" s="11"/>
      <c r="J177" s="11"/>
      <c r="K177" s="11"/>
      <c r="L177" s="11"/>
      <c r="M177" s="11"/>
      <c r="N177" s="11"/>
      <c r="O177" s="13"/>
      <c r="P177" s="13"/>
      <c r="Q177" s="13"/>
      <c r="R177" s="11"/>
      <c r="S177" s="11"/>
      <c r="T177" s="11"/>
      <c r="U177" s="13"/>
      <c r="V177" s="13"/>
      <c r="W177" s="13"/>
      <c r="X177" s="11"/>
      <c r="Y177" s="11"/>
      <c r="Z177" s="13"/>
      <c r="AA177" s="13"/>
      <c r="AB177" s="11"/>
      <c r="AC177" s="11"/>
      <c r="AD177" s="11"/>
      <c r="AE177" s="11"/>
      <c r="AF177" s="11"/>
      <c r="AG177" s="11"/>
      <c r="AH177" s="11"/>
      <c r="AI177" s="11"/>
      <c r="AJ177" s="13"/>
      <c r="AK177" s="13"/>
      <c r="AL177" s="11"/>
      <c r="AM177" s="13"/>
      <c r="AN177" s="11"/>
      <c r="AO177" s="13"/>
      <c r="AP177" s="13"/>
      <c r="AQ177" s="13"/>
      <c r="AR177" s="11"/>
      <c r="AS177" s="13"/>
      <c r="AT177" s="13"/>
      <c r="AU177" s="13"/>
      <c r="AV177" s="13"/>
      <c r="AW177" s="13"/>
      <c r="AX177" s="13"/>
      <c r="AY177" s="13"/>
      <c r="AZ177" s="13"/>
      <c r="BA177" s="13"/>
      <c r="BB177" s="30" t="e">
        <f t="shared" si="2"/>
        <v>#DIV/0!</v>
      </c>
    </row>
    <row r="178" spans="1:54">
      <c r="A178" s="11">
        <v>13244</v>
      </c>
      <c r="B178" s="11" t="s">
        <v>165</v>
      </c>
      <c r="C178" s="11" t="s">
        <v>178</v>
      </c>
      <c r="D178" s="11"/>
      <c r="E178" s="13"/>
      <c r="F178" s="13"/>
      <c r="G178" s="13"/>
      <c r="H178" s="11"/>
      <c r="I178" s="11"/>
      <c r="J178" s="11"/>
      <c r="K178" s="11"/>
      <c r="L178" s="11"/>
      <c r="M178" s="13"/>
      <c r="N178" s="11"/>
      <c r="O178" s="13"/>
      <c r="P178" s="11"/>
      <c r="Q178" s="13"/>
      <c r="R178" s="11"/>
      <c r="S178" s="11"/>
      <c r="T178" s="11"/>
      <c r="U178" s="13"/>
      <c r="V178" s="11"/>
      <c r="W178" s="13"/>
      <c r="X178" s="11"/>
      <c r="Y178" s="11"/>
      <c r="Z178" s="13"/>
      <c r="AA178" s="13"/>
      <c r="AB178" s="11"/>
      <c r="AC178" s="13"/>
      <c r="AD178" s="11"/>
      <c r="AE178" s="13"/>
      <c r="AF178" s="11"/>
      <c r="AG178" s="13"/>
      <c r="AH178" s="11"/>
      <c r="AI178" s="11"/>
      <c r="AJ178" s="13"/>
      <c r="AK178" s="13"/>
      <c r="AL178" s="11"/>
      <c r="AM178" s="13"/>
      <c r="AN178" s="11"/>
      <c r="AO178" s="13"/>
      <c r="AP178" s="13"/>
      <c r="AQ178" s="13"/>
      <c r="AR178" s="11"/>
      <c r="AS178" s="13"/>
      <c r="AT178" s="13"/>
      <c r="AU178" s="13"/>
      <c r="AV178" s="13"/>
      <c r="AW178" s="13"/>
      <c r="AX178" s="13"/>
      <c r="AY178" s="13"/>
      <c r="AZ178" s="13"/>
      <c r="BA178" s="13"/>
      <c r="BB178" s="30" t="e">
        <f t="shared" si="2"/>
        <v>#DIV/0!</v>
      </c>
    </row>
    <row r="179" spans="1:54">
      <c r="A179" s="11">
        <v>13248</v>
      </c>
      <c r="B179" s="11" t="s">
        <v>165</v>
      </c>
      <c r="C179" s="11" t="s">
        <v>179</v>
      </c>
      <c r="D179" s="11"/>
      <c r="E179" s="13"/>
      <c r="F179" s="13"/>
      <c r="G179" s="13"/>
      <c r="H179" s="11"/>
      <c r="I179" s="11"/>
      <c r="J179" s="11"/>
      <c r="K179" s="11"/>
      <c r="L179" s="11"/>
      <c r="M179" s="11"/>
      <c r="N179" s="11"/>
      <c r="O179" s="13"/>
      <c r="P179" s="13"/>
      <c r="Q179" s="13"/>
      <c r="R179" s="11"/>
      <c r="S179" s="11"/>
      <c r="T179" s="11"/>
      <c r="U179" s="13"/>
      <c r="V179" s="13"/>
      <c r="W179" s="13"/>
      <c r="X179" s="11"/>
      <c r="Y179" s="11"/>
      <c r="Z179" s="13"/>
      <c r="AA179" s="13"/>
      <c r="AB179" s="11"/>
      <c r="AC179" s="13"/>
      <c r="AD179" s="11"/>
      <c r="AE179" s="11"/>
      <c r="AF179" s="11"/>
      <c r="AG179" s="11"/>
      <c r="AH179" s="11"/>
      <c r="AI179" s="11"/>
      <c r="AJ179" s="13"/>
      <c r="AK179" s="13"/>
      <c r="AL179" s="11"/>
      <c r="AM179" s="13"/>
      <c r="AN179" s="11"/>
      <c r="AO179" s="13"/>
      <c r="AP179" s="13"/>
      <c r="AQ179" s="13"/>
      <c r="AR179" s="11"/>
      <c r="AS179" s="13"/>
      <c r="AT179" s="13"/>
      <c r="AU179" s="13"/>
      <c r="AV179" s="13"/>
      <c r="AW179" s="13"/>
      <c r="AX179" s="13"/>
      <c r="AY179" s="13"/>
      <c r="AZ179" s="13"/>
      <c r="BA179" s="13"/>
      <c r="BB179" s="30" t="e">
        <f t="shared" si="2"/>
        <v>#DIV/0!</v>
      </c>
    </row>
    <row r="180" spans="1:54">
      <c r="A180" s="11">
        <v>13268</v>
      </c>
      <c r="B180" s="11" t="s">
        <v>165</v>
      </c>
      <c r="C180" s="11" t="s">
        <v>180</v>
      </c>
      <c r="D180" s="11"/>
      <c r="E180" s="13"/>
      <c r="F180" s="13"/>
      <c r="G180" s="13"/>
      <c r="H180" s="11"/>
      <c r="I180" s="11"/>
      <c r="J180" s="11"/>
      <c r="K180" s="11"/>
      <c r="L180" s="13"/>
      <c r="M180" s="13"/>
      <c r="N180" s="11"/>
      <c r="O180" s="13"/>
      <c r="P180" s="11"/>
      <c r="Q180" s="13"/>
      <c r="R180" s="11"/>
      <c r="S180" s="11"/>
      <c r="T180" s="11"/>
      <c r="U180" s="13"/>
      <c r="V180" s="13"/>
      <c r="W180" s="13"/>
      <c r="X180" s="11"/>
      <c r="Y180" s="11"/>
      <c r="Z180" s="13"/>
      <c r="AA180" s="13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3"/>
      <c r="AN180" s="11"/>
      <c r="AO180" s="13"/>
      <c r="AP180" s="13"/>
      <c r="AQ180" s="13"/>
      <c r="AR180" s="11"/>
      <c r="AS180" s="13"/>
      <c r="AT180" s="13"/>
      <c r="AU180" s="13"/>
      <c r="AV180" s="13"/>
      <c r="AW180" s="13"/>
      <c r="AX180" s="13"/>
      <c r="AY180" s="13"/>
      <c r="AZ180" s="13"/>
      <c r="BA180" s="13"/>
      <c r="BB180" s="30" t="e">
        <f t="shared" si="2"/>
        <v>#DIV/0!</v>
      </c>
    </row>
    <row r="181" spans="1:54">
      <c r="A181" s="11">
        <v>13300</v>
      </c>
      <c r="B181" s="11" t="s">
        <v>165</v>
      </c>
      <c r="C181" s="11" t="s">
        <v>181</v>
      </c>
      <c r="D181" s="11"/>
      <c r="E181" s="13"/>
      <c r="F181" s="13"/>
      <c r="G181" s="13"/>
      <c r="H181" s="11"/>
      <c r="I181" s="11"/>
      <c r="J181" s="11"/>
      <c r="K181" s="11"/>
      <c r="L181" s="11"/>
      <c r="M181" s="11"/>
      <c r="N181" s="11"/>
      <c r="O181" s="13"/>
      <c r="P181" s="13"/>
      <c r="Q181" s="13"/>
      <c r="R181" s="11"/>
      <c r="S181" s="11"/>
      <c r="T181" s="11"/>
      <c r="U181" s="13"/>
      <c r="V181" s="13"/>
      <c r="W181" s="13"/>
      <c r="X181" s="11"/>
      <c r="Y181" s="11"/>
      <c r="Z181" s="13"/>
      <c r="AA181" s="13"/>
      <c r="AB181" s="11"/>
      <c r="AC181" s="11"/>
      <c r="AD181" s="11"/>
      <c r="AE181" s="13"/>
      <c r="AF181" s="11"/>
      <c r="AG181" s="11"/>
      <c r="AH181" s="11"/>
      <c r="AI181" s="11"/>
      <c r="AJ181" s="13"/>
      <c r="AK181" s="13"/>
      <c r="AL181" s="11"/>
      <c r="AM181" s="13"/>
      <c r="AN181" s="11"/>
      <c r="AO181" s="13"/>
      <c r="AP181" s="13"/>
      <c r="AQ181" s="13"/>
      <c r="AR181" s="11"/>
      <c r="AS181" s="13"/>
      <c r="AT181" s="13"/>
      <c r="AU181" s="13"/>
      <c r="AV181" s="13"/>
      <c r="AW181" s="13"/>
      <c r="AX181" s="13"/>
      <c r="AY181" s="13"/>
      <c r="AZ181" s="13"/>
      <c r="BA181" s="13"/>
      <c r="BB181" s="30" t="e">
        <f t="shared" si="2"/>
        <v>#DIV/0!</v>
      </c>
    </row>
    <row r="182" spans="1:54">
      <c r="A182" s="11">
        <v>13430</v>
      </c>
      <c r="B182" s="11" t="s">
        <v>165</v>
      </c>
      <c r="C182" s="11" t="s">
        <v>182</v>
      </c>
      <c r="D182" s="11"/>
      <c r="E182" s="13"/>
      <c r="F182" s="13"/>
      <c r="G182" s="13"/>
      <c r="H182" s="11"/>
      <c r="I182" s="11"/>
      <c r="J182" s="11"/>
      <c r="K182" s="11"/>
      <c r="L182" s="11"/>
      <c r="M182" s="11"/>
      <c r="N182" s="11"/>
      <c r="O182" s="13"/>
      <c r="P182" s="13"/>
      <c r="Q182" s="13"/>
      <c r="R182" s="11"/>
      <c r="S182" s="11"/>
      <c r="T182" s="11"/>
      <c r="U182" s="13"/>
      <c r="V182" s="13"/>
      <c r="W182" s="13"/>
      <c r="X182" s="11"/>
      <c r="Y182" s="11"/>
      <c r="Z182" s="13"/>
      <c r="AA182" s="13"/>
      <c r="AB182" s="11"/>
      <c r="AC182" s="11"/>
      <c r="AD182" s="11"/>
      <c r="AE182" s="13"/>
      <c r="AF182" s="11"/>
      <c r="AG182" s="11"/>
      <c r="AH182" s="11"/>
      <c r="AI182" s="11"/>
      <c r="AJ182" s="13"/>
      <c r="AK182" s="13"/>
      <c r="AL182" s="11"/>
      <c r="AM182" s="13"/>
      <c r="AN182" s="11"/>
      <c r="AO182" s="13"/>
      <c r="AP182" s="13"/>
      <c r="AQ182" s="13"/>
      <c r="AR182" s="11"/>
      <c r="AS182" s="13"/>
      <c r="AT182" s="13"/>
      <c r="AU182" s="13"/>
      <c r="AV182" s="13"/>
      <c r="AW182" s="13"/>
      <c r="AX182" s="13"/>
      <c r="AY182" s="13"/>
      <c r="AZ182" s="13"/>
      <c r="BA182" s="13"/>
      <c r="BB182" s="30" t="e">
        <f t="shared" si="2"/>
        <v>#DIV/0!</v>
      </c>
    </row>
    <row r="183" spans="1:54">
      <c r="A183" s="11">
        <v>13433</v>
      </c>
      <c r="B183" s="11" t="s">
        <v>165</v>
      </c>
      <c r="C183" s="11" t="s">
        <v>183</v>
      </c>
      <c r="D183" s="11"/>
      <c r="E183" s="13"/>
      <c r="F183" s="13"/>
      <c r="G183" s="13"/>
      <c r="H183" s="11"/>
      <c r="I183" s="11"/>
      <c r="J183" s="11"/>
      <c r="K183" s="11"/>
      <c r="L183" s="13"/>
      <c r="M183" s="13"/>
      <c r="N183" s="11"/>
      <c r="O183" s="13"/>
      <c r="P183" s="11"/>
      <c r="Q183" s="13"/>
      <c r="R183" s="11"/>
      <c r="S183" s="11"/>
      <c r="T183" s="11"/>
      <c r="U183" s="13"/>
      <c r="V183" s="11"/>
      <c r="W183" s="13"/>
      <c r="X183" s="11"/>
      <c r="Y183" s="11"/>
      <c r="Z183" s="13"/>
      <c r="AA183" s="13"/>
      <c r="AB183" s="11"/>
      <c r="AC183" s="13"/>
      <c r="AD183" s="11"/>
      <c r="AE183" s="11"/>
      <c r="AF183" s="11"/>
      <c r="AG183" s="11"/>
      <c r="AH183" s="11"/>
      <c r="AI183" s="13"/>
      <c r="AJ183" s="13"/>
      <c r="AK183" s="13"/>
      <c r="AL183" s="11"/>
      <c r="AM183" s="13"/>
      <c r="AN183" s="13"/>
      <c r="AO183" s="13"/>
      <c r="AP183" s="13"/>
      <c r="AQ183" s="13"/>
      <c r="AR183" s="11"/>
      <c r="AS183" s="13"/>
      <c r="AT183" s="13"/>
      <c r="AU183" s="13"/>
      <c r="AV183" s="13"/>
      <c r="AW183" s="13"/>
      <c r="AX183" s="13"/>
      <c r="AY183" s="13"/>
      <c r="AZ183" s="13"/>
      <c r="BA183" s="13"/>
      <c r="BB183" s="30" t="e">
        <f t="shared" si="2"/>
        <v>#DIV/0!</v>
      </c>
    </row>
    <row r="184" spans="1:54">
      <c r="A184" s="11">
        <v>13440</v>
      </c>
      <c r="B184" s="11" t="s">
        <v>165</v>
      </c>
      <c r="C184" s="11" t="s">
        <v>184</v>
      </c>
      <c r="D184" s="11"/>
      <c r="E184" s="13"/>
      <c r="F184" s="13"/>
      <c r="G184" s="13"/>
      <c r="H184" s="11"/>
      <c r="I184" s="11"/>
      <c r="J184" s="11"/>
      <c r="K184" s="11"/>
      <c r="L184" s="11"/>
      <c r="M184" s="11"/>
      <c r="N184" s="11"/>
      <c r="O184" s="13"/>
      <c r="P184" s="13"/>
      <c r="Q184" s="13"/>
      <c r="R184" s="11"/>
      <c r="S184" s="11"/>
      <c r="T184" s="11"/>
      <c r="U184" s="13"/>
      <c r="V184" s="13"/>
      <c r="W184" s="13"/>
      <c r="X184" s="11"/>
      <c r="Y184" s="11"/>
      <c r="Z184" s="13"/>
      <c r="AA184" s="13"/>
      <c r="AB184" s="11"/>
      <c r="AC184" s="11"/>
      <c r="AD184" s="11"/>
      <c r="AE184" s="11"/>
      <c r="AF184" s="11"/>
      <c r="AG184" s="11"/>
      <c r="AH184" s="11"/>
      <c r="AI184" s="11"/>
      <c r="AJ184" s="13"/>
      <c r="AK184" s="13"/>
      <c r="AL184" s="11"/>
      <c r="AM184" s="13"/>
      <c r="AN184" s="11"/>
      <c r="AO184" s="13"/>
      <c r="AP184" s="13"/>
      <c r="AQ184" s="13"/>
      <c r="AR184" s="11"/>
      <c r="AS184" s="13"/>
      <c r="AT184" s="13"/>
      <c r="AU184" s="13"/>
      <c r="AV184" s="13"/>
      <c r="AW184" s="13"/>
      <c r="AX184" s="13"/>
      <c r="AY184" s="13"/>
      <c r="AZ184" s="13"/>
      <c r="BA184" s="13"/>
      <c r="BB184" s="30" t="e">
        <f t="shared" si="2"/>
        <v>#DIV/0!</v>
      </c>
    </row>
    <row r="185" spans="1:54">
      <c r="A185" s="11">
        <v>13442</v>
      </c>
      <c r="B185" s="11" t="s">
        <v>165</v>
      </c>
      <c r="C185" s="11" t="s">
        <v>185</v>
      </c>
      <c r="D185" s="11"/>
      <c r="E185" s="13"/>
      <c r="F185" s="11"/>
      <c r="G185" s="13"/>
      <c r="H185" s="11"/>
      <c r="I185" s="11"/>
      <c r="J185" s="11"/>
      <c r="K185" s="11"/>
      <c r="L185" s="11"/>
      <c r="M185" s="13"/>
      <c r="N185" s="11"/>
      <c r="O185" s="13"/>
      <c r="P185" s="13"/>
      <c r="Q185" s="13"/>
      <c r="R185" s="11"/>
      <c r="S185" s="11"/>
      <c r="T185" s="11"/>
      <c r="U185" s="13"/>
      <c r="V185" s="11"/>
      <c r="W185" s="13"/>
      <c r="X185" s="11"/>
      <c r="Y185" s="11"/>
      <c r="Z185" s="13"/>
      <c r="AA185" s="13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3"/>
      <c r="AN185" s="11"/>
      <c r="AO185" s="13"/>
      <c r="AP185" s="13"/>
      <c r="AQ185" s="13"/>
      <c r="AR185" s="11"/>
      <c r="AS185" s="13"/>
      <c r="AT185" s="13"/>
      <c r="AU185" s="13"/>
      <c r="AV185" s="13"/>
      <c r="AW185" s="13"/>
      <c r="AX185" s="13"/>
      <c r="AY185" s="13"/>
      <c r="AZ185" s="13"/>
      <c r="BA185" s="13"/>
      <c r="BB185" s="30" t="e">
        <f t="shared" si="2"/>
        <v>#DIV/0!</v>
      </c>
    </row>
    <row r="186" spans="1:54">
      <c r="A186" s="11">
        <v>13458</v>
      </c>
      <c r="B186" s="11" t="s">
        <v>165</v>
      </c>
      <c r="C186" s="11" t="s">
        <v>186</v>
      </c>
      <c r="D186" s="11"/>
      <c r="E186" s="13"/>
      <c r="F186" s="11"/>
      <c r="G186" s="13"/>
      <c r="H186" s="11"/>
      <c r="I186" s="11"/>
      <c r="J186" s="11"/>
      <c r="K186" s="11"/>
      <c r="L186" s="11"/>
      <c r="M186" s="13"/>
      <c r="N186" s="11"/>
      <c r="O186" s="13"/>
      <c r="P186" s="13"/>
      <c r="Q186" s="13"/>
      <c r="R186" s="11"/>
      <c r="S186" s="11"/>
      <c r="T186" s="11"/>
      <c r="U186" s="13"/>
      <c r="V186" s="11"/>
      <c r="W186" s="13"/>
      <c r="X186" s="11"/>
      <c r="Y186" s="11"/>
      <c r="Z186" s="13"/>
      <c r="AA186" s="13"/>
      <c r="AB186" s="11"/>
      <c r="AC186" s="13"/>
      <c r="AD186" s="11"/>
      <c r="AE186" s="13"/>
      <c r="AF186" s="11"/>
      <c r="AG186" s="13"/>
      <c r="AH186" s="11"/>
      <c r="AI186" s="11"/>
      <c r="AJ186" s="13"/>
      <c r="AK186" s="13"/>
      <c r="AL186" s="11"/>
      <c r="AM186" s="13"/>
      <c r="AN186" s="11"/>
      <c r="AO186" s="13"/>
      <c r="AP186" s="13"/>
      <c r="AQ186" s="13"/>
      <c r="AR186" s="11"/>
      <c r="AS186" s="13"/>
      <c r="AT186" s="13"/>
      <c r="AU186" s="13"/>
      <c r="AV186" s="13"/>
      <c r="AW186" s="13"/>
      <c r="AX186" s="13"/>
      <c r="AY186" s="13"/>
      <c r="AZ186" s="13"/>
      <c r="BA186" s="13"/>
      <c r="BB186" s="30" t="e">
        <f t="shared" si="2"/>
        <v>#DIV/0!</v>
      </c>
    </row>
    <row r="187" spans="1:54">
      <c r="A187" s="11">
        <v>13468</v>
      </c>
      <c r="B187" s="11" t="s">
        <v>165</v>
      </c>
      <c r="C187" s="11" t="s">
        <v>187</v>
      </c>
      <c r="D187" s="11"/>
      <c r="E187" s="13"/>
      <c r="F187" s="11"/>
      <c r="G187" s="13"/>
      <c r="H187" s="11"/>
      <c r="I187" s="11"/>
      <c r="J187" s="11"/>
      <c r="K187" s="11"/>
      <c r="L187" s="13"/>
      <c r="M187" s="13"/>
      <c r="N187" s="11"/>
      <c r="O187" s="13"/>
      <c r="P187" s="11"/>
      <c r="Q187" s="13"/>
      <c r="R187" s="11"/>
      <c r="S187" s="11"/>
      <c r="T187" s="11"/>
      <c r="U187" s="13"/>
      <c r="V187" s="11"/>
      <c r="W187" s="13"/>
      <c r="X187" s="11"/>
      <c r="Y187" s="11"/>
      <c r="Z187" s="13"/>
      <c r="AA187" s="13"/>
      <c r="AB187" s="11"/>
      <c r="AC187" s="13"/>
      <c r="AD187" s="11"/>
      <c r="AE187" s="13"/>
      <c r="AF187" s="11"/>
      <c r="AG187" s="11"/>
      <c r="AH187" s="11"/>
      <c r="AI187" s="11"/>
      <c r="AJ187" s="13"/>
      <c r="AK187" s="13"/>
      <c r="AL187" s="11"/>
      <c r="AM187" s="13"/>
      <c r="AN187" s="11"/>
      <c r="AO187" s="13"/>
      <c r="AP187" s="13"/>
      <c r="AQ187" s="13"/>
      <c r="AR187" s="11"/>
      <c r="AS187" s="13"/>
      <c r="AT187" s="13"/>
      <c r="AU187" s="13"/>
      <c r="AV187" s="13"/>
      <c r="AW187" s="13"/>
      <c r="AX187" s="13"/>
      <c r="AY187" s="13"/>
      <c r="AZ187" s="13"/>
      <c r="BA187" s="13"/>
      <c r="BB187" s="30" t="e">
        <f t="shared" si="2"/>
        <v>#DIV/0!</v>
      </c>
    </row>
    <row r="188" spans="1:54">
      <c r="A188" s="11">
        <v>13473</v>
      </c>
      <c r="B188" s="11" t="s">
        <v>165</v>
      </c>
      <c r="C188" s="11" t="s">
        <v>188</v>
      </c>
      <c r="D188" s="11"/>
      <c r="E188" s="13"/>
      <c r="F188" s="11"/>
      <c r="G188" s="13"/>
      <c r="H188" s="11"/>
      <c r="I188" s="11"/>
      <c r="J188" s="11"/>
      <c r="K188" s="11"/>
      <c r="L188" s="13"/>
      <c r="M188" s="13"/>
      <c r="N188" s="11"/>
      <c r="O188" s="13"/>
      <c r="P188" s="13"/>
      <c r="Q188" s="13"/>
      <c r="R188" s="11"/>
      <c r="S188" s="11"/>
      <c r="T188" s="11"/>
      <c r="U188" s="13"/>
      <c r="V188" s="13"/>
      <c r="W188" s="13"/>
      <c r="X188" s="11"/>
      <c r="Y188" s="11"/>
      <c r="Z188" s="13"/>
      <c r="AA188" s="13"/>
      <c r="AB188" s="11"/>
      <c r="AC188" s="13"/>
      <c r="AD188" s="11"/>
      <c r="AE188" s="13"/>
      <c r="AF188" s="11"/>
      <c r="AG188" s="13"/>
      <c r="AH188" s="11"/>
      <c r="AI188" s="13"/>
      <c r="AJ188" s="13"/>
      <c r="AK188" s="13"/>
      <c r="AL188" s="11"/>
      <c r="AM188" s="13"/>
      <c r="AN188" s="11"/>
      <c r="AO188" s="13"/>
      <c r="AP188" s="13"/>
      <c r="AQ188" s="13"/>
      <c r="AR188" s="11"/>
      <c r="AS188" s="13"/>
      <c r="AT188" s="13"/>
      <c r="AU188" s="13"/>
      <c r="AV188" s="13"/>
      <c r="AW188" s="13"/>
      <c r="AX188" s="13"/>
      <c r="AY188" s="13"/>
      <c r="AZ188" s="13"/>
      <c r="BA188" s="13"/>
      <c r="BB188" s="30" t="e">
        <f t="shared" si="2"/>
        <v>#DIV/0!</v>
      </c>
    </row>
    <row r="189" spans="1:54">
      <c r="A189" s="11">
        <v>13490</v>
      </c>
      <c r="B189" s="11" t="s">
        <v>165</v>
      </c>
      <c r="C189" s="11" t="s">
        <v>189</v>
      </c>
      <c r="D189" s="11"/>
      <c r="E189" s="13"/>
      <c r="F189" s="13"/>
      <c r="G189" s="13"/>
      <c r="H189" s="11"/>
      <c r="I189" s="11"/>
      <c r="J189" s="11"/>
      <c r="K189" s="11"/>
      <c r="L189" s="13"/>
      <c r="M189" s="13"/>
      <c r="N189" s="11"/>
      <c r="O189" s="13"/>
      <c r="P189" s="13"/>
      <c r="Q189" s="13"/>
      <c r="R189" s="11"/>
      <c r="S189" s="11"/>
      <c r="T189" s="11"/>
      <c r="U189" s="13"/>
      <c r="V189" s="11"/>
      <c r="W189" s="13"/>
      <c r="X189" s="11"/>
      <c r="Y189" s="11"/>
      <c r="Z189" s="13"/>
      <c r="AA189" s="13"/>
      <c r="AB189" s="11"/>
      <c r="AC189" s="11"/>
      <c r="AD189" s="11"/>
      <c r="AE189" s="11"/>
      <c r="AF189" s="11"/>
      <c r="AG189" s="11"/>
      <c r="AH189" s="11"/>
      <c r="AI189" s="11"/>
      <c r="AJ189" s="13"/>
      <c r="AK189" s="13"/>
      <c r="AL189" s="11"/>
      <c r="AM189" s="13"/>
      <c r="AN189" s="13"/>
      <c r="AO189" s="13"/>
      <c r="AP189" s="13"/>
      <c r="AQ189" s="13"/>
      <c r="AR189" s="11"/>
      <c r="AS189" s="13"/>
      <c r="AT189" s="13"/>
      <c r="AU189" s="13"/>
      <c r="AV189" s="13"/>
      <c r="AW189" s="13"/>
      <c r="AX189" s="13"/>
      <c r="AY189" s="13"/>
      <c r="AZ189" s="13"/>
      <c r="BA189" s="13"/>
      <c r="BB189" s="30" t="e">
        <f t="shared" si="2"/>
        <v>#DIV/0!</v>
      </c>
    </row>
    <row r="190" spans="1:54">
      <c r="A190" s="11">
        <v>13549</v>
      </c>
      <c r="B190" s="11" t="s">
        <v>165</v>
      </c>
      <c r="C190" s="11" t="s">
        <v>190</v>
      </c>
      <c r="D190" s="11"/>
      <c r="E190" s="13"/>
      <c r="F190" s="13"/>
      <c r="G190" s="13"/>
      <c r="H190" s="11"/>
      <c r="I190" s="11"/>
      <c r="J190" s="11"/>
      <c r="K190" s="11"/>
      <c r="L190" s="11"/>
      <c r="M190" s="11"/>
      <c r="N190" s="11"/>
      <c r="O190" s="13"/>
      <c r="P190" s="11"/>
      <c r="Q190" s="13"/>
      <c r="R190" s="11"/>
      <c r="S190" s="11"/>
      <c r="T190" s="11"/>
      <c r="U190" s="13"/>
      <c r="V190" s="13"/>
      <c r="W190" s="13"/>
      <c r="X190" s="11"/>
      <c r="Y190" s="11"/>
      <c r="Z190" s="13"/>
      <c r="AA190" s="13"/>
      <c r="AB190" s="11"/>
      <c r="AC190" s="11"/>
      <c r="AD190" s="11"/>
      <c r="AE190" s="13"/>
      <c r="AF190" s="11"/>
      <c r="AG190" s="11"/>
      <c r="AH190" s="11"/>
      <c r="AI190" s="11"/>
      <c r="AJ190" s="13"/>
      <c r="AK190" s="13"/>
      <c r="AL190" s="11"/>
      <c r="AM190" s="13"/>
      <c r="AN190" s="11"/>
      <c r="AO190" s="13"/>
      <c r="AP190" s="13"/>
      <c r="AQ190" s="13"/>
      <c r="AR190" s="11"/>
      <c r="AS190" s="13"/>
      <c r="AT190" s="13"/>
      <c r="AU190" s="13"/>
      <c r="AV190" s="13"/>
      <c r="AW190" s="13"/>
      <c r="AX190" s="13"/>
      <c r="AY190" s="13"/>
      <c r="AZ190" s="13"/>
      <c r="BA190" s="13"/>
      <c r="BB190" s="30" t="e">
        <f t="shared" si="2"/>
        <v>#DIV/0!</v>
      </c>
    </row>
    <row r="191" spans="1:54">
      <c r="A191" s="11">
        <v>13580</v>
      </c>
      <c r="B191" s="11" t="s">
        <v>165</v>
      </c>
      <c r="C191" s="11" t="s">
        <v>191</v>
      </c>
      <c r="D191" s="11"/>
      <c r="E191" s="13"/>
      <c r="F191" s="13"/>
      <c r="G191" s="13"/>
      <c r="H191" s="11"/>
      <c r="I191" s="11"/>
      <c r="J191" s="11"/>
      <c r="K191" s="11"/>
      <c r="L191" s="11"/>
      <c r="M191" s="11"/>
      <c r="N191" s="11"/>
      <c r="O191" s="13"/>
      <c r="P191" s="13"/>
      <c r="Q191" s="13"/>
      <c r="R191" s="11"/>
      <c r="S191" s="11"/>
      <c r="T191" s="11"/>
      <c r="U191" s="13"/>
      <c r="V191" s="13"/>
      <c r="W191" s="13"/>
      <c r="X191" s="11"/>
      <c r="Y191" s="11"/>
      <c r="Z191" s="13"/>
      <c r="AA191" s="13"/>
      <c r="AB191" s="11"/>
      <c r="AC191" s="11"/>
      <c r="AD191" s="11"/>
      <c r="AE191" s="11"/>
      <c r="AF191" s="11"/>
      <c r="AG191" s="11"/>
      <c r="AH191" s="11"/>
      <c r="AI191" s="11"/>
      <c r="AJ191" s="13"/>
      <c r="AK191" s="13"/>
      <c r="AL191" s="11"/>
      <c r="AM191" s="13"/>
      <c r="AN191" s="11"/>
      <c r="AO191" s="13"/>
      <c r="AP191" s="13"/>
      <c r="AQ191" s="13"/>
      <c r="AR191" s="11"/>
      <c r="AS191" s="13"/>
      <c r="AT191" s="13"/>
      <c r="AU191" s="13"/>
      <c r="AV191" s="13"/>
      <c r="AW191" s="13"/>
      <c r="AX191" s="13"/>
      <c r="AY191" s="13"/>
      <c r="AZ191" s="13"/>
      <c r="BA191" s="13"/>
      <c r="BB191" s="30" t="e">
        <f t="shared" si="2"/>
        <v>#DIV/0!</v>
      </c>
    </row>
    <row r="192" spans="1:54">
      <c r="A192" s="11">
        <v>13600</v>
      </c>
      <c r="B192" s="11" t="s">
        <v>165</v>
      </c>
      <c r="C192" s="11" t="s">
        <v>192</v>
      </c>
      <c r="D192" s="11"/>
      <c r="E192" s="13"/>
      <c r="F192" s="13"/>
      <c r="G192" s="13"/>
      <c r="H192" s="11"/>
      <c r="I192" s="11"/>
      <c r="J192" s="11"/>
      <c r="K192" s="11"/>
      <c r="L192" s="13"/>
      <c r="M192" s="13"/>
      <c r="N192" s="11"/>
      <c r="O192" s="13"/>
      <c r="P192" s="11"/>
      <c r="Q192" s="13"/>
      <c r="R192" s="11"/>
      <c r="S192" s="11"/>
      <c r="T192" s="11"/>
      <c r="U192" s="13"/>
      <c r="V192" s="11"/>
      <c r="W192" s="13"/>
      <c r="X192" s="11"/>
      <c r="Y192" s="11"/>
      <c r="Z192" s="13"/>
      <c r="AA192" s="13"/>
      <c r="AB192" s="11"/>
      <c r="AC192" s="11"/>
      <c r="AD192" s="11"/>
      <c r="AE192" s="13"/>
      <c r="AF192" s="11"/>
      <c r="AG192" s="11"/>
      <c r="AH192" s="11"/>
      <c r="AI192" s="13"/>
      <c r="AJ192" s="13"/>
      <c r="AK192" s="13"/>
      <c r="AL192" s="11"/>
      <c r="AM192" s="13"/>
      <c r="AN192" s="11"/>
      <c r="AO192" s="13"/>
      <c r="AP192" s="13"/>
      <c r="AQ192" s="13"/>
      <c r="AR192" s="11"/>
      <c r="AS192" s="13"/>
      <c r="AT192" s="13"/>
      <c r="AU192" s="13"/>
      <c r="AV192" s="13"/>
      <c r="AW192" s="13"/>
      <c r="AX192" s="13"/>
      <c r="AY192" s="13"/>
      <c r="AZ192" s="13"/>
      <c r="BA192" s="13"/>
      <c r="BB192" s="30" t="e">
        <f t="shared" si="2"/>
        <v>#DIV/0!</v>
      </c>
    </row>
    <row r="193" spans="1:54">
      <c r="A193" s="11">
        <v>13620</v>
      </c>
      <c r="B193" s="11" t="s">
        <v>165</v>
      </c>
      <c r="C193" s="11" t="s">
        <v>193</v>
      </c>
      <c r="D193" s="11"/>
      <c r="E193" s="13"/>
      <c r="F193" s="13"/>
      <c r="G193" s="13"/>
      <c r="H193" s="11"/>
      <c r="I193" s="11"/>
      <c r="J193" s="11"/>
      <c r="K193" s="11"/>
      <c r="L193" s="11"/>
      <c r="M193" s="11"/>
      <c r="N193" s="11"/>
      <c r="O193" s="13"/>
      <c r="P193" s="13"/>
      <c r="Q193" s="13"/>
      <c r="R193" s="11"/>
      <c r="S193" s="11"/>
      <c r="T193" s="11"/>
      <c r="U193" s="13"/>
      <c r="V193" s="13"/>
      <c r="W193" s="13"/>
      <c r="X193" s="11"/>
      <c r="Y193" s="11"/>
      <c r="Z193" s="13"/>
      <c r="AA193" s="13"/>
      <c r="AB193" s="11"/>
      <c r="AC193" s="11"/>
      <c r="AD193" s="11"/>
      <c r="AE193" s="11"/>
      <c r="AF193" s="11"/>
      <c r="AG193" s="11"/>
      <c r="AH193" s="11"/>
      <c r="AI193" s="11"/>
      <c r="AJ193" s="13"/>
      <c r="AK193" s="13"/>
      <c r="AL193" s="11"/>
      <c r="AM193" s="13"/>
      <c r="AN193" s="11"/>
      <c r="AO193" s="13"/>
      <c r="AP193" s="13"/>
      <c r="AQ193" s="13"/>
      <c r="AR193" s="11"/>
      <c r="AS193" s="13"/>
      <c r="AT193" s="13"/>
      <c r="AU193" s="13"/>
      <c r="AV193" s="13"/>
      <c r="AW193" s="13"/>
      <c r="AX193" s="13"/>
      <c r="AY193" s="13"/>
      <c r="AZ193" s="13"/>
      <c r="BA193" s="13"/>
      <c r="BB193" s="30" t="e">
        <f t="shared" si="2"/>
        <v>#DIV/0!</v>
      </c>
    </row>
    <row r="194" spans="1:54">
      <c r="A194" s="11">
        <v>13647</v>
      </c>
      <c r="B194" s="11" t="s">
        <v>165</v>
      </c>
      <c r="C194" s="11" t="s">
        <v>194</v>
      </c>
      <c r="D194" s="11"/>
      <c r="E194" s="13"/>
      <c r="F194" s="13"/>
      <c r="G194" s="13"/>
      <c r="H194" s="11"/>
      <c r="I194" s="11"/>
      <c r="J194" s="11"/>
      <c r="K194" s="11"/>
      <c r="L194" s="13"/>
      <c r="M194" s="13"/>
      <c r="N194" s="11"/>
      <c r="O194" s="13"/>
      <c r="P194" s="11"/>
      <c r="Q194" s="13"/>
      <c r="R194" s="11"/>
      <c r="S194" s="11"/>
      <c r="T194" s="11"/>
      <c r="U194" s="13"/>
      <c r="V194" s="13"/>
      <c r="W194" s="13"/>
      <c r="X194" s="11"/>
      <c r="Y194" s="11"/>
      <c r="Z194" s="13"/>
      <c r="AA194" s="11"/>
      <c r="AB194" s="11"/>
      <c r="AC194" s="11"/>
      <c r="AD194" s="11"/>
      <c r="AE194" s="11"/>
      <c r="AF194" s="11"/>
      <c r="AG194" s="11"/>
      <c r="AH194" s="11"/>
      <c r="AI194" s="11"/>
      <c r="AJ194" s="13"/>
      <c r="AK194" s="13"/>
      <c r="AL194" s="11"/>
      <c r="AM194" s="13"/>
      <c r="AN194" s="11"/>
      <c r="AO194" s="13"/>
      <c r="AP194" s="13"/>
      <c r="AQ194" s="13"/>
      <c r="AR194" s="11"/>
      <c r="AS194" s="13"/>
      <c r="AT194" s="13"/>
      <c r="AU194" s="13"/>
      <c r="AV194" s="13"/>
      <c r="AW194" s="13"/>
      <c r="AX194" s="13"/>
      <c r="AY194" s="13"/>
      <c r="AZ194" s="13"/>
      <c r="BA194" s="13"/>
      <c r="BB194" s="30" t="e">
        <f t="shared" si="2"/>
        <v>#DIV/0!</v>
      </c>
    </row>
    <row r="195" spans="1:54">
      <c r="A195" s="11">
        <v>13650</v>
      </c>
      <c r="B195" s="11" t="s">
        <v>165</v>
      </c>
      <c r="C195" s="11" t="s">
        <v>195</v>
      </c>
      <c r="D195" s="11"/>
      <c r="E195" s="13"/>
      <c r="F195" s="13"/>
      <c r="G195" s="13"/>
      <c r="H195" s="11"/>
      <c r="I195" s="11"/>
      <c r="J195" s="11"/>
      <c r="K195" s="11"/>
      <c r="L195" s="11"/>
      <c r="M195" s="11"/>
      <c r="N195" s="11"/>
      <c r="O195" s="13"/>
      <c r="P195" s="13"/>
      <c r="Q195" s="13"/>
      <c r="R195" s="11"/>
      <c r="S195" s="11"/>
      <c r="T195" s="11"/>
      <c r="U195" s="13"/>
      <c r="V195" s="13"/>
      <c r="W195" s="13"/>
      <c r="X195" s="11"/>
      <c r="Y195" s="11"/>
      <c r="Z195" s="13"/>
      <c r="AA195" s="13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3"/>
      <c r="AN195" s="11"/>
      <c r="AO195" s="13"/>
      <c r="AP195" s="13"/>
      <c r="AQ195" s="13"/>
      <c r="AR195" s="11"/>
      <c r="AS195" s="13"/>
      <c r="AT195" s="13"/>
      <c r="AU195" s="13"/>
      <c r="AV195" s="13"/>
      <c r="AW195" s="13"/>
      <c r="AX195" s="13"/>
      <c r="AY195" s="13"/>
      <c r="AZ195" s="13"/>
      <c r="BA195" s="13"/>
      <c r="BB195" s="30" t="e">
        <f t="shared" si="2"/>
        <v>#DIV/0!</v>
      </c>
    </row>
    <row r="196" spans="1:54">
      <c r="A196" s="11">
        <v>13654</v>
      </c>
      <c r="B196" s="11" t="s">
        <v>165</v>
      </c>
      <c r="C196" s="11" t="s">
        <v>196</v>
      </c>
      <c r="D196" s="11"/>
      <c r="E196" s="13"/>
      <c r="F196" s="13"/>
      <c r="G196" s="13"/>
      <c r="H196" s="11"/>
      <c r="I196" s="11"/>
      <c r="J196" s="11"/>
      <c r="K196" s="11"/>
      <c r="L196" s="11"/>
      <c r="M196" s="11"/>
      <c r="N196" s="11"/>
      <c r="O196" s="13"/>
      <c r="P196" s="13"/>
      <c r="Q196" s="13"/>
      <c r="R196" s="11"/>
      <c r="S196" s="11"/>
      <c r="T196" s="11"/>
      <c r="U196" s="13"/>
      <c r="V196" s="13"/>
      <c r="W196" s="13"/>
      <c r="X196" s="11"/>
      <c r="Y196" s="11"/>
      <c r="Z196" s="13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3"/>
      <c r="AN196" s="11"/>
      <c r="AO196" s="13"/>
      <c r="AP196" s="13"/>
      <c r="AQ196" s="13"/>
      <c r="AR196" s="11"/>
      <c r="AS196" s="13"/>
      <c r="AT196" s="13"/>
      <c r="AU196" s="13"/>
      <c r="AV196" s="13"/>
      <c r="AW196" s="13"/>
      <c r="AX196" s="13"/>
      <c r="AY196" s="13"/>
      <c r="AZ196" s="13"/>
      <c r="BA196" s="13"/>
      <c r="BB196" s="30" t="e">
        <f t="shared" si="2"/>
        <v>#DIV/0!</v>
      </c>
    </row>
    <row r="197" spans="1:54">
      <c r="A197" s="11">
        <v>13655</v>
      </c>
      <c r="B197" s="11" t="s">
        <v>165</v>
      </c>
      <c r="C197" s="11" t="s">
        <v>197</v>
      </c>
      <c r="D197" s="11"/>
      <c r="E197" s="13"/>
      <c r="F197" s="11"/>
      <c r="G197" s="13"/>
      <c r="H197" s="11"/>
      <c r="I197" s="11"/>
      <c r="J197" s="11"/>
      <c r="K197" s="11"/>
      <c r="L197" s="11"/>
      <c r="M197" s="11"/>
      <c r="N197" s="11"/>
      <c r="O197" s="13"/>
      <c r="P197" s="13"/>
      <c r="Q197" s="13"/>
      <c r="R197" s="11"/>
      <c r="S197" s="11"/>
      <c r="T197" s="11"/>
      <c r="U197" s="13"/>
      <c r="V197" s="13"/>
      <c r="W197" s="13"/>
      <c r="X197" s="11"/>
      <c r="Y197" s="11"/>
      <c r="Z197" s="13"/>
      <c r="AA197" s="13"/>
      <c r="AB197" s="11"/>
      <c r="AC197" s="11"/>
      <c r="AD197" s="11"/>
      <c r="AE197" s="11"/>
      <c r="AF197" s="11"/>
      <c r="AG197" s="11"/>
      <c r="AH197" s="11"/>
      <c r="AI197" s="11"/>
      <c r="AJ197" s="13"/>
      <c r="AK197" s="13"/>
      <c r="AL197" s="11"/>
      <c r="AM197" s="13"/>
      <c r="AN197" s="11"/>
      <c r="AO197" s="13"/>
      <c r="AP197" s="13"/>
      <c r="AQ197" s="13"/>
      <c r="AR197" s="11"/>
      <c r="AS197" s="13"/>
      <c r="AT197" s="13"/>
      <c r="AU197" s="13"/>
      <c r="AV197" s="13"/>
      <c r="AW197" s="13"/>
      <c r="AX197" s="13"/>
      <c r="AY197" s="13"/>
      <c r="AZ197" s="13"/>
      <c r="BA197" s="13"/>
      <c r="BB197" s="30" t="e">
        <f t="shared" si="2"/>
        <v>#DIV/0!</v>
      </c>
    </row>
    <row r="198" spans="1:54">
      <c r="A198" s="11">
        <v>13657</v>
      </c>
      <c r="B198" s="11" t="s">
        <v>165</v>
      </c>
      <c r="C198" s="11" t="s">
        <v>198</v>
      </c>
      <c r="D198" s="11"/>
      <c r="E198" s="13"/>
      <c r="F198" s="11"/>
      <c r="G198" s="13"/>
      <c r="H198" s="11"/>
      <c r="I198" s="11"/>
      <c r="J198" s="11"/>
      <c r="K198" s="11"/>
      <c r="L198" s="11"/>
      <c r="M198" s="11"/>
      <c r="N198" s="11"/>
      <c r="O198" s="13"/>
      <c r="P198" s="11"/>
      <c r="Q198" s="13"/>
      <c r="R198" s="11"/>
      <c r="S198" s="11"/>
      <c r="T198" s="11"/>
      <c r="U198" s="13"/>
      <c r="V198" s="11"/>
      <c r="W198" s="13"/>
      <c r="X198" s="11"/>
      <c r="Y198" s="11"/>
      <c r="Z198" s="13"/>
      <c r="AA198" s="13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3"/>
      <c r="AN198" s="11"/>
      <c r="AO198" s="13"/>
      <c r="AP198" s="13"/>
      <c r="AQ198" s="13"/>
      <c r="AR198" s="11"/>
      <c r="AS198" s="13"/>
      <c r="AT198" s="13"/>
      <c r="AU198" s="13"/>
      <c r="AV198" s="13"/>
      <c r="AW198" s="13"/>
      <c r="AX198" s="13"/>
      <c r="AY198" s="13"/>
      <c r="AZ198" s="13"/>
      <c r="BA198" s="13"/>
      <c r="BB198" s="30" t="e">
        <f t="shared" si="2"/>
        <v>#DIV/0!</v>
      </c>
    </row>
    <row r="199" spans="1:54">
      <c r="A199" s="11">
        <v>13667</v>
      </c>
      <c r="B199" s="11" t="s">
        <v>165</v>
      </c>
      <c r="C199" s="11" t="s">
        <v>199</v>
      </c>
      <c r="D199" s="11"/>
      <c r="E199" s="13"/>
      <c r="F199" s="13"/>
      <c r="G199" s="13"/>
      <c r="H199" s="11"/>
      <c r="I199" s="11"/>
      <c r="J199" s="11"/>
      <c r="K199" s="11"/>
      <c r="L199" s="13"/>
      <c r="M199" s="13"/>
      <c r="N199" s="11"/>
      <c r="O199" s="13"/>
      <c r="P199" s="13"/>
      <c r="Q199" s="13"/>
      <c r="R199" s="11"/>
      <c r="S199" s="11"/>
      <c r="T199" s="11"/>
      <c r="U199" s="13"/>
      <c r="V199" s="13"/>
      <c r="W199" s="13"/>
      <c r="X199" s="11"/>
      <c r="Y199" s="11"/>
      <c r="Z199" s="13"/>
      <c r="AA199" s="13"/>
      <c r="AB199" s="11"/>
      <c r="AC199" s="13"/>
      <c r="AD199" s="11"/>
      <c r="AE199" s="13"/>
      <c r="AF199" s="11"/>
      <c r="AG199" s="13"/>
      <c r="AH199" s="11"/>
      <c r="AI199" s="13"/>
      <c r="AJ199" s="13"/>
      <c r="AK199" s="13"/>
      <c r="AL199" s="11"/>
      <c r="AM199" s="13"/>
      <c r="AN199" s="11"/>
      <c r="AO199" s="13"/>
      <c r="AP199" s="13"/>
      <c r="AQ199" s="13"/>
      <c r="AR199" s="11"/>
      <c r="AS199" s="13"/>
      <c r="AT199" s="13"/>
      <c r="AU199" s="13"/>
      <c r="AV199" s="13"/>
      <c r="AW199" s="13"/>
      <c r="AX199" s="13"/>
      <c r="AY199" s="13"/>
      <c r="AZ199" s="13"/>
      <c r="BA199" s="13"/>
      <c r="BB199" s="30" t="e">
        <f t="shared" si="2"/>
        <v>#DIV/0!</v>
      </c>
    </row>
    <row r="200" spans="1:54">
      <c r="A200" s="11">
        <v>13670</v>
      </c>
      <c r="B200" s="11" t="s">
        <v>165</v>
      </c>
      <c r="C200" s="11" t="s">
        <v>200</v>
      </c>
      <c r="D200" s="11"/>
      <c r="E200" s="13"/>
      <c r="F200" s="13"/>
      <c r="G200" s="13"/>
      <c r="H200" s="11"/>
      <c r="I200" s="11"/>
      <c r="J200" s="11"/>
      <c r="K200" s="11"/>
      <c r="L200" s="13"/>
      <c r="M200" s="13"/>
      <c r="N200" s="11"/>
      <c r="O200" s="13"/>
      <c r="P200" s="11"/>
      <c r="Q200" s="13"/>
      <c r="R200" s="11"/>
      <c r="S200" s="11"/>
      <c r="T200" s="11"/>
      <c r="U200" s="13"/>
      <c r="V200" s="13"/>
      <c r="W200" s="13"/>
      <c r="X200" s="11"/>
      <c r="Y200" s="11"/>
      <c r="Z200" s="13"/>
      <c r="AA200" s="13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3"/>
      <c r="AN200" s="11"/>
      <c r="AO200" s="13"/>
      <c r="AP200" s="13"/>
      <c r="AQ200" s="13"/>
      <c r="AR200" s="11"/>
      <c r="AS200" s="13"/>
      <c r="AT200" s="13"/>
      <c r="AU200" s="13"/>
      <c r="AV200" s="13"/>
      <c r="AW200" s="13"/>
      <c r="AX200" s="13"/>
      <c r="AY200" s="13"/>
      <c r="AZ200" s="13"/>
      <c r="BA200" s="13"/>
      <c r="BB200" s="30" t="e">
        <f t="shared" ref="BB200:BB263" si="3">AVERAGE(D200:BA200)</f>
        <v>#DIV/0!</v>
      </c>
    </row>
    <row r="201" spans="1:54">
      <c r="A201" s="11">
        <v>13673</v>
      </c>
      <c r="B201" s="11" t="s">
        <v>165</v>
      </c>
      <c r="C201" s="11" t="s">
        <v>201</v>
      </c>
      <c r="D201" s="11"/>
      <c r="E201" s="13"/>
      <c r="F201" s="13"/>
      <c r="G201" s="13"/>
      <c r="H201" s="11"/>
      <c r="I201" s="11"/>
      <c r="J201" s="11"/>
      <c r="K201" s="11"/>
      <c r="L201" s="11"/>
      <c r="M201" s="11"/>
      <c r="N201" s="11"/>
      <c r="O201" s="13"/>
      <c r="P201" s="11"/>
      <c r="Q201" s="13"/>
      <c r="R201" s="11"/>
      <c r="S201" s="11"/>
      <c r="T201" s="11"/>
      <c r="U201" s="13"/>
      <c r="V201" s="11"/>
      <c r="W201" s="13"/>
      <c r="X201" s="11"/>
      <c r="Y201" s="11"/>
      <c r="Z201" s="13"/>
      <c r="AA201" s="13"/>
      <c r="AB201" s="11"/>
      <c r="AC201" s="13"/>
      <c r="AD201" s="11"/>
      <c r="AE201" s="11"/>
      <c r="AF201" s="11"/>
      <c r="AG201" s="11"/>
      <c r="AH201" s="11"/>
      <c r="AI201" s="11"/>
      <c r="AJ201" s="13"/>
      <c r="AK201" s="13"/>
      <c r="AL201" s="11"/>
      <c r="AM201" s="13"/>
      <c r="AN201" s="11"/>
      <c r="AO201" s="13"/>
      <c r="AP201" s="13"/>
      <c r="AQ201" s="13"/>
      <c r="AR201" s="11"/>
      <c r="AS201" s="13"/>
      <c r="AT201" s="13"/>
      <c r="AU201" s="13"/>
      <c r="AV201" s="13"/>
      <c r="AW201" s="13"/>
      <c r="AX201" s="13"/>
      <c r="AY201" s="13"/>
      <c r="AZ201" s="13"/>
      <c r="BA201" s="13"/>
      <c r="BB201" s="30" t="e">
        <f t="shared" si="3"/>
        <v>#DIV/0!</v>
      </c>
    </row>
    <row r="202" spans="1:54">
      <c r="A202" s="11">
        <v>13683</v>
      </c>
      <c r="B202" s="11" t="s">
        <v>165</v>
      </c>
      <c r="C202" s="11" t="s">
        <v>202</v>
      </c>
      <c r="D202" s="11"/>
      <c r="E202" s="13"/>
      <c r="F202" s="13"/>
      <c r="G202" s="13"/>
      <c r="H202" s="11"/>
      <c r="I202" s="11"/>
      <c r="J202" s="11"/>
      <c r="K202" s="11"/>
      <c r="L202" s="13"/>
      <c r="M202" s="13"/>
      <c r="N202" s="11"/>
      <c r="O202" s="13"/>
      <c r="P202" s="11"/>
      <c r="Q202" s="13"/>
      <c r="R202" s="11"/>
      <c r="S202" s="11"/>
      <c r="T202" s="11"/>
      <c r="U202" s="13"/>
      <c r="V202" s="11"/>
      <c r="W202" s="13"/>
      <c r="X202" s="11"/>
      <c r="Y202" s="11"/>
      <c r="Z202" s="13"/>
      <c r="AA202" s="13"/>
      <c r="AB202" s="11"/>
      <c r="AC202" s="11"/>
      <c r="AD202" s="11"/>
      <c r="AE202" s="13"/>
      <c r="AF202" s="11"/>
      <c r="AG202" s="11"/>
      <c r="AH202" s="11"/>
      <c r="AI202" s="11"/>
      <c r="AJ202" s="13"/>
      <c r="AK202" s="13"/>
      <c r="AL202" s="11"/>
      <c r="AM202" s="13"/>
      <c r="AN202" s="11"/>
      <c r="AO202" s="13"/>
      <c r="AP202" s="13"/>
      <c r="AQ202" s="13"/>
      <c r="AR202" s="11"/>
      <c r="AS202" s="13"/>
      <c r="AT202" s="13"/>
      <c r="AU202" s="13"/>
      <c r="AV202" s="13"/>
      <c r="AW202" s="13"/>
      <c r="AX202" s="13"/>
      <c r="AY202" s="13"/>
      <c r="AZ202" s="13"/>
      <c r="BA202" s="13"/>
      <c r="BB202" s="30" t="e">
        <f t="shared" si="3"/>
        <v>#DIV/0!</v>
      </c>
    </row>
    <row r="203" spans="1:54">
      <c r="A203" s="11">
        <v>13688</v>
      </c>
      <c r="B203" s="11" t="s">
        <v>165</v>
      </c>
      <c r="C203" s="11" t="s">
        <v>203</v>
      </c>
      <c r="D203" s="11"/>
      <c r="E203" s="13"/>
      <c r="F203" s="13"/>
      <c r="G203" s="13"/>
      <c r="H203" s="11"/>
      <c r="I203" s="11"/>
      <c r="J203" s="11"/>
      <c r="K203" s="11"/>
      <c r="L203" s="13"/>
      <c r="M203" s="13"/>
      <c r="N203" s="11"/>
      <c r="O203" s="13"/>
      <c r="P203" s="13"/>
      <c r="Q203" s="13"/>
      <c r="R203" s="11"/>
      <c r="S203" s="11"/>
      <c r="T203" s="11"/>
      <c r="U203" s="13"/>
      <c r="V203" s="13"/>
      <c r="W203" s="13"/>
      <c r="X203" s="11"/>
      <c r="Y203" s="11"/>
      <c r="Z203" s="13"/>
      <c r="AA203" s="11"/>
      <c r="AB203" s="11"/>
      <c r="AC203" s="13"/>
      <c r="AD203" s="11"/>
      <c r="AE203" s="13"/>
      <c r="AF203" s="11"/>
      <c r="AG203" s="13"/>
      <c r="AH203" s="11"/>
      <c r="AI203" s="11"/>
      <c r="AJ203" s="13"/>
      <c r="AK203" s="13"/>
      <c r="AL203" s="11"/>
      <c r="AM203" s="13"/>
      <c r="AN203" s="11"/>
      <c r="AO203" s="13"/>
      <c r="AP203" s="13"/>
      <c r="AQ203" s="13"/>
      <c r="AR203" s="11"/>
      <c r="AS203" s="13"/>
      <c r="AT203" s="13"/>
      <c r="AU203" s="13"/>
      <c r="AV203" s="13"/>
      <c r="AW203" s="13"/>
      <c r="AX203" s="13"/>
      <c r="AY203" s="13"/>
      <c r="AZ203" s="13"/>
      <c r="BA203" s="13"/>
      <c r="BB203" s="30" t="e">
        <f t="shared" si="3"/>
        <v>#DIV/0!</v>
      </c>
    </row>
    <row r="204" spans="1:54">
      <c r="A204" s="11">
        <v>13744</v>
      </c>
      <c r="B204" s="11" t="s">
        <v>165</v>
      </c>
      <c r="C204" s="11" t="s">
        <v>204</v>
      </c>
      <c r="D204" s="11"/>
      <c r="E204" s="13"/>
      <c r="F204" s="13"/>
      <c r="G204" s="13"/>
      <c r="H204" s="11"/>
      <c r="I204" s="11"/>
      <c r="J204" s="11"/>
      <c r="K204" s="11"/>
      <c r="L204" s="13"/>
      <c r="M204" s="13"/>
      <c r="N204" s="11"/>
      <c r="O204" s="13"/>
      <c r="P204" s="13"/>
      <c r="Q204" s="13"/>
      <c r="R204" s="11"/>
      <c r="S204" s="11"/>
      <c r="T204" s="11"/>
      <c r="U204" s="13"/>
      <c r="V204" s="13"/>
      <c r="W204" s="13"/>
      <c r="X204" s="11"/>
      <c r="Y204" s="11"/>
      <c r="Z204" s="13"/>
      <c r="AA204" s="13"/>
      <c r="AB204" s="11"/>
      <c r="AC204" s="13"/>
      <c r="AD204" s="11"/>
      <c r="AE204" s="13"/>
      <c r="AF204" s="11"/>
      <c r="AG204" s="11"/>
      <c r="AH204" s="11"/>
      <c r="AI204" s="13"/>
      <c r="AJ204" s="13"/>
      <c r="AK204" s="13"/>
      <c r="AL204" s="11"/>
      <c r="AM204" s="13"/>
      <c r="AN204" s="11"/>
      <c r="AO204" s="13"/>
      <c r="AP204" s="13"/>
      <c r="AQ204" s="13"/>
      <c r="AR204" s="11"/>
      <c r="AS204" s="13"/>
      <c r="AT204" s="13"/>
      <c r="AU204" s="13"/>
      <c r="AV204" s="13"/>
      <c r="AW204" s="13"/>
      <c r="AX204" s="13"/>
      <c r="AY204" s="13"/>
      <c r="AZ204" s="13"/>
      <c r="BA204" s="13"/>
      <c r="BB204" s="30" t="e">
        <f t="shared" si="3"/>
        <v>#DIV/0!</v>
      </c>
    </row>
    <row r="205" spans="1:54">
      <c r="A205" s="11">
        <v>13760</v>
      </c>
      <c r="B205" s="11" t="s">
        <v>165</v>
      </c>
      <c r="C205" s="11" t="s">
        <v>205</v>
      </c>
      <c r="D205" s="11"/>
      <c r="E205" s="13"/>
      <c r="F205" s="13"/>
      <c r="G205" s="13"/>
      <c r="H205" s="11"/>
      <c r="I205" s="11"/>
      <c r="J205" s="11"/>
      <c r="K205" s="11"/>
      <c r="L205" s="13"/>
      <c r="M205" s="13"/>
      <c r="N205" s="11"/>
      <c r="O205" s="13"/>
      <c r="P205" s="13"/>
      <c r="Q205" s="13"/>
      <c r="R205" s="11"/>
      <c r="S205" s="11"/>
      <c r="T205" s="11"/>
      <c r="U205" s="13"/>
      <c r="V205" s="13"/>
      <c r="W205" s="13"/>
      <c r="X205" s="11"/>
      <c r="Y205" s="11"/>
      <c r="Z205" s="13"/>
      <c r="AA205" s="13"/>
      <c r="AB205" s="11"/>
      <c r="AC205" s="11"/>
      <c r="AD205" s="11"/>
      <c r="AE205" s="13"/>
      <c r="AF205" s="11"/>
      <c r="AG205" s="11"/>
      <c r="AH205" s="11"/>
      <c r="AI205" s="11"/>
      <c r="AJ205" s="13"/>
      <c r="AK205" s="13"/>
      <c r="AL205" s="11"/>
      <c r="AM205" s="13"/>
      <c r="AN205" s="11"/>
      <c r="AO205" s="13"/>
      <c r="AP205" s="13"/>
      <c r="AQ205" s="13"/>
      <c r="AR205" s="11"/>
      <c r="AS205" s="13"/>
      <c r="AT205" s="13"/>
      <c r="AU205" s="13"/>
      <c r="AV205" s="13"/>
      <c r="AW205" s="13"/>
      <c r="AX205" s="13"/>
      <c r="AY205" s="13"/>
      <c r="AZ205" s="13"/>
      <c r="BA205" s="13"/>
      <c r="BB205" s="30" t="e">
        <f t="shared" si="3"/>
        <v>#DIV/0!</v>
      </c>
    </row>
    <row r="206" spans="1:54">
      <c r="A206" s="11">
        <v>13780</v>
      </c>
      <c r="B206" s="11" t="s">
        <v>165</v>
      </c>
      <c r="C206" s="11" t="s">
        <v>206</v>
      </c>
      <c r="D206" s="11"/>
      <c r="E206" s="13"/>
      <c r="F206" s="13"/>
      <c r="G206" s="13"/>
      <c r="H206" s="11"/>
      <c r="I206" s="11"/>
      <c r="J206" s="11"/>
      <c r="K206" s="11"/>
      <c r="L206" s="13"/>
      <c r="M206" s="13"/>
      <c r="N206" s="11"/>
      <c r="O206" s="13"/>
      <c r="P206" s="11"/>
      <c r="Q206" s="13"/>
      <c r="R206" s="11"/>
      <c r="S206" s="11"/>
      <c r="T206" s="11"/>
      <c r="U206" s="13"/>
      <c r="V206" s="11"/>
      <c r="W206" s="13"/>
      <c r="X206" s="11"/>
      <c r="Y206" s="11"/>
      <c r="Z206" s="13"/>
      <c r="AA206" s="13"/>
      <c r="AB206" s="11"/>
      <c r="AC206" s="13"/>
      <c r="AD206" s="11"/>
      <c r="AE206" s="13"/>
      <c r="AF206" s="11"/>
      <c r="AG206" s="11"/>
      <c r="AH206" s="11"/>
      <c r="AI206" s="13"/>
      <c r="AJ206" s="13"/>
      <c r="AK206" s="13"/>
      <c r="AL206" s="11"/>
      <c r="AM206" s="13"/>
      <c r="AN206" s="13"/>
      <c r="AO206" s="13"/>
      <c r="AP206" s="13"/>
      <c r="AQ206" s="13"/>
      <c r="AR206" s="11"/>
      <c r="AS206" s="13"/>
      <c r="AT206" s="13"/>
      <c r="AU206" s="13"/>
      <c r="AV206" s="13"/>
      <c r="AW206" s="13"/>
      <c r="AX206" s="13"/>
      <c r="AY206" s="13"/>
      <c r="AZ206" s="13"/>
      <c r="BA206" s="13"/>
      <c r="BB206" s="30" t="e">
        <f t="shared" si="3"/>
        <v>#DIV/0!</v>
      </c>
    </row>
    <row r="207" spans="1:54">
      <c r="A207" s="11">
        <v>13810</v>
      </c>
      <c r="B207" s="11" t="s">
        <v>165</v>
      </c>
      <c r="C207" s="11" t="s">
        <v>207</v>
      </c>
      <c r="D207" s="11"/>
      <c r="E207" s="13"/>
      <c r="F207" s="11"/>
      <c r="G207" s="13"/>
      <c r="H207" s="11"/>
      <c r="I207" s="11"/>
      <c r="J207" s="11"/>
      <c r="K207" s="11"/>
      <c r="L207" s="13"/>
      <c r="M207" s="13"/>
      <c r="N207" s="11"/>
      <c r="O207" s="13"/>
      <c r="P207" s="11"/>
      <c r="Q207" s="13"/>
      <c r="R207" s="11"/>
      <c r="S207" s="11"/>
      <c r="T207" s="11"/>
      <c r="U207" s="13"/>
      <c r="V207" s="11"/>
      <c r="W207" s="13"/>
      <c r="X207" s="11"/>
      <c r="Y207" s="11"/>
      <c r="Z207" s="13"/>
      <c r="AA207" s="13"/>
      <c r="AB207" s="11"/>
      <c r="AC207" s="11"/>
      <c r="AD207" s="11"/>
      <c r="AE207" s="13"/>
      <c r="AF207" s="11"/>
      <c r="AG207" s="11"/>
      <c r="AH207" s="11"/>
      <c r="AI207" s="11"/>
      <c r="AJ207" s="13"/>
      <c r="AK207" s="13"/>
      <c r="AL207" s="11"/>
      <c r="AM207" s="13"/>
      <c r="AN207" s="11"/>
      <c r="AO207" s="13"/>
      <c r="AP207" s="13"/>
      <c r="AQ207" s="13"/>
      <c r="AR207" s="11"/>
      <c r="AS207" s="13"/>
      <c r="AT207" s="13"/>
      <c r="AU207" s="13"/>
      <c r="AV207" s="13"/>
      <c r="AW207" s="13"/>
      <c r="AX207" s="13"/>
      <c r="AY207" s="13"/>
      <c r="AZ207" s="13"/>
      <c r="BA207" s="13"/>
      <c r="BB207" s="30" t="e">
        <f t="shared" si="3"/>
        <v>#DIV/0!</v>
      </c>
    </row>
    <row r="208" spans="1:54">
      <c r="A208" s="11">
        <v>13836</v>
      </c>
      <c r="B208" s="11" t="s">
        <v>165</v>
      </c>
      <c r="C208" s="11" t="s">
        <v>208</v>
      </c>
      <c r="D208" s="11"/>
      <c r="E208" s="13"/>
      <c r="F208" s="13"/>
      <c r="G208" s="13"/>
      <c r="H208" s="11"/>
      <c r="I208" s="11"/>
      <c r="J208" s="11"/>
      <c r="K208" s="11"/>
      <c r="L208" s="13"/>
      <c r="M208" s="13"/>
      <c r="N208" s="11"/>
      <c r="O208" s="13"/>
      <c r="P208" s="13"/>
      <c r="Q208" s="13"/>
      <c r="R208" s="11"/>
      <c r="S208" s="11"/>
      <c r="T208" s="11"/>
      <c r="U208" s="13"/>
      <c r="V208" s="13"/>
      <c r="W208" s="13"/>
      <c r="X208" s="11"/>
      <c r="Y208" s="11"/>
      <c r="Z208" s="13"/>
      <c r="AA208" s="13"/>
      <c r="AB208" s="11"/>
      <c r="AC208" s="11"/>
      <c r="AD208" s="11"/>
      <c r="AE208" s="13"/>
      <c r="AF208" s="11"/>
      <c r="AG208" s="11"/>
      <c r="AH208" s="11"/>
      <c r="AI208" s="11"/>
      <c r="AJ208" s="13"/>
      <c r="AK208" s="13"/>
      <c r="AL208" s="11"/>
      <c r="AM208" s="13"/>
      <c r="AN208" s="11"/>
      <c r="AO208" s="13"/>
      <c r="AP208" s="13"/>
      <c r="AQ208" s="13"/>
      <c r="AR208" s="11"/>
      <c r="AS208" s="13"/>
      <c r="AT208" s="13"/>
      <c r="AU208" s="13"/>
      <c r="AV208" s="13"/>
      <c r="AW208" s="13"/>
      <c r="AX208" s="13"/>
      <c r="AY208" s="13"/>
      <c r="AZ208" s="13"/>
      <c r="BA208" s="13"/>
      <c r="BB208" s="30" t="e">
        <f t="shared" si="3"/>
        <v>#DIV/0!</v>
      </c>
    </row>
    <row r="209" spans="1:54">
      <c r="A209" s="11">
        <v>13838</v>
      </c>
      <c r="B209" s="11" t="s">
        <v>165</v>
      </c>
      <c r="C209" s="11" t="s">
        <v>209</v>
      </c>
      <c r="D209" s="11"/>
      <c r="E209" s="13"/>
      <c r="F209" s="11"/>
      <c r="G209" s="13"/>
      <c r="H209" s="11"/>
      <c r="I209" s="11"/>
      <c r="J209" s="11"/>
      <c r="K209" s="11"/>
      <c r="L209" s="11"/>
      <c r="M209" s="11"/>
      <c r="N209" s="11"/>
      <c r="O209" s="13"/>
      <c r="P209" s="13"/>
      <c r="Q209" s="13"/>
      <c r="R209" s="11"/>
      <c r="S209" s="11"/>
      <c r="T209" s="11"/>
      <c r="U209" s="13"/>
      <c r="V209" s="13"/>
      <c r="W209" s="13"/>
      <c r="X209" s="11"/>
      <c r="Y209" s="11"/>
      <c r="Z209" s="13"/>
      <c r="AA209" s="13"/>
      <c r="AB209" s="11"/>
      <c r="AC209" s="11"/>
      <c r="AD209" s="11"/>
      <c r="AE209" s="13"/>
      <c r="AF209" s="11"/>
      <c r="AG209" s="13"/>
      <c r="AH209" s="11"/>
      <c r="AI209" s="13"/>
      <c r="AJ209" s="13"/>
      <c r="AK209" s="13"/>
      <c r="AL209" s="11"/>
      <c r="AM209" s="13"/>
      <c r="AN209" s="11"/>
      <c r="AO209" s="13"/>
      <c r="AP209" s="13"/>
      <c r="AQ209" s="13"/>
      <c r="AR209" s="11"/>
      <c r="AS209" s="13"/>
      <c r="AT209" s="13"/>
      <c r="AU209" s="13"/>
      <c r="AV209" s="13"/>
      <c r="AW209" s="13"/>
      <c r="AX209" s="13"/>
      <c r="AY209" s="13"/>
      <c r="AZ209" s="13"/>
      <c r="BA209" s="13"/>
      <c r="BB209" s="30" t="e">
        <f t="shared" si="3"/>
        <v>#DIV/0!</v>
      </c>
    </row>
    <row r="210" spans="1:54">
      <c r="A210" s="11">
        <v>13873</v>
      </c>
      <c r="B210" s="11" t="s">
        <v>165</v>
      </c>
      <c r="C210" s="11" t="s">
        <v>210</v>
      </c>
      <c r="D210" s="11"/>
      <c r="E210" s="13"/>
      <c r="F210" s="13"/>
      <c r="G210" s="13"/>
      <c r="H210" s="11"/>
      <c r="I210" s="11"/>
      <c r="J210" s="11"/>
      <c r="K210" s="11"/>
      <c r="L210" s="11"/>
      <c r="M210" s="11"/>
      <c r="N210" s="11"/>
      <c r="O210" s="13"/>
      <c r="P210" s="13"/>
      <c r="Q210" s="13"/>
      <c r="R210" s="11"/>
      <c r="S210" s="11"/>
      <c r="T210" s="11"/>
      <c r="U210" s="13"/>
      <c r="V210" s="11"/>
      <c r="W210" s="13"/>
      <c r="X210" s="11"/>
      <c r="Y210" s="11"/>
      <c r="Z210" s="13"/>
      <c r="AA210" s="13"/>
      <c r="AB210" s="11"/>
      <c r="AC210" s="13"/>
      <c r="AD210" s="11"/>
      <c r="AE210" s="13"/>
      <c r="AF210" s="11"/>
      <c r="AG210" s="13"/>
      <c r="AH210" s="11"/>
      <c r="AI210" s="11"/>
      <c r="AJ210" s="13"/>
      <c r="AK210" s="13"/>
      <c r="AL210" s="11"/>
      <c r="AM210" s="13"/>
      <c r="AN210" s="11"/>
      <c r="AO210" s="13"/>
      <c r="AP210" s="13"/>
      <c r="AQ210" s="13"/>
      <c r="AR210" s="11"/>
      <c r="AS210" s="13"/>
      <c r="AT210" s="13"/>
      <c r="AU210" s="13"/>
      <c r="AV210" s="13"/>
      <c r="AW210" s="13"/>
      <c r="AX210" s="13"/>
      <c r="AY210" s="13"/>
      <c r="AZ210" s="13"/>
      <c r="BA210" s="13"/>
      <c r="BB210" s="30" t="e">
        <f t="shared" si="3"/>
        <v>#DIV/0!</v>
      </c>
    </row>
    <row r="211" spans="1:54">
      <c r="A211" s="11">
        <v>13894</v>
      </c>
      <c r="B211" s="11" t="s">
        <v>165</v>
      </c>
      <c r="C211" s="11" t="s">
        <v>211</v>
      </c>
      <c r="D211" s="11"/>
      <c r="E211" s="13"/>
      <c r="F211" s="13"/>
      <c r="G211" s="13"/>
      <c r="H211" s="11"/>
      <c r="I211" s="11"/>
      <c r="J211" s="11"/>
      <c r="K211" s="11"/>
      <c r="L211" s="11"/>
      <c r="M211" s="13"/>
      <c r="N211" s="11"/>
      <c r="O211" s="13"/>
      <c r="P211" s="13"/>
      <c r="Q211" s="13"/>
      <c r="R211" s="11"/>
      <c r="S211" s="11"/>
      <c r="T211" s="11"/>
      <c r="U211" s="13"/>
      <c r="V211" s="13"/>
      <c r="W211" s="13"/>
      <c r="X211" s="11"/>
      <c r="Y211" s="11"/>
      <c r="Z211" s="13"/>
      <c r="AA211" s="13"/>
      <c r="AB211" s="11"/>
      <c r="AC211" s="13"/>
      <c r="AD211" s="11"/>
      <c r="AE211" s="11"/>
      <c r="AF211" s="11"/>
      <c r="AG211" s="11"/>
      <c r="AH211" s="11"/>
      <c r="AI211" s="13"/>
      <c r="AJ211" s="13"/>
      <c r="AK211" s="13"/>
      <c r="AL211" s="11"/>
      <c r="AM211" s="13"/>
      <c r="AN211" s="11"/>
      <c r="AO211" s="13"/>
      <c r="AP211" s="13"/>
      <c r="AQ211" s="13"/>
      <c r="AR211" s="11"/>
      <c r="AS211" s="13"/>
      <c r="AT211" s="13"/>
      <c r="AU211" s="13"/>
      <c r="AV211" s="13"/>
      <c r="AW211" s="13"/>
      <c r="AX211" s="13"/>
      <c r="AY211" s="13"/>
      <c r="AZ211" s="13"/>
      <c r="BA211" s="13"/>
      <c r="BB211" s="30" t="e">
        <f t="shared" si="3"/>
        <v>#DIV/0!</v>
      </c>
    </row>
    <row r="212" spans="1:54">
      <c r="A212" s="11">
        <v>15001</v>
      </c>
      <c r="B212" s="11" t="s">
        <v>212</v>
      </c>
      <c r="C212" s="11" t="s">
        <v>213</v>
      </c>
      <c r="D212" s="11"/>
      <c r="E212" s="13"/>
      <c r="F212" s="11"/>
      <c r="G212" s="13"/>
      <c r="H212" s="11"/>
      <c r="I212" s="11"/>
      <c r="J212" s="11"/>
      <c r="K212" s="11"/>
      <c r="L212" s="13"/>
      <c r="M212" s="13"/>
      <c r="N212" s="11"/>
      <c r="O212" s="13"/>
      <c r="P212" s="13"/>
      <c r="Q212" s="13"/>
      <c r="R212" s="11"/>
      <c r="S212" s="11"/>
      <c r="T212" s="11"/>
      <c r="U212" s="13"/>
      <c r="V212" s="11"/>
      <c r="W212" s="13"/>
      <c r="X212" s="11"/>
      <c r="Y212" s="11"/>
      <c r="Z212" s="11"/>
      <c r="AA212" s="13"/>
      <c r="AB212" s="11"/>
      <c r="AC212" s="11"/>
      <c r="AD212" s="11"/>
      <c r="AE212" s="13"/>
      <c r="AF212" s="11"/>
      <c r="AG212" s="11"/>
      <c r="AH212" s="11"/>
      <c r="AI212" s="11"/>
      <c r="AJ212" s="13"/>
      <c r="AK212" s="13"/>
      <c r="AL212" s="11"/>
      <c r="AM212" s="13"/>
      <c r="AN212" s="11"/>
      <c r="AO212" s="13"/>
      <c r="AP212" s="13"/>
      <c r="AQ212" s="13"/>
      <c r="AR212" s="11"/>
      <c r="AS212" s="13"/>
      <c r="AT212" s="13"/>
      <c r="AU212" s="13"/>
      <c r="AV212" s="13"/>
      <c r="AW212" s="13"/>
      <c r="AX212" s="13"/>
      <c r="AY212" s="13"/>
      <c r="AZ212" s="13"/>
      <c r="BA212" s="13"/>
      <c r="BB212" s="30" t="e">
        <f t="shared" si="3"/>
        <v>#DIV/0!</v>
      </c>
    </row>
    <row r="213" spans="1:54">
      <c r="A213" s="11">
        <v>15022</v>
      </c>
      <c r="B213" s="11" t="s">
        <v>212</v>
      </c>
      <c r="C213" s="11" t="s">
        <v>214</v>
      </c>
      <c r="D213" s="11"/>
      <c r="E213" s="13"/>
      <c r="F213" s="11"/>
      <c r="G213" s="13"/>
      <c r="H213" s="11"/>
      <c r="I213" s="11"/>
      <c r="J213" s="11"/>
      <c r="K213" s="11"/>
      <c r="L213" s="11"/>
      <c r="M213" s="13"/>
      <c r="N213" s="11"/>
      <c r="O213" s="13"/>
      <c r="P213" s="13"/>
      <c r="Q213" s="13"/>
      <c r="R213" s="11"/>
      <c r="S213" s="11"/>
      <c r="T213" s="11"/>
      <c r="U213" s="13"/>
      <c r="V213" s="13"/>
      <c r="W213" s="13"/>
      <c r="X213" s="11"/>
      <c r="Y213" s="11"/>
      <c r="Z213" s="13"/>
      <c r="AA213" s="13"/>
      <c r="AB213" s="11"/>
      <c r="AC213" s="11"/>
      <c r="AD213" s="11"/>
      <c r="AE213" s="13"/>
      <c r="AF213" s="11"/>
      <c r="AG213" s="11"/>
      <c r="AH213" s="11"/>
      <c r="AI213" s="11"/>
      <c r="AJ213" s="13"/>
      <c r="AK213" s="13"/>
      <c r="AL213" s="11"/>
      <c r="AM213" s="13"/>
      <c r="AN213" s="13"/>
      <c r="AO213" s="13"/>
      <c r="AP213" s="13"/>
      <c r="AQ213" s="13"/>
      <c r="AR213" s="11"/>
      <c r="AS213" s="13"/>
      <c r="AT213" s="13"/>
      <c r="AU213" s="13"/>
      <c r="AV213" s="13"/>
      <c r="AW213" s="13"/>
      <c r="AX213" s="13"/>
      <c r="AY213" s="13"/>
      <c r="AZ213" s="13"/>
      <c r="BA213" s="13"/>
      <c r="BB213" s="30" t="e">
        <f t="shared" si="3"/>
        <v>#DIV/0!</v>
      </c>
    </row>
    <row r="214" spans="1:54">
      <c r="A214" s="11">
        <v>15047</v>
      </c>
      <c r="B214" s="11" t="s">
        <v>212</v>
      </c>
      <c r="C214" s="11" t="s">
        <v>215</v>
      </c>
      <c r="D214" s="11"/>
      <c r="E214" s="13"/>
      <c r="F214" s="13"/>
      <c r="G214" s="13"/>
      <c r="H214" s="11"/>
      <c r="I214" s="11"/>
      <c r="J214" s="11"/>
      <c r="K214" s="11"/>
      <c r="L214" s="13"/>
      <c r="M214" s="13"/>
      <c r="N214" s="11"/>
      <c r="O214" s="13"/>
      <c r="P214" s="11"/>
      <c r="Q214" s="13"/>
      <c r="R214" s="11"/>
      <c r="S214" s="11"/>
      <c r="T214" s="11"/>
      <c r="U214" s="13"/>
      <c r="V214" s="11"/>
      <c r="W214" s="13"/>
      <c r="X214" s="11"/>
      <c r="Y214" s="11"/>
      <c r="Z214" s="13"/>
      <c r="AA214" s="13"/>
      <c r="AB214" s="11"/>
      <c r="AC214" s="11"/>
      <c r="AD214" s="11"/>
      <c r="AE214" s="11"/>
      <c r="AF214" s="11"/>
      <c r="AG214" s="11"/>
      <c r="AH214" s="11"/>
      <c r="AI214" s="13"/>
      <c r="AJ214" s="13"/>
      <c r="AK214" s="13"/>
      <c r="AL214" s="11"/>
      <c r="AM214" s="13"/>
      <c r="AN214" s="13"/>
      <c r="AO214" s="13"/>
      <c r="AP214" s="13"/>
      <c r="AQ214" s="13"/>
      <c r="AR214" s="11"/>
      <c r="AS214" s="13"/>
      <c r="AT214" s="13"/>
      <c r="AU214" s="13"/>
      <c r="AV214" s="13"/>
      <c r="AW214" s="13"/>
      <c r="AX214" s="13"/>
      <c r="AY214" s="13"/>
      <c r="AZ214" s="13"/>
      <c r="BA214" s="13"/>
      <c r="BB214" s="30" t="e">
        <f t="shared" si="3"/>
        <v>#DIV/0!</v>
      </c>
    </row>
    <row r="215" spans="1:54">
      <c r="A215" s="11">
        <v>15051</v>
      </c>
      <c r="B215" s="11" t="s">
        <v>212</v>
      </c>
      <c r="C215" s="11" t="s">
        <v>216</v>
      </c>
      <c r="D215" s="11"/>
      <c r="E215" s="13"/>
      <c r="F215" s="11"/>
      <c r="G215" s="13"/>
      <c r="H215" s="11"/>
      <c r="I215" s="11"/>
      <c r="J215" s="11"/>
      <c r="K215" s="11"/>
      <c r="L215" s="11"/>
      <c r="M215" s="13"/>
      <c r="N215" s="11"/>
      <c r="O215" s="13"/>
      <c r="P215" s="13"/>
      <c r="Q215" s="13"/>
      <c r="R215" s="11"/>
      <c r="S215" s="11"/>
      <c r="T215" s="13"/>
      <c r="U215" s="13"/>
      <c r="V215" s="11"/>
      <c r="W215" s="13"/>
      <c r="X215" s="11"/>
      <c r="Y215" s="11"/>
      <c r="Z215" s="13"/>
      <c r="AA215" s="13"/>
      <c r="AB215" s="11"/>
      <c r="AC215" s="13"/>
      <c r="AD215" s="11"/>
      <c r="AE215" s="11"/>
      <c r="AF215" s="11"/>
      <c r="AG215" s="11"/>
      <c r="AH215" s="11"/>
      <c r="AI215" s="11"/>
      <c r="AJ215" s="13"/>
      <c r="AK215" s="13"/>
      <c r="AL215" s="11"/>
      <c r="AM215" s="13"/>
      <c r="AN215" s="13"/>
      <c r="AO215" s="13"/>
      <c r="AP215" s="13"/>
      <c r="AQ215" s="13"/>
      <c r="AR215" s="11"/>
      <c r="AS215" s="13"/>
      <c r="AT215" s="13"/>
      <c r="AU215" s="13"/>
      <c r="AV215" s="13"/>
      <c r="AW215" s="13"/>
      <c r="AX215" s="13"/>
      <c r="AY215" s="13"/>
      <c r="AZ215" s="13"/>
      <c r="BA215" s="13"/>
      <c r="BB215" s="30" t="e">
        <f t="shared" si="3"/>
        <v>#DIV/0!</v>
      </c>
    </row>
    <row r="216" spans="1:54">
      <c r="A216" s="11">
        <v>15087</v>
      </c>
      <c r="B216" s="11" t="s">
        <v>212</v>
      </c>
      <c r="C216" s="11" t="s">
        <v>217</v>
      </c>
      <c r="D216" s="11"/>
      <c r="E216" s="13"/>
      <c r="F216" s="13"/>
      <c r="G216" s="13"/>
      <c r="H216" s="11"/>
      <c r="I216" s="11"/>
      <c r="J216" s="11"/>
      <c r="K216" s="11"/>
      <c r="L216" s="13"/>
      <c r="M216" s="13"/>
      <c r="N216" s="11"/>
      <c r="O216" s="13"/>
      <c r="P216" s="13"/>
      <c r="Q216" s="13"/>
      <c r="R216" s="11"/>
      <c r="S216" s="11"/>
      <c r="T216" s="11"/>
      <c r="U216" s="13"/>
      <c r="V216" s="13"/>
      <c r="W216" s="13"/>
      <c r="X216" s="11"/>
      <c r="Y216" s="11"/>
      <c r="Z216" s="13"/>
      <c r="AA216" s="13"/>
      <c r="AB216" s="11"/>
      <c r="AC216" s="13"/>
      <c r="AD216" s="11"/>
      <c r="AE216" s="13"/>
      <c r="AF216" s="11"/>
      <c r="AG216" s="11"/>
      <c r="AH216" s="11"/>
      <c r="AI216" s="11"/>
      <c r="AJ216" s="13"/>
      <c r="AK216" s="13"/>
      <c r="AL216" s="11"/>
      <c r="AM216" s="13"/>
      <c r="AN216" s="11"/>
      <c r="AO216" s="13"/>
      <c r="AP216" s="13"/>
      <c r="AQ216" s="13"/>
      <c r="AR216" s="11"/>
      <c r="AS216" s="13"/>
      <c r="AT216" s="13"/>
      <c r="AU216" s="13"/>
      <c r="AV216" s="13"/>
      <c r="AW216" s="13"/>
      <c r="AX216" s="13"/>
      <c r="AY216" s="13"/>
      <c r="AZ216" s="13"/>
      <c r="BA216" s="13"/>
      <c r="BB216" s="30" t="e">
        <f t="shared" si="3"/>
        <v>#DIV/0!</v>
      </c>
    </row>
    <row r="217" spans="1:54">
      <c r="A217" s="11">
        <v>15090</v>
      </c>
      <c r="B217" s="11" t="s">
        <v>212</v>
      </c>
      <c r="C217" s="11" t="s">
        <v>218</v>
      </c>
      <c r="D217" s="11"/>
      <c r="E217" s="13"/>
      <c r="F217" s="11"/>
      <c r="G217" s="13"/>
      <c r="H217" s="11"/>
      <c r="I217" s="11"/>
      <c r="J217" s="11"/>
      <c r="K217" s="11"/>
      <c r="L217" s="13"/>
      <c r="M217" s="13"/>
      <c r="N217" s="11"/>
      <c r="O217" s="13"/>
      <c r="P217" s="13"/>
      <c r="Q217" s="13"/>
      <c r="R217" s="11"/>
      <c r="S217" s="11"/>
      <c r="T217" s="11"/>
      <c r="U217" s="13"/>
      <c r="V217" s="13"/>
      <c r="W217" s="13"/>
      <c r="X217" s="11"/>
      <c r="Y217" s="11"/>
      <c r="Z217" s="13"/>
      <c r="AA217" s="13"/>
      <c r="AB217" s="11"/>
      <c r="AC217" s="11"/>
      <c r="AD217" s="11"/>
      <c r="AE217" s="13"/>
      <c r="AF217" s="11"/>
      <c r="AG217" s="11"/>
      <c r="AH217" s="11"/>
      <c r="AI217" s="13"/>
      <c r="AJ217" s="13"/>
      <c r="AK217" s="13"/>
      <c r="AL217" s="11"/>
      <c r="AM217" s="13"/>
      <c r="AN217" s="11"/>
      <c r="AO217" s="13"/>
      <c r="AP217" s="13"/>
      <c r="AQ217" s="13"/>
      <c r="AR217" s="11"/>
      <c r="AS217" s="13"/>
      <c r="AT217" s="13"/>
      <c r="AU217" s="13"/>
      <c r="AV217" s="13"/>
      <c r="AW217" s="13"/>
      <c r="AX217" s="13"/>
      <c r="AY217" s="13"/>
      <c r="AZ217" s="13"/>
      <c r="BA217" s="13"/>
      <c r="BB217" s="30" t="e">
        <f t="shared" si="3"/>
        <v>#DIV/0!</v>
      </c>
    </row>
    <row r="218" spans="1:54">
      <c r="A218" s="11">
        <v>15092</v>
      </c>
      <c r="B218" s="11" t="s">
        <v>212</v>
      </c>
      <c r="C218" s="11" t="s">
        <v>219</v>
      </c>
      <c r="D218" s="11"/>
      <c r="E218" s="13"/>
      <c r="F218" s="13"/>
      <c r="G218" s="13"/>
      <c r="H218" s="11"/>
      <c r="I218" s="11"/>
      <c r="J218" s="11"/>
      <c r="K218" s="11"/>
      <c r="L218" s="11"/>
      <c r="M218" s="13"/>
      <c r="N218" s="11"/>
      <c r="O218" s="13"/>
      <c r="P218" s="11"/>
      <c r="Q218" s="13"/>
      <c r="R218" s="11"/>
      <c r="S218" s="11"/>
      <c r="T218" s="11"/>
      <c r="U218" s="13"/>
      <c r="V218" s="13"/>
      <c r="W218" s="13"/>
      <c r="X218" s="11"/>
      <c r="Y218" s="11"/>
      <c r="Z218" s="13"/>
      <c r="AA218" s="13"/>
      <c r="AB218" s="11"/>
      <c r="AC218" s="11"/>
      <c r="AD218" s="11"/>
      <c r="AE218" s="13"/>
      <c r="AF218" s="11"/>
      <c r="AG218" s="11"/>
      <c r="AH218" s="11"/>
      <c r="AI218" s="13"/>
      <c r="AJ218" s="13"/>
      <c r="AK218" s="13"/>
      <c r="AL218" s="11"/>
      <c r="AM218" s="13"/>
      <c r="AN218" s="11"/>
      <c r="AO218" s="13"/>
      <c r="AP218" s="13"/>
      <c r="AQ218" s="13"/>
      <c r="AR218" s="11"/>
      <c r="AS218" s="13"/>
      <c r="AT218" s="13"/>
      <c r="AU218" s="13"/>
      <c r="AV218" s="13"/>
      <c r="AW218" s="13"/>
      <c r="AX218" s="13"/>
      <c r="AY218" s="13"/>
      <c r="AZ218" s="13"/>
      <c r="BA218" s="13"/>
      <c r="BB218" s="30" t="e">
        <f t="shared" si="3"/>
        <v>#DIV/0!</v>
      </c>
    </row>
    <row r="219" spans="1:54">
      <c r="A219" s="11">
        <v>15097</v>
      </c>
      <c r="B219" s="11" t="s">
        <v>212</v>
      </c>
      <c r="C219" s="11" t="s">
        <v>220</v>
      </c>
      <c r="D219" s="11"/>
      <c r="E219" s="13"/>
      <c r="F219" s="13"/>
      <c r="G219" s="13"/>
      <c r="H219" s="11"/>
      <c r="I219" s="11"/>
      <c r="J219" s="11"/>
      <c r="K219" s="11"/>
      <c r="L219" s="13"/>
      <c r="M219" s="13"/>
      <c r="N219" s="11"/>
      <c r="O219" s="13"/>
      <c r="P219" s="11"/>
      <c r="Q219" s="13"/>
      <c r="R219" s="11"/>
      <c r="S219" s="11"/>
      <c r="T219" s="11"/>
      <c r="U219" s="13"/>
      <c r="V219" s="13"/>
      <c r="W219" s="13"/>
      <c r="X219" s="11"/>
      <c r="Y219" s="11"/>
      <c r="Z219" s="13"/>
      <c r="AA219" s="13"/>
      <c r="AB219" s="11"/>
      <c r="AC219" s="13"/>
      <c r="AD219" s="11"/>
      <c r="AE219" s="13"/>
      <c r="AF219" s="11"/>
      <c r="AG219" s="11"/>
      <c r="AH219" s="11"/>
      <c r="AI219" s="11"/>
      <c r="AJ219" s="13"/>
      <c r="AK219" s="13"/>
      <c r="AL219" s="11"/>
      <c r="AM219" s="13"/>
      <c r="AN219" s="11"/>
      <c r="AO219" s="13"/>
      <c r="AP219" s="13"/>
      <c r="AQ219" s="13"/>
      <c r="AR219" s="11"/>
      <c r="AS219" s="13"/>
      <c r="AT219" s="13"/>
      <c r="AU219" s="13"/>
      <c r="AV219" s="13"/>
      <c r="AW219" s="13"/>
      <c r="AX219" s="13"/>
      <c r="AY219" s="13"/>
      <c r="AZ219" s="13"/>
      <c r="BA219" s="13"/>
      <c r="BB219" s="30" t="e">
        <f t="shared" si="3"/>
        <v>#DIV/0!</v>
      </c>
    </row>
    <row r="220" spans="1:54">
      <c r="A220" s="11">
        <v>15104</v>
      </c>
      <c r="B220" s="11" t="s">
        <v>212</v>
      </c>
      <c r="C220" s="11" t="s">
        <v>212</v>
      </c>
      <c r="D220" s="11"/>
      <c r="E220" s="13"/>
      <c r="F220" s="13"/>
      <c r="G220" s="13"/>
      <c r="H220" s="11"/>
      <c r="I220" s="11"/>
      <c r="J220" s="11"/>
      <c r="K220" s="11"/>
      <c r="L220" s="11"/>
      <c r="M220" s="13"/>
      <c r="N220" s="11"/>
      <c r="O220" s="13"/>
      <c r="P220" s="13"/>
      <c r="Q220" s="13"/>
      <c r="R220" s="11"/>
      <c r="S220" s="11"/>
      <c r="T220" s="11"/>
      <c r="U220" s="13"/>
      <c r="V220" s="13"/>
      <c r="W220" s="13"/>
      <c r="X220" s="11"/>
      <c r="Y220" s="11"/>
      <c r="Z220" s="13"/>
      <c r="AA220" s="13"/>
      <c r="AB220" s="11"/>
      <c r="AC220" s="11"/>
      <c r="AD220" s="11"/>
      <c r="AE220" s="13"/>
      <c r="AF220" s="11"/>
      <c r="AG220" s="11"/>
      <c r="AH220" s="11"/>
      <c r="AI220" s="11"/>
      <c r="AJ220" s="13"/>
      <c r="AK220" s="13"/>
      <c r="AL220" s="11"/>
      <c r="AM220" s="13"/>
      <c r="AN220" s="11"/>
      <c r="AO220" s="13"/>
      <c r="AP220" s="13"/>
      <c r="AQ220" s="13"/>
      <c r="AR220" s="11"/>
      <c r="AS220" s="13"/>
      <c r="AT220" s="13"/>
      <c r="AU220" s="13"/>
      <c r="AV220" s="13"/>
      <c r="AW220" s="13"/>
      <c r="AX220" s="13"/>
      <c r="AY220" s="13"/>
      <c r="AZ220" s="13"/>
      <c r="BA220" s="13"/>
      <c r="BB220" s="30" t="e">
        <f t="shared" si="3"/>
        <v>#DIV/0!</v>
      </c>
    </row>
    <row r="221" spans="1:54">
      <c r="A221" s="11">
        <v>15106</v>
      </c>
      <c r="B221" s="11" t="s">
        <v>212</v>
      </c>
      <c r="C221" s="11" t="s">
        <v>38</v>
      </c>
      <c r="D221" s="11"/>
      <c r="E221" s="13"/>
      <c r="F221" s="13"/>
      <c r="G221" s="13"/>
      <c r="H221" s="11"/>
      <c r="I221" s="11"/>
      <c r="J221" s="11"/>
      <c r="K221" s="11"/>
      <c r="L221" s="11"/>
      <c r="M221" s="11"/>
      <c r="N221" s="11"/>
      <c r="O221" s="13"/>
      <c r="P221" s="13"/>
      <c r="Q221" s="13"/>
      <c r="R221" s="11"/>
      <c r="S221" s="11"/>
      <c r="T221" s="11"/>
      <c r="U221" s="13"/>
      <c r="V221" s="13"/>
      <c r="W221" s="13"/>
      <c r="X221" s="11"/>
      <c r="Y221" s="11"/>
      <c r="Z221" s="13"/>
      <c r="AA221" s="13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3"/>
      <c r="AN221" s="11"/>
      <c r="AO221" s="13"/>
      <c r="AP221" s="13"/>
      <c r="AQ221" s="13"/>
      <c r="AR221" s="11"/>
      <c r="AS221" s="13"/>
      <c r="AT221" s="13"/>
      <c r="AU221" s="13"/>
      <c r="AV221" s="13"/>
      <c r="AW221" s="13"/>
      <c r="AX221" s="13"/>
      <c r="AY221" s="13"/>
      <c r="AZ221" s="13"/>
      <c r="BA221" s="13"/>
      <c r="BB221" s="30" t="e">
        <f t="shared" si="3"/>
        <v>#DIV/0!</v>
      </c>
    </row>
    <row r="222" spans="1:54">
      <c r="A222" s="11">
        <v>15109</v>
      </c>
      <c r="B222" s="11" t="s">
        <v>212</v>
      </c>
      <c r="C222" s="11" t="s">
        <v>221</v>
      </c>
      <c r="D222" s="11"/>
      <c r="E222" s="13"/>
      <c r="F222" s="13"/>
      <c r="G222" s="13"/>
      <c r="H222" s="11"/>
      <c r="I222" s="11"/>
      <c r="J222" s="11"/>
      <c r="K222" s="11"/>
      <c r="L222" s="13"/>
      <c r="M222" s="13"/>
      <c r="N222" s="11"/>
      <c r="O222" s="13"/>
      <c r="P222" s="13"/>
      <c r="Q222" s="13"/>
      <c r="R222" s="11"/>
      <c r="S222" s="11"/>
      <c r="T222" s="11"/>
      <c r="U222" s="13"/>
      <c r="V222" s="13"/>
      <c r="W222" s="13"/>
      <c r="X222" s="11"/>
      <c r="Y222" s="11"/>
      <c r="Z222" s="13"/>
      <c r="AA222" s="13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3"/>
      <c r="AN222" s="11"/>
      <c r="AO222" s="13"/>
      <c r="AP222" s="13"/>
      <c r="AQ222" s="13"/>
      <c r="AR222" s="11"/>
      <c r="AS222" s="13"/>
      <c r="AT222" s="13"/>
      <c r="AU222" s="13"/>
      <c r="AV222" s="13"/>
      <c r="AW222" s="13"/>
      <c r="AX222" s="13"/>
      <c r="AY222" s="13"/>
      <c r="AZ222" s="13"/>
      <c r="BA222" s="13"/>
      <c r="BB222" s="30" t="e">
        <f t="shared" si="3"/>
        <v>#DIV/0!</v>
      </c>
    </row>
    <row r="223" spans="1:54">
      <c r="A223" s="11">
        <v>15114</v>
      </c>
      <c r="B223" s="11" t="s">
        <v>212</v>
      </c>
      <c r="C223" s="11" t="s">
        <v>222</v>
      </c>
      <c r="D223" s="11"/>
      <c r="E223" s="13"/>
      <c r="F223" s="13"/>
      <c r="G223" s="13"/>
      <c r="H223" s="11"/>
      <c r="I223" s="11"/>
      <c r="J223" s="11"/>
      <c r="K223" s="11"/>
      <c r="L223" s="11"/>
      <c r="M223" s="11"/>
      <c r="N223" s="11"/>
      <c r="O223" s="13"/>
      <c r="P223" s="13"/>
      <c r="Q223" s="13"/>
      <c r="R223" s="11"/>
      <c r="S223" s="11"/>
      <c r="T223" s="11"/>
      <c r="U223" s="13"/>
      <c r="V223" s="13"/>
      <c r="W223" s="13"/>
      <c r="X223" s="11"/>
      <c r="Y223" s="11"/>
      <c r="Z223" s="13"/>
      <c r="AA223" s="13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3"/>
      <c r="AN223" s="11"/>
      <c r="AO223" s="13"/>
      <c r="AP223" s="13"/>
      <c r="AQ223" s="13"/>
      <c r="AR223" s="11"/>
      <c r="AS223" s="13"/>
      <c r="AT223" s="13"/>
      <c r="AU223" s="13"/>
      <c r="AV223" s="13"/>
      <c r="AW223" s="13"/>
      <c r="AX223" s="13"/>
      <c r="AY223" s="13"/>
      <c r="AZ223" s="13"/>
      <c r="BA223" s="13"/>
      <c r="BB223" s="30" t="e">
        <f t="shared" si="3"/>
        <v>#DIV/0!</v>
      </c>
    </row>
    <row r="224" spans="1:54">
      <c r="A224" s="11">
        <v>15131</v>
      </c>
      <c r="B224" s="11" t="s">
        <v>212</v>
      </c>
      <c r="C224" s="11" t="s">
        <v>42</v>
      </c>
      <c r="D224" s="11"/>
      <c r="E224" s="13"/>
      <c r="F224" s="13"/>
      <c r="G224" s="13"/>
      <c r="H224" s="11"/>
      <c r="I224" s="11"/>
      <c r="J224" s="11"/>
      <c r="K224" s="11"/>
      <c r="L224" s="11"/>
      <c r="M224" s="11"/>
      <c r="N224" s="11"/>
      <c r="O224" s="13"/>
      <c r="P224" s="11"/>
      <c r="Q224" s="13"/>
      <c r="R224" s="11"/>
      <c r="S224" s="11"/>
      <c r="T224" s="11"/>
      <c r="U224" s="13"/>
      <c r="V224" s="11"/>
      <c r="W224" s="13"/>
      <c r="X224" s="11"/>
      <c r="Y224" s="11"/>
      <c r="Z224" s="13"/>
      <c r="AA224" s="13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3"/>
      <c r="AN224" s="11"/>
      <c r="AO224" s="13"/>
      <c r="AP224" s="13"/>
      <c r="AQ224" s="13"/>
      <c r="AR224" s="11"/>
      <c r="AS224" s="13"/>
      <c r="AT224" s="13"/>
      <c r="AU224" s="13"/>
      <c r="AV224" s="13"/>
      <c r="AW224" s="13"/>
      <c r="AX224" s="13"/>
      <c r="AY224" s="13"/>
      <c r="AZ224" s="13"/>
      <c r="BA224" s="13"/>
      <c r="BB224" s="30" t="e">
        <f t="shared" si="3"/>
        <v>#DIV/0!</v>
      </c>
    </row>
    <row r="225" spans="1:54">
      <c r="A225" s="11">
        <v>15135</v>
      </c>
      <c r="B225" s="11" t="s">
        <v>212</v>
      </c>
      <c r="C225" s="11" t="s">
        <v>223</v>
      </c>
      <c r="D225" s="11"/>
      <c r="E225" s="13"/>
      <c r="F225" s="13"/>
      <c r="G225" s="13"/>
      <c r="H225" s="11"/>
      <c r="I225" s="11"/>
      <c r="J225" s="11"/>
      <c r="K225" s="11"/>
      <c r="L225" s="11"/>
      <c r="M225" s="11"/>
      <c r="N225" s="11"/>
      <c r="O225" s="13"/>
      <c r="P225" s="13"/>
      <c r="Q225" s="13"/>
      <c r="R225" s="11"/>
      <c r="S225" s="11"/>
      <c r="T225" s="11"/>
      <c r="U225" s="13"/>
      <c r="V225" s="13"/>
      <c r="W225" s="13"/>
      <c r="X225" s="11"/>
      <c r="Y225" s="11"/>
      <c r="Z225" s="13"/>
      <c r="AA225" s="13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3"/>
      <c r="AN225" s="11"/>
      <c r="AO225" s="13"/>
      <c r="AP225" s="13"/>
      <c r="AQ225" s="13"/>
      <c r="AR225" s="11"/>
      <c r="AS225" s="13"/>
      <c r="AT225" s="13"/>
      <c r="AU225" s="13"/>
      <c r="AV225" s="13"/>
      <c r="AW225" s="13"/>
      <c r="AX225" s="13"/>
      <c r="AY225" s="13"/>
      <c r="AZ225" s="13"/>
      <c r="BA225" s="13"/>
      <c r="BB225" s="30" t="e">
        <f t="shared" si="3"/>
        <v>#DIV/0!</v>
      </c>
    </row>
    <row r="226" spans="1:54">
      <c r="A226" s="11">
        <v>15162</v>
      </c>
      <c r="B226" s="11" t="s">
        <v>212</v>
      </c>
      <c r="C226" s="11" t="s">
        <v>224</v>
      </c>
      <c r="D226" s="11"/>
      <c r="E226" s="13"/>
      <c r="F226" s="11"/>
      <c r="G226" s="13"/>
      <c r="H226" s="11"/>
      <c r="I226" s="11"/>
      <c r="J226" s="11"/>
      <c r="K226" s="11"/>
      <c r="L226" s="13"/>
      <c r="M226" s="13"/>
      <c r="N226" s="11"/>
      <c r="O226" s="13"/>
      <c r="P226" s="11"/>
      <c r="Q226" s="13"/>
      <c r="R226" s="11"/>
      <c r="S226" s="11"/>
      <c r="T226" s="11"/>
      <c r="U226" s="13"/>
      <c r="V226" s="11"/>
      <c r="W226" s="13"/>
      <c r="X226" s="11"/>
      <c r="Y226" s="11"/>
      <c r="Z226" s="13"/>
      <c r="AA226" s="13"/>
      <c r="AB226" s="11"/>
      <c r="AC226" s="13"/>
      <c r="AD226" s="11"/>
      <c r="AE226" s="13"/>
      <c r="AF226" s="11"/>
      <c r="AG226" s="13"/>
      <c r="AH226" s="11"/>
      <c r="AI226" s="13"/>
      <c r="AJ226" s="13"/>
      <c r="AK226" s="13"/>
      <c r="AL226" s="11"/>
      <c r="AM226" s="13"/>
      <c r="AN226" s="11"/>
      <c r="AO226" s="13"/>
      <c r="AP226" s="13"/>
      <c r="AQ226" s="13"/>
      <c r="AR226" s="11"/>
      <c r="AS226" s="13"/>
      <c r="AT226" s="13"/>
      <c r="AU226" s="13"/>
      <c r="AV226" s="13"/>
      <c r="AW226" s="13"/>
      <c r="AX226" s="13"/>
      <c r="AY226" s="13"/>
      <c r="AZ226" s="13"/>
      <c r="BA226" s="13"/>
      <c r="BB226" s="30" t="e">
        <f t="shared" si="3"/>
        <v>#DIV/0!</v>
      </c>
    </row>
    <row r="227" spans="1:54">
      <c r="A227" s="11">
        <v>15172</v>
      </c>
      <c r="B227" s="11" t="s">
        <v>212</v>
      </c>
      <c r="C227" s="11" t="s">
        <v>225</v>
      </c>
      <c r="D227" s="11"/>
      <c r="E227" s="13"/>
      <c r="F227" s="13"/>
      <c r="G227" s="13"/>
      <c r="H227" s="11"/>
      <c r="I227" s="11"/>
      <c r="J227" s="11"/>
      <c r="K227" s="11"/>
      <c r="L227" s="13"/>
      <c r="M227" s="13"/>
      <c r="N227" s="11"/>
      <c r="O227" s="13"/>
      <c r="P227" s="11"/>
      <c r="Q227" s="13"/>
      <c r="R227" s="11"/>
      <c r="S227" s="11"/>
      <c r="T227" s="11"/>
      <c r="U227" s="13"/>
      <c r="V227" s="11"/>
      <c r="W227" s="13"/>
      <c r="X227" s="11"/>
      <c r="Y227" s="11"/>
      <c r="Z227" s="13"/>
      <c r="AA227" s="13"/>
      <c r="AB227" s="11"/>
      <c r="AC227" s="11"/>
      <c r="AD227" s="11"/>
      <c r="AE227" s="13"/>
      <c r="AF227" s="11"/>
      <c r="AG227" s="11"/>
      <c r="AH227" s="11"/>
      <c r="AI227" s="13"/>
      <c r="AJ227" s="13"/>
      <c r="AK227" s="13"/>
      <c r="AL227" s="11"/>
      <c r="AM227" s="13"/>
      <c r="AN227" s="13"/>
      <c r="AO227" s="13"/>
      <c r="AP227" s="13"/>
      <c r="AQ227" s="13"/>
      <c r="AR227" s="11"/>
      <c r="AS227" s="13"/>
      <c r="AT227" s="13"/>
      <c r="AU227" s="13"/>
      <c r="AV227" s="13"/>
      <c r="AW227" s="13"/>
      <c r="AX227" s="13"/>
      <c r="AY227" s="13"/>
      <c r="AZ227" s="13"/>
      <c r="BA227" s="13"/>
      <c r="BB227" s="30" t="e">
        <f t="shared" si="3"/>
        <v>#DIV/0!</v>
      </c>
    </row>
    <row r="228" spans="1:54">
      <c r="A228" s="11">
        <v>15176</v>
      </c>
      <c r="B228" s="11" t="s">
        <v>212</v>
      </c>
      <c r="C228" s="11" t="s">
        <v>226</v>
      </c>
      <c r="D228" s="11"/>
      <c r="E228" s="13"/>
      <c r="F228" s="11"/>
      <c r="G228" s="13"/>
      <c r="H228" s="11"/>
      <c r="I228" s="11"/>
      <c r="J228" s="11"/>
      <c r="K228" s="11"/>
      <c r="L228" s="11"/>
      <c r="M228" s="11"/>
      <c r="N228" s="11"/>
      <c r="O228" s="13"/>
      <c r="P228" s="13"/>
      <c r="Q228" s="13"/>
      <c r="R228" s="11"/>
      <c r="S228" s="11"/>
      <c r="T228" s="11"/>
      <c r="U228" s="13"/>
      <c r="V228" s="13"/>
      <c r="W228" s="13"/>
      <c r="X228" s="11"/>
      <c r="Y228" s="11"/>
      <c r="Z228" s="13"/>
      <c r="AA228" s="13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3"/>
      <c r="AN228" s="11"/>
      <c r="AO228" s="13"/>
      <c r="AP228" s="13"/>
      <c r="AQ228" s="13"/>
      <c r="AR228" s="11"/>
      <c r="AS228" s="13"/>
      <c r="AT228" s="13"/>
      <c r="AU228" s="13"/>
      <c r="AV228" s="13"/>
      <c r="AW228" s="13"/>
      <c r="AX228" s="13"/>
      <c r="AY228" s="13"/>
      <c r="AZ228" s="13"/>
      <c r="BA228" s="13"/>
      <c r="BB228" s="30" t="e">
        <f t="shared" si="3"/>
        <v>#DIV/0!</v>
      </c>
    </row>
    <row r="229" spans="1:54">
      <c r="A229" s="11">
        <v>15180</v>
      </c>
      <c r="B229" s="11" t="s">
        <v>212</v>
      </c>
      <c r="C229" s="11" t="s">
        <v>227</v>
      </c>
      <c r="D229" s="11"/>
      <c r="E229" s="13"/>
      <c r="F229" s="13"/>
      <c r="G229" s="13"/>
      <c r="H229" s="11"/>
      <c r="I229" s="11"/>
      <c r="J229" s="11"/>
      <c r="K229" s="11"/>
      <c r="L229" s="11"/>
      <c r="M229" s="11"/>
      <c r="N229" s="11"/>
      <c r="O229" s="13"/>
      <c r="P229" s="13"/>
      <c r="Q229" s="13"/>
      <c r="R229" s="11"/>
      <c r="S229" s="11"/>
      <c r="T229" s="11"/>
      <c r="U229" s="13"/>
      <c r="V229" s="11"/>
      <c r="W229" s="13"/>
      <c r="X229" s="11"/>
      <c r="Y229" s="11"/>
      <c r="Z229" s="13"/>
      <c r="AA229" s="13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3"/>
      <c r="AN229" s="11"/>
      <c r="AO229" s="13"/>
      <c r="AP229" s="13"/>
      <c r="AQ229" s="13"/>
      <c r="AR229" s="11"/>
      <c r="AS229" s="13"/>
      <c r="AT229" s="13"/>
      <c r="AU229" s="13"/>
      <c r="AV229" s="13"/>
      <c r="AW229" s="13"/>
      <c r="AX229" s="13"/>
      <c r="AY229" s="13"/>
      <c r="AZ229" s="13"/>
      <c r="BA229" s="13"/>
      <c r="BB229" s="30" t="e">
        <f t="shared" si="3"/>
        <v>#DIV/0!</v>
      </c>
    </row>
    <row r="230" spans="1:54">
      <c r="A230" s="11">
        <v>15183</v>
      </c>
      <c r="B230" s="11" t="s">
        <v>212</v>
      </c>
      <c r="C230" s="11" t="s">
        <v>228</v>
      </c>
      <c r="D230" s="11"/>
      <c r="E230" s="13"/>
      <c r="F230" s="11"/>
      <c r="G230" s="13"/>
      <c r="H230" s="11"/>
      <c r="I230" s="11"/>
      <c r="J230" s="11"/>
      <c r="K230" s="11"/>
      <c r="L230" s="11"/>
      <c r="M230" s="13"/>
      <c r="N230" s="11"/>
      <c r="O230" s="13"/>
      <c r="P230" s="13"/>
      <c r="Q230" s="13"/>
      <c r="R230" s="11"/>
      <c r="S230" s="11"/>
      <c r="T230" s="11"/>
      <c r="U230" s="13"/>
      <c r="V230" s="13"/>
      <c r="W230" s="13"/>
      <c r="X230" s="11"/>
      <c r="Y230" s="11"/>
      <c r="Z230" s="13"/>
      <c r="AA230" s="13"/>
      <c r="AB230" s="11"/>
      <c r="AC230" s="13"/>
      <c r="AD230" s="11"/>
      <c r="AE230" s="11"/>
      <c r="AF230" s="11"/>
      <c r="AG230" s="11"/>
      <c r="AH230" s="11"/>
      <c r="AI230" s="11"/>
      <c r="AJ230" s="13"/>
      <c r="AK230" s="13"/>
      <c r="AL230" s="11"/>
      <c r="AM230" s="13"/>
      <c r="AN230" s="11"/>
      <c r="AO230" s="13"/>
      <c r="AP230" s="13"/>
      <c r="AQ230" s="13"/>
      <c r="AR230" s="11"/>
      <c r="AS230" s="13"/>
      <c r="AT230" s="13"/>
      <c r="AU230" s="13"/>
      <c r="AV230" s="13"/>
      <c r="AW230" s="13"/>
      <c r="AX230" s="13"/>
      <c r="AY230" s="13"/>
      <c r="AZ230" s="13"/>
      <c r="BA230" s="13"/>
      <c r="BB230" s="30" t="e">
        <f t="shared" si="3"/>
        <v>#DIV/0!</v>
      </c>
    </row>
    <row r="231" spans="1:54">
      <c r="A231" s="11">
        <v>15185</v>
      </c>
      <c r="B231" s="11" t="s">
        <v>212</v>
      </c>
      <c r="C231" s="11" t="s">
        <v>229</v>
      </c>
      <c r="D231" s="11"/>
      <c r="E231" s="13"/>
      <c r="F231" s="13"/>
      <c r="G231" s="13"/>
      <c r="H231" s="11"/>
      <c r="I231" s="11"/>
      <c r="J231" s="11"/>
      <c r="K231" s="11"/>
      <c r="L231" s="11"/>
      <c r="M231" s="13"/>
      <c r="N231" s="11"/>
      <c r="O231" s="13"/>
      <c r="P231" s="13"/>
      <c r="Q231" s="13"/>
      <c r="R231" s="11"/>
      <c r="S231" s="11"/>
      <c r="T231" s="11"/>
      <c r="U231" s="13"/>
      <c r="V231" s="13"/>
      <c r="W231" s="13"/>
      <c r="X231" s="11"/>
      <c r="Y231" s="11"/>
      <c r="Z231" s="13"/>
      <c r="AA231" s="13"/>
      <c r="AB231" s="11"/>
      <c r="AC231" s="13"/>
      <c r="AD231" s="11"/>
      <c r="AE231" s="11"/>
      <c r="AF231" s="11"/>
      <c r="AG231" s="11"/>
      <c r="AH231" s="11"/>
      <c r="AI231" s="13"/>
      <c r="AJ231" s="13"/>
      <c r="AK231" s="13"/>
      <c r="AL231" s="11"/>
      <c r="AM231" s="13"/>
      <c r="AN231" s="11"/>
      <c r="AO231" s="13"/>
      <c r="AP231" s="13"/>
      <c r="AQ231" s="13"/>
      <c r="AR231" s="11"/>
      <c r="AS231" s="13"/>
      <c r="AT231" s="13"/>
      <c r="AU231" s="13"/>
      <c r="AV231" s="13"/>
      <c r="AW231" s="13"/>
      <c r="AX231" s="13"/>
      <c r="AY231" s="13"/>
      <c r="AZ231" s="13"/>
      <c r="BA231" s="13"/>
      <c r="BB231" s="30" t="e">
        <f t="shared" si="3"/>
        <v>#DIV/0!</v>
      </c>
    </row>
    <row r="232" spans="1:54">
      <c r="A232" s="11">
        <v>15187</v>
      </c>
      <c r="B232" s="11" t="s">
        <v>212</v>
      </c>
      <c r="C232" s="11" t="s">
        <v>230</v>
      </c>
      <c r="D232" s="11"/>
      <c r="E232" s="13"/>
      <c r="F232" s="13"/>
      <c r="G232" s="13"/>
      <c r="H232" s="11"/>
      <c r="I232" s="11"/>
      <c r="J232" s="11"/>
      <c r="K232" s="11"/>
      <c r="L232" s="13"/>
      <c r="M232" s="13"/>
      <c r="N232" s="11"/>
      <c r="O232" s="13"/>
      <c r="P232" s="11"/>
      <c r="Q232" s="13"/>
      <c r="R232" s="11"/>
      <c r="S232" s="11"/>
      <c r="T232" s="11"/>
      <c r="U232" s="13"/>
      <c r="V232" s="11"/>
      <c r="W232" s="13"/>
      <c r="X232" s="11"/>
      <c r="Y232" s="11"/>
      <c r="Z232" s="13"/>
      <c r="AA232" s="13"/>
      <c r="AB232" s="11"/>
      <c r="AC232" s="11"/>
      <c r="AD232" s="11"/>
      <c r="AE232" s="13"/>
      <c r="AF232" s="11"/>
      <c r="AG232" s="11"/>
      <c r="AH232" s="11"/>
      <c r="AI232" s="13"/>
      <c r="AJ232" s="13"/>
      <c r="AK232" s="13"/>
      <c r="AL232" s="11"/>
      <c r="AM232" s="13"/>
      <c r="AN232" s="11"/>
      <c r="AO232" s="13"/>
      <c r="AP232" s="13"/>
      <c r="AQ232" s="13"/>
      <c r="AR232" s="11"/>
      <c r="AS232" s="13"/>
      <c r="AT232" s="13"/>
      <c r="AU232" s="13"/>
      <c r="AV232" s="13"/>
      <c r="AW232" s="13"/>
      <c r="AX232" s="13"/>
      <c r="AY232" s="13"/>
      <c r="AZ232" s="13"/>
      <c r="BA232" s="13"/>
      <c r="BB232" s="30" t="e">
        <f t="shared" si="3"/>
        <v>#DIV/0!</v>
      </c>
    </row>
    <row r="233" spans="1:54">
      <c r="A233" s="11">
        <v>15189</v>
      </c>
      <c r="B233" s="11" t="s">
        <v>212</v>
      </c>
      <c r="C233" s="11" t="s">
        <v>231</v>
      </c>
      <c r="D233" s="11"/>
      <c r="E233" s="13"/>
      <c r="F233" s="13"/>
      <c r="G233" s="13"/>
      <c r="H233" s="11"/>
      <c r="I233" s="11"/>
      <c r="J233" s="11"/>
      <c r="K233" s="11"/>
      <c r="L233" s="11"/>
      <c r="M233" s="11"/>
      <c r="N233" s="11"/>
      <c r="O233" s="13"/>
      <c r="P233" s="11"/>
      <c r="Q233" s="13"/>
      <c r="R233" s="11"/>
      <c r="S233" s="11"/>
      <c r="T233" s="11"/>
      <c r="U233" s="13"/>
      <c r="V233" s="11"/>
      <c r="W233" s="13"/>
      <c r="X233" s="11"/>
      <c r="Y233" s="11"/>
      <c r="Z233" s="13"/>
      <c r="AA233" s="13"/>
      <c r="AB233" s="11"/>
      <c r="AC233" s="13"/>
      <c r="AD233" s="11"/>
      <c r="AE233" s="13"/>
      <c r="AF233" s="11"/>
      <c r="AG233" s="13"/>
      <c r="AH233" s="11"/>
      <c r="AI233" s="11"/>
      <c r="AJ233" s="13"/>
      <c r="AK233" s="13"/>
      <c r="AL233" s="11"/>
      <c r="AM233" s="13"/>
      <c r="AN233" s="11"/>
      <c r="AO233" s="13"/>
      <c r="AP233" s="13"/>
      <c r="AQ233" s="13"/>
      <c r="AR233" s="11"/>
      <c r="AS233" s="13"/>
      <c r="AT233" s="13"/>
      <c r="AU233" s="13"/>
      <c r="AV233" s="13"/>
      <c r="AW233" s="13"/>
      <c r="AX233" s="13"/>
      <c r="AY233" s="13"/>
      <c r="AZ233" s="13"/>
      <c r="BA233" s="13"/>
      <c r="BB233" s="30" t="e">
        <f t="shared" si="3"/>
        <v>#DIV/0!</v>
      </c>
    </row>
    <row r="234" spans="1:54">
      <c r="A234" s="11">
        <v>15204</v>
      </c>
      <c r="B234" s="11" t="s">
        <v>212</v>
      </c>
      <c r="C234" s="11" t="s">
        <v>232</v>
      </c>
      <c r="D234" s="11"/>
      <c r="E234" s="13"/>
      <c r="F234" s="13"/>
      <c r="G234" s="13"/>
      <c r="H234" s="11"/>
      <c r="I234" s="11"/>
      <c r="J234" s="11"/>
      <c r="K234" s="11"/>
      <c r="L234" s="11"/>
      <c r="M234" s="11"/>
      <c r="N234" s="11"/>
      <c r="O234" s="13"/>
      <c r="P234" s="13"/>
      <c r="Q234" s="13"/>
      <c r="R234" s="11"/>
      <c r="S234" s="11"/>
      <c r="T234" s="11"/>
      <c r="U234" s="13"/>
      <c r="V234" s="13"/>
      <c r="W234" s="13"/>
      <c r="X234" s="11"/>
      <c r="Y234" s="11"/>
      <c r="Z234" s="13"/>
      <c r="AA234" s="13"/>
      <c r="AB234" s="11"/>
      <c r="AC234" s="11"/>
      <c r="AD234" s="11"/>
      <c r="AE234" s="11"/>
      <c r="AF234" s="11"/>
      <c r="AG234" s="11"/>
      <c r="AH234" s="11"/>
      <c r="AI234" s="11"/>
      <c r="AJ234" s="13"/>
      <c r="AK234" s="13"/>
      <c r="AL234" s="11"/>
      <c r="AM234" s="13"/>
      <c r="AN234" s="11"/>
      <c r="AO234" s="13"/>
      <c r="AP234" s="13"/>
      <c r="AQ234" s="13"/>
      <c r="AR234" s="11"/>
      <c r="AS234" s="13"/>
      <c r="AT234" s="13"/>
      <c r="AU234" s="13"/>
      <c r="AV234" s="13"/>
      <c r="AW234" s="13"/>
      <c r="AX234" s="13"/>
      <c r="AY234" s="13"/>
      <c r="AZ234" s="13"/>
      <c r="BA234" s="13"/>
      <c r="BB234" s="30" t="e">
        <f t="shared" si="3"/>
        <v>#DIV/0!</v>
      </c>
    </row>
    <row r="235" spans="1:54">
      <c r="A235" s="11">
        <v>15212</v>
      </c>
      <c r="B235" s="11" t="s">
        <v>212</v>
      </c>
      <c r="C235" s="11" t="s">
        <v>233</v>
      </c>
      <c r="D235" s="11"/>
      <c r="E235" s="13"/>
      <c r="F235" s="13"/>
      <c r="G235" s="13"/>
      <c r="H235" s="11"/>
      <c r="I235" s="11"/>
      <c r="J235" s="11"/>
      <c r="K235" s="11"/>
      <c r="L235" s="11"/>
      <c r="M235" s="11"/>
      <c r="N235" s="11"/>
      <c r="O235" s="13"/>
      <c r="P235" s="13"/>
      <c r="Q235" s="13"/>
      <c r="R235" s="11"/>
      <c r="S235" s="11"/>
      <c r="T235" s="11"/>
      <c r="U235" s="13"/>
      <c r="V235" s="13"/>
      <c r="W235" s="13"/>
      <c r="X235" s="11"/>
      <c r="Y235" s="11"/>
      <c r="Z235" s="13"/>
      <c r="AA235" s="13"/>
      <c r="AB235" s="11"/>
      <c r="AC235" s="13"/>
      <c r="AD235" s="11"/>
      <c r="AE235" s="11"/>
      <c r="AF235" s="11"/>
      <c r="AG235" s="11"/>
      <c r="AH235" s="11"/>
      <c r="AI235" s="13"/>
      <c r="AJ235" s="13"/>
      <c r="AK235" s="13"/>
      <c r="AL235" s="11"/>
      <c r="AM235" s="13"/>
      <c r="AN235" s="11"/>
      <c r="AO235" s="13"/>
      <c r="AP235" s="13"/>
      <c r="AQ235" s="13"/>
      <c r="AR235" s="11"/>
      <c r="AS235" s="13"/>
      <c r="AT235" s="13"/>
      <c r="AU235" s="13"/>
      <c r="AV235" s="13"/>
      <c r="AW235" s="13"/>
      <c r="AX235" s="13"/>
      <c r="AY235" s="13"/>
      <c r="AZ235" s="13"/>
      <c r="BA235" s="13"/>
      <c r="BB235" s="30" t="e">
        <f t="shared" si="3"/>
        <v>#DIV/0!</v>
      </c>
    </row>
    <row r="236" spans="1:54">
      <c r="A236" s="11">
        <v>15215</v>
      </c>
      <c r="B236" s="11" t="s">
        <v>212</v>
      </c>
      <c r="C236" s="11" t="s">
        <v>234</v>
      </c>
      <c r="D236" s="11"/>
      <c r="E236" s="13"/>
      <c r="F236" s="11"/>
      <c r="G236" s="13"/>
      <c r="H236" s="11"/>
      <c r="I236" s="11"/>
      <c r="J236" s="11"/>
      <c r="K236" s="11"/>
      <c r="L236" s="11"/>
      <c r="M236" s="13"/>
      <c r="N236" s="11"/>
      <c r="O236" s="13"/>
      <c r="P236" s="13"/>
      <c r="Q236" s="13"/>
      <c r="R236" s="11"/>
      <c r="S236" s="13"/>
      <c r="T236" s="11"/>
      <c r="U236" s="13"/>
      <c r="V236" s="11"/>
      <c r="W236" s="13"/>
      <c r="X236" s="11"/>
      <c r="Y236" s="11"/>
      <c r="Z236" s="13"/>
      <c r="AA236" s="13"/>
      <c r="AB236" s="11"/>
      <c r="AC236" s="13"/>
      <c r="AD236" s="11"/>
      <c r="AE236" s="11"/>
      <c r="AF236" s="11"/>
      <c r="AG236" s="11"/>
      <c r="AH236" s="11"/>
      <c r="AI236" s="11"/>
      <c r="AJ236" s="13"/>
      <c r="AK236" s="13"/>
      <c r="AL236" s="11"/>
      <c r="AM236" s="13"/>
      <c r="AN236" s="11"/>
      <c r="AO236" s="13"/>
      <c r="AP236" s="13"/>
      <c r="AQ236" s="13"/>
      <c r="AR236" s="11"/>
      <c r="AS236" s="13"/>
      <c r="AT236" s="13"/>
      <c r="AU236" s="13"/>
      <c r="AV236" s="13"/>
      <c r="AW236" s="13"/>
      <c r="AX236" s="13"/>
      <c r="AY236" s="13"/>
      <c r="AZ236" s="13"/>
      <c r="BA236" s="13"/>
      <c r="BB236" s="30" t="e">
        <f t="shared" si="3"/>
        <v>#DIV/0!</v>
      </c>
    </row>
    <row r="237" spans="1:54">
      <c r="A237" s="11">
        <v>15218</v>
      </c>
      <c r="B237" s="11" t="s">
        <v>212</v>
      </c>
      <c r="C237" s="11" t="s">
        <v>235</v>
      </c>
      <c r="D237" s="11"/>
      <c r="E237" s="13"/>
      <c r="F237" s="13"/>
      <c r="G237" s="13"/>
      <c r="H237" s="11"/>
      <c r="I237" s="11"/>
      <c r="J237" s="11"/>
      <c r="K237" s="11"/>
      <c r="L237" s="13"/>
      <c r="M237" s="13"/>
      <c r="N237" s="11"/>
      <c r="O237" s="13"/>
      <c r="P237" s="11"/>
      <c r="Q237" s="13"/>
      <c r="R237" s="11"/>
      <c r="S237" s="11"/>
      <c r="T237" s="11"/>
      <c r="U237" s="13"/>
      <c r="V237" s="13"/>
      <c r="W237" s="13"/>
      <c r="X237" s="11"/>
      <c r="Y237" s="11"/>
      <c r="Z237" s="13"/>
      <c r="AA237" s="13"/>
      <c r="AB237" s="11"/>
      <c r="AC237" s="13"/>
      <c r="AD237" s="11"/>
      <c r="AE237" s="13"/>
      <c r="AF237" s="11"/>
      <c r="AG237" s="11"/>
      <c r="AH237" s="11"/>
      <c r="AI237" s="11"/>
      <c r="AJ237" s="13"/>
      <c r="AK237" s="13"/>
      <c r="AL237" s="11"/>
      <c r="AM237" s="13"/>
      <c r="AN237" s="11"/>
      <c r="AO237" s="13"/>
      <c r="AP237" s="13"/>
      <c r="AQ237" s="13"/>
      <c r="AR237" s="11"/>
      <c r="AS237" s="13"/>
      <c r="AT237" s="13"/>
      <c r="AU237" s="13"/>
      <c r="AV237" s="13"/>
      <c r="AW237" s="13"/>
      <c r="AX237" s="13"/>
      <c r="AY237" s="13"/>
      <c r="AZ237" s="13"/>
      <c r="BA237" s="13"/>
      <c r="BB237" s="30" t="e">
        <f t="shared" si="3"/>
        <v>#DIV/0!</v>
      </c>
    </row>
    <row r="238" spans="1:54">
      <c r="A238" s="11">
        <v>15223</v>
      </c>
      <c r="B238" s="11" t="s">
        <v>212</v>
      </c>
      <c r="C238" s="11" t="s">
        <v>236</v>
      </c>
      <c r="D238" s="11"/>
      <c r="E238" s="13"/>
      <c r="F238" s="13"/>
      <c r="G238" s="13"/>
      <c r="H238" s="11"/>
      <c r="I238" s="11"/>
      <c r="J238" s="11"/>
      <c r="K238" s="11"/>
      <c r="L238" s="13"/>
      <c r="M238" s="13"/>
      <c r="N238" s="11"/>
      <c r="O238" s="13"/>
      <c r="P238" s="13"/>
      <c r="Q238" s="13"/>
      <c r="R238" s="11"/>
      <c r="S238" s="11"/>
      <c r="T238" s="11"/>
      <c r="U238" s="13"/>
      <c r="V238" s="13"/>
      <c r="W238" s="13"/>
      <c r="X238" s="11"/>
      <c r="Y238" s="11"/>
      <c r="Z238" s="13"/>
      <c r="AA238" s="13"/>
      <c r="AB238" s="11"/>
      <c r="AC238" s="11"/>
      <c r="AD238" s="11"/>
      <c r="AE238" s="13"/>
      <c r="AF238" s="11"/>
      <c r="AG238" s="11"/>
      <c r="AH238" s="11"/>
      <c r="AI238" s="11"/>
      <c r="AJ238" s="13"/>
      <c r="AK238" s="13"/>
      <c r="AL238" s="11"/>
      <c r="AM238" s="13"/>
      <c r="AN238" s="11"/>
      <c r="AO238" s="13"/>
      <c r="AP238" s="13"/>
      <c r="AQ238" s="13"/>
      <c r="AR238" s="11"/>
      <c r="AS238" s="13"/>
      <c r="AT238" s="13"/>
      <c r="AU238" s="13"/>
      <c r="AV238" s="13"/>
      <c r="AW238" s="13"/>
      <c r="AX238" s="13"/>
      <c r="AY238" s="13"/>
      <c r="AZ238" s="13"/>
      <c r="BA238" s="13"/>
      <c r="BB238" s="30" t="e">
        <f t="shared" si="3"/>
        <v>#DIV/0!</v>
      </c>
    </row>
    <row r="239" spans="1:54">
      <c r="A239" s="11">
        <v>15224</v>
      </c>
      <c r="B239" s="11" t="s">
        <v>212</v>
      </c>
      <c r="C239" s="11" t="s">
        <v>237</v>
      </c>
      <c r="D239" s="11"/>
      <c r="E239" s="13"/>
      <c r="F239" s="11"/>
      <c r="G239" s="13"/>
      <c r="H239" s="11"/>
      <c r="I239" s="11"/>
      <c r="J239" s="11"/>
      <c r="K239" s="11"/>
      <c r="L239" s="13"/>
      <c r="M239" s="13"/>
      <c r="N239" s="11"/>
      <c r="O239" s="13"/>
      <c r="P239" s="11"/>
      <c r="Q239" s="13"/>
      <c r="R239" s="11"/>
      <c r="S239" s="11"/>
      <c r="T239" s="11"/>
      <c r="U239" s="13"/>
      <c r="V239" s="13"/>
      <c r="W239" s="13"/>
      <c r="X239" s="11"/>
      <c r="Y239" s="11"/>
      <c r="Z239" s="13"/>
      <c r="AA239" s="13"/>
      <c r="AB239" s="11"/>
      <c r="AC239" s="13"/>
      <c r="AD239" s="11"/>
      <c r="AE239" s="11"/>
      <c r="AF239" s="11"/>
      <c r="AG239" s="11"/>
      <c r="AH239" s="11"/>
      <c r="AI239" s="11"/>
      <c r="AJ239" s="13"/>
      <c r="AK239" s="13"/>
      <c r="AL239" s="11"/>
      <c r="AM239" s="13"/>
      <c r="AN239" s="11"/>
      <c r="AO239" s="13"/>
      <c r="AP239" s="13"/>
      <c r="AQ239" s="13"/>
      <c r="AR239" s="11"/>
      <c r="AS239" s="13"/>
      <c r="AT239" s="13"/>
      <c r="AU239" s="13"/>
      <c r="AV239" s="13"/>
      <c r="AW239" s="13"/>
      <c r="AX239" s="13"/>
      <c r="AY239" s="13"/>
      <c r="AZ239" s="13"/>
      <c r="BA239" s="13"/>
      <c r="BB239" s="30" t="e">
        <f t="shared" si="3"/>
        <v>#DIV/0!</v>
      </c>
    </row>
    <row r="240" spans="1:54">
      <c r="A240" s="11">
        <v>15226</v>
      </c>
      <c r="B240" s="11" t="s">
        <v>212</v>
      </c>
      <c r="C240" s="11" t="s">
        <v>238</v>
      </c>
      <c r="D240" s="11"/>
      <c r="E240" s="13"/>
      <c r="F240" s="13"/>
      <c r="G240" s="13"/>
      <c r="H240" s="11"/>
      <c r="I240" s="11"/>
      <c r="J240" s="11"/>
      <c r="K240" s="11"/>
      <c r="L240" s="13"/>
      <c r="M240" s="13"/>
      <c r="N240" s="11"/>
      <c r="O240" s="13"/>
      <c r="P240" s="13"/>
      <c r="Q240" s="13"/>
      <c r="R240" s="11"/>
      <c r="S240" s="11"/>
      <c r="T240" s="11"/>
      <c r="U240" s="13"/>
      <c r="V240" s="13"/>
      <c r="W240" s="13"/>
      <c r="X240" s="11"/>
      <c r="Y240" s="11"/>
      <c r="Z240" s="13"/>
      <c r="AA240" s="11"/>
      <c r="AB240" s="11"/>
      <c r="AC240" s="13"/>
      <c r="AD240" s="11"/>
      <c r="AE240" s="11"/>
      <c r="AF240" s="11"/>
      <c r="AG240" s="11"/>
      <c r="AH240" s="11"/>
      <c r="AI240" s="11"/>
      <c r="AJ240" s="13"/>
      <c r="AK240" s="13"/>
      <c r="AL240" s="11"/>
      <c r="AM240" s="13"/>
      <c r="AN240" s="11"/>
      <c r="AO240" s="13"/>
      <c r="AP240" s="13"/>
      <c r="AQ240" s="13"/>
      <c r="AR240" s="11"/>
      <c r="AS240" s="13"/>
      <c r="AT240" s="13"/>
      <c r="AU240" s="13"/>
      <c r="AV240" s="13"/>
      <c r="AW240" s="13"/>
      <c r="AX240" s="13"/>
      <c r="AY240" s="13"/>
      <c r="AZ240" s="13"/>
      <c r="BA240" s="13"/>
      <c r="BB240" s="30" t="e">
        <f t="shared" si="3"/>
        <v>#DIV/0!</v>
      </c>
    </row>
    <row r="241" spans="1:54">
      <c r="A241" s="11">
        <v>15232</v>
      </c>
      <c r="B241" s="11" t="s">
        <v>212</v>
      </c>
      <c r="C241" s="11" t="s">
        <v>239</v>
      </c>
      <c r="D241" s="11"/>
      <c r="E241" s="13"/>
      <c r="F241" s="11"/>
      <c r="G241" s="13"/>
      <c r="H241" s="11"/>
      <c r="I241" s="11"/>
      <c r="J241" s="11"/>
      <c r="K241" s="11"/>
      <c r="L241" s="13"/>
      <c r="M241" s="13"/>
      <c r="N241" s="11"/>
      <c r="O241" s="13"/>
      <c r="P241" s="13"/>
      <c r="Q241" s="13"/>
      <c r="R241" s="11"/>
      <c r="S241" s="11"/>
      <c r="T241" s="11"/>
      <c r="U241" s="13"/>
      <c r="V241" s="13"/>
      <c r="W241" s="13"/>
      <c r="X241" s="11"/>
      <c r="Y241" s="11"/>
      <c r="Z241" s="13"/>
      <c r="AA241" s="13"/>
      <c r="AB241" s="11"/>
      <c r="AC241" s="11"/>
      <c r="AD241" s="11"/>
      <c r="AE241" s="13"/>
      <c r="AF241" s="11"/>
      <c r="AG241" s="11"/>
      <c r="AH241" s="11"/>
      <c r="AI241" s="11"/>
      <c r="AJ241" s="13"/>
      <c r="AK241" s="13"/>
      <c r="AL241" s="11"/>
      <c r="AM241" s="13"/>
      <c r="AN241" s="11"/>
      <c r="AO241" s="13"/>
      <c r="AP241" s="13"/>
      <c r="AQ241" s="13"/>
      <c r="AR241" s="11"/>
      <c r="AS241" s="13"/>
      <c r="AT241" s="13"/>
      <c r="AU241" s="13"/>
      <c r="AV241" s="13"/>
      <c r="AW241" s="13"/>
      <c r="AX241" s="13"/>
      <c r="AY241" s="13"/>
      <c r="AZ241" s="13"/>
      <c r="BA241" s="13"/>
      <c r="BB241" s="30" t="e">
        <f t="shared" si="3"/>
        <v>#DIV/0!</v>
      </c>
    </row>
    <row r="242" spans="1:54">
      <c r="A242" s="11">
        <v>15236</v>
      </c>
      <c r="B242" s="11" t="s">
        <v>212</v>
      </c>
      <c r="C242" s="11" t="s">
        <v>240</v>
      </c>
      <c r="D242" s="11"/>
      <c r="E242" s="13"/>
      <c r="F242" s="13"/>
      <c r="G242" s="13"/>
      <c r="H242" s="11"/>
      <c r="I242" s="11"/>
      <c r="J242" s="11"/>
      <c r="K242" s="11"/>
      <c r="L242" s="13"/>
      <c r="M242" s="13"/>
      <c r="N242" s="11"/>
      <c r="O242" s="13"/>
      <c r="P242" s="13"/>
      <c r="Q242" s="13"/>
      <c r="R242" s="11"/>
      <c r="S242" s="11"/>
      <c r="T242" s="13"/>
      <c r="U242" s="13"/>
      <c r="V242" s="13"/>
      <c r="W242" s="13"/>
      <c r="X242" s="11"/>
      <c r="Y242" s="11"/>
      <c r="Z242" s="13"/>
      <c r="AA242" s="13"/>
      <c r="AB242" s="11"/>
      <c r="AC242" s="11"/>
      <c r="AD242" s="11"/>
      <c r="AE242" s="11"/>
      <c r="AF242" s="11"/>
      <c r="AG242" s="11"/>
      <c r="AH242" s="11"/>
      <c r="AI242" s="11"/>
      <c r="AJ242" s="13"/>
      <c r="AK242" s="13"/>
      <c r="AL242" s="11"/>
      <c r="AM242" s="13"/>
      <c r="AN242" s="11"/>
      <c r="AO242" s="13"/>
      <c r="AP242" s="13"/>
      <c r="AQ242" s="13"/>
      <c r="AR242" s="11"/>
      <c r="AS242" s="13"/>
      <c r="AT242" s="13"/>
      <c r="AU242" s="13"/>
      <c r="AV242" s="13"/>
      <c r="AW242" s="13"/>
      <c r="AX242" s="13"/>
      <c r="AY242" s="13"/>
      <c r="AZ242" s="13"/>
      <c r="BA242" s="13"/>
      <c r="BB242" s="30" t="e">
        <f t="shared" si="3"/>
        <v>#DIV/0!</v>
      </c>
    </row>
    <row r="243" spans="1:54">
      <c r="A243" s="11">
        <v>15238</v>
      </c>
      <c r="B243" s="11" t="s">
        <v>212</v>
      </c>
      <c r="C243" s="11" t="s">
        <v>241</v>
      </c>
      <c r="D243" s="11"/>
      <c r="E243" s="13"/>
      <c r="F243" s="13"/>
      <c r="G243" s="13"/>
      <c r="H243" s="11"/>
      <c r="I243" s="11"/>
      <c r="J243" s="11"/>
      <c r="K243" s="11"/>
      <c r="L243" s="13"/>
      <c r="M243" s="13"/>
      <c r="N243" s="11"/>
      <c r="O243" s="13"/>
      <c r="P243" s="13"/>
      <c r="Q243" s="13"/>
      <c r="R243" s="11"/>
      <c r="S243" s="11"/>
      <c r="T243" s="13"/>
      <c r="U243" s="13"/>
      <c r="V243" s="13"/>
      <c r="W243" s="13"/>
      <c r="X243" s="11"/>
      <c r="Y243" s="11"/>
      <c r="Z243" s="13"/>
      <c r="AA243" s="13"/>
      <c r="AB243" s="11"/>
      <c r="AC243" s="11"/>
      <c r="AD243" s="11"/>
      <c r="AE243" s="11"/>
      <c r="AF243" s="11"/>
      <c r="AG243" s="13"/>
      <c r="AH243" s="11"/>
      <c r="AI243" s="11"/>
      <c r="AJ243" s="13"/>
      <c r="AK243" s="13"/>
      <c r="AL243" s="11"/>
      <c r="AM243" s="13"/>
      <c r="AN243" s="11"/>
      <c r="AO243" s="13"/>
      <c r="AP243" s="13"/>
      <c r="AQ243" s="13"/>
      <c r="AR243" s="11"/>
      <c r="AS243" s="13"/>
      <c r="AT243" s="13"/>
      <c r="AU243" s="13"/>
      <c r="AV243" s="13"/>
      <c r="AW243" s="13"/>
      <c r="AX243" s="13"/>
      <c r="AY243" s="13"/>
      <c r="AZ243" s="13"/>
      <c r="BA243" s="13"/>
      <c r="BB243" s="30" t="e">
        <f t="shared" si="3"/>
        <v>#DIV/0!</v>
      </c>
    </row>
    <row r="244" spans="1:54">
      <c r="A244" s="11">
        <v>15244</v>
      </c>
      <c r="B244" s="11" t="s">
        <v>212</v>
      </c>
      <c r="C244" s="11" t="s">
        <v>242</v>
      </c>
      <c r="D244" s="11"/>
      <c r="E244" s="13"/>
      <c r="F244" s="11"/>
      <c r="G244" s="13"/>
      <c r="H244" s="11"/>
      <c r="I244" s="11"/>
      <c r="J244" s="11"/>
      <c r="K244" s="11"/>
      <c r="L244" s="11"/>
      <c r="M244" s="11"/>
      <c r="N244" s="11"/>
      <c r="O244" s="13"/>
      <c r="P244" s="11"/>
      <c r="Q244" s="13"/>
      <c r="R244" s="11"/>
      <c r="S244" s="11"/>
      <c r="T244" s="11"/>
      <c r="U244" s="13"/>
      <c r="V244" s="11"/>
      <c r="W244" s="13"/>
      <c r="X244" s="11"/>
      <c r="Y244" s="11"/>
      <c r="Z244" s="13"/>
      <c r="AA244" s="13"/>
      <c r="AB244" s="11"/>
      <c r="AC244" s="11"/>
      <c r="AD244" s="11"/>
      <c r="AE244" s="11"/>
      <c r="AF244" s="11"/>
      <c r="AG244" s="13"/>
      <c r="AH244" s="11"/>
      <c r="AI244" s="13"/>
      <c r="AJ244" s="13"/>
      <c r="AK244" s="13"/>
      <c r="AL244" s="11"/>
      <c r="AM244" s="13"/>
      <c r="AN244" s="11"/>
      <c r="AO244" s="13"/>
      <c r="AP244" s="13"/>
      <c r="AQ244" s="13"/>
      <c r="AR244" s="11"/>
      <c r="AS244" s="13"/>
      <c r="AT244" s="13"/>
      <c r="AU244" s="13"/>
      <c r="AV244" s="13"/>
      <c r="AW244" s="13"/>
      <c r="AX244" s="13"/>
      <c r="AY244" s="13"/>
      <c r="AZ244" s="13"/>
      <c r="BA244" s="13"/>
      <c r="BB244" s="30" t="e">
        <f t="shared" si="3"/>
        <v>#DIV/0!</v>
      </c>
    </row>
    <row r="245" spans="1:54">
      <c r="A245" s="11">
        <v>15248</v>
      </c>
      <c r="B245" s="11" t="s">
        <v>212</v>
      </c>
      <c r="C245" s="11" t="s">
        <v>243</v>
      </c>
      <c r="D245" s="11"/>
      <c r="E245" s="13"/>
      <c r="F245" s="13"/>
      <c r="G245" s="13"/>
      <c r="H245" s="11"/>
      <c r="I245" s="11"/>
      <c r="J245" s="11"/>
      <c r="K245" s="11"/>
      <c r="L245" s="11"/>
      <c r="M245" s="11"/>
      <c r="N245" s="11"/>
      <c r="O245" s="13"/>
      <c r="P245" s="13"/>
      <c r="Q245" s="13"/>
      <c r="R245" s="11"/>
      <c r="S245" s="13"/>
      <c r="T245" s="11"/>
      <c r="U245" s="13"/>
      <c r="V245" s="11"/>
      <c r="W245" s="13"/>
      <c r="X245" s="11"/>
      <c r="Y245" s="11"/>
      <c r="Z245" s="13"/>
      <c r="AA245" s="11"/>
      <c r="AB245" s="11"/>
      <c r="AC245" s="11"/>
      <c r="AD245" s="11"/>
      <c r="AE245" s="13"/>
      <c r="AF245" s="11"/>
      <c r="AG245" s="11"/>
      <c r="AH245" s="11"/>
      <c r="AI245" s="11"/>
      <c r="AJ245" s="13"/>
      <c r="AK245" s="13"/>
      <c r="AL245" s="11"/>
      <c r="AM245" s="13"/>
      <c r="AN245" s="11"/>
      <c r="AO245" s="13"/>
      <c r="AP245" s="13"/>
      <c r="AQ245" s="13"/>
      <c r="AR245" s="11"/>
      <c r="AS245" s="13"/>
      <c r="AT245" s="13"/>
      <c r="AU245" s="13"/>
      <c r="AV245" s="13"/>
      <c r="AW245" s="13"/>
      <c r="AX245" s="13"/>
      <c r="AY245" s="13"/>
      <c r="AZ245" s="13"/>
      <c r="BA245" s="13"/>
      <c r="BB245" s="30" t="e">
        <f t="shared" si="3"/>
        <v>#DIV/0!</v>
      </c>
    </row>
    <row r="246" spans="1:54">
      <c r="A246" s="11">
        <v>15272</v>
      </c>
      <c r="B246" s="11" t="s">
        <v>212</v>
      </c>
      <c r="C246" s="11" t="s">
        <v>244</v>
      </c>
      <c r="D246" s="11"/>
      <c r="E246" s="13"/>
      <c r="F246" s="11"/>
      <c r="G246" s="13"/>
      <c r="H246" s="11"/>
      <c r="I246" s="11"/>
      <c r="J246" s="11"/>
      <c r="K246" s="11"/>
      <c r="L246" s="11"/>
      <c r="M246" s="13"/>
      <c r="N246" s="11"/>
      <c r="O246" s="13"/>
      <c r="P246" s="13"/>
      <c r="Q246" s="13"/>
      <c r="R246" s="11"/>
      <c r="S246" s="11"/>
      <c r="T246" s="11"/>
      <c r="U246" s="13"/>
      <c r="V246" s="13"/>
      <c r="W246" s="13"/>
      <c r="X246" s="11"/>
      <c r="Y246" s="11"/>
      <c r="Z246" s="13"/>
      <c r="AA246" s="13"/>
      <c r="AB246" s="11"/>
      <c r="AC246" s="11"/>
      <c r="AD246" s="11"/>
      <c r="AE246" s="13"/>
      <c r="AF246" s="11"/>
      <c r="AG246" s="11"/>
      <c r="AH246" s="11"/>
      <c r="AI246" s="11"/>
      <c r="AJ246" s="13"/>
      <c r="AK246" s="13"/>
      <c r="AL246" s="11"/>
      <c r="AM246" s="13"/>
      <c r="AN246" s="11"/>
      <c r="AO246" s="13"/>
      <c r="AP246" s="13"/>
      <c r="AQ246" s="13"/>
      <c r="AR246" s="11"/>
      <c r="AS246" s="13"/>
      <c r="AT246" s="13"/>
      <c r="AU246" s="13"/>
      <c r="AV246" s="13"/>
      <c r="AW246" s="13"/>
      <c r="AX246" s="13"/>
      <c r="AY246" s="13"/>
      <c r="AZ246" s="13"/>
      <c r="BA246" s="13"/>
      <c r="BB246" s="30" t="e">
        <f t="shared" si="3"/>
        <v>#DIV/0!</v>
      </c>
    </row>
    <row r="247" spans="1:54">
      <c r="A247" s="11">
        <v>15276</v>
      </c>
      <c r="B247" s="11" t="s">
        <v>212</v>
      </c>
      <c r="C247" s="11" t="s">
        <v>245</v>
      </c>
      <c r="D247" s="11"/>
      <c r="E247" s="13"/>
      <c r="F247" s="13"/>
      <c r="G247" s="13"/>
      <c r="H247" s="11"/>
      <c r="I247" s="11"/>
      <c r="J247" s="11"/>
      <c r="K247" s="11"/>
      <c r="L247" s="13"/>
      <c r="M247" s="13"/>
      <c r="N247" s="11"/>
      <c r="O247" s="13"/>
      <c r="P247" s="11"/>
      <c r="Q247" s="13"/>
      <c r="R247" s="11"/>
      <c r="S247" s="11"/>
      <c r="T247" s="11"/>
      <c r="U247" s="13"/>
      <c r="V247" s="11"/>
      <c r="W247" s="13"/>
      <c r="X247" s="11"/>
      <c r="Y247" s="11"/>
      <c r="Z247" s="13"/>
      <c r="AA247" s="13"/>
      <c r="AB247" s="11"/>
      <c r="AC247" s="13"/>
      <c r="AD247" s="11"/>
      <c r="AE247" s="11"/>
      <c r="AF247" s="11"/>
      <c r="AG247" s="11"/>
      <c r="AH247" s="11"/>
      <c r="AI247" s="11"/>
      <c r="AJ247" s="13"/>
      <c r="AK247" s="13"/>
      <c r="AL247" s="11"/>
      <c r="AM247" s="13"/>
      <c r="AN247" s="11"/>
      <c r="AO247" s="13"/>
      <c r="AP247" s="13"/>
      <c r="AQ247" s="13"/>
      <c r="AR247" s="11"/>
      <c r="AS247" s="13"/>
      <c r="AT247" s="13"/>
      <c r="AU247" s="13"/>
      <c r="AV247" s="13"/>
      <c r="AW247" s="13"/>
      <c r="AX247" s="13"/>
      <c r="AY247" s="13"/>
      <c r="AZ247" s="13"/>
      <c r="BA247" s="13"/>
      <c r="BB247" s="30" t="e">
        <f t="shared" si="3"/>
        <v>#DIV/0!</v>
      </c>
    </row>
    <row r="248" spans="1:54">
      <c r="A248" s="11">
        <v>15293</v>
      </c>
      <c r="B248" s="11" t="s">
        <v>212</v>
      </c>
      <c r="C248" s="11" t="s">
        <v>246</v>
      </c>
      <c r="D248" s="11"/>
      <c r="E248" s="13"/>
      <c r="F248" s="11"/>
      <c r="G248" s="13"/>
      <c r="H248" s="11"/>
      <c r="I248" s="11"/>
      <c r="J248" s="11"/>
      <c r="K248" s="11"/>
      <c r="L248" s="11"/>
      <c r="M248" s="13"/>
      <c r="N248" s="11"/>
      <c r="O248" s="13"/>
      <c r="P248" s="13"/>
      <c r="Q248" s="13"/>
      <c r="R248" s="11"/>
      <c r="S248" s="11"/>
      <c r="T248" s="11"/>
      <c r="U248" s="13"/>
      <c r="V248" s="13"/>
      <c r="W248" s="13"/>
      <c r="X248" s="11"/>
      <c r="Y248" s="11"/>
      <c r="Z248" s="13"/>
      <c r="AA248" s="13"/>
      <c r="AB248" s="11"/>
      <c r="AC248" s="13"/>
      <c r="AD248" s="11"/>
      <c r="AE248" s="13"/>
      <c r="AF248" s="11"/>
      <c r="AG248" s="11"/>
      <c r="AH248" s="11"/>
      <c r="AI248" s="11"/>
      <c r="AJ248" s="13"/>
      <c r="AK248" s="13"/>
      <c r="AL248" s="11"/>
      <c r="AM248" s="13"/>
      <c r="AN248" s="11"/>
      <c r="AO248" s="13"/>
      <c r="AP248" s="13"/>
      <c r="AQ248" s="13"/>
      <c r="AR248" s="11"/>
      <c r="AS248" s="13"/>
      <c r="AT248" s="13"/>
      <c r="AU248" s="13"/>
      <c r="AV248" s="13"/>
      <c r="AW248" s="13"/>
      <c r="AX248" s="13"/>
      <c r="AY248" s="13"/>
      <c r="AZ248" s="13"/>
      <c r="BA248" s="13"/>
      <c r="BB248" s="30" t="e">
        <f t="shared" si="3"/>
        <v>#DIV/0!</v>
      </c>
    </row>
    <row r="249" spans="1:54">
      <c r="A249" s="11">
        <v>15296</v>
      </c>
      <c r="B249" s="11" t="s">
        <v>212</v>
      </c>
      <c r="C249" s="11" t="s">
        <v>247</v>
      </c>
      <c r="D249" s="11"/>
      <c r="E249" s="13"/>
      <c r="F249" s="13"/>
      <c r="G249" s="13"/>
      <c r="H249" s="11"/>
      <c r="I249" s="11"/>
      <c r="J249" s="11"/>
      <c r="K249" s="11"/>
      <c r="L249" s="11"/>
      <c r="M249" s="11"/>
      <c r="N249" s="11"/>
      <c r="O249" s="13"/>
      <c r="P249" s="13"/>
      <c r="Q249" s="13"/>
      <c r="R249" s="11"/>
      <c r="S249" s="11"/>
      <c r="T249" s="11"/>
      <c r="U249" s="13"/>
      <c r="V249" s="13"/>
      <c r="W249" s="13"/>
      <c r="X249" s="11"/>
      <c r="Y249" s="11"/>
      <c r="Z249" s="13"/>
      <c r="AA249" s="13"/>
      <c r="AB249" s="11"/>
      <c r="AC249" s="11"/>
      <c r="AD249" s="11"/>
      <c r="AE249" s="11"/>
      <c r="AF249" s="11"/>
      <c r="AG249" s="13"/>
      <c r="AH249" s="11"/>
      <c r="AI249" s="11"/>
      <c r="AJ249" s="13"/>
      <c r="AK249" s="13"/>
      <c r="AL249" s="11"/>
      <c r="AM249" s="13"/>
      <c r="AN249" s="11"/>
      <c r="AO249" s="13"/>
      <c r="AP249" s="13"/>
      <c r="AQ249" s="13"/>
      <c r="AR249" s="11"/>
      <c r="AS249" s="13"/>
      <c r="AT249" s="13"/>
      <c r="AU249" s="13"/>
      <c r="AV249" s="13"/>
      <c r="AW249" s="13"/>
      <c r="AX249" s="13"/>
      <c r="AY249" s="13"/>
      <c r="AZ249" s="13"/>
      <c r="BA249" s="13"/>
      <c r="BB249" s="30" t="e">
        <f t="shared" si="3"/>
        <v>#DIV/0!</v>
      </c>
    </row>
    <row r="250" spans="1:54">
      <c r="A250" s="11">
        <v>15299</v>
      </c>
      <c r="B250" s="11" t="s">
        <v>212</v>
      </c>
      <c r="C250" s="11" t="s">
        <v>248</v>
      </c>
      <c r="D250" s="11"/>
      <c r="E250" s="13"/>
      <c r="F250" s="13"/>
      <c r="G250" s="13"/>
      <c r="H250" s="11"/>
      <c r="I250" s="11"/>
      <c r="J250" s="11"/>
      <c r="K250" s="11"/>
      <c r="L250" s="13"/>
      <c r="M250" s="13"/>
      <c r="N250" s="11"/>
      <c r="O250" s="13"/>
      <c r="P250" s="13"/>
      <c r="Q250" s="13"/>
      <c r="R250" s="11"/>
      <c r="S250" s="11"/>
      <c r="T250" s="11"/>
      <c r="U250" s="13"/>
      <c r="V250" s="11"/>
      <c r="W250" s="13"/>
      <c r="X250" s="11"/>
      <c r="Y250" s="11"/>
      <c r="Z250" s="13"/>
      <c r="AA250" s="13"/>
      <c r="AB250" s="11"/>
      <c r="AC250" s="13"/>
      <c r="AD250" s="11"/>
      <c r="AE250" s="13"/>
      <c r="AF250" s="11"/>
      <c r="AG250" s="13"/>
      <c r="AH250" s="11"/>
      <c r="AI250" s="13"/>
      <c r="AJ250" s="13"/>
      <c r="AK250" s="13"/>
      <c r="AL250" s="11"/>
      <c r="AM250" s="13"/>
      <c r="AN250" s="11"/>
      <c r="AO250" s="13"/>
      <c r="AP250" s="13"/>
      <c r="AQ250" s="13"/>
      <c r="AR250" s="11"/>
      <c r="AS250" s="13"/>
      <c r="AT250" s="13"/>
      <c r="AU250" s="13"/>
      <c r="AV250" s="13"/>
      <c r="AW250" s="13"/>
      <c r="AX250" s="13"/>
      <c r="AY250" s="13"/>
      <c r="AZ250" s="13"/>
      <c r="BA250" s="13"/>
      <c r="BB250" s="30" t="e">
        <f t="shared" si="3"/>
        <v>#DIV/0!</v>
      </c>
    </row>
    <row r="251" spans="1:54">
      <c r="A251" s="11">
        <v>15317</v>
      </c>
      <c r="B251" s="11" t="s">
        <v>212</v>
      </c>
      <c r="C251" s="11" t="s">
        <v>249</v>
      </c>
      <c r="D251" s="11"/>
      <c r="E251" s="13"/>
      <c r="F251" s="13"/>
      <c r="G251" s="13"/>
      <c r="H251" s="11"/>
      <c r="I251" s="11"/>
      <c r="J251" s="11"/>
      <c r="K251" s="11"/>
      <c r="L251" s="11"/>
      <c r="M251" s="11"/>
      <c r="N251" s="11"/>
      <c r="O251" s="13"/>
      <c r="P251" s="13"/>
      <c r="Q251" s="13"/>
      <c r="R251" s="11"/>
      <c r="S251" s="11"/>
      <c r="T251" s="11"/>
      <c r="U251" s="13"/>
      <c r="V251" s="13"/>
      <c r="W251" s="13"/>
      <c r="X251" s="11"/>
      <c r="Y251" s="11"/>
      <c r="Z251" s="13"/>
      <c r="AA251" s="13"/>
      <c r="AB251" s="11"/>
      <c r="AC251" s="11"/>
      <c r="AD251" s="11"/>
      <c r="AE251" s="11"/>
      <c r="AF251" s="11"/>
      <c r="AG251" s="11"/>
      <c r="AH251" s="11"/>
      <c r="AI251" s="11"/>
      <c r="AJ251" s="13"/>
      <c r="AK251" s="13"/>
      <c r="AL251" s="11"/>
      <c r="AM251" s="13"/>
      <c r="AN251" s="11"/>
      <c r="AO251" s="13"/>
      <c r="AP251" s="13"/>
      <c r="AQ251" s="13"/>
      <c r="AR251" s="11"/>
      <c r="AS251" s="13"/>
      <c r="AT251" s="13"/>
      <c r="AU251" s="13"/>
      <c r="AV251" s="13"/>
      <c r="AW251" s="13"/>
      <c r="AX251" s="13"/>
      <c r="AY251" s="13"/>
      <c r="AZ251" s="13"/>
      <c r="BA251" s="13"/>
      <c r="BB251" s="30" t="e">
        <f t="shared" si="3"/>
        <v>#DIV/0!</v>
      </c>
    </row>
    <row r="252" spans="1:54">
      <c r="A252" s="11">
        <v>15322</v>
      </c>
      <c r="B252" s="11" t="s">
        <v>212</v>
      </c>
      <c r="C252" s="11" t="s">
        <v>250</v>
      </c>
      <c r="D252" s="11"/>
      <c r="E252" s="13"/>
      <c r="F252" s="11"/>
      <c r="G252" s="13"/>
      <c r="H252" s="11"/>
      <c r="I252" s="11"/>
      <c r="J252" s="11"/>
      <c r="K252" s="11"/>
      <c r="L252" s="13"/>
      <c r="M252" s="13"/>
      <c r="N252" s="11"/>
      <c r="O252" s="13"/>
      <c r="P252" s="13"/>
      <c r="Q252" s="13"/>
      <c r="R252" s="11"/>
      <c r="S252" s="11"/>
      <c r="T252" s="11"/>
      <c r="U252" s="13"/>
      <c r="V252" s="11"/>
      <c r="W252" s="13"/>
      <c r="X252" s="11"/>
      <c r="Y252" s="11"/>
      <c r="Z252" s="13"/>
      <c r="AA252" s="13"/>
      <c r="AB252" s="11"/>
      <c r="AC252" s="13"/>
      <c r="AD252" s="11"/>
      <c r="AE252" s="13"/>
      <c r="AF252" s="11"/>
      <c r="AG252" s="11"/>
      <c r="AH252" s="11"/>
      <c r="AI252" s="11"/>
      <c r="AJ252" s="13"/>
      <c r="AK252" s="13"/>
      <c r="AL252" s="11"/>
      <c r="AM252" s="13"/>
      <c r="AN252" s="11"/>
      <c r="AO252" s="13"/>
      <c r="AP252" s="13"/>
      <c r="AQ252" s="13"/>
      <c r="AR252" s="11"/>
      <c r="AS252" s="13"/>
      <c r="AT252" s="13"/>
      <c r="AU252" s="13"/>
      <c r="AV252" s="13"/>
      <c r="AW252" s="13"/>
      <c r="AX252" s="13"/>
      <c r="AY252" s="13"/>
      <c r="AZ252" s="13"/>
      <c r="BA252" s="13"/>
      <c r="BB252" s="30" t="e">
        <f t="shared" si="3"/>
        <v>#DIV/0!</v>
      </c>
    </row>
    <row r="253" spans="1:54">
      <c r="A253" s="11">
        <v>15325</v>
      </c>
      <c r="B253" s="11" t="s">
        <v>212</v>
      </c>
      <c r="C253" s="11" t="s">
        <v>251</v>
      </c>
      <c r="D253" s="11"/>
      <c r="E253" s="13"/>
      <c r="F253" s="13"/>
      <c r="G253" s="13"/>
      <c r="H253" s="11"/>
      <c r="I253" s="11"/>
      <c r="J253" s="11"/>
      <c r="K253" s="11"/>
      <c r="L253" s="11"/>
      <c r="M253" s="13"/>
      <c r="N253" s="11"/>
      <c r="O253" s="13"/>
      <c r="P253" s="11"/>
      <c r="Q253" s="13"/>
      <c r="R253" s="11"/>
      <c r="S253" s="11"/>
      <c r="T253" s="11"/>
      <c r="U253" s="13"/>
      <c r="V253" s="11"/>
      <c r="W253" s="13"/>
      <c r="X253" s="11"/>
      <c r="Y253" s="11"/>
      <c r="Z253" s="13"/>
      <c r="AA253" s="13"/>
      <c r="AB253" s="11"/>
      <c r="AC253" s="13"/>
      <c r="AD253" s="11"/>
      <c r="AE253" s="13"/>
      <c r="AF253" s="11"/>
      <c r="AG253" s="13"/>
      <c r="AH253" s="11"/>
      <c r="AI253" s="11"/>
      <c r="AJ253" s="13"/>
      <c r="AK253" s="13"/>
      <c r="AL253" s="11"/>
      <c r="AM253" s="13"/>
      <c r="AN253" s="11"/>
      <c r="AO253" s="13"/>
      <c r="AP253" s="13"/>
      <c r="AQ253" s="13"/>
      <c r="AR253" s="11"/>
      <c r="AS253" s="13"/>
      <c r="AT253" s="13"/>
      <c r="AU253" s="13"/>
      <c r="AV253" s="13"/>
      <c r="AW253" s="13"/>
      <c r="AX253" s="13"/>
      <c r="AY253" s="13"/>
      <c r="AZ253" s="13"/>
      <c r="BA253" s="13"/>
      <c r="BB253" s="30" t="e">
        <f t="shared" si="3"/>
        <v>#DIV/0!</v>
      </c>
    </row>
    <row r="254" spans="1:54">
      <c r="A254" s="11">
        <v>15332</v>
      </c>
      <c r="B254" s="11" t="s">
        <v>212</v>
      </c>
      <c r="C254" s="11" t="s">
        <v>252</v>
      </c>
      <c r="D254" s="11"/>
      <c r="E254" s="13"/>
      <c r="F254" s="13"/>
      <c r="G254" s="13"/>
      <c r="H254" s="11"/>
      <c r="I254" s="11"/>
      <c r="J254" s="11"/>
      <c r="K254" s="11"/>
      <c r="L254" s="13"/>
      <c r="M254" s="13"/>
      <c r="N254" s="11"/>
      <c r="O254" s="13"/>
      <c r="P254" s="13"/>
      <c r="Q254" s="13"/>
      <c r="R254" s="11"/>
      <c r="S254" s="11"/>
      <c r="T254" s="11"/>
      <c r="U254" s="13"/>
      <c r="V254" s="13"/>
      <c r="W254" s="13"/>
      <c r="X254" s="11"/>
      <c r="Y254" s="11"/>
      <c r="Z254" s="13"/>
      <c r="AA254" s="13"/>
      <c r="AB254" s="11"/>
      <c r="AC254" s="13"/>
      <c r="AD254" s="11"/>
      <c r="AE254" s="13"/>
      <c r="AF254" s="11"/>
      <c r="AG254" s="13"/>
      <c r="AH254" s="11"/>
      <c r="AI254" s="13"/>
      <c r="AJ254" s="13"/>
      <c r="AK254" s="13"/>
      <c r="AL254" s="11"/>
      <c r="AM254" s="13"/>
      <c r="AN254" s="11"/>
      <c r="AO254" s="13"/>
      <c r="AP254" s="13"/>
      <c r="AQ254" s="13"/>
      <c r="AR254" s="11"/>
      <c r="AS254" s="13"/>
      <c r="AT254" s="13"/>
      <c r="AU254" s="13"/>
      <c r="AV254" s="13"/>
      <c r="AW254" s="13"/>
      <c r="AX254" s="13"/>
      <c r="AY254" s="13"/>
      <c r="AZ254" s="13"/>
      <c r="BA254" s="13"/>
      <c r="BB254" s="30" t="e">
        <f t="shared" si="3"/>
        <v>#DIV/0!</v>
      </c>
    </row>
    <row r="255" spans="1:54">
      <c r="A255" s="11">
        <v>15362</v>
      </c>
      <c r="B255" s="11" t="s">
        <v>212</v>
      </c>
      <c r="C255" s="11" t="s">
        <v>253</v>
      </c>
      <c r="D255" s="11"/>
      <c r="E255" s="13"/>
      <c r="F255" s="11"/>
      <c r="G255" s="13"/>
      <c r="H255" s="11"/>
      <c r="I255" s="11"/>
      <c r="J255" s="11"/>
      <c r="K255" s="11"/>
      <c r="L255" s="13"/>
      <c r="M255" s="13"/>
      <c r="N255" s="11"/>
      <c r="O255" s="13"/>
      <c r="P255" s="11"/>
      <c r="Q255" s="13"/>
      <c r="R255" s="11"/>
      <c r="S255" s="11"/>
      <c r="T255" s="11"/>
      <c r="U255" s="13"/>
      <c r="V255" s="13"/>
      <c r="W255" s="13"/>
      <c r="X255" s="11"/>
      <c r="Y255" s="11"/>
      <c r="Z255" s="13"/>
      <c r="AA255" s="13"/>
      <c r="AB255" s="11"/>
      <c r="AC255" s="13"/>
      <c r="AD255" s="11"/>
      <c r="AE255" s="13"/>
      <c r="AF255" s="11"/>
      <c r="AG255" s="13"/>
      <c r="AH255" s="11"/>
      <c r="AI255" s="13"/>
      <c r="AJ255" s="13"/>
      <c r="AK255" s="13"/>
      <c r="AL255" s="11"/>
      <c r="AM255" s="13"/>
      <c r="AN255" s="11"/>
      <c r="AO255" s="13"/>
      <c r="AP255" s="13"/>
      <c r="AQ255" s="13"/>
      <c r="AR255" s="11"/>
      <c r="AS255" s="13"/>
      <c r="AT255" s="13"/>
      <c r="AU255" s="13"/>
      <c r="AV255" s="13"/>
      <c r="AW255" s="13"/>
      <c r="AX255" s="13"/>
      <c r="AY255" s="13"/>
      <c r="AZ255" s="13"/>
      <c r="BA255" s="13"/>
      <c r="BB255" s="30" t="e">
        <f t="shared" si="3"/>
        <v>#DIV/0!</v>
      </c>
    </row>
    <row r="256" spans="1:54">
      <c r="A256" s="11">
        <v>15367</v>
      </c>
      <c r="B256" s="11" t="s">
        <v>212</v>
      </c>
      <c r="C256" s="11" t="s">
        <v>254</v>
      </c>
      <c r="D256" s="11"/>
      <c r="E256" s="13"/>
      <c r="F256" s="13"/>
      <c r="G256" s="13"/>
      <c r="H256" s="11"/>
      <c r="I256" s="11"/>
      <c r="J256" s="11"/>
      <c r="K256" s="11"/>
      <c r="L256" s="13"/>
      <c r="M256" s="13"/>
      <c r="N256" s="11"/>
      <c r="O256" s="13"/>
      <c r="P256" s="13"/>
      <c r="Q256" s="13"/>
      <c r="R256" s="11"/>
      <c r="S256" s="11"/>
      <c r="T256" s="11"/>
      <c r="U256" s="13"/>
      <c r="V256" s="13"/>
      <c r="W256" s="13"/>
      <c r="X256" s="11"/>
      <c r="Y256" s="11"/>
      <c r="Z256" s="13"/>
      <c r="AA256" s="13"/>
      <c r="AB256" s="11"/>
      <c r="AC256" s="13"/>
      <c r="AD256" s="11"/>
      <c r="AE256" s="13"/>
      <c r="AF256" s="11"/>
      <c r="AG256" s="11"/>
      <c r="AH256" s="11"/>
      <c r="AI256" s="13"/>
      <c r="AJ256" s="13"/>
      <c r="AK256" s="13"/>
      <c r="AL256" s="11"/>
      <c r="AM256" s="13"/>
      <c r="AN256" s="11"/>
      <c r="AO256" s="13"/>
      <c r="AP256" s="13"/>
      <c r="AQ256" s="13"/>
      <c r="AR256" s="11"/>
      <c r="AS256" s="13"/>
      <c r="AT256" s="13"/>
      <c r="AU256" s="13"/>
      <c r="AV256" s="13"/>
      <c r="AW256" s="13"/>
      <c r="AX256" s="13"/>
      <c r="AY256" s="13"/>
      <c r="AZ256" s="13"/>
      <c r="BA256" s="13"/>
      <c r="BB256" s="30" t="e">
        <f t="shared" si="3"/>
        <v>#DIV/0!</v>
      </c>
    </row>
    <row r="257" spans="1:54">
      <c r="A257" s="11">
        <v>15368</v>
      </c>
      <c r="B257" s="11" t="s">
        <v>212</v>
      </c>
      <c r="C257" s="11" t="s">
        <v>77</v>
      </c>
      <c r="D257" s="11"/>
      <c r="E257" s="13"/>
      <c r="F257" s="11"/>
      <c r="G257" s="13"/>
      <c r="H257" s="11"/>
      <c r="I257" s="11"/>
      <c r="J257" s="11"/>
      <c r="K257" s="11"/>
      <c r="L257" s="13"/>
      <c r="M257" s="13"/>
      <c r="N257" s="11"/>
      <c r="O257" s="13"/>
      <c r="P257" s="11"/>
      <c r="Q257" s="13"/>
      <c r="R257" s="11"/>
      <c r="S257" s="11"/>
      <c r="T257" s="11"/>
      <c r="U257" s="13"/>
      <c r="V257" s="13"/>
      <c r="W257" s="13"/>
      <c r="X257" s="11"/>
      <c r="Y257" s="11"/>
      <c r="Z257" s="13"/>
      <c r="AA257" s="13"/>
      <c r="AB257" s="11"/>
      <c r="AC257" s="13"/>
      <c r="AD257" s="11"/>
      <c r="AE257" s="13"/>
      <c r="AF257" s="11"/>
      <c r="AG257" s="11"/>
      <c r="AH257" s="11"/>
      <c r="AI257" s="13"/>
      <c r="AJ257" s="13"/>
      <c r="AK257" s="13"/>
      <c r="AL257" s="11"/>
      <c r="AM257" s="13"/>
      <c r="AN257" s="11"/>
      <c r="AO257" s="13"/>
      <c r="AP257" s="13"/>
      <c r="AQ257" s="13"/>
      <c r="AR257" s="11"/>
      <c r="AS257" s="13"/>
      <c r="AT257" s="13"/>
      <c r="AU257" s="13"/>
      <c r="AV257" s="13"/>
      <c r="AW257" s="13"/>
      <c r="AX257" s="13"/>
      <c r="AY257" s="13"/>
      <c r="AZ257" s="13"/>
      <c r="BA257" s="13"/>
      <c r="BB257" s="30" t="e">
        <f t="shared" si="3"/>
        <v>#DIV/0!</v>
      </c>
    </row>
    <row r="258" spans="1:54">
      <c r="A258" s="11">
        <v>15377</v>
      </c>
      <c r="B258" s="11" t="s">
        <v>212</v>
      </c>
      <c r="C258" s="11" t="s">
        <v>255</v>
      </c>
      <c r="D258" s="11"/>
      <c r="E258" s="13"/>
      <c r="F258" s="13"/>
      <c r="G258" s="13"/>
      <c r="H258" s="11"/>
      <c r="I258" s="11"/>
      <c r="J258" s="11"/>
      <c r="K258" s="11"/>
      <c r="L258" s="13"/>
      <c r="M258" s="13"/>
      <c r="N258" s="11"/>
      <c r="O258" s="13"/>
      <c r="P258" s="11"/>
      <c r="Q258" s="13"/>
      <c r="R258" s="11"/>
      <c r="S258" s="11"/>
      <c r="T258" s="11"/>
      <c r="U258" s="13"/>
      <c r="V258" s="13"/>
      <c r="W258" s="13"/>
      <c r="X258" s="11"/>
      <c r="Y258" s="11"/>
      <c r="Z258" s="13"/>
      <c r="AA258" s="13"/>
      <c r="AB258" s="11"/>
      <c r="AC258" s="13"/>
      <c r="AD258" s="11"/>
      <c r="AE258" s="13"/>
      <c r="AF258" s="11"/>
      <c r="AG258" s="13"/>
      <c r="AH258" s="11"/>
      <c r="AI258" s="13"/>
      <c r="AJ258" s="13"/>
      <c r="AK258" s="13"/>
      <c r="AL258" s="11"/>
      <c r="AM258" s="13"/>
      <c r="AN258" s="11"/>
      <c r="AO258" s="13"/>
      <c r="AP258" s="13"/>
      <c r="AQ258" s="13"/>
      <c r="AR258" s="11"/>
      <c r="AS258" s="13"/>
      <c r="AT258" s="13"/>
      <c r="AU258" s="13"/>
      <c r="AV258" s="13"/>
      <c r="AW258" s="13"/>
      <c r="AX258" s="13"/>
      <c r="AY258" s="13"/>
      <c r="AZ258" s="13"/>
      <c r="BA258" s="13"/>
      <c r="BB258" s="30" t="e">
        <f t="shared" si="3"/>
        <v>#DIV/0!</v>
      </c>
    </row>
    <row r="259" spans="1:54">
      <c r="A259" s="11">
        <v>15380</v>
      </c>
      <c r="B259" s="11" t="s">
        <v>212</v>
      </c>
      <c r="C259" s="11" t="s">
        <v>256</v>
      </c>
      <c r="D259" s="11"/>
      <c r="E259" s="13"/>
      <c r="F259" s="13"/>
      <c r="G259" s="13"/>
      <c r="H259" s="11"/>
      <c r="I259" s="11"/>
      <c r="J259" s="11"/>
      <c r="K259" s="11"/>
      <c r="L259" s="11"/>
      <c r="M259" s="11"/>
      <c r="N259" s="11"/>
      <c r="O259" s="13"/>
      <c r="P259" s="13"/>
      <c r="Q259" s="13"/>
      <c r="R259" s="11"/>
      <c r="S259" s="11"/>
      <c r="T259" s="11"/>
      <c r="U259" s="13"/>
      <c r="V259" s="13"/>
      <c r="W259" s="13"/>
      <c r="X259" s="11"/>
      <c r="Y259" s="11"/>
      <c r="Z259" s="13"/>
      <c r="AA259" s="13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3"/>
      <c r="AN259" s="11"/>
      <c r="AO259" s="13"/>
      <c r="AP259" s="13"/>
      <c r="AQ259" s="13"/>
      <c r="AR259" s="11"/>
      <c r="AS259" s="13"/>
      <c r="AT259" s="13"/>
      <c r="AU259" s="13"/>
      <c r="AV259" s="13"/>
      <c r="AW259" s="13"/>
      <c r="AX259" s="13"/>
      <c r="AY259" s="13"/>
      <c r="AZ259" s="13"/>
      <c r="BA259" s="13"/>
      <c r="BB259" s="30" t="e">
        <f t="shared" si="3"/>
        <v>#DIV/0!</v>
      </c>
    </row>
    <row r="260" spans="1:54">
      <c r="A260" s="11">
        <v>15401</v>
      </c>
      <c r="B260" s="11" t="s">
        <v>212</v>
      </c>
      <c r="C260" s="11" t="s">
        <v>257</v>
      </c>
      <c r="D260" s="11"/>
      <c r="E260" s="13"/>
      <c r="F260" s="13"/>
      <c r="G260" s="13"/>
      <c r="H260" s="11"/>
      <c r="I260" s="11"/>
      <c r="J260" s="11"/>
      <c r="K260" s="11"/>
      <c r="L260" s="11"/>
      <c r="M260" s="11"/>
      <c r="N260" s="11"/>
      <c r="O260" s="13"/>
      <c r="P260" s="13"/>
      <c r="Q260" s="13"/>
      <c r="R260" s="11"/>
      <c r="S260" s="11"/>
      <c r="T260" s="11"/>
      <c r="U260" s="13"/>
      <c r="V260" s="13"/>
      <c r="W260" s="13"/>
      <c r="X260" s="11"/>
      <c r="Y260" s="11"/>
      <c r="Z260" s="13"/>
      <c r="AA260" s="13"/>
      <c r="AB260" s="11"/>
      <c r="AC260" s="11"/>
      <c r="AD260" s="11"/>
      <c r="AE260" s="11"/>
      <c r="AF260" s="11"/>
      <c r="AG260" s="11"/>
      <c r="AH260" s="11"/>
      <c r="AI260" s="11"/>
      <c r="AJ260" s="13"/>
      <c r="AK260" s="13"/>
      <c r="AL260" s="11"/>
      <c r="AM260" s="13"/>
      <c r="AN260" s="11"/>
      <c r="AO260" s="13"/>
      <c r="AP260" s="13"/>
      <c r="AQ260" s="13"/>
      <c r="AR260" s="11"/>
      <c r="AS260" s="13"/>
      <c r="AT260" s="13"/>
      <c r="AU260" s="13"/>
      <c r="AV260" s="13"/>
      <c r="AW260" s="13"/>
      <c r="AX260" s="13"/>
      <c r="AY260" s="13"/>
      <c r="AZ260" s="13"/>
      <c r="BA260" s="13"/>
      <c r="BB260" s="30" t="e">
        <f t="shared" si="3"/>
        <v>#DIV/0!</v>
      </c>
    </row>
    <row r="261" spans="1:54">
      <c r="A261" s="11">
        <v>15403</v>
      </c>
      <c r="B261" s="11" t="s">
        <v>212</v>
      </c>
      <c r="C261" s="11" t="s">
        <v>258</v>
      </c>
      <c r="D261" s="11"/>
      <c r="E261" s="13"/>
      <c r="F261" s="13"/>
      <c r="G261" s="13"/>
      <c r="H261" s="11"/>
      <c r="I261" s="11"/>
      <c r="J261" s="11"/>
      <c r="K261" s="11"/>
      <c r="L261" s="11"/>
      <c r="M261" s="11"/>
      <c r="N261" s="11"/>
      <c r="O261" s="13"/>
      <c r="P261" s="13"/>
      <c r="Q261" s="13"/>
      <c r="R261" s="11"/>
      <c r="S261" s="11"/>
      <c r="T261" s="11"/>
      <c r="U261" s="13"/>
      <c r="V261" s="13"/>
      <c r="W261" s="13"/>
      <c r="X261" s="11"/>
      <c r="Y261" s="11"/>
      <c r="Z261" s="13"/>
      <c r="AA261" s="13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3"/>
      <c r="AN261" s="11"/>
      <c r="AO261" s="13"/>
      <c r="AP261" s="13"/>
      <c r="AQ261" s="13"/>
      <c r="AR261" s="11"/>
      <c r="AS261" s="13"/>
      <c r="AT261" s="13"/>
      <c r="AU261" s="13"/>
      <c r="AV261" s="13"/>
      <c r="AW261" s="13"/>
      <c r="AX261" s="13"/>
      <c r="AY261" s="13"/>
      <c r="AZ261" s="13"/>
      <c r="BA261" s="13"/>
      <c r="BB261" s="30" t="e">
        <f t="shared" si="3"/>
        <v>#DIV/0!</v>
      </c>
    </row>
    <row r="262" spans="1:54">
      <c r="A262" s="11">
        <v>15407</v>
      </c>
      <c r="B262" s="11" t="s">
        <v>212</v>
      </c>
      <c r="C262" s="11" t="s">
        <v>259</v>
      </c>
      <c r="D262" s="11"/>
      <c r="E262" s="13"/>
      <c r="F262" s="11"/>
      <c r="G262" s="13"/>
      <c r="H262" s="11"/>
      <c r="I262" s="11"/>
      <c r="J262" s="11"/>
      <c r="K262" s="11"/>
      <c r="L262" s="13"/>
      <c r="M262" s="13"/>
      <c r="N262" s="11"/>
      <c r="O262" s="13"/>
      <c r="P262" s="13"/>
      <c r="Q262" s="13"/>
      <c r="R262" s="11"/>
      <c r="S262" s="11"/>
      <c r="T262" s="11"/>
      <c r="U262" s="13"/>
      <c r="V262" s="13"/>
      <c r="W262" s="13"/>
      <c r="X262" s="11"/>
      <c r="Y262" s="11"/>
      <c r="Z262" s="13"/>
      <c r="AA262" s="13"/>
      <c r="AB262" s="11"/>
      <c r="AC262" s="13"/>
      <c r="AD262" s="11"/>
      <c r="AE262" s="11"/>
      <c r="AF262" s="11"/>
      <c r="AG262" s="11"/>
      <c r="AH262" s="11"/>
      <c r="AI262" s="11"/>
      <c r="AJ262" s="13"/>
      <c r="AK262" s="13"/>
      <c r="AL262" s="11"/>
      <c r="AM262" s="13"/>
      <c r="AN262" s="11"/>
      <c r="AO262" s="13"/>
      <c r="AP262" s="13"/>
      <c r="AQ262" s="13"/>
      <c r="AR262" s="11"/>
      <c r="AS262" s="13"/>
      <c r="AT262" s="13"/>
      <c r="AU262" s="13"/>
      <c r="AV262" s="13"/>
      <c r="AW262" s="13"/>
      <c r="AX262" s="13"/>
      <c r="AY262" s="13"/>
      <c r="AZ262" s="13"/>
      <c r="BA262" s="13"/>
      <c r="BB262" s="30" t="e">
        <f t="shared" si="3"/>
        <v>#DIV/0!</v>
      </c>
    </row>
    <row r="263" spans="1:54">
      <c r="A263" s="11">
        <v>15425</v>
      </c>
      <c r="B263" s="11" t="s">
        <v>212</v>
      </c>
      <c r="C263" s="11" t="s">
        <v>260</v>
      </c>
      <c r="D263" s="11"/>
      <c r="E263" s="13"/>
      <c r="F263" s="13"/>
      <c r="G263" s="13"/>
      <c r="H263" s="11"/>
      <c r="I263" s="11"/>
      <c r="J263" s="11"/>
      <c r="K263" s="11"/>
      <c r="L263" s="11"/>
      <c r="M263" s="13"/>
      <c r="N263" s="11"/>
      <c r="O263" s="13"/>
      <c r="P263" s="13"/>
      <c r="Q263" s="13"/>
      <c r="R263" s="11"/>
      <c r="S263" s="11"/>
      <c r="T263" s="11"/>
      <c r="U263" s="13"/>
      <c r="V263" s="13"/>
      <c r="W263" s="13"/>
      <c r="X263" s="11"/>
      <c r="Y263" s="11"/>
      <c r="Z263" s="13"/>
      <c r="AA263" s="13"/>
      <c r="AB263" s="11"/>
      <c r="AC263" s="13"/>
      <c r="AD263" s="11"/>
      <c r="AE263" s="11"/>
      <c r="AF263" s="11"/>
      <c r="AG263" s="11"/>
      <c r="AH263" s="11"/>
      <c r="AI263" s="11"/>
      <c r="AJ263" s="13"/>
      <c r="AK263" s="13"/>
      <c r="AL263" s="11"/>
      <c r="AM263" s="13"/>
      <c r="AN263" s="11"/>
      <c r="AO263" s="13"/>
      <c r="AP263" s="13"/>
      <c r="AQ263" s="13"/>
      <c r="AR263" s="11"/>
      <c r="AS263" s="13"/>
      <c r="AT263" s="13"/>
      <c r="AU263" s="13"/>
      <c r="AV263" s="13"/>
      <c r="AW263" s="13"/>
      <c r="AX263" s="13"/>
      <c r="AY263" s="13"/>
      <c r="AZ263" s="13"/>
      <c r="BA263" s="13"/>
      <c r="BB263" s="30" t="e">
        <f t="shared" si="3"/>
        <v>#DIV/0!</v>
      </c>
    </row>
    <row r="264" spans="1:54">
      <c r="A264" s="11">
        <v>15442</v>
      </c>
      <c r="B264" s="11" t="s">
        <v>212</v>
      </c>
      <c r="C264" s="11" t="s">
        <v>261</v>
      </c>
      <c r="D264" s="11"/>
      <c r="E264" s="13"/>
      <c r="F264" s="13"/>
      <c r="G264" s="13"/>
      <c r="H264" s="11"/>
      <c r="I264" s="11"/>
      <c r="J264" s="11"/>
      <c r="K264" s="11"/>
      <c r="L264" s="11"/>
      <c r="M264" s="13"/>
      <c r="N264" s="11"/>
      <c r="O264" s="13"/>
      <c r="P264" s="13"/>
      <c r="Q264" s="13"/>
      <c r="R264" s="11"/>
      <c r="S264" s="11"/>
      <c r="T264" s="11"/>
      <c r="U264" s="13"/>
      <c r="V264" s="13"/>
      <c r="W264" s="13"/>
      <c r="X264" s="11"/>
      <c r="Y264" s="11"/>
      <c r="Z264" s="13"/>
      <c r="AA264" s="13"/>
      <c r="AB264" s="11"/>
      <c r="AC264" s="11"/>
      <c r="AD264" s="11"/>
      <c r="AE264" s="13"/>
      <c r="AF264" s="11"/>
      <c r="AG264" s="11"/>
      <c r="AH264" s="11"/>
      <c r="AI264" s="11"/>
      <c r="AJ264" s="13"/>
      <c r="AK264" s="13"/>
      <c r="AL264" s="11"/>
      <c r="AM264" s="13"/>
      <c r="AN264" s="11"/>
      <c r="AO264" s="13"/>
      <c r="AP264" s="13"/>
      <c r="AQ264" s="13"/>
      <c r="AR264" s="11"/>
      <c r="AS264" s="13"/>
      <c r="AT264" s="13"/>
      <c r="AU264" s="13"/>
      <c r="AV264" s="13"/>
      <c r="AW264" s="13"/>
      <c r="AX264" s="13"/>
      <c r="AY264" s="13"/>
      <c r="AZ264" s="13"/>
      <c r="BA264" s="13"/>
      <c r="BB264" s="30" t="e">
        <f t="shared" ref="BB264:BB327" si="4">AVERAGE(D264:BA264)</f>
        <v>#DIV/0!</v>
      </c>
    </row>
    <row r="265" spans="1:54">
      <c r="A265" s="11">
        <v>15455</v>
      </c>
      <c r="B265" s="11" t="s">
        <v>212</v>
      </c>
      <c r="C265" s="11" t="s">
        <v>262</v>
      </c>
      <c r="D265" s="11"/>
      <c r="E265" s="13"/>
      <c r="F265" s="11"/>
      <c r="G265" s="13"/>
      <c r="H265" s="11"/>
      <c r="I265" s="11"/>
      <c r="J265" s="11"/>
      <c r="K265" s="11"/>
      <c r="L265" s="13"/>
      <c r="M265" s="13"/>
      <c r="N265" s="11"/>
      <c r="O265" s="13"/>
      <c r="P265" s="13"/>
      <c r="Q265" s="13"/>
      <c r="R265" s="11"/>
      <c r="S265" s="11"/>
      <c r="T265" s="11"/>
      <c r="U265" s="13"/>
      <c r="V265" s="13"/>
      <c r="W265" s="13"/>
      <c r="X265" s="11"/>
      <c r="Y265" s="11"/>
      <c r="Z265" s="13"/>
      <c r="AA265" s="13"/>
      <c r="AB265" s="11"/>
      <c r="AC265" s="13"/>
      <c r="AD265" s="11"/>
      <c r="AE265" s="13"/>
      <c r="AF265" s="11"/>
      <c r="AG265" s="11"/>
      <c r="AH265" s="11"/>
      <c r="AI265" s="13"/>
      <c r="AJ265" s="13"/>
      <c r="AK265" s="13"/>
      <c r="AL265" s="11"/>
      <c r="AM265" s="13"/>
      <c r="AN265" s="11"/>
      <c r="AO265" s="13"/>
      <c r="AP265" s="13"/>
      <c r="AQ265" s="13"/>
      <c r="AR265" s="11"/>
      <c r="AS265" s="13"/>
      <c r="AT265" s="13"/>
      <c r="AU265" s="13"/>
      <c r="AV265" s="13"/>
      <c r="AW265" s="13"/>
      <c r="AX265" s="13"/>
      <c r="AY265" s="13"/>
      <c r="AZ265" s="13"/>
      <c r="BA265" s="13"/>
      <c r="BB265" s="30" t="e">
        <f t="shared" si="4"/>
        <v>#DIV/0!</v>
      </c>
    </row>
    <row r="266" spans="1:54">
      <c r="A266" s="11">
        <v>15464</v>
      </c>
      <c r="B266" s="11" t="s">
        <v>212</v>
      </c>
      <c r="C266" s="11" t="s">
        <v>263</v>
      </c>
      <c r="D266" s="11"/>
      <c r="E266" s="13"/>
      <c r="F266" s="13"/>
      <c r="G266" s="13"/>
      <c r="H266" s="11"/>
      <c r="I266" s="11"/>
      <c r="J266" s="11"/>
      <c r="K266" s="11"/>
      <c r="L266" s="11"/>
      <c r="M266" s="11"/>
      <c r="N266" s="11"/>
      <c r="O266" s="13"/>
      <c r="P266" s="13"/>
      <c r="Q266" s="13"/>
      <c r="R266" s="11"/>
      <c r="S266" s="11"/>
      <c r="T266" s="11"/>
      <c r="U266" s="13"/>
      <c r="V266" s="11"/>
      <c r="W266" s="13"/>
      <c r="X266" s="11"/>
      <c r="Y266" s="11"/>
      <c r="Z266" s="13"/>
      <c r="AA266" s="13"/>
      <c r="AB266" s="11"/>
      <c r="AC266" s="13"/>
      <c r="AD266" s="11"/>
      <c r="AE266" s="11"/>
      <c r="AF266" s="11"/>
      <c r="AG266" s="11"/>
      <c r="AH266" s="11"/>
      <c r="AI266" s="11"/>
      <c r="AJ266" s="13"/>
      <c r="AK266" s="13"/>
      <c r="AL266" s="11"/>
      <c r="AM266" s="13"/>
      <c r="AN266" s="11"/>
      <c r="AO266" s="13"/>
      <c r="AP266" s="13"/>
      <c r="AQ266" s="13"/>
      <c r="AR266" s="11"/>
      <c r="AS266" s="13"/>
      <c r="AT266" s="13"/>
      <c r="AU266" s="13"/>
      <c r="AV266" s="13"/>
      <c r="AW266" s="13"/>
      <c r="AX266" s="13"/>
      <c r="AY266" s="13"/>
      <c r="AZ266" s="13"/>
      <c r="BA266" s="13"/>
      <c r="BB266" s="30" t="e">
        <f t="shared" si="4"/>
        <v>#DIV/0!</v>
      </c>
    </row>
    <row r="267" spans="1:54">
      <c r="A267" s="11">
        <v>15466</v>
      </c>
      <c r="B267" s="11" t="s">
        <v>212</v>
      </c>
      <c r="C267" s="11" t="s">
        <v>264</v>
      </c>
      <c r="D267" s="11"/>
      <c r="E267" s="13"/>
      <c r="F267" s="13"/>
      <c r="G267" s="13"/>
      <c r="H267" s="11"/>
      <c r="I267" s="11"/>
      <c r="J267" s="11"/>
      <c r="K267" s="11"/>
      <c r="L267" s="11"/>
      <c r="M267" s="11"/>
      <c r="N267" s="11"/>
      <c r="O267" s="13"/>
      <c r="P267" s="13"/>
      <c r="Q267" s="13"/>
      <c r="R267" s="11"/>
      <c r="S267" s="13"/>
      <c r="T267" s="11"/>
      <c r="U267" s="13"/>
      <c r="V267" s="13"/>
      <c r="W267" s="13"/>
      <c r="X267" s="11"/>
      <c r="Y267" s="11"/>
      <c r="Z267" s="13"/>
      <c r="AA267" s="13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3"/>
      <c r="AN267" s="11"/>
      <c r="AO267" s="13"/>
      <c r="AP267" s="13"/>
      <c r="AQ267" s="13"/>
      <c r="AR267" s="11"/>
      <c r="AS267" s="13"/>
      <c r="AT267" s="13"/>
      <c r="AU267" s="13"/>
      <c r="AV267" s="13"/>
      <c r="AW267" s="13"/>
      <c r="AX267" s="13"/>
      <c r="AY267" s="13"/>
      <c r="AZ267" s="13"/>
      <c r="BA267" s="13"/>
      <c r="BB267" s="30" t="e">
        <f t="shared" si="4"/>
        <v>#DIV/0!</v>
      </c>
    </row>
    <row r="268" spans="1:54">
      <c r="A268" s="11">
        <v>15469</v>
      </c>
      <c r="B268" s="11" t="s">
        <v>212</v>
      </c>
      <c r="C268" s="11" t="s">
        <v>265</v>
      </c>
      <c r="D268" s="11"/>
      <c r="E268" s="13"/>
      <c r="F268" s="11"/>
      <c r="G268" s="13"/>
      <c r="H268" s="11"/>
      <c r="I268" s="11"/>
      <c r="J268" s="11"/>
      <c r="K268" s="11"/>
      <c r="L268" s="11"/>
      <c r="M268" s="13"/>
      <c r="N268" s="11"/>
      <c r="O268" s="13"/>
      <c r="P268" s="11"/>
      <c r="Q268" s="13"/>
      <c r="R268" s="11"/>
      <c r="S268" s="11"/>
      <c r="T268" s="11"/>
      <c r="U268" s="13"/>
      <c r="V268" s="11"/>
      <c r="W268" s="13"/>
      <c r="X268" s="11"/>
      <c r="Y268" s="11"/>
      <c r="Z268" s="13"/>
      <c r="AA268" s="13"/>
      <c r="AB268" s="11"/>
      <c r="AC268" s="13"/>
      <c r="AD268" s="11"/>
      <c r="AE268" s="13"/>
      <c r="AF268" s="11"/>
      <c r="AG268" s="13"/>
      <c r="AH268" s="11"/>
      <c r="AI268" s="11"/>
      <c r="AJ268" s="13"/>
      <c r="AK268" s="13"/>
      <c r="AL268" s="11"/>
      <c r="AM268" s="13"/>
      <c r="AN268" s="11"/>
      <c r="AO268" s="13"/>
      <c r="AP268" s="13"/>
      <c r="AQ268" s="13"/>
      <c r="AR268" s="11"/>
      <c r="AS268" s="13"/>
      <c r="AT268" s="13"/>
      <c r="AU268" s="13"/>
      <c r="AV268" s="13"/>
      <c r="AW268" s="13"/>
      <c r="AX268" s="13"/>
      <c r="AY268" s="13"/>
      <c r="AZ268" s="13"/>
      <c r="BA268" s="13"/>
      <c r="BB268" s="30" t="e">
        <f t="shared" si="4"/>
        <v>#DIV/0!</v>
      </c>
    </row>
    <row r="269" spans="1:54">
      <c r="A269" s="11">
        <v>15476</v>
      </c>
      <c r="B269" s="11" t="s">
        <v>212</v>
      </c>
      <c r="C269" s="11" t="s">
        <v>266</v>
      </c>
      <c r="D269" s="11"/>
      <c r="E269" s="13"/>
      <c r="F269" s="13"/>
      <c r="G269" s="13"/>
      <c r="H269" s="11"/>
      <c r="I269" s="11"/>
      <c r="J269" s="11"/>
      <c r="K269" s="11"/>
      <c r="L269" s="13"/>
      <c r="M269" s="13"/>
      <c r="N269" s="11"/>
      <c r="O269" s="13"/>
      <c r="P269" s="13"/>
      <c r="Q269" s="13"/>
      <c r="R269" s="11"/>
      <c r="S269" s="11"/>
      <c r="T269" s="11"/>
      <c r="U269" s="13"/>
      <c r="V269" s="13"/>
      <c r="W269" s="13"/>
      <c r="X269" s="11"/>
      <c r="Y269" s="11"/>
      <c r="Z269" s="13"/>
      <c r="AA269" s="13"/>
      <c r="AB269" s="11"/>
      <c r="AC269" s="11"/>
      <c r="AD269" s="11"/>
      <c r="AE269" s="13"/>
      <c r="AF269" s="11"/>
      <c r="AG269" s="11"/>
      <c r="AH269" s="11"/>
      <c r="AI269" s="11"/>
      <c r="AJ269" s="13"/>
      <c r="AK269" s="13"/>
      <c r="AL269" s="11"/>
      <c r="AM269" s="13"/>
      <c r="AN269" s="11"/>
      <c r="AO269" s="13"/>
      <c r="AP269" s="13"/>
      <c r="AQ269" s="13"/>
      <c r="AR269" s="11"/>
      <c r="AS269" s="13"/>
      <c r="AT269" s="13"/>
      <c r="AU269" s="13"/>
      <c r="AV269" s="13"/>
      <c r="AW269" s="13"/>
      <c r="AX269" s="13"/>
      <c r="AY269" s="13"/>
      <c r="AZ269" s="13"/>
      <c r="BA269" s="13"/>
      <c r="BB269" s="30" t="e">
        <f t="shared" si="4"/>
        <v>#DIV/0!</v>
      </c>
    </row>
    <row r="270" spans="1:54">
      <c r="A270" s="11">
        <v>15480</v>
      </c>
      <c r="B270" s="11" t="s">
        <v>212</v>
      </c>
      <c r="C270" s="11" t="s">
        <v>267</v>
      </c>
      <c r="D270" s="11"/>
      <c r="E270" s="13"/>
      <c r="F270" s="13"/>
      <c r="G270" s="13"/>
      <c r="H270" s="11"/>
      <c r="I270" s="11"/>
      <c r="J270" s="11"/>
      <c r="K270" s="11"/>
      <c r="L270" s="11"/>
      <c r="M270" s="11"/>
      <c r="N270" s="11"/>
      <c r="O270" s="13"/>
      <c r="P270" s="13"/>
      <c r="Q270" s="13"/>
      <c r="R270" s="11"/>
      <c r="S270" s="11"/>
      <c r="T270" s="11"/>
      <c r="U270" s="13"/>
      <c r="V270" s="13"/>
      <c r="W270" s="13"/>
      <c r="X270" s="11"/>
      <c r="Y270" s="11"/>
      <c r="Z270" s="13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3"/>
      <c r="AN270" s="11"/>
      <c r="AO270" s="13"/>
      <c r="AP270" s="13"/>
      <c r="AQ270" s="13"/>
      <c r="AR270" s="11"/>
      <c r="AS270" s="13"/>
      <c r="AT270" s="13"/>
      <c r="AU270" s="13"/>
      <c r="AV270" s="13"/>
      <c r="AW270" s="13"/>
      <c r="AX270" s="13"/>
      <c r="AY270" s="13"/>
      <c r="AZ270" s="13"/>
      <c r="BA270" s="13"/>
      <c r="BB270" s="30" t="e">
        <f t="shared" si="4"/>
        <v>#DIV/0!</v>
      </c>
    </row>
    <row r="271" spans="1:54">
      <c r="A271" s="11">
        <v>15491</v>
      </c>
      <c r="B271" s="11" t="s">
        <v>212</v>
      </c>
      <c r="C271" s="11" t="s">
        <v>268</v>
      </c>
      <c r="D271" s="11"/>
      <c r="E271" s="13"/>
      <c r="F271" s="11"/>
      <c r="G271" s="13"/>
      <c r="H271" s="11"/>
      <c r="I271" s="11"/>
      <c r="J271" s="11"/>
      <c r="K271" s="11"/>
      <c r="L271" s="11"/>
      <c r="M271" s="13"/>
      <c r="N271" s="11"/>
      <c r="O271" s="13"/>
      <c r="P271" s="13"/>
      <c r="Q271" s="13"/>
      <c r="R271" s="11"/>
      <c r="S271" s="11"/>
      <c r="T271" s="13"/>
      <c r="U271" s="13"/>
      <c r="V271" s="11"/>
      <c r="W271" s="13"/>
      <c r="X271" s="11"/>
      <c r="Y271" s="11"/>
      <c r="Z271" s="13"/>
      <c r="AA271" s="11"/>
      <c r="AB271" s="11"/>
      <c r="AC271" s="11"/>
      <c r="AD271" s="11"/>
      <c r="AE271" s="11"/>
      <c r="AF271" s="11"/>
      <c r="AG271" s="11"/>
      <c r="AH271" s="11"/>
      <c r="AI271" s="11"/>
      <c r="AJ271" s="13"/>
      <c r="AK271" s="13"/>
      <c r="AL271" s="11"/>
      <c r="AM271" s="13"/>
      <c r="AN271" s="11"/>
      <c r="AO271" s="13"/>
      <c r="AP271" s="13"/>
      <c r="AQ271" s="13"/>
      <c r="AR271" s="11"/>
      <c r="AS271" s="13"/>
      <c r="AT271" s="13"/>
      <c r="AU271" s="13"/>
      <c r="AV271" s="13"/>
      <c r="AW271" s="13"/>
      <c r="AX271" s="13"/>
      <c r="AY271" s="13"/>
      <c r="AZ271" s="13"/>
      <c r="BA271" s="13"/>
      <c r="BB271" s="30" t="e">
        <f t="shared" si="4"/>
        <v>#DIV/0!</v>
      </c>
    </row>
    <row r="272" spans="1:54">
      <c r="A272" s="11">
        <v>15494</v>
      </c>
      <c r="B272" s="11" t="s">
        <v>212</v>
      </c>
      <c r="C272" s="11" t="s">
        <v>269</v>
      </c>
      <c r="D272" s="11"/>
      <c r="E272" s="13"/>
      <c r="F272" s="13"/>
      <c r="G272" s="13"/>
      <c r="H272" s="11"/>
      <c r="I272" s="11"/>
      <c r="J272" s="11"/>
      <c r="K272" s="11"/>
      <c r="L272" s="11"/>
      <c r="M272" s="13"/>
      <c r="N272" s="11"/>
      <c r="O272" s="13"/>
      <c r="P272" s="13"/>
      <c r="Q272" s="13"/>
      <c r="R272" s="11"/>
      <c r="S272" s="11"/>
      <c r="T272" s="11"/>
      <c r="U272" s="13"/>
      <c r="V272" s="13"/>
      <c r="W272" s="13"/>
      <c r="X272" s="11"/>
      <c r="Y272" s="11"/>
      <c r="Z272" s="13"/>
      <c r="AA272" s="13"/>
      <c r="AB272" s="11"/>
      <c r="AC272" s="11"/>
      <c r="AD272" s="11"/>
      <c r="AE272" s="13"/>
      <c r="AF272" s="11"/>
      <c r="AG272" s="11"/>
      <c r="AH272" s="11"/>
      <c r="AI272" s="13"/>
      <c r="AJ272" s="13"/>
      <c r="AK272" s="13"/>
      <c r="AL272" s="11"/>
      <c r="AM272" s="13"/>
      <c r="AN272" s="11"/>
      <c r="AO272" s="13"/>
      <c r="AP272" s="13"/>
      <c r="AQ272" s="13"/>
      <c r="AR272" s="11"/>
      <c r="AS272" s="13"/>
      <c r="AT272" s="13"/>
      <c r="AU272" s="13"/>
      <c r="AV272" s="13"/>
      <c r="AW272" s="13"/>
      <c r="AX272" s="13"/>
      <c r="AY272" s="13"/>
      <c r="AZ272" s="13"/>
      <c r="BA272" s="13"/>
      <c r="BB272" s="30" t="e">
        <f t="shared" si="4"/>
        <v>#DIV/0!</v>
      </c>
    </row>
    <row r="273" spans="1:54">
      <c r="A273" s="11">
        <v>15500</v>
      </c>
      <c r="B273" s="11" t="s">
        <v>212</v>
      </c>
      <c r="C273" s="11" t="s">
        <v>270</v>
      </c>
      <c r="D273" s="11"/>
      <c r="E273" s="13"/>
      <c r="F273" s="13"/>
      <c r="G273" s="13"/>
      <c r="H273" s="11"/>
      <c r="I273" s="11"/>
      <c r="J273" s="11"/>
      <c r="K273" s="11"/>
      <c r="L273" s="11"/>
      <c r="M273" s="11"/>
      <c r="N273" s="11"/>
      <c r="O273" s="13"/>
      <c r="P273" s="13"/>
      <c r="Q273" s="13"/>
      <c r="R273" s="11"/>
      <c r="S273" s="11"/>
      <c r="T273" s="11"/>
      <c r="U273" s="13"/>
      <c r="V273" s="11"/>
      <c r="W273" s="13"/>
      <c r="X273" s="11"/>
      <c r="Y273" s="11"/>
      <c r="Z273" s="13"/>
      <c r="AA273" s="13"/>
      <c r="AB273" s="11"/>
      <c r="AC273" s="11"/>
      <c r="AD273" s="11"/>
      <c r="AE273" s="11"/>
      <c r="AF273" s="11"/>
      <c r="AG273" s="11"/>
      <c r="AH273" s="11"/>
      <c r="AI273" s="11"/>
      <c r="AJ273" s="13"/>
      <c r="AK273" s="13"/>
      <c r="AL273" s="11"/>
      <c r="AM273" s="13"/>
      <c r="AN273" s="11"/>
      <c r="AO273" s="13"/>
      <c r="AP273" s="13"/>
      <c r="AQ273" s="13"/>
      <c r="AR273" s="11"/>
      <c r="AS273" s="13"/>
      <c r="AT273" s="13"/>
      <c r="AU273" s="13"/>
      <c r="AV273" s="13"/>
      <c r="AW273" s="13"/>
      <c r="AX273" s="13"/>
      <c r="AY273" s="13"/>
      <c r="AZ273" s="13"/>
      <c r="BA273" s="13"/>
      <c r="BB273" s="30" t="e">
        <f t="shared" si="4"/>
        <v>#DIV/0!</v>
      </c>
    </row>
    <row r="274" spans="1:54">
      <c r="A274" s="11">
        <v>15507</v>
      </c>
      <c r="B274" s="11" t="s">
        <v>212</v>
      </c>
      <c r="C274" s="11" t="s">
        <v>271</v>
      </c>
      <c r="D274" s="11"/>
      <c r="E274" s="13"/>
      <c r="F274" s="13"/>
      <c r="G274" s="13"/>
      <c r="H274" s="11"/>
      <c r="I274" s="11"/>
      <c r="J274" s="11"/>
      <c r="K274" s="11"/>
      <c r="L274" s="11"/>
      <c r="M274" s="13"/>
      <c r="N274" s="11"/>
      <c r="O274" s="13"/>
      <c r="P274" s="11"/>
      <c r="Q274" s="13"/>
      <c r="R274" s="11"/>
      <c r="S274" s="11"/>
      <c r="T274" s="11"/>
      <c r="U274" s="13"/>
      <c r="V274" s="11"/>
      <c r="W274" s="13"/>
      <c r="X274" s="11"/>
      <c r="Y274" s="11"/>
      <c r="Z274" s="13"/>
      <c r="AA274" s="13"/>
      <c r="AB274" s="11"/>
      <c r="AC274" s="11"/>
      <c r="AD274" s="11"/>
      <c r="AE274" s="13"/>
      <c r="AF274" s="11"/>
      <c r="AG274" s="11"/>
      <c r="AH274" s="11"/>
      <c r="AI274" s="11"/>
      <c r="AJ274" s="13"/>
      <c r="AK274" s="13"/>
      <c r="AL274" s="11"/>
      <c r="AM274" s="13"/>
      <c r="AN274" s="13"/>
      <c r="AO274" s="13"/>
      <c r="AP274" s="13"/>
      <c r="AQ274" s="13"/>
      <c r="AR274" s="11"/>
      <c r="AS274" s="13"/>
      <c r="AT274" s="13"/>
      <c r="AU274" s="13"/>
      <c r="AV274" s="13"/>
      <c r="AW274" s="13"/>
      <c r="AX274" s="13"/>
      <c r="AY274" s="13"/>
      <c r="AZ274" s="13"/>
      <c r="BA274" s="13"/>
      <c r="BB274" s="30" t="e">
        <f t="shared" si="4"/>
        <v>#DIV/0!</v>
      </c>
    </row>
    <row r="275" spans="1:54">
      <c r="A275" s="11">
        <v>15511</v>
      </c>
      <c r="B275" s="11" t="s">
        <v>212</v>
      </c>
      <c r="C275" s="11" t="s">
        <v>272</v>
      </c>
      <c r="D275" s="11"/>
      <c r="E275" s="13"/>
      <c r="F275" s="13"/>
      <c r="G275" s="13"/>
      <c r="H275" s="11"/>
      <c r="I275" s="11"/>
      <c r="J275" s="11"/>
      <c r="K275" s="11"/>
      <c r="L275" s="13"/>
      <c r="M275" s="13"/>
      <c r="N275" s="11"/>
      <c r="O275" s="13"/>
      <c r="P275" s="13"/>
      <c r="Q275" s="13"/>
      <c r="R275" s="11"/>
      <c r="S275" s="11"/>
      <c r="T275" s="11"/>
      <c r="U275" s="13"/>
      <c r="V275" s="13"/>
      <c r="W275" s="13"/>
      <c r="X275" s="11"/>
      <c r="Y275" s="11"/>
      <c r="Z275" s="13"/>
      <c r="AA275" s="13"/>
      <c r="AB275" s="11"/>
      <c r="AC275" s="11"/>
      <c r="AD275" s="11"/>
      <c r="AE275" s="13"/>
      <c r="AF275" s="11"/>
      <c r="AG275" s="11"/>
      <c r="AH275" s="11"/>
      <c r="AI275" s="11"/>
      <c r="AJ275" s="13"/>
      <c r="AK275" s="13"/>
      <c r="AL275" s="11"/>
      <c r="AM275" s="13"/>
      <c r="AN275" s="11"/>
      <c r="AO275" s="13"/>
      <c r="AP275" s="13"/>
      <c r="AQ275" s="13"/>
      <c r="AR275" s="11"/>
      <c r="AS275" s="13"/>
      <c r="AT275" s="13"/>
      <c r="AU275" s="13"/>
      <c r="AV275" s="13"/>
      <c r="AW275" s="13"/>
      <c r="AX275" s="13"/>
      <c r="AY275" s="13"/>
      <c r="AZ275" s="13"/>
      <c r="BA275" s="13"/>
      <c r="BB275" s="30" t="e">
        <f t="shared" si="4"/>
        <v>#DIV/0!</v>
      </c>
    </row>
    <row r="276" spans="1:54">
      <c r="A276" s="11">
        <v>15514</v>
      </c>
      <c r="B276" s="11" t="s">
        <v>212</v>
      </c>
      <c r="C276" s="11" t="s">
        <v>273</v>
      </c>
      <c r="D276" s="11"/>
      <c r="E276" s="13"/>
      <c r="F276" s="13"/>
      <c r="G276" s="13"/>
      <c r="H276" s="11"/>
      <c r="I276" s="11"/>
      <c r="J276" s="11"/>
      <c r="K276" s="11"/>
      <c r="L276" s="11"/>
      <c r="M276" s="11"/>
      <c r="N276" s="11"/>
      <c r="O276" s="13"/>
      <c r="P276" s="13"/>
      <c r="Q276" s="13"/>
      <c r="R276" s="11"/>
      <c r="S276" s="11"/>
      <c r="T276" s="11"/>
      <c r="U276" s="13"/>
      <c r="V276" s="13"/>
      <c r="W276" s="13"/>
      <c r="X276" s="11"/>
      <c r="Y276" s="11"/>
      <c r="Z276" s="13"/>
      <c r="AA276" s="13"/>
      <c r="AB276" s="11"/>
      <c r="AC276" s="13"/>
      <c r="AD276" s="11"/>
      <c r="AE276" s="11"/>
      <c r="AF276" s="11"/>
      <c r="AG276" s="11"/>
      <c r="AH276" s="11"/>
      <c r="AI276" s="11"/>
      <c r="AJ276" s="13"/>
      <c r="AK276" s="13"/>
      <c r="AL276" s="11"/>
      <c r="AM276" s="13"/>
      <c r="AN276" s="11"/>
      <c r="AO276" s="13"/>
      <c r="AP276" s="13"/>
      <c r="AQ276" s="13"/>
      <c r="AR276" s="11"/>
      <c r="AS276" s="13"/>
      <c r="AT276" s="13"/>
      <c r="AU276" s="13"/>
      <c r="AV276" s="13"/>
      <c r="AW276" s="13"/>
      <c r="AX276" s="13"/>
      <c r="AY276" s="13"/>
      <c r="AZ276" s="13"/>
      <c r="BA276" s="13"/>
      <c r="BB276" s="30" t="e">
        <f t="shared" si="4"/>
        <v>#DIV/0!</v>
      </c>
    </row>
    <row r="277" spans="1:54">
      <c r="A277" s="11">
        <v>15516</v>
      </c>
      <c r="B277" s="11" t="s">
        <v>212</v>
      </c>
      <c r="C277" s="11" t="s">
        <v>274</v>
      </c>
      <c r="D277" s="11"/>
      <c r="E277" s="13"/>
      <c r="F277" s="11"/>
      <c r="G277" s="13"/>
      <c r="H277" s="11"/>
      <c r="I277" s="11"/>
      <c r="J277" s="11"/>
      <c r="K277" s="11"/>
      <c r="L277" s="11"/>
      <c r="M277" s="11"/>
      <c r="N277" s="11"/>
      <c r="O277" s="13"/>
      <c r="P277" s="11"/>
      <c r="Q277" s="13"/>
      <c r="R277" s="11"/>
      <c r="S277" s="11"/>
      <c r="T277" s="11"/>
      <c r="U277" s="13"/>
      <c r="V277" s="11"/>
      <c r="W277" s="13"/>
      <c r="X277" s="11"/>
      <c r="Y277" s="11"/>
      <c r="Z277" s="13"/>
      <c r="AA277" s="13"/>
      <c r="AB277" s="11"/>
      <c r="AC277" s="11"/>
      <c r="AD277" s="11"/>
      <c r="AE277" s="13"/>
      <c r="AF277" s="11"/>
      <c r="AG277" s="11"/>
      <c r="AH277" s="11"/>
      <c r="AI277" s="11"/>
      <c r="AJ277" s="13"/>
      <c r="AK277" s="13"/>
      <c r="AL277" s="11"/>
      <c r="AM277" s="13"/>
      <c r="AN277" s="11"/>
      <c r="AO277" s="13"/>
      <c r="AP277" s="13"/>
      <c r="AQ277" s="13"/>
      <c r="AR277" s="11"/>
      <c r="AS277" s="13"/>
      <c r="AT277" s="13"/>
      <c r="AU277" s="13"/>
      <c r="AV277" s="13"/>
      <c r="AW277" s="13"/>
      <c r="AX277" s="13"/>
      <c r="AY277" s="13"/>
      <c r="AZ277" s="13"/>
      <c r="BA277" s="13"/>
      <c r="BB277" s="30" t="e">
        <f t="shared" si="4"/>
        <v>#DIV/0!</v>
      </c>
    </row>
    <row r="278" spans="1:54">
      <c r="A278" s="11">
        <v>15518</v>
      </c>
      <c r="B278" s="11" t="s">
        <v>212</v>
      </c>
      <c r="C278" s="11" t="s">
        <v>275</v>
      </c>
      <c r="D278" s="11"/>
      <c r="E278" s="13"/>
      <c r="F278" s="13"/>
      <c r="G278" s="13"/>
      <c r="H278" s="11"/>
      <c r="I278" s="11"/>
      <c r="J278" s="11"/>
      <c r="K278" s="11"/>
      <c r="L278" s="13"/>
      <c r="M278" s="13"/>
      <c r="N278" s="11"/>
      <c r="O278" s="13"/>
      <c r="P278" s="13"/>
      <c r="Q278" s="13"/>
      <c r="R278" s="11"/>
      <c r="S278" s="11"/>
      <c r="T278" s="11"/>
      <c r="U278" s="13"/>
      <c r="V278" s="13"/>
      <c r="W278" s="13"/>
      <c r="X278" s="11"/>
      <c r="Y278" s="11"/>
      <c r="Z278" s="13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3"/>
      <c r="AN278" s="11"/>
      <c r="AO278" s="13"/>
      <c r="AP278" s="13"/>
      <c r="AQ278" s="13"/>
      <c r="AR278" s="11"/>
      <c r="AS278" s="13"/>
      <c r="AT278" s="13"/>
      <c r="AU278" s="13"/>
      <c r="AV278" s="13"/>
      <c r="AW278" s="13"/>
      <c r="AX278" s="13"/>
      <c r="AY278" s="13"/>
      <c r="AZ278" s="13"/>
      <c r="BA278" s="13"/>
      <c r="BB278" s="30" t="e">
        <f t="shared" si="4"/>
        <v>#DIV/0!</v>
      </c>
    </row>
    <row r="279" spans="1:54">
      <c r="A279" s="11">
        <v>15522</v>
      </c>
      <c r="B279" s="11" t="s">
        <v>212</v>
      </c>
      <c r="C279" s="11" t="s">
        <v>276</v>
      </c>
      <c r="D279" s="11"/>
      <c r="E279" s="13"/>
      <c r="F279" s="11"/>
      <c r="G279" s="13"/>
      <c r="H279" s="11"/>
      <c r="I279" s="11"/>
      <c r="J279" s="11"/>
      <c r="K279" s="11"/>
      <c r="L279" s="11"/>
      <c r="M279" s="11"/>
      <c r="N279" s="11"/>
      <c r="O279" s="13"/>
      <c r="P279" s="11"/>
      <c r="Q279" s="13"/>
      <c r="R279" s="11"/>
      <c r="S279" s="11"/>
      <c r="T279" s="11"/>
      <c r="U279" s="13"/>
      <c r="V279" s="11"/>
      <c r="W279" s="13"/>
      <c r="X279" s="11"/>
      <c r="Y279" s="11"/>
      <c r="Z279" s="13"/>
      <c r="AA279" s="13"/>
      <c r="AB279" s="11"/>
      <c r="AC279" s="11"/>
      <c r="AD279" s="11"/>
      <c r="AE279" s="11"/>
      <c r="AF279" s="11"/>
      <c r="AG279" s="11"/>
      <c r="AH279" s="11"/>
      <c r="AI279" s="11"/>
      <c r="AJ279" s="13"/>
      <c r="AK279" s="13"/>
      <c r="AL279" s="11"/>
      <c r="AM279" s="13"/>
      <c r="AN279" s="11"/>
      <c r="AO279" s="13"/>
      <c r="AP279" s="13"/>
      <c r="AQ279" s="13"/>
      <c r="AR279" s="11"/>
      <c r="AS279" s="13"/>
      <c r="AT279" s="13"/>
      <c r="AU279" s="13"/>
      <c r="AV279" s="13"/>
      <c r="AW279" s="13"/>
      <c r="AX279" s="13"/>
      <c r="AY279" s="13"/>
      <c r="AZ279" s="13"/>
      <c r="BA279" s="13"/>
      <c r="BB279" s="30" t="e">
        <f t="shared" si="4"/>
        <v>#DIV/0!</v>
      </c>
    </row>
    <row r="280" spans="1:54">
      <c r="A280" s="11">
        <v>15531</v>
      </c>
      <c r="B280" s="11" t="s">
        <v>212</v>
      </c>
      <c r="C280" s="11" t="s">
        <v>277</v>
      </c>
      <c r="D280" s="11"/>
      <c r="E280" s="13"/>
      <c r="F280" s="11"/>
      <c r="G280" s="13"/>
      <c r="H280" s="11"/>
      <c r="I280" s="11"/>
      <c r="J280" s="11"/>
      <c r="K280" s="11"/>
      <c r="L280" s="13"/>
      <c r="M280" s="13"/>
      <c r="N280" s="11"/>
      <c r="O280" s="13"/>
      <c r="P280" s="13"/>
      <c r="Q280" s="13"/>
      <c r="R280" s="11"/>
      <c r="S280" s="11"/>
      <c r="T280" s="13"/>
      <c r="U280" s="13"/>
      <c r="V280" s="13"/>
      <c r="W280" s="13"/>
      <c r="X280" s="11"/>
      <c r="Y280" s="11"/>
      <c r="Z280" s="13"/>
      <c r="AA280" s="13"/>
      <c r="AB280" s="11"/>
      <c r="AC280" s="11"/>
      <c r="AD280" s="11"/>
      <c r="AE280" s="13"/>
      <c r="AF280" s="11"/>
      <c r="AG280" s="11"/>
      <c r="AH280" s="11"/>
      <c r="AI280" s="13"/>
      <c r="AJ280" s="13"/>
      <c r="AK280" s="13"/>
      <c r="AL280" s="11"/>
      <c r="AM280" s="13"/>
      <c r="AN280" s="11"/>
      <c r="AO280" s="13"/>
      <c r="AP280" s="13"/>
      <c r="AQ280" s="13"/>
      <c r="AR280" s="11"/>
      <c r="AS280" s="13"/>
      <c r="AT280" s="13"/>
      <c r="AU280" s="13"/>
      <c r="AV280" s="13"/>
      <c r="AW280" s="13"/>
      <c r="AX280" s="13"/>
      <c r="AY280" s="13"/>
      <c r="AZ280" s="13"/>
      <c r="BA280" s="13"/>
      <c r="BB280" s="30" t="e">
        <f t="shared" si="4"/>
        <v>#DIV/0!</v>
      </c>
    </row>
    <row r="281" spans="1:54">
      <c r="A281" s="11">
        <v>15533</v>
      </c>
      <c r="B281" s="11" t="s">
        <v>212</v>
      </c>
      <c r="C281" s="11" t="s">
        <v>278</v>
      </c>
      <c r="D281" s="11"/>
      <c r="E281" s="13"/>
      <c r="F281" s="11"/>
      <c r="G281" s="13"/>
      <c r="H281" s="11"/>
      <c r="I281" s="11"/>
      <c r="J281" s="11"/>
      <c r="K281" s="11"/>
      <c r="L281" s="11"/>
      <c r="M281" s="11"/>
      <c r="N281" s="11"/>
      <c r="O281" s="13"/>
      <c r="P281" s="13"/>
      <c r="Q281" s="13"/>
      <c r="R281" s="11"/>
      <c r="S281" s="11"/>
      <c r="T281" s="11"/>
      <c r="U281" s="13"/>
      <c r="V281" s="11"/>
      <c r="W281" s="13"/>
      <c r="X281" s="11"/>
      <c r="Y281" s="11"/>
      <c r="Z281" s="13"/>
      <c r="AA281" s="13"/>
      <c r="AB281" s="11"/>
      <c r="AC281" s="13"/>
      <c r="AD281" s="11"/>
      <c r="AE281" s="11"/>
      <c r="AF281" s="11"/>
      <c r="AG281" s="11"/>
      <c r="AH281" s="11"/>
      <c r="AI281" s="11"/>
      <c r="AJ281" s="13"/>
      <c r="AK281" s="13"/>
      <c r="AL281" s="11"/>
      <c r="AM281" s="13"/>
      <c r="AN281" s="11"/>
      <c r="AO281" s="13"/>
      <c r="AP281" s="13"/>
      <c r="AQ281" s="13"/>
      <c r="AR281" s="11"/>
      <c r="AS281" s="13"/>
      <c r="AT281" s="13"/>
      <c r="AU281" s="13"/>
      <c r="AV281" s="13"/>
      <c r="AW281" s="13"/>
      <c r="AX281" s="13"/>
      <c r="AY281" s="13"/>
      <c r="AZ281" s="13"/>
      <c r="BA281" s="13"/>
      <c r="BB281" s="30" t="e">
        <f t="shared" si="4"/>
        <v>#DIV/0!</v>
      </c>
    </row>
    <row r="282" spans="1:54">
      <c r="A282" s="11">
        <v>15537</v>
      </c>
      <c r="B282" s="11" t="s">
        <v>212</v>
      </c>
      <c r="C282" s="11" t="s">
        <v>279</v>
      </c>
      <c r="D282" s="11"/>
      <c r="E282" s="13"/>
      <c r="F282" s="13"/>
      <c r="G282" s="13"/>
      <c r="H282" s="11"/>
      <c r="I282" s="11"/>
      <c r="J282" s="11"/>
      <c r="K282" s="11"/>
      <c r="L282" s="11"/>
      <c r="M282" s="11"/>
      <c r="N282" s="11"/>
      <c r="O282" s="13"/>
      <c r="P282" s="13"/>
      <c r="Q282" s="13"/>
      <c r="R282" s="11"/>
      <c r="S282" s="11"/>
      <c r="T282" s="11"/>
      <c r="U282" s="13"/>
      <c r="V282" s="13"/>
      <c r="W282" s="13"/>
      <c r="X282" s="11"/>
      <c r="Y282" s="11"/>
      <c r="Z282" s="13"/>
      <c r="AA282" s="13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3"/>
      <c r="AN282" s="11"/>
      <c r="AO282" s="13"/>
      <c r="AP282" s="13"/>
      <c r="AQ282" s="13"/>
      <c r="AR282" s="11"/>
      <c r="AS282" s="13"/>
      <c r="AT282" s="13"/>
      <c r="AU282" s="13"/>
      <c r="AV282" s="13"/>
      <c r="AW282" s="13"/>
      <c r="AX282" s="13"/>
      <c r="AY282" s="13"/>
      <c r="AZ282" s="13"/>
      <c r="BA282" s="13"/>
      <c r="BB282" s="30" t="e">
        <f t="shared" si="4"/>
        <v>#DIV/0!</v>
      </c>
    </row>
    <row r="283" spans="1:54">
      <c r="A283" s="11">
        <v>15542</v>
      </c>
      <c r="B283" s="11" t="s">
        <v>212</v>
      </c>
      <c r="C283" s="11" t="s">
        <v>280</v>
      </c>
      <c r="D283" s="11"/>
      <c r="E283" s="13"/>
      <c r="F283" s="11"/>
      <c r="G283" s="13"/>
      <c r="H283" s="11"/>
      <c r="I283" s="11"/>
      <c r="J283" s="11"/>
      <c r="K283" s="11"/>
      <c r="L283" s="11"/>
      <c r="M283" s="11"/>
      <c r="N283" s="11"/>
      <c r="O283" s="13"/>
      <c r="P283" s="13"/>
      <c r="Q283" s="13"/>
      <c r="R283" s="11"/>
      <c r="S283" s="11"/>
      <c r="T283" s="11"/>
      <c r="U283" s="13"/>
      <c r="V283" s="11"/>
      <c r="W283" s="13"/>
      <c r="X283" s="11"/>
      <c r="Y283" s="11"/>
      <c r="Z283" s="13"/>
      <c r="AA283" s="13"/>
      <c r="AB283" s="11"/>
      <c r="AC283" s="11"/>
      <c r="AD283" s="11"/>
      <c r="AE283" s="11"/>
      <c r="AF283" s="11"/>
      <c r="AG283" s="11"/>
      <c r="AH283" s="11"/>
      <c r="AI283" s="11"/>
      <c r="AJ283" s="13"/>
      <c r="AK283" s="13"/>
      <c r="AL283" s="11"/>
      <c r="AM283" s="13"/>
      <c r="AN283" s="11"/>
      <c r="AO283" s="13"/>
      <c r="AP283" s="13"/>
      <c r="AQ283" s="13"/>
      <c r="AR283" s="11"/>
      <c r="AS283" s="13"/>
      <c r="AT283" s="13"/>
      <c r="AU283" s="13"/>
      <c r="AV283" s="13"/>
      <c r="AW283" s="13"/>
      <c r="AX283" s="13"/>
      <c r="AY283" s="13"/>
      <c r="AZ283" s="13"/>
      <c r="BA283" s="13"/>
      <c r="BB283" s="30" t="e">
        <f t="shared" si="4"/>
        <v>#DIV/0!</v>
      </c>
    </row>
    <row r="284" spans="1:54">
      <c r="A284" s="11">
        <v>15550</v>
      </c>
      <c r="B284" s="11" t="s">
        <v>212</v>
      </c>
      <c r="C284" s="11" t="s">
        <v>281</v>
      </c>
      <c r="D284" s="11"/>
      <c r="E284" s="13"/>
      <c r="F284" s="13"/>
      <c r="G284" s="13"/>
      <c r="H284" s="11"/>
      <c r="I284" s="11"/>
      <c r="J284" s="11"/>
      <c r="K284" s="11"/>
      <c r="L284" s="13"/>
      <c r="M284" s="13"/>
      <c r="N284" s="11"/>
      <c r="O284" s="13"/>
      <c r="P284" s="13"/>
      <c r="Q284" s="13"/>
      <c r="R284" s="11"/>
      <c r="S284" s="11"/>
      <c r="T284" s="11"/>
      <c r="U284" s="13"/>
      <c r="V284" s="13"/>
      <c r="W284" s="13"/>
      <c r="X284" s="11"/>
      <c r="Y284" s="11"/>
      <c r="Z284" s="13"/>
      <c r="AA284" s="13"/>
      <c r="AB284" s="11"/>
      <c r="AC284" s="11"/>
      <c r="AD284" s="11"/>
      <c r="AE284" s="13"/>
      <c r="AF284" s="11"/>
      <c r="AG284" s="11"/>
      <c r="AH284" s="11"/>
      <c r="AI284" s="11"/>
      <c r="AJ284" s="13"/>
      <c r="AK284" s="13"/>
      <c r="AL284" s="11"/>
      <c r="AM284" s="13"/>
      <c r="AN284" s="11"/>
      <c r="AO284" s="13"/>
      <c r="AP284" s="13"/>
      <c r="AQ284" s="13"/>
      <c r="AR284" s="11"/>
      <c r="AS284" s="13"/>
      <c r="AT284" s="13"/>
      <c r="AU284" s="13"/>
      <c r="AV284" s="13"/>
      <c r="AW284" s="13"/>
      <c r="AX284" s="13"/>
      <c r="AY284" s="13"/>
      <c r="AZ284" s="13"/>
      <c r="BA284" s="13"/>
      <c r="BB284" s="30" t="e">
        <f t="shared" si="4"/>
        <v>#DIV/0!</v>
      </c>
    </row>
    <row r="285" spans="1:54">
      <c r="A285" s="11">
        <v>15572</v>
      </c>
      <c r="B285" s="11" t="s">
        <v>212</v>
      </c>
      <c r="C285" s="11" t="s">
        <v>282</v>
      </c>
      <c r="D285" s="11"/>
      <c r="E285" s="13"/>
      <c r="F285" s="13"/>
      <c r="G285" s="13"/>
      <c r="H285" s="11"/>
      <c r="I285" s="11"/>
      <c r="J285" s="11"/>
      <c r="K285" s="11"/>
      <c r="L285" s="13"/>
      <c r="M285" s="13"/>
      <c r="N285" s="11"/>
      <c r="O285" s="13"/>
      <c r="P285" s="13"/>
      <c r="Q285" s="13"/>
      <c r="R285" s="11"/>
      <c r="S285" s="11"/>
      <c r="T285" s="13"/>
      <c r="U285" s="13"/>
      <c r="V285" s="13"/>
      <c r="W285" s="13"/>
      <c r="X285" s="11"/>
      <c r="Y285" s="11"/>
      <c r="Z285" s="13"/>
      <c r="AA285" s="13"/>
      <c r="AB285" s="11"/>
      <c r="AC285" s="13"/>
      <c r="AD285" s="11"/>
      <c r="AE285" s="13"/>
      <c r="AF285" s="11"/>
      <c r="AG285" s="11"/>
      <c r="AH285" s="11"/>
      <c r="AI285" s="11"/>
      <c r="AJ285" s="13"/>
      <c r="AK285" s="13"/>
      <c r="AL285" s="11"/>
      <c r="AM285" s="13"/>
      <c r="AN285" s="13"/>
      <c r="AO285" s="13"/>
      <c r="AP285" s="13"/>
      <c r="AQ285" s="13"/>
      <c r="AR285" s="11"/>
      <c r="AS285" s="13"/>
      <c r="AT285" s="13"/>
      <c r="AU285" s="13"/>
      <c r="AV285" s="13"/>
      <c r="AW285" s="13"/>
      <c r="AX285" s="13"/>
      <c r="AY285" s="13"/>
      <c r="AZ285" s="13"/>
      <c r="BA285" s="13"/>
      <c r="BB285" s="30" t="e">
        <f t="shared" si="4"/>
        <v>#DIV/0!</v>
      </c>
    </row>
    <row r="286" spans="1:54">
      <c r="A286" s="11">
        <v>15580</v>
      </c>
      <c r="B286" s="11" t="s">
        <v>212</v>
      </c>
      <c r="C286" s="11" t="s">
        <v>283</v>
      </c>
      <c r="D286" s="11"/>
      <c r="E286" s="13"/>
      <c r="F286" s="11"/>
      <c r="G286" s="13"/>
      <c r="H286" s="11"/>
      <c r="I286" s="11"/>
      <c r="J286" s="11"/>
      <c r="K286" s="11"/>
      <c r="L286" s="11"/>
      <c r="M286" s="11"/>
      <c r="N286" s="11"/>
      <c r="O286" s="13"/>
      <c r="P286" s="13"/>
      <c r="Q286" s="13"/>
      <c r="R286" s="11"/>
      <c r="S286" s="11"/>
      <c r="T286" s="11"/>
      <c r="U286" s="13"/>
      <c r="V286" s="13"/>
      <c r="W286" s="13"/>
      <c r="X286" s="11"/>
      <c r="Y286" s="11"/>
      <c r="Z286" s="13"/>
      <c r="AA286" s="11"/>
      <c r="AB286" s="11"/>
      <c r="AC286" s="11"/>
      <c r="AD286" s="11"/>
      <c r="AE286" s="11"/>
      <c r="AF286" s="11"/>
      <c r="AG286" s="11"/>
      <c r="AH286" s="11"/>
      <c r="AI286" s="11"/>
      <c r="AJ286" s="13"/>
      <c r="AK286" s="13"/>
      <c r="AL286" s="11"/>
      <c r="AM286" s="13"/>
      <c r="AN286" s="11"/>
      <c r="AO286" s="13"/>
      <c r="AP286" s="13"/>
      <c r="AQ286" s="13"/>
      <c r="AR286" s="11"/>
      <c r="AS286" s="13"/>
      <c r="AT286" s="13"/>
      <c r="AU286" s="13"/>
      <c r="AV286" s="13"/>
      <c r="AW286" s="13"/>
      <c r="AX286" s="13"/>
      <c r="AY286" s="13"/>
      <c r="AZ286" s="13"/>
      <c r="BA286" s="13"/>
      <c r="BB286" s="30" t="e">
        <f t="shared" si="4"/>
        <v>#DIV/0!</v>
      </c>
    </row>
    <row r="287" spans="1:54">
      <c r="A287" s="11">
        <v>15599</v>
      </c>
      <c r="B287" s="11" t="s">
        <v>212</v>
      </c>
      <c r="C287" s="11" t="s">
        <v>284</v>
      </c>
      <c r="D287" s="11"/>
      <c r="E287" s="13"/>
      <c r="F287" s="13"/>
      <c r="G287" s="13"/>
      <c r="H287" s="11"/>
      <c r="I287" s="11"/>
      <c r="J287" s="11"/>
      <c r="K287" s="11"/>
      <c r="L287" s="13"/>
      <c r="M287" s="13"/>
      <c r="N287" s="11"/>
      <c r="O287" s="13"/>
      <c r="P287" s="13"/>
      <c r="Q287" s="13"/>
      <c r="R287" s="11"/>
      <c r="S287" s="11"/>
      <c r="T287" s="11"/>
      <c r="U287" s="13"/>
      <c r="V287" s="13"/>
      <c r="W287" s="13"/>
      <c r="X287" s="11"/>
      <c r="Y287" s="11"/>
      <c r="Z287" s="13"/>
      <c r="AA287" s="13"/>
      <c r="AB287" s="11"/>
      <c r="AC287" s="13"/>
      <c r="AD287" s="11"/>
      <c r="AE287" s="13"/>
      <c r="AF287" s="11"/>
      <c r="AG287" s="11"/>
      <c r="AH287" s="11"/>
      <c r="AI287" s="11"/>
      <c r="AJ287" s="13"/>
      <c r="AK287" s="13"/>
      <c r="AL287" s="11"/>
      <c r="AM287" s="13"/>
      <c r="AN287" s="11"/>
      <c r="AO287" s="13"/>
      <c r="AP287" s="13"/>
      <c r="AQ287" s="13"/>
      <c r="AR287" s="11"/>
      <c r="AS287" s="13"/>
      <c r="AT287" s="13"/>
      <c r="AU287" s="13"/>
      <c r="AV287" s="13"/>
      <c r="AW287" s="13"/>
      <c r="AX287" s="13"/>
      <c r="AY287" s="13"/>
      <c r="AZ287" s="13"/>
      <c r="BA287" s="13"/>
      <c r="BB287" s="30" t="e">
        <f t="shared" si="4"/>
        <v>#DIV/0!</v>
      </c>
    </row>
    <row r="288" spans="1:54">
      <c r="A288" s="11">
        <v>15600</v>
      </c>
      <c r="B288" s="11" t="s">
        <v>212</v>
      </c>
      <c r="C288" s="11" t="s">
        <v>285</v>
      </c>
      <c r="D288" s="11"/>
      <c r="E288" s="13"/>
      <c r="F288" s="11"/>
      <c r="G288" s="13"/>
      <c r="H288" s="11"/>
      <c r="I288" s="11"/>
      <c r="J288" s="11"/>
      <c r="K288" s="11"/>
      <c r="L288" s="11"/>
      <c r="M288" s="11"/>
      <c r="N288" s="11"/>
      <c r="O288" s="13"/>
      <c r="P288" s="13"/>
      <c r="Q288" s="13"/>
      <c r="R288" s="11"/>
      <c r="S288" s="11"/>
      <c r="T288" s="11"/>
      <c r="U288" s="13"/>
      <c r="V288" s="11"/>
      <c r="W288" s="13"/>
      <c r="X288" s="11"/>
      <c r="Y288" s="11"/>
      <c r="Z288" s="13"/>
      <c r="AA288" s="13"/>
      <c r="AB288" s="11"/>
      <c r="AC288" s="11"/>
      <c r="AD288" s="11"/>
      <c r="AE288" s="13"/>
      <c r="AF288" s="11"/>
      <c r="AG288" s="11"/>
      <c r="AH288" s="11"/>
      <c r="AI288" s="11"/>
      <c r="AJ288" s="13"/>
      <c r="AK288" s="13"/>
      <c r="AL288" s="11"/>
      <c r="AM288" s="13"/>
      <c r="AN288" s="11"/>
      <c r="AO288" s="13"/>
      <c r="AP288" s="13"/>
      <c r="AQ288" s="13"/>
      <c r="AR288" s="11"/>
      <c r="AS288" s="13"/>
      <c r="AT288" s="13"/>
      <c r="AU288" s="13"/>
      <c r="AV288" s="13"/>
      <c r="AW288" s="13"/>
      <c r="AX288" s="13"/>
      <c r="AY288" s="13"/>
      <c r="AZ288" s="13"/>
      <c r="BA288" s="13"/>
      <c r="BB288" s="30" t="e">
        <f t="shared" si="4"/>
        <v>#DIV/0!</v>
      </c>
    </row>
    <row r="289" spans="1:54">
      <c r="A289" s="11">
        <v>15621</v>
      </c>
      <c r="B289" s="11" t="s">
        <v>212</v>
      </c>
      <c r="C289" s="11" t="s">
        <v>286</v>
      </c>
      <c r="D289" s="11"/>
      <c r="E289" s="13"/>
      <c r="F289" s="11"/>
      <c r="G289" s="13"/>
      <c r="H289" s="11"/>
      <c r="I289" s="11"/>
      <c r="J289" s="11"/>
      <c r="K289" s="11"/>
      <c r="L289" s="11"/>
      <c r="M289" s="11"/>
      <c r="N289" s="11"/>
      <c r="O289" s="13"/>
      <c r="P289" s="13"/>
      <c r="Q289" s="13"/>
      <c r="R289" s="11"/>
      <c r="S289" s="11"/>
      <c r="T289" s="11"/>
      <c r="U289" s="13"/>
      <c r="V289" s="13"/>
      <c r="W289" s="13"/>
      <c r="X289" s="11"/>
      <c r="Y289" s="11"/>
      <c r="Z289" s="13"/>
      <c r="AA289" s="13"/>
      <c r="AB289" s="11"/>
      <c r="AC289" s="13"/>
      <c r="AD289" s="11"/>
      <c r="AE289" s="11"/>
      <c r="AF289" s="11"/>
      <c r="AG289" s="11"/>
      <c r="AH289" s="11"/>
      <c r="AI289" s="11"/>
      <c r="AJ289" s="13"/>
      <c r="AK289" s="13"/>
      <c r="AL289" s="11"/>
      <c r="AM289" s="13"/>
      <c r="AN289" s="11"/>
      <c r="AO289" s="13"/>
      <c r="AP289" s="13"/>
      <c r="AQ289" s="13"/>
      <c r="AR289" s="11"/>
      <c r="AS289" s="13"/>
      <c r="AT289" s="13"/>
      <c r="AU289" s="13"/>
      <c r="AV289" s="13"/>
      <c r="AW289" s="13"/>
      <c r="AX289" s="13"/>
      <c r="AY289" s="13"/>
      <c r="AZ289" s="13"/>
      <c r="BA289" s="13"/>
      <c r="BB289" s="30" t="e">
        <f t="shared" si="4"/>
        <v>#DIV/0!</v>
      </c>
    </row>
    <row r="290" spans="1:54">
      <c r="A290" s="11">
        <v>15632</v>
      </c>
      <c r="B290" s="11" t="s">
        <v>212</v>
      </c>
      <c r="C290" s="11" t="s">
        <v>287</v>
      </c>
      <c r="D290" s="11"/>
      <c r="E290" s="13"/>
      <c r="F290" s="11"/>
      <c r="G290" s="13"/>
      <c r="H290" s="11"/>
      <c r="I290" s="11"/>
      <c r="J290" s="11"/>
      <c r="K290" s="11"/>
      <c r="L290" s="13"/>
      <c r="M290" s="13"/>
      <c r="N290" s="11"/>
      <c r="O290" s="13"/>
      <c r="P290" s="13"/>
      <c r="Q290" s="13"/>
      <c r="R290" s="11"/>
      <c r="S290" s="11"/>
      <c r="T290" s="13"/>
      <c r="U290" s="13"/>
      <c r="V290" s="13"/>
      <c r="W290" s="13"/>
      <c r="X290" s="11"/>
      <c r="Y290" s="11"/>
      <c r="Z290" s="13"/>
      <c r="AA290" s="13"/>
      <c r="AB290" s="11"/>
      <c r="AC290" s="13"/>
      <c r="AD290" s="11"/>
      <c r="AE290" s="13"/>
      <c r="AF290" s="11"/>
      <c r="AG290" s="13"/>
      <c r="AH290" s="11"/>
      <c r="AI290" s="11"/>
      <c r="AJ290" s="13"/>
      <c r="AK290" s="13"/>
      <c r="AL290" s="11"/>
      <c r="AM290" s="13"/>
      <c r="AN290" s="11"/>
      <c r="AO290" s="13"/>
      <c r="AP290" s="13"/>
      <c r="AQ290" s="13"/>
      <c r="AR290" s="11"/>
      <c r="AS290" s="13"/>
      <c r="AT290" s="13"/>
      <c r="AU290" s="13"/>
      <c r="AV290" s="13"/>
      <c r="AW290" s="13"/>
      <c r="AX290" s="13"/>
      <c r="AY290" s="13"/>
      <c r="AZ290" s="13"/>
      <c r="BA290" s="13"/>
      <c r="BB290" s="30" t="e">
        <f t="shared" si="4"/>
        <v>#DIV/0!</v>
      </c>
    </row>
    <row r="291" spans="1:54">
      <c r="A291" s="11">
        <v>15638</v>
      </c>
      <c r="B291" s="11" t="s">
        <v>212</v>
      </c>
      <c r="C291" s="11" t="s">
        <v>288</v>
      </c>
      <c r="D291" s="11"/>
      <c r="E291" s="13"/>
      <c r="F291" s="13"/>
      <c r="G291" s="13"/>
      <c r="H291" s="11"/>
      <c r="I291" s="11"/>
      <c r="J291" s="11"/>
      <c r="K291" s="11"/>
      <c r="L291" s="13"/>
      <c r="M291" s="13"/>
      <c r="N291" s="11"/>
      <c r="O291" s="13"/>
      <c r="P291" s="11"/>
      <c r="Q291" s="13"/>
      <c r="R291" s="11"/>
      <c r="S291" s="11"/>
      <c r="T291" s="11"/>
      <c r="U291" s="13"/>
      <c r="V291" s="11"/>
      <c r="W291" s="13"/>
      <c r="X291" s="11"/>
      <c r="Y291" s="11"/>
      <c r="Z291" s="13"/>
      <c r="AA291" s="13"/>
      <c r="AB291" s="11"/>
      <c r="AC291" s="11"/>
      <c r="AD291" s="11"/>
      <c r="AE291" s="11"/>
      <c r="AF291" s="11"/>
      <c r="AG291" s="11"/>
      <c r="AH291" s="11"/>
      <c r="AI291" s="11"/>
      <c r="AJ291" s="13"/>
      <c r="AK291" s="13"/>
      <c r="AL291" s="11"/>
      <c r="AM291" s="13"/>
      <c r="AN291" s="11"/>
      <c r="AO291" s="13"/>
      <c r="AP291" s="13"/>
      <c r="AQ291" s="13"/>
      <c r="AR291" s="11"/>
      <c r="AS291" s="13"/>
      <c r="AT291" s="13"/>
      <c r="AU291" s="13"/>
      <c r="AV291" s="13"/>
      <c r="AW291" s="13"/>
      <c r="AX291" s="13"/>
      <c r="AY291" s="13"/>
      <c r="AZ291" s="13"/>
      <c r="BA291" s="13"/>
      <c r="BB291" s="30" t="e">
        <f t="shared" si="4"/>
        <v>#DIV/0!</v>
      </c>
    </row>
    <row r="292" spans="1:54">
      <c r="A292" s="11">
        <v>15646</v>
      </c>
      <c r="B292" s="11" t="s">
        <v>212</v>
      </c>
      <c r="C292" s="11" t="s">
        <v>289</v>
      </c>
      <c r="D292" s="11"/>
      <c r="E292" s="13"/>
      <c r="F292" s="11"/>
      <c r="G292" s="13"/>
      <c r="H292" s="11"/>
      <c r="I292" s="11"/>
      <c r="J292" s="11"/>
      <c r="K292" s="11"/>
      <c r="L292" s="13"/>
      <c r="M292" s="13"/>
      <c r="N292" s="11"/>
      <c r="O292" s="13"/>
      <c r="P292" s="13"/>
      <c r="Q292" s="13"/>
      <c r="R292" s="11"/>
      <c r="S292" s="11"/>
      <c r="T292" s="11"/>
      <c r="U292" s="13"/>
      <c r="V292" s="13"/>
      <c r="W292" s="13"/>
      <c r="X292" s="11"/>
      <c r="Y292" s="11"/>
      <c r="Z292" s="13"/>
      <c r="AA292" s="13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3"/>
      <c r="AN292" s="11"/>
      <c r="AO292" s="13"/>
      <c r="AP292" s="13"/>
      <c r="AQ292" s="13"/>
      <c r="AR292" s="11"/>
      <c r="AS292" s="13"/>
      <c r="AT292" s="13"/>
      <c r="AU292" s="13"/>
      <c r="AV292" s="13"/>
      <c r="AW292" s="13"/>
      <c r="AX292" s="13"/>
      <c r="AY292" s="13"/>
      <c r="AZ292" s="13"/>
      <c r="BA292" s="13"/>
      <c r="BB292" s="30" t="e">
        <f t="shared" si="4"/>
        <v>#DIV/0!</v>
      </c>
    </row>
    <row r="293" spans="1:54">
      <c r="A293" s="11">
        <v>15660</v>
      </c>
      <c r="B293" s="11" t="s">
        <v>212</v>
      </c>
      <c r="C293" s="11" t="s">
        <v>290</v>
      </c>
      <c r="D293" s="11"/>
      <c r="E293" s="13"/>
      <c r="F293" s="13"/>
      <c r="G293" s="13"/>
      <c r="H293" s="11"/>
      <c r="I293" s="11"/>
      <c r="J293" s="11"/>
      <c r="K293" s="11"/>
      <c r="L293" s="13"/>
      <c r="M293" s="13"/>
      <c r="N293" s="11"/>
      <c r="O293" s="13"/>
      <c r="P293" s="11"/>
      <c r="Q293" s="13"/>
      <c r="R293" s="11"/>
      <c r="S293" s="11"/>
      <c r="T293" s="11"/>
      <c r="U293" s="13"/>
      <c r="V293" s="11"/>
      <c r="W293" s="13"/>
      <c r="X293" s="11"/>
      <c r="Y293" s="11"/>
      <c r="Z293" s="13"/>
      <c r="AA293" s="13"/>
      <c r="AB293" s="11"/>
      <c r="AC293" s="11"/>
      <c r="AD293" s="11"/>
      <c r="AE293" s="13"/>
      <c r="AF293" s="11"/>
      <c r="AG293" s="11"/>
      <c r="AH293" s="11"/>
      <c r="AI293" s="11"/>
      <c r="AJ293" s="13"/>
      <c r="AK293" s="13"/>
      <c r="AL293" s="11"/>
      <c r="AM293" s="13"/>
      <c r="AN293" s="11"/>
      <c r="AO293" s="13"/>
      <c r="AP293" s="13"/>
      <c r="AQ293" s="13"/>
      <c r="AR293" s="11"/>
      <c r="AS293" s="13"/>
      <c r="AT293" s="13"/>
      <c r="AU293" s="13"/>
      <c r="AV293" s="13"/>
      <c r="AW293" s="13"/>
      <c r="AX293" s="13"/>
      <c r="AY293" s="13"/>
      <c r="AZ293" s="13"/>
      <c r="BA293" s="13"/>
      <c r="BB293" s="30" t="e">
        <f t="shared" si="4"/>
        <v>#DIV/0!</v>
      </c>
    </row>
    <row r="294" spans="1:54">
      <c r="A294" s="11">
        <v>15664</v>
      </c>
      <c r="B294" s="11" t="s">
        <v>212</v>
      </c>
      <c r="C294" s="11" t="s">
        <v>291</v>
      </c>
      <c r="D294" s="11"/>
      <c r="E294" s="13"/>
      <c r="F294" s="13"/>
      <c r="G294" s="13"/>
      <c r="H294" s="11"/>
      <c r="I294" s="11"/>
      <c r="J294" s="11"/>
      <c r="K294" s="11"/>
      <c r="L294" s="13"/>
      <c r="M294" s="13"/>
      <c r="N294" s="11"/>
      <c r="O294" s="13"/>
      <c r="P294" s="11"/>
      <c r="Q294" s="13"/>
      <c r="R294" s="11"/>
      <c r="S294" s="11"/>
      <c r="T294" s="11"/>
      <c r="U294" s="13"/>
      <c r="V294" s="13"/>
      <c r="W294" s="13"/>
      <c r="X294" s="11"/>
      <c r="Y294" s="11"/>
      <c r="Z294" s="13"/>
      <c r="AA294" s="13"/>
      <c r="AB294" s="11"/>
      <c r="AC294" s="11"/>
      <c r="AD294" s="11"/>
      <c r="AE294" s="13"/>
      <c r="AF294" s="11"/>
      <c r="AG294" s="11"/>
      <c r="AH294" s="11"/>
      <c r="AI294" s="11"/>
      <c r="AJ294" s="13"/>
      <c r="AK294" s="13"/>
      <c r="AL294" s="11"/>
      <c r="AM294" s="13"/>
      <c r="AN294" s="11"/>
      <c r="AO294" s="13"/>
      <c r="AP294" s="13"/>
      <c r="AQ294" s="13"/>
      <c r="AR294" s="11"/>
      <c r="AS294" s="13"/>
      <c r="AT294" s="13"/>
      <c r="AU294" s="13"/>
      <c r="AV294" s="13"/>
      <c r="AW294" s="13"/>
      <c r="AX294" s="13"/>
      <c r="AY294" s="13"/>
      <c r="AZ294" s="13"/>
      <c r="BA294" s="13"/>
      <c r="BB294" s="30" t="e">
        <f t="shared" si="4"/>
        <v>#DIV/0!</v>
      </c>
    </row>
    <row r="295" spans="1:54">
      <c r="A295" s="11">
        <v>15667</v>
      </c>
      <c r="B295" s="11" t="s">
        <v>212</v>
      </c>
      <c r="C295" s="11" t="s">
        <v>292</v>
      </c>
      <c r="D295" s="11"/>
      <c r="E295" s="13"/>
      <c r="F295" s="13"/>
      <c r="G295" s="13"/>
      <c r="H295" s="11"/>
      <c r="I295" s="11"/>
      <c r="J295" s="11"/>
      <c r="K295" s="11"/>
      <c r="L295" s="13"/>
      <c r="M295" s="13"/>
      <c r="N295" s="11"/>
      <c r="O295" s="13"/>
      <c r="P295" s="11"/>
      <c r="Q295" s="13"/>
      <c r="R295" s="11"/>
      <c r="S295" s="11"/>
      <c r="T295" s="11"/>
      <c r="U295" s="13"/>
      <c r="V295" s="11"/>
      <c r="W295" s="13"/>
      <c r="X295" s="11"/>
      <c r="Y295" s="11"/>
      <c r="Z295" s="13"/>
      <c r="AA295" s="13"/>
      <c r="AB295" s="11"/>
      <c r="AC295" s="11"/>
      <c r="AD295" s="11"/>
      <c r="AE295" s="13"/>
      <c r="AF295" s="11"/>
      <c r="AG295" s="13"/>
      <c r="AH295" s="11"/>
      <c r="AI295" s="11"/>
      <c r="AJ295" s="13"/>
      <c r="AK295" s="13"/>
      <c r="AL295" s="11"/>
      <c r="AM295" s="13"/>
      <c r="AN295" s="11"/>
      <c r="AO295" s="13"/>
      <c r="AP295" s="13"/>
      <c r="AQ295" s="13"/>
      <c r="AR295" s="11"/>
      <c r="AS295" s="13"/>
      <c r="AT295" s="13"/>
      <c r="AU295" s="13"/>
      <c r="AV295" s="13"/>
      <c r="AW295" s="13"/>
      <c r="AX295" s="13"/>
      <c r="AY295" s="13"/>
      <c r="AZ295" s="13"/>
      <c r="BA295" s="13"/>
      <c r="BB295" s="30" t="e">
        <f t="shared" si="4"/>
        <v>#DIV/0!</v>
      </c>
    </row>
    <row r="296" spans="1:54">
      <c r="A296" s="11">
        <v>15673</v>
      </c>
      <c r="B296" s="11" t="s">
        <v>212</v>
      </c>
      <c r="C296" s="11" t="s">
        <v>293</v>
      </c>
      <c r="D296" s="11"/>
      <c r="E296" s="13"/>
      <c r="F296" s="11"/>
      <c r="G296" s="13"/>
      <c r="H296" s="11"/>
      <c r="I296" s="11"/>
      <c r="J296" s="11"/>
      <c r="K296" s="11"/>
      <c r="L296" s="11"/>
      <c r="M296" s="11"/>
      <c r="N296" s="11"/>
      <c r="O296" s="13"/>
      <c r="P296" s="13"/>
      <c r="Q296" s="13"/>
      <c r="R296" s="11"/>
      <c r="S296" s="11"/>
      <c r="T296" s="11"/>
      <c r="U296" s="13"/>
      <c r="V296" s="13"/>
      <c r="W296" s="13"/>
      <c r="X296" s="11"/>
      <c r="Y296" s="11"/>
      <c r="Z296" s="13"/>
      <c r="AA296" s="13"/>
      <c r="AB296" s="11"/>
      <c r="AC296" s="11"/>
      <c r="AD296" s="11"/>
      <c r="AE296" s="13"/>
      <c r="AF296" s="11"/>
      <c r="AG296" s="11"/>
      <c r="AH296" s="11"/>
      <c r="AI296" s="11"/>
      <c r="AJ296" s="13"/>
      <c r="AK296" s="13"/>
      <c r="AL296" s="11"/>
      <c r="AM296" s="13"/>
      <c r="AN296" s="11"/>
      <c r="AO296" s="13"/>
      <c r="AP296" s="13"/>
      <c r="AQ296" s="13"/>
      <c r="AR296" s="11"/>
      <c r="AS296" s="13"/>
      <c r="AT296" s="13"/>
      <c r="AU296" s="13"/>
      <c r="AV296" s="13"/>
      <c r="AW296" s="13"/>
      <c r="AX296" s="13"/>
      <c r="AY296" s="13"/>
      <c r="AZ296" s="13"/>
      <c r="BA296" s="13"/>
      <c r="BB296" s="30" t="e">
        <f t="shared" si="4"/>
        <v>#DIV/0!</v>
      </c>
    </row>
    <row r="297" spans="1:54">
      <c r="A297" s="11">
        <v>15676</v>
      </c>
      <c r="B297" s="11" t="s">
        <v>212</v>
      </c>
      <c r="C297" s="11" t="s">
        <v>294</v>
      </c>
      <c r="D297" s="11"/>
      <c r="E297" s="13"/>
      <c r="F297" s="13"/>
      <c r="G297" s="13"/>
      <c r="H297" s="11"/>
      <c r="I297" s="11"/>
      <c r="J297" s="11"/>
      <c r="K297" s="11"/>
      <c r="L297" s="13"/>
      <c r="M297" s="13"/>
      <c r="N297" s="11"/>
      <c r="O297" s="13"/>
      <c r="P297" s="13"/>
      <c r="Q297" s="13"/>
      <c r="R297" s="11"/>
      <c r="S297" s="11"/>
      <c r="T297" s="11"/>
      <c r="U297" s="13"/>
      <c r="V297" s="13"/>
      <c r="W297" s="13"/>
      <c r="X297" s="11"/>
      <c r="Y297" s="11"/>
      <c r="Z297" s="13"/>
      <c r="AA297" s="13"/>
      <c r="AB297" s="11"/>
      <c r="AC297" s="11"/>
      <c r="AD297" s="11"/>
      <c r="AE297" s="13"/>
      <c r="AF297" s="11"/>
      <c r="AG297" s="11"/>
      <c r="AH297" s="11"/>
      <c r="AI297" s="11"/>
      <c r="AJ297" s="13"/>
      <c r="AK297" s="13"/>
      <c r="AL297" s="11"/>
      <c r="AM297" s="13"/>
      <c r="AN297" s="11"/>
      <c r="AO297" s="13"/>
      <c r="AP297" s="13"/>
      <c r="AQ297" s="13"/>
      <c r="AR297" s="11"/>
      <c r="AS297" s="13"/>
      <c r="AT297" s="13"/>
      <c r="AU297" s="13"/>
      <c r="AV297" s="13"/>
      <c r="AW297" s="13"/>
      <c r="AX297" s="13"/>
      <c r="AY297" s="13"/>
      <c r="AZ297" s="13"/>
      <c r="BA297" s="13"/>
      <c r="BB297" s="30" t="e">
        <f t="shared" si="4"/>
        <v>#DIV/0!</v>
      </c>
    </row>
    <row r="298" spans="1:54">
      <c r="A298" s="11">
        <v>15681</v>
      </c>
      <c r="B298" s="11" t="s">
        <v>212</v>
      </c>
      <c r="C298" s="11" t="s">
        <v>295</v>
      </c>
      <c r="D298" s="11"/>
      <c r="E298" s="13"/>
      <c r="F298" s="11"/>
      <c r="G298" s="13"/>
      <c r="H298" s="11"/>
      <c r="I298" s="11"/>
      <c r="J298" s="11"/>
      <c r="K298" s="11"/>
      <c r="L298" s="13"/>
      <c r="M298" s="13"/>
      <c r="N298" s="11"/>
      <c r="O298" s="13"/>
      <c r="P298" s="11"/>
      <c r="Q298" s="13"/>
      <c r="R298" s="11"/>
      <c r="S298" s="11"/>
      <c r="T298" s="11"/>
      <c r="U298" s="13"/>
      <c r="V298" s="11"/>
      <c r="W298" s="13"/>
      <c r="X298" s="11"/>
      <c r="Y298" s="11"/>
      <c r="Z298" s="13"/>
      <c r="AA298" s="13"/>
      <c r="AB298" s="11"/>
      <c r="AC298" s="11"/>
      <c r="AD298" s="11"/>
      <c r="AE298" s="11"/>
      <c r="AF298" s="11"/>
      <c r="AG298" s="11"/>
      <c r="AH298" s="11"/>
      <c r="AI298" s="11"/>
      <c r="AJ298" s="13"/>
      <c r="AK298" s="13"/>
      <c r="AL298" s="11"/>
      <c r="AM298" s="13"/>
      <c r="AN298" s="11"/>
      <c r="AO298" s="13"/>
      <c r="AP298" s="13"/>
      <c r="AQ298" s="13"/>
      <c r="AR298" s="11"/>
      <c r="AS298" s="13"/>
      <c r="AT298" s="13"/>
      <c r="AU298" s="13"/>
      <c r="AV298" s="13"/>
      <c r="AW298" s="13"/>
      <c r="AX298" s="13"/>
      <c r="AY298" s="13"/>
      <c r="AZ298" s="13"/>
      <c r="BA298" s="13"/>
      <c r="BB298" s="30" t="e">
        <f t="shared" si="4"/>
        <v>#DIV/0!</v>
      </c>
    </row>
    <row r="299" spans="1:54">
      <c r="A299" s="11">
        <v>15686</v>
      </c>
      <c r="B299" s="11" t="s">
        <v>212</v>
      </c>
      <c r="C299" s="11" t="s">
        <v>296</v>
      </c>
      <c r="D299" s="11"/>
      <c r="E299" s="13"/>
      <c r="F299" s="11"/>
      <c r="G299" s="13"/>
      <c r="H299" s="11"/>
      <c r="I299" s="11"/>
      <c r="J299" s="11"/>
      <c r="K299" s="11"/>
      <c r="L299" s="13"/>
      <c r="M299" s="13"/>
      <c r="N299" s="11"/>
      <c r="O299" s="13"/>
      <c r="P299" s="13"/>
      <c r="Q299" s="13"/>
      <c r="R299" s="11"/>
      <c r="S299" s="11"/>
      <c r="T299" s="11"/>
      <c r="U299" s="13"/>
      <c r="V299" s="13"/>
      <c r="W299" s="13"/>
      <c r="X299" s="11"/>
      <c r="Y299" s="11"/>
      <c r="Z299" s="13"/>
      <c r="AA299" s="13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3"/>
      <c r="AN299" s="11"/>
      <c r="AO299" s="13"/>
      <c r="AP299" s="13"/>
      <c r="AQ299" s="13"/>
      <c r="AR299" s="11"/>
      <c r="AS299" s="13"/>
      <c r="AT299" s="13"/>
      <c r="AU299" s="13"/>
      <c r="AV299" s="13"/>
      <c r="AW299" s="13"/>
      <c r="AX299" s="13"/>
      <c r="AY299" s="13"/>
      <c r="AZ299" s="13"/>
      <c r="BA299" s="13"/>
      <c r="BB299" s="30" t="e">
        <f t="shared" si="4"/>
        <v>#DIV/0!</v>
      </c>
    </row>
    <row r="300" spans="1:54">
      <c r="A300" s="11">
        <v>15690</v>
      </c>
      <c r="B300" s="11" t="s">
        <v>212</v>
      </c>
      <c r="C300" s="11" t="s">
        <v>297</v>
      </c>
      <c r="D300" s="11"/>
      <c r="E300" s="13"/>
      <c r="F300" s="13"/>
      <c r="G300" s="13"/>
      <c r="H300" s="11"/>
      <c r="I300" s="11"/>
      <c r="J300" s="11"/>
      <c r="K300" s="11"/>
      <c r="L300" s="11"/>
      <c r="M300" s="11"/>
      <c r="N300" s="11"/>
      <c r="O300" s="13"/>
      <c r="P300" s="13"/>
      <c r="Q300" s="13"/>
      <c r="R300" s="11"/>
      <c r="S300" s="11"/>
      <c r="T300" s="11"/>
      <c r="U300" s="13"/>
      <c r="V300" s="11"/>
      <c r="W300" s="13"/>
      <c r="X300" s="11"/>
      <c r="Y300" s="11"/>
      <c r="Z300" s="13"/>
      <c r="AA300" s="13"/>
      <c r="AB300" s="11"/>
      <c r="AC300" s="11"/>
      <c r="AD300" s="11"/>
      <c r="AE300" s="13"/>
      <c r="AF300" s="11"/>
      <c r="AG300" s="11"/>
      <c r="AH300" s="11"/>
      <c r="AI300" s="11"/>
      <c r="AJ300" s="13"/>
      <c r="AK300" s="13"/>
      <c r="AL300" s="11"/>
      <c r="AM300" s="13"/>
      <c r="AN300" s="11"/>
      <c r="AO300" s="13"/>
      <c r="AP300" s="13"/>
      <c r="AQ300" s="13"/>
      <c r="AR300" s="11"/>
      <c r="AS300" s="13"/>
      <c r="AT300" s="13"/>
      <c r="AU300" s="13"/>
      <c r="AV300" s="13"/>
      <c r="AW300" s="13"/>
      <c r="AX300" s="13"/>
      <c r="AY300" s="13"/>
      <c r="AZ300" s="13"/>
      <c r="BA300" s="13"/>
      <c r="BB300" s="30" t="e">
        <f t="shared" si="4"/>
        <v>#DIV/0!</v>
      </c>
    </row>
    <row r="301" spans="1:54">
      <c r="A301" s="11">
        <v>15693</v>
      </c>
      <c r="B301" s="11" t="s">
        <v>212</v>
      </c>
      <c r="C301" s="11" t="s">
        <v>298</v>
      </c>
      <c r="D301" s="11"/>
      <c r="E301" s="13"/>
      <c r="F301" s="13"/>
      <c r="G301" s="13"/>
      <c r="H301" s="11"/>
      <c r="I301" s="11"/>
      <c r="J301" s="11"/>
      <c r="K301" s="11"/>
      <c r="L301" s="11"/>
      <c r="M301" s="13"/>
      <c r="N301" s="11"/>
      <c r="O301" s="13"/>
      <c r="P301" s="11"/>
      <c r="Q301" s="13"/>
      <c r="R301" s="11"/>
      <c r="S301" s="11"/>
      <c r="T301" s="11"/>
      <c r="U301" s="13"/>
      <c r="V301" s="13"/>
      <c r="W301" s="13"/>
      <c r="X301" s="11"/>
      <c r="Y301" s="11"/>
      <c r="Z301" s="13"/>
      <c r="AA301" s="13"/>
      <c r="AB301" s="11"/>
      <c r="AC301" s="11"/>
      <c r="AD301" s="11"/>
      <c r="AE301" s="13"/>
      <c r="AF301" s="11"/>
      <c r="AG301" s="11"/>
      <c r="AH301" s="11"/>
      <c r="AI301" s="11"/>
      <c r="AJ301" s="13"/>
      <c r="AK301" s="13"/>
      <c r="AL301" s="11"/>
      <c r="AM301" s="13"/>
      <c r="AN301" s="11"/>
      <c r="AO301" s="13"/>
      <c r="AP301" s="13"/>
      <c r="AQ301" s="13"/>
      <c r="AR301" s="11"/>
      <c r="AS301" s="13"/>
      <c r="AT301" s="13"/>
      <c r="AU301" s="13"/>
      <c r="AV301" s="13"/>
      <c r="AW301" s="13"/>
      <c r="AX301" s="13"/>
      <c r="AY301" s="13"/>
      <c r="AZ301" s="13"/>
      <c r="BA301" s="13"/>
      <c r="BB301" s="30" t="e">
        <f t="shared" si="4"/>
        <v>#DIV/0!</v>
      </c>
    </row>
    <row r="302" spans="1:54">
      <c r="A302" s="11">
        <v>15696</v>
      </c>
      <c r="B302" s="11" t="s">
        <v>212</v>
      </c>
      <c r="C302" s="11" t="s">
        <v>299</v>
      </c>
      <c r="D302" s="11"/>
      <c r="E302" s="13"/>
      <c r="F302" s="13"/>
      <c r="G302" s="13"/>
      <c r="H302" s="11"/>
      <c r="I302" s="11"/>
      <c r="J302" s="11"/>
      <c r="K302" s="11"/>
      <c r="L302" s="11"/>
      <c r="M302" s="11"/>
      <c r="N302" s="11"/>
      <c r="O302" s="13"/>
      <c r="P302" s="13"/>
      <c r="Q302" s="13"/>
      <c r="R302" s="11"/>
      <c r="S302" s="11"/>
      <c r="T302" s="11"/>
      <c r="U302" s="13"/>
      <c r="V302" s="13"/>
      <c r="W302" s="13"/>
      <c r="X302" s="11"/>
      <c r="Y302" s="11"/>
      <c r="Z302" s="13"/>
      <c r="AA302" s="11"/>
      <c r="AB302" s="11"/>
      <c r="AC302" s="11"/>
      <c r="AD302" s="11"/>
      <c r="AE302" s="11"/>
      <c r="AF302" s="11"/>
      <c r="AG302" s="11"/>
      <c r="AH302" s="11"/>
      <c r="AI302" s="11"/>
      <c r="AJ302" s="13"/>
      <c r="AK302" s="13"/>
      <c r="AL302" s="11"/>
      <c r="AM302" s="13"/>
      <c r="AN302" s="11"/>
      <c r="AO302" s="13"/>
      <c r="AP302" s="13"/>
      <c r="AQ302" s="13"/>
      <c r="AR302" s="11"/>
      <c r="AS302" s="13"/>
      <c r="AT302" s="13"/>
      <c r="AU302" s="13"/>
      <c r="AV302" s="13"/>
      <c r="AW302" s="13"/>
      <c r="AX302" s="13"/>
      <c r="AY302" s="13"/>
      <c r="AZ302" s="13"/>
      <c r="BA302" s="13"/>
      <c r="BB302" s="30" t="e">
        <f t="shared" si="4"/>
        <v>#DIV/0!</v>
      </c>
    </row>
    <row r="303" spans="1:54">
      <c r="A303" s="11">
        <v>15720</v>
      </c>
      <c r="B303" s="11" t="s">
        <v>212</v>
      </c>
      <c r="C303" s="11" t="s">
        <v>300</v>
      </c>
      <c r="D303" s="11"/>
      <c r="E303" s="13"/>
      <c r="F303" s="13"/>
      <c r="G303" s="13"/>
      <c r="H303" s="11"/>
      <c r="I303" s="11"/>
      <c r="J303" s="11"/>
      <c r="K303" s="11"/>
      <c r="L303" s="11"/>
      <c r="M303" s="13"/>
      <c r="N303" s="11"/>
      <c r="O303" s="13"/>
      <c r="P303" s="13"/>
      <c r="Q303" s="13"/>
      <c r="R303" s="11"/>
      <c r="S303" s="11"/>
      <c r="T303" s="11"/>
      <c r="U303" s="13"/>
      <c r="V303" s="13"/>
      <c r="W303" s="13"/>
      <c r="X303" s="11"/>
      <c r="Y303" s="11"/>
      <c r="Z303" s="13"/>
      <c r="AA303" s="11"/>
      <c r="AB303" s="11"/>
      <c r="AC303" s="11"/>
      <c r="AD303" s="11"/>
      <c r="AE303" s="13"/>
      <c r="AF303" s="11"/>
      <c r="AG303" s="11"/>
      <c r="AH303" s="11"/>
      <c r="AI303" s="11"/>
      <c r="AJ303" s="13"/>
      <c r="AK303" s="13"/>
      <c r="AL303" s="11"/>
      <c r="AM303" s="13"/>
      <c r="AN303" s="11"/>
      <c r="AO303" s="13"/>
      <c r="AP303" s="13"/>
      <c r="AQ303" s="13"/>
      <c r="AR303" s="11"/>
      <c r="AS303" s="13"/>
      <c r="AT303" s="13"/>
      <c r="AU303" s="13"/>
      <c r="AV303" s="13"/>
      <c r="AW303" s="13"/>
      <c r="AX303" s="13"/>
      <c r="AY303" s="13"/>
      <c r="AZ303" s="13"/>
      <c r="BA303" s="13"/>
      <c r="BB303" s="30" t="e">
        <f t="shared" si="4"/>
        <v>#DIV/0!</v>
      </c>
    </row>
    <row r="304" spans="1:54">
      <c r="A304" s="11">
        <v>15723</v>
      </c>
      <c r="B304" s="11" t="s">
        <v>212</v>
      </c>
      <c r="C304" s="11" t="s">
        <v>301</v>
      </c>
      <c r="D304" s="11"/>
      <c r="E304" s="31"/>
      <c r="F304" s="13"/>
      <c r="G304" s="13"/>
      <c r="H304" s="11"/>
      <c r="I304" s="11"/>
      <c r="J304" s="11"/>
      <c r="K304" s="11"/>
      <c r="L304" s="13"/>
      <c r="M304" s="13"/>
      <c r="N304" s="11"/>
      <c r="O304" s="13"/>
      <c r="P304" s="11"/>
      <c r="Q304" s="13"/>
      <c r="R304" s="11"/>
      <c r="S304" s="11"/>
      <c r="T304" s="11"/>
      <c r="U304" s="13"/>
      <c r="V304" s="13"/>
      <c r="W304" s="13"/>
      <c r="X304" s="11"/>
      <c r="Y304" s="11"/>
      <c r="Z304" s="13"/>
      <c r="AA304" s="13"/>
      <c r="AB304" s="11"/>
      <c r="AC304" s="13"/>
      <c r="AD304" s="11"/>
      <c r="AE304" s="11"/>
      <c r="AF304" s="11"/>
      <c r="AG304" s="11"/>
      <c r="AH304" s="11"/>
      <c r="AI304" s="11"/>
      <c r="AJ304" s="13"/>
      <c r="AK304" s="13"/>
      <c r="AL304" s="11"/>
      <c r="AM304" s="13"/>
      <c r="AN304" s="11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30" t="e">
        <f t="shared" si="4"/>
        <v>#DIV/0!</v>
      </c>
    </row>
    <row r="305" spans="1:54">
      <c r="A305" s="11">
        <v>15740</v>
      </c>
      <c r="B305" s="11" t="s">
        <v>212</v>
      </c>
      <c r="C305" s="11" t="s">
        <v>302</v>
      </c>
      <c r="D305" s="11"/>
      <c r="E305" s="13"/>
      <c r="F305" s="11"/>
      <c r="G305" s="13"/>
      <c r="H305" s="11"/>
      <c r="I305" s="11"/>
      <c r="J305" s="11"/>
      <c r="K305" s="11"/>
      <c r="L305" s="13"/>
      <c r="M305" s="13"/>
      <c r="N305" s="11"/>
      <c r="O305" s="13"/>
      <c r="P305" s="13"/>
      <c r="Q305" s="13"/>
      <c r="R305" s="11"/>
      <c r="S305" s="11"/>
      <c r="T305" s="11"/>
      <c r="U305" s="13"/>
      <c r="V305" s="13"/>
      <c r="W305" s="13"/>
      <c r="X305" s="11"/>
      <c r="Y305" s="11"/>
      <c r="Z305" s="13"/>
      <c r="AA305" s="11"/>
      <c r="AB305" s="11"/>
      <c r="AC305" s="13"/>
      <c r="AD305" s="11"/>
      <c r="AE305" s="13"/>
      <c r="AF305" s="11"/>
      <c r="AG305" s="11"/>
      <c r="AH305" s="11"/>
      <c r="AI305" s="13"/>
      <c r="AJ305" s="13"/>
      <c r="AK305" s="13"/>
      <c r="AL305" s="11"/>
      <c r="AM305" s="13"/>
      <c r="AN305" s="11"/>
      <c r="AO305" s="13"/>
      <c r="AP305" s="13"/>
      <c r="AQ305" s="13"/>
      <c r="AR305" s="11"/>
      <c r="AS305" s="13"/>
      <c r="AT305" s="13"/>
      <c r="AU305" s="13"/>
      <c r="AV305" s="13"/>
      <c r="AW305" s="13"/>
      <c r="AX305" s="13"/>
      <c r="AY305" s="13"/>
      <c r="AZ305" s="13"/>
      <c r="BA305" s="13"/>
      <c r="BB305" s="30" t="e">
        <f t="shared" si="4"/>
        <v>#DIV/0!</v>
      </c>
    </row>
    <row r="306" spans="1:54">
      <c r="A306" s="11">
        <v>15753</v>
      </c>
      <c r="B306" s="11" t="s">
        <v>212</v>
      </c>
      <c r="C306" s="11" t="s">
        <v>303</v>
      </c>
      <c r="D306" s="11"/>
      <c r="E306" s="13"/>
      <c r="F306" s="13"/>
      <c r="G306" s="13"/>
      <c r="H306" s="11"/>
      <c r="I306" s="11"/>
      <c r="J306" s="11"/>
      <c r="K306" s="11"/>
      <c r="L306" s="13"/>
      <c r="M306" s="13"/>
      <c r="N306" s="11"/>
      <c r="O306" s="13"/>
      <c r="P306" s="11"/>
      <c r="Q306" s="13"/>
      <c r="R306" s="11"/>
      <c r="S306" s="11"/>
      <c r="T306" s="11"/>
      <c r="U306" s="13"/>
      <c r="V306" s="13"/>
      <c r="W306" s="13"/>
      <c r="X306" s="11"/>
      <c r="Y306" s="11"/>
      <c r="Z306" s="13"/>
      <c r="AA306" s="13"/>
      <c r="AB306" s="11"/>
      <c r="AC306" s="13"/>
      <c r="AD306" s="11"/>
      <c r="AE306" s="13"/>
      <c r="AF306" s="11"/>
      <c r="AG306" s="11"/>
      <c r="AH306" s="11"/>
      <c r="AI306" s="13"/>
      <c r="AJ306" s="13"/>
      <c r="AK306" s="13"/>
      <c r="AL306" s="11"/>
      <c r="AM306" s="13"/>
      <c r="AN306" s="11"/>
      <c r="AO306" s="13"/>
      <c r="AP306" s="13"/>
      <c r="AQ306" s="13"/>
      <c r="AR306" s="11"/>
      <c r="AS306" s="13"/>
      <c r="AT306" s="13"/>
      <c r="AU306" s="13"/>
      <c r="AV306" s="13"/>
      <c r="AW306" s="13"/>
      <c r="AX306" s="13"/>
      <c r="AY306" s="13"/>
      <c r="AZ306" s="13"/>
      <c r="BA306" s="13"/>
      <c r="BB306" s="30" t="e">
        <f t="shared" si="4"/>
        <v>#DIV/0!</v>
      </c>
    </row>
    <row r="307" spans="1:54">
      <c r="A307" s="11">
        <v>15755</v>
      </c>
      <c r="B307" s="11" t="s">
        <v>212</v>
      </c>
      <c r="C307" s="11" t="s">
        <v>304</v>
      </c>
      <c r="D307" s="11"/>
      <c r="E307" s="13"/>
      <c r="F307" s="13"/>
      <c r="G307" s="13"/>
      <c r="H307" s="11"/>
      <c r="I307" s="11"/>
      <c r="J307" s="11"/>
      <c r="K307" s="11"/>
      <c r="L307" s="13"/>
      <c r="M307" s="13"/>
      <c r="N307" s="11"/>
      <c r="O307" s="13"/>
      <c r="P307" s="11"/>
      <c r="Q307" s="13"/>
      <c r="R307" s="11"/>
      <c r="S307" s="11"/>
      <c r="T307" s="11"/>
      <c r="U307" s="13"/>
      <c r="V307" s="11"/>
      <c r="W307" s="13"/>
      <c r="X307" s="11"/>
      <c r="Y307" s="11"/>
      <c r="Z307" s="13"/>
      <c r="AA307" s="13"/>
      <c r="AB307" s="11"/>
      <c r="AC307" s="13"/>
      <c r="AD307" s="11"/>
      <c r="AE307" s="13"/>
      <c r="AF307" s="11"/>
      <c r="AG307" s="13"/>
      <c r="AH307" s="11"/>
      <c r="AI307" s="13"/>
      <c r="AJ307" s="13"/>
      <c r="AK307" s="13"/>
      <c r="AL307" s="11"/>
      <c r="AM307" s="13"/>
      <c r="AN307" s="11"/>
      <c r="AO307" s="13"/>
      <c r="AP307" s="13"/>
      <c r="AQ307" s="13"/>
      <c r="AR307" s="11"/>
      <c r="AS307" s="13"/>
      <c r="AT307" s="13"/>
      <c r="AU307" s="13"/>
      <c r="AV307" s="13"/>
      <c r="AW307" s="13"/>
      <c r="AX307" s="13"/>
      <c r="AY307" s="13"/>
      <c r="AZ307" s="13"/>
      <c r="BA307" s="13"/>
      <c r="BB307" s="30" t="e">
        <f t="shared" si="4"/>
        <v>#DIV/0!</v>
      </c>
    </row>
    <row r="308" spans="1:54">
      <c r="A308" s="11">
        <v>15757</v>
      </c>
      <c r="B308" s="11" t="s">
        <v>212</v>
      </c>
      <c r="C308" s="11" t="s">
        <v>305</v>
      </c>
      <c r="D308" s="11"/>
      <c r="E308" s="13"/>
      <c r="F308" s="13"/>
      <c r="G308" s="13"/>
      <c r="H308" s="11"/>
      <c r="I308" s="11"/>
      <c r="J308" s="11"/>
      <c r="K308" s="11"/>
      <c r="L308" s="11"/>
      <c r="M308" s="13"/>
      <c r="N308" s="11"/>
      <c r="O308" s="13"/>
      <c r="P308" s="11"/>
      <c r="Q308" s="13"/>
      <c r="R308" s="11"/>
      <c r="S308" s="11"/>
      <c r="T308" s="11"/>
      <c r="U308" s="13"/>
      <c r="V308" s="11"/>
      <c r="W308" s="13"/>
      <c r="X308" s="11"/>
      <c r="Y308" s="11"/>
      <c r="Z308" s="13"/>
      <c r="AA308" s="13"/>
      <c r="AB308" s="11"/>
      <c r="AC308" s="11"/>
      <c r="AD308" s="11"/>
      <c r="AE308" s="13"/>
      <c r="AF308" s="11"/>
      <c r="AG308" s="11"/>
      <c r="AH308" s="11"/>
      <c r="AI308" s="11"/>
      <c r="AJ308" s="13"/>
      <c r="AK308" s="13"/>
      <c r="AL308" s="11"/>
      <c r="AM308" s="13"/>
      <c r="AN308" s="11"/>
      <c r="AO308" s="13"/>
      <c r="AP308" s="13"/>
      <c r="AQ308" s="13"/>
      <c r="AR308" s="11"/>
      <c r="AS308" s="13"/>
      <c r="AT308" s="13"/>
      <c r="AU308" s="13"/>
      <c r="AV308" s="13"/>
      <c r="AW308" s="13"/>
      <c r="AX308" s="13"/>
      <c r="AY308" s="13"/>
      <c r="AZ308" s="13"/>
      <c r="BA308" s="13"/>
      <c r="BB308" s="30" t="e">
        <f t="shared" si="4"/>
        <v>#DIV/0!</v>
      </c>
    </row>
    <row r="309" spans="1:54">
      <c r="A309" s="11">
        <v>15759</v>
      </c>
      <c r="B309" s="11" t="s">
        <v>212</v>
      </c>
      <c r="C309" s="11" t="s">
        <v>306</v>
      </c>
      <c r="D309" s="11"/>
      <c r="E309" s="13"/>
      <c r="F309" s="13"/>
      <c r="G309" s="13"/>
      <c r="H309" s="11"/>
      <c r="I309" s="11"/>
      <c r="J309" s="11"/>
      <c r="K309" s="11"/>
      <c r="L309" s="13"/>
      <c r="M309" s="13"/>
      <c r="N309" s="11"/>
      <c r="O309" s="13"/>
      <c r="P309" s="13"/>
      <c r="Q309" s="13"/>
      <c r="R309" s="11"/>
      <c r="S309" s="11"/>
      <c r="T309" s="11"/>
      <c r="U309" s="13"/>
      <c r="V309" s="13"/>
      <c r="W309" s="13"/>
      <c r="X309" s="11"/>
      <c r="Y309" s="11"/>
      <c r="Z309" s="13"/>
      <c r="AA309" s="13"/>
      <c r="AB309" s="11"/>
      <c r="AC309" s="11"/>
      <c r="AD309" s="11"/>
      <c r="AE309" s="11"/>
      <c r="AF309" s="11"/>
      <c r="AG309" s="11"/>
      <c r="AH309" s="11"/>
      <c r="AI309" s="13"/>
      <c r="AJ309" s="13"/>
      <c r="AK309" s="13"/>
      <c r="AL309" s="11"/>
      <c r="AM309" s="13"/>
      <c r="AN309" s="11"/>
      <c r="AO309" s="13"/>
      <c r="AP309" s="13"/>
      <c r="AQ309" s="13"/>
      <c r="AR309" s="11"/>
      <c r="AS309" s="13"/>
      <c r="AT309" s="13"/>
      <c r="AU309" s="13"/>
      <c r="AV309" s="13"/>
      <c r="AW309" s="13"/>
      <c r="AX309" s="13"/>
      <c r="AY309" s="13"/>
      <c r="AZ309" s="13"/>
      <c r="BA309" s="13"/>
      <c r="BB309" s="30" t="e">
        <f t="shared" si="4"/>
        <v>#DIV/0!</v>
      </c>
    </row>
    <row r="310" spans="1:54">
      <c r="A310" s="11">
        <v>15761</v>
      </c>
      <c r="B310" s="11" t="s">
        <v>212</v>
      </c>
      <c r="C310" s="11" t="s">
        <v>307</v>
      </c>
      <c r="D310" s="11"/>
      <c r="E310" s="13"/>
      <c r="F310" s="11"/>
      <c r="G310" s="13"/>
      <c r="H310" s="11"/>
      <c r="I310" s="11"/>
      <c r="J310" s="11"/>
      <c r="K310" s="11"/>
      <c r="L310" s="13"/>
      <c r="M310" s="13"/>
      <c r="N310" s="11"/>
      <c r="O310" s="13"/>
      <c r="P310" s="13"/>
      <c r="Q310" s="13"/>
      <c r="R310" s="11"/>
      <c r="S310" s="11"/>
      <c r="T310" s="11"/>
      <c r="U310" s="13"/>
      <c r="V310" s="13"/>
      <c r="W310" s="13"/>
      <c r="X310" s="11"/>
      <c r="Y310" s="11"/>
      <c r="Z310" s="13"/>
      <c r="AA310" s="13"/>
      <c r="AB310" s="11"/>
      <c r="AC310" s="13"/>
      <c r="AD310" s="11"/>
      <c r="AE310" s="11"/>
      <c r="AF310" s="11"/>
      <c r="AG310" s="11"/>
      <c r="AH310" s="11"/>
      <c r="AI310" s="11"/>
      <c r="AJ310" s="13"/>
      <c r="AK310" s="13"/>
      <c r="AL310" s="11"/>
      <c r="AM310" s="13"/>
      <c r="AN310" s="11"/>
      <c r="AO310" s="13"/>
      <c r="AP310" s="13"/>
      <c r="AQ310" s="13"/>
      <c r="AR310" s="11"/>
      <c r="AS310" s="13"/>
      <c r="AT310" s="13"/>
      <c r="AU310" s="13"/>
      <c r="AV310" s="13"/>
      <c r="AW310" s="13"/>
      <c r="AX310" s="13"/>
      <c r="AY310" s="13"/>
      <c r="AZ310" s="13"/>
      <c r="BA310" s="13"/>
      <c r="BB310" s="30" t="e">
        <f t="shared" si="4"/>
        <v>#DIV/0!</v>
      </c>
    </row>
    <row r="311" spans="1:54">
      <c r="A311" s="11">
        <v>15762</v>
      </c>
      <c r="B311" s="11" t="s">
        <v>212</v>
      </c>
      <c r="C311" s="11" t="s">
        <v>308</v>
      </c>
      <c r="D311" s="11"/>
      <c r="E311" s="13"/>
      <c r="F311" s="13"/>
      <c r="G311" s="13"/>
      <c r="H311" s="11"/>
      <c r="I311" s="11"/>
      <c r="J311" s="11"/>
      <c r="K311" s="11"/>
      <c r="L311" s="13"/>
      <c r="M311" s="13"/>
      <c r="N311" s="11"/>
      <c r="O311" s="13"/>
      <c r="P311" s="13"/>
      <c r="Q311" s="13"/>
      <c r="R311" s="11"/>
      <c r="S311" s="11"/>
      <c r="T311" s="11"/>
      <c r="U311" s="13"/>
      <c r="V311" s="13"/>
      <c r="W311" s="13"/>
      <c r="X311" s="11"/>
      <c r="Y311" s="11"/>
      <c r="Z311" s="13"/>
      <c r="AA311" s="13"/>
      <c r="AB311" s="11"/>
      <c r="AC311" s="11"/>
      <c r="AD311" s="11"/>
      <c r="AE311" s="13"/>
      <c r="AF311" s="11"/>
      <c r="AG311" s="11"/>
      <c r="AH311" s="11"/>
      <c r="AI311" s="11"/>
      <c r="AJ311" s="13"/>
      <c r="AK311" s="13"/>
      <c r="AL311" s="11"/>
      <c r="AM311" s="13"/>
      <c r="AN311" s="11"/>
      <c r="AO311" s="13"/>
      <c r="AP311" s="13"/>
      <c r="AQ311" s="13"/>
      <c r="AR311" s="11"/>
      <c r="AS311" s="13"/>
      <c r="AT311" s="13"/>
      <c r="AU311" s="13"/>
      <c r="AV311" s="13"/>
      <c r="AW311" s="13"/>
      <c r="AX311" s="13"/>
      <c r="AY311" s="13"/>
      <c r="AZ311" s="13"/>
      <c r="BA311" s="13"/>
      <c r="BB311" s="30" t="e">
        <f t="shared" si="4"/>
        <v>#DIV/0!</v>
      </c>
    </row>
    <row r="312" spans="1:54">
      <c r="A312" s="11">
        <v>15763</v>
      </c>
      <c r="B312" s="11" t="s">
        <v>212</v>
      </c>
      <c r="C312" s="11" t="s">
        <v>309</v>
      </c>
      <c r="D312" s="11"/>
      <c r="E312" s="13"/>
      <c r="F312" s="13"/>
      <c r="G312" s="13"/>
      <c r="H312" s="11"/>
      <c r="I312" s="11"/>
      <c r="J312" s="11"/>
      <c r="K312" s="11"/>
      <c r="L312" s="13"/>
      <c r="M312" s="13"/>
      <c r="N312" s="11"/>
      <c r="O312" s="13"/>
      <c r="P312" s="13"/>
      <c r="Q312" s="13"/>
      <c r="R312" s="11"/>
      <c r="S312" s="11"/>
      <c r="T312" s="11"/>
      <c r="U312" s="13"/>
      <c r="V312" s="11"/>
      <c r="W312" s="13"/>
      <c r="X312" s="11"/>
      <c r="Y312" s="11"/>
      <c r="Z312" s="13"/>
      <c r="AA312" s="13"/>
      <c r="AB312" s="11"/>
      <c r="AC312" s="11"/>
      <c r="AD312" s="11"/>
      <c r="AE312" s="11"/>
      <c r="AF312" s="11"/>
      <c r="AG312" s="11"/>
      <c r="AH312" s="11"/>
      <c r="AI312" s="11"/>
      <c r="AJ312" s="13"/>
      <c r="AK312" s="13"/>
      <c r="AL312" s="11"/>
      <c r="AM312" s="13"/>
      <c r="AN312" s="13"/>
      <c r="AO312" s="13"/>
      <c r="AP312" s="13"/>
      <c r="AQ312" s="13"/>
      <c r="AR312" s="11"/>
      <c r="AS312" s="13"/>
      <c r="AT312" s="13"/>
      <c r="AU312" s="13"/>
      <c r="AV312" s="13"/>
      <c r="AW312" s="13"/>
      <c r="AX312" s="13"/>
      <c r="AY312" s="13"/>
      <c r="AZ312" s="13"/>
      <c r="BA312" s="13"/>
      <c r="BB312" s="30" t="e">
        <f t="shared" si="4"/>
        <v>#DIV/0!</v>
      </c>
    </row>
    <row r="313" spans="1:54">
      <c r="A313" s="11">
        <v>15764</v>
      </c>
      <c r="B313" s="11" t="s">
        <v>212</v>
      </c>
      <c r="C313" s="11" t="s">
        <v>310</v>
      </c>
      <c r="D313" s="11"/>
      <c r="E313" s="13"/>
      <c r="F313" s="11"/>
      <c r="G313" s="13"/>
      <c r="H313" s="11"/>
      <c r="I313" s="11"/>
      <c r="J313" s="11"/>
      <c r="K313" s="11"/>
      <c r="L313" s="11"/>
      <c r="M313" s="13"/>
      <c r="N313" s="11"/>
      <c r="O313" s="13"/>
      <c r="P313" s="13"/>
      <c r="Q313" s="13"/>
      <c r="R313" s="11"/>
      <c r="S313" s="13"/>
      <c r="T313" s="11"/>
      <c r="U313" s="13"/>
      <c r="V313" s="13"/>
      <c r="W313" s="13"/>
      <c r="X313" s="11"/>
      <c r="Y313" s="11"/>
      <c r="Z313" s="13"/>
      <c r="AA313" s="13"/>
      <c r="AB313" s="11"/>
      <c r="AC313" s="11"/>
      <c r="AD313" s="11"/>
      <c r="AE313" s="13"/>
      <c r="AF313" s="11"/>
      <c r="AG313" s="11"/>
      <c r="AH313" s="11"/>
      <c r="AI313" s="11"/>
      <c r="AJ313" s="13"/>
      <c r="AK313" s="13"/>
      <c r="AL313" s="11"/>
      <c r="AM313" s="13"/>
      <c r="AN313" s="11"/>
      <c r="AO313" s="13"/>
      <c r="AP313" s="13"/>
      <c r="AQ313" s="13"/>
      <c r="AR313" s="11"/>
      <c r="AS313" s="13"/>
      <c r="AT313" s="13"/>
      <c r="AU313" s="13"/>
      <c r="AV313" s="13"/>
      <c r="AW313" s="13"/>
      <c r="AX313" s="13"/>
      <c r="AY313" s="13"/>
      <c r="AZ313" s="13"/>
      <c r="BA313" s="13"/>
      <c r="BB313" s="30" t="e">
        <f t="shared" si="4"/>
        <v>#DIV/0!</v>
      </c>
    </row>
    <row r="314" spans="1:54">
      <c r="A314" s="11">
        <v>15774</v>
      </c>
      <c r="B314" s="11" t="s">
        <v>212</v>
      </c>
      <c r="C314" s="11" t="s">
        <v>311</v>
      </c>
      <c r="D314" s="11"/>
      <c r="E314" s="13"/>
      <c r="F314" s="13"/>
      <c r="G314" s="13"/>
      <c r="H314" s="11"/>
      <c r="I314" s="11"/>
      <c r="J314" s="11"/>
      <c r="K314" s="11"/>
      <c r="L314" s="11"/>
      <c r="M314" s="11"/>
      <c r="N314" s="11"/>
      <c r="O314" s="13"/>
      <c r="P314" s="13"/>
      <c r="Q314" s="13"/>
      <c r="R314" s="11"/>
      <c r="S314" s="11"/>
      <c r="T314" s="11"/>
      <c r="U314" s="13"/>
      <c r="V314" s="13"/>
      <c r="W314" s="13"/>
      <c r="X314" s="11"/>
      <c r="Y314" s="11"/>
      <c r="Z314" s="13"/>
      <c r="AA314" s="11"/>
      <c r="AB314" s="11"/>
      <c r="AC314" s="13"/>
      <c r="AD314" s="11"/>
      <c r="AE314" s="11"/>
      <c r="AF314" s="11"/>
      <c r="AG314" s="11"/>
      <c r="AH314" s="11"/>
      <c r="AI314" s="13"/>
      <c r="AJ314" s="13"/>
      <c r="AK314" s="13"/>
      <c r="AL314" s="11"/>
      <c r="AM314" s="13"/>
      <c r="AN314" s="11"/>
      <c r="AO314" s="13"/>
      <c r="AP314" s="13"/>
      <c r="AQ314" s="13"/>
      <c r="AR314" s="11"/>
      <c r="AS314" s="13"/>
      <c r="AT314" s="13"/>
      <c r="AU314" s="13"/>
      <c r="AV314" s="13"/>
      <c r="AW314" s="13"/>
      <c r="AX314" s="13"/>
      <c r="AY314" s="13"/>
      <c r="AZ314" s="13"/>
      <c r="BA314" s="13"/>
      <c r="BB314" s="30" t="e">
        <f t="shared" si="4"/>
        <v>#DIV/0!</v>
      </c>
    </row>
    <row r="315" spans="1:54">
      <c r="A315" s="11">
        <v>15776</v>
      </c>
      <c r="B315" s="11" t="s">
        <v>212</v>
      </c>
      <c r="C315" s="11" t="s">
        <v>312</v>
      </c>
      <c r="D315" s="11"/>
      <c r="E315" s="13"/>
      <c r="F315" s="11"/>
      <c r="G315" s="13"/>
      <c r="H315" s="11"/>
      <c r="I315" s="11"/>
      <c r="J315" s="11"/>
      <c r="K315" s="11"/>
      <c r="L315" s="11"/>
      <c r="M315" s="11"/>
      <c r="N315" s="11"/>
      <c r="O315" s="13"/>
      <c r="P315" s="13"/>
      <c r="Q315" s="13"/>
      <c r="R315" s="11"/>
      <c r="S315" s="11"/>
      <c r="T315" s="11"/>
      <c r="U315" s="13"/>
      <c r="V315" s="13"/>
      <c r="W315" s="13"/>
      <c r="X315" s="11"/>
      <c r="Y315" s="11"/>
      <c r="Z315" s="13"/>
      <c r="AA315" s="11"/>
      <c r="AB315" s="11"/>
      <c r="AC315" s="11"/>
      <c r="AD315" s="11"/>
      <c r="AE315" s="13"/>
      <c r="AF315" s="11"/>
      <c r="AG315" s="11"/>
      <c r="AH315" s="11"/>
      <c r="AI315" s="11"/>
      <c r="AJ315" s="13"/>
      <c r="AK315" s="13"/>
      <c r="AL315" s="11"/>
      <c r="AM315" s="13"/>
      <c r="AN315" s="11"/>
      <c r="AO315" s="13"/>
      <c r="AP315" s="13"/>
      <c r="AQ315" s="13"/>
      <c r="AR315" s="11"/>
      <c r="AS315" s="13"/>
      <c r="AT315" s="13"/>
      <c r="AU315" s="13"/>
      <c r="AV315" s="13"/>
      <c r="AW315" s="13"/>
      <c r="AX315" s="13"/>
      <c r="AY315" s="13"/>
      <c r="AZ315" s="13"/>
      <c r="BA315" s="13"/>
      <c r="BB315" s="30" t="e">
        <f t="shared" si="4"/>
        <v>#DIV/0!</v>
      </c>
    </row>
    <row r="316" spans="1:54">
      <c r="A316" s="11">
        <v>15778</v>
      </c>
      <c r="B316" s="11" t="s">
        <v>212</v>
      </c>
      <c r="C316" s="11" t="s">
        <v>313</v>
      </c>
      <c r="D316" s="11"/>
      <c r="E316" s="13"/>
      <c r="F316" s="11"/>
      <c r="G316" s="13"/>
      <c r="H316" s="11"/>
      <c r="I316" s="11"/>
      <c r="J316" s="11"/>
      <c r="K316" s="11"/>
      <c r="L316" s="11"/>
      <c r="M316" s="13"/>
      <c r="N316" s="11"/>
      <c r="O316" s="13"/>
      <c r="P316" s="13"/>
      <c r="Q316" s="13"/>
      <c r="R316" s="11"/>
      <c r="S316" s="11"/>
      <c r="T316" s="11"/>
      <c r="U316" s="13"/>
      <c r="V316" s="13"/>
      <c r="W316" s="13"/>
      <c r="X316" s="11"/>
      <c r="Y316" s="11"/>
      <c r="Z316" s="13"/>
      <c r="AA316" s="13"/>
      <c r="AB316" s="11"/>
      <c r="AC316" s="11"/>
      <c r="AD316" s="11"/>
      <c r="AE316" s="11"/>
      <c r="AF316" s="11"/>
      <c r="AG316" s="11"/>
      <c r="AH316" s="11"/>
      <c r="AI316" s="11"/>
      <c r="AJ316" s="13"/>
      <c r="AK316" s="13"/>
      <c r="AL316" s="11"/>
      <c r="AM316" s="13"/>
      <c r="AN316" s="13"/>
      <c r="AO316" s="13"/>
      <c r="AP316" s="13"/>
      <c r="AQ316" s="13"/>
      <c r="AR316" s="11"/>
      <c r="AS316" s="13"/>
      <c r="AT316" s="13"/>
      <c r="AU316" s="13"/>
      <c r="AV316" s="13"/>
      <c r="AW316" s="13"/>
      <c r="AX316" s="13"/>
      <c r="AY316" s="13"/>
      <c r="AZ316" s="13"/>
      <c r="BA316" s="13"/>
      <c r="BB316" s="30" t="e">
        <f t="shared" si="4"/>
        <v>#DIV/0!</v>
      </c>
    </row>
    <row r="317" spans="1:54">
      <c r="A317" s="11">
        <v>15790</v>
      </c>
      <c r="B317" s="11" t="s">
        <v>212</v>
      </c>
      <c r="C317" s="11" t="s">
        <v>314</v>
      </c>
      <c r="D317" s="11"/>
      <c r="E317" s="13"/>
      <c r="F317" s="13"/>
      <c r="G317" s="13"/>
      <c r="H317" s="11"/>
      <c r="I317" s="11"/>
      <c r="J317" s="11"/>
      <c r="K317" s="11"/>
      <c r="L317" s="11"/>
      <c r="M317" s="13"/>
      <c r="N317" s="11"/>
      <c r="O317" s="13"/>
      <c r="P317" s="13"/>
      <c r="Q317" s="13"/>
      <c r="R317" s="11"/>
      <c r="S317" s="11"/>
      <c r="T317" s="11"/>
      <c r="U317" s="13"/>
      <c r="V317" s="11"/>
      <c r="W317" s="13"/>
      <c r="X317" s="11"/>
      <c r="Y317" s="11"/>
      <c r="Z317" s="13"/>
      <c r="AA317" s="13"/>
      <c r="AB317" s="11"/>
      <c r="AC317" s="11"/>
      <c r="AD317" s="11"/>
      <c r="AE317" s="11"/>
      <c r="AF317" s="11"/>
      <c r="AG317" s="11"/>
      <c r="AH317" s="11"/>
      <c r="AI317" s="11"/>
      <c r="AJ317" s="13"/>
      <c r="AK317" s="13"/>
      <c r="AL317" s="11"/>
      <c r="AM317" s="13"/>
      <c r="AN317" s="11"/>
      <c r="AO317" s="13"/>
      <c r="AP317" s="13"/>
      <c r="AQ317" s="13"/>
      <c r="AR317" s="11"/>
      <c r="AS317" s="13"/>
      <c r="AT317" s="13"/>
      <c r="AU317" s="13"/>
      <c r="AV317" s="13"/>
      <c r="AW317" s="13"/>
      <c r="AX317" s="13"/>
      <c r="AY317" s="13"/>
      <c r="AZ317" s="13"/>
      <c r="BA317" s="13"/>
      <c r="BB317" s="30" t="e">
        <f t="shared" si="4"/>
        <v>#DIV/0!</v>
      </c>
    </row>
    <row r="318" spans="1:54">
      <c r="A318" s="11">
        <v>15798</v>
      </c>
      <c r="B318" s="11" t="s">
        <v>212</v>
      </c>
      <c r="C318" s="11" t="s">
        <v>315</v>
      </c>
      <c r="D318" s="11"/>
      <c r="E318" s="13"/>
      <c r="F318" s="13"/>
      <c r="G318" s="13"/>
      <c r="H318" s="11"/>
      <c r="I318" s="11"/>
      <c r="J318" s="11"/>
      <c r="K318" s="11"/>
      <c r="L318" s="13"/>
      <c r="M318" s="13"/>
      <c r="N318" s="11"/>
      <c r="O318" s="13"/>
      <c r="P318" s="11"/>
      <c r="Q318" s="13"/>
      <c r="R318" s="11"/>
      <c r="S318" s="11"/>
      <c r="T318" s="11"/>
      <c r="U318" s="13"/>
      <c r="V318" s="11"/>
      <c r="W318" s="13"/>
      <c r="X318" s="11"/>
      <c r="Y318" s="11"/>
      <c r="Z318" s="13"/>
      <c r="AA318" s="13"/>
      <c r="AB318" s="11"/>
      <c r="AC318" s="13"/>
      <c r="AD318" s="11"/>
      <c r="AE318" s="11"/>
      <c r="AF318" s="11"/>
      <c r="AG318" s="13"/>
      <c r="AH318" s="11"/>
      <c r="AI318" s="13"/>
      <c r="AJ318" s="13"/>
      <c r="AK318" s="13"/>
      <c r="AL318" s="11"/>
      <c r="AM318" s="13"/>
      <c r="AN318" s="11"/>
      <c r="AO318" s="13"/>
      <c r="AP318" s="13"/>
      <c r="AQ318" s="13"/>
      <c r="AR318" s="11"/>
      <c r="AS318" s="13"/>
      <c r="AT318" s="13"/>
      <c r="AU318" s="13"/>
      <c r="AV318" s="13"/>
      <c r="AW318" s="13"/>
      <c r="AX318" s="13"/>
      <c r="AY318" s="13"/>
      <c r="AZ318" s="13"/>
      <c r="BA318" s="13"/>
      <c r="BB318" s="30" t="e">
        <f t="shared" si="4"/>
        <v>#DIV/0!</v>
      </c>
    </row>
    <row r="319" spans="1:54">
      <c r="A319" s="11">
        <v>15804</v>
      </c>
      <c r="B319" s="11" t="s">
        <v>212</v>
      </c>
      <c r="C319" s="11" t="s">
        <v>316</v>
      </c>
      <c r="D319" s="11"/>
      <c r="E319" s="13"/>
      <c r="F319" s="13"/>
      <c r="G319" s="13"/>
      <c r="H319" s="11"/>
      <c r="I319" s="11"/>
      <c r="J319" s="11"/>
      <c r="K319" s="11"/>
      <c r="L319" s="13"/>
      <c r="M319" s="13"/>
      <c r="N319" s="11"/>
      <c r="O319" s="13"/>
      <c r="P319" s="11"/>
      <c r="Q319" s="13"/>
      <c r="R319" s="11"/>
      <c r="S319" s="11"/>
      <c r="T319" s="11"/>
      <c r="U319" s="13"/>
      <c r="V319" s="11"/>
      <c r="W319" s="13"/>
      <c r="X319" s="11"/>
      <c r="Y319" s="11"/>
      <c r="Z319" s="13"/>
      <c r="AA319" s="13"/>
      <c r="AB319" s="11"/>
      <c r="AC319" s="11"/>
      <c r="AD319" s="11"/>
      <c r="AE319" s="13"/>
      <c r="AF319" s="11"/>
      <c r="AG319" s="11"/>
      <c r="AH319" s="11"/>
      <c r="AI319" s="13"/>
      <c r="AJ319" s="13"/>
      <c r="AK319" s="13"/>
      <c r="AL319" s="11"/>
      <c r="AM319" s="13"/>
      <c r="AN319" s="11"/>
      <c r="AO319" s="13"/>
      <c r="AP319" s="13"/>
      <c r="AQ319" s="13"/>
      <c r="AR319" s="11"/>
      <c r="AS319" s="13"/>
      <c r="AT319" s="13"/>
      <c r="AU319" s="13"/>
      <c r="AV319" s="13"/>
      <c r="AW319" s="13"/>
      <c r="AX319" s="13"/>
      <c r="AY319" s="13"/>
      <c r="AZ319" s="13"/>
      <c r="BA319" s="13"/>
      <c r="BB319" s="30" t="e">
        <f t="shared" si="4"/>
        <v>#DIV/0!</v>
      </c>
    </row>
    <row r="320" spans="1:54">
      <c r="A320" s="11">
        <v>15806</v>
      </c>
      <c r="B320" s="11" t="s">
        <v>212</v>
      </c>
      <c r="C320" s="11" t="s">
        <v>317</v>
      </c>
      <c r="D320" s="11"/>
      <c r="E320" s="13"/>
      <c r="F320" s="13"/>
      <c r="G320" s="13"/>
      <c r="H320" s="11"/>
      <c r="I320" s="11"/>
      <c r="J320" s="11"/>
      <c r="K320" s="11"/>
      <c r="L320" s="11"/>
      <c r="M320" s="11"/>
      <c r="N320" s="11"/>
      <c r="O320" s="13"/>
      <c r="P320" s="11"/>
      <c r="Q320" s="13"/>
      <c r="R320" s="11"/>
      <c r="S320" s="11"/>
      <c r="T320" s="11"/>
      <c r="U320" s="13"/>
      <c r="V320" s="13"/>
      <c r="W320" s="13"/>
      <c r="X320" s="11"/>
      <c r="Y320" s="11"/>
      <c r="Z320" s="13"/>
      <c r="AA320" s="13"/>
      <c r="AB320" s="11"/>
      <c r="AC320" s="11"/>
      <c r="AD320" s="11"/>
      <c r="AE320" s="11"/>
      <c r="AF320" s="11"/>
      <c r="AG320" s="13"/>
      <c r="AH320" s="11"/>
      <c r="AI320" s="13"/>
      <c r="AJ320" s="13"/>
      <c r="AK320" s="13"/>
      <c r="AL320" s="11"/>
      <c r="AM320" s="13"/>
      <c r="AN320" s="11"/>
      <c r="AO320" s="13"/>
      <c r="AP320" s="13"/>
      <c r="AQ320" s="13"/>
      <c r="AR320" s="11"/>
      <c r="AS320" s="13"/>
      <c r="AT320" s="13"/>
      <c r="AU320" s="13"/>
      <c r="AV320" s="13"/>
      <c r="AW320" s="13"/>
      <c r="AX320" s="13"/>
      <c r="AY320" s="13"/>
      <c r="AZ320" s="13"/>
      <c r="BA320" s="13"/>
      <c r="BB320" s="30" t="e">
        <f t="shared" si="4"/>
        <v>#DIV/0!</v>
      </c>
    </row>
    <row r="321" spans="1:54">
      <c r="A321" s="11">
        <v>15808</v>
      </c>
      <c r="B321" s="11" t="s">
        <v>212</v>
      </c>
      <c r="C321" s="11" t="s">
        <v>318</v>
      </c>
      <c r="D321" s="11"/>
      <c r="E321" s="13"/>
      <c r="F321" s="11"/>
      <c r="G321" s="13"/>
      <c r="H321" s="11"/>
      <c r="I321" s="11"/>
      <c r="J321" s="11"/>
      <c r="K321" s="11"/>
      <c r="L321" s="13"/>
      <c r="M321" s="13"/>
      <c r="N321" s="11"/>
      <c r="O321" s="13"/>
      <c r="P321" s="13"/>
      <c r="Q321" s="13"/>
      <c r="R321" s="11"/>
      <c r="S321" s="11"/>
      <c r="T321" s="11"/>
      <c r="U321" s="13"/>
      <c r="V321" s="13"/>
      <c r="W321" s="13"/>
      <c r="X321" s="11"/>
      <c r="Y321" s="11"/>
      <c r="Z321" s="13"/>
      <c r="AA321" s="11"/>
      <c r="AB321" s="11"/>
      <c r="AC321" s="11"/>
      <c r="AD321" s="11"/>
      <c r="AE321" s="11"/>
      <c r="AF321" s="11"/>
      <c r="AG321" s="11"/>
      <c r="AH321" s="11"/>
      <c r="AI321" s="11"/>
      <c r="AJ321" s="13"/>
      <c r="AK321" s="13"/>
      <c r="AL321" s="11"/>
      <c r="AM321" s="13"/>
      <c r="AN321" s="11"/>
      <c r="AO321" s="13"/>
      <c r="AP321" s="13"/>
      <c r="AQ321" s="13"/>
      <c r="AR321" s="11"/>
      <c r="AS321" s="13"/>
      <c r="AT321" s="13"/>
      <c r="AU321" s="13"/>
      <c r="AV321" s="13"/>
      <c r="AW321" s="13"/>
      <c r="AX321" s="13"/>
      <c r="AY321" s="13"/>
      <c r="AZ321" s="13"/>
      <c r="BA321" s="13"/>
      <c r="BB321" s="30" t="e">
        <f t="shared" si="4"/>
        <v>#DIV/0!</v>
      </c>
    </row>
    <row r="322" spans="1:54">
      <c r="A322" s="11">
        <v>15810</v>
      </c>
      <c r="B322" s="11" t="s">
        <v>212</v>
      </c>
      <c r="C322" s="11" t="s">
        <v>319</v>
      </c>
      <c r="D322" s="11"/>
      <c r="E322" s="13"/>
      <c r="F322" s="11"/>
      <c r="G322" s="13"/>
      <c r="H322" s="11"/>
      <c r="I322" s="11"/>
      <c r="J322" s="11"/>
      <c r="K322" s="11"/>
      <c r="L322" s="13"/>
      <c r="M322" s="13"/>
      <c r="N322" s="11"/>
      <c r="O322" s="13"/>
      <c r="P322" s="13"/>
      <c r="Q322" s="13"/>
      <c r="R322" s="11"/>
      <c r="S322" s="11"/>
      <c r="T322" s="11"/>
      <c r="U322" s="13"/>
      <c r="V322" s="11"/>
      <c r="W322" s="13"/>
      <c r="X322" s="11"/>
      <c r="Y322" s="11"/>
      <c r="Z322" s="13"/>
      <c r="AA322" s="11"/>
      <c r="AB322" s="11"/>
      <c r="AC322" s="11"/>
      <c r="AD322" s="11"/>
      <c r="AE322" s="13"/>
      <c r="AF322" s="11"/>
      <c r="AG322" s="13"/>
      <c r="AH322" s="11"/>
      <c r="AI322" s="13"/>
      <c r="AJ322" s="13"/>
      <c r="AK322" s="13"/>
      <c r="AL322" s="11"/>
      <c r="AM322" s="13"/>
      <c r="AN322" s="11"/>
      <c r="AO322" s="13"/>
      <c r="AP322" s="13"/>
      <c r="AQ322" s="13"/>
      <c r="AR322" s="11"/>
      <c r="AS322" s="13"/>
      <c r="AT322" s="13"/>
      <c r="AU322" s="13"/>
      <c r="AV322" s="13"/>
      <c r="AW322" s="13"/>
      <c r="AX322" s="13"/>
      <c r="AY322" s="13"/>
      <c r="AZ322" s="13"/>
      <c r="BA322" s="13"/>
      <c r="BB322" s="30" t="e">
        <f t="shared" si="4"/>
        <v>#DIV/0!</v>
      </c>
    </row>
    <row r="323" spans="1:54">
      <c r="A323" s="11">
        <v>15814</v>
      </c>
      <c r="B323" s="11" t="s">
        <v>212</v>
      </c>
      <c r="C323" s="11" t="s">
        <v>320</v>
      </c>
      <c r="D323" s="11"/>
      <c r="E323" s="13"/>
      <c r="F323" s="13"/>
      <c r="G323" s="13"/>
      <c r="H323" s="11"/>
      <c r="I323" s="11"/>
      <c r="J323" s="11"/>
      <c r="K323" s="11"/>
      <c r="L323" s="13"/>
      <c r="M323" s="13"/>
      <c r="N323" s="11"/>
      <c r="O323" s="13"/>
      <c r="P323" s="11"/>
      <c r="Q323" s="13"/>
      <c r="R323" s="11"/>
      <c r="S323" s="11"/>
      <c r="T323" s="11"/>
      <c r="U323" s="13"/>
      <c r="V323" s="11"/>
      <c r="W323" s="13"/>
      <c r="X323" s="11"/>
      <c r="Y323" s="11"/>
      <c r="Z323" s="13"/>
      <c r="AA323" s="13"/>
      <c r="AB323" s="11"/>
      <c r="AC323" s="13"/>
      <c r="AD323" s="11"/>
      <c r="AE323" s="11"/>
      <c r="AF323" s="11"/>
      <c r="AG323" s="11"/>
      <c r="AH323" s="11"/>
      <c r="AI323" s="13"/>
      <c r="AJ323" s="13"/>
      <c r="AK323" s="13"/>
      <c r="AL323" s="11"/>
      <c r="AM323" s="13"/>
      <c r="AN323" s="11"/>
      <c r="AO323" s="13"/>
      <c r="AP323" s="13"/>
      <c r="AQ323" s="13"/>
      <c r="AR323" s="11"/>
      <c r="AS323" s="13"/>
      <c r="AT323" s="13"/>
      <c r="AU323" s="13"/>
      <c r="AV323" s="13"/>
      <c r="AW323" s="13"/>
      <c r="AX323" s="13"/>
      <c r="AY323" s="13"/>
      <c r="AZ323" s="13"/>
      <c r="BA323" s="13"/>
      <c r="BB323" s="30" t="e">
        <f t="shared" si="4"/>
        <v>#DIV/0!</v>
      </c>
    </row>
    <row r="324" spans="1:54">
      <c r="A324" s="11">
        <v>15816</v>
      </c>
      <c r="B324" s="11" t="s">
        <v>212</v>
      </c>
      <c r="C324" s="11" t="s">
        <v>321</v>
      </c>
      <c r="D324" s="11"/>
      <c r="E324" s="13"/>
      <c r="F324" s="13"/>
      <c r="G324" s="13"/>
      <c r="H324" s="11"/>
      <c r="I324" s="11"/>
      <c r="J324" s="11"/>
      <c r="K324" s="11"/>
      <c r="L324" s="11"/>
      <c r="M324" s="11"/>
      <c r="N324" s="11"/>
      <c r="O324" s="13"/>
      <c r="P324" s="13"/>
      <c r="Q324" s="13"/>
      <c r="R324" s="11"/>
      <c r="S324" s="11"/>
      <c r="T324" s="11"/>
      <c r="U324" s="13"/>
      <c r="V324" s="13"/>
      <c r="W324" s="13"/>
      <c r="X324" s="11"/>
      <c r="Y324" s="11"/>
      <c r="Z324" s="11"/>
      <c r="AA324" s="13"/>
      <c r="AB324" s="11"/>
      <c r="AC324" s="11"/>
      <c r="AD324" s="11"/>
      <c r="AE324" s="13"/>
      <c r="AF324" s="11"/>
      <c r="AG324" s="11"/>
      <c r="AH324" s="11"/>
      <c r="AI324" s="11"/>
      <c r="AJ324" s="13"/>
      <c r="AK324" s="13"/>
      <c r="AL324" s="11"/>
      <c r="AM324" s="13"/>
      <c r="AN324" s="11"/>
      <c r="AO324" s="13"/>
      <c r="AP324" s="13"/>
      <c r="AQ324" s="13"/>
      <c r="AR324" s="11"/>
      <c r="AS324" s="13"/>
      <c r="AT324" s="13"/>
      <c r="AU324" s="13"/>
      <c r="AV324" s="13"/>
      <c r="AW324" s="13"/>
      <c r="AX324" s="13"/>
      <c r="AY324" s="13"/>
      <c r="AZ324" s="13"/>
      <c r="BA324" s="13"/>
      <c r="BB324" s="30" t="e">
        <f t="shared" si="4"/>
        <v>#DIV/0!</v>
      </c>
    </row>
    <row r="325" spans="1:54">
      <c r="A325" s="11">
        <v>15820</v>
      </c>
      <c r="B325" s="11" t="s">
        <v>212</v>
      </c>
      <c r="C325" s="11" t="s">
        <v>322</v>
      </c>
      <c r="D325" s="11"/>
      <c r="E325" s="13"/>
      <c r="F325" s="13"/>
      <c r="G325" s="13"/>
      <c r="H325" s="11"/>
      <c r="I325" s="11"/>
      <c r="J325" s="11"/>
      <c r="K325" s="11"/>
      <c r="L325" s="13"/>
      <c r="M325" s="13"/>
      <c r="N325" s="11"/>
      <c r="O325" s="13"/>
      <c r="P325" s="13"/>
      <c r="Q325" s="13"/>
      <c r="R325" s="11"/>
      <c r="S325" s="11"/>
      <c r="T325" s="11"/>
      <c r="U325" s="13"/>
      <c r="V325" s="13"/>
      <c r="W325" s="13"/>
      <c r="X325" s="11"/>
      <c r="Y325" s="11"/>
      <c r="Z325" s="13"/>
      <c r="AA325" s="13"/>
      <c r="AB325" s="11"/>
      <c r="AC325" s="11"/>
      <c r="AD325" s="11"/>
      <c r="AE325" s="11"/>
      <c r="AF325" s="11"/>
      <c r="AG325" s="11"/>
      <c r="AH325" s="11"/>
      <c r="AI325" s="11"/>
      <c r="AJ325" s="13"/>
      <c r="AK325" s="13"/>
      <c r="AL325" s="11"/>
      <c r="AM325" s="13"/>
      <c r="AN325" s="13"/>
      <c r="AO325" s="13"/>
      <c r="AP325" s="13"/>
      <c r="AQ325" s="13"/>
      <c r="AR325" s="11"/>
      <c r="AS325" s="13"/>
      <c r="AT325" s="13"/>
      <c r="AU325" s="13"/>
      <c r="AV325" s="13"/>
      <c r="AW325" s="13"/>
      <c r="AX325" s="13"/>
      <c r="AY325" s="13"/>
      <c r="AZ325" s="13"/>
      <c r="BA325" s="13"/>
      <c r="BB325" s="30" t="e">
        <f t="shared" si="4"/>
        <v>#DIV/0!</v>
      </c>
    </row>
    <row r="326" spans="1:54">
      <c r="A326" s="11">
        <v>15822</v>
      </c>
      <c r="B326" s="11" t="s">
        <v>212</v>
      </c>
      <c r="C326" s="11" t="s">
        <v>323</v>
      </c>
      <c r="D326" s="11"/>
      <c r="E326" s="13"/>
      <c r="F326" s="13"/>
      <c r="G326" s="13"/>
      <c r="H326" s="11"/>
      <c r="I326" s="11"/>
      <c r="J326" s="11"/>
      <c r="K326" s="11"/>
      <c r="L326" s="11"/>
      <c r="M326" s="13"/>
      <c r="N326" s="11"/>
      <c r="O326" s="13"/>
      <c r="P326" s="11"/>
      <c r="Q326" s="13"/>
      <c r="R326" s="11"/>
      <c r="S326" s="11"/>
      <c r="T326" s="13"/>
      <c r="U326" s="13"/>
      <c r="V326" s="11"/>
      <c r="W326" s="13"/>
      <c r="X326" s="11"/>
      <c r="Y326" s="11"/>
      <c r="Z326" s="11"/>
      <c r="AA326" s="13"/>
      <c r="AB326" s="11"/>
      <c r="AC326" s="13"/>
      <c r="AD326" s="11"/>
      <c r="AE326" s="13"/>
      <c r="AF326" s="11"/>
      <c r="AG326" s="11"/>
      <c r="AH326" s="11"/>
      <c r="AI326" s="11"/>
      <c r="AJ326" s="13"/>
      <c r="AK326" s="13"/>
      <c r="AL326" s="11"/>
      <c r="AM326" s="13"/>
      <c r="AN326" s="11"/>
      <c r="AO326" s="13"/>
      <c r="AP326" s="13"/>
      <c r="AQ326" s="13"/>
      <c r="AR326" s="11"/>
      <c r="AS326" s="13"/>
      <c r="AT326" s="13"/>
      <c r="AU326" s="13"/>
      <c r="AV326" s="13"/>
      <c r="AW326" s="13"/>
      <c r="AX326" s="13"/>
      <c r="AY326" s="13"/>
      <c r="AZ326" s="13"/>
      <c r="BA326" s="13"/>
      <c r="BB326" s="30" t="e">
        <f t="shared" si="4"/>
        <v>#DIV/0!</v>
      </c>
    </row>
    <row r="327" spans="1:54">
      <c r="A327" s="11">
        <v>15832</v>
      </c>
      <c r="B327" s="11" t="s">
        <v>212</v>
      </c>
      <c r="C327" s="11" t="s">
        <v>324</v>
      </c>
      <c r="D327" s="11"/>
      <c r="E327" s="13"/>
      <c r="F327" s="13"/>
      <c r="G327" s="13"/>
      <c r="H327" s="11"/>
      <c r="I327" s="11"/>
      <c r="J327" s="11"/>
      <c r="K327" s="11"/>
      <c r="L327" s="13"/>
      <c r="M327" s="13"/>
      <c r="N327" s="11"/>
      <c r="O327" s="13"/>
      <c r="P327" s="11"/>
      <c r="Q327" s="13"/>
      <c r="R327" s="11"/>
      <c r="S327" s="11"/>
      <c r="T327" s="11"/>
      <c r="U327" s="13"/>
      <c r="V327" s="11"/>
      <c r="W327" s="13"/>
      <c r="X327" s="11"/>
      <c r="Y327" s="11"/>
      <c r="Z327" s="13"/>
      <c r="AA327" s="13"/>
      <c r="AB327" s="11"/>
      <c r="AC327" s="11"/>
      <c r="AD327" s="11"/>
      <c r="AE327" s="11"/>
      <c r="AF327" s="11"/>
      <c r="AG327" s="11"/>
      <c r="AH327" s="11"/>
      <c r="AI327" s="11"/>
      <c r="AJ327" s="13"/>
      <c r="AK327" s="13"/>
      <c r="AL327" s="11"/>
      <c r="AM327" s="13"/>
      <c r="AN327" s="11"/>
      <c r="AO327" s="13"/>
      <c r="AP327" s="13"/>
      <c r="AQ327" s="13"/>
      <c r="AR327" s="11"/>
      <c r="AS327" s="13"/>
      <c r="AT327" s="13"/>
      <c r="AU327" s="13"/>
      <c r="AV327" s="13"/>
      <c r="AW327" s="13"/>
      <c r="AX327" s="13"/>
      <c r="AY327" s="13"/>
      <c r="AZ327" s="13"/>
      <c r="BA327" s="13"/>
      <c r="BB327" s="30" t="e">
        <f t="shared" si="4"/>
        <v>#DIV/0!</v>
      </c>
    </row>
    <row r="328" spans="1:54">
      <c r="A328" s="11">
        <v>15835</v>
      </c>
      <c r="B328" s="11" t="s">
        <v>212</v>
      </c>
      <c r="C328" s="11" t="s">
        <v>325</v>
      </c>
      <c r="D328" s="11"/>
      <c r="E328" s="13"/>
      <c r="F328" s="13"/>
      <c r="G328" s="13"/>
      <c r="H328" s="11"/>
      <c r="I328" s="11"/>
      <c r="J328" s="11"/>
      <c r="K328" s="11"/>
      <c r="L328" s="11"/>
      <c r="M328" s="11"/>
      <c r="N328" s="11"/>
      <c r="O328" s="13"/>
      <c r="P328" s="11"/>
      <c r="Q328" s="13"/>
      <c r="R328" s="11"/>
      <c r="S328" s="11"/>
      <c r="T328" s="11"/>
      <c r="U328" s="13"/>
      <c r="V328" s="11"/>
      <c r="W328" s="13"/>
      <c r="X328" s="11"/>
      <c r="Y328" s="11"/>
      <c r="Z328" s="13"/>
      <c r="AA328" s="13"/>
      <c r="AB328" s="11"/>
      <c r="AC328" s="11"/>
      <c r="AD328" s="11"/>
      <c r="AE328" s="13"/>
      <c r="AF328" s="11"/>
      <c r="AG328" s="11"/>
      <c r="AH328" s="11"/>
      <c r="AI328" s="13"/>
      <c r="AJ328" s="13"/>
      <c r="AK328" s="13"/>
      <c r="AL328" s="11"/>
      <c r="AM328" s="13"/>
      <c r="AN328" s="11"/>
      <c r="AO328" s="13"/>
      <c r="AP328" s="13"/>
      <c r="AQ328" s="13"/>
      <c r="AR328" s="11"/>
      <c r="AS328" s="13"/>
      <c r="AT328" s="13"/>
      <c r="AU328" s="13"/>
      <c r="AV328" s="13"/>
      <c r="AW328" s="13"/>
      <c r="AX328" s="13"/>
      <c r="AY328" s="13"/>
      <c r="AZ328" s="13"/>
      <c r="BA328" s="13"/>
      <c r="BB328" s="30" t="e">
        <f t="shared" ref="BB328:BB391" si="5">AVERAGE(D328:BA328)</f>
        <v>#DIV/0!</v>
      </c>
    </row>
    <row r="329" spans="1:54">
      <c r="A329" s="11">
        <v>15837</v>
      </c>
      <c r="B329" s="11" t="s">
        <v>212</v>
      </c>
      <c r="C329" s="11" t="s">
        <v>326</v>
      </c>
      <c r="D329" s="11"/>
      <c r="E329" s="13"/>
      <c r="F329" s="11"/>
      <c r="G329" s="13"/>
      <c r="H329" s="11"/>
      <c r="I329" s="11"/>
      <c r="J329" s="11"/>
      <c r="K329" s="11"/>
      <c r="L329" s="13"/>
      <c r="M329" s="13"/>
      <c r="N329" s="11"/>
      <c r="O329" s="13"/>
      <c r="P329" s="11"/>
      <c r="Q329" s="13"/>
      <c r="R329" s="11"/>
      <c r="S329" s="11"/>
      <c r="T329" s="11"/>
      <c r="U329" s="13"/>
      <c r="V329" s="11"/>
      <c r="W329" s="13"/>
      <c r="X329" s="11"/>
      <c r="Y329" s="11"/>
      <c r="Z329" s="13"/>
      <c r="AA329" s="13"/>
      <c r="AB329" s="11"/>
      <c r="AC329" s="13"/>
      <c r="AD329" s="11"/>
      <c r="AE329" s="13"/>
      <c r="AF329" s="11"/>
      <c r="AG329" s="11"/>
      <c r="AH329" s="11"/>
      <c r="AI329" s="11"/>
      <c r="AJ329" s="13"/>
      <c r="AK329" s="13"/>
      <c r="AL329" s="11"/>
      <c r="AM329" s="13"/>
      <c r="AN329" s="11"/>
      <c r="AO329" s="13"/>
      <c r="AP329" s="13"/>
      <c r="AQ329" s="13"/>
      <c r="AR329" s="11"/>
      <c r="AS329" s="13"/>
      <c r="AT329" s="13"/>
      <c r="AU329" s="13"/>
      <c r="AV329" s="13"/>
      <c r="AW329" s="13"/>
      <c r="AX329" s="13"/>
      <c r="AY329" s="13"/>
      <c r="AZ329" s="13"/>
      <c r="BA329" s="13"/>
      <c r="BB329" s="30" t="e">
        <f t="shared" si="5"/>
        <v>#DIV/0!</v>
      </c>
    </row>
    <row r="330" spans="1:54">
      <c r="A330" s="11">
        <v>15839</v>
      </c>
      <c r="B330" s="11" t="s">
        <v>212</v>
      </c>
      <c r="C330" s="11" t="s">
        <v>327</v>
      </c>
      <c r="D330" s="11"/>
      <c r="E330" s="13"/>
      <c r="F330" s="13"/>
      <c r="G330" s="13"/>
      <c r="H330" s="11"/>
      <c r="I330" s="11"/>
      <c r="J330" s="11"/>
      <c r="K330" s="11"/>
      <c r="L330" s="13"/>
      <c r="M330" s="13"/>
      <c r="N330" s="11"/>
      <c r="O330" s="13"/>
      <c r="P330" s="11"/>
      <c r="Q330" s="13"/>
      <c r="R330" s="11"/>
      <c r="S330" s="11"/>
      <c r="T330" s="11"/>
      <c r="U330" s="13"/>
      <c r="V330" s="11"/>
      <c r="W330" s="13"/>
      <c r="X330" s="11"/>
      <c r="Y330" s="11"/>
      <c r="Z330" s="13"/>
      <c r="AA330" s="13"/>
      <c r="AB330" s="11"/>
      <c r="AC330" s="11"/>
      <c r="AD330" s="11"/>
      <c r="AE330" s="13"/>
      <c r="AF330" s="11"/>
      <c r="AG330" s="11"/>
      <c r="AH330" s="11"/>
      <c r="AI330" s="11"/>
      <c r="AJ330" s="13"/>
      <c r="AK330" s="13"/>
      <c r="AL330" s="11"/>
      <c r="AM330" s="13"/>
      <c r="AN330" s="11"/>
      <c r="AO330" s="13"/>
      <c r="AP330" s="13"/>
      <c r="AQ330" s="13"/>
      <c r="AR330" s="11"/>
      <c r="AS330" s="13"/>
      <c r="AT330" s="13"/>
      <c r="AU330" s="13"/>
      <c r="AV330" s="13"/>
      <c r="AW330" s="13"/>
      <c r="AX330" s="13"/>
      <c r="AY330" s="13"/>
      <c r="AZ330" s="13"/>
      <c r="BA330" s="13"/>
      <c r="BB330" s="30" t="e">
        <f t="shared" si="5"/>
        <v>#DIV/0!</v>
      </c>
    </row>
    <row r="331" spans="1:54">
      <c r="A331" s="11">
        <v>15842</v>
      </c>
      <c r="B331" s="11" t="s">
        <v>212</v>
      </c>
      <c r="C331" s="11" t="s">
        <v>328</v>
      </c>
      <c r="D331" s="11"/>
      <c r="E331" s="13"/>
      <c r="F331" s="13"/>
      <c r="G331" s="13"/>
      <c r="H331" s="11"/>
      <c r="I331" s="11"/>
      <c r="J331" s="11"/>
      <c r="K331" s="11"/>
      <c r="L331" s="13"/>
      <c r="M331" s="13"/>
      <c r="N331" s="11"/>
      <c r="O331" s="13"/>
      <c r="P331" s="13"/>
      <c r="Q331" s="13"/>
      <c r="R331" s="11"/>
      <c r="S331" s="11"/>
      <c r="T331" s="11"/>
      <c r="U331" s="13"/>
      <c r="V331" s="13"/>
      <c r="W331" s="13"/>
      <c r="X331" s="11"/>
      <c r="Y331" s="11"/>
      <c r="Z331" s="13"/>
      <c r="AA331" s="13"/>
      <c r="AB331" s="11"/>
      <c r="AC331" s="11"/>
      <c r="AD331" s="11"/>
      <c r="AE331" s="11"/>
      <c r="AF331" s="11"/>
      <c r="AG331" s="11"/>
      <c r="AH331" s="11"/>
      <c r="AI331" s="13"/>
      <c r="AJ331" s="13"/>
      <c r="AK331" s="13"/>
      <c r="AL331" s="11"/>
      <c r="AM331" s="13"/>
      <c r="AN331" s="11"/>
      <c r="AO331" s="13"/>
      <c r="AP331" s="13"/>
      <c r="AQ331" s="13"/>
      <c r="AR331" s="11"/>
      <c r="AS331" s="13"/>
      <c r="AT331" s="13"/>
      <c r="AU331" s="13"/>
      <c r="AV331" s="13"/>
      <c r="AW331" s="13"/>
      <c r="AX331" s="13"/>
      <c r="AY331" s="13"/>
      <c r="AZ331" s="13"/>
      <c r="BA331" s="13"/>
      <c r="BB331" s="30" t="e">
        <f t="shared" si="5"/>
        <v>#DIV/0!</v>
      </c>
    </row>
    <row r="332" spans="1:54">
      <c r="A332" s="11">
        <v>15861</v>
      </c>
      <c r="B332" s="11" t="s">
        <v>212</v>
      </c>
      <c r="C332" s="11" t="s">
        <v>329</v>
      </c>
      <c r="D332" s="11"/>
      <c r="E332" s="13"/>
      <c r="F332" s="13"/>
      <c r="G332" s="13"/>
      <c r="H332" s="11"/>
      <c r="I332" s="11"/>
      <c r="J332" s="11"/>
      <c r="K332" s="11"/>
      <c r="L332" s="13"/>
      <c r="M332" s="13"/>
      <c r="N332" s="11"/>
      <c r="O332" s="13"/>
      <c r="P332" s="11"/>
      <c r="Q332" s="13"/>
      <c r="R332" s="11"/>
      <c r="S332" s="11"/>
      <c r="T332" s="11"/>
      <c r="U332" s="13"/>
      <c r="V332" s="13"/>
      <c r="W332" s="13"/>
      <c r="X332" s="11"/>
      <c r="Y332" s="11"/>
      <c r="Z332" s="13"/>
      <c r="AA332" s="13"/>
      <c r="AB332" s="11"/>
      <c r="AC332" s="11"/>
      <c r="AD332" s="11"/>
      <c r="AE332" s="13"/>
      <c r="AF332" s="11"/>
      <c r="AG332" s="11"/>
      <c r="AH332" s="11"/>
      <c r="AI332" s="11"/>
      <c r="AJ332" s="13"/>
      <c r="AK332" s="13"/>
      <c r="AL332" s="11"/>
      <c r="AM332" s="13"/>
      <c r="AN332" s="11"/>
      <c r="AO332" s="13"/>
      <c r="AP332" s="13"/>
      <c r="AQ332" s="13"/>
      <c r="AR332" s="11"/>
      <c r="AS332" s="13"/>
      <c r="AT332" s="13"/>
      <c r="AU332" s="13"/>
      <c r="AV332" s="13"/>
      <c r="AW332" s="13"/>
      <c r="AX332" s="13"/>
      <c r="AY332" s="13"/>
      <c r="AZ332" s="13"/>
      <c r="BA332" s="13"/>
      <c r="BB332" s="30" t="e">
        <f t="shared" si="5"/>
        <v>#DIV/0!</v>
      </c>
    </row>
    <row r="333" spans="1:54">
      <c r="A333" s="11">
        <v>15879</v>
      </c>
      <c r="B333" s="11" t="s">
        <v>212</v>
      </c>
      <c r="C333" s="11" t="s">
        <v>330</v>
      </c>
      <c r="D333" s="11"/>
      <c r="E333" s="13"/>
      <c r="F333" s="13"/>
      <c r="G333" s="13"/>
      <c r="H333" s="11"/>
      <c r="I333" s="11"/>
      <c r="J333" s="11"/>
      <c r="K333" s="11"/>
      <c r="L333" s="13"/>
      <c r="M333" s="13"/>
      <c r="N333" s="11"/>
      <c r="O333" s="13"/>
      <c r="P333" s="11"/>
      <c r="Q333" s="13"/>
      <c r="R333" s="11"/>
      <c r="S333" s="11"/>
      <c r="T333" s="11"/>
      <c r="U333" s="13"/>
      <c r="V333" s="11"/>
      <c r="W333" s="13"/>
      <c r="X333" s="11"/>
      <c r="Y333" s="11"/>
      <c r="Z333" s="13"/>
      <c r="AA333" s="13"/>
      <c r="AB333" s="11"/>
      <c r="AC333" s="11"/>
      <c r="AD333" s="11"/>
      <c r="AE333" s="13"/>
      <c r="AF333" s="11"/>
      <c r="AG333" s="11"/>
      <c r="AH333" s="11"/>
      <c r="AI333" s="11"/>
      <c r="AJ333" s="13"/>
      <c r="AK333" s="13"/>
      <c r="AL333" s="11"/>
      <c r="AM333" s="13"/>
      <c r="AN333" s="11"/>
      <c r="AO333" s="13"/>
      <c r="AP333" s="13"/>
      <c r="AQ333" s="13"/>
      <c r="AR333" s="11"/>
      <c r="AS333" s="13"/>
      <c r="AT333" s="13"/>
      <c r="AU333" s="13"/>
      <c r="AV333" s="13"/>
      <c r="AW333" s="13"/>
      <c r="AX333" s="13"/>
      <c r="AY333" s="13"/>
      <c r="AZ333" s="13"/>
      <c r="BA333" s="13"/>
      <c r="BB333" s="30" t="e">
        <f t="shared" si="5"/>
        <v>#DIV/0!</v>
      </c>
    </row>
    <row r="334" spans="1:54" ht="29.25" customHeight="1">
      <c r="A334" s="11">
        <v>15897</v>
      </c>
      <c r="B334" s="11" t="s">
        <v>212</v>
      </c>
      <c r="C334" s="11" t="s">
        <v>331</v>
      </c>
      <c r="D334" s="11"/>
      <c r="E334" s="13"/>
      <c r="F334" s="13"/>
      <c r="G334" s="13"/>
      <c r="H334" s="11"/>
      <c r="I334" s="11"/>
      <c r="J334" s="11"/>
      <c r="K334" s="11"/>
      <c r="L334" s="11"/>
      <c r="M334" s="11"/>
      <c r="N334" s="11"/>
      <c r="O334" s="13"/>
      <c r="P334" s="13"/>
      <c r="Q334" s="13"/>
      <c r="R334" s="11"/>
      <c r="S334" s="13"/>
      <c r="T334" s="11"/>
      <c r="U334" s="13"/>
      <c r="V334" s="13"/>
      <c r="W334" s="13"/>
      <c r="X334" s="11"/>
      <c r="Y334" s="11"/>
      <c r="Z334" s="13"/>
      <c r="AA334" s="36"/>
      <c r="AB334" s="11"/>
      <c r="AC334" s="11"/>
      <c r="AD334" s="11"/>
      <c r="AE334" s="13"/>
      <c r="AF334" s="11"/>
      <c r="AG334" s="11"/>
      <c r="AH334" s="11"/>
      <c r="AI334" s="13"/>
      <c r="AJ334" s="13"/>
      <c r="AK334" s="13"/>
      <c r="AL334" s="11"/>
      <c r="AM334" s="13"/>
      <c r="AN334" s="11"/>
      <c r="AO334" s="13"/>
      <c r="AP334" s="13"/>
      <c r="AQ334" s="13"/>
      <c r="AR334" s="11"/>
      <c r="AS334" s="13"/>
      <c r="AT334" s="13"/>
      <c r="AU334" s="13"/>
      <c r="AV334" s="13"/>
      <c r="AW334" s="37"/>
      <c r="AX334" s="13"/>
      <c r="AY334" s="37"/>
      <c r="AZ334" s="13"/>
      <c r="BA334" s="13"/>
      <c r="BB334" s="30" t="e">
        <f t="shared" si="5"/>
        <v>#DIV/0!</v>
      </c>
    </row>
    <row r="335" spans="1:54">
      <c r="A335" s="11">
        <v>17001</v>
      </c>
      <c r="B335" s="11" t="s">
        <v>42</v>
      </c>
      <c r="C335" s="11" t="s">
        <v>332</v>
      </c>
      <c r="D335" s="11"/>
      <c r="E335" s="13"/>
      <c r="F335" s="13"/>
      <c r="G335" s="13"/>
      <c r="H335" s="11"/>
      <c r="I335" s="11"/>
      <c r="J335" s="11"/>
      <c r="K335" s="11"/>
      <c r="L335" s="13"/>
      <c r="M335" s="13"/>
      <c r="N335" s="11"/>
      <c r="O335" s="13"/>
      <c r="P335" s="13"/>
      <c r="Q335" s="13"/>
      <c r="R335" s="11"/>
      <c r="S335" s="11"/>
      <c r="T335" s="11"/>
      <c r="U335" s="13"/>
      <c r="V335" s="13"/>
      <c r="W335" s="13"/>
      <c r="X335" s="11"/>
      <c r="Y335" s="11"/>
      <c r="Z335" s="13"/>
      <c r="AA335" s="13"/>
      <c r="AB335" s="11"/>
      <c r="AC335" s="11"/>
      <c r="AD335" s="11"/>
      <c r="AE335" s="13"/>
      <c r="AF335" s="11"/>
      <c r="AG335" s="11"/>
      <c r="AH335" s="11"/>
      <c r="AI335" s="11"/>
      <c r="AJ335" s="13"/>
      <c r="AK335" s="13"/>
      <c r="AL335" s="11"/>
      <c r="AM335" s="13"/>
      <c r="AN335" s="11"/>
      <c r="AO335" s="13"/>
      <c r="AP335" s="13"/>
      <c r="AQ335" s="13"/>
      <c r="AR335" s="11"/>
      <c r="AS335" s="13"/>
      <c r="AT335" s="13"/>
      <c r="AU335" s="13"/>
      <c r="AV335" s="13"/>
      <c r="AW335" s="13"/>
      <c r="AX335" s="13"/>
      <c r="AY335" s="13"/>
      <c r="AZ335" s="13"/>
      <c r="BA335" s="13"/>
      <c r="BB335" s="30" t="e">
        <f t="shared" si="5"/>
        <v>#DIV/0!</v>
      </c>
    </row>
    <row r="336" spans="1:54">
      <c r="A336" s="11">
        <v>17013</v>
      </c>
      <c r="B336" s="11" t="s">
        <v>42</v>
      </c>
      <c r="C336" s="11" t="s">
        <v>333</v>
      </c>
      <c r="D336" s="11"/>
      <c r="E336" s="13"/>
      <c r="F336" s="11"/>
      <c r="G336" s="13"/>
      <c r="H336" s="11"/>
      <c r="I336" s="11"/>
      <c r="J336" s="11"/>
      <c r="K336" s="11"/>
      <c r="L336" s="13"/>
      <c r="M336" s="13"/>
      <c r="N336" s="11"/>
      <c r="O336" s="13"/>
      <c r="P336" s="13"/>
      <c r="Q336" s="13"/>
      <c r="R336" s="11"/>
      <c r="S336" s="11"/>
      <c r="T336" s="11"/>
      <c r="U336" s="13"/>
      <c r="V336" s="11"/>
      <c r="W336" s="13"/>
      <c r="X336" s="11"/>
      <c r="Y336" s="11"/>
      <c r="Z336" s="13"/>
      <c r="AA336" s="13"/>
      <c r="AB336" s="11"/>
      <c r="AC336" s="11"/>
      <c r="AD336" s="11"/>
      <c r="AE336" s="13"/>
      <c r="AF336" s="11"/>
      <c r="AG336" s="11"/>
      <c r="AH336" s="11"/>
      <c r="AI336" s="11"/>
      <c r="AJ336" s="13"/>
      <c r="AK336" s="13"/>
      <c r="AL336" s="11"/>
      <c r="AM336" s="13"/>
      <c r="AN336" s="13"/>
      <c r="AO336" s="13"/>
      <c r="AP336" s="13"/>
      <c r="AQ336" s="13"/>
      <c r="AR336" s="11"/>
      <c r="AS336" s="13"/>
      <c r="AT336" s="13"/>
      <c r="AU336" s="13"/>
      <c r="AV336" s="13"/>
      <c r="AW336" s="13"/>
      <c r="AX336" s="13"/>
      <c r="AY336" s="13"/>
      <c r="AZ336" s="13"/>
      <c r="BA336" s="13"/>
      <c r="BB336" s="30" t="e">
        <f t="shared" si="5"/>
        <v>#DIV/0!</v>
      </c>
    </row>
    <row r="337" spans="1:54">
      <c r="A337" s="11">
        <v>17042</v>
      </c>
      <c r="B337" s="11" t="s">
        <v>42</v>
      </c>
      <c r="C337" s="11" t="s">
        <v>334</v>
      </c>
      <c r="D337" s="11"/>
      <c r="E337" s="13"/>
      <c r="F337" s="11"/>
      <c r="G337" s="13"/>
      <c r="H337" s="11"/>
      <c r="I337" s="11"/>
      <c r="J337" s="11"/>
      <c r="K337" s="11"/>
      <c r="L337" s="11"/>
      <c r="M337" s="13"/>
      <c r="N337" s="11"/>
      <c r="O337" s="13"/>
      <c r="P337" s="11"/>
      <c r="Q337" s="13"/>
      <c r="R337" s="11"/>
      <c r="S337" s="11"/>
      <c r="T337" s="11"/>
      <c r="U337" s="13"/>
      <c r="V337" s="13"/>
      <c r="W337" s="13"/>
      <c r="X337" s="11"/>
      <c r="Y337" s="11"/>
      <c r="Z337" s="13"/>
      <c r="AA337" s="13"/>
      <c r="AB337" s="11"/>
      <c r="AC337" s="11"/>
      <c r="AD337" s="11"/>
      <c r="AE337" s="13"/>
      <c r="AF337" s="11"/>
      <c r="AG337" s="11"/>
      <c r="AH337" s="11"/>
      <c r="AI337" s="13"/>
      <c r="AJ337" s="13"/>
      <c r="AK337" s="13"/>
      <c r="AL337" s="11"/>
      <c r="AM337" s="13"/>
      <c r="AN337" s="13"/>
      <c r="AO337" s="13"/>
      <c r="AP337" s="13"/>
      <c r="AQ337" s="13"/>
      <c r="AR337" s="11"/>
      <c r="AS337" s="13"/>
      <c r="AT337" s="13"/>
      <c r="AU337" s="13"/>
      <c r="AV337" s="13"/>
      <c r="AW337" s="13"/>
      <c r="AX337" s="13"/>
      <c r="AY337" s="13"/>
      <c r="AZ337" s="13"/>
      <c r="BA337" s="13"/>
      <c r="BB337" s="30" t="e">
        <f t="shared" si="5"/>
        <v>#DIV/0!</v>
      </c>
    </row>
    <row r="338" spans="1:54">
      <c r="A338" s="11">
        <v>17050</v>
      </c>
      <c r="B338" s="11" t="s">
        <v>42</v>
      </c>
      <c r="C338" s="11" t="s">
        <v>335</v>
      </c>
      <c r="D338" s="11"/>
      <c r="E338" s="13"/>
      <c r="F338" s="11"/>
      <c r="G338" s="13"/>
      <c r="H338" s="11"/>
      <c r="I338" s="11"/>
      <c r="J338" s="11"/>
      <c r="K338" s="11"/>
      <c r="L338" s="13"/>
      <c r="M338" s="13"/>
      <c r="N338" s="11"/>
      <c r="O338" s="13"/>
      <c r="P338" s="11"/>
      <c r="Q338" s="13"/>
      <c r="R338" s="11"/>
      <c r="S338" s="11"/>
      <c r="T338" s="13"/>
      <c r="U338" s="13"/>
      <c r="V338" s="11"/>
      <c r="W338" s="13"/>
      <c r="X338" s="11"/>
      <c r="Y338" s="11"/>
      <c r="Z338" s="13"/>
      <c r="AA338" s="13"/>
      <c r="AB338" s="11"/>
      <c r="AC338" s="11"/>
      <c r="AD338" s="11"/>
      <c r="AE338" s="11"/>
      <c r="AF338" s="11"/>
      <c r="AG338" s="11"/>
      <c r="AH338" s="11"/>
      <c r="AI338" s="13"/>
      <c r="AJ338" s="13"/>
      <c r="AK338" s="13"/>
      <c r="AL338" s="11"/>
      <c r="AM338" s="13"/>
      <c r="AN338" s="11"/>
      <c r="AO338" s="13"/>
      <c r="AP338" s="13"/>
      <c r="AQ338" s="13"/>
      <c r="AR338" s="11"/>
      <c r="AS338" s="13"/>
      <c r="AT338" s="13"/>
      <c r="AU338" s="13"/>
      <c r="AV338" s="13"/>
      <c r="AW338" s="13"/>
      <c r="AX338" s="13"/>
      <c r="AY338" s="13"/>
      <c r="AZ338" s="13"/>
      <c r="BA338" s="13"/>
      <c r="BB338" s="30" t="e">
        <f t="shared" si="5"/>
        <v>#DIV/0!</v>
      </c>
    </row>
    <row r="339" spans="1:54">
      <c r="A339" s="11">
        <v>17088</v>
      </c>
      <c r="B339" s="11" t="s">
        <v>42</v>
      </c>
      <c r="C339" s="11" t="s">
        <v>336</v>
      </c>
      <c r="D339" s="11"/>
      <c r="E339" s="13"/>
      <c r="F339" s="13"/>
      <c r="G339" s="13"/>
      <c r="H339" s="11"/>
      <c r="I339" s="11"/>
      <c r="J339" s="11"/>
      <c r="K339" s="11"/>
      <c r="L339" s="13"/>
      <c r="M339" s="13"/>
      <c r="N339" s="11"/>
      <c r="O339" s="13"/>
      <c r="P339" s="11"/>
      <c r="Q339" s="13"/>
      <c r="R339" s="11"/>
      <c r="S339" s="11"/>
      <c r="T339" s="11"/>
      <c r="U339" s="13"/>
      <c r="V339" s="11"/>
      <c r="W339" s="13"/>
      <c r="X339" s="11"/>
      <c r="Y339" s="11"/>
      <c r="Z339" s="13"/>
      <c r="AA339" s="13"/>
      <c r="AB339" s="11"/>
      <c r="AC339" s="13"/>
      <c r="AD339" s="11"/>
      <c r="AE339" s="11"/>
      <c r="AF339" s="11"/>
      <c r="AG339" s="11"/>
      <c r="AH339" s="11"/>
      <c r="AI339" s="13"/>
      <c r="AJ339" s="13"/>
      <c r="AK339" s="13"/>
      <c r="AL339" s="11"/>
      <c r="AM339" s="13"/>
      <c r="AN339" s="13"/>
      <c r="AO339" s="13"/>
      <c r="AP339" s="13"/>
      <c r="AQ339" s="13"/>
      <c r="AR339" s="11"/>
      <c r="AS339" s="13"/>
      <c r="AT339" s="13"/>
      <c r="AU339" s="13"/>
      <c r="AV339" s="13"/>
      <c r="AW339" s="13"/>
      <c r="AX339" s="13"/>
      <c r="AY339" s="13"/>
      <c r="AZ339" s="13"/>
      <c r="BA339" s="13"/>
      <c r="BB339" s="30" t="e">
        <f t="shared" si="5"/>
        <v>#DIV/0!</v>
      </c>
    </row>
    <row r="340" spans="1:54">
      <c r="A340" s="11">
        <v>17174</v>
      </c>
      <c r="B340" s="11" t="s">
        <v>42</v>
      </c>
      <c r="C340" s="11" t="s">
        <v>337</v>
      </c>
      <c r="D340" s="11"/>
      <c r="E340" s="13"/>
      <c r="F340" s="13"/>
      <c r="G340" s="13"/>
      <c r="H340" s="11"/>
      <c r="I340" s="11"/>
      <c r="J340" s="11"/>
      <c r="K340" s="11"/>
      <c r="L340" s="11"/>
      <c r="M340" s="13"/>
      <c r="N340" s="11"/>
      <c r="O340" s="13"/>
      <c r="P340" s="11"/>
      <c r="Q340" s="13"/>
      <c r="R340" s="11"/>
      <c r="S340" s="11"/>
      <c r="T340" s="11"/>
      <c r="U340" s="13"/>
      <c r="V340" s="11"/>
      <c r="W340" s="13"/>
      <c r="X340" s="11"/>
      <c r="Y340" s="11"/>
      <c r="Z340" s="13"/>
      <c r="AA340" s="13"/>
      <c r="AB340" s="11"/>
      <c r="AC340" s="13"/>
      <c r="AD340" s="11"/>
      <c r="AE340" s="11"/>
      <c r="AF340" s="11"/>
      <c r="AG340" s="11"/>
      <c r="AH340" s="11"/>
      <c r="AI340" s="11"/>
      <c r="AJ340" s="13"/>
      <c r="AK340" s="13"/>
      <c r="AL340" s="11"/>
      <c r="AM340" s="13"/>
      <c r="AN340" s="11"/>
      <c r="AO340" s="13"/>
      <c r="AP340" s="13"/>
      <c r="AQ340" s="13"/>
      <c r="AR340" s="11"/>
      <c r="AS340" s="13"/>
      <c r="AT340" s="13"/>
      <c r="AU340" s="13"/>
      <c r="AV340" s="13"/>
      <c r="AW340" s="13"/>
      <c r="AX340" s="13"/>
      <c r="AY340" s="13"/>
      <c r="AZ340" s="13"/>
      <c r="BA340" s="13"/>
      <c r="BB340" s="30" t="e">
        <f t="shared" si="5"/>
        <v>#DIV/0!</v>
      </c>
    </row>
    <row r="341" spans="1:54">
      <c r="A341" s="11">
        <v>17272</v>
      </c>
      <c r="B341" s="11" t="s">
        <v>42</v>
      </c>
      <c r="C341" s="11" t="s">
        <v>338</v>
      </c>
      <c r="D341" s="11"/>
      <c r="E341" s="13"/>
      <c r="F341" s="11"/>
      <c r="G341" s="13"/>
      <c r="H341" s="11"/>
      <c r="I341" s="11"/>
      <c r="J341" s="11"/>
      <c r="K341" s="11"/>
      <c r="L341" s="13"/>
      <c r="M341" s="13"/>
      <c r="N341" s="11"/>
      <c r="O341" s="13"/>
      <c r="P341" s="13"/>
      <c r="Q341" s="13"/>
      <c r="R341" s="11"/>
      <c r="S341" s="11"/>
      <c r="T341" s="11"/>
      <c r="U341" s="13"/>
      <c r="V341" s="13"/>
      <c r="W341" s="13"/>
      <c r="X341" s="11"/>
      <c r="Y341" s="11"/>
      <c r="Z341" s="13"/>
      <c r="AA341" s="13"/>
      <c r="AB341" s="11"/>
      <c r="AC341" s="11"/>
      <c r="AD341" s="11"/>
      <c r="AE341" s="11"/>
      <c r="AF341" s="11"/>
      <c r="AG341" s="13"/>
      <c r="AH341" s="11"/>
      <c r="AI341" s="11"/>
      <c r="AJ341" s="13"/>
      <c r="AK341" s="13"/>
      <c r="AL341" s="11"/>
      <c r="AM341" s="13"/>
      <c r="AN341" s="11"/>
      <c r="AO341" s="13"/>
      <c r="AP341" s="13"/>
      <c r="AQ341" s="13"/>
      <c r="AR341" s="11"/>
      <c r="AS341" s="13"/>
      <c r="AT341" s="13"/>
      <c r="AU341" s="13"/>
      <c r="AV341" s="13"/>
      <c r="AW341" s="13"/>
      <c r="AX341" s="13"/>
      <c r="AY341" s="13"/>
      <c r="AZ341" s="13"/>
      <c r="BA341" s="13"/>
      <c r="BB341" s="30" t="e">
        <f t="shared" si="5"/>
        <v>#DIV/0!</v>
      </c>
    </row>
    <row r="342" spans="1:54">
      <c r="A342" s="11">
        <v>17380</v>
      </c>
      <c r="B342" s="11" t="s">
        <v>42</v>
      </c>
      <c r="C342" s="11" t="s">
        <v>339</v>
      </c>
      <c r="D342" s="11"/>
      <c r="E342" s="13"/>
      <c r="F342" s="11"/>
      <c r="G342" s="13"/>
      <c r="H342" s="11"/>
      <c r="I342" s="11"/>
      <c r="J342" s="11"/>
      <c r="K342" s="11"/>
      <c r="L342" s="11"/>
      <c r="M342" s="13"/>
      <c r="N342" s="11"/>
      <c r="O342" s="13"/>
      <c r="P342" s="13"/>
      <c r="Q342" s="13"/>
      <c r="R342" s="11"/>
      <c r="S342" s="11"/>
      <c r="T342" s="11"/>
      <c r="U342" s="13"/>
      <c r="V342" s="13"/>
      <c r="W342" s="13"/>
      <c r="X342" s="11"/>
      <c r="Y342" s="11"/>
      <c r="Z342" s="13"/>
      <c r="AA342" s="13"/>
      <c r="AB342" s="11"/>
      <c r="AC342" s="11"/>
      <c r="AD342" s="11"/>
      <c r="AE342" s="11"/>
      <c r="AF342" s="11"/>
      <c r="AG342" s="13"/>
      <c r="AH342" s="11"/>
      <c r="AI342" s="13"/>
      <c r="AJ342" s="13"/>
      <c r="AK342" s="13"/>
      <c r="AL342" s="11"/>
      <c r="AM342" s="13"/>
      <c r="AN342" s="11"/>
      <c r="AO342" s="13"/>
      <c r="AP342" s="13"/>
      <c r="AQ342" s="13"/>
      <c r="AR342" s="11"/>
      <c r="AS342" s="13"/>
      <c r="AT342" s="13"/>
      <c r="AU342" s="13"/>
      <c r="AV342" s="13"/>
      <c r="AW342" s="13"/>
      <c r="AX342" s="13"/>
      <c r="AY342" s="13"/>
      <c r="AZ342" s="13"/>
      <c r="BA342" s="13"/>
      <c r="BB342" s="30" t="e">
        <f t="shared" si="5"/>
        <v>#DIV/0!</v>
      </c>
    </row>
    <row r="343" spans="1:54">
      <c r="A343" s="11">
        <v>17388</v>
      </c>
      <c r="B343" s="11" t="s">
        <v>42</v>
      </c>
      <c r="C343" s="11" t="s">
        <v>340</v>
      </c>
      <c r="D343" s="11"/>
      <c r="E343" s="13"/>
      <c r="F343" s="13"/>
      <c r="G343" s="13"/>
      <c r="H343" s="11"/>
      <c r="I343" s="11"/>
      <c r="J343" s="11"/>
      <c r="K343" s="11"/>
      <c r="L343" s="11"/>
      <c r="M343" s="11"/>
      <c r="N343" s="11"/>
      <c r="O343" s="13"/>
      <c r="P343" s="13"/>
      <c r="Q343" s="13"/>
      <c r="R343" s="11"/>
      <c r="S343" s="11"/>
      <c r="T343" s="11"/>
      <c r="U343" s="13"/>
      <c r="V343" s="13"/>
      <c r="W343" s="13"/>
      <c r="X343" s="11"/>
      <c r="Y343" s="11"/>
      <c r="Z343" s="13"/>
      <c r="AA343" s="13"/>
      <c r="AB343" s="11"/>
      <c r="AC343" s="11"/>
      <c r="AD343" s="11"/>
      <c r="AE343" s="13"/>
      <c r="AF343" s="11"/>
      <c r="AG343" s="11"/>
      <c r="AH343" s="11"/>
      <c r="AI343" s="11"/>
      <c r="AJ343" s="13"/>
      <c r="AK343" s="13"/>
      <c r="AL343" s="11"/>
      <c r="AM343" s="13"/>
      <c r="AN343" s="11"/>
      <c r="AO343" s="13"/>
      <c r="AP343" s="13"/>
      <c r="AQ343" s="13"/>
      <c r="AR343" s="11"/>
      <c r="AS343" s="13"/>
      <c r="AT343" s="13"/>
      <c r="AU343" s="13"/>
      <c r="AV343" s="13"/>
      <c r="AW343" s="13"/>
      <c r="AX343" s="13"/>
      <c r="AY343" s="13"/>
      <c r="AZ343" s="13"/>
      <c r="BA343" s="13"/>
      <c r="BB343" s="30" t="e">
        <f t="shared" si="5"/>
        <v>#DIV/0!</v>
      </c>
    </row>
    <row r="344" spans="1:54">
      <c r="A344" s="11">
        <v>17433</v>
      </c>
      <c r="B344" s="11" t="s">
        <v>42</v>
      </c>
      <c r="C344" s="11" t="s">
        <v>341</v>
      </c>
      <c r="D344" s="11"/>
      <c r="E344" s="13"/>
      <c r="F344" s="13"/>
      <c r="G344" s="13"/>
      <c r="H344" s="11"/>
      <c r="I344" s="11"/>
      <c r="J344" s="11"/>
      <c r="K344" s="11"/>
      <c r="L344" s="11"/>
      <c r="M344" s="11"/>
      <c r="N344" s="11"/>
      <c r="O344" s="13"/>
      <c r="P344" s="13"/>
      <c r="Q344" s="13"/>
      <c r="R344" s="11"/>
      <c r="S344" s="11"/>
      <c r="T344" s="11"/>
      <c r="U344" s="13"/>
      <c r="V344" s="13"/>
      <c r="W344" s="13"/>
      <c r="X344" s="11"/>
      <c r="Y344" s="11"/>
      <c r="Z344" s="13"/>
      <c r="AA344" s="13"/>
      <c r="AB344" s="11"/>
      <c r="AC344" s="11"/>
      <c r="AD344" s="11"/>
      <c r="AE344" s="13"/>
      <c r="AF344" s="11"/>
      <c r="AG344" s="11"/>
      <c r="AH344" s="11"/>
      <c r="AI344" s="11"/>
      <c r="AJ344" s="13"/>
      <c r="AK344" s="13"/>
      <c r="AL344" s="11"/>
      <c r="AM344" s="13"/>
      <c r="AN344" s="11"/>
      <c r="AO344" s="13"/>
      <c r="AP344" s="13"/>
      <c r="AQ344" s="13"/>
      <c r="AR344" s="11"/>
      <c r="AS344" s="13"/>
      <c r="AT344" s="13"/>
      <c r="AU344" s="13"/>
      <c r="AV344" s="13"/>
      <c r="AW344" s="13"/>
      <c r="AX344" s="13"/>
      <c r="AY344" s="13"/>
      <c r="AZ344" s="13"/>
      <c r="BA344" s="13"/>
      <c r="BB344" s="30" t="e">
        <f t="shared" si="5"/>
        <v>#DIV/0!</v>
      </c>
    </row>
    <row r="345" spans="1:54">
      <c r="A345" s="11">
        <v>17442</v>
      </c>
      <c r="B345" s="11" t="s">
        <v>42</v>
      </c>
      <c r="C345" s="11" t="s">
        <v>342</v>
      </c>
      <c r="D345" s="11"/>
      <c r="E345" s="13"/>
      <c r="F345" s="13"/>
      <c r="G345" s="13"/>
      <c r="H345" s="11"/>
      <c r="I345" s="11"/>
      <c r="J345" s="11"/>
      <c r="K345" s="11"/>
      <c r="L345" s="11"/>
      <c r="M345" s="11"/>
      <c r="N345" s="11"/>
      <c r="O345" s="13"/>
      <c r="P345" s="13"/>
      <c r="Q345" s="13"/>
      <c r="R345" s="11"/>
      <c r="S345" s="11"/>
      <c r="T345" s="11"/>
      <c r="U345" s="13"/>
      <c r="V345" s="13"/>
      <c r="W345" s="13"/>
      <c r="X345" s="11"/>
      <c r="Y345" s="11"/>
      <c r="Z345" s="13"/>
      <c r="AA345" s="13"/>
      <c r="AB345" s="11"/>
      <c r="AC345" s="11"/>
      <c r="AD345" s="11"/>
      <c r="AE345" s="13"/>
      <c r="AF345" s="11"/>
      <c r="AG345" s="11"/>
      <c r="AH345" s="11"/>
      <c r="AI345" s="11"/>
      <c r="AJ345" s="13"/>
      <c r="AK345" s="13"/>
      <c r="AL345" s="11"/>
      <c r="AM345" s="13"/>
      <c r="AN345" s="11"/>
      <c r="AO345" s="13"/>
      <c r="AP345" s="13"/>
      <c r="AQ345" s="13"/>
      <c r="AR345" s="11"/>
      <c r="AS345" s="13"/>
      <c r="AT345" s="13"/>
      <c r="AU345" s="13"/>
      <c r="AV345" s="13"/>
      <c r="AW345" s="13"/>
      <c r="AX345" s="13"/>
      <c r="AY345" s="13"/>
      <c r="AZ345" s="13"/>
      <c r="BA345" s="13"/>
      <c r="BB345" s="30" t="e">
        <f t="shared" si="5"/>
        <v>#DIV/0!</v>
      </c>
    </row>
    <row r="346" spans="1:54">
      <c r="A346" s="11">
        <v>17444</v>
      </c>
      <c r="B346" s="11" t="s">
        <v>42</v>
      </c>
      <c r="C346" s="11" t="s">
        <v>343</v>
      </c>
      <c r="D346" s="11"/>
      <c r="E346" s="13"/>
      <c r="F346" s="11"/>
      <c r="G346" s="13"/>
      <c r="H346" s="11"/>
      <c r="I346" s="11"/>
      <c r="J346" s="11"/>
      <c r="K346" s="11"/>
      <c r="L346" s="13"/>
      <c r="M346" s="13"/>
      <c r="N346" s="11"/>
      <c r="O346" s="13"/>
      <c r="P346" s="13"/>
      <c r="Q346" s="13"/>
      <c r="R346" s="11"/>
      <c r="S346" s="11"/>
      <c r="T346" s="13"/>
      <c r="U346" s="13"/>
      <c r="V346" s="11"/>
      <c r="W346" s="13"/>
      <c r="X346" s="11"/>
      <c r="Y346" s="11"/>
      <c r="Z346" s="13"/>
      <c r="AA346" s="13"/>
      <c r="AB346" s="11"/>
      <c r="AC346" s="13"/>
      <c r="AD346" s="11"/>
      <c r="AE346" s="13"/>
      <c r="AF346" s="11"/>
      <c r="AG346" s="13"/>
      <c r="AH346" s="11"/>
      <c r="AI346" s="13"/>
      <c r="AJ346" s="13"/>
      <c r="AK346" s="13"/>
      <c r="AL346" s="11"/>
      <c r="AM346" s="13"/>
      <c r="AN346" s="13"/>
      <c r="AO346" s="13"/>
      <c r="AP346" s="13"/>
      <c r="AQ346" s="13"/>
      <c r="AR346" s="11"/>
      <c r="AS346" s="13"/>
      <c r="AT346" s="13"/>
      <c r="AU346" s="13"/>
      <c r="AV346" s="13"/>
      <c r="AW346" s="13"/>
      <c r="AX346" s="13"/>
      <c r="AY346" s="13"/>
      <c r="AZ346" s="13"/>
      <c r="BA346" s="13"/>
      <c r="BB346" s="30" t="e">
        <f t="shared" si="5"/>
        <v>#DIV/0!</v>
      </c>
    </row>
    <row r="347" spans="1:54">
      <c r="A347" s="11">
        <v>17446</v>
      </c>
      <c r="B347" s="11" t="s">
        <v>42</v>
      </c>
      <c r="C347" s="11" t="s">
        <v>344</v>
      </c>
      <c r="D347" s="11"/>
      <c r="E347" s="13"/>
      <c r="F347" s="13"/>
      <c r="G347" s="13"/>
      <c r="H347" s="11"/>
      <c r="I347" s="11"/>
      <c r="J347" s="11"/>
      <c r="K347" s="11"/>
      <c r="L347" s="11"/>
      <c r="M347" s="13"/>
      <c r="N347" s="11"/>
      <c r="O347" s="13"/>
      <c r="P347" s="13"/>
      <c r="Q347" s="13"/>
      <c r="R347" s="11"/>
      <c r="S347" s="11"/>
      <c r="T347" s="11"/>
      <c r="U347" s="13"/>
      <c r="V347" s="11"/>
      <c r="W347" s="13"/>
      <c r="X347" s="11"/>
      <c r="Y347" s="11"/>
      <c r="Z347" s="13"/>
      <c r="AA347" s="13"/>
      <c r="AB347" s="11"/>
      <c r="AC347" s="11"/>
      <c r="AD347" s="11"/>
      <c r="AE347" s="11"/>
      <c r="AF347" s="11"/>
      <c r="AG347" s="11"/>
      <c r="AH347" s="11"/>
      <c r="AI347" s="11"/>
      <c r="AJ347" s="13"/>
      <c r="AK347" s="13"/>
      <c r="AL347" s="11"/>
      <c r="AM347" s="13"/>
      <c r="AN347" s="11"/>
      <c r="AO347" s="13"/>
      <c r="AP347" s="13"/>
      <c r="AQ347" s="13"/>
      <c r="AR347" s="11"/>
      <c r="AS347" s="13"/>
      <c r="AT347" s="13"/>
      <c r="AU347" s="13"/>
      <c r="AV347" s="13"/>
      <c r="AW347" s="13"/>
      <c r="AX347" s="13"/>
      <c r="AY347" s="13"/>
      <c r="AZ347" s="13"/>
      <c r="BA347" s="13"/>
      <c r="BB347" s="30" t="e">
        <f t="shared" si="5"/>
        <v>#DIV/0!</v>
      </c>
    </row>
    <row r="348" spans="1:54">
      <c r="A348" s="11">
        <v>17486</v>
      </c>
      <c r="B348" s="11" t="s">
        <v>42</v>
      </c>
      <c r="C348" s="11" t="s">
        <v>345</v>
      </c>
      <c r="D348" s="11"/>
      <c r="E348" s="13"/>
      <c r="F348" s="13"/>
      <c r="G348" s="13"/>
      <c r="H348" s="11"/>
      <c r="I348" s="11"/>
      <c r="J348" s="11"/>
      <c r="K348" s="11"/>
      <c r="L348" s="13"/>
      <c r="M348" s="13"/>
      <c r="N348" s="11"/>
      <c r="O348" s="13"/>
      <c r="P348" s="11"/>
      <c r="Q348" s="13"/>
      <c r="R348" s="11"/>
      <c r="S348" s="11"/>
      <c r="T348" s="11"/>
      <c r="U348" s="13"/>
      <c r="V348" s="13"/>
      <c r="W348" s="13"/>
      <c r="X348" s="11"/>
      <c r="Y348" s="11"/>
      <c r="Z348" s="13"/>
      <c r="AA348" s="13"/>
      <c r="AB348" s="11"/>
      <c r="AC348" s="13"/>
      <c r="AD348" s="11"/>
      <c r="AE348" s="13"/>
      <c r="AF348" s="11"/>
      <c r="AG348" s="11"/>
      <c r="AH348" s="11"/>
      <c r="AI348" s="11"/>
      <c r="AJ348" s="13"/>
      <c r="AK348" s="13"/>
      <c r="AL348" s="11"/>
      <c r="AM348" s="13"/>
      <c r="AN348" s="11"/>
      <c r="AO348" s="13"/>
      <c r="AP348" s="13"/>
      <c r="AQ348" s="13"/>
      <c r="AR348" s="11"/>
      <c r="AS348" s="13"/>
      <c r="AT348" s="13"/>
      <c r="AU348" s="13"/>
      <c r="AV348" s="13"/>
      <c r="AW348" s="13"/>
      <c r="AX348" s="13"/>
      <c r="AY348" s="13"/>
      <c r="AZ348" s="13"/>
      <c r="BA348" s="13"/>
      <c r="BB348" s="30" t="e">
        <f t="shared" si="5"/>
        <v>#DIV/0!</v>
      </c>
    </row>
    <row r="349" spans="1:54">
      <c r="A349" s="11">
        <v>17495</v>
      </c>
      <c r="B349" s="11" t="s">
        <v>42</v>
      </c>
      <c r="C349" s="11" t="s">
        <v>346</v>
      </c>
      <c r="D349" s="11"/>
      <c r="E349" s="13"/>
      <c r="F349" s="13"/>
      <c r="G349" s="13"/>
      <c r="H349" s="11"/>
      <c r="I349" s="11"/>
      <c r="J349" s="11"/>
      <c r="K349" s="11"/>
      <c r="L349" s="11"/>
      <c r="M349" s="13"/>
      <c r="N349" s="11"/>
      <c r="O349" s="13"/>
      <c r="P349" s="11"/>
      <c r="Q349" s="13"/>
      <c r="R349" s="11"/>
      <c r="S349" s="11"/>
      <c r="T349" s="11"/>
      <c r="U349" s="13"/>
      <c r="V349" s="11"/>
      <c r="W349" s="13"/>
      <c r="X349" s="11"/>
      <c r="Y349" s="11"/>
      <c r="Z349" s="13"/>
      <c r="AA349" s="13"/>
      <c r="AB349" s="11"/>
      <c r="AC349" s="13"/>
      <c r="AD349" s="11"/>
      <c r="AE349" s="11"/>
      <c r="AF349" s="11"/>
      <c r="AG349" s="11"/>
      <c r="AH349" s="11"/>
      <c r="AI349" s="13"/>
      <c r="AJ349" s="13"/>
      <c r="AK349" s="13"/>
      <c r="AL349" s="11"/>
      <c r="AM349" s="13"/>
      <c r="AN349" s="13"/>
      <c r="AO349" s="13"/>
      <c r="AP349" s="13"/>
      <c r="AQ349" s="13"/>
      <c r="AR349" s="11"/>
      <c r="AS349" s="13"/>
      <c r="AT349" s="13"/>
      <c r="AU349" s="13"/>
      <c r="AV349" s="13"/>
      <c r="AW349" s="13"/>
      <c r="AX349" s="13"/>
      <c r="AY349" s="13"/>
      <c r="AZ349" s="13"/>
      <c r="BA349" s="13"/>
      <c r="BB349" s="30" t="e">
        <f t="shared" si="5"/>
        <v>#DIV/0!</v>
      </c>
    </row>
    <row r="350" spans="1:54">
      <c r="A350" s="11">
        <v>17513</v>
      </c>
      <c r="B350" s="11" t="s">
        <v>42</v>
      </c>
      <c r="C350" s="11" t="s">
        <v>347</v>
      </c>
      <c r="D350" s="11"/>
      <c r="E350" s="13"/>
      <c r="F350" s="13"/>
      <c r="G350" s="13"/>
      <c r="H350" s="11"/>
      <c r="I350" s="11"/>
      <c r="J350" s="11"/>
      <c r="K350" s="11"/>
      <c r="L350" s="11"/>
      <c r="M350" s="13"/>
      <c r="N350" s="11"/>
      <c r="O350" s="13"/>
      <c r="P350" s="11"/>
      <c r="Q350" s="13"/>
      <c r="R350" s="11"/>
      <c r="S350" s="11"/>
      <c r="T350" s="11"/>
      <c r="U350" s="13"/>
      <c r="V350" s="11"/>
      <c r="W350" s="13"/>
      <c r="X350" s="11"/>
      <c r="Y350" s="11"/>
      <c r="Z350" s="13"/>
      <c r="AA350" s="11"/>
      <c r="AB350" s="11"/>
      <c r="AC350" s="11"/>
      <c r="AD350" s="11"/>
      <c r="AE350" s="11"/>
      <c r="AF350" s="11"/>
      <c r="AG350" s="11"/>
      <c r="AH350" s="11"/>
      <c r="AI350" s="11"/>
      <c r="AJ350" s="13"/>
      <c r="AK350" s="13"/>
      <c r="AL350" s="11"/>
      <c r="AM350" s="13"/>
      <c r="AN350" s="13"/>
      <c r="AO350" s="13"/>
      <c r="AP350" s="13"/>
      <c r="AQ350" s="13"/>
      <c r="AR350" s="11"/>
      <c r="AS350" s="13"/>
      <c r="AT350" s="13"/>
      <c r="AU350" s="13"/>
      <c r="AV350" s="13"/>
      <c r="AW350" s="13"/>
      <c r="AX350" s="13"/>
      <c r="AY350" s="13"/>
      <c r="AZ350" s="13"/>
      <c r="BA350" s="13"/>
      <c r="BB350" s="30" t="e">
        <f t="shared" si="5"/>
        <v>#DIV/0!</v>
      </c>
    </row>
    <row r="351" spans="1:54">
      <c r="A351" s="11">
        <v>17524</v>
      </c>
      <c r="B351" s="11" t="s">
        <v>42</v>
      </c>
      <c r="C351" s="11" t="s">
        <v>348</v>
      </c>
      <c r="D351" s="11"/>
      <c r="E351" s="13"/>
      <c r="F351" s="11"/>
      <c r="G351" s="13"/>
      <c r="H351" s="11"/>
      <c r="I351" s="11"/>
      <c r="J351" s="11"/>
      <c r="K351" s="11"/>
      <c r="L351" s="11"/>
      <c r="M351" s="11"/>
      <c r="N351" s="11"/>
      <c r="O351" s="13"/>
      <c r="P351" s="13"/>
      <c r="Q351" s="13"/>
      <c r="R351" s="11"/>
      <c r="S351" s="11"/>
      <c r="T351" s="11"/>
      <c r="U351" s="13"/>
      <c r="V351" s="13"/>
      <c r="W351" s="13"/>
      <c r="X351" s="11"/>
      <c r="Y351" s="11"/>
      <c r="Z351" s="13"/>
      <c r="AA351" s="13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3"/>
      <c r="AN351" s="11"/>
      <c r="AO351" s="13"/>
      <c r="AP351" s="13"/>
      <c r="AQ351" s="13"/>
      <c r="AR351" s="11"/>
      <c r="AS351" s="13"/>
      <c r="AT351" s="13"/>
      <c r="AU351" s="13"/>
      <c r="AV351" s="13"/>
      <c r="AW351" s="13"/>
      <c r="AX351" s="13"/>
      <c r="AY351" s="13"/>
      <c r="AZ351" s="13"/>
      <c r="BA351" s="13"/>
      <c r="BB351" s="30" t="e">
        <f t="shared" si="5"/>
        <v>#DIV/0!</v>
      </c>
    </row>
    <row r="352" spans="1:54">
      <c r="A352" s="11">
        <v>17541</v>
      </c>
      <c r="B352" s="11" t="s">
        <v>42</v>
      </c>
      <c r="C352" s="11" t="s">
        <v>349</v>
      </c>
      <c r="D352" s="11"/>
      <c r="E352" s="13"/>
      <c r="F352" s="13"/>
      <c r="G352" s="13"/>
      <c r="H352" s="11"/>
      <c r="I352" s="11"/>
      <c r="J352" s="11"/>
      <c r="K352" s="11"/>
      <c r="L352" s="13"/>
      <c r="M352" s="13"/>
      <c r="N352" s="11"/>
      <c r="O352" s="13"/>
      <c r="P352" s="13"/>
      <c r="Q352" s="13"/>
      <c r="R352" s="11"/>
      <c r="S352" s="11"/>
      <c r="T352" s="11"/>
      <c r="U352" s="13"/>
      <c r="V352" s="13"/>
      <c r="W352" s="13"/>
      <c r="X352" s="11"/>
      <c r="Y352" s="11"/>
      <c r="Z352" s="11"/>
      <c r="AA352" s="13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3"/>
      <c r="AN352" s="11"/>
      <c r="AO352" s="13"/>
      <c r="AP352" s="13"/>
      <c r="AQ352" s="13"/>
      <c r="AR352" s="11"/>
      <c r="AS352" s="13"/>
      <c r="AT352" s="13"/>
      <c r="AU352" s="13"/>
      <c r="AV352" s="13"/>
      <c r="AW352" s="13"/>
      <c r="AX352" s="13"/>
      <c r="AY352" s="13"/>
      <c r="AZ352" s="13"/>
      <c r="BA352" s="13"/>
      <c r="BB352" s="30" t="e">
        <f t="shared" si="5"/>
        <v>#DIV/0!</v>
      </c>
    </row>
    <row r="353" spans="1:54">
      <c r="A353" s="11">
        <v>17614</v>
      </c>
      <c r="B353" s="11" t="s">
        <v>42</v>
      </c>
      <c r="C353" s="11" t="s">
        <v>350</v>
      </c>
      <c r="D353" s="11"/>
      <c r="E353" s="13"/>
      <c r="F353" s="13"/>
      <c r="G353" s="13"/>
      <c r="H353" s="11"/>
      <c r="I353" s="11"/>
      <c r="J353" s="11"/>
      <c r="K353" s="11"/>
      <c r="L353" s="11"/>
      <c r="M353" s="11"/>
      <c r="N353" s="11"/>
      <c r="O353" s="13"/>
      <c r="P353" s="13"/>
      <c r="Q353" s="13"/>
      <c r="R353" s="11"/>
      <c r="S353" s="11"/>
      <c r="T353" s="11"/>
      <c r="U353" s="13"/>
      <c r="V353" s="13"/>
      <c r="W353" s="13"/>
      <c r="X353" s="11"/>
      <c r="Y353" s="11"/>
      <c r="Z353" s="13"/>
      <c r="AA353" s="13"/>
      <c r="AB353" s="11"/>
      <c r="AC353" s="11"/>
      <c r="AD353" s="11"/>
      <c r="AE353" s="13"/>
      <c r="AF353" s="11"/>
      <c r="AG353" s="11"/>
      <c r="AH353" s="11"/>
      <c r="AI353" s="11"/>
      <c r="AJ353" s="13"/>
      <c r="AK353" s="13"/>
      <c r="AL353" s="11"/>
      <c r="AM353" s="13"/>
      <c r="AN353" s="11"/>
      <c r="AO353" s="13"/>
      <c r="AP353" s="13"/>
      <c r="AQ353" s="13"/>
      <c r="AR353" s="11"/>
      <c r="AS353" s="13"/>
      <c r="AT353" s="13"/>
      <c r="AU353" s="13"/>
      <c r="AV353" s="13"/>
      <c r="AW353" s="13"/>
      <c r="AX353" s="13"/>
      <c r="AY353" s="13"/>
      <c r="AZ353" s="13"/>
      <c r="BA353" s="13"/>
      <c r="BB353" s="30" t="e">
        <f t="shared" si="5"/>
        <v>#DIV/0!</v>
      </c>
    </row>
    <row r="354" spans="1:54">
      <c r="A354" s="11">
        <v>17616</v>
      </c>
      <c r="B354" s="11" t="s">
        <v>42</v>
      </c>
      <c r="C354" s="11" t="s">
        <v>351</v>
      </c>
      <c r="D354" s="11"/>
      <c r="E354" s="13"/>
      <c r="F354" s="13"/>
      <c r="G354" s="13"/>
      <c r="H354" s="11"/>
      <c r="I354" s="11"/>
      <c r="J354" s="11"/>
      <c r="K354" s="11"/>
      <c r="L354" s="11"/>
      <c r="M354" s="11"/>
      <c r="N354" s="11"/>
      <c r="O354" s="13"/>
      <c r="P354" s="13"/>
      <c r="Q354" s="13"/>
      <c r="R354" s="11"/>
      <c r="S354" s="11"/>
      <c r="T354" s="13"/>
      <c r="U354" s="13"/>
      <c r="V354" s="13"/>
      <c r="W354" s="13"/>
      <c r="X354" s="11"/>
      <c r="Y354" s="11"/>
      <c r="Z354" s="13"/>
      <c r="AA354" s="13"/>
      <c r="AB354" s="11"/>
      <c r="AC354" s="13"/>
      <c r="AD354" s="11"/>
      <c r="AE354" s="11"/>
      <c r="AF354" s="11"/>
      <c r="AG354" s="11"/>
      <c r="AH354" s="11"/>
      <c r="AI354" s="11"/>
      <c r="AJ354" s="13"/>
      <c r="AK354" s="13"/>
      <c r="AL354" s="11"/>
      <c r="AM354" s="13"/>
      <c r="AN354" s="11"/>
      <c r="AO354" s="13"/>
      <c r="AP354" s="13"/>
      <c r="AQ354" s="13"/>
      <c r="AR354" s="11"/>
      <c r="AS354" s="13"/>
      <c r="AT354" s="13"/>
      <c r="AU354" s="13"/>
      <c r="AV354" s="13"/>
      <c r="AW354" s="13"/>
      <c r="AX354" s="13"/>
      <c r="AY354" s="13"/>
      <c r="AZ354" s="13"/>
      <c r="BA354" s="13"/>
      <c r="BB354" s="30" t="e">
        <f t="shared" si="5"/>
        <v>#DIV/0!</v>
      </c>
    </row>
    <row r="355" spans="1:54">
      <c r="A355" s="11">
        <v>17653</v>
      </c>
      <c r="B355" s="11" t="s">
        <v>42</v>
      </c>
      <c r="C355" s="11" t="s">
        <v>352</v>
      </c>
      <c r="D355" s="11"/>
      <c r="E355" s="13"/>
      <c r="F355" s="13"/>
      <c r="G355" s="13"/>
      <c r="H355" s="11"/>
      <c r="I355" s="11"/>
      <c r="J355" s="11"/>
      <c r="K355" s="11"/>
      <c r="L355" s="11"/>
      <c r="M355" s="11"/>
      <c r="N355" s="11"/>
      <c r="O355" s="13"/>
      <c r="P355" s="11"/>
      <c r="Q355" s="13"/>
      <c r="R355" s="11"/>
      <c r="S355" s="11"/>
      <c r="T355" s="11"/>
      <c r="U355" s="13"/>
      <c r="V355" s="11"/>
      <c r="W355" s="13"/>
      <c r="X355" s="11"/>
      <c r="Y355" s="11"/>
      <c r="Z355" s="13"/>
      <c r="AA355" s="11"/>
      <c r="AB355" s="11"/>
      <c r="AC355" s="13"/>
      <c r="AD355" s="11"/>
      <c r="AE355" s="11"/>
      <c r="AF355" s="11"/>
      <c r="AG355" s="11"/>
      <c r="AH355" s="11"/>
      <c r="AI355" s="11"/>
      <c r="AJ355" s="13"/>
      <c r="AK355" s="13"/>
      <c r="AL355" s="11"/>
      <c r="AM355" s="13"/>
      <c r="AN355" s="11"/>
      <c r="AO355" s="13"/>
      <c r="AP355" s="13"/>
      <c r="AQ355" s="13"/>
      <c r="AR355" s="11"/>
      <c r="AS355" s="13"/>
      <c r="AT355" s="13"/>
      <c r="AU355" s="13"/>
      <c r="AV355" s="13"/>
      <c r="AW355" s="13"/>
      <c r="AX355" s="13"/>
      <c r="AY355" s="13"/>
      <c r="AZ355" s="13"/>
      <c r="BA355" s="13"/>
      <c r="BB355" s="30" t="e">
        <f t="shared" si="5"/>
        <v>#DIV/0!</v>
      </c>
    </row>
    <row r="356" spans="1:54">
      <c r="A356" s="11">
        <v>17662</v>
      </c>
      <c r="B356" s="11" t="s">
        <v>42</v>
      </c>
      <c r="C356" s="11" t="s">
        <v>353</v>
      </c>
      <c r="D356" s="11"/>
      <c r="E356" s="13"/>
      <c r="F356" s="11"/>
      <c r="G356" s="13"/>
      <c r="H356" s="11"/>
      <c r="I356" s="11"/>
      <c r="J356" s="11"/>
      <c r="K356" s="11"/>
      <c r="L356" s="11"/>
      <c r="M356" s="11"/>
      <c r="N356" s="11"/>
      <c r="O356" s="13"/>
      <c r="P356" s="13"/>
      <c r="Q356" s="13"/>
      <c r="R356" s="11"/>
      <c r="S356" s="11"/>
      <c r="T356" s="11"/>
      <c r="U356" s="13"/>
      <c r="V356" s="13"/>
      <c r="W356" s="13"/>
      <c r="X356" s="11"/>
      <c r="Y356" s="11"/>
      <c r="Z356" s="13"/>
      <c r="AA356" s="13"/>
      <c r="AB356" s="11"/>
      <c r="AC356" s="11"/>
      <c r="AD356" s="11"/>
      <c r="AE356" s="11"/>
      <c r="AF356" s="11"/>
      <c r="AG356" s="11"/>
      <c r="AH356" s="11"/>
      <c r="AI356" s="11"/>
      <c r="AJ356" s="13"/>
      <c r="AK356" s="13"/>
      <c r="AL356" s="11"/>
      <c r="AM356" s="13"/>
      <c r="AN356" s="13"/>
      <c r="AO356" s="13"/>
      <c r="AP356" s="13"/>
      <c r="AQ356" s="13"/>
      <c r="AR356" s="11"/>
      <c r="AS356" s="13"/>
      <c r="AT356" s="13"/>
      <c r="AU356" s="13"/>
      <c r="AV356" s="13"/>
      <c r="AW356" s="13"/>
      <c r="AX356" s="13"/>
      <c r="AY356" s="13"/>
      <c r="AZ356" s="13"/>
      <c r="BA356" s="13"/>
      <c r="BB356" s="30" t="e">
        <f t="shared" si="5"/>
        <v>#DIV/0!</v>
      </c>
    </row>
    <row r="357" spans="1:54">
      <c r="A357" s="11">
        <v>17665</v>
      </c>
      <c r="B357" s="11" t="s">
        <v>42</v>
      </c>
      <c r="C357" s="11" t="s">
        <v>354</v>
      </c>
      <c r="D357" s="11"/>
      <c r="E357" s="13"/>
      <c r="F357" s="13"/>
      <c r="G357" s="13"/>
      <c r="H357" s="11"/>
      <c r="I357" s="11"/>
      <c r="J357" s="11"/>
      <c r="K357" s="11"/>
      <c r="L357" s="11"/>
      <c r="M357" s="11"/>
      <c r="N357" s="11"/>
      <c r="O357" s="13"/>
      <c r="P357" s="13"/>
      <c r="Q357" s="13"/>
      <c r="R357" s="11"/>
      <c r="S357" s="11"/>
      <c r="T357" s="11"/>
      <c r="U357" s="13"/>
      <c r="V357" s="13"/>
      <c r="W357" s="13"/>
      <c r="X357" s="11"/>
      <c r="Y357" s="11"/>
      <c r="Z357" s="13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3"/>
      <c r="AN357" s="11"/>
      <c r="AO357" s="13"/>
      <c r="AP357" s="13"/>
      <c r="AQ357" s="13"/>
      <c r="AR357" s="11"/>
      <c r="AS357" s="13"/>
      <c r="AT357" s="13"/>
      <c r="AU357" s="13"/>
      <c r="AV357" s="13"/>
      <c r="AW357" s="13"/>
      <c r="AX357" s="13"/>
      <c r="AY357" s="13"/>
      <c r="AZ357" s="13"/>
      <c r="BA357" s="13"/>
      <c r="BB357" s="30" t="e">
        <f t="shared" si="5"/>
        <v>#DIV/0!</v>
      </c>
    </row>
    <row r="358" spans="1:54">
      <c r="A358" s="11">
        <v>17777</v>
      </c>
      <c r="B358" s="11" t="s">
        <v>42</v>
      </c>
      <c r="C358" s="11" t="s">
        <v>355</v>
      </c>
      <c r="D358" s="11"/>
      <c r="E358" s="13"/>
      <c r="F358" s="13"/>
      <c r="G358" s="13"/>
      <c r="H358" s="11"/>
      <c r="I358" s="11"/>
      <c r="J358" s="11"/>
      <c r="K358" s="11"/>
      <c r="L358" s="11"/>
      <c r="M358" s="11"/>
      <c r="N358" s="11"/>
      <c r="O358" s="13"/>
      <c r="P358" s="13"/>
      <c r="Q358" s="13"/>
      <c r="R358" s="11"/>
      <c r="S358" s="11"/>
      <c r="T358" s="11"/>
      <c r="U358" s="13"/>
      <c r="V358" s="11"/>
      <c r="W358" s="13"/>
      <c r="X358" s="11"/>
      <c r="Y358" s="11"/>
      <c r="Z358" s="13"/>
      <c r="AA358" s="13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3"/>
      <c r="AN358" s="11"/>
      <c r="AO358" s="13"/>
      <c r="AP358" s="13"/>
      <c r="AQ358" s="13"/>
      <c r="AR358" s="11"/>
      <c r="AS358" s="13"/>
      <c r="AT358" s="13"/>
      <c r="AU358" s="13"/>
      <c r="AV358" s="13"/>
      <c r="AW358" s="13"/>
      <c r="AX358" s="13"/>
      <c r="AY358" s="13"/>
      <c r="AZ358" s="13"/>
      <c r="BA358" s="13"/>
      <c r="BB358" s="30" t="e">
        <f t="shared" si="5"/>
        <v>#DIV/0!</v>
      </c>
    </row>
    <row r="359" spans="1:54">
      <c r="A359" s="11">
        <v>17867</v>
      </c>
      <c r="B359" s="11" t="s">
        <v>42</v>
      </c>
      <c r="C359" s="11" t="s">
        <v>356</v>
      </c>
      <c r="D359" s="11"/>
      <c r="E359" s="13"/>
      <c r="F359" s="13"/>
      <c r="G359" s="13"/>
      <c r="H359" s="11"/>
      <c r="I359" s="11"/>
      <c r="J359" s="11"/>
      <c r="K359" s="11"/>
      <c r="L359" s="13"/>
      <c r="M359" s="13"/>
      <c r="N359" s="11"/>
      <c r="O359" s="13"/>
      <c r="P359" s="13"/>
      <c r="Q359" s="13"/>
      <c r="R359" s="11"/>
      <c r="S359" s="11"/>
      <c r="T359" s="11"/>
      <c r="U359" s="13"/>
      <c r="V359" s="13"/>
      <c r="W359" s="13"/>
      <c r="X359" s="11"/>
      <c r="Y359" s="11"/>
      <c r="Z359" s="13"/>
      <c r="AA359" s="13"/>
      <c r="AB359" s="11"/>
      <c r="AC359" s="11"/>
      <c r="AD359" s="11"/>
      <c r="AE359" s="13"/>
      <c r="AF359" s="11"/>
      <c r="AG359" s="11"/>
      <c r="AH359" s="11"/>
      <c r="AI359" s="11"/>
      <c r="AJ359" s="13"/>
      <c r="AK359" s="13"/>
      <c r="AL359" s="11"/>
      <c r="AM359" s="13"/>
      <c r="AN359" s="11"/>
      <c r="AO359" s="13"/>
      <c r="AP359" s="13"/>
      <c r="AQ359" s="13"/>
      <c r="AR359" s="11"/>
      <c r="AS359" s="13"/>
      <c r="AT359" s="13"/>
      <c r="AU359" s="13"/>
      <c r="AV359" s="13"/>
      <c r="AW359" s="13"/>
      <c r="AX359" s="13"/>
      <c r="AY359" s="13"/>
      <c r="AZ359" s="13"/>
      <c r="BA359" s="13"/>
      <c r="BB359" s="30" t="e">
        <f t="shared" si="5"/>
        <v>#DIV/0!</v>
      </c>
    </row>
    <row r="360" spans="1:54">
      <c r="A360" s="11">
        <v>17873</v>
      </c>
      <c r="B360" s="11" t="s">
        <v>42</v>
      </c>
      <c r="C360" s="11" t="s">
        <v>357</v>
      </c>
      <c r="D360" s="11"/>
      <c r="E360" s="13"/>
      <c r="F360" s="13"/>
      <c r="G360" s="13"/>
      <c r="H360" s="11"/>
      <c r="I360" s="11"/>
      <c r="J360" s="11"/>
      <c r="K360" s="11"/>
      <c r="L360" s="11"/>
      <c r="M360" s="11"/>
      <c r="N360" s="11"/>
      <c r="O360" s="13"/>
      <c r="P360" s="13"/>
      <c r="Q360" s="13"/>
      <c r="R360" s="11"/>
      <c r="S360" s="11"/>
      <c r="T360" s="11"/>
      <c r="U360" s="13"/>
      <c r="V360" s="13"/>
      <c r="W360" s="13"/>
      <c r="X360" s="11"/>
      <c r="Y360" s="11"/>
      <c r="Z360" s="13"/>
      <c r="AA360" s="13"/>
      <c r="AB360" s="11"/>
      <c r="AC360" s="11"/>
      <c r="AD360" s="11"/>
      <c r="AE360" s="13"/>
      <c r="AF360" s="11"/>
      <c r="AG360" s="11"/>
      <c r="AH360" s="11"/>
      <c r="AI360" s="11"/>
      <c r="AJ360" s="13"/>
      <c r="AK360" s="13"/>
      <c r="AL360" s="11"/>
      <c r="AM360" s="13"/>
      <c r="AN360" s="13"/>
      <c r="AO360" s="13"/>
      <c r="AP360" s="13"/>
      <c r="AQ360" s="13"/>
      <c r="AR360" s="11"/>
      <c r="AS360" s="13"/>
      <c r="AT360" s="13"/>
      <c r="AU360" s="13"/>
      <c r="AV360" s="13"/>
      <c r="AW360" s="13"/>
      <c r="AX360" s="13"/>
      <c r="AY360" s="13"/>
      <c r="AZ360" s="13"/>
      <c r="BA360" s="13"/>
      <c r="BB360" s="30" t="e">
        <f t="shared" si="5"/>
        <v>#DIV/0!</v>
      </c>
    </row>
    <row r="361" spans="1:54">
      <c r="A361" s="11">
        <v>17877</v>
      </c>
      <c r="B361" s="11" t="s">
        <v>42</v>
      </c>
      <c r="C361" s="11" t="s">
        <v>358</v>
      </c>
      <c r="D361" s="11"/>
      <c r="E361" s="13"/>
      <c r="F361" s="13"/>
      <c r="G361" s="13"/>
      <c r="H361" s="11"/>
      <c r="I361" s="11"/>
      <c r="J361" s="11"/>
      <c r="K361" s="11"/>
      <c r="L361" s="11"/>
      <c r="M361" s="11"/>
      <c r="N361" s="11"/>
      <c r="O361" s="13"/>
      <c r="P361" s="13"/>
      <c r="Q361" s="13"/>
      <c r="R361" s="11"/>
      <c r="S361" s="11"/>
      <c r="T361" s="11"/>
      <c r="U361" s="13"/>
      <c r="V361" s="13"/>
      <c r="W361" s="13"/>
      <c r="X361" s="11"/>
      <c r="Y361" s="11"/>
      <c r="Z361" s="13"/>
      <c r="AA361" s="13"/>
      <c r="AB361" s="11"/>
      <c r="AC361" s="11"/>
      <c r="AD361" s="11"/>
      <c r="AE361" s="13"/>
      <c r="AF361" s="11"/>
      <c r="AG361" s="11"/>
      <c r="AH361" s="11"/>
      <c r="AI361" s="11"/>
      <c r="AJ361" s="13"/>
      <c r="AK361" s="13"/>
      <c r="AL361" s="11"/>
      <c r="AM361" s="13"/>
      <c r="AN361" s="11"/>
      <c r="AO361" s="13"/>
      <c r="AP361" s="13"/>
      <c r="AQ361" s="13"/>
      <c r="AR361" s="11"/>
      <c r="AS361" s="13"/>
      <c r="AT361" s="13"/>
      <c r="AU361" s="13"/>
      <c r="AV361" s="13"/>
      <c r="AW361" s="13"/>
      <c r="AX361" s="13"/>
      <c r="AY361" s="13"/>
      <c r="AZ361" s="13"/>
      <c r="BA361" s="13"/>
      <c r="BB361" s="30" t="e">
        <f t="shared" si="5"/>
        <v>#DIV/0!</v>
      </c>
    </row>
    <row r="362" spans="1:54">
      <c r="A362" s="11">
        <v>18001</v>
      </c>
      <c r="B362" s="11" t="s">
        <v>359</v>
      </c>
      <c r="C362" s="11" t="s">
        <v>360</v>
      </c>
      <c r="D362" s="11"/>
      <c r="E362" s="13"/>
      <c r="F362" s="11"/>
      <c r="G362" s="13"/>
      <c r="H362" s="11"/>
      <c r="I362" s="11"/>
      <c r="J362" s="11"/>
      <c r="K362" s="11"/>
      <c r="L362" s="11"/>
      <c r="M362" s="11"/>
      <c r="N362" s="11"/>
      <c r="O362" s="13"/>
      <c r="P362" s="13"/>
      <c r="Q362" s="13"/>
      <c r="R362" s="11"/>
      <c r="S362" s="11"/>
      <c r="T362" s="13"/>
      <c r="U362" s="13"/>
      <c r="V362" s="13"/>
      <c r="W362" s="13"/>
      <c r="X362" s="11"/>
      <c r="Y362" s="11"/>
      <c r="Z362" s="13"/>
      <c r="AA362" s="13"/>
      <c r="AB362" s="11"/>
      <c r="AC362" s="11"/>
      <c r="AD362" s="11"/>
      <c r="AE362" s="11"/>
      <c r="AF362" s="11"/>
      <c r="AG362" s="11"/>
      <c r="AH362" s="11"/>
      <c r="AI362" s="11"/>
      <c r="AJ362" s="13"/>
      <c r="AK362" s="13"/>
      <c r="AL362" s="11"/>
      <c r="AM362" s="13"/>
      <c r="AN362" s="11"/>
      <c r="AO362" s="13"/>
      <c r="AP362" s="13"/>
      <c r="AQ362" s="13"/>
      <c r="AR362" s="11"/>
      <c r="AS362" s="13"/>
      <c r="AT362" s="13"/>
      <c r="AU362" s="13"/>
      <c r="AV362" s="13"/>
      <c r="AW362" s="13"/>
      <c r="AX362" s="13"/>
      <c r="AY362" s="13"/>
      <c r="AZ362" s="13"/>
      <c r="BA362" s="13"/>
      <c r="BB362" s="30" t="e">
        <f t="shared" si="5"/>
        <v>#DIV/0!</v>
      </c>
    </row>
    <row r="363" spans="1:54">
      <c r="A363" s="11">
        <v>18029</v>
      </c>
      <c r="B363" s="11" t="s">
        <v>359</v>
      </c>
      <c r="C363" s="11" t="s">
        <v>361</v>
      </c>
      <c r="D363" s="11"/>
      <c r="E363" s="13"/>
      <c r="F363" s="13"/>
      <c r="G363" s="13"/>
      <c r="H363" s="11"/>
      <c r="I363" s="11"/>
      <c r="J363" s="11"/>
      <c r="K363" s="11"/>
      <c r="L363" s="11"/>
      <c r="M363" s="11"/>
      <c r="N363" s="11"/>
      <c r="O363" s="13"/>
      <c r="P363" s="11"/>
      <c r="Q363" s="13"/>
      <c r="R363" s="11"/>
      <c r="S363" s="11"/>
      <c r="T363" s="11"/>
      <c r="U363" s="13"/>
      <c r="V363" s="11"/>
      <c r="W363" s="13"/>
      <c r="X363" s="11"/>
      <c r="Y363" s="11"/>
      <c r="Z363" s="11"/>
      <c r="AA363" s="13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3"/>
      <c r="AN363" s="11"/>
      <c r="AO363" s="13"/>
      <c r="AP363" s="13"/>
      <c r="AQ363" s="13"/>
      <c r="AR363" s="11"/>
      <c r="AS363" s="13"/>
      <c r="AT363" s="13"/>
      <c r="AU363" s="13"/>
      <c r="AV363" s="13"/>
      <c r="AW363" s="13"/>
      <c r="AX363" s="13"/>
      <c r="AY363" s="13"/>
      <c r="AZ363" s="13"/>
      <c r="BA363" s="13"/>
      <c r="BB363" s="30" t="e">
        <f t="shared" si="5"/>
        <v>#DIV/0!</v>
      </c>
    </row>
    <row r="364" spans="1:54">
      <c r="A364" s="11">
        <v>18094</v>
      </c>
      <c r="B364" s="11" t="s">
        <v>359</v>
      </c>
      <c r="C364" s="11" t="s">
        <v>362</v>
      </c>
      <c r="D364" s="11"/>
      <c r="E364" s="13"/>
      <c r="F364" s="13"/>
      <c r="G364" s="13"/>
      <c r="H364" s="11"/>
      <c r="I364" s="11"/>
      <c r="J364" s="11"/>
      <c r="K364" s="11"/>
      <c r="L364" s="11"/>
      <c r="M364" s="11"/>
      <c r="N364" s="11"/>
      <c r="O364" s="13"/>
      <c r="P364" s="13"/>
      <c r="Q364" s="13"/>
      <c r="R364" s="11"/>
      <c r="S364" s="11"/>
      <c r="T364" s="11"/>
      <c r="U364" s="13"/>
      <c r="V364" s="13"/>
      <c r="W364" s="13"/>
      <c r="X364" s="11"/>
      <c r="Y364" s="11"/>
      <c r="Z364" s="11"/>
      <c r="AA364" s="13"/>
      <c r="AB364" s="11"/>
      <c r="AC364" s="11"/>
      <c r="AD364" s="11"/>
      <c r="AE364" s="11"/>
      <c r="AF364" s="11"/>
      <c r="AG364" s="11"/>
      <c r="AH364" s="11"/>
      <c r="AI364" s="11"/>
      <c r="AJ364" s="13"/>
      <c r="AK364" s="13"/>
      <c r="AL364" s="11"/>
      <c r="AM364" s="13"/>
      <c r="AN364" s="11"/>
      <c r="AO364" s="13"/>
      <c r="AP364" s="13"/>
      <c r="AQ364" s="13"/>
      <c r="AR364" s="11"/>
      <c r="AS364" s="13"/>
      <c r="AT364" s="13"/>
      <c r="AU364" s="13"/>
      <c r="AV364" s="13"/>
      <c r="AW364" s="13"/>
      <c r="AX364" s="13"/>
      <c r="AY364" s="13"/>
      <c r="AZ364" s="13"/>
      <c r="BA364" s="13"/>
      <c r="BB364" s="30" t="e">
        <f t="shared" si="5"/>
        <v>#DIV/0!</v>
      </c>
    </row>
    <row r="365" spans="1:54">
      <c r="A365" s="11">
        <v>18150</v>
      </c>
      <c r="B365" s="11" t="s">
        <v>359</v>
      </c>
      <c r="C365" s="11" t="s">
        <v>363</v>
      </c>
      <c r="D365" s="11"/>
      <c r="E365" s="13"/>
      <c r="F365" s="13"/>
      <c r="G365" s="13"/>
      <c r="H365" s="11"/>
      <c r="I365" s="11"/>
      <c r="J365" s="11"/>
      <c r="K365" s="11"/>
      <c r="L365" s="11"/>
      <c r="M365" s="11"/>
      <c r="N365" s="11"/>
      <c r="O365" s="13"/>
      <c r="P365" s="11"/>
      <c r="Q365" s="13"/>
      <c r="R365" s="11"/>
      <c r="S365" s="11"/>
      <c r="T365" s="11"/>
      <c r="U365" s="13"/>
      <c r="V365" s="11"/>
      <c r="W365" s="13"/>
      <c r="X365" s="11"/>
      <c r="Y365" s="11"/>
      <c r="Z365" s="13"/>
      <c r="AA365" s="13"/>
      <c r="AB365" s="11"/>
      <c r="AC365" s="11"/>
      <c r="AD365" s="11"/>
      <c r="AE365" s="13"/>
      <c r="AF365" s="11"/>
      <c r="AG365" s="11"/>
      <c r="AH365" s="11"/>
      <c r="AI365" s="11"/>
      <c r="AJ365" s="13"/>
      <c r="AK365" s="13"/>
      <c r="AL365" s="11"/>
      <c r="AM365" s="13"/>
      <c r="AN365" s="11"/>
      <c r="AO365" s="13"/>
      <c r="AP365" s="13"/>
      <c r="AQ365" s="13"/>
      <c r="AR365" s="11"/>
      <c r="AS365" s="13"/>
      <c r="AT365" s="13"/>
      <c r="AU365" s="13"/>
      <c r="AV365" s="13"/>
      <c r="AW365" s="13"/>
      <c r="AX365" s="13"/>
      <c r="AY365" s="13"/>
      <c r="AZ365" s="13"/>
      <c r="BA365" s="13"/>
      <c r="BB365" s="30" t="e">
        <f t="shared" si="5"/>
        <v>#DIV/0!</v>
      </c>
    </row>
    <row r="366" spans="1:54">
      <c r="A366" s="11">
        <v>18205</v>
      </c>
      <c r="B366" s="11" t="s">
        <v>359</v>
      </c>
      <c r="C366" s="11" t="s">
        <v>364</v>
      </c>
      <c r="D366" s="11"/>
      <c r="E366" s="13"/>
      <c r="F366" s="13"/>
      <c r="G366" s="13"/>
      <c r="H366" s="11"/>
      <c r="I366" s="11"/>
      <c r="J366" s="11"/>
      <c r="K366" s="11"/>
      <c r="L366" s="11"/>
      <c r="M366" s="11"/>
      <c r="N366" s="11"/>
      <c r="O366" s="13"/>
      <c r="P366" s="11"/>
      <c r="Q366" s="13"/>
      <c r="R366" s="11"/>
      <c r="S366" s="11"/>
      <c r="T366" s="11"/>
      <c r="U366" s="13"/>
      <c r="V366" s="11"/>
      <c r="W366" s="13"/>
      <c r="X366" s="11"/>
      <c r="Y366" s="11"/>
      <c r="Z366" s="13"/>
      <c r="AA366" s="13"/>
      <c r="AB366" s="11"/>
      <c r="AC366" s="11"/>
      <c r="AD366" s="11"/>
      <c r="AE366" s="11"/>
      <c r="AF366" s="11"/>
      <c r="AG366" s="11"/>
      <c r="AH366" s="11"/>
      <c r="AI366" s="11"/>
      <c r="AJ366" s="13"/>
      <c r="AK366" s="13"/>
      <c r="AL366" s="11"/>
      <c r="AM366" s="13"/>
      <c r="AN366" s="13"/>
      <c r="AO366" s="13"/>
      <c r="AP366" s="13"/>
      <c r="AQ366" s="13"/>
      <c r="AR366" s="11"/>
      <c r="AS366" s="13"/>
      <c r="AT366" s="13"/>
      <c r="AU366" s="13"/>
      <c r="AV366" s="13"/>
      <c r="AW366" s="13"/>
      <c r="AX366" s="13"/>
      <c r="AY366" s="13"/>
      <c r="AZ366" s="13"/>
      <c r="BA366" s="13"/>
      <c r="BB366" s="30" t="e">
        <f t="shared" si="5"/>
        <v>#DIV/0!</v>
      </c>
    </row>
    <row r="367" spans="1:54">
      <c r="A367" s="11">
        <v>18247</v>
      </c>
      <c r="B367" s="11" t="s">
        <v>359</v>
      </c>
      <c r="C367" s="11" t="s">
        <v>365</v>
      </c>
      <c r="D367" s="11"/>
      <c r="E367" s="13"/>
      <c r="F367" s="11"/>
      <c r="G367" s="13"/>
      <c r="H367" s="11"/>
      <c r="I367" s="11"/>
      <c r="J367" s="11"/>
      <c r="K367" s="11"/>
      <c r="L367" s="13"/>
      <c r="M367" s="13"/>
      <c r="N367" s="11"/>
      <c r="O367" s="13"/>
      <c r="P367" s="13"/>
      <c r="Q367" s="13"/>
      <c r="R367" s="11"/>
      <c r="S367" s="11"/>
      <c r="T367" s="11"/>
      <c r="U367" s="13"/>
      <c r="V367" s="13"/>
      <c r="W367" s="13"/>
      <c r="X367" s="11"/>
      <c r="Y367" s="11"/>
      <c r="Z367" s="13"/>
      <c r="AA367" s="13"/>
      <c r="AB367" s="11"/>
      <c r="AC367" s="13"/>
      <c r="AD367" s="11"/>
      <c r="AE367" s="13"/>
      <c r="AF367" s="11"/>
      <c r="AG367" s="11"/>
      <c r="AH367" s="11"/>
      <c r="AI367" s="13"/>
      <c r="AJ367" s="13"/>
      <c r="AK367" s="13"/>
      <c r="AL367" s="11"/>
      <c r="AM367" s="13"/>
      <c r="AN367" s="11"/>
      <c r="AO367" s="13"/>
      <c r="AP367" s="13"/>
      <c r="AQ367" s="13"/>
      <c r="AR367" s="11"/>
      <c r="AS367" s="13"/>
      <c r="AT367" s="13"/>
      <c r="AU367" s="13"/>
      <c r="AV367" s="13"/>
      <c r="AW367" s="13"/>
      <c r="AX367" s="13"/>
      <c r="AY367" s="13"/>
      <c r="AZ367" s="13"/>
      <c r="BA367" s="13"/>
      <c r="BB367" s="30" t="e">
        <f t="shared" si="5"/>
        <v>#DIV/0!</v>
      </c>
    </row>
    <row r="368" spans="1:54">
      <c r="A368" s="11">
        <v>18256</v>
      </c>
      <c r="B368" s="11" t="s">
        <v>359</v>
      </c>
      <c r="C368" s="11" t="s">
        <v>366</v>
      </c>
      <c r="D368" s="11"/>
      <c r="E368" s="13"/>
      <c r="F368" s="13"/>
      <c r="G368" s="13"/>
      <c r="H368" s="11"/>
      <c r="I368" s="11"/>
      <c r="J368" s="11"/>
      <c r="K368" s="11"/>
      <c r="L368" s="11"/>
      <c r="M368" s="13"/>
      <c r="N368" s="11"/>
      <c r="O368" s="13"/>
      <c r="P368" s="13"/>
      <c r="Q368" s="13"/>
      <c r="R368" s="11"/>
      <c r="S368" s="11"/>
      <c r="T368" s="11"/>
      <c r="U368" s="13"/>
      <c r="V368" s="11"/>
      <c r="W368" s="13"/>
      <c r="X368" s="11"/>
      <c r="Y368" s="11"/>
      <c r="Z368" s="13"/>
      <c r="AA368" s="13"/>
      <c r="AB368" s="11"/>
      <c r="AC368" s="11"/>
      <c r="AD368" s="11"/>
      <c r="AE368" s="11"/>
      <c r="AF368" s="11"/>
      <c r="AG368" s="13"/>
      <c r="AH368" s="11"/>
      <c r="AI368" s="11"/>
      <c r="AJ368" s="13"/>
      <c r="AK368" s="13"/>
      <c r="AL368" s="11"/>
      <c r="AM368" s="13"/>
      <c r="AN368" s="13"/>
      <c r="AO368" s="13"/>
      <c r="AP368" s="13"/>
      <c r="AQ368" s="13"/>
      <c r="AR368" s="11"/>
      <c r="AS368" s="13"/>
      <c r="AT368" s="13"/>
      <c r="AU368" s="13"/>
      <c r="AV368" s="13"/>
      <c r="AW368" s="13"/>
      <c r="AX368" s="13"/>
      <c r="AY368" s="13"/>
      <c r="AZ368" s="13"/>
      <c r="BA368" s="13"/>
      <c r="BB368" s="30" t="e">
        <f t="shared" si="5"/>
        <v>#DIV/0!</v>
      </c>
    </row>
    <row r="369" spans="1:54">
      <c r="A369" s="11">
        <v>18410</v>
      </c>
      <c r="B369" s="11" t="s">
        <v>359</v>
      </c>
      <c r="C369" s="11" t="s">
        <v>367</v>
      </c>
      <c r="D369" s="11"/>
      <c r="E369" s="13"/>
      <c r="F369" s="13"/>
      <c r="G369" s="13"/>
      <c r="H369" s="11"/>
      <c r="I369" s="11"/>
      <c r="J369" s="11"/>
      <c r="K369" s="11"/>
      <c r="L369" s="13"/>
      <c r="M369" s="13"/>
      <c r="N369" s="11"/>
      <c r="O369" s="13"/>
      <c r="P369" s="11"/>
      <c r="Q369" s="13"/>
      <c r="R369" s="11"/>
      <c r="S369" s="11"/>
      <c r="T369" s="11"/>
      <c r="U369" s="13"/>
      <c r="V369" s="13"/>
      <c r="W369" s="13"/>
      <c r="X369" s="11"/>
      <c r="Y369" s="11"/>
      <c r="Z369" s="13"/>
      <c r="AA369" s="13"/>
      <c r="AB369" s="11"/>
      <c r="AC369" s="11"/>
      <c r="AD369" s="11"/>
      <c r="AE369" s="13"/>
      <c r="AF369" s="11"/>
      <c r="AG369" s="11"/>
      <c r="AH369" s="11"/>
      <c r="AI369" s="13"/>
      <c r="AJ369" s="13"/>
      <c r="AK369" s="13"/>
      <c r="AL369" s="11"/>
      <c r="AM369" s="13"/>
      <c r="AN369" s="13"/>
      <c r="AO369" s="13"/>
      <c r="AP369" s="13"/>
      <c r="AQ369" s="13"/>
      <c r="AR369" s="11"/>
      <c r="AS369" s="13"/>
      <c r="AT369" s="13"/>
      <c r="AU369" s="13"/>
      <c r="AV369" s="13"/>
      <c r="AW369" s="13"/>
      <c r="AX369" s="13"/>
      <c r="AY369" s="13"/>
      <c r="AZ369" s="13"/>
      <c r="BA369" s="13"/>
      <c r="BB369" s="30" t="e">
        <f t="shared" si="5"/>
        <v>#DIV/0!</v>
      </c>
    </row>
    <row r="370" spans="1:54">
      <c r="A370" s="11">
        <v>18460</v>
      </c>
      <c r="B370" s="11" t="s">
        <v>359</v>
      </c>
      <c r="C370" s="11" t="s">
        <v>368</v>
      </c>
      <c r="D370" s="11"/>
      <c r="E370" s="13"/>
      <c r="F370" s="11"/>
      <c r="G370" s="13"/>
      <c r="H370" s="11"/>
      <c r="I370" s="11"/>
      <c r="J370" s="11"/>
      <c r="K370" s="11"/>
      <c r="L370" s="13"/>
      <c r="M370" s="13"/>
      <c r="N370" s="11"/>
      <c r="O370" s="13"/>
      <c r="P370" s="13"/>
      <c r="Q370" s="13"/>
      <c r="R370" s="11"/>
      <c r="S370" s="11"/>
      <c r="T370" s="11"/>
      <c r="U370" s="13"/>
      <c r="V370" s="13"/>
      <c r="W370" s="13"/>
      <c r="X370" s="11"/>
      <c r="Y370" s="11"/>
      <c r="Z370" s="13"/>
      <c r="AA370" s="11"/>
      <c r="AB370" s="11"/>
      <c r="AC370" s="13"/>
      <c r="AD370" s="11"/>
      <c r="AE370" s="13"/>
      <c r="AF370" s="11"/>
      <c r="AG370" s="11"/>
      <c r="AH370" s="11"/>
      <c r="AI370" s="13"/>
      <c r="AJ370" s="13"/>
      <c r="AK370" s="13"/>
      <c r="AL370" s="11"/>
      <c r="AM370" s="13"/>
      <c r="AN370" s="11"/>
      <c r="AO370" s="13"/>
      <c r="AP370" s="13"/>
      <c r="AQ370" s="13"/>
      <c r="AR370" s="11"/>
      <c r="AS370" s="13"/>
      <c r="AT370" s="13"/>
      <c r="AU370" s="13"/>
      <c r="AV370" s="13"/>
      <c r="AW370" s="13"/>
      <c r="AX370" s="13"/>
      <c r="AY370" s="13"/>
      <c r="AZ370" s="13"/>
      <c r="BA370" s="13"/>
      <c r="BB370" s="30" t="e">
        <f t="shared" si="5"/>
        <v>#DIV/0!</v>
      </c>
    </row>
    <row r="371" spans="1:54">
      <c r="A371" s="11">
        <v>18479</v>
      </c>
      <c r="B371" s="11" t="s">
        <v>359</v>
      </c>
      <c r="C371" s="11" t="s">
        <v>369</v>
      </c>
      <c r="D371" s="11"/>
      <c r="E371" s="13"/>
      <c r="F371" s="13"/>
      <c r="G371" s="13"/>
      <c r="H371" s="11"/>
      <c r="I371" s="11"/>
      <c r="J371" s="11"/>
      <c r="K371" s="11"/>
      <c r="L371" s="13"/>
      <c r="M371" s="13"/>
      <c r="N371" s="11"/>
      <c r="O371" s="13"/>
      <c r="P371" s="13"/>
      <c r="Q371" s="13"/>
      <c r="R371" s="11"/>
      <c r="S371" s="11"/>
      <c r="T371" s="11"/>
      <c r="U371" s="13"/>
      <c r="V371" s="13"/>
      <c r="W371" s="13"/>
      <c r="X371" s="11"/>
      <c r="Y371" s="11"/>
      <c r="Z371" s="13"/>
      <c r="AA371" s="13"/>
      <c r="AB371" s="11"/>
      <c r="AC371" s="13"/>
      <c r="AD371" s="11"/>
      <c r="AE371" s="11"/>
      <c r="AF371" s="11"/>
      <c r="AG371" s="11"/>
      <c r="AH371" s="11"/>
      <c r="AI371" s="11"/>
      <c r="AJ371" s="13"/>
      <c r="AK371" s="13"/>
      <c r="AL371" s="11"/>
      <c r="AM371" s="13"/>
      <c r="AN371" s="11"/>
      <c r="AO371" s="13"/>
      <c r="AP371" s="13"/>
      <c r="AQ371" s="13"/>
      <c r="AR371" s="11"/>
      <c r="AS371" s="13"/>
      <c r="AT371" s="13"/>
      <c r="AU371" s="13"/>
      <c r="AV371" s="13"/>
      <c r="AW371" s="13"/>
      <c r="AX371" s="13"/>
      <c r="AY371" s="13"/>
      <c r="AZ371" s="13"/>
      <c r="BA371" s="13"/>
      <c r="BB371" s="30" t="e">
        <f t="shared" si="5"/>
        <v>#DIV/0!</v>
      </c>
    </row>
    <row r="372" spans="1:54">
      <c r="A372" s="11">
        <v>18592</v>
      </c>
      <c r="B372" s="11" t="s">
        <v>359</v>
      </c>
      <c r="C372" s="11" t="s">
        <v>370</v>
      </c>
      <c r="D372" s="11"/>
      <c r="E372" s="13"/>
      <c r="F372" s="11"/>
      <c r="G372" s="13"/>
      <c r="H372" s="11"/>
      <c r="I372" s="11"/>
      <c r="J372" s="11"/>
      <c r="K372" s="11"/>
      <c r="L372" s="13"/>
      <c r="M372" s="13"/>
      <c r="N372" s="11"/>
      <c r="O372" s="13"/>
      <c r="P372" s="13"/>
      <c r="Q372" s="13"/>
      <c r="R372" s="11"/>
      <c r="S372" s="11"/>
      <c r="T372" s="11"/>
      <c r="U372" s="13"/>
      <c r="V372" s="13"/>
      <c r="W372" s="13"/>
      <c r="X372" s="11"/>
      <c r="Y372" s="11"/>
      <c r="Z372" s="13"/>
      <c r="AA372" s="13"/>
      <c r="AB372" s="11"/>
      <c r="AC372" s="11"/>
      <c r="AD372" s="11"/>
      <c r="AE372" s="13"/>
      <c r="AF372" s="11"/>
      <c r="AG372" s="11"/>
      <c r="AH372" s="11"/>
      <c r="AI372" s="11"/>
      <c r="AJ372" s="13"/>
      <c r="AK372" s="13"/>
      <c r="AL372" s="11"/>
      <c r="AM372" s="13"/>
      <c r="AN372" s="11"/>
      <c r="AO372" s="13"/>
      <c r="AP372" s="13"/>
      <c r="AQ372" s="13"/>
      <c r="AR372" s="11"/>
      <c r="AS372" s="13"/>
      <c r="AT372" s="13"/>
      <c r="AU372" s="13"/>
      <c r="AV372" s="13"/>
      <c r="AW372" s="13"/>
      <c r="AX372" s="13"/>
      <c r="AY372" s="13"/>
      <c r="AZ372" s="13"/>
      <c r="BA372" s="13"/>
      <c r="BB372" s="30" t="e">
        <f t="shared" si="5"/>
        <v>#DIV/0!</v>
      </c>
    </row>
    <row r="373" spans="1:54">
      <c r="A373" s="11">
        <v>18610</v>
      </c>
      <c r="B373" s="11" t="s">
        <v>359</v>
      </c>
      <c r="C373" s="11" t="s">
        <v>371</v>
      </c>
      <c r="D373" s="11"/>
      <c r="E373" s="13"/>
      <c r="F373" s="11"/>
      <c r="G373" s="13"/>
      <c r="H373" s="11"/>
      <c r="I373" s="11"/>
      <c r="J373" s="11"/>
      <c r="K373" s="11"/>
      <c r="L373" s="11"/>
      <c r="M373" s="13"/>
      <c r="N373" s="11"/>
      <c r="O373" s="13"/>
      <c r="P373" s="11"/>
      <c r="Q373" s="13"/>
      <c r="R373" s="11"/>
      <c r="S373" s="11"/>
      <c r="T373" s="11"/>
      <c r="U373" s="13"/>
      <c r="V373" s="13"/>
      <c r="W373" s="13"/>
      <c r="X373" s="11"/>
      <c r="Y373" s="11"/>
      <c r="Z373" s="13"/>
      <c r="AA373" s="13"/>
      <c r="AB373" s="11"/>
      <c r="AC373" s="11"/>
      <c r="AD373" s="11"/>
      <c r="AE373" s="13"/>
      <c r="AF373" s="11"/>
      <c r="AG373" s="11"/>
      <c r="AH373" s="11"/>
      <c r="AI373" s="11"/>
      <c r="AJ373" s="13"/>
      <c r="AK373" s="13"/>
      <c r="AL373" s="11"/>
      <c r="AM373" s="13"/>
      <c r="AN373" s="11"/>
      <c r="AO373" s="13"/>
      <c r="AP373" s="13"/>
      <c r="AQ373" s="13"/>
      <c r="AR373" s="11"/>
      <c r="AS373" s="13"/>
      <c r="AT373" s="13"/>
      <c r="AU373" s="13"/>
      <c r="AV373" s="13"/>
      <c r="AW373" s="13"/>
      <c r="AX373" s="13"/>
      <c r="AY373" s="13"/>
      <c r="AZ373" s="13"/>
      <c r="BA373" s="13"/>
      <c r="BB373" s="30" t="e">
        <f t="shared" si="5"/>
        <v>#DIV/0!</v>
      </c>
    </row>
    <row r="374" spans="1:54">
      <c r="A374" s="11">
        <v>18753</v>
      </c>
      <c r="B374" s="11" t="s">
        <v>359</v>
      </c>
      <c r="C374" s="11" t="s">
        <v>372</v>
      </c>
      <c r="D374" s="11"/>
      <c r="E374" s="13"/>
      <c r="F374" s="11"/>
      <c r="G374" s="13"/>
      <c r="H374" s="11"/>
      <c r="I374" s="11"/>
      <c r="J374" s="11"/>
      <c r="K374" s="11"/>
      <c r="L374" s="13"/>
      <c r="M374" s="13"/>
      <c r="N374" s="11"/>
      <c r="O374" s="13"/>
      <c r="P374" s="13"/>
      <c r="Q374" s="13"/>
      <c r="R374" s="11"/>
      <c r="S374" s="11"/>
      <c r="T374" s="11"/>
      <c r="U374" s="13"/>
      <c r="V374" s="11"/>
      <c r="W374" s="13"/>
      <c r="X374" s="11"/>
      <c r="Y374" s="11"/>
      <c r="Z374" s="13"/>
      <c r="AA374" s="13"/>
      <c r="AB374" s="11"/>
      <c r="AC374" s="13"/>
      <c r="AD374" s="11"/>
      <c r="AE374" s="11"/>
      <c r="AF374" s="11"/>
      <c r="AG374" s="11"/>
      <c r="AH374" s="11"/>
      <c r="AI374" s="13"/>
      <c r="AJ374" s="13"/>
      <c r="AK374" s="13"/>
      <c r="AL374" s="11"/>
      <c r="AM374" s="13"/>
      <c r="AN374" s="13"/>
      <c r="AO374" s="13"/>
      <c r="AP374" s="13"/>
      <c r="AQ374" s="13"/>
      <c r="AR374" s="11"/>
      <c r="AS374" s="13"/>
      <c r="AT374" s="13"/>
      <c r="AU374" s="13"/>
      <c r="AV374" s="13"/>
      <c r="AW374" s="13"/>
      <c r="AX374" s="13"/>
      <c r="AY374" s="13"/>
      <c r="AZ374" s="13"/>
      <c r="BA374" s="13"/>
      <c r="BB374" s="30" t="e">
        <f t="shared" si="5"/>
        <v>#DIV/0!</v>
      </c>
    </row>
    <row r="375" spans="1:54">
      <c r="A375" s="11">
        <v>18756</v>
      </c>
      <c r="B375" s="11" t="s">
        <v>359</v>
      </c>
      <c r="C375" s="11" t="s">
        <v>373</v>
      </c>
      <c r="D375" s="11"/>
      <c r="E375" s="13"/>
      <c r="F375" s="13"/>
      <c r="G375" s="13"/>
      <c r="H375" s="11"/>
      <c r="I375" s="11"/>
      <c r="J375" s="11"/>
      <c r="K375" s="11"/>
      <c r="L375" s="11"/>
      <c r="M375" s="13"/>
      <c r="N375" s="11"/>
      <c r="O375" s="13"/>
      <c r="P375" s="11"/>
      <c r="Q375" s="13"/>
      <c r="R375" s="11"/>
      <c r="S375" s="11"/>
      <c r="T375" s="11"/>
      <c r="U375" s="13"/>
      <c r="V375" s="11"/>
      <c r="W375" s="13"/>
      <c r="X375" s="11"/>
      <c r="Y375" s="11"/>
      <c r="Z375" s="13"/>
      <c r="AA375" s="13"/>
      <c r="AB375" s="11"/>
      <c r="AC375" s="13"/>
      <c r="AD375" s="11"/>
      <c r="AE375" s="13"/>
      <c r="AF375" s="11"/>
      <c r="AG375" s="13"/>
      <c r="AH375" s="11"/>
      <c r="AI375" s="11"/>
      <c r="AJ375" s="13"/>
      <c r="AK375" s="13"/>
      <c r="AL375" s="11"/>
      <c r="AM375" s="13"/>
      <c r="AN375" s="13"/>
      <c r="AO375" s="13"/>
      <c r="AP375" s="13"/>
      <c r="AQ375" s="13"/>
      <c r="AR375" s="11"/>
      <c r="AS375" s="13"/>
      <c r="AT375" s="13"/>
      <c r="AU375" s="13"/>
      <c r="AV375" s="13"/>
      <c r="AW375" s="13"/>
      <c r="AX375" s="13"/>
      <c r="AY375" s="13"/>
      <c r="AZ375" s="13"/>
      <c r="BA375" s="13"/>
      <c r="BB375" s="30" t="e">
        <f t="shared" si="5"/>
        <v>#DIV/0!</v>
      </c>
    </row>
    <row r="376" spans="1:54">
      <c r="A376" s="11">
        <v>18785</v>
      </c>
      <c r="B376" s="11" t="s">
        <v>359</v>
      </c>
      <c r="C376" s="11" t="s">
        <v>374</v>
      </c>
      <c r="D376" s="11"/>
      <c r="E376" s="13"/>
      <c r="F376" s="13"/>
      <c r="G376" s="13"/>
      <c r="H376" s="11"/>
      <c r="I376" s="11"/>
      <c r="J376" s="11"/>
      <c r="K376" s="11"/>
      <c r="L376" s="13"/>
      <c r="M376" s="13"/>
      <c r="N376" s="11"/>
      <c r="O376" s="13"/>
      <c r="P376" s="11"/>
      <c r="Q376" s="13"/>
      <c r="R376" s="11"/>
      <c r="S376" s="11"/>
      <c r="T376" s="11"/>
      <c r="U376" s="13"/>
      <c r="V376" s="11"/>
      <c r="W376" s="13"/>
      <c r="X376" s="11"/>
      <c r="Y376" s="11"/>
      <c r="Z376" s="13"/>
      <c r="AA376" s="13"/>
      <c r="AB376" s="11"/>
      <c r="AC376" s="11"/>
      <c r="AD376" s="11"/>
      <c r="AE376" s="13"/>
      <c r="AF376" s="11"/>
      <c r="AG376" s="13"/>
      <c r="AH376" s="11"/>
      <c r="AI376" s="13"/>
      <c r="AJ376" s="13"/>
      <c r="AK376" s="13"/>
      <c r="AL376" s="11"/>
      <c r="AM376" s="13"/>
      <c r="AN376" s="11"/>
      <c r="AO376" s="13"/>
      <c r="AP376" s="13"/>
      <c r="AQ376" s="13"/>
      <c r="AR376" s="11"/>
      <c r="AS376" s="13"/>
      <c r="AT376" s="13"/>
      <c r="AU376" s="13"/>
      <c r="AV376" s="13"/>
      <c r="AW376" s="13"/>
      <c r="AX376" s="13"/>
      <c r="AY376" s="13"/>
      <c r="AZ376" s="13"/>
      <c r="BA376" s="13"/>
      <c r="BB376" s="30" t="e">
        <f t="shared" si="5"/>
        <v>#DIV/0!</v>
      </c>
    </row>
    <row r="377" spans="1:54">
      <c r="A377" s="11">
        <v>18860</v>
      </c>
      <c r="B377" s="11" t="s">
        <v>359</v>
      </c>
      <c r="C377" s="11" t="s">
        <v>132</v>
      </c>
      <c r="D377" s="11"/>
      <c r="E377" s="13"/>
      <c r="F377" s="13"/>
      <c r="G377" s="13"/>
      <c r="H377" s="11"/>
      <c r="I377" s="11"/>
      <c r="J377" s="11"/>
      <c r="K377" s="11"/>
      <c r="L377" s="11"/>
      <c r="M377" s="13"/>
      <c r="N377" s="11"/>
      <c r="O377" s="13"/>
      <c r="P377" s="11"/>
      <c r="Q377" s="13"/>
      <c r="R377" s="11"/>
      <c r="S377" s="11"/>
      <c r="T377" s="11"/>
      <c r="U377" s="13"/>
      <c r="V377" s="11"/>
      <c r="W377" s="13"/>
      <c r="X377" s="11"/>
      <c r="Y377" s="11"/>
      <c r="Z377" s="13"/>
      <c r="AA377" s="13"/>
      <c r="AB377" s="11"/>
      <c r="AC377" s="13"/>
      <c r="AD377" s="11"/>
      <c r="AE377" s="13"/>
      <c r="AF377" s="11"/>
      <c r="AG377" s="13"/>
      <c r="AH377" s="11"/>
      <c r="AI377" s="11"/>
      <c r="AJ377" s="13"/>
      <c r="AK377" s="13"/>
      <c r="AL377" s="11"/>
      <c r="AM377" s="13"/>
      <c r="AN377" s="13"/>
      <c r="AO377" s="13"/>
      <c r="AP377" s="13"/>
      <c r="AQ377" s="13"/>
      <c r="AR377" s="11"/>
      <c r="AS377" s="13"/>
      <c r="AT377" s="13"/>
      <c r="AU377" s="13"/>
      <c r="AV377" s="13"/>
      <c r="AW377" s="13"/>
      <c r="AX377" s="13"/>
      <c r="AY377" s="13"/>
      <c r="AZ377" s="13"/>
      <c r="BA377" s="13"/>
      <c r="BB377" s="30" t="e">
        <f t="shared" si="5"/>
        <v>#DIV/0!</v>
      </c>
    </row>
    <row r="378" spans="1:54">
      <c r="A378" s="11">
        <v>85001</v>
      </c>
      <c r="B378" s="11" t="s">
        <v>1012</v>
      </c>
      <c r="C378" s="11" t="s">
        <v>1013</v>
      </c>
      <c r="D378" s="11"/>
      <c r="E378" s="13"/>
      <c r="F378" s="11"/>
      <c r="G378" s="13"/>
      <c r="H378" s="11"/>
      <c r="I378" s="11"/>
      <c r="J378" s="11"/>
      <c r="K378" s="11"/>
      <c r="L378" s="13"/>
      <c r="M378" s="13"/>
      <c r="N378" s="11"/>
      <c r="O378" s="13"/>
      <c r="P378" s="11"/>
      <c r="Q378" s="13"/>
      <c r="R378" s="11"/>
      <c r="S378" s="11"/>
      <c r="T378" s="11"/>
      <c r="U378" s="13"/>
      <c r="V378" s="11"/>
      <c r="W378" s="13"/>
      <c r="X378" s="11"/>
      <c r="Y378" s="11"/>
      <c r="Z378" s="13"/>
      <c r="AA378" s="13"/>
      <c r="AB378" s="11"/>
      <c r="AC378" s="13"/>
      <c r="AD378" s="11"/>
      <c r="AE378" s="13"/>
      <c r="AF378" s="11"/>
      <c r="AG378" s="11"/>
      <c r="AH378" s="11"/>
      <c r="AI378" s="13"/>
      <c r="AJ378" s="13"/>
      <c r="AK378" s="13"/>
      <c r="AL378" s="11"/>
      <c r="AM378" s="13"/>
      <c r="AN378" s="11"/>
      <c r="AO378" s="13"/>
      <c r="AP378" s="13"/>
      <c r="AQ378" s="13"/>
      <c r="AR378" s="11"/>
      <c r="AS378" s="13"/>
      <c r="AT378" s="13"/>
      <c r="AU378" s="13"/>
      <c r="AV378" s="13"/>
      <c r="AW378" s="13"/>
      <c r="AX378" s="13"/>
      <c r="AY378" s="13"/>
      <c r="AZ378" s="13"/>
      <c r="BA378" s="13"/>
      <c r="BB378" s="30" t="e">
        <f t="shared" si="5"/>
        <v>#DIV/0!</v>
      </c>
    </row>
    <row r="379" spans="1:54">
      <c r="A379" s="11">
        <v>85010</v>
      </c>
      <c r="B379" s="11" t="s">
        <v>1012</v>
      </c>
      <c r="C379" s="11" t="s">
        <v>1014</v>
      </c>
      <c r="D379" s="11"/>
      <c r="E379" s="13"/>
      <c r="F379" s="11"/>
      <c r="G379" s="13"/>
      <c r="H379" s="11"/>
      <c r="I379" s="11"/>
      <c r="J379" s="11"/>
      <c r="K379" s="11"/>
      <c r="L379" s="11"/>
      <c r="M379" s="13"/>
      <c r="N379" s="11"/>
      <c r="O379" s="13"/>
      <c r="P379" s="11"/>
      <c r="Q379" s="13"/>
      <c r="R379" s="11"/>
      <c r="S379" s="11"/>
      <c r="T379" s="13"/>
      <c r="U379" s="13"/>
      <c r="V379" s="11"/>
      <c r="W379" s="13"/>
      <c r="X379" s="11"/>
      <c r="Y379" s="11"/>
      <c r="Z379" s="13"/>
      <c r="AA379" s="13"/>
      <c r="AB379" s="11"/>
      <c r="AC379" s="11"/>
      <c r="AD379" s="11"/>
      <c r="AE379" s="11"/>
      <c r="AF379" s="11"/>
      <c r="AG379" s="11"/>
      <c r="AH379" s="11"/>
      <c r="AI379" s="13"/>
      <c r="AJ379" s="13"/>
      <c r="AK379" s="13"/>
      <c r="AL379" s="11"/>
      <c r="AM379" s="13"/>
      <c r="AN379" s="11"/>
      <c r="AO379" s="13"/>
      <c r="AP379" s="13"/>
      <c r="AQ379" s="13"/>
      <c r="AR379" s="11"/>
      <c r="AS379" s="13"/>
      <c r="AT379" s="13"/>
      <c r="AU379" s="13"/>
      <c r="AV379" s="13"/>
      <c r="AW379" s="13"/>
      <c r="AX379" s="13"/>
      <c r="AY379" s="13"/>
      <c r="AZ379" s="13"/>
      <c r="BA379" s="13"/>
      <c r="BB379" s="30" t="e">
        <f t="shared" si="5"/>
        <v>#DIV/0!</v>
      </c>
    </row>
    <row r="380" spans="1:54">
      <c r="A380" s="11">
        <v>85015</v>
      </c>
      <c r="B380" s="11" t="s">
        <v>1012</v>
      </c>
      <c r="C380" s="11" t="s">
        <v>1015</v>
      </c>
      <c r="D380" s="11"/>
      <c r="E380" s="13"/>
      <c r="F380" s="11"/>
      <c r="G380" s="13"/>
      <c r="H380" s="11"/>
      <c r="I380" s="11"/>
      <c r="J380" s="11"/>
      <c r="K380" s="11"/>
      <c r="L380" s="13"/>
      <c r="M380" s="13"/>
      <c r="N380" s="11"/>
      <c r="O380" s="13"/>
      <c r="P380" s="13"/>
      <c r="Q380" s="13"/>
      <c r="R380" s="11"/>
      <c r="S380" s="11"/>
      <c r="T380" s="11"/>
      <c r="U380" s="13"/>
      <c r="V380" s="13"/>
      <c r="W380" s="13"/>
      <c r="X380" s="11"/>
      <c r="Y380" s="11"/>
      <c r="Z380" s="13"/>
      <c r="AA380" s="13"/>
      <c r="AB380" s="11"/>
      <c r="AC380" s="13"/>
      <c r="AD380" s="11"/>
      <c r="AE380" s="13"/>
      <c r="AF380" s="11"/>
      <c r="AG380" s="11"/>
      <c r="AH380" s="11"/>
      <c r="AI380" s="11"/>
      <c r="AJ380" s="13"/>
      <c r="AK380" s="13"/>
      <c r="AL380" s="11"/>
      <c r="AM380" s="13"/>
      <c r="AN380" s="11"/>
      <c r="AO380" s="13"/>
      <c r="AP380" s="13"/>
      <c r="AQ380" s="13"/>
      <c r="AR380" s="11"/>
      <c r="AS380" s="13"/>
      <c r="AT380" s="13"/>
      <c r="AU380" s="13"/>
      <c r="AV380" s="13"/>
      <c r="AW380" s="13"/>
      <c r="AX380" s="13"/>
      <c r="AY380" s="13"/>
      <c r="AZ380" s="13"/>
      <c r="BA380" s="13"/>
      <c r="BB380" s="30" t="e">
        <f t="shared" si="5"/>
        <v>#DIV/0!</v>
      </c>
    </row>
    <row r="381" spans="1:54">
      <c r="A381" s="11">
        <v>85125</v>
      </c>
      <c r="B381" s="11" t="s">
        <v>1012</v>
      </c>
      <c r="C381" s="11" t="s">
        <v>1016</v>
      </c>
      <c r="D381" s="11"/>
      <c r="E381" s="13"/>
      <c r="F381" s="13"/>
      <c r="G381" s="13"/>
      <c r="H381" s="11"/>
      <c r="I381" s="11"/>
      <c r="J381" s="11"/>
      <c r="K381" s="11"/>
      <c r="L381" s="13"/>
      <c r="M381" s="13"/>
      <c r="N381" s="11"/>
      <c r="O381" s="13"/>
      <c r="P381" s="13"/>
      <c r="Q381" s="13"/>
      <c r="R381" s="11"/>
      <c r="S381" s="11"/>
      <c r="T381" s="11"/>
      <c r="U381" s="13"/>
      <c r="V381" s="13"/>
      <c r="W381" s="13"/>
      <c r="X381" s="11"/>
      <c r="Y381" s="11"/>
      <c r="Z381" s="13"/>
      <c r="AA381" s="13"/>
      <c r="AB381" s="11"/>
      <c r="AC381" s="11"/>
      <c r="AD381" s="11"/>
      <c r="AE381" s="11"/>
      <c r="AF381" s="11"/>
      <c r="AG381" s="11"/>
      <c r="AH381" s="11"/>
      <c r="AI381" s="11"/>
      <c r="AJ381" s="13"/>
      <c r="AK381" s="13"/>
      <c r="AL381" s="11"/>
      <c r="AM381" s="13"/>
      <c r="AN381" s="11"/>
      <c r="AO381" s="13"/>
      <c r="AP381" s="13"/>
      <c r="AQ381" s="13"/>
      <c r="AR381" s="11"/>
      <c r="AS381" s="13"/>
      <c r="AT381" s="13"/>
      <c r="AU381" s="13"/>
      <c r="AV381" s="13"/>
      <c r="AW381" s="13"/>
      <c r="AX381" s="13"/>
      <c r="AY381" s="13"/>
      <c r="AZ381" s="13"/>
      <c r="BA381" s="13"/>
      <c r="BB381" s="30" t="e">
        <f t="shared" si="5"/>
        <v>#DIV/0!</v>
      </c>
    </row>
    <row r="382" spans="1:54">
      <c r="A382" s="11">
        <v>85136</v>
      </c>
      <c r="B382" s="11" t="s">
        <v>1012</v>
      </c>
      <c r="C382" s="11" t="s">
        <v>1017</v>
      </c>
      <c r="D382" s="11"/>
      <c r="E382" s="13"/>
      <c r="F382" s="13"/>
      <c r="G382" s="13"/>
      <c r="H382" s="11"/>
      <c r="I382" s="11"/>
      <c r="J382" s="11"/>
      <c r="K382" s="11"/>
      <c r="L382" s="13"/>
      <c r="M382" s="13"/>
      <c r="N382" s="11"/>
      <c r="O382" s="13"/>
      <c r="P382" s="13"/>
      <c r="Q382" s="13"/>
      <c r="R382" s="11"/>
      <c r="S382" s="11"/>
      <c r="T382" s="11"/>
      <c r="U382" s="13"/>
      <c r="V382" s="13"/>
      <c r="W382" s="13"/>
      <c r="X382" s="11"/>
      <c r="Y382" s="11"/>
      <c r="Z382" s="13"/>
      <c r="AA382" s="13"/>
      <c r="AB382" s="11"/>
      <c r="AC382" s="11"/>
      <c r="AD382" s="11"/>
      <c r="AE382" s="13"/>
      <c r="AF382" s="11"/>
      <c r="AG382" s="11"/>
      <c r="AH382" s="11"/>
      <c r="AI382" s="11"/>
      <c r="AJ382" s="13"/>
      <c r="AK382" s="13"/>
      <c r="AL382" s="11"/>
      <c r="AM382" s="13"/>
      <c r="AN382" s="11"/>
      <c r="AO382" s="13"/>
      <c r="AP382" s="13"/>
      <c r="AQ382" s="13"/>
      <c r="AR382" s="11"/>
      <c r="AS382" s="13"/>
      <c r="AT382" s="13"/>
      <c r="AU382" s="13"/>
      <c r="AV382" s="13"/>
      <c r="AW382" s="13"/>
      <c r="AX382" s="13"/>
      <c r="AY382" s="13"/>
      <c r="AZ382" s="13"/>
      <c r="BA382" s="13"/>
      <c r="BB382" s="30" t="e">
        <f t="shared" si="5"/>
        <v>#DIV/0!</v>
      </c>
    </row>
    <row r="383" spans="1:54">
      <c r="A383" s="11">
        <v>85139</v>
      </c>
      <c r="B383" s="11" t="s">
        <v>1012</v>
      </c>
      <c r="C383" s="11" t="s">
        <v>1018</v>
      </c>
      <c r="D383" s="11"/>
      <c r="E383" s="13"/>
      <c r="F383" s="13"/>
      <c r="G383" s="13"/>
      <c r="H383" s="11"/>
      <c r="I383" s="11"/>
      <c r="J383" s="11"/>
      <c r="K383" s="11"/>
      <c r="L383" s="13"/>
      <c r="M383" s="13"/>
      <c r="N383" s="11"/>
      <c r="O383" s="13"/>
      <c r="P383" s="13"/>
      <c r="Q383" s="13"/>
      <c r="R383" s="11"/>
      <c r="S383" s="11"/>
      <c r="T383" s="11"/>
      <c r="U383" s="13"/>
      <c r="V383" s="13"/>
      <c r="W383" s="13"/>
      <c r="X383" s="11"/>
      <c r="Y383" s="11"/>
      <c r="Z383" s="13"/>
      <c r="AA383" s="13"/>
      <c r="AB383" s="11"/>
      <c r="AC383" s="11"/>
      <c r="AD383" s="11"/>
      <c r="AE383" s="13"/>
      <c r="AF383" s="11"/>
      <c r="AG383" s="11"/>
      <c r="AH383" s="11"/>
      <c r="AI383" s="11"/>
      <c r="AJ383" s="13"/>
      <c r="AK383" s="13"/>
      <c r="AL383" s="11"/>
      <c r="AM383" s="13"/>
      <c r="AN383" s="11"/>
      <c r="AO383" s="13"/>
      <c r="AP383" s="13"/>
      <c r="AQ383" s="13"/>
      <c r="AR383" s="11"/>
      <c r="AS383" s="13"/>
      <c r="AT383" s="13"/>
      <c r="AU383" s="13"/>
      <c r="AV383" s="13"/>
      <c r="AW383" s="13"/>
      <c r="AX383" s="13"/>
      <c r="AY383" s="13"/>
      <c r="AZ383" s="13"/>
      <c r="BA383" s="13"/>
      <c r="BB383" s="30" t="e">
        <f t="shared" si="5"/>
        <v>#DIV/0!</v>
      </c>
    </row>
    <row r="384" spans="1:54">
      <c r="A384" s="11">
        <v>85162</v>
      </c>
      <c r="B384" s="11" t="s">
        <v>1012</v>
      </c>
      <c r="C384" s="11" t="s">
        <v>1019</v>
      </c>
      <c r="D384" s="11"/>
      <c r="E384" s="13"/>
      <c r="F384" s="13"/>
      <c r="G384" s="13"/>
      <c r="H384" s="11"/>
      <c r="I384" s="11"/>
      <c r="J384" s="11"/>
      <c r="K384" s="11"/>
      <c r="L384" s="13"/>
      <c r="M384" s="13"/>
      <c r="N384" s="11"/>
      <c r="O384" s="13"/>
      <c r="P384" s="13"/>
      <c r="Q384" s="13"/>
      <c r="R384" s="11"/>
      <c r="S384" s="11"/>
      <c r="T384" s="11"/>
      <c r="U384" s="13"/>
      <c r="V384" s="11"/>
      <c r="W384" s="13"/>
      <c r="X384" s="11"/>
      <c r="Y384" s="11"/>
      <c r="Z384" s="13"/>
      <c r="AA384" s="13"/>
      <c r="AB384" s="11"/>
      <c r="AC384" s="11"/>
      <c r="AD384" s="11"/>
      <c r="AE384" s="13"/>
      <c r="AF384" s="11"/>
      <c r="AG384" s="11"/>
      <c r="AH384" s="11"/>
      <c r="AI384" s="11"/>
      <c r="AJ384" s="13"/>
      <c r="AK384" s="13"/>
      <c r="AL384" s="11"/>
      <c r="AM384" s="13"/>
      <c r="AN384" s="11"/>
      <c r="AO384" s="13"/>
      <c r="AP384" s="13"/>
      <c r="AQ384" s="13"/>
      <c r="AR384" s="11"/>
      <c r="AS384" s="13"/>
      <c r="AT384" s="13"/>
      <c r="AU384" s="13"/>
      <c r="AV384" s="13"/>
      <c r="AW384" s="13"/>
      <c r="AX384" s="13"/>
      <c r="AY384" s="13"/>
      <c r="AZ384" s="13"/>
      <c r="BA384" s="13"/>
      <c r="BB384" s="30" t="e">
        <f t="shared" si="5"/>
        <v>#DIV/0!</v>
      </c>
    </row>
    <row r="385" spans="1:54">
      <c r="A385" s="11">
        <v>85225</v>
      </c>
      <c r="B385" s="11" t="s">
        <v>1012</v>
      </c>
      <c r="C385" s="11" t="s">
        <v>1020</v>
      </c>
      <c r="D385" s="11"/>
      <c r="E385" s="13"/>
      <c r="F385" s="13"/>
      <c r="G385" s="13"/>
      <c r="H385" s="11"/>
      <c r="I385" s="11"/>
      <c r="J385" s="11"/>
      <c r="K385" s="11"/>
      <c r="L385" s="11"/>
      <c r="M385" s="11"/>
      <c r="N385" s="11"/>
      <c r="O385" s="13"/>
      <c r="P385" s="13"/>
      <c r="Q385" s="13"/>
      <c r="R385" s="11"/>
      <c r="S385" s="11"/>
      <c r="T385" s="11"/>
      <c r="U385" s="13"/>
      <c r="V385" s="13"/>
      <c r="W385" s="13"/>
      <c r="X385" s="11"/>
      <c r="Y385" s="11"/>
      <c r="Z385" s="13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3"/>
      <c r="AN385" s="11"/>
      <c r="AO385" s="13"/>
      <c r="AP385" s="13"/>
      <c r="AQ385" s="13"/>
      <c r="AR385" s="11"/>
      <c r="AS385" s="13"/>
      <c r="AT385" s="13"/>
      <c r="AU385" s="13"/>
      <c r="AV385" s="13"/>
      <c r="AW385" s="13"/>
      <c r="AX385" s="13"/>
      <c r="AY385" s="13"/>
      <c r="AZ385" s="13"/>
      <c r="BA385" s="13"/>
      <c r="BB385" s="30" t="e">
        <f t="shared" si="5"/>
        <v>#DIV/0!</v>
      </c>
    </row>
    <row r="386" spans="1:54">
      <c r="A386" s="11">
        <v>85230</v>
      </c>
      <c r="B386" s="11" t="s">
        <v>1012</v>
      </c>
      <c r="C386" s="11" t="s">
        <v>1021</v>
      </c>
      <c r="D386" s="11"/>
      <c r="E386" s="13"/>
      <c r="F386" s="13"/>
      <c r="G386" s="13"/>
      <c r="H386" s="11"/>
      <c r="I386" s="11"/>
      <c r="J386" s="11"/>
      <c r="K386" s="11"/>
      <c r="L386" s="13"/>
      <c r="M386" s="13"/>
      <c r="N386" s="11"/>
      <c r="O386" s="13"/>
      <c r="P386" s="13"/>
      <c r="Q386" s="13"/>
      <c r="R386" s="11"/>
      <c r="S386" s="11"/>
      <c r="T386" s="11"/>
      <c r="U386" s="13"/>
      <c r="V386" s="13"/>
      <c r="W386" s="13"/>
      <c r="X386" s="11"/>
      <c r="Y386" s="11"/>
      <c r="Z386" s="13"/>
      <c r="AA386" s="13"/>
      <c r="AB386" s="11"/>
      <c r="AC386" s="13"/>
      <c r="AD386" s="11"/>
      <c r="AE386" s="13"/>
      <c r="AF386" s="11"/>
      <c r="AG386" s="11"/>
      <c r="AH386" s="11"/>
      <c r="AI386" s="11"/>
      <c r="AJ386" s="13"/>
      <c r="AK386" s="13"/>
      <c r="AL386" s="11"/>
      <c r="AM386" s="13"/>
      <c r="AN386" s="11"/>
      <c r="AO386" s="13"/>
      <c r="AP386" s="13"/>
      <c r="AQ386" s="13"/>
      <c r="AR386" s="11"/>
      <c r="AS386" s="13"/>
      <c r="AT386" s="13"/>
      <c r="AU386" s="13"/>
      <c r="AV386" s="13"/>
      <c r="AW386" s="13"/>
      <c r="AX386" s="13"/>
      <c r="AY386" s="13"/>
      <c r="AZ386" s="13"/>
      <c r="BA386" s="13"/>
      <c r="BB386" s="30" t="e">
        <f t="shared" si="5"/>
        <v>#DIV/0!</v>
      </c>
    </row>
    <row r="387" spans="1:54">
      <c r="A387" s="11">
        <v>85250</v>
      </c>
      <c r="B387" s="11" t="s">
        <v>1012</v>
      </c>
      <c r="C387" s="11" t="s">
        <v>1022</v>
      </c>
      <c r="D387" s="11"/>
      <c r="E387" s="13"/>
      <c r="F387" s="13"/>
      <c r="G387" s="13"/>
      <c r="H387" s="11"/>
      <c r="I387" s="11"/>
      <c r="J387" s="11"/>
      <c r="K387" s="11"/>
      <c r="L387" s="13"/>
      <c r="M387" s="13"/>
      <c r="N387" s="11"/>
      <c r="O387" s="13"/>
      <c r="P387" s="11"/>
      <c r="Q387" s="13"/>
      <c r="R387" s="11"/>
      <c r="S387" s="11"/>
      <c r="T387" s="11"/>
      <c r="U387" s="13"/>
      <c r="V387" s="11"/>
      <c r="W387" s="13"/>
      <c r="X387" s="11"/>
      <c r="Y387" s="11"/>
      <c r="Z387" s="13"/>
      <c r="AA387" s="13"/>
      <c r="AB387" s="11"/>
      <c r="AC387" s="11"/>
      <c r="AD387" s="11"/>
      <c r="AE387" s="11"/>
      <c r="AF387" s="11"/>
      <c r="AG387" s="11"/>
      <c r="AH387" s="11"/>
      <c r="AI387" s="11"/>
      <c r="AJ387" s="13"/>
      <c r="AK387" s="13"/>
      <c r="AL387" s="11"/>
      <c r="AM387" s="13"/>
      <c r="AN387" s="13"/>
      <c r="AO387" s="13"/>
      <c r="AP387" s="13"/>
      <c r="AQ387" s="13"/>
      <c r="AR387" s="11"/>
      <c r="AS387" s="13"/>
      <c r="AT387" s="13"/>
      <c r="AU387" s="13"/>
      <c r="AV387" s="13"/>
      <c r="AW387" s="13"/>
      <c r="AX387" s="13"/>
      <c r="AY387" s="13"/>
      <c r="AZ387" s="13"/>
      <c r="BA387" s="13"/>
      <c r="BB387" s="30" t="e">
        <f t="shared" si="5"/>
        <v>#DIV/0!</v>
      </c>
    </row>
    <row r="388" spans="1:54">
      <c r="A388" s="11">
        <v>85263</v>
      </c>
      <c r="B388" s="11" t="s">
        <v>1012</v>
      </c>
      <c r="C388" s="11" t="s">
        <v>1023</v>
      </c>
      <c r="D388" s="11"/>
      <c r="E388" s="13"/>
      <c r="F388" s="11"/>
      <c r="G388" s="13"/>
      <c r="H388" s="11"/>
      <c r="I388" s="11"/>
      <c r="J388" s="11"/>
      <c r="K388" s="11"/>
      <c r="L388" s="11"/>
      <c r="M388" s="13"/>
      <c r="N388" s="11"/>
      <c r="O388" s="13"/>
      <c r="P388" s="11"/>
      <c r="Q388" s="13"/>
      <c r="R388" s="11"/>
      <c r="S388" s="11"/>
      <c r="T388" s="11"/>
      <c r="U388" s="13"/>
      <c r="V388" s="11"/>
      <c r="W388" s="13"/>
      <c r="X388" s="11"/>
      <c r="Y388" s="11"/>
      <c r="Z388" s="13"/>
      <c r="AA388" s="13"/>
      <c r="AB388" s="11"/>
      <c r="AC388" s="13"/>
      <c r="AD388" s="11"/>
      <c r="AE388" s="13"/>
      <c r="AF388" s="11"/>
      <c r="AG388" s="11"/>
      <c r="AH388" s="11"/>
      <c r="AI388" s="11"/>
      <c r="AJ388" s="13"/>
      <c r="AK388" s="13"/>
      <c r="AL388" s="11"/>
      <c r="AM388" s="13"/>
      <c r="AN388" s="11"/>
      <c r="AO388" s="13"/>
      <c r="AP388" s="13"/>
      <c r="AQ388" s="13"/>
      <c r="AR388" s="11"/>
      <c r="AS388" s="13"/>
      <c r="AT388" s="13"/>
      <c r="AU388" s="13"/>
      <c r="AV388" s="13"/>
      <c r="AW388" s="13"/>
      <c r="AX388" s="13"/>
      <c r="AY388" s="13"/>
      <c r="AZ388" s="13"/>
      <c r="BA388" s="13"/>
      <c r="BB388" s="30" t="e">
        <f t="shared" si="5"/>
        <v>#DIV/0!</v>
      </c>
    </row>
    <row r="389" spans="1:54">
      <c r="A389" s="11">
        <v>85279</v>
      </c>
      <c r="B389" s="11" t="s">
        <v>1012</v>
      </c>
      <c r="C389" s="11" t="s">
        <v>1024</v>
      </c>
      <c r="D389" s="11"/>
      <c r="E389" s="13"/>
      <c r="F389" s="11"/>
      <c r="G389" s="13"/>
      <c r="H389" s="11"/>
      <c r="I389" s="11"/>
      <c r="J389" s="11"/>
      <c r="K389" s="11"/>
      <c r="L389" s="11"/>
      <c r="M389" s="13"/>
      <c r="N389" s="11"/>
      <c r="O389" s="13"/>
      <c r="P389" s="13"/>
      <c r="Q389" s="13"/>
      <c r="R389" s="11"/>
      <c r="S389" s="11"/>
      <c r="T389" s="11"/>
      <c r="U389" s="13"/>
      <c r="V389" s="13"/>
      <c r="W389" s="13"/>
      <c r="X389" s="11"/>
      <c r="Y389" s="11"/>
      <c r="Z389" s="13"/>
      <c r="AA389" s="13"/>
      <c r="AB389" s="11"/>
      <c r="AC389" s="11"/>
      <c r="AD389" s="11"/>
      <c r="AE389" s="13"/>
      <c r="AF389" s="11"/>
      <c r="AG389" s="11"/>
      <c r="AH389" s="11"/>
      <c r="AI389" s="13"/>
      <c r="AJ389" s="13"/>
      <c r="AK389" s="13"/>
      <c r="AL389" s="11"/>
      <c r="AM389" s="13"/>
      <c r="AN389" s="11"/>
      <c r="AO389" s="13"/>
      <c r="AP389" s="13"/>
      <c r="AQ389" s="13"/>
      <c r="AR389" s="11"/>
      <c r="AS389" s="13"/>
      <c r="AT389" s="13"/>
      <c r="AU389" s="13"/>
      <c r="AV389" s="13"/>
      <c r="AW389" s="13"/>
      <c r="AX389" s="13"/>
      <c r="AY389" s="13"/>
      <c r="AZ389" s="13"/>
      <c r="BA389" s="13"/>
      <c r="BB389" s="30" t="e">
        <f t="shared" si="5"/>
        <v>#DIV/0!</v>
      </c>
    </row>
    <row r="390" spans="1:54">
      <c r="A390" s="11">
        <v>85300</v>
      </c>
      <c r="B390" s="11" t="s">
        <v>1012</v>
      </c>
      <c r="C390" s="11" t="s">
        <v>101</v>
      </c>
      <c r="D390" s="11"/>
      <c r="E390" s="13"/>
      <c r="F390" s="13"/>
      <c r="G390" s="13"/>
      <c r="H390" s="11"/>
      <c r="I390" s="11"/>
      <c r="J390" s="11"/>
      <c r="K390" s="11"/>
      <c r="L390" s="11"/>
      <c r="M390" s="11"/>
      <c r="N390" s="11"/>
      <c r="O390" s="13"/>
      <c r="P390" s="11"/>
      <c r="Q390" s="13"/>
      <c r="R390" s="11"/>
      <c r="S390" s="11"/>
      <c r="T390" s="11"/>
      <c r="U390" s="13"/>
      <c r="V390" s="13"/>
      <c r="W390" s="13"/>
      <c r="X390" s="11"/>
      <c r="Y390" s="11"/>
      <c r="Z390" s="13"/>
      <c r="AA390" s="13"/>
      <c r="AB390" s="11"/>
      <c r="AC390" s="13"/>
      <c r="AD390" s="11"/>
      <c r="AE390" s="11"/>
      <c r="AF390" s="11"/>
      <c r="AG390" s="11"/>
      <c r="AH390" s="11"/>
      <c r="AI390" s="11"/>
      <c r="AJ390" s="13"/>
      <c r="AK390" s="13"/>
      <c r="AL390" s="11"/>
      <c r="AM390" s="13"/>
      <c r="AN390" s="11"/>
      <c r="AO390" s="13"/>
      <c r="AP390" s="13"/>
      <c r="AQ390" s="13"/>
      <c r="AR390" s="11"/>
      <c r="AS390" s="13"/>
      <c r="AT390" s="13"/>
      <c r="AU390" s="13"/>
      <c r="AV390" s="13"/>
      <c r="AW390" s="13"/>
      <c r="AX390" s="13"/>
      <c r="AY390" s="13"/>
      <c r="AZ390" s="13"/>
      <c r="BA390" s="13"/>
      <c r="BB390" s="30" t="e">
        <f t="shared" si="5"/>
        <v>#DIV/0!</v>
      </c>
    </row>
    <row r="391" spans="1:54">
      <c r="A391" s="11">
        <v>85315</v>
      </c>
      <c r="B391" s="11" t="s">
        <v>1012</v>
      </c>
      <c r="C391" s="11" t="s">
        <v>1025</v>
      </c>
      <c r="D391" s="11"/>
      <c r="E391" s="13"/>
      <c r="F391" s="11"/>
      <c r="G391" s="13"/>
      <c r="H391" s="11"/>
      <c r="I391" s="11"/>
      <c r="J391" s="11"/>
      <c r="K391" s="11"/>
      <c r="L391" s="13"/>
      <c r="M391" s="13"/>
      <c r="N391" s="11"/>
      <c r="O391" s="13"/>
      <c r="P391" s="11"/>
      <c r="Q391" s="13"/>
      <c r="R391" s="11"/>
      <c r="S391" s="11"/>
      <c r="T391" s="11"/>
      <c r="U391" s="13"/>
      <c r="V391" s="13"/>
      <c r="W391" s="13"/>
      <c r="X391" s="11"/>
      <c r="Y391" s="11"/>
      <c r="Z391" s="13"/>
      <c r="AA391" s="13"/>
      <c r="AB391" s="11"/>
      <c r="AC391" s="13"/>
      <c r="AD391" s="11"/>
      <c r="AE391" s="11"/>
      <c r="AF391" s="11"/>
      <c r="AG391" s="11"/>
      <c r="AH391" s="11"/>
      <c r="AI391" s="13"/>
      <c r="AJ391" s="13"/>
      <c r="AK391" s="13"/>
      <c r="AL391" s="11"/>
      <c r="AM391" s="13"/>
      <c r="AN391" s="11"/>
      <c r="AO391" s="13"/>
      <c r="AP391" s="13"/>
      <c r="AQ391" s="13"/>
      <c r="AR391" s="11"/>
      <c r="AS391" s="13"/>
      <c r="AT391" s="13"/>
      <c r="AU391" s="13"/>
      <c r="AV391" s="13"/>
      <c r="AW391" s="13"/>
      <c r="AX391" s="13"/>
      <c r="AY391" s="13"/>
      <c r="AZ391" s="13"/>
      <c r="BA391" s="13"/>
      <c r="BB391" s="30" t="e">
        <f t="shared" si="5"/>
        <v>#DIV/0!</v>
      </c>
    </row>
    <row r="392" spans="1:54">
      <c r="A392" s="11">
        <v>85325</v>
      </c>
      <c r="B392" s="11" t="s">
        <v>1012</v>
      </c>
      <c r="C392" s="11" t="s">
        <v>1026</v>
      </c>
      <c r="D392" s="11"/>
      <c r="E392" s="13"/>
      <c r="F392" s="13"/>
      <c r="G392" s="13"/>
      <c r="H392" s="11"/>
      <c r="I392" s="11"/>
      <c r="J392" s="11"/>
      <c r="K392" s="11"/>
      <c r="L392" s="13"/>
      <c r="M392" s="13"/>
      <c r="N392" s="11"/>
      <c r="O392" s="13"/>
      <c r="P392" s="11"/>
      <c r="Q392" s="13"/>
      <c r="R392" s="11"/>
      <c r="S392" s="11"/>
      <c r="T392" s="11"/>
      <c r="U392" s="13"/>
      <c r="V392" s="11"/>
      <c r="W392" s="13"/>
      <c r="X392" s="11"/>
      <c r="Y392" s="11"/>
      <c r="Z392" s="13"/>
      <c r="AA392" s="11"/>
      <c r="AB392" s="11"/>
      <c r="AC392" s="13"/>
      <c r="AD392" s="11"/>
      <c r="AE392" s="13"/>
      <c r="AF392" s="11"/>
      <c r="AG392" s="11"/>
      <c r="AH392" s="11"/>
      <c r="AI392" s="13"/>
      <c r="AJ392" s="13"/>
      <c r="AK392" s="13"/>
      <c r="AL392" s="11"/>
      <c r="AM392" s="13"/>
      <c r="AN392" s="11"/>
      <c r="AO392" s="13"/>
      <c r="AP392" s="13"/>
      <c r="AQ392" s="13"/>
      <c r="AR392" s="11"/>
      <c r="AS392" s="13"/>
      <c r="AT392" s="13"/>
      <c r="AU392" s="13"/>
      <c r="AV392" s="13"/>
      <c r="AW392" s="13"/>
      <c r="AX392" s="13"/>
      <c r="AY392" s="13"/>
      <c r="AZ392" s="13"/>
      <c r="BA392" s="13"/>
      <c r="BB392" s="30" t="e">
        <f t="shared" ref="BB392:BB455" si="6">AVERAGE(D392:BA392)</f>
        <v>#DIV/0!</v>
      </c>
    </row>
    <row r="393" spans="1:54">
      <c r="A393" s="11">
        <v>85400</v>
      </c>
      <c r="B393" s="11" t="s">
        <v>1012</v>
      </c>
      <c r="C393" s="11" t="s">
        <v>1027</v>
      </c>
      <c r="D393" s="11"/>
      <c r="E393" s="13"/>
      <c r="F393" s="11"/>
      <c r="G393" s="13"/>
      <c r="H393" s="11"/>
      <c r="I393" s="11"/>
      <c r="J393" s="11"/>
      <c r="K393" s="11"/>
      <c r="L393" s="13"/>
      <c r="M393" s="13"/>
      <c r="N393" s="11"/>
      <c r="O393" s="13"/>
      <c r="P393" s="13"/>
      <c r="Q393" s="13"/>
      <c r="R393" s="11"/>
      <c r="S393" s="11"/>
      <c r="T393" s="11"/>
      <c r="U393" s="13"/>
      <c r="V393" s="13"/>
      <c r="W393" s="13"/>
      <c r="X393" s="11"/>
      <c r="Y393" s="11"/>
      <c r="Z393" s="13"/>
      <c r="AA393" s="11"/>
      <c r="AB393" s="11"/>
      <c r="AC393" s="11"/>
      <c r="AD393" s="11"/>
      <c r="AE393" s="11"/>
      <c r="AF393" s="11"/>
      <c r="AG393" s="11"/>
      <c r="AH393" s="11"/>
      <c r="AI393" s="11"/>
      <c r="AJ393" s="13"/>
      <c r="AK393" s="13"/>
      <c r="AL393" s="11"/>
      <c r="AM393" s="13"/>
      <c r="AN393" s="13"/>
      <c r="AO393" s="13"/>
      <c r="AP393" s="13"/>
      <c r="AQ393" s="13"/>
      <c r="AR393" s="11"/>
      <c r="AS393" s="13"/>
      <c r="AT393" s="13"/>
      <c r="AU393" s="13"/>
      <c r="AV393" s="13"/>
      <c r="AW393" s="13"/>
      <c r="AX393" s="13"/>
      <c r="AY393" s="13"/>
      <c r="AZ393" s="13"/>
      <c r="BA393" s="13"/>
      <c r="BB393" s="30" t="e">
        <f t="shared" si="6"/>
        <v>#DIV/0!</v>
      </c>
    </row>
    <row r="394" spans="1:54">
      <c r="A394" s="11">
        <v>85410</v>
      </c>
      <c r="B394" s="11" t="s">
        <v>1012</v>
      </c>
      <c r="C394" s="11" t="s">
        <v>1028</v>
      </c>
      <c r="D394" s="11"/>
      <c r="E394" s="13"/>
      <c r="F394" s="13"/>
      <c r="G394" s="13"/>
      <c r="H394" s="11"/>
      <c r="I394" s="11"/>
      <c r="J394" s="11"/>
      <c r="K394" s="11"/>
      <c r="L394" s="11"/>
      <c r="M394" s="11"/>
      <c r="N394" s="11"/>
      <c r="O394" s="13"/>
      <c r="P394" s="13"/>
      <c r="Q394" s="13"/>
      <c r="R394" s="11"/>
      <c r="S394" s="11"/>
      <c r="T394" s="11"/>
      <c r="U394" s="13"/>
      <c r="V394" s="13"/>
      <c r="W394" s="13"/>
      <c r="X394" s="11"/>
      <c r="Y394" s="11"/>
      <c r="Z394" s="13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3"/>
      <c r="AN394" s="11"/>
      <c r="AO394" s="13"/>
      <c r="AP394" s="13"/>
      <c r="AQ394" s="13"/>
      <c r="AR394" s="11"/>
      <c r="AS394" s="13"/>
      <c r="AT394" s="13"/>
      <c r="AU394" s="13"/>
      <c r="AV394" s="13"/>
      <c r="AW394" s="13"/>
      <c r="AX394" s="13"/>
      <c r="AY394" s="13"/>
      <c r="AZ394" s="13"/>
      <c r="BA394" s="13"/>
      <c r="BB394" s="30" t="e">
        <f t="shared" si="6"/>
        <v>#DIV/0!</v>
      </c>
    </row>
    <row r="395" spans="1:54">
      <c r="A395" s="11">
        <v>85430</v>
      </c>
      <c r="B395" s="11" t="s">
        <v>1012</v>
      </c>
      <c r="C395" s="11" t="s">
        <v>1029</v>
      </c>
      <c r="D395" s="11"/>
      <c r="E395" s="13"/>
      <c r="F395" s="13"/>
      <c r="G395" s="13"/>
      <c r="H395" s="11"/>
      <c r="I395" s="11"/>
      <c r="J395" s="11"/>
      <c r="K395" s="11"/>
      <c r="L395" s="13"/>
      <c r="M395" s="13"/>
      <c r="N395" s="11"/>
      <c r="O395" s="13"/>
      <c r="P395" s="11"/>
      <c r="Q395" s="13"/>
      <c r="R395" s="11"/>
      <c r="S395" s="11"/>
      <c r="T395" s="11"/>
      <c r="U395" s="13"/>
      <c r="V395" s="11"/>
      <c r="W395" s="13"/>
      <c r="X395" s="11"/>
      <c r="Y395" s="11"/>
      <c r="Z395" s="13"/>
      <c r="AA395" s="13"/>
      <c r="AB395" s="11"/>
      <c r="AC395" s="11"/>
      <c r="AD395" s="11"/>
      <c r="AE395" s="11"/>
      <c r="AF395" s="11"/>
      <c r="AG395" s="11"/>
      <c r="AH395" s="11"/>
      <c r="AI395" s="13"/>
      <c r="AJ395" s="13"/>
      <c r="AK395" s="13"/>
      <c r="AL395" s="11"/>
      <c r="AM395" s="13"/>
      <c r="AN395" s="11"/>
      <c r="AO395" s="13"/>
      <c r="AP395" s="13"/>
      <c r="AQ395" s="13"/>
      <c r="AR395" s="11"/>
      <c r="AS395" s="13"/>
      <c r="AT395" s="13"/>
      <c r="AU395" s="13"/>
      <c r="AV395" s="13"/>
      <c r="AW395" s="13"/>
      <c r="AX395" s="13"/>
      <c r="AY395" s="13"/>
      <c r="AZ395" s="13"/>
      <c r="BA395" s="13"/>
      <c r="BB395" s="30" t="e">
        <f t="shared" si="6"/>
        <v>#DIV/0!</v>
      </c>
    </row>
    <row r="396" spans="1:54">
      <c r="A396" s="11">
        <v>85440</v>
      </c>
      <c r="B396" s="11" t="s">
        <v>1012</v>
      </c>
      <c r="C396" s="11" t="s">
        <v>210</v>
      </c>
      <c r="D396" s="11"/>
      <c r="E396" s="13"/>
      <c r="F396" s="13"/>
      <c r="G396" s="13"/>
      <c r="H396" s="11"/>
      <c r="I396" s="11"/>
      <c r="J396" s="11"/>
      <c r="K396" s="11"/>
      <c r="L396" s="13"/>
      <c r="M396" s="13"/>
      <c r="N396" s="11"/>
      <c r="O396" s="13"/>
      <c r="P396" s="13"/>
      <c r="Q396" s="13"/>
      <c r="R396" s="11"/>
      <c r="S396" s="11"/>
      <c r="T396" s="11"/>
      <c r="U396" s="13"/>
      <c r="V396" s="13"/>
      <c r="W396" s="13"/>
      <c r="X396" s="11"/>
      <c r="Y396" s="11"/>
      <c r="Z396" s="13"/>
      <c r="AA396" s="11"/>
      <c r="AB396" s="11"/>
      <c r="AC396" s="11"/>
      <c r="AD396" s="11"/>
      <c r="AE396" s="13"/>
      <c r="AF396" s="11"/>
      <c r="AG396" s="11"/>
      <c r="AH396" s="11"/>
      <c r="AI396" s="11"/>
      <c r="AJ396" s="13"/>
      <c r="AK396" s="13"/>
      <c r="AL396" s="11"/>
      <c r="AM396" s="13"/>
      <c r="AN396" s="11"/>
      <c r="AO396" s="13"/>
      <c r="AP396" s="13"/>
      <c r="AQ396" s="13"/>
      <c r="AR396" s="11"/>
      <c r="AS396" s="13"/>
      <c r="AT396" s="13"/>
      <c r="AU396" s="13"/>
      <c r="AV396" s="13"/>
      <c r="AW396" s="13"/>
      <c r="AX396" s="13"/>
      <c r="AY396" s="13"/>
      <c r="AZ396" s="13"/>
      <c r="BA396" s="13"/>
      <c r="BB396" s="30" t="e">
        <f t="shared" si="6"/>
        <v>#DIV/0!</v>
      </c>
    </row>
    <row r="397" spans="1:54">
      <c r="A397" s="11">
        <v>19001</v>
      </c>
      <c r="B397" s="11" t="s">
        <v>375</v>
      </c>
      <c r="C397" s="11" t="s">
        <v>376</v>
      </c>
      <c r="D397" s="11"/>
      <c r="E397" s="13"/>
      <c r="F397" s="13"/>
      <c r="G397" s="13"/>
      <c r="H397" s="11"/>
      <c r="I397" s="11"/>
      <c r="J397" s="11"/>
      <c r="K397" s="11"/>
      <c r="L397" s="11"/>
      <c r="M397" s="11"/>
      <c r="N397" s="11"/>
      <c r="O397" s="13"/>
      <c r="P397" s="11"/>
      <c r="Q397" s="13"/>
      <c r="R397" s="11"/>
      <c r="S397" s="11"/>
      <c r="T397" s="11"/>
      <c r="U397" s="13"/>
      <c r="V397" s="11"/>
      <c r="W397" s="13"/>
      <c r="X397" s="11"/>
      <c r="Y397" s="11"/>
      <c r="Z397" s="13"/>
      <c r="AA397" s="13"/>
      <c r="AB397" s="11"/>
      <c r="AC397" s="11"/>
      <c r="AD397" s="11"/>
      <c r="AE397" s="11"/>
      <c r="AF397" s="11"/>
      <c r="AG397" s="11"/>
      <c r="AH397" s="11"/>
      <c r="AI397" s="13"/>
      <c r="AJ397" s="13"/>
      <c r="AK397" s="13"/>
      <c r="AL397" s="11"/>
      <c r="AM397" s="13"/>
      <c r="AN397" s="11"/>
      <c r="AO397" s="13"/>
      <c r="AP397" s="13"/>
      <c r="AQ397" s="13"/>
      <c r="AR397" s="11"/>
      <c r="AS397" s="13"/>
      <c r="AT397" s="13"/>
      <c r="AU397" s="13"/>
      <c r="AV397" s="13"/>
      <c r="AW397" s="13"/>
      <c r="AX397" s="13"/>
      <c r="AY397" s="13"/>
      <c r="AZ397" s="13"/>
      <c r="BA397" s="13"/>
      <c r="BB397" s="30" t="e">
        <f t="shared" si="6"/>
        <v>#DIV/0!</v>
      </c>
    </row>
    <row r="398" spans="1:54">
      <c r="A398" s="11">
        <v>19022</v>
      </c>
      <c r="B398" s="11" t="s">
        <v>375</v>
      </c>
      <c r="C398" s="11" t="s">
        <v>377</v>
      </c>
      <c r="D398" s="11"/>
      <c r="E398" s="13"/>
      <c r="F398" s="13"/>
      <c r="G398" s="13"/>
      <c r="H398" s="11"/>
      <c r="I398" s="11"/>
      <c r="J398" s="11"/>
      <c r="K398" s="11"/>
      <c r="L398" s="11"/>
      <c r="M398" s="11"/>
      <c r="N398" s="11"/>
      <c r="O398" s="13"/>
      <c r="P398" s="13"/>
      <c r="Q398" s="13"/>
      <c r="R398" s="11"/>
      <c r="S398" s="13"/>
      <c r="T398" s="11"/>
      <c r="U398" s="13"/>
      <c r="V398" s="13"/>
      <c r="W398" s="13"/>
      <c r="X398" s="11"/>
      <c r="Y398" s="11"/>
      <c r="Z398" s="13"/>
      <c r="AA398" s="13"/>
      <c r="AB398" s="11"/>
      <c r="AC398" s="13"/>
      <c r="AD398" s="11"/>
      <c r="AE398" s="11"/>
      <c r="AF398" s="11"/>
      <c r="AG398" s="11"/>
      <c r="AH398" s="11"/>
      <c r="AI398" s="11"/>
      <c r="AJ398" s="13"/>
      <c r="AK398" s="13"/>
      <c r="AL398" s="11"/>
      <c r="AM398" s="13"/>
      <c r="AN398" s="11"/>
      <c r="AO398" s="13"/>
      <c r="AP398" s="13"/>
      <c r="AQ398" s="13"/>
      <c r="AR398" s="11"/>
      <c r="AS398" s="13"/>
      <c r="AT398" s="13"/>
      <c r="AU398" s="13"/>
      <c r="AV398" s="13"/>
      <c r="AW398" s="13"/>
      <c r="AX398" s="13"/>
      <c r="AY398" s="13"/>
      <c r="AZ398" s="13"/>
      <c r="BA398" s="13"/>
      <c r="BB398" s="30" t="e">
        <f t="shared" si="6"/>
        <v>#DIV/0!</v>
      </c>
    </row>
    <row r="399" spans="1:54">
      <c r="A399" s="11">
        <v>19050</v>
      </c>
      <c r="B399" s="11" t="s">
        <v>375</v>
      </c>
      <c r="C399" s="11" t="s">
        <v>30</v>
      </c>
      <c r="D399" s="11"/>
      <c r="E399" s="13"/>
      <c r="F399" s="11"/>
      <c r="G399" s="13"/>
      <c r="H399" s="11"/>
      <c r="I399" s="11"/>
      <c r="J399" s="11"/>
      <c r="K399" s="11"/>
      <c r="L399" s="11"/>
      <c r="M399" s="13"/>
      <c r="N399" s="11"/>
      <c r="O399" s="13"/>
      <c r="P399" s="11"/>
      <c r="Q399" s="13"/>
      <c r="R399" s="11"/>
      <c r="S399" s="11"/>
      <c r="T399" s="11"/>
      <c r="U399" s="13"/>
      <c r="V399" s="13"/>
      <c r="W399" s="13"/>
      <c r="X399" s="11"/>
      <c r="Y399" s="11"/>
      <c r="Z399" s="13"/>
      <c r="AA399" s="13"/>
      <c r="AB399" s="11"/>
      <c r="AC399" s="11"/>
      <c r="AD399" s="11"/>
      <c r="AE399" s="11"/>
      <c r="AF399" s="11"/>
      <c r="AG399" s="11"/>
      <c r="AH399" s="11"/>
      <c r="AI399" s="11"/>
      <c r="AJ399" s="13"/>
      <c r="AK399" s="13"/>
      <c r="AL399" s="11"/>
      <c r="AM399" s="13"/>
      <c r="AN399" s="11"/>
      <c r="AO399" s="13"/>
      <c r="AP399" s="13"/>
      <c r="AQ399" s="13"/>
      <c r="AR399" s="11"/>
      <c r="AS399" s="13"/>
      <c r="AT399" s="13"/>
      <c r="AU399" s="13"/>
      <c r="AV399" s="13"/>
      <c r="AW399" s="13"/>
      <c r="AX399" s="13"/>
      <c r="AY399" s="13"/>
      <c r="AZ399" s="13"/>
      <c r="BA399" s="13"/>
      <c r="BB399" s="30" t="e">
        <f t="shared" si="6"/>
        <v>#DIV/0!</v>
      </c>
    </row>
    <row r="400" spans="1:54">
      <c r="A400" s="11">
        <v>19075</v>
      </c>
      <c r="B400" s="11" t="s">
        <v>375</v>
      </c>
      <c r="C400" s="11" t="s">
        <v>378</v>
      </c>
      <c r="D400" s="11"/>
      <c r="E400" s="13"/>
      <c r="F400" s="13"/>
      <c r="G400" s="13"/>
      <c r="H400" s="11"/>
      <c r="I400" s="11"/>
      <c r="J400" s="11"/>
      <c r="K400" s="11"/>
      <c r="L400" s="11"/>
      <c r="M400" s="11"/>
      <c r="N400" s="11"/>
      <c r="O400" s="13"/>
      <c r="P400" s="13"/>
      <c r="Q400" s="13"/>
      <c r="R400" s="11"/>
      <c r="S400" s="11"/>
      <c r="T400" s="11"/>
      <c r="U400" s="13"/>
      <c r="V400" s="13"/>
      <c r="W400" s="13"/>
      <c r="X400" s="11"/>
      <c r="Y400" s="11"/>
      <c r="Z400" s="13"/>
      <c r="AA400" s="11"/>
      <c r="AB400" s="11"/>
      <c r="AC400" s="11"/>
      <c r="AD400" s="11"/>
      <c r="AE400" s="11"/>
      <c r="AF400" s="11"/>
      <c r="AG400" s="11"/>
      <c r="AH400" s="11"/>
      <c r="AI400" s="11"/>
      <c r="AJ400" s="13"/>
      <c r="AK400" s="13"/>
      <c r="AL400" s="11"/>
      <c r="AM400" s="13"/>
      <c r="AN400" s="13"/>
      <c r="AO400" s="13"/>
      <c r="AP400" s="13"/>
      <c r="AQ400" s="13"/>
      <c r="AR400" s="11"/>
      <c r="AS400" s="13"/>
      <c r="AT400" s="13"/>
      <c r="AU400" s="13"/>
      <c r="AV400" s="13"/>
      <c r="AW400" s="13"/>
      <c r="AX400" s="13"/>
      <c r="AY400" s="13"/>
      <c r="AZ400" s="13"/>
      <c r="BA400" s="13"/>
      <c r="BB400" s="30" t="e">
        <f t="shared" si="6"/>
        <v>#DIV/0!</v>
      </c>
    </row>
    <row r="401" spans="1:54">
      <c r="A401" s="11">
        <v>19100</v>
      </c>
      <c r="B401" s="11" t="s">
        <v>375</v>
      </c>
      <c r="C401" s="11" t="s">
        <v>165</v>
      </c>
      <c r="D401" s="11"/>
      <c r="E401" s="13"/>
      <c r="F401" s="13"/>
      <c r="G401" s="13"/>
      <c r="H401" s="11"/>
      <c r="I401" s="11"/>
      <c r="J401" s="11"/>
      <c r="K401" s="11"/>
      <c r="L401" s="11"/>
      <c r="M401" s="13"/>
      <c r="N401" s="11"/>
      <c r="O401" s="13"/>
      <c r="P401" s="11"/>
      <c r="Q401" s="13"/>
      <c r="R401" s="11"/>
      <c r="S401" s="11"/>
      <c r="T401" s="11"/>
      <c r="U401" s="13"/>
      <c r="V401" s="11"/>
      <c r="W401" s="13"/>
      <c r="X401" s="11"/>
      <c r="Y401" s="11"/>
      <c r="Z401" s="13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3"/>
      <c r="AN401" s="13"/>
      <c r="AO401" s="13"/>
      <c r="AP401" s="13"/>
      <c r="AQ401" s="13"/>
      <c r="AR401" s="11"/>
      <c r="AS401" s="13"/>
      <c r="AT401" s="13"/>
      <c r="AU401" s="13"/>
      <c r="AV401" s="13"/>
      <c r="AW401" s="13"/>
      <c r="AX401" s="13"/>
      <c r="AY401" s="13"/>
      <c r="AZ401" s="13"/>
      <c r="BA401" s="13"/>
      <c r="BB401" s="30" t="e">
        <f t="shared" si="6"/>
        <v>#DIV/0!</v>
      </c>
    </row>
    <row r="402" spans="1:54">
      <c r="A402" s="11">
        <v>19110</v>
      </c>
      <c r="B402" s="11" t="s">
        <v>375</v>
      </c>
      <c r="C402" s="11" t="s">
        <v>379</v>
      </c>
      <c r="D402" s="11"/>
      <c r="E402" s="13"/>
      <c r="F402" s="11"/>
      <c r="G402" s="13"/>
      <c r="H402" s="11"/>
      <c r="I402" s="11"/>
      <c r="J402" s="11"/>
      <c r="K402" s="11"/>
      <c r="L402" s="11"/>
      <c r="M402" s="13"/>
      <c r="N402" s="11"/>
      <c r="O402" s="13"/>
      <c r="P402" s="11"/>
      <c r="Q402" s="13"/>
      <c r="R402" s="11"/>
      <c r="S402" s="11"/>
      <c r="T402" s="11"/>
      <c r="U402" s="13"/>
      <c r="V402" s="11"/>
      <c r="W402" s="13"/>
      <c r="X402" s="11"/>
      <c r="Y402" s="11"/>
      <c r="Z402" s="13"/>
      <c r="AA402" s="13"/>
      <c r="AB402" s="11"/>
      <c r="AC402" s="13"/>
      <c r="AD402" s="11"/>
      <c r="AE402" s="13"/>
      <c r="AF402" s="11"/>
      <c r="AG402" s="11"/>
      <c r="AH402" s="11"/>
      <c r="AI402" s="11"/>
      <c r="AJ402" s="13"/>
      <c r="AK402" s="13"/>
      <c r="AL402" s="11"/>
      <c r="AM402" s="13"/>
      <c r="AN402" s="11"/>
      <c r="AO402" s="13"/>
      <c r="AP402" s="13"/>
      <c r="AQ402" s="13"/>
      <c r="AR402" s="11"/>
      <c r="AS402" s="13"/>
      <c r="AT402" s="13"/>
      <c r="AU402" s="13"/>
      <c r="AV402" s="13"/>
      <c r="AW402" s="13"/>
      <c r="AX402" s="13"/>
      <c r="AY402" s="13"/>
      <c r="AZ402" s="13"/>
      <c r="BA402" s="13"/>
      <c r="BB402" s="30" t="e">
        <f t="shared" si="6"/>
        <v>#DIV/0!</v>
      </c>
    </row>
    <row r="403" spans="1:54">
      <c r="A403" s="11">
        <v>19130</v>
      </c>
      <c r="B403" s="11" t="s">
        <v>375</v>
      </c>
      <c r="C403" s="11" t="s">
        <v>380</v>
      </c>
      <c r="D403" s="11"/>
      <c r="E403" s="13"/>
      <c r="F403" s="13"/>
      <c r="G403" s="13"/>
      <c r="H403" s="11"/>
      <c r="I403" s="11"/>
      <c r="J403" s="11"/>
      <c r="K403" s="11"/>
      <c r="L403" s="13"/>
      <c r="M403" s="13"/>
      <c r="N403" s="11"/>
      <c r="O403" s="13"/>
      <c r="P403" s="13"/>
      <c r="Q403" s="13"/>
      <c r="R403" s="11"/>
      <c r="S403" s="11"/>
      <c r="T403" s="11"/>
      <c r="U403" s="13"/>
      <c r="V403" s="11"/>
      <c r="W403" s="13"/>
      <c r="X403" s="11"/>
      <c r="Y403" s="11"/>
      <c r="Z403" s="13"/>
      <c r="AA403" s="13"/>
      <c r="AB403" s="11"/>
      <c r="AC403" s="11"/>
      <c r="AD403" s="11"/>
      <c r="AE403" s="11"/>
      <c r="AF403" s="11"/>
      <c r="AG403" s="11"/>
      <c r="AH403" s="11"/>
      <c r="AI403" s="11"/>
      <c r="AJ403" s="13"/>
      <c r="AK403" s="13"/>
      <c r="AL403" s="11"/>
      <c r="AM403" s="13"/>
      <c r="AN403" s="11"/>
      <c r="AO403" s="13"/>
      <c r="AP403" s="13"/>
      <c r="AQ403" s="13"/>
      <c r="AR403" s="11"/>
      <c r="AS403" s="13"/>
      <c r="AT403" s="13"/>
      <c r="AU403" s="13"/>
      <c r="AV403" s="13"/>
      <c r="AW403" s="13"/>
      <c r="AX403" s="13"/>
      <c r="AY403" s="13"/>
      <c r="AZ403" s="13"/>
      <c r="BA403" s="13"/>
      <c r="BB403" s="30" t="e">
        <f t="shared" si="6"/>
        <v>#DIV/0!</v>
      </c>
    </row>
    <row r="404" spans="1:54">
      <c r="A404" s="11">
        <v>19137</v>
      </c>
      <c r="B404" s="11" t="s">
        <v>375</v>
      </c>
      <c r="C404" s="11" t="s">
        <v>381</v>
      </c>
      <c r="D404" s="11"/>
      <c r="E404" s="13"/>
      <c r="F404" s="11"/>
      <c r="G404" s="13"/>
      <c r="H404" s="11"/>
      <c r="I404" s="11"/>
      <c r="J404" s="11"/>
      <c r="K404" s="11"/>
      <c r="L404" s="13"/>
      <c r="M404" s="13"/>
      <c r="N404" s="11"/>
      <c r="O404" s="13"/>
      <c r="P404" s="11"/>
      <c r="Q404" s="13"/>
      <c r="R404" s="11"/>
      <c r="S404" s="11"/>
      <c r="T404" s="11"/>
      <c r="U404" s="13"/>
      <c r="V404" s="11"/>
      <c r="W404" s="13"/>
      <c r="X404" s="11"/>
      <c r="Y404" s="11"/>
      <c r="Z404" s="13"/>
      <c r="AA404" s="13"/>
      <c r="AB404" s="11"/>
      <c r="AC404" s="11"/>
      <c r="AD404" s="11"/>
      <c r="AE404" s="13"/>
      <c r="AF404" s="11"/>
      <c r="AG404" s="11"/>
      <c r="AH404" s="11"/>
      <c r="AI404" s="11"/>
      <c r="AJ404" s="13"/>
      <c r="AK404" s="13"/>
      <c r="AL404" s="11"/>
      <c r="AM404" s="13"/>
      <c r="AN404" s="11"/>
      <c r="AO404" s="13"/>
      <c r="AP404" s="13"/>
      <c r="AQ404" s="13"/>
      <c r="AR404" s="11"/>
      <c r="AS404" s="13"/>
      <c r="AT404" s="13"/>
      <c r="AU404" s="13"/>
      <c r="AV404" s="13"/>
      <c r="AW404" s="13"/>
      <c r="AX404" s="13"/>
      <c r="AY404" s="13"/>
      <c r="AZ404" s="13"/>
      <c r="BA404" s="13"/>
      <c r="BB404" s="30" t="e">
        <f t="shared" si="6"/>
        <v>#DIV/0!</v>
      </c>
    </row>
    <row r="405" spans="1:54">
      <c r="A405" s="11">
        <v>19142</v>
      </c>
      <c r="B405" s="11" t="s">
        <v>375</v>
      </c>
      <c r="C405" s="11" t="s">
        <v>382</v>
      </c>
      <c r="D405" s="11"/>
      <c r="E405" s="13"/>
      <c r="F405" s="13"/>
      <c r="G405" s="13"/>
      <c r="H405" s="11"/>
      <c r="I405" s="11"/>
      <c r="J405" s="11"/>
      <c r="K405" s="11"/>
      <c r="L405" s="11"/>
      <c r="M405" s="13"/>
      <c r="N405" s="11"/>
      <c r="O405" s="13"/>
      <c r="P405" s="11"/>
      <c r="Q405" s="13"/>
      <c r="R405" s="11"/>
      <c r="S405" s="11"/>
      <c r="T405" s="11"/>
      <c r="U405" s="13"/>
      <c r="V405" s="11"/>
      <c r="W405" s="13"/>
      <c r="X405" s="11"/>
      <c r="Y405" s="11"/>
      <c r="Z405" s="13"/>
      <c r="AA405" s="13"/>
      <c r="AB405" s="11"/>
      <c r="AC405" s="13"/>
      <c r="AD405" s="11"/>
      <c r="AE405" s="13"/>
      <c r="AF405" s="11"/>
      <c r="AG405" s="11"/>
      <c r="AH405" s="11"/>
      <c r="AI405" s="11"/>
      <c r="AJ405" s="13"/>
      <c r="AK405" s="13"/>
      <c r="AL405" s="11"/>
      <c r="AM405" s="13"/>
      <c r="AN405" s="11"/>
      <c r="AO405" s="13"/>
      <c r="AP405" s="13"/>
      <c r="AQ405" s="13"/>
      <c r="AR405" s="11"/>
      <c r="AS405" s="13"/>
      <c r="AT405" s="13"/>
      <c r="AU405" s="13"/>
      <c r="AV405" s="13"/>
      <c r="AW405" s="13"/>
      <c r="AX405" s="13"/>
      <c r="AY405" s="13"/>
      <c r="AZ405" s="13"/>
      <c r="BA405" s="13"/>
      <c r="BB405" s="30" t="e">
        <f t="shared" si="6"/>
        <v>#DIV/0!</v>
      </c>
    </row>
    <row r="406" spans="1:54">
      <c r="A406" s="11">
        <v>19212</v>
      </c>
      <c r="B406" s="11" t="s">
        <v>375</v>
      </c>
      <c r="C406" s="11" t="s">
        <v>383</v>
      </c>
      <c r="D406" s="11"/>
      <c r="E406" s="13"/>
      <c r="F406" s="13"/>
      <c r="G406" s="13"/>
      <c r="H406" s="11"/>
      <c r="I406" s="11"/>
      <c r="J406" s="11"/>
      <c r="K406" s="11"/>
      <c r="L406" s="11"/>
      <c r="M406" s="11"/>
      <c r="N406" s="11"/>
      <c r="O406" s="13"/>
      <c r="P406" s="13"/>
      <c r="Q406" s="13"/>
      <c r="R406" s="11"/>
      <c r="S406" s="11"/>
      <c r="T406" s="11"/>
      <c r="U406" s="13"/>
      <c r="V406" s="13"/>
      <c r="W406" s="13"/>
      <c r="X406" s="11"/>
      <c r="Y406" s="11"/>
      <c r="Z406" s="13"/>
      <c r="AA406" s="13"/>
      <c r="AB406" s="11"/>
      <c r="AC406" s="11"/>
      <c r="AD406" s="11"/>
      <c r="AE406" s="13"/>
      <c r="AF406" s="11"/>
      <c r="AG406" s="11"/>
      <c r="AH406" s="11"/>
      <c r="AI406" s="11"/>
      <c r="AJ406" s="13"/>
      <c r="AK406" s="13"/>
      <c r="AL406" s="11"/>
      <c r="AM406" s="13"/>
      <c r="AN406" s="11"/>
      <c r="AO406" s="13"/>
      <c r="AP406" s="13"/>
      <c r="AQ406" s="13"/>
      <c r="AR406" s="11"/>
      <c r="AS406" s="13"/>
      <c r="AT406" s="13"/>
      <c r="AU406" s="13"/>
      <c r="AV406" s="13"/>
      <c r="AW406" s="13"/>
      <c r="AX406" s="13"/>
      <c r="AY406" s="13"/>
      <c r="AZ406" s="13"/>
      <c r="BA406" s="13"/>
      <c r="BB406" s="30" t="e">
        <f t="shared" si="6"/>
        <v>#DIV/0!</v>
      </c>
    </row>
    <row r="407" spans="1:54">
      <c r="A407" s="11">
        <v>19256</v>
      </c>
      <c r="B407" s="11" t="s">
        <v>375</v>
      </c>
      <c r="C407" s="11" t="s">
        <v>384</v>
      </c>
      <c r="D407" s="11"/>
      <c r="E407" s="13"/>
      <c r="F407" s="11"/>
      <c r="G407" s="13"/>
      <c r="H407" s="11"/>
      <c r="I407" s="11"/>
      <c r="J407" s="11"/>
      <c r="K407" s="11"/>
      <c r="L407" s="13"/>
      <c r="M407" s="13"/>
      <c r="N407" s="11"/>
      <c r="O407" s="13"/>
      <c r="P407" s="11"/>
      <c r="Q407" s="13"/>
      <c r="R407" s="11"/>
      <c r="S407" s="11"/>
      <c r="T407" s="11"/>
      <c r="U407" s="13"/>
      <c r="V407" s="11"/>
      <c r="W407" s="13"/>
      <c r="X407" s="11"/>
      <c r="Y407" s="11"/>
      <c r="Z407" s="13"/>
      <c r="AA407" s="13"/>
      <c r="AB407" s="11"/>
      <c r="AC407" s="13"/>
      <c r="AD407" s="11"/>
      <c r="AE407" s="11"/>
      <c r="AF407" s="11"/>
      <c r="AG407" s="11"/>
      <c r="AH407" s="11"/>
      <c r="AI407" s="11"/>
      <c r="AJ407" s="13"/>
      <c r="AK407" s="13"/>
      <c r="AL407" s="11"/>
      <c r="AM407" s="13"/>
      <c r="AN407" s="11"/>
      <c r="AO407" s="13"/>
      <c r="AP407" s="13"/>
      <c r="AQ407" s="13"/>
      <c r="AR407" s="11"/>
      <c r="AS407" s="13"/>
      <c r="AT407" s="13"/>
      <c r="AU407" s="13"/>
      <c r="AV407" s="13"/>
      <c r="AW407" s="13"/>
      <c r="AX407" s="13"/>
      <c r="AY407" s="13"/>
      <c r="AZ407" s="13"/>
      <c r="BA407" s="13"/>
      <c r="BB407" s="30" t="e">
        <f t="shared" si="6"/>
        <v>#DIV/0!</v>
      </c>
    </row>
    <row r="408" spans="1:54">
      <c r="A408" s="11">
        <v>19290</v>
      </c>
      <c r="B408" s="11" t="s">
        <v>375</v>
      </c>
      <c r="C408" s="11" t="s">
        <v>360</v>
      </c>
      <c r="D408" s="11"/>
      <c r="E408" s="13"/>
      <c r="F408" s="13"/>
      <c r="G408" s="13"/>
      <c r="H408" s="11"/>
      <c r="I408" s="11"/>
      <c r="J408" s="11"/>
      <c r="K408" s="11"/>
      <c r="L408" s="13"/>
      <c r="M408" s="13"/>
      <c r="N408" s="11"/>
      <c r="O408" s="13"/>
      <c r="P408" s="13"/>
      <c r="Q408" s="13"/>
      <c r="R408" s="11"/>
      <c r="S408" s="11"/>
      <c r="T408" s="11"/>
      <c r="U408" s="13"/>
      <c r="V408" s="11"/>
      <c r="W408" s="13"/>
      <c r="X408" s="11"/>
      <c r="Y408" s="11"/>
      <c r="Z408" s="13"/>
      <c r="AA408" s="11"/>
      <c r="AB408" s="11"/>
      <c r="AC408" s="13"/>
      <c r="AD408" s="11"/>
      <c r="AE408" s="11"/>
      <c r="AF408" s="11"/>
      <c r="AG408" s="11"/>
      <c r="AH408" s="11"/>
      <c r="AI408" s="11"/>
      <c r="AJ408" s="13"/>
      <c r="AK408" s="13"/>
      <c r="AL408" s="11"/>
      <c r="AM408" s="13"/>
      <c r="AN408" s="11"/>
      <c r="AO408" s="13"/>
      <c r="AP408" s="13"/>
      <c r="AQ408" s="13"/>
      <c r="AR408" s="11"/>
      <c r="AS408" s="13"/>
      <c r="AT408" s="13"/>
      <c r="AU408" s="13"/>
      <c r="AV408" s="13"/>
      <c r="AW408" s="13"/>
      <c r="AX408" s="13"/>
      <c r="AY408" s="13"/>
      <c r="AZ408" s="13"/>
      <c r="BA408" s="13"/>
      <c r="BB408" s="30" t="e">
        <f t="shared" si="6"/>
        <v>#DIV/0!</v>
      </c>
    </row>
    <row r="409" spans="1:54">
      <c r="A409" s="11">
        <v>19300</v>
      </c>
      <c r="B409" s="11" t="s">
        <v>375</v>
      </c>
      <c r="C409" s="11" t="s">
        <v>385</v>
      </c>
      <c r="D409" s="11"/>
      <c r="E409" s="13"/>
      <c r="F409" s="13"/>
      <c r="G409" s="13"/>
      <c r="H409" s="11"/>
      <c r="I409" s="11"/>
      <c r="J409" s="11"/>
      <c r="K409" s="11"/>
      <c r="L409" s="13"/>
      <c r="M409" s="13"/>
      <c r="N409" s="11"/>
      <c r="O409" s="13"/>
      <c r="P409" s="11"/>
      <c r="Q409" s="13"/>
      <c r="R409" s="11"/>
      <c r="S409" s="11"/>
      <c r="T409" s="11"/>
      <c r="U409" s="13"/>
      <c r="V409" s="11"/>
      <c r="W409" s="13"/>
      <c r="X409" s="11"/>
      <c r="Y409" s="11"/>
      <c r="Z409" s="13"/>
      <c r="AA409" s="11"/>
      <c r="AB409" s="11"/>
      <c r="AC409" s="11"/>
      <c r="AD409" s="11"/>
      <c r="AE409" s="11"/>
      <c r="AF409" s="11"/>
      <c r="AG409" s="11"/>
      <c r="AH409" s="11"/>
      <c r="AI409" s="11"/>
      <c r="AJ409" s="13"/>
      <c r="AK409" s="13"/>
      <c r="AL409" s="11"/>
      <c r="AM409" s="13"/>
      <c r="AN409" s="11"/>
      <c r="AO409" s="13"/>
      <c r="AP409" s="13"/>
      <c r="AQ409" s="13"/>
      <c r="AR409" s="11"/>
      <c r="AS409" s="13"/>
      <c r="AT409" s="13"/>
      <c r="AU409" s="13"/>
      <c r="AV409" s="13"/>
      <c r="AW409" s="13"/>
      <c r="AX409" s="13"/>
      <c r="AY409" s="13"/>
      <c r="AZ409" s="13"/>
      <c r="BA409" s="13"/>
      <c r="BB409" s="30" t="e">
        <f t="shared" si="6"/>
        <v>#DIV/0!</v>
      </c>
    </row>
    <row r="410" spans="1:54">
      <c r="A410" s="11">
        <v>19318</v>
      </c>
      <c r="B410" s="11" t="s">
        <v>375</v>
      </c>
      <c r="C410" s="11" t="s">
        <v>386</v>
      </c>
      <c r="D410" s="11"/>
      <c r="E410" s="13"/>
      <c r="F410" s="13"/>
      <c r="G410" s="13"/>
      <c r="H410" s="11"/>
      <c r="I410" s="11"/>
      <c r="J410" s="11"/>
      <c r="K410" s="11"/>
      <c r="L410" s="11"/>
      <c r="M410" s="13"/>
      <c r="N410" s="11"/>
      <c r="O410" s="13"/>
      <c r="P410" s="13"/>
      <c r="Q410" s="13"/>
      <c r="R410" s="11"/>
      <c r="S410" s="11"/>
      <c r="T410" s="11"/>
      <c r="U410" s="13"/>
      <c r="V410" s="13"/>
      <c r="W410" s="13"/>
      <c r="X410" s="11"/>
      <c r="Y410" s="11"/>
      <c r="Z410" s="13"/>
      <c r="AA410" s="13"/>
      <c r="AB410" s="11"/>
      <c r="AC410" s="11"/>
      <c r="AD410" s="11"/>
      <c r="AE410" s="13"/>
      <c r="AF410" s="11"/>
      <c r="AG410" s="13"/>
      <c r="AH410" s="11"/>
      <c r="AI410" s="13"/>
      <c r="AJ410" s="13"/>
      <c r="AK410" s="13"/>
      <c r="AL410" s="11"/>
      <c r="AM410" s="13"/>
      <c r="AN410" s="13"/>
      <c r="AO410" s="13"/>
      <c r="AP410" s="13"/>
      <c r="AQ410" s="13"/>
      <c r="AR410" s="11"/>
      <c r="AS410" s="13"/>
      <c r="AT410" s="13"/>
      <c r="AU410" s="13"/>
      <c r="AV410" s="13"/>
      <c r="AW410" s="13"/>
      <c r="AX410" s="13"/>
      <c r="AY410" s="13"/>
      <c r="AZ410" s="13"/>
      <c r="BA410" s="13"/>
      <c r="BB410" s="30" t="e">
        <f t="shared" si="6"/>
        <v>#DIV/0!</v>
      </c>
    </row>
    <row r="411" spans="1:54">
      <c r="A411" s="11">
        <v>19355</v>
      </c>
      <c r="B411" s="11" t="s">
        <v>375</v>
      </c>
      <c r="C411" s="11" t="s">
        <v>387</v>
      </c>
      <c r="D411" s="11"/>
      <c r="E411" s="13"/>
      <c r="F411" s="11"/>
      <c r="G411" s="13"/>
      <c r="H411" s="11"/>
      <c r="I411" s="11"/>
      <c r="J411" s="11"/>
      <c r="K411" s="11"/>
      <c r="L411" s="13"/>
      <c r="M411" s="13"/>
      <c r="N411" s="11"/>
      <c r="O411" s="13"/>
      <c r="P411" s="13"/>
      <c r="Q411" s="13"/>
      <c r="R411" s="11"/>
      <c r="S411" s="11"/>
      <c r="T411" s="11"/>
      <c r="U411" s="13"/>
      <c r="V411" s="11"/>
      <c r="W411" s="13"/>
      <c r="X411" s="11"/>
      <c r="Y411" s="11"/>
      <c r="Z411" s="13"/>
      <c r="AA411" s="13"/>
      <c r="AB411" s="11"/>
      <c r="AC411" s="11"/>
      <c r="AD411" s="11"/>
      <c r="AE411" s="11"/>
      <c r="AF411" s="11"/>
      <c r="AG411" s="11"/>
      <c r="AH411" s="11"/>
      <c r="AI411" s="13"/>
      <c r="AJ411" s="13"/>
      <c r="AK411" s="13"/>
      <c r="AL411" s="11"/>
      <c r="AM411" s="13"/>
      <c r="AN411" s="11"/>
      <c r="AO411" s="13"/>
      <c r="AP411" s="13"/>
      <c r="AQ411" s="13"/>
      <c r="AR411" s="11"/>
      <c r="AS411" s="13"/>
      <c r="AT411" s="13"/>
      <c r="AU411" s="13"/>
      <c r="AV411" s="13"/>
      <c r="AW411" s="13"/>
      <c r="AX411" s="13"/>
      <c r="AY411" s="13"/>
      <c r="AZ411" s="13"/>
      <c r="BA411" s="13"/>
      <c r="BB411" s="30" t="e">
        <f t="shared" si="6"/>
        <v>#DIV/0!</v>
      </c>
    </row>
    <row r="412" spans="1:54">
      <c r="A412" s="11">
        <v>19364</v>
      </c>
      <c r="B412" s="11" t="s">
        <v>375</v>
      </c>
      <c r="C412" s="11" t="s">
        <v>388</v>
      </c>
      <c r="D412" s="11"/>
      <c r="E412" s="13"/>
      <c r="F412" s="11"/>
      <c r="G412" s="13"/>
      <c r="H412" s="11"/>
      <c r="I412" s="11"/>
      <c r="J412" s="11"/>
      <c r="K412" s="11"/>
      <c r="L412" s="13"/>
      <c r="M412" s="13"/>
      <c r="N412" s="11"/>
      <c r="O412" s="13"/>
      <c r="P412" s="13"/>
      <c r="Q412" s="13"/>
      <c r="R412" s="11"/>
      <c r="S412" s="11"/>
      <c r="T412" s="11"/>
      <c r="U412" s="13"/>
      <c r="V412" s="13"/>
      <c r="W412" s="13"/>
      <c r="X412" s="11"/>
      <c r="Y412" s="11"/>
      <c r="Z412" s="13"/>
      <c r="AA412" s="13"/>
      <c r="AB412" s="11"/>
      <c r="AC412" s="13"/>
      <c r="AD412" s="11"/>
      <c r="AE412" s="13"/>
      <c r="AF412" s="11"/>
      <c r="AG412" s="11"/>
      <c r="AH412" s="11"/>
      <c r="AI412" s="13"/>
      <c r="AJ412" s="13"/>
      <c r="AK412" s="13"/>
      <c r="AL412" s="11"/>
      <c r="AM412" s="13"/>
      <c r="AN412" s="11"/>
      <c r="AO412" s="13"/>
      <c r="AP412" s="13"/>
      <c r="AQ412" s="13"/>
      <c r="AR412" s="11"/>
      <c r="AS412" s="13"/>
      <c r="AT412" s="13"/>
      <c r="AU412" s="13"/>
      <c r="AV412" s="13"/>
      <c r="AW412" s="13"/>
      <c r="AX412" s="13"/>
      <c r="AY412" s="13"/>
      <c r="AZ412" s="13"/>
      <c r="BA412" s="13"/>
      <c r="BB412" s="30" t="e">
        <f t="shared" si="6"/>
        <v>#DIV/0!</v>
      </c>
    </row>
    <row r="413" spans="1:54">
      <c r="A413" s="11">
        <v>19392</v>
      </c>
      <c r="B413" s="11" t="s">
        <v>375</v>
      </c>
      <c r="C413" s="11" t="s">
        <v>389</v>
      </c>
      <c r="D413" s="11"/>
      <c r="E413" s="13"/>
      <c r="F413" s="11"/>
      <c r="G413" s="13"/>
      <c r="H413" s="11"/>
      <c r="I413" s="11"/>
      <c r="J413" s="11"/>
      <c r="K413" s="11"/>
      <c r="L413" s="13"/>
      <c r="M413" s="13"/>
      <c r="N413" s="11"/>
      <c r="O413" s="13"/>
      <c r="P413" s="13"/>
      <c r="Q413" s="13"/>
      <c r="R413" s="11"/>
      <c r="S413" s="11"/>
      <c r="T413" s="11"/>
      <c r="U413" s="13"/>
      <c r="V413" s="13"/>
      <c r="W413" s="13"/>
      <c r="X413" s="11"/>
      <c r="Y413" s="11"/>
      <c r="Z413" s="13"/>
      <c r="AA413" s="13"/>
      <c r="AB413" s="11"/>
      <c r="AC413" s="13"/>
      <c r="AD413" s="11"/>
      <c r="AE413" s="11"/>
      <c r="AF413" s="11"/>
      <c r="AG413" s="11"/>
      <c r="AH413" s="11"/>
      <c r="AI413" s="13"/>
      <c r="AJ413" s="13"/>
      <c r="AK413" s="13"/>
      <c r="AL413" s="11"/>
      <c r="AM413" s="13"/>
      <c r="AN413" s="11"/>
      <c r="AO413" s="13"/>
      <c r="AP413" s="13"/>
      <c r="AQ413" s="13"/>
      <c r="AR413" s="11"/>
      <c r="AS413" s="13"/>
      <c r="AT413" s="13"/>
      <c r="AU413" s="13"/>
      <c r="AV413" s="13"/>
      <c r="AW413" s="13"/>
      <c r="AX413" s="13"/>
      <c r="AY413" s="13"/>
      <c r="AZ413" s="13"/>
      <c r="BA413" s="13"/>
      <c r="BB413" s="30" t="e">
        <f t="shared" si="6"/>
        <v>#DIV/0!</v>
      </c>
    </row>
    <row r="414" spans="1:54">
      <c r="A414" s="11">
        <v>19397</v>
      </c>
      <c r="B414" s="11" t="s">
        <v>375</v>
      </c>
      <c r="C414" s="11" t="s">
        <v>390</v>
      </c>
      <c r="D414" s="11"/>
      <c r="E414" s="13"/>
      <c r="F414" s="11"/>
      <c r="G414" s="13"/>
      <c r="H414" s="11"/>
      <c r="I414" s="11"/>
      <c r="J414" s="11"/>
      <c r="K414" s="11"/>
      <c r="L414" s="13"/>
      <c r="M414" s="13"/>
      <c r="N414" s="11"/>
      <c r="O414" s="13"/>
      <c r="P414" s="11"/>
      <c r="Q414" s="13"/>
      <c r="R414" s="11"/>
      <c r="S414" s="11"/>
      <c r="T414" s="11"/>
      <c r="U414" s="13"/>
      <c r="V414" s="13"/>
      <c r="W414" s="13"/>
      <c r="X414" s="11"/>
      <c r="Y414" s="11"/>
      <c r="Z414" s="13"/>
      <c r="AA414" s="11"/>
      <c r="AB414" s="11"/>
      <c r="AC414" s="11"/>
      <c r="AD414" s="11"/>
      <c r="AE414" s="13"/>
      <c r="AF414" s="11"/>
      <c r="AG414" s="11"/>
      <c r="AH414" s="11"/>
      <c r="AI414" s="11"/>
      <c r="AJ414" s="13"/>
      <c r="AK414" s="13"/>
      <c r="AL414" s="11"/>
      <c r="AM414" s="13"/>
      <c r="AN414" s="11"/>
      <c r="AO414" s="13"/>
      <c r="AP414" s="13"/>
      <c r="AQ414" s="13"/>
      <c r="AR414" s="11"/>
      <c r="AS414" s="13"/>
      <c r="AT414" s="13"/>
      <c r="AU414" s="13"/>
      <c r="AV414" s="13"/>
      <c r="AW414" s="13"/>
      <c r="AX414" s="13"/>
      <c r="AY414" s="13"/>
      <c r="AZ414" s="13"/>
      <c r="BA414" s="13"/>
      <c r="BB414" s="30" t="e">
        <f t="shared" si="6"/>
        <v>#DIV/0!</v>
      </c>
    </row>
    <row r="415" spans="1:54">
      <c r="A415" s="11">
        <v>19418</v>
      </c>
      <c r="B415" s="11" t="s">
        <v>375</v>
      </c>
      <c r="C415" s="11" t="s">
        <v>391</v>
      </c>
      <c r="D415" s="11"/>
      <c r="E415" s="13"/>
      <c r="F415" s="13"/>
      <c r="G415" s="13"/>
      <c r="H415" s="11"/>
      <c r="I415" s="11"/>
      <c r="J415" s="11"/>
      <c r="K415" s="11"/>
      <c r="L415" s="11"/>
      <c r="M415" s="13"/>
      <c r="N415" s="11"/>
      <c r="O415" s="13"/>
      <c r="P415" s="13"/>
      <c r="Q415" s="13"/>
      <c r="R415" s="11"/>
      <c r="S415" s="11"/>
      <c r="T415" s="11"/>
      <c r="U415" s="13"/>
      <c r="V415" s="13"/>
      <c r="W415" s="13"/>
      <c r="X415" s="11"/>
      <c r="Y415" s="11"/>
      <c r="Z415" s="13"/>
      <c r="AA415" s="11"/>
      <c r="AB415" s="11"/>
      <c r="AC415" s="11"/>
      <c r="AD415" s="11"/>
      <c r="AE415" s="13"/>
      <c r="AF415" s="11"/>
      <c r="AG415" s="11"/>
      <c r="AH415" s="11"/>
      <c r="AI415" s="11"/>
      <c r="AJ415" s="13"/>
      <c r="AK415" s="13"/>
      <c r="AL415" s="11"/>
      <c r="AM415" s="13"/>
      <c r="AN415" s="11"/>
      <c r="AO415" s="13"/>
      <c r="AP415" s="13"/>
      <c r="AQ415" s="13"/>
      <c r="AR415" s="11"/>
      <c r="AS415" s="13"/>
      <c r="AT415" s="13"/>
      <c r="AU415" s="13"/>
      <c r="AV415" s="13"/>
      <c r="AW415" s="13"/>
      <c r="AX415" s="13"/>
      <c r="AY415" s="13"/>
      <c r="AZ415" s="13"/>
      <c r="BA415" s="13"/>
      <c r="BB415" s="30" t="e">
        <f t="shared" si="6"/>
        <v>#DIV/0!</v>
      </c>
    </row>
    <row r="416" spans="1:54">
      <c r="A416" s="11">
        <v>19450</v>
      </c>
      <c r="B416" s="11" t="s">
        <v>375</v>
      </c>
      <c r="C416" s="11" t="s">
        <v>392</v>
      </c>
      <c r="D416" s="11"/>
      <c r="E416" s="13"/>
      <c r="F416" s="13"/>
      <c r="G416" s="13"/>
      <c r="H416" s="11"/>
      <c r="I416" s="11"/>
      <c r="J416" s="11"/>
      <c r="K416" s="11"/>
      <c r="L416" s="13"/>
      <c r="M416" s="13"/>
      <c r="N416" s="11"/>
      <c r="O416" s="13"/>
      <c r="P416" s="13"/>
      <c r="Q416" s="13"/>
      <c r="R416" s="11"/>
      <c r="S416" s="11"/>
      <c r="T416" s="11"/>
      <c r="U416" s="13"/>
      <c r="V416" s="13"/>
      <c r="W416" s="13"/>
      <c r="X416" s="11"/>
      <c r="Y416" s="11"/>
      <c r="Z416" s="13"/>
      <c r="AA416" s="11"/>
      <c r="AB416" s="11"/>
      <c r="AC416" s="13"/>
      <c r="AD416" s="11"/>
      <c r="AE416" s="11"/>
      <c r="AF416" s="11"/>
      <c r="AG416" s="11"/>
      <c r="AH416" s="11"/>
      <c r="AI416" s="11"/>
      <c r="AJ416" s="13"/>
      <c r="AK416" s="13"/>
      <c r="AL416" s="11"/>
      <c r="AM416" s="13"/>
      <c r="AN416" s="11"/>
      <c r="AO416" s="13"/>
      <c r="AP416" s="13"/>
      <c r="AQ416" s="13"/>
      <c r="AR416" s="11"/>
      <c r="AS416" s="13"/>
      <c r="AT416" s="13"/>
      <c r="AU416" s="13"/>
      <c r="AV416" s="13"/>
      <c r="AW416" s="13"/>
      <c r="AX416" s="13"/>
      <c r="AY416" s="13"/>
      <c r="AZ416" s="13"/>
      <c r="BA416" s="13"/>
      <c r="BB416" s="30" t="e">
        <f t="shared" si="6"/>
        <v>#DIV/0!</v>
      </c>
    </row>
    <row r="417" spans="1:54">
      <c r="A417" s="11">
        <v>19455</v>
      </c>
      <c r="B417" s="11" t="s">
        <v>375</v>
      </c>
      <c r="C417" s="11" t="s">
        <v>393</v>
      </c>
      <c r="D417" s="11"/>
      <c r="E417" s="13"/>
      <c r="F417" s="13"/>
      <c r="G417" s="13"/>
      <c r="H417" s="11"/>
      <c r="I417" s="11"/>
      <c r="J417" s="11"/>
      <c r="K417" s="11"/>
      <c r="L417" s="11"/>
      <c r="M417" s="11"/>
      <c r="N417" s="11"/>
      <c r="O417" s="13"/>
      <c r="P417" s="13"/>
      <c r="Q417" s="13"/>
      <c r="R417" s="11"/>
      <c r="S417" s="11"/>
      <c r="T417" s="11"/>
      <c r="U417" s="13"/>
      <c r="V417" s="13"/>
      <c r="W417" s="13"/>
      <c r="X417" s="11"/>
      <c r="Y417" s="11"/>
      <c r="Z417" s="13"/>
      <c r="AA417" s="11"/>
      <c r="AB417" s="11"/>
      <c r="AC417" s="11"/>
      <c r="AD417" s="11"/>
      <c r="AE417" s="13"/>
      <c r="AF417" s="11"/>
      <c r="AG417" s="13"/>
      <c r="AH417" s="11"/>
      <c r="AI417" s="13"/>
      <c r="AJ417" s="13"/>
      <c r="AK417" s="13"/>
      <c r="AL417" s="11"/>
      <c r="AM417" s="13"/>
      <c r="AN417" s="11"/>
      <c r="AO417" s="13"/>
      <c r="AP417" s="13"/>
      <c r="AQ417" s="13"/>
      <c r="AR417" s="11"/>
      <c r="AS417" s="13"/>
      <c r="AT417" s="13"/>
      <c r="AU417" s="13"/>
      <c r="AV417" s="13"/>
      <c r="AW417" s="13"/>
      <c r="AX417" s="13"/>
      <c r="AY417" s="13"/>
      <c r="AZ417" s="13"/>
      <c r="BA417" s="13"/>
      <c r="BB417" s="30" t="e">
        <f t="shared" si="6"/>
        <v>#DIV/0!</v>
      </c>
    </row>
    <row r="418" spans="1:54">
      <c r="A418" s="11">
        <v>19473</v>
      </c>
      <c r="B418" s="11" t="s">
        <v>375</v>
      </c>
      <c r="C418" s="11" t="s">
        <v>188</v>
      </c>
      <c r="D418" s="11"/>
      <c r="E418" s="13"/>
      <c r="F418" s="11"/>
      <c r="G418" s="13"/>
      <c r="H418" s="11"/>
      <c r="I418" s="11"/>
      <c r="J418" s="11"/>
      <c r="K418" s="11"/>
      <c r="L418" s="11"/>
      <c r="M418" s="13"/>
      <c r="N418" s="11"/>
      <c r="O418" s="13"/>
      <c r="P418" s="11"/>
      <c r="Q418" s="13"/>
      <c r="R418" s="11"/>
      <c r="S418" s="11"/>
      <c r="T418" s="11"/>
      <c r="U418" s="13"/>
      <c r="V418" s="11"/>
      <c r="W418" s="13"/>
      <c r="X418" s="11"/>
      <c r="Y418" s="11"/>
      <c r="Z418" s="13"/>
      <c r="AA418" s="13"/>
      <c r="AB418" s="11"/>
      <c r="AC418" s="11"/>
      <c r="AD418" s="11"/>
      <c r="AE418" s="13"/>
      <c r="AF418" s="11"/>
      <c r="AG418" s="11"/>
      <c r="AH418" s="11"/>
      <c r="AI418" s="13"/>
      <c r="AJ418" s="13"/>
      <c r="AK418" s="13"/>
      <c r="AL418" s="11"/>
      <c r="AM418" s="13"/>
      <c r="AN418" s="11"/>
      <c r="AO418" s="13"/>
      <c r="AP418" s="13"/>
      <c r="AQ418" s="13"/>
      <c r="AR418" s="11"/>
      <c r="AS418" s="13"/>
      <c r="AT418" s="13"/>
      <c r="AU418" s="13"/>
      <c r="AV418" s="13"/>
      <c r="AW418" s="13"/>
      <c r="AX418" s="13"/>
      <c r="AY418" s="13"/>
      <c r="AZ418" s="13"/>
      <c r="BA418" s="13"/>
      <c r="BB418" s="30" t="e">
        <f t="shared" si="6"/>
        <v>#DIV/0!</v>
      </c>
    </row>
    <row r="419" spans="1:54">
      <c r="A419" s="11">
        <v>19513</v>
      </c>
      <c r="B419" s="11" t="s">
        <v>375</v>
      </c>
      <c r="C419" s="11" t="s">
        <v>394</v>
      </c>
      <c r="D419" s="11"/>
      <c r="E419" s="13"/>
      <c r="F419" s="13"/>
      <c r="G419" s="13"/>
      <c r="H419" s="11"/>
      <c r="I419" s="11"/>
      <c r="J419" s="11"/>
      <c r="K419" s="11"/>
      <c r="L419" s="11"/>
      <c r="M419" s="13"/>
      <c r="N419" s="11"/>
      <c r="O419" s="13"/>
      <c r="P419" s="13"/>
      <c r="Q419" s="13"/>
      <c r="R419" s="11"/>
      <c r="S419" s="11"/>
      <c r="T419" s="11"/>
      <c r="U419" s="13"/>
      <c r="V419" s="13"/>
      <c r="W419" s="13"/>
      <c r="X419" s="11"/>
      <c r="Y419" s="11"/>
      <c r="Z419" s="13"/>
      <c r="AA419" s="13"/>
      <c r="AB419" s="11"/>
      <c r="AC419" s="13"/>
      <c r="AD419" s="11"/>
      <c r="AE419" s="13"/>
      <c r="AF419" s="11"/>
      <c r="AG419" s="11"/>
      <c r="AH419" s="11"/>
      <c r="AI419" s="11"/>
      <c r="AJ419" s="13"/>
      <c r="AK419" s="13"/>
      <c r="AL419" s="11"/>
      <c r="AM419" s="13"/>
      <c r="AN419" s="11"/>
      <c r="AO419" s="13"/>
      <c r="AP419" s="13"/>
      <c r="AQ419" s="13"/>
      <c r="AR419" s="11"/>
      <c r="AS419" s="13"/>
      <c r="AT419" s="13"/>
      <c r="AU419" s="13"/>
      <c r="AV419" s="13"/>
      <c r="AW419" s="13"/>
      <c r="AX419" s="13"/>
      <c r="AY419" s="13"/>
      <c r="AZ419" s="13"/>
      <c r="BA419" s="13"/>
      <c r="BB419" s="30" t="e">
        <f t="shared" si="6"/>
        <v>#DIV/0!</v>
      </c>
    </row>
    <row r="420" spans="1:54">
      <c r="A420" s="11">
        <v>19517</v>
      </c>
      <c r="B420" s="11" t="s">
        <v>375</v>
      </c>
      <c r="C420" s="11" t="s">
        <v>395</v>
      </c>
      <c r="D420" s="11"/>
      <c r="E420" s="13"/>
      <c r="F420" s="13"/>
      <c r="G420" s="13"/>
      <c r="H420" s="11"/>
      <c r="I420" s="11"/>
      <c r="J420" s="11"/>
      <c r="K420" s="11"/>
      <c r="L420" s="13"/>
      <c r="M420" s="13"/>
      <c r="N420" s="11"/>
      <c r="O420" s="13"/>
      <c r="P420" s="13"/>
      <c r="Q420" s="13"/>
      <c r="R420" s="11"/>
      <c r="S420" s="11"/>
      <c r="T420" s="11"/>
      <c r="U420" s="13"/>
      <c r="V420" s="13"/>
      <c r="W420" s="13"/>
      <c r="X420" s="11"/>
      <c r="Y420" s="11"/>
      <c r="Z420" s="13"/>
      <c r="AA420" s="13"/>
      <c r="AB420" s="11"/>
      <c r="AC420" s="13"/>
      <c r="AD420" s="11"/>
      <c r="AE420" s="13"/>
      <c r="AF420" s="11"/>
      <c r="AG420" s="11"/>
      <c r="AH420" s="11"/>
      <c r="AI420" s="11"/>
      <c r="AJ420" s="13"/>
      <c r="AK420" s="13"/>
      <c r="AL420" s="11"/>
      <c r="AM420" s="13"/>
      <c r="AN420" s="11"/>
      <c r="AO420" s="13"/>
      <c r="AP420" s="13"/>
      <c r="AQ420" s="13"/>
      <c r="AR420" s="11"/>
      <c r="AS420" s="13"/>
      <c r="AT420" s="13"/>
      <c r="AU420" s="13"/>
      <c r="AV420" s="13"/>
      <c r="AW420" s="13"/>
      <c r="AX420" s="13"/>
      <c r="AY420" s="13"/>
      <c r="AZ420" s="13"/>
      <c r="BA420" s="13"/>
      <c r="BB420" s="30" t="e">
        <f t="shared" si="6"/>
        <v>#DIV/0!</v>
      </c>
    </row>
    <row r="421" spans="1:54">
      <c r="A421" s="11">
        <v>19532</v>
      </c>
      <c r="B421" s="11" t="s">
        <v>375</v>
      </c>
      <c r="C421" s="11" t="s">
        <v>396</v>
      </c>
      <c r="D421" s="11"/>
      <c r="E421" s="13"/>
      <c r="F421" s="13"/>
      <c r="G421" s="13"/>
      <c r="H421" s="11"/>
      <c r="I421" s="11"/>
      <c r="J421" s="11"/>
      <c r="K421" s="11"/>
      <c r="L421" s="13"/>
      <c r="M421" s="13"/>
      <c r="N421" s="11"/>
      <c r="O421" s="13"/>
      <c r="P421" s="11"/>
      <c r="Q421" s="13"/>
      <c r="R421" s="11"/>
      <c r="S421" s="11"/>
      <c r="T421" s="11"/>
      <c r="U421" s="13"/>
      <c r="V421" s="11"/>
      <c r="W421" s="13"/>
      <c r="X421" s="11"/>
      <c r="Y421" s="11"/>
      <c r="Z421" s="13"/>
      <c r="AA421" s="13"/>
      <c r="AB421" s="11"/>
      <c r="AC421" s="13"/>
      <c r="AD421" s="11"/>
      <c r="AE421" s="13"/>
      <c r="AF421" s="11"/>
      <c r="AG421" s="11"/>
      <c r="AH421" s="11"/>
      <c r="AI421" s="11"/>
      <c r="AJ421" s="13"/>
      <c r="AK421" s="13"/>
      <c r="AL421" s="11"/>
      <c r="AM421" s="13"/>
      <c r="AN421" s="11"/>
      <c r="AO421" s="13"/>
      <c r="AP421" s="13"/>
      <c r="AQ421" s="13"/>
      <c r="AR421" s="11"/>
      <c r="AS421" s="13"/>
      <c r="AT421" s="13"/>
      <c r="AU421" s="13"/>
      <c r="AV421" s="13"/>
      <c r="AW421" s="13"/>
      <c r="AX421" s="13"/>
      <c r="AY421" s="13"/>
      <c r="AZ421" s="13"/>
      <c r="BA421" s="13"/>
      <c r="BB421" s="30" t="e">
        <f t="shared" si="6"/>
        <v>#DIV/0!</v>
      </c>
    </row>
    <row r="422" spans="1:54">
      <c r="A422" s="11">
        <v>19533</v>
      </c>
      <c r="B422" s="11" t="s">
        <v>375</v>
      </c>
      <c r="C422" s="11" t="s">
        <v>397</v>
      </c>
      <c r="D422" s="11"/>
      <c r="E422" s="13"/>
      <c r="F422" s="11"/>
      <c r="G422" s="13"/>
      <c r="H422" s="11"/>
      <c r="I422" s="11"/>
      <c r="J422" s="11"/>
      <c r="K422" s="11"/>
      <c r="L422" s="13"/>
      <c r="M422" s="13"/>
      <c r="N422" s="11"/>
      <c r="O422" s="13"/>
      <c r="P422" s="13"/>
      <c r="Q422" s="13"/>
      <c r="R422" s="11"/>
      <c r="S422" s="11"/>
      <c r="T422" s="11"/>
      <c r="U422" s="13"/>
      <c r="V422" s="13"/>
      <c r="W422" s="13"/>
      <c r="X422" s="11"/>
      <c r="Y422" s="11"/>
      <c r="Z422" s="13"/>
      <c r="AA422" s="13"/>
      <c r="AB422" s="11"/>
      <c r="AC422" s="13"/>
      <c r="AD422" s="11"/>
      <c r="AE422" s="13"/>
      <c r="AF422" s="11"/>
      <c r="AG422" s="13"/>
      <c r="AH422" s="11"/>
      <c r="AI422" s="11"/>
      <c r="AJ422" s="13"/>
      <c r="AK422" s="13"/>
      <c r="AL422" s="11"/>
      <c r="AM422" s="13"/>
      <c r="AN422" s="11"/>
      <c r="AO422" s="13"/>
      <c r="AP422" s="13"/>
      <c r="AQ422" s="13"/>
      <c r="AR422" s="11"/>
      <c r="AS422" s="13"/>
      <c r="AT422" s="13"/>
      <c r="AU422" s="13"/>
      <c r="AV422" s="13"/>
      <c r="AW422" s="13"/>
      <c r="AX422" s="13"/>
      <c r="AY422" s="13"/>
      <c r="AZ422" s="13"/>
      <c r="BA422" s="13"/>
      <c r="BB422" s="30" t="e">
        <f t="shared" si="6"/>
        <v>#DIV/0!</v>
      </c>
    </row>
    <row r="423" spans="1:54">
      <c r="A423" s="11">
        <v>19548</v>
      </c>
      <c r="B423" s="11" t="s">
        <v>375</v>
      </c>
      <c r="C423" s="11" t="s">
        <v>398</v>
      </c>
      <c r="D423" s="11"/>
      <c r="E423" s="13"/>
      <c r="F423" s="13"/>
      <c r="G423" s="13"/>
      <c r="H423" s="11"/>
      <c r="I423" s="11"/>
      <c r="J423" s="11"/>
      <c r="K423" s="11"/>
      <c r="L423" s="13"/>
      <c r="M423" s="13"/>
      <c r="N423" s="11"/>
      <c r="O423" s="13"/>
      <c r="P423" s="11"/>
      <c r="Q423" s="13"/>
      <c r="R423" s="11"/>
      <c r="S423" s="11"/>
      <c r="T423" s="11"/>
      <c r="U423" s="13"/>
      <c r="V423" s="11"/>
      <c r="W423" s="13"/>
      <c r="X423" s="11"/>
      <c r="Y423" s="11"/>
      <c r="Z423" s="13"/>
      <c r="AA423" s="13"/>
      <c r="AB423" s="11"/>
      <c r="AC423" s="11"/>
      <c r="AD423" s="11"/>
      <c r="AE423" s="11"/>
      <c r="AF423" s="11"/>
      <c r="AG423" s="11"/>
      <c r="AH423" s="11"/>
      <c r="AI423" s="11"/>
      <c r="AJ423" s="13"/>
      <c r="AK423" s="13"/>
      <c r="AL423" s="11"/>
      <c r="AM423" s="13"/>
      <c r="AN423" s="13"/>
      <c r="AO423" s="13"/>
      <c r="AP423" s="13"/>
      <c r="AQ423" s="13"/>
      <c r="AR423" s="11"/>
      <c r="AS423" s="13"/>
      <c r="AT423" s="13"/>
      <c r="AU423" s="13"/>
      <c r="AV423" s="13"/>
      <c r="AW423" s="13"/>
      <c r="AX423" s="13"/>
      <c r="AY423" s="13"/>
      <c r="AZ423" s="13"/>
      <c r="BA423" s="13"/>
      <c r="BB423" s="30" t="e">
        <f t="shared" si="6"/>
        <v>#DIV/0!</v>
      </c>
    </row>
    <row r="424" spans="1:54">
      <c r="A424" s="11">
        <v>19573</v>
      </c>
      <c r="B424" s="11" t="s">
        <v>375</v>
      </c>
      <c r="C424" s="11" t="s">
        <v>399</v>
      </c>
      <c r="D424" s="11"/>
      <c r="E424" s="13"/>
      <c r="F424" s="13"/>
      <c r="G424" s="13"/>
      <c r="H424" s="11"/>
      <c r="I424" s="11"/>
      <c r="J424" s="11"/>
      <c r="K424" s="11"/>
      <c r="L424" s="13"/>
      <c r="M424" s="13"/>
      <c r="N424" s="11"/>
      <c r="O424" s="13"/>
      <c r="P424" s="13"/>
      <c r="Q424" s="13"/>
      <c r="R424" s="11"/>
      <c r="S424" s="11"/>
      <c r="T424" s="11"/>
      <c r="U424" s="13"/>
      <c r="V424" s="13"/>
      <c r="W424" s="13"/>
      <c r="X424" s="11"/>
      <c r="Y424" s="11"/>
      <c r="Z424" s="13"/>
      <c r="AA424" s="13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3"/>
      <c r="AN424" s="13"/>
      <c r="AO424" s="13"/>
      <c r="AP424" s="13"/>
      <c r="AQ424" s="13"/>
      <c r="AR424" s="11"/>
      <c r="AS424" s="13"/>
      <c r="AT424" s="13"/>
      <c r="AU424" s="13"/>
      <c r="AV424" s="13"/>
      <c r="AW424" s="13"/>
      <c r="AX424" s="13"/>
      <c r="AY424" s="13"/>
      <c r="AZ424" s="13"/>
      <c r="BA424" s="13"/>
      <c r="BB424" s="30" t="e">
        <f t="shared" si="6"/>
        <v>#DIV/0!</v>
      </c>
    </row>
    <row r="425" spans="1:54">
      <c r="A425" s="11">
        <v>19585</v>
      </c>
      <c r="B425" s="11" t="s">
        <v>375</v>
      </c>
      <c r="C425" s="11" t="s">
        <v>400</v>
      </c>
      <c r="D425" s="11"/>
      <c r="E425" s="13"/>
      <c r="F425" s="13"/>
      <c r="G425" s="13"/>
      <c r="H425" s="11"/>
      <c r="I425" s="11"/>
      <c r="J425" s="11"/>
      <c r="K425" s="11"/>
      <c r="L425" s="11"/>
      <c r="M425" s="13"/>
      <c r="N425" s="11"/>
      <c r="O425" s="13"/>
      <c r="P425" s="13"/>
      <c r="Q425" s="13"/>
      <c r="R425" s="11"/>
      <c r="S425" s="11"/>
      <c r="T425" s="13"/>
      <c r="U425" s="13"/>
      <c r="V425" s="11"/>
      <c r="W425" s="13"/>
      <c r="X425" s="11"/>
      <c r="Y425" s="11"/>
      <c r="Z425" s="13"/>
      <c r="AA425" s="13"/>
      <c r="AB425" s="11"/>
      <c r="AC425" s="11"/>
      <c r="AD425" s="11"/>
      <c r="AE425" s="11"/>
      <c r="AF425" s="11"/>
      <c r="AG425" s="11"/>
      <c r="AH425" s="11"/>
      <c r="AI425" s="11"/>
      <c r="AJ425" s="13"/>
      <c r="AK425" s="13"/>
      <c r="AL425" s="11"/>
      <c r="AM425" s="13"/>
      <c r="AN425" s="13"/>
      <c r="AO425" s="13"/>
      <c r="AP425" s="13"/>
      <c r="AQ425" s="13"/>
      <c r="AR425" s="11"/>
      <c r="AS425" s="13"/>
      <c r="AT425" s="13"/>
      <c r="AU425" s="13"/>
      <c r="AV425" s="13"/>
      <c r="AW425" s="13"/>
      <c r="AX425" s="13"/>
      <c r="AY425" s="13"/>
      <c r="AZ425" s="13"/>
      <c r="BA425" s="13"/>
      <c r="BB425" s="30" t="e">
        <f t="shared" si="6"/>
        <v>#DIV/0!</v>
      </c>
    </row>
    <row r="426" spans="1:54">
      <c r="A426" s="11">
        <v>19622</v>
      </c>
      <c r="B426" s="11" t="s">
        <v>375</v>
      </c>
      <c r="C426" s="11" t="s">
        <v>401</v>
      </c>
      <c r="D426" s="11"/>
      <c r="E426" s="13"/>
      <c r="F426" s="11"/>
      <c r="G426" s="13"/>
      <c r="H426" s="11"/>
      <c r="I426" s="11"/>
      <c r="J426" s="11"/>
      <c r="K426" s="11"/>
      <c r="L426" s="13"/>
      <c r="M426" s="13"/>
      <c r="N426" s="11"/>
      <c r="O426" s="13"/>
      <c r="P426" s="13"/>
      <c r="Q426" s="13"/>
      <c r="R426" s="11"/>
      <c r="S426" s="11"/>
      <c r="T426" s="11"/>
      <c r="U426" s="13"/>
      <c r="V426" s="13"/>
      <c r="W426" s="13"/>
      <c r="X426" s="11"/>
      <c r="Y426" s="11"/>
      <c r="Z426" s="13"/>
      <c r="AA426" s="13"/>
      <c r="AB426" s="11"/>
      <c r="AC426" s="11"/>
      <c r="AD426" s="11"/>
      <c r="AE426" s="13"/>
      <c r="AF426" s="11"/>
      <c r="AG426" s="11"/>
      <c r="AH426" s="11"/>
      <c r="AI426" s="11"/>
      <c r="AJ426" s="13"/>
      <c r="AK426" s="13"/>
      <c r="AL426" s="11"/>
      <c r="AM426" s="13"/>
      <c r="AN426" s="11"/>
      <c r="AO426" s="13"/>
      <c r="AP426" s="13"/>
      <c r="AQ426" s="13"/>
      <c r="AR426" s="11"/>
      <c r="AS426" s="13"/>
      <c r="AT426" s="13"/>
      <c r="AU426" s="13"/>
      <c r="AV426" s="13"/>
      <c r="AW426" s="13"/>
      <c r="AX426" s="13"/>
      <c r="AY426" s="13"/>
      <c r="AZ426" s="13"/>
      <c r="BA426" s="13"/>
      <c r="BB426" s="30" t="e">
        <f t="shared" si="6"/>
        <v>#DIV/0!</v>
      </c>
    </row>
    <row r="427" spans="1:54">
      <c r="A427" s="11">
        <v>19693</v>
      </c>
      <c r="B427" s="11" t="s">
        <v>375</v>
      </c>
      <c r="C427" s="11" t="s">
        <v>402</v>
      </c>
      <c r="D427" s="11"/>
      <c r="E427" s="13"/>
      <c r="F427" s="11"/>
      <c r="G427" s="13"/>
      <c r="H427" s="11"/>
      <c r="I427" s="11"/>
      <c r="J427" s="11"/>
      <c r="K427" s="11"/>
      <c r="L427" s="11"/>
      <c r="M427" s="13"/>
      <c r="N427" s="11"/>
      <c r="O427" s="13"/>
      <c r="P427" s="13"/>
      <c r="Q427" s="13"/>
      <c r="R427" s="11"/>
      <c r="S427" s="11"/>
      <c r="T427" s="11"/>
      <c r="U427" s="13"/>
      <c r="V427" s="11"/>
      <c r="W427" s="13"/>
      <c r="X427" s="11"/>
      <c r="Y427" s="11"/>
      <c r="Z427" s="13"/>
      <c r="AA427" s="11"/>
      <c r="AB427" s="11"/>
      <c r="AC427" s="13"/>
      <c r="AD427" s="11"/>
      <c r="AE427" s="13"/>
      <c r="AF427" s="11"/>
      <c r="AG427" s="11"/>
      <c r="AH427" s="11"/>
      <c r="AI427" s="13"/>
      <c r="AJ427" s="13"/>
      <c r="AK427" s="13"/>
      <c r="AL427" s="11"/>
      <c r="AM427" s="13"/>
      <c r="AN427" s="11"/>
      <c r="AO427" s="13"/>
      <c r="AP427" s="13"/>
      <c r="AQ427" s="13"/>
      <c r="AR427" s="11"/>
      <c r="AS427" s="13"/>
      <c r="AT427" s="13"/>
      <c r="AU427" s="13"/>
      <c r="AV427" s="13"/>
      <c r="AW427" s="13"/>
      <c r="AX427" s="13"/>
      <c r="AY427" s="13"/>
      <c r="AZ427" s="13"/>
      <c r="BA427" s="13"/>
      <c r="BB427" s="30" t="e">
        <f t="shared" si="6"/>
        <v>#DIV/0!</v>
      </c>
    </row>
    <row r="428" spans="1:54">
      <c r="A428" s="11">
        <v>19698</v>
      </c>
      <c r="B428" s="11" t="s">
        <v>375</v>
      </c>
      <c r="C428" s="11" t="s">
        <v>403</v>
      </c>
      <c r="D428" s="11"/>
      <c r="E428" s="13"/>
      <c r="F428" s="13"/>
      <c r="G428" s="13"/>
      <c r="H428" s="11"/>
      <c r="I428" s="11"/>
      <c r="J428" s="11"/>
      <c r="K428" s="11"/>
      <c r="L428" s="13"/>
      <c r="M428" s="13"/>
      <c r="N428" s="11"/>
      <c r="O428" s="13"/>
      <c r="P428" s="11"/>
      <c r="Q428" s="13"/>
      <c r="R428" s="11"/>
      <c r="S428" s="11"/>
      <c r="T428" s="13"/>
      <c r="U428" s="13"/>
      <c r="V428" s="11"/>
      <c r="W428" s="13"/>
      <c r="X428" s="11"/>
      <c r="Y428" s="11"/>
      <c r="Z428" s="13"/>
      <c r="AA428" s="13"/>
      <c r="AB428" s="11"/>
      <c r="AC428" s="11"/>
      <c r="AD428" s="11"/>
      <c r="AE428" s="11"/>
      <c r="AF428" s="11"/>
      <c r="AG428" s="11"/>
      <c r="AH428" s="11"/>
      <c r="AI428" s="11"/>
      <c r="AJ428" s="13"/>
      <c r="AK428" s="13"/>
      <c r="AL428" s="11"/>
      <c r="AM428" s="13"/>
      <c r="AN428" s="11"/>
      <c r="AO428" s="13"/>
      <c r="AP428" s="13"/>
      <c r="AQ428" s="13"/>
      <c r="AR428" s="11"/>
      <c r="AS428" s="13"/>
      <c r="AT428" s="13"/>
      <c r="AU428" s="13"/>
      <c r="AV428" s="13"/>
      <c r="AW428" s="13"/>
      <c r="AX428" s="13"/>
      <c r="AY428" s="13"/>
      <c r="AZ428" s="13"/>
      <c r="BA428" s="13"/>
      <c r="BB428" s="30" t="e">
        <f t="shared" si="6"/>
        <v>#DIV/0!</v>
      </c>
    </row>
    <row r="429" spans="1:54">
      <c r="A429" s="11">
        <v>19701</v>
      </c>
      <c r="B429" s="11" t="s">
        <v>375</v>
      </c>
      <c r="C429" s="11" t="s">
        <v>202</v>
      </c>
      <c r="D429" s="11"/>
      <c r="E429" s="13"/>
      <c r="F429" s="13"/>
      <c r="G429" s="13"/>
      <c r="H429" s="11"/>
      <c r="I429" s="11"/>
      <c r="J429" s="11"/>
      <c r="K429" s="11"/>
      <c r="L429" s="11"/>
      <c r="M429" s="11"/>
      <c r="N429" s="11"/>
      <c r="O429" s="13"/>
      <c r="P429" s="13"/>
      <c r="Q429" s="13"/>
      <c r="R429" s="11"/>
      <c r="S429" s="11"/>
      <c r="T429" s="11"/>
      <c r="U429" s="13"/>
      <c r="V429" s="13"/>
      <c r="W429" s="13"/>
      <c r="X429" s="11"/>
      <c r="Y429" s="11"/>
      <c r="Z429" s="13"/>
      <c r="AA429" s="13"/>
      <c r="AB429" s="11"/>
      <c r="AC429" s="13"/>
      <c r="AD429" s="11"/>
      <c r="AE429" s="11"/>
      <c r="AF429" s="11"/>
      <c r="AG429" s="11"/>
      <c r="AH429" s="11"/>
      <c r="AI429" s="11"/>
      <c r="AJ429" s="13"/>
      <c r="AK429" s="13"/>
      <c r="AL429" s="11"/>
      <c r="AM429" s="13"/>
      <c r="AN429" s="11"/>
      <c r="AO429" s="13"/>
      <c r="AP429" s="13"/>
      <c r="AQ429" s="13"/>
      <c r="AR429" s="11"/>
      <c r="AS429" s="13"/>
      <c r="AT429" s="13"/>
      <c r="AU429" s="13"/>
      <c r="AV429" s="13"/>
      <c r="AW429" s="13"/>
      <c r="AX429" s="13"/>
      <c r="AY429" s="13"/>
      <c r="AZ429" s="13"/>
      <c r="BA429" s="13"/>
      <c r="BB429" s="30" t="e">
        <f t="shared" si="6"/>
        <v>#DIV/0!</v>
      </c>
    </row>
    <row r="430" spans="1:54">
      <c r="A430" s="11">
        <v>19743</v>
      </c>
      <c r="B430" s="11" t="s">
        <v>375</v>
      </c>
      <c r="C430" s="11" t="s">
        <v>404</v>
      </c>
      <c r="D430" s="11"/>
      <c r="E430" s="13"/>
      <c r="F430" s="13"/>
      <c r="G430" s="13"/>
      <c r="H430" s="11"/>
      <c r="I430" s="11"/>
      <c r="J430" s="11"/>
      <c r="K430" s="11"/>
      <c r="L430" s="13"/>
      <c r="M430" s="13"/>
      <c r="N430" s="11"/>
      <c r="O430" s="13"/>
      <c r="P430" s="13"/>
      <c r="Q430" s="13"/>
      <c r="R430" s="11"/>
      <c r="S430" s="11"/>
      <c r="T430" s="11"/>
      <c r="U430" s="13"/>
      <c r="V430" s="13"/>
      <c r="W430" s="13"/>
      <c r="X430" s="11"/>
      <c r="Y430" s="11"/>
      <c r="Z430" s="13"/>
      <c r="AA430" s="13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3"/>
      <c r="AN430" s="11"/>
      <c r="AO430" s="13"/>
      <c r="AP430" s="13"/>
      <c r="AQ430" s="13"/>
      <c r="AR430" s="11"/>
      <c r="AS430" s="13"/>
      <c r="AT430" s="13"/>
      <c r="AU430" s="13"/>
      <c r="AV430" s="13"/>
      <c r="AW430" s="13"/>
      <c r="AX430" s="13"/>
      <c r="AY430" s="13"/>
      <c r="AZ430" s="13"/>
      <c r="BA430" s="13"/>
      <c r="BB430" s="30" t="e">
        <f t="shared" si="6"/>
        <v>#DIV/0!</v>
      </c>
    </row>
    <row r="431" spans="1:54">
      <c r="A431" s="11">
        <v>19760</v>
      </c>
      <c r="B431" s="11" t="s">
        <v>375</v>
      </c>
      <c r="C431" s="11" t="s">
        <v>405</v>
      </c>
      <c r="D431" s="11"/>
      <c r="E431" s="13"/>
      <c r="F431" s="13"/>
      <c r="G431" s="13"/>
      <c r="H431" s="11"/>
      <c r="I431" s="11"/>
      <c r="J431" s="11"/>
      <c r="K431" s="11"/>
      <c r="L431" s="13"/>
      <c r="M431" s="13"/>
      <c r="N431" s="11"/>
      <c r="O431" s="13"/>
      <c r="P431" s="11"/>
      <c r="Q431" s="13"/>
      <c r="R431" s="11"/>
      <c r="S431" s="11"/>
      <c r="T431" s="11"/>
      <c r="U431" s="13"/>
      <c r="V431" s="13"/>
      <c r="W431" s="13"/>
      <c r="X431" s="11"/>
      <c r="Y431" s="11"/>
      <c r="Z431" s="13"/>
      <c r="AA431" s="11"/>
      <c r="AB431" s="11"/>
      <c r="AC431" s="13"/>
      <c r="AD431" s="11"/>
      <c r="AE431" s="13"/>
      <c r="AF431" s="11"/>
      <c r="AG431" s="11"/>
      <c r="AH431" s="11"/>
      <c r="AI431" s="13"/>
      <c r="AJ431" s="13"/>
      <c r="AK431" s="13"/>
      <c r="AL431" s="11"/>
      <c r="AM431" s="13"/>
      <c r="AN431" s="11"/>
      <c r="AO431" s="13"/>
      <c r="AP431" s="13"/>
      <c r="AQ431" s="13"/>
      <c r="AR431" s="11"/>
      <c r="AS431" s="13"/>
      <c r="AT431" s="13"/>
      <c r="AU431" s="13"/>
      <c r="AV431" s="13"/>
      <c r="AW431" s="13"/>
      <c r="AX431" s="13"/>
      <c r="AY431" s="13"/>
      <c r="AZ431" s="13"/>
      <c r="BA431" s="13"/>
      <c r="BB431" s="30" t="e">
        <f t="shared" si="6"/>
        <v>#DIV/0!</v>
      </c>
    </row>
    <row r="432" spans="1:54">
      <c r="A432" s="11">
        <v>19780</v>
      </c>
      <c r="B432" s="11" t="s">
        <v>375</v>
      </c>
      <c r="C432" s="11" t="s">
        <v>406</v>
      </c>
      <c r="D432" s="11"/>
      <c r="E432" s="13"/>
      <c r="F432" s="11"/>
      <c r="G432" s="13"/>
      <c r="H432" s="11"/>
      <c r="I432" s="11"/>
      <c r="J432" s="11"/>
      <c r="K432" s="11"/>
      <c r="L432" s="13"/>
      <c r="M432" s="13"/>
      <c r="N432" s="11"/>
      <c r="O432" s="13"/>
      <c r="P432" s="11"/>
      <c r="Q432" s="13"/>
      <c r="R432" s="11"/>
      <c r="S432" s="11"/>
      <c r="T432" s="11"/>
      <c r="U432" s="13"/>
      <c r="V432" s="11"/>
      <c r="W432" s="13"/>
      <c r="X432" s="11"/>
      <c r="Y432" s="11"/>
      <c r="Z432" s="13"/>
      <c r="AA432" s="13"/>
      <c r="AB432" s="11"/>
      <c r="AC432" s="11"/>
      <c r="AD432" s="11"/>
      <c r="AE432" s="11"/>
      <c r="AF432" s="11"/>
      <c r="AG432" s="11"/>
      <c r="AH432" s="11"/>
      <c r="AI432" s="13"/>
      <c r="AJ432" s="13"/>
      <c r="AK432" s="13"/>
      <c r="AL432" s="11"/>
      <c r="AM432" s="13"/>
      <c r="AN432" s="13"/>
      <c r="AO432" s="13"/>
      <c r="AP432" s="13"/>
      <c r="AQ432" s="13"/>
      <c r="AR432" s="11"/>
      <c r="AS432" s="13"/>
      <c r="AT432" s="13"/>
      <c r="AU432" s="13"/>
      <c r="AV432" s="13"/>
      <c r="AW432" s="13"/>
      <c r="AX432" s="13"/>
      <c r="AY432" s="13"/>
      <c r="AZ432" s="13"/>
      <c r="BA432" s="13"/>
      <c r="BB432" s="30" t="e">
        <f t="shared" si="6"/>
        <v>#DIV/0!</v>
      </c>
    </row>
    <row r="433" spans="1:54">
      <c r="A433" s="11">
        <v>19785</v>
      </c>
      <c r="B433" s="11" t="s">
        <v>375</v>
      </c>
      <c r="C433" s="11" t="s">
        <v>407</v>
      </c>
      <c r="D433" s="11"/>
      <c r="E433" s="13"/>
      <c r="F433" s="13"/>
      <c r="G433" s="13"/>
      <c r="H433" s="11"/>
      <c r="I433" s="11"/>
      <c r="J433" s="11"/>
      <c r="K433" s="11"/>
      <c r="L433" s="13"/>
      <c r="M433" s="13"/>
      <c r="N433" s="11"/>
      <c r="O433" s="13"/>
      <c r="P433" s="11"/>
      <c r="Q433" s="13"/>
      <c r="R433" s="11"/>
      <c r="S433" s="11"/>
      <c r="T433" s="11"/>
      <c r="U433" s="13"/>
      <c r="V433" s="11"/>
      <c r="W433" s="13"/>
      <c r="X433" s="11"/>
      <c r="Y433" s="11"/>
      <c r="Z433" s="13"/>
      <c r="AA433" s="13"/>
      <c r="AB433" s="11"/>
      <c r="AC433" s="13"/>
      <c r="AD433" s="11"/>
      <c r="AE433" s="13"/>
      <c r="AF433" s="11"/>
      <c r="AG433" s="11"/>
      <c r="AH433" s="11"/>
      <c r="AI433" s="11"/>
      <c r="AJ433" s="13"/>
      <c r="AK433" s="13"/>
      <c r="AL433" s="11"/>
      <c r="AM433" s="13"/>
      <c r="AN433" s="11"/>
      <c r="AO433" s="13"/>
      <c r="AP433" s="13"/>
      <c r="AQ433" s="13"/>
      <c r="AR433" s="11"/>
      <c r="AS433" s="13"/>
      <c r="AT433" s="13"/>
      <c r="AU433" s="13"/>
      <c r="AV433" s="13"/>
      <c r="AW433" s="13"/>
      <c r="AX433" s="13"/>
      <c r="AY433" s="13"/>
      <c r="AZ433" s="13"/>
      <c r="BA433" s="13"/>
      <c r="BB433" s="30" t="e">
        <f t="shared" si="6"/>
        <v>#DIV/0!</v>
      </c>
    </row>
    <row r="434" spans="1:54">
      <c r="A434" s="11">
        <v>19807</v>
      </c>
      <c r="B434" s="11" t="s">
        <v>375</v>
      </c>
      <c r="C434" s="11" t="s">
        <v>408</v>
      </c>
      <c r="D434" s="11"/>
      <c r="E434" s="13"/>
      <c r="F434" s="13"/>
      <c r="G434" s="13"/>
      <c r="H434" s="11"/>
      <c r="I434" s="11"/>
      <c r="J434" s="11"/>
      <c r="K434" s="11"/>
      <c r="L434" s="11"/>
      <c r="M434" s="13"/>
      <c r="N434" s="11"/>
      <c r="O434" s="13"/>
      <c r="P434" s="13"/>
      <c r="Q434" s="13"/>
      <c r="R434" s="11"/>
      <c r="S434" s="11"/>
      <c r="T434" s="11"/>
      <c r="U434" s="13"/>
      <c r="V434" s="11"/>
      <c r="W434" s="13"/>
      <c r="X434" s="11"/>
      <c r="Y434" s="11"/>
      <c r="Z434" s="13"/>
      <c r="AA434" s="13"/>
      <c r="AB434" s="11"/>
      <c r="AC434" s="11"/>
      <c r="AD434" s="11"/>
      <c r="AE434" s="11"/>
      <c r="AF434" s="11"/>
      <c r="AG434" s="11"/>
      <c r="AH434" s="11"/>
      <c r="AI434" s="11"/>
      <c r="AJ434" s="13"/>
      <c r="AK434" s="13"/>
      <c r="AL434" s="11"/>
      <c r="AM434" s="13"/>
      <c r="AN434" s="11"/>
      <c r="AO434" s="13"/>
      <c r="AP434" s="13"/>
      <c r="AQ434" s="13"/>
      <c r="AR434" s="11"/>
      <c r="AS434" s="13"/>
      <c r="AT434" s="13"/>
      <c r="AU434" s="13"/>
      <c r="AV434" s="13"/>
      <c r="AW434" s="13"/>
      <c r="AX434" s="13"/>
      <c r="AY434" s="13"/>
      <c r="AZ434" s="13"/>
      <c r="BA434" s="13"/>
      <c r="BB434" s="30" t="e">
        <f t="shared" si="6"/>
        <v>#DIV/0!</v>
      </c>
    </row>
    <row r="435" spans="1:54">
      <c r="A435" s="11">
        <v>19809</v>
      </c>
      <c r="B435" s="11" t="s">
        <v>375</v>
      </c>
      <c r="C435" s="11" t="s">
        <v>409</v>
      </c>
      <c r="D435" s="11"/>
      <c r="E435" s="13"/>
      <c r="F435" s="13"/>
      <c r="G435" s="13"/>
      <c r="H435" s="11"/>
      <c r="I435" s="11"/>
      <c r="J435" s="11"/>
      <c r="K435" s="11"/>
      <c r="L435" s="13"/>
      <c r="M435" s="13"/>
      <c r="N435" s="11"/>
      <c r="O435" s="13"/>
      <c r="P435" s="11"/>
      <c r="Q435" s="13"/>
      <c r="R435" s="11"/>
      <c r="S435" s="11"/>
      <c r="T435" s="11"/>
      <c r="U435" s="13"/>
      <c r="V435" s="13"/>
      <c r="W435" s="13"/>
      <c r="X435" s="11"/>
      <c r="Y435" s="11"/>
      <c r="Z435" s="13"/>
      <c r="AA435" s="13"/>
      <c r="AB435" s="11"/>
      <c r="AC435" s="13"/>
      <c r="AD435" s="11"/>
      <c r="AE435" s="13"/>
      <c r="AF435" s="11"/>
      <c r="AG435" s="11"/>
      <c r="AH435" s="11"/>
      <c r="AI435" s="13"/>
      <c r="AJ435" s="13"/>
      <c r="AK435" s="13"/>
      <c r="AL435" s="11"/>
      <c r="AM435" s="13"/>
      <c r="AN435" s="13"/>
      <c r="AO435" s="13"/>
      <c r="AP435" s="13"/>
      <c r="AQ435" s="13"/>
      <c r="AR435" s="11"/>
      <c r="AS435" s="13"/>
      <c r="AT435" s="13"/>
      <c r="AU435" s="13"/>
      <c r="AV435" s="13"/>
      <c r="AW435" s="13"/>
      <c r="AX435" s="13"/>
      <c r="AY435" s="13"/>
      <c r="AZ435" s="13"/>
      <c r="BA435" s="13"/>
      <c r="BB435" s="30" t="e">
        <f t="shared" si="6"/>
        <v>#DIV/0!</v>
      </c>
    </row>
    <row r="436" spans="1:54">
      <c r="A436" s="11">
        <v>19821</v>
      </c>
      <c r="B436" s="11" t="s">
        <v>375</v>
      </c>
      <c r="C436" s="11" t="s">
        <v>410</v>
      </c>
      <c r="D436" s="11"/>
      <c r="E436" s="13"/>
      <c r="F436" s="13"/>
      <c r="G436" s="13"/>
      <c r="H436" s="11"/>
      <c r="I436" s="11"/>
      <c r="J436" s="11"/>
      <c r="K436" s="11"/>
      <c r="L436" s="13"/>
      <c r="M436" s="13"/>
      <c r="N436" s="11"/>
      <c r="O436" s="13"/>
      <c r="P436" s="11"/>
      <c r="Q436" s="13"/>
      <c r="R436" s="11"/>
      <c r="S436" s="11"/>
      <c r="T436" s="11"/>
      <c r="U436" s="13"/>
      <c r="V436" s="13"/>
      <c r="W436" s="13"/>
      <c r="X436" s="11"/>
      <c r="Y436" s="11"/>
      <c r="Z436" s="13"/>
      <c r="AA436" s="13"/>
      <c r="AB436" s="11"/>
      <c r="AC436" s="11"/>
      <c r="AD436" s="11"/>
      <c r="AE436" s="13"/>
      <c r="AF436" s="11"/>
      <c r="AG436" s="11"/>
      <c r="AH436" s="11"/>
      <c r="AI436" s="11"/>
      <c r="AJ436" s="13"/>
      <c r="AK436" s="13"/>
      <c r="AL436" s="11"/>
      <c r="AM436" s="13"/>
      <c r="AN436" s="11"/>
      <c r="AO436" s="13"/>
      <c r="AP436" s="13"/>
      <c r="AQ436" s="13"/>
      <c r="AR436" s="11"/>
      <c r="AS436" s="13"/>
      <c r="AT436" s="13"/>
      <c r="AU436" s="13"/>
      <c r="AV436" s="13"/>
      <c r="AW436" s="13"/>
      <c r="AX436" s="13"/>
      <c r="AY436" s="13"/>
      <c r="AZ436" s="13"/>
      <c r="BA436" s="13"/>
      <c r="BB436" s="30" t="e">
        <f t="shared" si="6"/>
        <v>#DIV/0!</v>
      </c>
    </row>
    <row r="437" spans="1:54">
      <c r="A437" s="11">
        <v>19824</v>
      </c>
      <c r="B437" s="11" t="s">
        <v>375</v>
      </c>
      <c r="C437" s="11" t="s">
        <v>411</v>
      </c>
      <c r="D437" s="11"/>
      <c r="E437" s="13"/>
      <c r="F437" s="11"/>
      <c r="G437" s="13"/>
      <c r="H437" s="11"/>
      <c r="I437" s="11"/>
      <c r="J437" s="11"/>
      <c r="K437" s="11"/>
      <c r="L437" s="11"/>
      <c r="M437" s="13"/>
      <c r="N437" s="11"/>
      <c r="O437" s="13"/>
      <c r="P437" s="11"/>
      <c r="Q437" s="13"/>
      <c r="R437" s="11"/>
      <c r="S437" s="11"/>
      <c r="T437" s="13"/>
      <c r="U437" s="13"/>
      <c r="V437" s="11"/>
      <c r="W437" s="13"/>
      <c r="X437" s="11"/>
      <c r="Y437" s="11"/>
      <c r="Z437" s="11"/>
      <c r="AA437" s="13"/>
      <c r="AB437" s="11"/>
      <c r="AC437" s="11"/>
      <c r="AD437" s="11"/>
      <c r="AE437" s="13"/>
      <c r="AF437" s="11"/>
      <c r="AG437" s="11"/>
      <c r="AH437" s="11"/>
      <c r="AI437" s="11"/>
      <c r="AJ437" s="13"/>
      <c r="AK437" s="13"/>
      <c r="AL437" s="11"/>
      <c r="AM437" s="13"/>
      <c r="AN437" s="13"/>
      <c r="AO437" s="13"/>
      <c r="AP437" s="13"/>
      <c r="AQ437" s="13"/>
      <c r="AR437" s="11"/>
      <c r="AS437" s="13"/>
      <c r="AT437" s="13"/>
      <c r="AU437" s="13"/>
      <c r="AV437" s="13"/>
      <c r="AW437" s="13"/>
      <c r="AX437" s="13"/>
      <c r="AY437" s="13"/>
      <c r="AZ437" s="13"/>
      <c r="BA437" s="13"/>
      <c r="BB437" s="30" t="e">
        <f t="shared" si="6"/>
        <v>#DIV/0!</v>
      </c>
    </row>
    <row r="438" spans="1:54">
      <c r="A438" s="11">
        <v>19845</v>
      </c>
      <c r="B438" s="11" t="s">
        <v>375</v>
      </c>
      <c r="C438" s="11" t="s">
        <v>412</v>
      </c>
      <c r="D438" s="11"/>
      <c r="E438" s="13"/>
      <c r="F438" s="11"/>
      <c r="G438" s="13"/>
      <c r="H438" s="11"/>
      <c r="I438" s="11"/>
      <c r="J438" s="11"/>
      <c r="K438" s="11"/>
      <c r="L438" s="11"/>
      <c r="M438" s="11"/>
      <c r="N438" s="11"/>
      <c r="O438" s="13"/>
      <c r="P438" s="13"/>
      <c r="Q438" s="13"/>
      <c r="R438" s="11"/>
      <c r="S438" s="11"/>
      <c r="T438" s="11"/>
      <c r="U438" s="13"/>
      <c r="V438" s="13"/>
      <c r="W438" s="13"/>
      <c r="X438" s="11"/>
      <c r="Y438" s="11"/>
      <c r="Z438" s="13"/>
      <c r="AA438" s="13"/>
      <c r="AB438" s="11"/>
      <c r="AC438" s="11"/>
      <c r="AD438" s="11"/>
      <c r="AE438" s="13"/>
      <c r="AF438" s="11"/>
      <c r="AG438" s="11"/>
      <c r="AH438" s="11"/>
      <c r="AI438" s="11"/>
      <c r="AJ438" s="13"/>
      <c r="AK438" s="13"/>
      <c r="AL438" s="11"/>
      <c r="AM438" s="13"/>
      <c r="AN438" s="11"/>
      <c r="AO438" s="13"/>
      <c r="AP438" s="13"/>
      <c r="AQ438" s="13"/>
      <c r="AR438" s="11"/>
      <c r="AS438" s="13"/>
      <c r="AT438" s="13"/>
      <c r="AU438" s="13"/>
      <c r="AV438" s="13"/>
      <c r="AW438" s="13"/>
      <c r="AX438" s="13"/>
      <c r="AY438" s="13"/>
      <c r="AZ438" s="13"/>
      <c r="BA438" s="13"/>
      <c r="BB438" s="30" t="e">
        <f t="shared" si="6"/>
        <v>#DIV/0!</v>
      </c>
    </row>
    <row r="439" spans="1:54">
      <c r="A439" s="11">
        <v>20001</v>
      </c>
      <c r="B439" s="11" t="s">
        <v>413</v>
      </c>
      <c r="C439" s="11" t="s">
        <v>414</v>
      </c>
      <c r="D439" s="11"/>
      <c r="E439" s="13"/>
      <c r="F439" s="11"/>
      <c r="G439" s="13"/>
      <c r="H439" s="11"/>
      <c r="I439" s="11"/>
      <c r="J439" s="11"/>
      <c r="K439" s="11"/>
      <c r="L439" s="11"/>
      <c r="M439" s="11"/>
      <c r="N439" s="11"/>
      <c r="O439" s="13"/>
      <c r="P439" s="11"/>
      <c r="Q439" s="13"/>
      <c r="R439" s="11"/>
      <c r="S439" s="11"/>
      <c r="T439" s="11"/>
      <c r="U439" s="13"/>
      <c r="V439" s="13"/>
      <c r="W439" s="13"/>
      <c r="X439" s="11"/>
      <c r="Y439" s="11"/>
      <c r="Z439" s="13"/>
      <c r="AA439" s="13"/>
      <c r="AB439" s="11"/>
      <c r="AC439" s="11"/>
      <c r="AD439" s="11"/>
      <c r="AE439" s="11"/>
      <c r="AF439" s="11"/>
      <c r="AG439" s="11"/>
      <c r="AH439" s="11"/>
      <c r="AI439" s="11"/>
      <c r="AJ439" s="13"/>
      <c r="AK439" s="13"/>
      <c r="AL439" s="11"/>
      <c r="AM439" s="13"/>
      <c r="AN439" s="11"/>
      <c r="AO439" s="13"/>
      <c r="AP439" s="13"/>
      <c r="AQ439" s="13"/>
      <c r="AR439" s="11"/>
      <c r="AS439" s="13"/>
      <c r="AT439" s="13"/>
      <c r="AU439" s="13"/>
      <c r="AV439" s="13"/>
      <c r="AW439" s="13"/>
      <c r="AX439" s="13"/>
      <c r="AY439" s="13"/>
      <c r="AZ439" s="13"/>
      <c r="BA439" s="13"/>
      <c r="BB439" s="30" t="e">
        <f t="shared" si="6"/>
        <v>#DIV/0!</v>
      </c>
    </row>
    <row r="440" spans="1:54">
      <c r="A440" s="11">
        <v>20011</v>
      </c>
      <c r="B440" s="11" t="s">
        <v>413</v>
      </c>
      <c r="C440" s="11" t="s">
        <v>415</v>
      </c>
      <c r="D440" s="11"/>
      <c r="E440" s="13"/>
      <c r="F440" s="11"/>
      <c r="G440" s="13"/>
      <c r="H440" s="11"/>
      <c r="I440" s="11"/>
      <c r="J440" s="11"/>
      <c r="K440" s="11"/>
      <c r="L440" s="11"/>
      <c r="M440" s="11"/>
      <c r="N440" s="11"/>
      <c r="O440" s="13"/>
      <c r="P440" s="13"/>
      <c r="Q440" s="13"/>
      <c r="R440" s="11"/>
      <c r="S440" s="11"/>
      <c r="T440" s="11"/>
      <c r="U440" s="13"/>
      <c r="V440" s="13"/>
      <c r="W440" s="13"/>
      <c r="X440" s="11"/>
      <c r="Y440" s="11"/>
      <c r="Z440" s="13"/>
      <c r="AA440" s="13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3"/>
      <c r="AN440" s="11"/>
      <c r="AO440" s="13"/>
      <c r="AP440" s="13"/>
      <c r="AQ440" s="13"/>
      <c r="AR440" s="11"/>
      <c r="AS440" s="13"/>
      <c r="AT440" s="13"/>
      <c r="AU440" s="13"/>
      <c r="AV440" s="13"/>
      <c r="AW440" s="13"/>
      <c r="AX440" s="13"/>
      <c r="AY440" s="13"/>
      <c r="AZ440" s="13"/>
      <c r="BA440" s="13"/>
      <c r="BB440" s="30" t="e">
        <f t="shared" si="6"/>
        <v>#DIV/0!</v>
      </c>
    </row>
    <row r="441" spans="1:54">
      <c r="A441" s="11">
        <v>20013</v>
      </c>
      <c r="B441" s="11" t="s">
        <v>413</v>
      </c>
      <c r="C441" s="11" t="s">
        <v>416</v>
      </c>
      <c r="D441" s="11"/>
      <c r="E441" s="13"/>
      <c r="F441" s="11"/>
      <c r="G441" s="13"/>
      <c r="H441" s="11"/>
      <c r="I441" s="11"/>
      <c r="J441" s="11"/>
      <c r="K441" s="11"/>
      <c r="L441" s="11"/>
      <c r="M441" s="13"/>
      <c r="N441" s="11"/>
      <c r="O441" s="13"/>
      <c r="P441" s="11"/>
      <c r="Q441" s="13"/>
      <c r="R441" s="11"/>
      <c r="S441" s="11"/>
      <c r="T441" s="11"/>
      <c r="U441" s="13"/>
      <c r="V441" s="13"/>
      <c r="W441" s="13"/>
      <c r="X441" s="11"/>
      <c r="Y441" s="11"/>
      <c r="Z441" s="13"/>
      <c r="AA441" s="13"/>
      <c r="AB441" s="11"/>
      <c r="AC441" s="13"/>
      <c r="AD441" s="11"/>
      <c r="AE441" s="13"/>
      <c r="AF441" s="11"/>
      <c r="AG441" s="13"/>
      <c r="AH441" s="11"/>
      <c r="AI441" s="13"/>
      <c r="AJ441" s="13"/>
      <c r="AK441" s="13"/>
      <c r="AL441" s="11"/>
      <c r="AM441" s="13"/>
      <c r="AN441" s="13"/>
      <c r="AO441" s="13"/>
      <c r="AP441" s="13"/>
      <c r="AQ441" s="13"/>
      <c r="AR441" s="11"/>
      <c r="AS441" s="13"/>
      <c r="AT441" s="13"/>
      <c r="AU441" s="13"/>
      <c r="AV441" s="13"/>
      <c r="AW441" s="13"/>
      <c r="AX441" s="13"/>
      <c r="AY441" s="13"/>
      <c r="AZ441" s="13"/>
      <c r="BA441" s="13"/>
      <c r="BB441" s="30" t="e">
        <f t="shared" si="6"/>
        <v>#DIV/0!</v>
      </c>
    </row>
    <row r="442" spans="1:54">
      <c r="A442" s="11">
        <v>20032</v>
      </c>
      <c r="B442" s="11" t="s">
        <v>413</v>
      </c>
      <c r="C442" s="11" t="s">
        <v>417</v>
      </c>
      <c r="D442" s="11"/>
      <c r="E442" s="13"/>
      <c r="F442" s="13"/>
      <c r="G442" s="13"/>
      <c r="H442" s="11"/>
      <c r="I442" s="11"/>
      <c r="J442" s="11"/>
      <c r="K442" s="11"/>
      <c r="L442" s="13"/>
      <c r="M442" s="13"/>
      <c r="N442" s="11"/>
      <c r="O442" s="13"/>
      <c r="P442" s="13"/>
      <c r="Q442" s="13"/>
      <c r="R442" s="11"/>
      <c r="S442" s="11"/>
      <c r="T442" s="11"/>
      <c r="U442" s="13"/>
      <c r="V442" s="13"/>
      <c r="W442" s="13"/>
      <c r="X442" s="11"/>
      <c r="Y442" s="11"/>
      <c r="Z442" s="13"/>
      <c r="AA442" s="13"/>
      <c r="AB442" s="11"/>
      <c r="AC442" s="11"/>
      <c r="AD442" s="11"/>
      <c r="AE442" s="11"/>
      <c r="AF442" s="11"/>
      <c r="AG442" s="11"/>
      <c r="AH442" s="11"/>
      <c r="AI442" s="11"/>
      <c r="AJ442" s="13"/>
      <c r="AK442" s="13"/>
      <c r="AL442" s="11"/>
      <c r="AM442" s="13"/>
      <c r="AN442" s="11"/>
      <c r="AO442" s="13"/>
      <c r="AP442" s="13"/>
      <c r="AQ442" s="13"/>
      <c r="AR442" s="11"/>
      <c r="AS442" s="13"/>
      <c r="AT442" s="13"/>
      <c r="AU442" s="13"/>
      <c r="AV442" s="13"/>
      <c r="AW442" s="13"/>
      <c r="AX442" s="13"/>
      <c r="AY442" s="13"/>
      <c r="AZ442" s="13"/>
      <c r="BA442" s="13"/>
      <c r="BB442" s="30" t="e">
        <f t="shared" si="6"/>
        <v>#DIV/0!</v>
      </c>
    </row>
    <row r="443" spans="1:54">
      <c r="A443" s="11">
        <v>20045</v>
      </c>
      <c r="B443" s="11" t="s">
        <v>413</v>
      </c>
      <c r="C443" s="11" t="s">
        <v>418</v>
      </c>
      <c r="D443" s="11"/>
      <c r="E443" s="13"/>
      <c r="F443" s="13"/>
      <c r="G443" s="13"/>
      <c r="H443" s="11"/>
      <c r="I443" s="11"/>
      <c r="J443" s="11"/>
      <c r="K443" s="11"/>
      <c r="L443" s="13"/>
      <c r="M443" s="13"/>
      <c r="N443" s="11"/>
      <c r="O443" s="13"/>
      <c r="P443" s="11"/>
      <c r="Q443" s="13"/>
      <c r="R443" s="11"/>
      <c r="S443" s="11"/>
      <c r="T443" s="11"/>
      <c r="U443" s="13"/>
      <c r="V443" s="11"/>
      <c r="W443" s="13"/>
      <c r="X443" s="11"/>
      <c r="Y443" s="11"/>
      <c r="Z443" s="13"/>
      <c r="AA443" s="13"/>
      <c r="AB443" s="11"/>
      <c r="AC443" s="13"/>
      <c r="AD443" s="11"/>
      <c r="AE443" s="11"/>
      <c r="AF443" s="11"/>
      <c r="AG443" s="11"/>
      <c r="AH443" s="11"/>
      <c r="AI443" s="13"/>
      <c r="AJ443" s="13"/>
      <c r="AK443" s="13"/>
      <c r="AL443" s="11"/>
      <c r="AM443" s="13"/>
      <c r="AN443" s="13"/>
      <c r="AO443" s="13"/>
      <c r="AP443" s="13"/>
      <c r="AQ443" s="13"/>
      <c r="AR443" s="11"/>
      <c r="AS443" s="13"/>
      <c r="AT443" s="13"/>
      <c r="AU443" s="13"/>
      <c r="AV443" s="13"/>
      <c r="AW443" s="13"/>
      <c r="AX443" s="13"/>
      <c r="AY443" s="13"/>
      <c r="AZ443" s="13"/>
      <c r="BA443" s="13"/>
      <c r="BB443" s="30" t="e">
        <f t="shared" si="6"/>
        <v>#DIV/0!</v>
      </c>
    </row>
    <row r="444" spans="1:54">
      <c r="A444" s="11">
        <v>20060</v>
      </c>
      <c r="B444" s="11" t="s">
        <v>413</v>
      </c>
      <c r="C444" s="11" t="s">
        <v>419</v>
      </c>
      <c r="D444" s="11"/>
      <c r="E444" s="13"/>
      <c r="F444" s="11"/>
      <c r="G444" s="13"/>
      <c r="H444" s="11"/>
      <c r="I444" s="11"/>
      <c r="J444" s="11"/>
      <c r="K444" s="11"/>
      <c r="L444" s="11"/>
      <c r="M444" s="13"/>
      <c r="N444" s="11"/>
      <c r="O444" s="13"/>
      <c r="P444" s="11"/>
      <c r="Q444" s="13"/>
      <c r="R444" s="11"/>
      <c r="S444" s="11"/>
      <c r="T444" s="11"/>
      <c r="U444" s="13"/>
      <c r="V444" s="11"/>
      <c r="W444" s="13"/>
      <c r="X444" s="11"/>
      <c r="Y444" s="11"/>
      <c r="Z444" s="13"/>
      <c r="AA444" s="13"/>
      <c r="AB444" s="11"/>
      <c r="AC444" s="13"/>
      <c r="AD444" s="11"/>
      <c r="AE444" s="11"/>
      <c r="AF444" s="11"/>
      <c r="AG444" s="13"/>
      <c r="AH444" s="11"/>
      <c r="AI444" s="13"/>
      <c r="AJ444" s="13"/>
      <c r="AK444" s="13"/>
      <c r="AL444" s="11"/>
      <c r="AM444" s="13"/>
      <c r="AN444" s="11"/>
      <c r="AO444" s="13"/>
      <c r="AP444" s="13"/>
      <c r="AQ444" s="13"/>
      <c r="AR444" s="11"/>
      <c r="AS444" s="13"/>
      <c r="AT444" s="13"/>
      <c r="AU444" s="13"/>
      <c r="AV444" s="13"/>
      <c r="AW444" s="13"/>
      <c r="AX444" s="13"/>
      <c r="AY444" s="13"/>
      <c r="AZ444" s="13"/>
      <c r="BA444" s="13"/>
      <c r="BB444" s="30" t="e">
        <f t="shared" si="6"/>
        <v>#DIV/0!</v>
      </c>
    </row>
    <row r="445" spans="1:54">
      <c r="A445" s="11">
        <v>20175</v>
      </c>
      <c r="B445" s="11" t="s">
        <v>413</v>
      </c>
      <c r="C445" s="11" t="s">
        <v>420</v>
      </c>
      <c r="D445" s="11"/>
      <c r="E445" s="13"/>
      <c r="F445" s="11"/>
      <c r="G445" s="13"/>
      <c r="H445" s="11"/>
      <c r="I445" s="11"/>
      <c r="J445" s="11"/>
      <c r="K445" s="11"/>
      <c r="L445" s="11"/>
      <c r="M445" s="11"/>
      <c r="N445" s="11"/>
      <c r="O445" s="13"/>
      <c r="P445" s="13"/>
      <c r="Q445" s="13"/>
      <c r="R445" s="11"/>
      <c r="S445" s="11"/>
      <c r="T445" s="11"/>
      <c r="U445" s="13"/>
      <c r="V445" s="11"/>
      <c r="W445" s="13"/>
      <c r="X445" s="11"/>
      <c r="Y445" s="11"/>
      <c r="Z445" s="13"/>
      <c r="AA445" s="13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3"/>
      <c r="AN445" s="11"/>
      <c r="AO445" s="13"/>
      <c r="AP445" s="13"/>
      <c r="AQ445" s="13"/>
      <c r="AR445" s="11"/>
      <c r="AS445" s="13"/>
      <c r="AT445" s="13"/>
      <c r="AU445" s="13"/>
      <c r="AV445" s="13"/>
      <c r="AW445" s="13"/>
      <c r="AX445" s="13"/>
      <c r="AY445" s="13"/>
      <c r="AZ445" s="13"/>
      <c r="BA445" s="13"/>
      <c r="BB445" s="30" t="e">
        <f t="shared" si="6"/>
        <v>#DIV/0!</v>
      </c>
    </row>
    <row r="446" spans="1:54">
      <c r="A446" s="11">
        <v>20178</v>
      </c>
      <c r="B446" s="11" t="s">
        <v>413</v>
      </c>
      <c r="C446" s="11" t="s">
        <v>421</v>
      </c>
      <c r="D446" s="11"/>
      <c r="E446" s="13"/>
      <c r="F446" s="13"/>
      <c r="G446" s="13"/>
      <c r="H446" s="11"/>
      <c r="I446" s="11"/>
      <c r="J446" s="11"/>
      <c r="K446" s="11"/>
      <c r="L446" s="11"/>
      <c r="M446" s="13"/>
      <c r="N446" s="11"/>
      <c r="O446" s="13"/>
      <c r="P446" s="13"/>
      <c r="Q446" s="13"/>
      <c r="R446" s="11"/>
      <c r="S446" s="11"/>
      <c r="T446" s="11"/>
      <c r="U446" s="13"/>
      <c r="V446" s="13"/>
      <c r="W446" s="13"/>
      <c r="X446" s="11"/>
      <c r="Y446" s="11"/>
      <c r="Z446" s="13"/>
      <c r="AA446" s="13"/>
      <c r="AB446" s="11"/>
      <c r="AC446" s="13"/>
      <c r="AD446" s="11"/>
      <c r="AE446" s="13"/>
      <c r="AF446" s="11"/>
      <c r="AG446" s="13"/>
      <c r="AH446" s="11"/>
      <c r="AI446" s="13"/>
      <c r="AJ446" s="13"/>
      <c r="AK446" s="13"/>
      <c r="AL446" s="11"/>
      <c r="AM446" s="13"/>
      <c r="AN446" s="11"/>
      <c r="AO446" s="13"/>
      <c r="AP446" s="13"/>
      <c r="AQ446" s="13"/>
      <c r="AR446" s="11"/>
      <c r="AS446" s="13"/>
      <c r="AT446" s="13"/>
      <c r="AU446" s="13"/>
      <c r="AV446" s="13"/>
      <c r="AW446" s="13"/>
      <c r="AX446" s="13"/>
      <c r="AY446" s="13"/>
      <c r="AZ446" s="13"/>
      <c r="BA446" s="13"/>
      <c r="BB446" s="30" t="e">
        <f t="shared" si="6"/>
        <v>#DIV/0!</v>
      </c>
    </row>
    <row r="447" spans="1:54">
      <c r="A447" s="11">
        <v>20228</v>
      </c>
      <c r="B447" s="11" t="s">
        <v>413</v>
      </c>
      <c r="C447" s="11" t="s">
        <v>422</v>
      </c>
      <c r="D447" s="11"/>
      <c r="E447" s="13"/>
      <c r="F447" s="11"/>
      <c r="G447" s="13"/>
      <c r="H447" s="11"/>
      <c r="I447" s="11"/>
      <c r="J447" s="11"/>
      <c r="K447" s="11"/>
      <c r="L447" s="11"/>
      <c r="M447" s="11"/>
      <c r="N447" s="11"/>
      <c r="O447" s="13"/>
      <c r="P447" s="13"/>
      <c r="Q447" s="13"/>
      <c r="R447" s="11"/>
      <c r="S447" s="11"/>
      <c r="T447" s="11"/>
      <c r="U447" s="13"/>
      <c r="V447" s="13"/>
      <c r="W447" s="13"/>
      <c r="X447" s="11"/>
      <c r="Y447" s="11"/>
      <c r="Z447" s="13"/>
      <c r="AA447" s="13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3"/>
      <c r="AN447" s="11"/>
      <c r="AO447" s="13"/>
      <c r="AP447" s="13"/>
      <c r="AQ447" s="13"/>
      <c r="AR447" s="11"/>
      <c r="AS447" s="13"/>
      <c r="AT447" s="13"/>
      <c r="AU447" s="13"/>
      <c r="AV447" s="13"/>
      <c r="AW447" s="13"/>
      <c r="AX447" s="13"/>
      <c r="AY447" s="13"/>
      <c r="AZ447" s="13"/>
      <c r="BA447" s="13"/>
      <c r="BB447" s="30" t="e">
        <f t="shared" si="6"/>
        <v>#DIV/0!</v>
      </c>
    </row>
    <row r="448" spans="1:54">
      <c r="A448" s="11">
        <v>20238</v>
      </c>
      <c r="B448" s="11" t="s">
        <v>413</v>
      </c>
      <c r="C448" s="11" t="s">
        <v>423</v>
      </c>
      <c r="D448" s="11"/>
      <c r="E448" s="13"/>
      <c r="F448" s="11"/>
      <c r="G448" s="13"/>
      <c r="H448" s="11"/>
      <c r="I448" s="11"/>
      <c r="J448" s="11"/>
      <c r="K448" s="11"/>
      <c r="L448" s="13"/>
      <c r="M448" s="13"/>
      <c r="N448" s="11"/>
      <c r="O448" s="13"/>
      <c r="P448" s="11"/>
      <c r="Q448" s="13"/>
      <c r="R448" s="11"/>
      <c r="S448" s="11"/>
      <c r="T448" s="11"/>
      <c r="U448" s="13"/>
      <c r="V448" s="11"/>
      <c r="W448" s="13"/>
      <c r="X448" s="11"/>
      <c r="Y448" s="11"/>
      <c r="Z448" s="13"/>
      <c r="AA448" s="13"/>
      <c r="AB448" s="11"/>
      <c r="AC448" s="11"/>
      <c r="AD448" s="11"/>
      <c r="AE448" s="13"/>
      <c r="AF448" s="11"/>
      <c r="AG448" s="11"/>
      <c r="AH448" s="11"/>
      <c r="AI448" s="13"/>
      <c r="AJ448" s="13"/>
      <c r="AK448" s="13"/>
      <c r="AL448" s="11"/>
      <c r="AM448" s="13"/>
      <c r="AN448" s="11"/>
      <c r="AO448" s="13"/>
      <c r="AP448" s="13"/>
      <c r="AQ448" s="13"/>
      <c r="AR448" s="11"/>
      <c r="AS448" s="13"/>
      <c r="AT448" s="13"/>
      <c r="AU448" s="13"/>
      <c r="AV448" s="13"/>
      <c r="AW448" s="13"/>
      <c r="AX448" s="13"/>
      <c r="AY448" s="13"/>
      <c r="AZ448" s="13"/>
      <c r="BA448" s="13"/>
      <c r="BB448" s="30" t="e">
        <f t="shared" si="6"/>
        <v>#DIV/0!</v>
      </c>
    </row>
    <row r="449" spans="1:54">
      <c r="A449" s="11">
        <v>20250</v>
      </c>
      <c r="B449" s="11" t="s">
        <v>413</v>
      </c>
      <c r="C449" s="11" t="s">
        <v>424</v>
      </c>
      <c r="D449" s="11"/>
      <c r="E449" s="13"/>
      <c r="F449" s="11"/>
      <c r="G449" s="13"/>
      <c r="H449" s="11"/>
      <c r="I449" s="11"/>
      <c r="J449" s="11"/>
      <c r="K449" s="11"/>
      <c r="L449" s="11"/>
      <c r="M449" s="11"/>
      <c r="N449" s="11"/>
      <c r="O449" s="13"/>
      <c r="P449" s="13"/>
      <c r="Q449" s="13"/>
      <c r="R449" s="11"/>
      <c r="S449" s="11"/>
      <c r="T449" s="11"/>
      <c r="U449" s="13"/>
      <c r="V449" s="13"/>
      <c r="W449" s="13"/>
      <c r="X449" s="11"/>
      <c r="Y449" s="11"/>
      <c r="Z449" s="13"/>
      <c r="AA449" s="13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3"/>
      <c r="AN449" s="11"/>
      <c r="AO449" s="13"/>
      <c r="AP449" s="13"/>
      <c r="AQ449" s="13"/>
      <c r="AR449" s="11"/>
      <c r="AS449" s="13"/>
      <c r="AT449" s="13"/>
      <c r="AU449" s="13"/>
      <c r="AV449" s="13"/>
      <c r="AW449" s="13"/>
      <c r="AX449" s="13"/>
      <c r="AY449" s="13"/>
      <c r="AZ449" s="13"/>
      <c r="BA449" s="13"/>
      <c r="BB449" s="30" t="e">
        <f t="shared" si="6"/>
        <v>#DIV/0!</v>
      </c>
    </row>
    <row r="450" spans="1:54">
      <c r="A450" s="11">
        <v>20295</v>
      </c>
      <c r="B450" s="11" t="s">
        <v>413</v>
      </c>
      <c r="C450" s="11" t="s">
        <v>425</v>
      </c>
      <c r="D450" s="11"/>
      <c r="E450" s="13"/>
      <c r="F450" s="13"/>
      <c r="G450" s="13"/>
      <c r="H450" s="11"/>
      <c r="I450" s="11"/>
      <c r="J450" s="11"/>
      <c r="K450" s="11"/>
      <c r="L450" s="11"/>
      <c r="M450" s="13"/>
      <c r="N450" s="11"/>
      <c r="O450" s="13"/>
      <c r="P450" s="13"/>
      <c r="Q450" s="13"/>
      <c r="R450" s="11"/>
      <c r="S450" s="13"/>
      <c r="T450" s="11"/>
      <c r="U450" s="13"/>
      <c r="V450" s="13"/>
      <c r="W450" s="13"/>
      <c r="X450" s="11"/>
      <c r="Y450" s="11"/>
      <c r="Z450" s="13"/>
      <c r="AA450" s="13"/>
      <c r="AB450" s="11"/>
      <c r="AC450" s="13"/>
      <c r="AD450" s="11"/>
      <c r="AE450" s="11"/>
      <c r="AF450" s="11"/>
      <c r="AG450" s="11"/>
      <c r="AH450" s="11"/>
      <c r="AI450" s="11"/>
      <c r="AJ450" s="13"/>
      <c r="AK450" s="13"/>
      <c r="AL450" s="11"/>
      <c r="AM450" s="13"/>
      <c r="AN450" s="11"/>
      <c r="AO450" s="13"/>
      <c r="AP450" s="13"/>
      <c r="AQ450" s="13"/>
      <c r="AR450" s="11"/>
      <c r="AS450" s="13"/>
      <c r="AT450" s="13"/>
      <c r="AU450" s="13"/>
      <c r="AV450" s="13"/>
      <c r="AW450" s="13"/>
      <c r="AX450" s="13"/>
      <c r="AY450" s="13"/>
      <c r="AZ450" s="13"/>
      <c r="BA450" s="13"/>
      <c r="BB450" s="30" t="e">
        <f t="shared" si="6"/>
        <v>#DIV/0!</v>
      </c>
    </row>
    <row r="451" spans="1:54">
      <c r="A451" s="11">
        <v>20310</v>
      </c>
      <c r="B451" s="11" t="s">
        <v>413</v>
      </c>
      <c r="C451" s="11" t="s">
        <v>426</v>
      </c>
      <c r="D451" s="11"/>
      <c r="E451" s="13"/>
      <c r="F451" s="13"/>
      <c r="G451" s="13"/>
      <c r="H451" s="11"/>
      <c r="I451" s="11"/>
      <c r="J451" s="11"/>
      <c r="K451" s="11"/>
      <c r="L451" s="13"/>
      <c r="M451" s="13"/>
      <c r="N451" s="11"/>
      <c r="O451" s="13"/>
      <c r="P451" s="11"/>
      <c r="Q451" s="13"/>
      <c r="R451" s="11"/>
      <c r="S451" s="11"/>
      <c r="T451" s="11"/>
      <c r="U451" s="13"/>
      <c r="V451" s="11"/>
      <c r="W451" s="13"/>
      <c r="X451" s="11"/>
      <c r="Y451" s="11"/>
      <c r="Z451" s="13"/>
      <c r="AA451" s="11"/>
      <c r="AB451" s="11"/>
      <c r="AC451" s="13"/>
      <c r="AD451" s="11"/>
      <c r="AE451" s="11"/>
      <c r="AF451" s="11"/>
      <c r="AG451" s="11"/>
      <c r="AH451" s="11"/>
      <c r="AI451" s="13"/>
      <c r="AJ451" s="13"/>
      <c r="AK451" s="13"/>
      <c r="AL451" s="11"/>
      <c r="AM451" s="13"/>
      <c r="AN451" s="11"/>
      <c r="AO451" s="13"/>
      <c r="AP451" s="13"/>
      <c r="AQ451" s="13"/>
      <c r="AR451" s="11"/>
      <c r="AS451" s="13"/>
      <c r="AT451" s="13"/>
      <c r="AU451" s="13"/>
      <c r="AV451" s="13"/>
      <c r="AW451" s="13"/>
      <c r="AX451" s="13"/>
      <c r="AY451" s="13"/>
      <c r="AZ451" s="13"/>
      <c r="BA451" s="13"/>
      <c r="BB451" s="30" t="e">
        <f t="shared" si="6"/>
        <v>#DIV/0!</v>
      </c>
    </row>
    <row r="452" spans="1:54">
      <c r="A452" s="11">
        <v>20383</v>
      </c>
      <c r="B452" s="11" t="s">
        <v>413</v>
      </c>
      <c r="C452" s="11" t="s">
        <v>427</v>
      </c>
      <c r="D452" s="11"/>
      <c r="E452" s="13"/>
      <c r="F452" s="13"/>
      <c r="G452" s="13"/>
      <c r="H452" s="11"/>
      <c r="I452" s="11"/>
      <c r="J452" s="11"/>
      <c r="K452" s="11"/>
      <c r="L452" s="13"/>
      <c r="M452" s="13"/>
      <c r="N452" s="11"/>
      <c r="O452" s="13"/>
      <c r="P452" s="13"/>
      <c r="Q452" s="13"/>
      <c r="R452" s="11"/>
      <c r="S452" s="11"/>
      <c r="T452" s="11"/>
      <c r="U452" s="13"/>
      <c r="V452" s="13"/>
      <c r="W452" s="13"/>
      <c r="X452" s="11"/>
      <c r="Y452" s="11"/>
      <c r="Z452" s="13"/>
      <c r="AA452" s="11"/>
      <c r="AB452" s="11"/>
      <c r="AC452" s="11"/>
      <c r="AD452" s="11"/>
      <c r="AE452" s="13"/>
      <c r="AF452" s="11"/>
      <c r="AG452" s="11"/>
      <c r="AH452" s="11"/>
      <c r="AI452" s="11"/>
      <c r="AJ452" s="13"/>
      <c r="AK452" s="13"/>
      <c r="AL452" s="11"/>
      <c r="AM452" s="13"/>
      <c r="AN452" s="11"/>
      <c r="AO452" s="13"/>
      <c r="AP452" s="13"/>
      <c r="AQ452" s="13"/>
      <c r="AR452" s="11"/>
      <c r="AS452" s="13"/>
      <c r="AT452" s="13"/>
      <c r="AU452" s="13"/>
      <c r="AV452" s="13"/>
      <c r="AW452" s="13"/>
      <c r="AX452" s="13"/>
      <c r="AY452" s="13"/>
      <c r="AZ452" s="13"/>
      <c r="BA452" s="13"/>
      <c r="BB452" s="30" t="e">
        <f t="shared" si="6"/>
        <v>#DIV/0!</v>
      </c>
    </row>
    <row r="453" spans="1:54" ht="17.25" customHeight="1">
      <c r="A453" s="11">
        <v>20400</v>
      </c>
      <c r="B453" s="11" t="s">
        <v>413</v>
      </c>
      <c r="C453" s="11" t="s">
        <v>428</v>
      </c>
      <c r="D453" s="11"/>
      <c r="E453" s="31"/>
      <c r="F453" s="13"/>
      <c r="G453" s="13"/>
      <c r="H453" s="11"/>
      <c r="I453" s="11"/>
      <c r="J453" s="11"/>
      <c r="K453" s="11"/>
      <c r="L453" s="13"/>
      <c r="M453" s="13"/>
      <c r="N453" s="11"/>
      <c r="O453" s="13"/>
      <c r="P453" s="11"/>
      <c r="Q453" s="13"/>
      <c r="R453" s="11"/>
      <c r="S453" s="11"/>
      <c r="T453" s="11"/>
      <c r="U453" s="13"/>
      <c r="V453" s="11"/>
      <c r="W453" s="13"/>
      <c r="X453" s="11"/>
      <c r="Y453" s="11"/>
      <c r="Z453" s="13"/>
      <c r="AA453" s="13"/>
      <c r="AB453" s="11"/>
      <c r="AC453" s="11"/>
      <c r="AD453" s="11"/>
      <c r="AE453" s="11"/>
      <c r="AF453" s="11"/>
      <c r="AG453" s="11"/>
      <c r="AH453" s="11"/>
      <c r="AI453" s="11"/>
      <c r="AJ453" s="13"/>
      <c r="AK453" s="13"/>
      <c r="AL453" s="11"/>
      <c r="AM453" s="13"/>
      <c r="AN453" s="11"/>
      <c r="AO453" s="13"/>
      <c r="AP453" s="13"/>
      <c r="AQ453" s="13"/>
      <c r="AR453" s="11"/>
      <c r="AS453" s="13"/>
      <c r="AT453" s="13"/>
      <c r="AU453" s="13"/>
      <c r="AV453" s="13"/>
      <c r="AW453" s="13"/>
      <c r="AX453" s="13"/>
      <c r="AY453" s="13"/>
      <c r="AZ453" s="13"/>
      <c r="BA453" s="13"/>
      <c r="BB453" s="30" t="e">
        <f t="shared" si="6"/>
        <v>#DIV/0!</v>
      </c>
    </row>
    <row r="454" spans="1:54">
      <c r="A454" s="11">
        <v>20443</v>
      </c>
      <c r="B454" s="11" t="s">
        <v>413</v>
      </c>
      <c r="C454" s="11" t="s">
        <v>429</v>
      </c>
      <c r="D454" s="11"/>
      <c r="E454" s="13"/>
      <c r="F454" s="11"/>
      <c r="G454" s="13"/>
      <c r="H454" s="11"/>
      <c r="I454" s="11"/>
      <c r="J454" s="11"/>
      <c r="K454" s="11"/>
      <c r="L454" s="11"/>
      <c r="M454" s="11"/>
      <c r="N454" s="11"/>
      <c r="O454" s="13"/>
      <c r="P454" s="13"/>
      <c r="Q454" s="13"/>
      <c r="R454" s="11"/>
      <c r="S454" s="11"/>
      <c r="T454" s="11"/>
      <c r="U454" s="13"/>
      <c r="V454" s="13"/>
      <c r="W454" s="13"/>
      <c r="X454" s="11"/>
      <c r="Y454" s="11"/>
      <c r="Z454" s="13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3"/>
      <c r="AN454" s="11"/>
      <c r="AO454" s="13"/>
      <c r="AP454" s="13"/>
      <c r="AQ454" s="13"/>
      <c r="AR454" s="11"/>
      <c r="AS454" s="13"/>
      <c r="AT454" s="13"/>
      <c r="AU454" s="13"/>
      <c r="AV454" s="13"/>
      <c r="AW454" s="13"/>
      <c r="AX454" s="13"/>
      <c r="AY454" s="13"/>
      <c r="AZ454" s="13"/>
      <c r="BA454" s="13"/>
      <c r="BB454" s="30" t="e">
        <f t="shared" si="6"/>
        <v>#DIV/0!</v>
      </c>
    </row>
    <row r="455" spans="1:54">
      <c r="A455" s="11">
        <v>20517</v>
      </c>
      <c r="B455" s="11" t="s">
        <v>413</v>
      </c>
      <c r="C455" s="11" t="s">
        <v>430</v>
      </c>
      <c r="D455" s="11"/>
      <c r="E455" s="13"/>
      <c r="F455" s="13"/>
      <c r="G455" s="13"/>
      <c r="H455" s="11"/>
      <c r="I455" s="11"/>
      <c r="J455" s="11"/>
      <c r="K455" s="11"/>
      <c r="L455" s="13"/>
      <c r="M455" s="13"/>
      <c r="N455" s="11"/>
      <c r="O455" s="13"/>
      <c r="P455" s="13"/>
      <c r="Q455" s="13"/>
      <c r="R455" s="11"/>
      <c r="S455" s="11"/>
      <c r="T455" s="11"/>
      <c r="U455" s="13"/>
      <c r="V455" s="11"/>
      <c r="W455" s="13"/>
      <c r="X455" s="11"/>
      <c r="Y455" s="11"/>
      <c r="Z455" s="13"/>
      <c r="AA455" s="13"/>
      <c r="AB455" s="11"/>
      <c r="AC455" s="11"/>
      <c r="AD455" s="11"/>
      <c r="AE455" s="11"/>
      <c r="AF455" s="11"/>
      <c r="AG455" s="11"/>
      <c r="AH455" s="11"/>
      <c r="AI455" s="13"/>
      <c r="AJ455" s="13"/>
      <c r="AK455" s="13"/>
      <c r="AL455" s="11"/>
      <c r="AM455" s="13"/>
      <c r="AN455" s="11"/>
      <c r="AO455" s="13"/>
      <c r="AP455" s="13"/>
      <c r="AQ455" s="13"/>
      <c r="AR455" s="11"/>
      <c r="AS455" s="13"/>
      <c r="AT455" s="13"/>
      <c r="AU455" s="13"/>
      <c r="AV455" s="13"/>
      <c r="AW455" s="13"/>
      <c r="AX455" s="13"/>
      <c r="AY455" s="13"/>
      <c r="AZ455" s="13"/>
      <c r="BA455" s="13"/>
      <c r="BB455" s="30" t="e">
        <f t="shared" si="6"/>
        <v>#DIV/0!</v>
      </c>
    </row>
    <row r="456" spans="1:54">
      <c r="A456" s="11">
        <v>20550</v>
      </c>
      <c r="B456" s="11" t="s">
        <v>413</v>
      </c>
      <c r="C456" s="11" t="s">
        <v>431</v>
      </c>
      <c r="D456" s="11"/>
      <c r="E456" s="13"/>
      <c r="F456" s="13"/>
      <c r="G456" s="13"/>
      <c r="H456" s="11"/>
      <c r="I456" s="11"/>
      <c r="J456" s="11"/>
      <c r="K456" s="11"/>
      <c r="L456" s="13"/>
      <c r="M456" s="13"/>
      <c r="N456" s="11"/>
      <c r="O456" s="13"/>
      <c r="P456" s="11"/>
      <c r="Q456" s="13"/>
      <c r="R456" s="11"/>
      <c r="S456" s="11"/>
      <c r="T456" s="11"/>
      <c r="U456" s="13"/>
      <c r="V456" s="11"/>
      <c r="W456" s="13"/>
      <c r="X456" s="11"/>
      <c r="Y456" s="11"/>
      <c r="Z456" s="13"/>
      <c r="AA456" s="13"/>
      <c r="AB456" s="11"/>
      <c r="AC456" s="11"/>
      <c r="AD456" s="11"/>
      <c r="AE456" s="13"/>
      <c r="AF456" s="11"/>
      <c r="AG456" s="11"/>
      <c r="AH456" s="11"/>
      <c r="AI456" s="11"/>
      <c r="AJ456" s="13"/>
      <c r="AK456" s="13"/>
      <c r="AL456" s="11"/>
      <c r="AM456" s="13"/>
      <c r="AN456" s="11"/>
      <c r="AO456" s="13"/>
      <c r="AP456" s="13"/>
      <c r="AQ456" s="13"/>
      <c r="AR456" s="11"/>
      <c r="AS456" s="13"/>
      <c r="AT456" s="13"/>
      <c r="AU456" s="13"/>
      <c r="AV456" s="13"/>
      <c r="AW456" s="13"/>
      <c r="AX456" s="13"/>
      <c r="AY456" s="13"/>
      <c r="AZ456" s="13"/>
      <c r="BA456" s="13"/>
      <c r="BB456" s="30" t="e">
        <f t="shared" ref="BB456:BB519" si="7">AVERAGE(D456:BA456)</f>
        <v>#DIV/0!</v>
      </c>
    </row>
    <row r="457" spans="1:54">
      <c r="A457" s="11">
        <v>20570</v>
      </c>
      <c r="B457" s="11" t="s">
        <v>413</v>
      </c>
      <c r="C457" s="11" t="s">
        <v>432</v>
      </c>
      <c r="D457" s="11"/>
      <c r="E457" s="13"/>
      <c r="F457" s="11"/>
      <c r="G457" s="13"/>
      <c r="H457" s="11"/>
      <c r="I457" s="11"/>
      <c r="J457" s="11"/>
      <c r="K457" s="11"/>
      <c r="L457" s="11"/>
      <c r="M457" s="11"/>
      <c r="N457" s="11"/>
      <c r="O457" s="13"/>
      <c r="P457" s="11"/>
      <c r="Q457" s="13"/>
      <c r="R457" s="11"/>
      <c r="S457" s="11"/>
      <c r="T457" s="11"/>
      <c r="U457" s="13"/>
      <c r="V457" s="13"/>
      <c r="W457" s="13"/>
      <c r="X457" s="11"/>
      <c r="Y457" s="11"/>
      <c r="Z457" s="13"/>
      <c r="AA457" s="13"/>
      <c r="AB457" s="11"/>
      <c r="AC457" s="13"/>
      <c r="AD457" s="11"/>
      <c r="AE457" s="13"/>
      <c r="AF457" s="11"/>
      <c r="AG457" s="11"/>
      <c r="AH457" s="11"/>
      <c r="AI457" s="11"/>
      <c r="AJ457" s="13"/>
      <c r="AK457" s="13"/>
      <c r="AL457" s="11"/>
      <c r="AM457" s="13"/>
      <c r="AN457" s="11"/>
      <c r="AO457" s="13"/>
      <c r="AP457" s="13"/>
      <c r="AQ457" s="13"/>
      <c r="AR457" s="11"/>
      <c r="AS457" s="13"/>
      <c r="AT457" s="13"/>
      <c r="AU457" s="13"/>
      <c r="AV457" s="13"/>
      <c r="AW457" s="13"/>
      <c r="AX457" s="13"/>
      <c r="AY457" s="13"/>
      <c r="AZ457" s="13"/>
      <c r="BA457" s="13"/>
      <c r="BB457" s="30" t="e">
        <f t="shared" si="7"/>
        <v>#DIV/0!</v>
      </c>
    </row>
    <row r="458" spans="1:54">
      <c r="A458" s="11">
        <v>20614</v>
      </c>
      <c r="B458" s="11" t="s">
        <v>413</v>
      </c>
      <c r="C458" s="11" t="s">
        <v>433</v>
      </c>
      <c r="D458" s="11"/>
      <c r="E458" s="13"/>
      <c r="F458" s="13"/>
      <c r="G458" s="13"/>
      <c r="H458" s="11"/>
      <c r="I458" s="11"/>
      <c r="J458" s="11"/>
      <c r="K458" s="11"/>
      <c r="L458" s="11"/>
      <c r="M458" s="11"/>
      <c r="N458" s="11"/>
      <c r="O458" s="13"/>
      <c r="P458" s="13"/>
      <c r="Q458" s="13"/>
      <c r="R458" s="11"/>
      <c r="S458" s="11"/>
      <c r="T458" s="11"/>
      <c r="U458" s="13"/>
      <c r="V458" s="13"/>
      <c r="W458" s="13"/>
      <c r="X458" s="11"/>
      <c r="Y458" s="11"/>
      <c r="Z458" s="13"/>
      <c r="AA458" s="13"/>
      <c r="AB458" s="11"/>
      <c r="AC458" s="13"/>
      <c r="AD458" s="11"/>
      <c r="AE458" s="11"/>
      <c r="AF458" s="11"/>
      <c r="AG458" s="11"/>
      <c r="AH458" s="11"/>
      <c r="AI458" s="11"/>
      <c r="AJ458" s="13"/>
      <c r="AK458" s="13"/>
      <c r="AL458" s="11"/>
      <c r="AM458" s="13"/>
      <c r="AN458" s="11"/>
      <c r="AO458" s="13"/>
      <c r="AP458" s="13"/>
      <c r="AQ458" s="13"/>
      <c r="AR458" s="11"/>
      <c r="AS458" s="13"/>
      <c r="AT458" s="13"/>
      <c r="AU458" s="13"/>
      <c r="AV458" s="13"/>
      <c r="AW458" s="13"/>
      <c r="AX458" s="13"/>
      <c r="AY458" s="13"/>
      <c r="AZ458" s="13"/>
      <c r="BA458" s="13"/>
      <c r="BB458" s="30" t="e">
        <f t="shared" si="7"/>
        <v>#DIV/0!</v>
      </c>
    </row>
    <row r="459" spans="1:54">
      <c r="A459" s="11">
        <v>20621</v>
      </c>
      <c r="B459" s="11" t="s">
        <v>413</v>
      </c>
      <c r="C459" s="11" t="s">
        <v>434</v>
      </c>
      <c r="D459" s="11"/>
      <c r="E459" s="13"/>
      <c r="F459" s="13"/>
      <c r="G459" s="13"/>
      <c r="H459" s="11"/>
      <c r="I459" s="11"/>
      <c r="J459" s="11"/>
      <c r="K459" s="11"/>
      <c r="L459" s="11"/>
      <c r="M459" s="11"/>
      <c r="N459" s="11"/>
      <c r="O459" s="13"/>
      <c r="P459" s="13"/>
      <c r="Q459" s="13"/>
      <c r="R459" s="11"/>
      <c r="S459" s="11"/>
      <c r="T459" s="11"/>
      <c r="U459" s="13"/>
      <c r="V459" s="13"/>
      <c r="W459" s="13"/>
      <c r="X459" s="11"/>
      <c r="Y459" s="11"/>
      <c r="Z459" s="13"/>
      <c r="AA459" s="11"/>
      <c r="AB459" s="11"/>
      <c r="AC459" s="13"/>
      <c r="AD459" s="11"/>
      <c r="AE459" s="11"/>
      <c r="AF459" s="11"/>
      <c r="AG459" s="11"/>
      <c r="AH459" s="11"/>
      <c r="AI459" s="11"/>
      <c r="AJ459" s="13"/>
      <c r="AK459" s="13"/>
      <c r="AL459" s="11"/>
      <c r="AM459" s="13"/>
      <c r="AN459" s="11"/>
      <c r="AO459" s="13"/>
      <c r="AP459" s="13"/>
      <c r="AQ459" s="13"/>
      <c r="AR459" s="11"/>
      <c r="AS459" s="13"/>
      <c r="AT459" s="13"/>
      <c r="AU459" s="13"/>
      <c r="AV459" s="13"/>
      <c r="AW459" s="13"/>
      <c r="AX459" s="13"/>
      <c r="AY459" s="13"/>
      <c r="AZ459" s="13"/>
      <c r="BA459" s="13"/>
      <c r="BB459" s="30" t="e">
        <f t="shared" si="7"/>
        <v>#DIV/0!</v>
      </c>
    </row>
    <row r="460" spans="1:54">
      <c r="A460" s="11">
        <v>20710</v>
      </c>
      <c r="B460" s="11" t="s">
        <v>413</v>
      </c>
      <c r="C460" s="11" t="s">
        <v>435</v>
      </c>
      <c r="D460" s="11"/>
      <c r="E460" s="13"/>
      <c r="F460" s="11"/>
      <c r="G460" s="13"/>
      <c r="H460" s="11"/>
      <c r="I460" s="11"/>
      <c r="J460" s="11"/>
      <c r="K460" s="11"/>
      <c r="L460" s="11"/>
      <c r="M460" s="13"/>
      <c r="N460" s="11"/>
      <c r="O460" s="13"/>
      <c r="P460" s="13"/>
      <c r="Q460" s="13"/>
      <c r="R460" s="11"/>
      <c r="S460" s="11"/>
      <c r="T460" s="11"/>
      <c r="U460" s="13"/>
      <c r="V460" s="11"/>
      <c r="W460" s="13"/>
      <c r="X460" s="11"/>
      <c r="Y460" s="11"/>
      <c r="Z460" s="13"/>
      <c r="AA460" s="13"/>
      <c r="AB460" s="11"/>
      <c r="AC460" s="11"/>
      <c r="AD460" s="11"/>
      <c r="AE460" s="11"/>
      <c r="AF460" s="11"/>
      <c r="AG460" s="11"/>
      <c r="AH460" s="11"/>
      <c r="AI460" s="11"/>
      <c r="AJ460" s="13"/>
      <c r="AK460" s="13"/>
      <c r="AL460" s="11"/>
      <c r="AM460" s="13"/>
      <c r="AN460" s="11"/>
      <c r="AO460" s="13"/>
      <c r="AP460" s="13"/>
      <c r="AQ460" s="13"/>
      <c r="AR460" s="11"/>
      <c r="AS460" s="13"/>
      <c r="AT460" s="13"/>
      <c r="AU460" s="13"/>
      <c r="AV460" s="13"/>
      <c r="AW460" s="13"/>
      <c r="AX460" s="13"/>
      <c r="AY460" s="13"/>
      <c r="AZ460" s="13"/>
      <c r="BA460" s="13"/>
      <c r="BB460" s="30" t="e">
        <f t="shared" si="7"/>
        <v>#DIV/0!</v>
      </c>
    </row>
    <row r="461" spans="1:54">
      <c r="A461" s="11">
        <v>20750</v>
      </c>
      <c r="B461" s="11" t="s">
        <v>413</v>
      </c>
      <c r="C461" s="11" t="s">
        <v>436</v>
      </c>
      <c r="D461" s="11"/>
      <c r="E461" s="13"/>
      <c r="F461" s="11"/>
      <c r="G461" s="13"/>
      <c r="H461" s="11"/>
      <c r="I461" s="11"/>
      <c r="J461" s="11"/>
      <c r="K461" s="11"/>
      <c r="L461" s="11"/>
      <c r="M461" s="13"/>
      <c r="N461" s="11"/>
      <c r="O461" s="13"/>
      <c r="P461" s="11"/>
      <c r="Q461" s="13"/>
      <c r="R461" s="11"/>
      <c r="S461" s="11"/>
      <c r="T461" s="11"/>
      <c r="U461" s="13"/>
      <c r="V461" s="11"/>
      <c r="W461" s="13"/>
      <c r="X461" s="11"/>
      <c r="Y461" s="11"/>
      <c r="Z461" s="13"/>
      <c r="AA461" s="13"/>
      <c r="AB461" s="11"/>
      <c r="AC461" s="11"/>
      <c r="AD461" s="11"/>
      <c r="AE461" s="11"/>
      <c r="AF461" s="11"/>
      <c r="AG461" s="11"/>
      <c r="AH461" s="11"/>
      <c r="AI461" s="13"/>
      <c r="AJ461" s="13"/>
      <c r="AK461" s="13"/>
      <c r="AL461" s="11"/>
      <c r="AM461" s="13"/>
      <c r="AN461" s="11"/>
      <c r="AO461" s="13"/>
      <c r="AP461" s="13"/>
      <c r="AQ461" s="13"/>
      <c r="AR461" s="11"/>
      <c r="AS461" s="13"/>
      <c r="AT461" s="13"/>
      <c r="AU461" s="13"/>
      <c r="AV461" s="13"/>
      <c r="AW461" s="13"/>
      <c r="AX461" s="13"/>
      <c r="AY461" s="13"/>
      <c r="AZ461" s="13"/>
      <c r="BA461" s="13"/>
      <c r="BB461" s="30" t="e">
        <f t="shared" si="7"/>
        <v>#DIV/0!</v>
      </c>
    </row>
    <row r="462" spans="1:54">
      <c r="A462" s="11">
        <v>20770</v>
      </c>
      <c r="B462" s="11" t="s">
        <v>413</v>
      </c>
      <c r="C462" s="11" t="s">
        <v>437</v>
      </c>
      <c r="D462" s="11"/>
      <c r="E462" s="13"/>
      <c r="F462" s="13"/>
      <c r="G462" s="13"/>
      <c r="H462" s="11"/>
      <c r="I462" s="11"/>
      <c r="J462" s="11"/>
      <c r="K462" s="11"/>
      <c r="L462" s="13"/>
      <c r="M462" s="13"/>
      <c r="N462" s="11"/>
      <c r="O462" s="13"/>
      <c r="P462" s="13"/>
      <c r="Q462" s="13"/>
      <c r="R462" s="11"/>
      <c r="S462" s="11"/>
      <c r="T462" s="11"/>
      <c r="U462" s="13"/>
      <c r="V462" s="13"/>
      <c r="W462" s="13"/>
      <c r="X462" s="11"/>
      <c r="Y462" s="11"/>
      <c r="Z462" s="13"/>
      <c r="AA462" s="13"/>
      <c r="AB462" s="11"/>
      <c r="AC462" s="11"/>
      <c r="AD462" s="11"/>
      <c r="AE462" s="11"/>
      <c r="AF462" s="11"/>
      <c r="AG462" s="11"/>
      <c r="AH462" s="11"/>
      <c r="AI462" s="11"/>
      <c r="AJ462" s="13"/>
      <c r="AK462" s="13"/>
      <c r="AL462" s="11"/>
      <c r="AM462" s="13"/>
      <c r="AN462" s="11"/>
      <c r="AO462" s="13"/>
      <c r="AP462" s="13"/>
      <c r="AQ462" s="13"/>
      <c r="AR462" s="11"/>
      <c r="AS462" s="13"/>
      <c r="AT462" s="13"/>
      <c r="AU462" s="13"/>
      <c r="AV462" s="13"/>
      <c r="AW462" s="13"/>
      <c r="AX462" s="13"/>
      <c r="AY462" s="13"/>
      <c r="AZ462" s="13"/>
      <c r="BA462" s="13"/>
      <c r="BB462" s="30" t="e">
        <f t="shared" si="7"/>
        <v>#DIV/0!</v>
      </c>
    </row>
    <row r="463" spans="1:54">
      <c r="A463" s="11">
        <v>20787</v>
      </c>
      <c r="B463" s="11" t="s">
        <v>413</v>
      </c>
      <c r="C463" s="11" t="s">
        <v>438</v>
      </c>
      <c r="D463" s="11"/>
      <c r="E463" s="13"/>
      <c r="F463" s="13"/>
      <c r="G463" s="13"/>
      <c r="H463" s="11"/>
      <c r="I463" s="11"/>
      <c r="J463" s="11"/>
      <c r="K463" s="11"/>
      <c r="L463" s="11"/>
      <c r="M463" s="11"/>
      <c r="N463" s="11"/>
      <c r="O463" s="13"/>
      <c r="P463" s="11"/>
      <c r="Q463" s="13"/>
      <c r="R463" s="11"/>
      <c r="S463" s="11"/>
      <c r="T463" s="11"/>
      <c r="U463" s="13"/>
      <c r="V463" s="13"/>
      <c r="W463" s="13"/>
      <c r="X463" s="11"/>
      <c r="Y463" s="11"/>
      <c r="Z463" s="13"/>
      <c r="AA463" s="13"/>
      <c r="AB463" s="11"/>
      <c r="AC463" s="13"/>
      <c r="AD463" s="11"/>
      <c r="AE463" s="11"/>
      <c r="AF463" s="11"/>
      <c r="AG463" s="11"/>
      <c r="AH463" s="11"/>
      <c r="AI463" s="11"/>
      <c r="AJ463" s="13"/>
      <c r="AK463" s="13"/>
      <c r="AL463" s="11"/>
      <c r="AM463" s="13"/>
      <c r="AN463" s="11"/>
      <c r="AO463" s="13"/>
      <c r="AP463" s="13"/>
      <c r="AQ463" s="13"/>
      <c r="AR463" s="11"/>
      <c r="AS463" s="13"/>
      <c r="AT463" s="13"/>
      <c r="AU463" s="13"/>
      <c r="AV463" s="13"/>
      <c r="AW463" s="13"/>
      <c r="AX463" s="13"/>
      <c r="AY463" s="13"/>
      <c r="AZ463" s="13"/>
      <c r="BA463" s="13"/>
      <c r="BB463" s="30" t="e">
        <f t="shared" si="7"/>
        <v>#DIV/0!</v>
      </c>
    </row>
    <row r="464" spans="1:54">
      <c r="A464" s="11">
        <v>27001</v>
      </c>
      <c r="B464" s="11" t="s">
        <v>578</v>
      </c>
      <c r="C464" s="11" t="s">
        <v>579</v>
      </c>
      <c r="D464" s="11"/>
      <c r="E464" s="13"/>
      <c r="F464" s="13"/>
      <c r="G464" s="13"/>
      <c r="H464" s="11"/>
      <c r="I464" s="11"/>
      <c r="J464" s="11"/>
      <c r="K464" s="11"/>
      <c r="L464" s="11"/>
      <c r="M464" s="11"/>
      <c r="N464" s="11"/>
      <c r="O464" s="13"/>
      <c r="P464" s="13"/>
      <c r="Q464" s="13"/>
      <c r="R464" s="11"/>
      <c r="S464" s="11"/>
      <c r="T464" s="11"/>
      <c r="U464" s="13"/>
      <c r="V464" s="11"/>
      <c r="W464" s="13"/>
      <c r="X464" s="11"/>
      <c r="Y464" s="11"/>
      <c r="Z464" s="13"/>
      <c r="AA464" s="13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3"/>
      <c r="AN464" s="11"/>
      <c r="AO464" s="13"/>
      <c r="AP464" s="13"/>
      <c r="AQ464" s="13"/>
      <c r="AR464" s="11"/>
      <c r="AS464" s="13"/>
      <c r="AT464" s="13"/>
      <c r="AU464" s="13"/>
      <c r="AV464" s="13"/>
      <c r="AW464" s="13"/>
      <c r="AX464" s="13"/>
      <c r="AY464" s="13"/>
      <c r="AZ464" s="13"/>
      <c r="BA464" s="13"/>
      <c r="BB464" s="30" t="e">
        <f t="shared" si="7"/>
        <v>#DIV/0!</v>
      </c>
    </row>
    <row r="465" spans="1:54">
      <c r="A465" s="11">
        <v>27006</v>
      </c>
      <c r="B465" s="11" t="s">
        <v>578</v>
      </c>
      <c r="C465" s="11" t="s">
        <v>580</v>
      </c>
      <c r="D465" s="11"/>
      <c r="E465" s="13"/>
      <c r="F465" s="13"/>
      <c r="G465" s="13"/>
      <c r="H465" s="11"/>
      <c r="I465" s="11"/>
      <c r="J465" s="11"/>
      <c r="K465" s="11"/>
      <c r="L465" s="13"/>
      <c r="M465" s="13"/>
      <c r="N465" s="11"/>
      <c r="O465" s="13"/>
      <c r="P465" s="13"/>
      <c r="Q465" s="13"/>
      <c r="R465" s="11"/>
      <c r="S465" s="11"/>
      <c r="T465" s="11"/>
      <c r="U465" s="13"/>
      <c r="V465" s="13"/>
      <c r="W465" s="13"/>
      <c r="X465" s="11"/>
      <c r="Y465" s="11"/>
      <c r="Z465" s="13"/>
      <c r="AA465" s="13"/>
      <c r="AB465" s="11"/>
      <c r="AC465" s="13"/>
      <c r="AD465" s="11"/>
      <c r="AE465" s="11"/>
      <c r="AF465" s="11"/>
      <c r="AG465" s="11"/>
      <c r="AH465" s="11"/>
      <c r="AI465" s="11"/>
      <c r="AJ465" s="13"/>
      <c r="AK465" s="13"/>
      <c r="AL465" s="11"/>
      <c r="AM465" s="13"/>
      <c r="AN465" s="11"/>
      <c r="AO465" s="13"/>
      <c r="AP465" s="13"/>
      <c r="AQ465" s="13"/>
      <c r="AR465" s="11"/>
      <c r="AS465" s="13"/>
      <c r="AT465" s="13"/>
      <c r="AU465" s="13"/>
      <c r="AV465" s="13"/>
      <c r="AW465" s="13"/>
      <c r="AX465" s="13"/>
      <c r="AY465" s="13"/>
      <c r="AZ465" s="13"/>
      <c r="BA465" s="13"/>
      <c r="BB465" s="30" t="e">
        <f t="shared" si="7"/>
        <v>#DIV/0!</v>
      </c>
    </row>
    <row r="466" spans="1:54">
      <c r="A466" s="11">
        <v>27025</v>
      </c>
      <c r="B466" s="11" t="s">
        <v>578</v>
      </c>
      <c r="C466" s="11" t="s">
        <v>581</v>
      </c>
      <c r="D466" s="11"/>
      <c r="E466" s="13"/>
      <c r="F466" s="13"/>
      <c r="G466" s="13"/>
      <c r="H466" s="11"/>
      <c r="I466" s="11"/>
      <c r="J466" s="11"/>
      <c r="K466" s="11"/>
      <c r="L466" s="11"/>
      <c r="M466" s="11"/>
      <c r="N466" s="11"/>
      <c r="O466" s="13"/>
      <c r="P466" s="13"/>
      <c r="Q466" s="13"/>
      <c r="R466" s="11"/>
      <c r="S466" s="11"/>
      <c r="T466" s="11"/>
      <c r="U466" s="13"/>
      <c r="V466" s="13"/>
      <c r="W466" s="13"/>
      <c r="X466" s="11"/>
      <c r="Y466" s="11"/>
      <c r="Z466" s="13"/>
      <c r="AA466" s="13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3"/>
      <c r="AN466" s="11"/>
      <c r="AO466" s="13"/>
      <c r="AP466" s="13"/>
      <c r="AQ466" s="13"/>
      <c r="AR466" s="11"/>
      <c r="AS466" s="13"/>
      <c r="AT466" s="13"/>
      <c r="AU466" s="13"/>
      <c r="AV466" s="13"/>
      <c r="AW466" s="13"/>
      <c r="AX466" s="13"/>
      <c r="AY466" s="13"/>
      <c r="AZ466" s="13"/>
      <c r="BA466" s="13"/>
      <c r="BB466" s="30" t="e">
        <f t="shared" si="7"/>
        <v>#DIV/0!</v>
      </c>
    </row>
    <row r="467" spans="1:54">
      <c r="A467" s="11">
        <v>27050</v>
      </c>
      <c r="B467" s="11" t="s">
        <v>578</v>
      </c>
      <c r="C467" s="11" t="s">
        <v>582</v>
      </c>
      <c r="D467" s="11"/>
      <c r="E467" s="13"/>
      <c r="F467" s="13"/>
      <c r="G467" s="13"/>
      <c r="H467" s="11"/>
      <c r="I467" s="11"/>
      <c r="J467" s="11"/>
      <c r="K467" s="11"/>
      <c r="L467" s="13"/>
      <c r="M467" s="13"/>
      <c r="N467" s="11"/>
      <c r="O467" s="13"/>
      <c r="P467" s="13"/>
      <c r="Q467" s="13"/>
      <c r="R467" s="11"/>
      <c r="S467" s="11"/>
      <c r="T467" s="11"/>
      <c r="U467" s="13"/>
      <c r="V467" s="13"/>
      <c r="W467" s="13"/>
      <c r="X467" s="11"/>
      <c r="Y467" s="11"/>
      <c r="Z467" s="13"/>
      <c r="AA467" s="13"/>
      <c r="AB467" s="11"/>
      <c r="AC467" s="13"/>
      <c r="AD467" s="11"/>
      <c r="AE467" s="13"/>
      <c r="AF467" s="11"/>
      <c r="AG467" s="13"/>
      <c r="AH467" s="11"/>
      <c r="AI467" s="11"/>
      <c r="AJ467" s="13"/>
      <c r="AK467" s="13"/>
      <c r="AL467" s="11"/>
      <c r="AM467" s="13"/>
      <c r="AN467" s="11"/>
      <c r="AO467" s="13"/>
      <c r="AP467" s="13"/>
      <c r="AQ467" s="13"/>
      <c r="AR467" s="11"/>
      <c r="AS467" s="13"/>
      <c r="AT467" s="13"/>
      <c r="AU467" s="13"/>
      <c r="AV467" s="13"/>
      <c r="AW467" s="13"/>
      <c r="AX467" s="13"/>
      <c r="AY467" s="13"/>
      <c r="AZ467" s="13"/>
      <c r="BA467" s="13"/>
      <c r="BB467" s="30" t="e">
        <f t="shared" si="7"/>
        <v>#DIV/0!</v>
      </c>
    </row>
    <row r="468" spans="1:54">
      <c r="A468" s="11">
        <v>27073</v>
      </c>
      <c r="B468" s="11" t="s">
        <v>578</v>
      </c>
      <c r="C468" s="11" t="s">
        <v>583</v>
      </c>
      <c r="D468" s="11"/>
      <c r="E468" s="13"/>
      <c r="F468" s="13"/>
      <c r="G468" s="13"/>
      <c r="H468" s="11"/>
      <c r="I468" s="11"/>
      <c r="J468" s="11"/>
      <c r="K468" s="11"/>
      <c r="L468" s="13"/>
      <c r="M468" s="13"/>
      <c r="N468" s="11"/>
      <c r="O468" s="13"/>
      <c r="P468" s="13"/>
      <c r="Q468" s="13"/>
      <c r="R468" s="11"/>
      <c r="S468" s="11"/>
      <c r="T468" s="11"/>
      <c r="U468" s="13"/>
      <c r="V468" s="13"/>
      <c r="W468" s="13"/>
      <c r="X468" s="11"/>
      <c r="Y468" s="11"/>
      <c r="Z468" s="13"/>
      <c r="AA468" s="13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3"/>
      <c r="AN468" s="11"/>
      <c r="AO468" s="13"/>
      <c r="AP468" s="13"/>
      <c r="AQ468" s="13"/>
      <c r="AR468" s="11"/>
      <c r="AS468" s="13"/>
      <c r="AT468" s="13"/>
      <c r="AU468" s="13"/>
      <c r="AV468" s="13"/>
      <c r="AW468" s="13"/>
      <c r="AX468" s="13"/>
      <c r="AY468" s="13"/>
      <c r="AZ468" s="13"/>
      <c r="BA468" s="13"/>
      <c r="BB468" s="30" t="e">
        <f t="shared" si="7"/>
        <v>#DIV/0!</v>
      </c>
    </row>
    <row r="469" spans="1:54">
      <c r="A469" s="11">
        <v>27075</v>
      </c>
      <c r="B469" s="11" t="s">
        <v>578</v>
      </c>
      <c r="C469" s="11" t="s">
        <v>584</v>
      </c>
      <c r="D469" s="11"/>
      <c r="E469" s="13"/>
      <c r="F469" s="13"/>
      <c r="G469" s="13"/>
      <c r="H469" s="11"/>
      <c r="I469" s="11"/>
      <c r="J469" s="11"/>
      <c r="K469" s="11"/>
      <c r="L469" s="13"/>
      <c r="M469" s="13"/>
      <c r="N469" s="11"/>
      <c r="O469" s="13"/>
      <c r="P469" s="11"/>
      <c r="Q469" s="13"/>
      <c r="R469" s="11"/>
      <c r="S469" s="11"/>
      <c r="T469" s="11"/>
      <c r="U469" s="13"/>
      <c r="V469" s="13"/>
      <c r="W469" s="13"/>
      <c r="X469" s="11"/>
      <c r="Y469" s="11"/>
      <c r="Z469" s="13"/>
      <c r="AA469" s="13"/>
      <c r="AB469" s="11"/>
      <c r="AC469" s="11"/>
      <c r="AD469" s="11"/>
      <c r="AE469" s="11"/>
      <c r="AF469" s="11"/>
      <c r="AG469" s="11"/>
      <c r="AH469" s="11"/>
      <c r="AI469" s="11"/>
      <c r="AJ469" s="13"/>
      <c r="AK469" s="13"/>
      <c r="AL469" s="11"/>
      <c r="AM469" s="13"/>
      <c r="AN469" s="11"/>
      <c r="AO469" s="13"/>
      <c r="AP469" s="13"/>
      <c r="AQ469" s="13"/>
      <c r="AR469" s="11"/>
      <c r="AS469" s="13"/>
      <c r="AT469" s="13"/>
      <c r="AU469" s="13"/>
      <c r="AV469" s="13"/>
      <c r="AW469" s="13"/>
      <c r="AX469" s="13"/>
      <c r="AY469" s="13"/>
      <c r="AZ469" s="13"/>
      <c r="BA469" s="13"/>
      <c r="BB469" s="30" t="e">
        <f t="shared" si="7"/>
        <v>#DIV/0!</v>
      </c>
    </row>
    <row r="470" spans="1:54">
      <c r="A470" s="11">
        <v>27077</v>
      </c>
      <c r="B470" s="11" t="s">
        <v>578</v>
      </c>
      <c r="C470" s="11" t="s">
        <v>585</v>
      </c>
      <c r="D470" s="11"/>
      <c r="E470" s="13"/>
      <c r="F470" s="13"/>
      <c r="G470" s="13"/>
      <c r="H470" s="11"/>
      <c r="I470" s="11"/>
      <c r="J470" s="11"/>
      <c r="K470" s="11"/>
      <c r="L470" s="13"/>
      <c r="M470" s="13"/>
      <c r="N470" s="11"/>
      <c r="O470" s="13"/>
      <c r="P470" s="11"/>
      <c r="Q470" s="13"/>
      <c r="R470" s="11"/>
      <c r="S470" s="11"/>
      <c r="T470" s="11"/>
      <c r="U470" s="13"/>
      <c r="V470" s="13"/>
      <c r="W470" s="13"/>
      <c r="X470" s="11"/>
      <c r="Y470" s="11"/>
      <c r="Z470" s="13"/>
      <c r="AA470" s="13"/>
      <c r="AB470" s="11"/>
      <c r="AC470" s="13"/>
      <c r="AD470" s="11"/>
      <c r="AE470" s="11"/>
      <c r="AF470" s="11"/>
      <c r="AG470" s="11"/>
      <c r="AH470" s="11"/>
      <c r="AI470" s="11"/>
      <c r="AJ470" s="13"/>
      <c r="AK470" s="13"/>
      <c r="AL470" s="11"/>
      <c r="AM470" s="13"/>
      <c r="AN470" s="11"/>
      <c r="AO470" s="13"/>
      <c r="AP470" s="13"/>
      <c r="AQ470" s="13"/>
      <c r="AR470" s="11"/>
      <c r="AS470" s="13"/>
      <c r="AT470" s="13"/>
      <c r="AU470" s="13"/>
      <c r="AV470" s="13"/>
      <c r="AW470" s="13"/>
      <c r="AX470" s="13"/>
      <c r="AY470" s="13"/>
      <c r="AZ470" s="13"/>
      <c r="BA470" s="13"/>
      <c r="BB470" s="30" t="e">
        <f t="shared" si="7"/>
        <v>#DIV/0!</v>
      </c>
    </row>
    <row r="471" spans="1:54">
      <c r="A471" s="11">
        <v>27099</v>
      </c>
      <c r="B471" s="11" t="s">
        <v>578</v>
      </c>
      <c r="C471" s="11" t="s">
        <v>586</v>
      </c>
      <c r="D471" s="11"/>
      <c r="E471" s="13"/>
      <c r="F471" s="13"/>
      <c r="G471" s="13"/>
      <c r="H471" s="11"/>
      <c r="I471" s="11"/>
      <c r="J471" s="11"/>
      <c r="K471" s="11"/>
      <c r="L471" s="11"/>
      <c r="M471" s="13"/>
      <c r="N471" s="11"/>
      <c r="O471" s="13"/>
      <c r="P471" s="11"/>
      <c r="Q471" s="13"/>
      <c r="R471" s="11"/>
      <c r="S471" s="11"/>
      <c r="T471" s="13"/>
      <c r="U471" s="13"/>
      <c r="V471" s="11"/>
      <c r="W471" s="13"/>
      <c r="X471" s="11"/>
      <c r="Y471" s="11"/>
      <c r="Z471" s="13"/>
      <c r="AA471" s="13"/>
      <c r="AB471" s="11"/>
      <c r="AC471" s="11"/>
      <c r="AD471" s="11"/>
      <c r="AE471" s="11"/>
      <c r="AF471" s="11"/>
      <c r="AG471" s="11"/>
      <c r="AH471" s="11"/>
      <c r="AI471" s="11"/>
      <c r="AJ471" s="13"/>
      <c r="AK471" s="13"/>
      <c r="AL471" s="11"/>
      <c r="AM471" s="13"/>
      <c r="AN471" s="13"/>
      <c r="AO471" s="13"/>
      <c r="AP471" s="13"/>
      <c r="AQ471" s="13"/>
      <c r="AR471" s="11"/>
      <c r="AS471" s="13"/>
      <c r="AT471" s="13"/>
      <c r="AU471" s="13"/>
      <c r="AV471" s="13"/>
      <c r="AW471" s="13"/>
      <c r="AX471" s="13"/>
      <c r="AY471" s="13"/>
      <c r="AZ471" s="13"/>
      <c r="BA471" s="13"/>
      <c r="BB471" s="30" t="e">
        <f t="shared" si="7"/>
        <v>#DIV/0!</v>
      </c>
    </row>
    <row r="472" spans="1:54">
      <c r="A472" s="11">
        <v>27135</v>
      </c>
      <c r="B472" s="11" t="s">
        <v>578</v>
      </c>
      <c r="C472" s="11" t="s">
        <v>587</v>
      </c>
      <c r="D472" s="11"/>
      <c r="E472" s="13"/>
      <c r="F472" s="11"/>
      <c r="G472" s="13"/>
      <c r="H472" s="11"/>
      <c r="I472" s="11"/>
      <c r="J472" s="11"/>
      <c r="K472" s="11"/>
      <c r="L472" s="13"/>
      <c r="M472" s="13"/>
      <c r="N472" s="11"/>
      <c r="O472" s="13"/>
      <c r="P472" s="11"/>
      <c r="Q472" s="13"/>
      <c r="R472" s="11"/>
      <c r="S472" s="11"/>
      <c r="T472" s="11"/>
      <c r="U472" s="13"/>
      <c r="V472" s="11"/>
      <c r="W472" s="13"/>
      <c r="X472" s="11"/>
      <c r="Y472" s="11"/>
      <c r="Z472" s="13"/>
      <c r="AA472" s="13"/>
      <c r="AB472" s="11"/>
      <c r="AC472" s="11"/>
      <c r="AD472" s="11"/>
      <c r="AE472" s="11"/>
      <c r="AF472" s="11"/>
      <c r="AG472" s="11"/>
      <c r="AH472" s="11"/>
      <c r="AI472" s="13"/>
      <c r="AJ472" s="13"/>
      <c r="AK472" s="13"/>
      <c r="AL472" s="11"/>
      <c r="AM472" s="13"/>
      <c r="AN472" s="11"/>
      <c r="AO472" s="13"/>
      <c r="AP472" s="13"/>
      <c r="AQ472" s="13"/>
      <c r="AR472" s="11"/>
      <c r="AS472" s="13"/>
      <c r="AT472" s="13"/>
      <c r="AU472" s="13"/>
      <c r="AV472" s="13"/>
      <c r="AW472" s="13"/>
      <c r="AX472" s="13"/>
      <c r="AY472" s="13"/>
      <c r="AZ472" s="13"/>
      <c r="BA472" s="13"/>
      <c r="BB472" s="30" t="e">
        <f t="shared" si="7"/>
        <v>#DIV/0!</v>
      </c>
    </row>
    <row r="473" spans="1:54">
      <c r="A473" s="11">
        <v>27150</v>
      </c>
      <c r="B473" s="11" t="s">
        <v>578</v>
      </c>
      <c r="C473" s="11" t="s">
        <v>588</v>
      </c>
      <c r="D473" s="11"/>
      <c r="E473" s="13"/>
      <c r="F473" s="13"/>
      <c r="G473" s="13"/>
      <c r="H473" s="11"/>
      <c r="I473" s="11"/>
      <c r="J473" s="11"/>
      <c r="K473" s="11"/>
      <c r="L473" s="11"/>
      <c r="M473" s="11"/>
      <c r="N473" s="11"/>
      <c r="O473" s="13"/>
      <c r="P473" s="11"/>
      <c r="Q473" s="13"/>
      <c r="R473" s="11"/>
      <c r="S473" s="11"/>
      <c r="T473" s="11"/>
      <c r="U473" s="13"/>
      <c r="V473" s="11"/>
      <c r="W473" s="13"/>
      <c r="X473" s="11"/>
      <c r="Y473" s="11"/>
      <c r="Z473" s="13"/>
      <c r="AA473" s="13"/>
      <c r="AB473" s="11"/>
      <c r="AC473" s="13"/>
      <c r="AD473" s="11"/>
      <c r="AE473" s="13"/>
      <c r="AF473" s="11"/>
      <c r="AG473" s="11"/>
      <c r="AH473" s="11"/>
      <c r="AI473" s="13"/>
      <c r="AJ473" s="13"/>
      <c r="AK473" s="13"/>
      <c r="AL473" s="11"/>
      <c r="AM473" s="13"/>
      <c r="AN473" s="11"/>
      <c r="AO473" s="13"/>
      <c r="AP473" s="13"/>
      <c r="AQ473" s="13"/>
      <c r="AR473" s="11"/>
      <c r="AS473" s="13"/>
      <c r="AT473" s="13"/>
      <c r="AU473" s="13"/>
      <c r="AV473" s="13"/>
      <c r="AW473" s="13"/>
      <c r="AX473" s="13"/>
      <c r="AY473" s="13"/>
      <c r="AZ473" s="13"/>
      <c r="BA473" s="13"/>
      <c r="BB473" s="30" t="e">
        <f t="shared" si="7"/>
        <v>#DIV/0!</v>
      </c>
    </row>
    <row r="474" spans="1:54">
      <c r="A474" s="11">
        <v>27160</v>
      </c>
      <c r="B474" s="11" t="s">
        <v>578</v>
      </c>
      <c r="C474" s="11" t="s">
        <v>589</v>
      </c>
      <c r="D474" s="11"/>
      <c r="E474" s="13"/>
      <c r="F474" s="11"/>
      <c r="G474" s="13"/>
      <c r="H474" s="11"/>
      <c r="I474" s="11"/>
      <c r="J474" s="11"/>
      <c r="K474" s="11"/>
      <c r="L474" s="11"/>
      <c r="M474" s="11"/>
      <c r="N474" s="11"/>
      <c r="O474" s="13"/>
      <c r="P474" s="13"/>
      <c r="Q474" s="13"/>
      <c r="R474" s="11"/>
      <c r="S474" s="11"/>
      <c r="T474" s="11"/>
      <c r="U474" s="13"/>
      <c r="V474" s="13"/>
      <c r="W474" s="13"/>
      <c r="X474" s="11"/>
      <c r="Y474" s="11"/>
      <c r="Z474" s="13"/>
      <c r="AA474" s="13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3"/>
      <c r="AN474" s="11"/>
      <c r="AO474" s="13"/>
      <c r="AP474" s="13"/>
      <c r="AQ474" s="13"/>
      <c r="AR474" s="11"/>
      <c r="AS474" s="13"/>
      <c r="AT474" s="13"/>
      <c r="AU474" s="13"/>
      <c r="AV474" s="13"/>
      <c r="AW474" s="13"/>
      <c r="AX474" s="13"/>
      <c r="AY474" s="13"/>
      <c r="AZ474" s="13"/>
      <c r="BA474" s="13"/>
      <c r="BB474" s="30" t="e">
        <f t="shared" si="7"/>
        <v>#DIV/0!</v>
      </c>
    </row>
    <row r="475" spans="1:54">
      <c r="A475" s="11">
        <v>27205</v>
      </c>
      <c r="B475" s="11" t="s">
        <v>578</v>
      </c>
      <c r="C475" s="11" t="s">
        <v>590</v>
      </c>
      <c r="D475" s="11"/>
      <c r="E475" s="13"/>
      <c r="F475" s="13"/>
      <c r="G475" s="13"/>
      <c r="H475" s="11"/>
      <c r="I475" s="11"/>
      <c r="J475" s="11"/>
      <c r="K475" s="11"/>
      <c r="L475" s="13"/>
      <c r="M475" s="13"/>
      <c r="N475" s="11"/>
      <c r="O475" s="13"/>
      <c r="P475" s="11"/>
      <c r="Q475" s="13"/>
      <c r="R475" s="11"/>
      <c r="S475" s="11"/>
      <c r="T475" s="11"/>
      <c r="U475" s="13"/>
      <c r="V475" s="11"/>
      <c r="W475" s="13"/>
      <c r="X475" s="11"/>
      <c r="Y475" s="11"/>
      <c r="Z475" s="13"/>
      <c r="AA475" s="13"/>
      <c r="AB475" s="11"/>
      <c r="AC475" s="11"/>
      <c r="AD475" s="11"/>
      <c r="AE475" s="13"/>
      <c r="AF475" s="11"/>
      <c r="AG475" s="11"/>
      <c r="AH475" s="11"/>
      <c r="AI475" s="11"/>
      <c r="AJ475" s="13"/>
      <c r="AK475" s="13"/>
      <c r="AL475" s="11"/>
      <c r="AM475" s="13"/>
      <c r="AN475" s="11"/>
      <c r="AO475" s="13"/>
      <c r="AP475" s="13"/>
      <c r="AQ475" s="13"/>
      <c r="AR475" s="11"/>
      <c r="AS475" s="13"/>
      <c r="AT475" s="13"/>
      <c r="AU475" s="13"/>
      <c r="AV475" s="13"/>
      <c r="AW475" s="13"/>
      <c r="AX475" s="13"/>
      <c r="AY475" s="13"/>
      <c r="AZ475" s="13"/>
      <c r="BA475" s="13"/>
      <c r="BB475" s="30" t="e">
        <f t="shared" si="7"/>
        <v>#DIV/0!</v>
      </c>
    </row>
    <row r="476" spans="1:54">
      <c r="A476" s="11">
        <v>27245</v>
      </c>
      <c r="B476" s="11" t="s">
        <v>578</v>
      </c>
      <c r="C476" s="11" t="s">
        <v>591</v>
      </c>
      <c r="D476" s="11"/>
      <c r="E476" s="13"/>
      <c r="F476" s="11"/>
      <c r="G476" s="13"/>
      <c r="H476" s="11"/>
      <c r="I476" s="11"/>
      <c r="J476" s="11"/>
      <c r="K476" s="11"/>
      <c r="L476" s="11"/>
      <c r="M476" s="13"/>
      <c r="N476" s="11"/>
      <c r="O476" s="13"/>
      <c r="P476" s="13"/>
      <c r="Q476" s="13"/>
      <c r="R476" s="11"/>
      <c r="S476" s="11"/>
      <c r="T476" s="13"/>
      <c r="U476" s="13"/>
      <c r="V476" s="13"/>
      <c r="W476" s="13"/>
      <c r="X476" s="11"/>
      <c r="Y476" s="11"/>
      <c r="Z476" s="13"/>
      <c r="AA476" s="13"/>
      <c r="AB476" s="11"/>
      <c r="AC476" s="11"/>
      <c r="AD476" s="11"/>
      <c r="AE476" s="11"/>
      <c r="AF476" s="11"/>
      <c r="AG476" s="11"/>
      <c r="AH476" s="11"/>
      <c r="AI476" s="11"/>
      <c r="AJ476" s="13"/>
      <c r="AK476" s="13"/>
      <c r="AL476" s="11"/>
      <c r="AM476" s="13"/>
      <c r="AN476" s="11"/>
      <c r="AO476" s="13"/>
      <c r="AP476" s="13"/>
      <c r="AQ476" s="13"/>
      <c r="AR476" s="11"/>
      <c r="AS476" s="13"/>
      <c r="AT476" s="13"/>
      <c r="AU476" s="13"/>
      <c r="AV476" s="13"/>
      <c r="AW476" s="13"/>
      <c r="AX476" s="13"/>
      <c r="AY476" s="13"/>
      <c r="AZ476" s="13"/>
      <c r="BA476" s="13"/>
      <c r="BB476" s="30" t="e">
        <f t="shared" si="7"/>
        <v>#DIV/0!</v>
      </c>
    </row>
    <row r="477" spans="1:54">
      <c r="A477" s="11">
        <v>27250</v>
      </c>
      <c r="B477" s="11" t="s">
        <v>578</v>
      </c>
      <c r="C477" s="11" t="s">
        <v>592</v>
      </c>
      <c r="D477" s="11"/>
      <c r="E477" s="13"/>
      <c r="F477" s="13"/>
      <c r="G477" s="13"/>
      <c r="H477" s="11"/>
      <c r="I477" s="11"/>
      <c r="J477" s="11"/>
      <c r="K477" s="11"/>
      <c r="L477" s="11"/>
      <c r="M477" s="11"/>
      <c r="N477" s="11"/>
      <c r="O477" s="13"/>
      <c r="P477" s="13"/>
      <c r="Q477" s="13"/>
      <c r="R477" s="11"/>
      <c r="S477" s="11"/>
      <c r="T477" s="11"/>
      <c r="U477" s="13"/>
      <c r="V477" s="13"/>
      <c r="W477" s="13"/>
      <c r="X477" s="11"/>
      <c r="Y477" s="11"/>
      <c r="Z477" s="13"/>
      <c r="AA477" s="13"/>
      <c r="AB477" s="11"/>
      <c r="AC477" s="11"/>
      <c r="AD477" s="11"/>
      <c r="AE477" s="13"/>
      <c r="AF477" s="11"/>
      <c r="AG477" s="11"/>
      <c r="AH477" s="11"/>
      <c r="AI477" s="11"/>
      <c r="AJ477" s="13"/>
      <c r="AK477" s="13"/>
      <c r="AL477" s="11"/>
      <c r="AM477" s="13"/>
      <c r="AN477" s="11"/>
      <c r="AO477" s="13"/>
      <c r="AP477" s="13"/>
      <c r="AQ477" s="13"/>
      <c r="AR477" s="11"/>
      <c r="AS477" s="13"/>
      <c r="AT477" s="13"/>
      <c r="AU477" s="13"/>
      <c r="AV477" s="13"/>
      <c r="AW477" s="13"/>
      <c r="AX477" s="13"/>
      <c r="AY477" s="13"/>
      <c r="AZ477" s="13"/>
      <c r="BA477" s="13"/>
      <c r="BB477" s="30" t="e">
        <f t="shared" si="7"/>
        <v>#DIV/0!</v>
      </c>
    </row>
    <row r="478" spans="1:54">
      <c r="A478" s="11">
        <v>27361</v>
      </c>
      <c r="B478" s="11" t="s">
        <v>578</v>
      </c>
      <c r="C478" s="11" t="s">
        <v>593</v>
      </c>
      <c r="D478" s="11"/>
      <c r="E478" s="13"/>
      <c r="F478" s="13"/>
      <c r="G478" s="13"/>
      <c r="H478" s="11"/>
      <c r="I478" s="11"/>
      <c r="J478" s="11"/>
      <c r="K478" s="11"/>
      <c r="L478" s="11"/>
      <c r="M478" s="11"/>
      <c r="N478" s="11"/>
      <c r="O478" s="13"/>
      <c r="P478" s="11"/>
      <c r="Q478" s="13"/>
      <c r="R478" s="11"/>
      <c r="S478" s="11"/>
      <c r="T478" s="11"/>
      <c r="U478" s="13"/>
      <c r="V478" s="11"/>
      <c r="W478" s="13"/>
      <c r="X478" s="11"/>
      <c r="Y478" s="11"/>
      <c r="Z478" s="13"/>
      <c r="AA478" s="13"/>
      <c r="AB478" s="11"/>
      <c r="AC478" s="11"/>
      <c r="AD478" s="11"/>
      <c r="AE478" s="11"/>
      <c r="AF478" s="11"/>
      <c r="AG478" s="11"/>
      <c r="AH478" s="11"/>
      <c r="AI478" s="11"/>
      <c r="AJ478" s="13"/>
      <c r="AK478" s="13"/>
      <c r="AL478" s="11"/>
      <c r="AM478" s="13"/>
      <c r="AN478" s="11"/>
      <c r="AO478" s="13"/>
      <c r="AP478" s="13"/>
      <c r="AQ478" s="13"/>
      <c r="AR478" s="11"/>
      <c r="AS478" s="13"/>
      <c r="AT478" s="13"/>
      <c r="AU478" s="13"/>
      <c r="AV478" s="13"/>
      <c r="AW478" s="13"/>
      <c r="AX478" s="13"/>
      <c r="AY478" s="13"/>
      <c r="AZ478" s="13"/>
      <c r="BA478" s="13"/>
      <c r="BB478" s="30" t="e">
        <f t="shared" si="7"/>
        <v>#DIV/0!</v>
      </c>
    </row>
    <row r="479" spans="1:54">
      <c r="A479" s="11">
        <v>27372</v>
      </c>
      <c r="B479" s="11" t="s">
        <v>578</v>
      </c>
      <c r="C479" s="11" t="s">
        <v>594</v>
      </c>
      <c r="D479" s="11"/>
      <c r="E479" s="13"/>
      <c r="F479" s="13"/>
      <c r="G479" s="13"/>
      <c r="H479" s="11"/>
      <c r="I479" s="11"/>
      <c r="J479" s="11"/>
      <c r="K479" s="11"/>
      <c r="L479" s="13"/>
      <c r="M479" s="13"/>
      <c r="N479" s="11"/>
      <c r="O479" s="13"/>
      <c r="P479" s="13"/>
      <c r="Q479" s="13"/>
      <c r="R479" s="11"/>
      <c r="S479" s="11"/>
      <c r="T479" s="11"/>
      <c r="U479" s="13"/>
      <c r="V479" s="11"/>
      <c r="W479" s="13"/>
      <c r="X479" s="11"/>
      <c r="Y479" s="11"/>
      <c r="Z479" s="13"/>
      <c r="AA479" s="13"/>
      <c r="AB479" s="11"/>
      <c r="AC479" s="11"/>
      <c r="AD479" s="11"/>
      <c r="AE479" s="11"/>
      <c r="AF479" s="11"/>
      <c r="AG479" s="11"/>
      <c r="AH479" s="11"/>
      <c r="AI479" s="11"/>
      <c r="AJ479" s="13"/>
      <c r="AK479" s="13"/>
      <c r="AL479" s="11"/>
      <c r="AM479" s="13"/>
      <c r="AN479" s="11"/>
      <c r="AO479" s="13"/>
      <c r="AP479" s="13"/>
      <c r="AQ479" s="13"/>
      <c r="AR479" s="11"/>
      <c r="AS479" s="13"/>
      <c r="AT479" s="13"/>
      <c r="AU479" s="13"/>
      <c r="AV479" s="13"/>
      <c r="AW479" s="13"/>
      <c r="AX479" s="13"/>
      <c r="AY479" s="13"/>
      <c r="AZ479" s="13"/>
      <c r="BA479" s="13"/>
      <c r="BB479" s="30" t="e">
        <f t="shared" si="7"/>
        <v>#DIV/0!</v>
      </c>
    </row>
    <row r="480" spans="1:54">
      <c r="A480" s="11">
        <v>27413</v>
      </c>
      <c r="B480" s="11" t="s">
        <v>578</v>
      </c>
      <c r="C480" s="11" t="s">
        <v>595</v>
      </c>
      <c r="D480" s="11"/>
      <c r="E480" s="13"/>
      <c r="F480" s="13"/>
      <c r="G480" s="13"/>
      <c r="H480" s="11"/>
      <c r="I480" s="11"/>
      <c r="J480" s="11"/>
      <c r="K480" s="11"/>
      <c r="L480" s="11"/>
      <c r="M480" s="11"/>
      <c r="N480" s="11"/>
      <c r="O480" s="13"/>
      <c r="P480" s="13"/>
      <c r="Q480" s="13"/>
      <c r="R480" s="11"/>
      <c r="S480" s="11"/>
      <c r="T480" s="11"/>
      <c r="U480" s="13"/>
      <c r="V480" s="13"/>
      <c r="W480" s="13"/>
      <c r="X480" s="11"/>
      <c r="Y480" s="11"/>
      <c r="Z480" s="13"/>
      <c r="AA480" s="13"/>
      <c r="AB480" s="11"/>
      <c r="AC480" s="11"/>
      <c r="AD480" s="11"/>
      <c r="AE480" s="11"/>
      <c r="AF480" s="11"/>
      <c r="AG480" s="11"/>
      <c r="AH480" s="11"/>
      <c r="AI480" s="11"/>
      <c r="AJ480" s="13"/>
      <c r="AK480" s="13"/>
      <c r="AL480" s="11"/>
      <c r="AM480" s="13"/>
      <c r="AN480" s="11"/>
      <c r="AO480" s="13"/>
      <c r="AP480" s="13"/>
      <c r="AQ480" s="13"/>
      <c r="AR480" s="11"/>
      <c r="AS480" s="13"/>
      <c r="AT480" s="13"/>
      <c r="AU480" s="13"/>
      <c r="AV480" s="13"/>
      <c r="AW480" s="13"/>
      <c r="AX480" s="13"/>
      <c r="AY480" s="13"/>
      <c r="AZ480" s="13"/>
      <c r="BA480" s="13"/>
      <c r="BB480" s="30" t="e">
        <f t="shared" si="7"/>
        <v>#DIV/0!</v>
      </c>
    </row>
    <row r="481" spans="1:54">
      <c r="A481" s="11">
        <v>27425</v>
      </c>
      <c r="B481" s="11" t="s">
        <v>578</v>
      </c>
      <c r="C481" s="11" t="s">
        <v>596</v>
      </c>
      <c r="D481" s="11"/>
      <c r="E481" s="13"/>
      <c r="F481" s="13"/>
      <c r="G481" s="13"/>
      <c r="H481" s="11"/>
      <c r="I481" s="11"/>
      <c r="J481" s="11"/>
      <c r="K481" s="11"/>
      <c r="L481" s="13"/>
      <c r="M481" s="13"/>
      <c r="N481" s="11"/>
      <c r="O481" s="13"/>
      <c r="P481" s="13"/>
      <c r="Q481" s="13"/>
      <c r="R481" s="11"/>
      <c r="S481" s="11"/>
      <c r="T481" s="11"/>
      <c r="U481" s="13"/>
      <c r="V481" s="13"/>
      <c r="W481" s="13"/>
      <c r="X481" s="11"/>
      <c r="Y481" s="11"/>
      <c r="Z481" s="13"/>
      <c r="AA481" s="13"/>
      <c r="AB481" s="11"/>
      <c r="AC481" s="11"/>
      <c r="AD481" s="11"/>
      <c r="AE481" s="11"/>
      <c r="AF481" s="11"/>
      <c r="AG481" s="11"/>
      <c r="AH481" s="11"/>
      <c r="AI481" s="11"/>
      <c r="AJ481" s="13"/>
      <c r="AK481" s="13"/>
      <c r="AL481" s="11"/>
      <c r="AM481" s="13"/>
      <c r="AN481" s="13"/>
      <c r="AO481" s="13"/>
      <c r="AP481" s="13"/>
      <c r="AQ481" s="13"/>
      <c r="AR481" s="11"/>
      <c r="AS481" s="13"/>
      <c r="AT481" s="13"/>
      <c r="AU481" s="13"/>
      <c r="AV481" s="13"/>
      <c r="AW481" s="13"/>
      <c r="AX481" s="13"/>
      <c r="AY481" s="13"/>
      <c r="AZ481" s="13"/>
      <c r="BA481" s="13"/>
      <c r="BB481" s="30" t="e">
        <f t="shared" si="7"/>
        <v>#DIV/0!</v>
      </c>
    </row>
    <row r="482" spans="1:54">
      <c r="A482" s="11">
        <v>27430</v>
      </c>
      <c r="B482" s="11" t="s">
        <v>578</v>
      </c>
      <c r="C482" s="11" t="s">
        <v>597</v>
      </c>
      <c r="D482" s="11"/>
      <c r="E482" s="13"/>
      <c r="F482" s="11"/>
      <c r="G482" s="13"/>
      <c r="H482" s="11"/>
      <c r="I482" s="11"/>
      <c r="J482" s="11"/>
      <c r="K482" s="11"/>
      <c r="L482" s="13"/>
      <c r="M482" s="13"/>
      <c r="N482" s="11"/>
      <c r="O482" s="13"/>
      <c r="P482" s="13"/>
      <c r="Q482" s="13"/>
      <c r="R482" s="11"/>
      <c r="S482" s="11"/>
      <c r="T482" s="11"/>
      <c r="U482" s="13"/>
      <c r="V482" s="13"/>
      <c r="W482" s="13"/>
      <c r="X482" s="11"/>
      <c r="Y482" s="11"/>
      <c r="Z482" s="13"/>
      <c r="AA482" s="13"/>
      <c r="AB482" s="11"/>
      <c r="AC482" s="11"/>
      <c r="AD482" s="11"/>
      <c r="AE482" s="11"/>
      <c r="AF482" s="11"/>
      <c r="AG482" s="11"/>
      <c r="AH482" s="11"/>
      <c r="AI482" s="11"/>
      <c r="AJ482" s="13"/>
      <c r="AK482" s="13"/>
      <c r="AL482" s="11"/>
      <c r="AM482" s="13"/>
      <c r="AN482" s="11"/>
      <c r="AO482" s="13"/>
      <c r="AP482" s="13"/>
      <c r="AQ482" s="13"/>
      <c r="AR482" s="11"/>
      <c r="AS482" s="13"/>
      <c r="AT482" s="13"/>
      <c r="AU482" s="13"/>
      <c r="AV482" s="13"/>
      <c r="AW482" s="13"/>
      <c r="AX482" s="13"/>
      <c r="AY482" s="13"/>
      <c r="AZ482" s="13"/>
      <c r="BA482" s="13"/>
      <c r="BB482" s="30" t="e">
        <f t="shared" si="7"/>
        <v>#DIV/0!</v>
      </c>
    </row>
    <row r="483" spans="1:54">
      <c r="A483" s="11">
        <v>27450</v>
      </c>
      <c r="B483" s="11" t="s">
        <v>578</v>
      </c>
      <c r="C483" s="11" t="s">
        <v>598</v>
      </c>
      <c r="D483" s="11"/>
      <c r="E483" s="13"/>
      <c r="F483" s="13"/>
      <c r="G483" s="13"/>
      <c r="H483" s="11"/>
      <c r="I483" s="11"/>
      <c r="J483" s="11"/>
      <c r="K483" s="11"/>
      <c r="L483" s="11"/>
      <c r="M483" s="13"/>
      <c r="N483" s="11"/>
      <c r="O483" s="13"/>
      <c r="P483" s="11"/>
      <c r="Q483" s="13"/>
      <c r="R483" s="11"/>
      <c r="S483" s="11"/>
      <c r="T483" s="11"/>
      <c r="U483" s="13"/>
      <c r="V483" s="11"/>
      <c r="W483" s="13"/>
      <c r="X483" s="11"/>
      <c r="Y483" s="11"/>
      <c r="Z483" s="13"/>
      <c r="AA483" s="13"/>
      <c r="AB483" s="11"/>
      <c r="AC483" s="13"/>
      <c r="AD483" s="11"/>
      <c r="AE483" s="13"/>
      <c r="AF483" s="11"/>
      <c r="AG483" s="11"/>
      <c r="AH483" s="11"/>
      <c r="AI483" s="11"/>
      <c r="AJ483" s="13"/>
      <c r="AK483" s="13"/>
      <c r="AL483" s="11"/>
      <c r="AM483" s="13"/>
      <c r="AN483" s="11"/>
      <c r="AO483" s="13"/>
      <c r="AP483" s="13"/>
      <c r="AQ483" s="13"/>
      <c r="AR483" s="11"/>
      <c r="AS483" s="13"/>
      <c r="AT483" s="13"/>
      <c r="AU483" s="13"/>
      <c r="AV483" s="13"/>
      <c r="AW483" s="13"/>
      <c r="AX483" s="13"/>
      <c r="AY483" s="13"/>
      <c r="AZ483" s="13"/>
      <c r="BA483" s="13"/>
      <c r="BB483" s="30" t="e">
        <f t="shared" si="7"/>
        <v>#DIV/0!</v>
      </c>
    </row>
    <row r="484" spans="1:54">
      <c r="A484" s="11">
        <v>27491</v>
      </c>
      <c r="B484" s="11" t="s">
        <v>578</v>
      </c>
      <c r="C484" s="11" t="s">
        <v>599</v>
      </c>
      <c r="D484" s="11"/>
      <c r="E484" s="13"/>
      <c r="F484" s="11"/>
      <c r="G484" s="13"/>
      <c r="H484" s="11"/>
      <c r="I484" s="11"/>
      <c r="J484" s="11"/>
      <c r="K484" s="11"/>
      <c r="L484" s="13"/>
      <c r="M484" s="13"/>
      <c r="N484" s="11"/>
      <c r="O484" s="13"/>
      <c r="P484" s="11"/>
      <c r="Q484" s="13"/>
      <c r="R484" s="11"/>
      <c r="S484" s="11"/>
      <c r="T484" s="11"/>
      <c r="U484" s="13"/>
      <c r="V484" s="11"/>
      <c r="W484" s="13"/>
      <c r="X484" s="11"/>
      <c r="Y484" s="11"/>
      <c r="Z484" s="13"/>
      <c r="AA484" s="13"/>
      <c r="AB484" s="11"/>
      <c r="AC484" s="13"/>
      <c r="AD484" s="11"/>
      <c r="AE484" s="13"/>
      <c r="AF484" s="11"/>
      <c r="AG484" s="11"/>
      <c r="AH484" s="11"/>
      <c r="AI484" s="11"/>
      <c r="AJ484" s="13"/>
      <c r="AK484" s="13"/>
      <c r="AL484" s="11"/>
      <c r="AM484" s="13"/>
      <c r="AN484" s="11"/>
      <c r="AO484" s="13"/>
      <c r="AP484" s="13"/>
      <c r="AQ484" s="13"/>
      <c r="AR484" s="11"/>
      <c r="AS484" s="13"/>
      <c r="AT484" s="13"/>
      <c r="AU484" s="13"/>
      <c r="AV484" s="13"/>
      <c r="AW484" s="13"/>
      <c r="AX484" s="13"/>
      <c r="AY484" s="13"/>
      <c r="AZ484" s="13"/>
      <c r="BA484" s="13"/>
      <c r="BB484" s="30" t="e">
        <f t="shared" si="7"/>
        <v>#DIV/0!</v>
      </c>
    </row>
    <row r="485" spans="1:54">
      <c r="A485" s="11">
        <v>27495</v>
      </c>
      <c r="B485" s="11" t="s">
        <v>578</v>
      </c>
      <c r="C485" s="11" t="s">
        <v>600</v>
      </c>
      <c r="D485" s="11"/>
      <c r="E485" s="13"/>
      <c r="F485" s="13"/>
      <c r="G485" s="13"/>
      <c r="H485" s="11"/>
      <c r="I485" s="11"/>
      <c r="J485" s="11"/>
      <c r="K485" s="11"/>
      <c r="L485" s="13"/>
      <c r="M485" s="13"/>
      <c r="N485" s="11"/>
      <c r="O485" s="13"/>
      <c r="P485" s="13"/>
      <c r="Q485" s="13"/>
      <c r="R485" s="11"/>
      <c r="S485" s="11"/>
      <c r="T485" s="11"/>
      <c r="U485" s="13"/>
      <c r="V485" s="13"/>
      <c r="W485" s="13"/>
      <c r="X485" s="11"/>
      <c r="Y485" s="11"/>
      <c r="Z485" s="13"/>
      <c r="AA485" s="13"/>
      <c r="AB485" s="11"/>
      <c r="AC485" s="11"/>
      <c r="AD485" s="11"/>
      <c r="AE485" s="11"/>
      <c r="AF485" s="11"/>
      <c r="AG485" s="11"/>
      <c r="AH485" s="11"/>
      <c r="AI485" s="13"/>
      <c r="AJ485" s="13"/>
      <c r="AK485" s="13"/>
      <c r="AL485" s="11"/>
      <c r="AM485" s="13"/>
      <c r="AN485" s="11"/>
      <c r="AO485" s="13"/>
      <c r="AP485" s="13"/>
      <c r="AQ485" s="13"/>
      <c r="AR485" s="11"/>
      <c r="AS485" s="13"/>
      <c r="AT485" s="13"/>
      <c r="AU485" s="13"/>
      <c r="AV485" s="13"/>
      <c r="AW485" s="13"/>
      <c r="AX485" s="13"/>
      <c r="AY485" s="13"/>
      <c r="AZ485" s="13"/>
      <c r="BA485" s="13"/>
      <c r="BB485" s="30" t="e">
        <f t="shared" si="7"/>
        <v>#DIV/0!</v>
      </c>
    </row>
    <row r="486" spans="1:54">
      <c r="A486" s="11">
        <v>27580</v>
      </c>
      <c r="B486" s="11" t="s">
        <v>578</v>
      </c>
      <c r="C486" s="11" t="s">
        <v>601</v>
      </c>
      <c r="D486" s="11"/>
      <c r="E486" s="13"/>
      <c r="F486" s="11"/>
      <c r="G486" s="13"/>
      <c r="H486" s="11"/>
      <c r="I486" s="11"/>
      <c r="J486" s="11"/>
      <c r="K486" s="11"/>
      <c r="L486" s="13"/>
      <c r="M486" s="13"/>
      <c r="N486" s="11"/>
      <c r="O486" s="13"/>
      <c r="P486" s="13"/>
      <c r="Q486" s="13"/>
      <c r="R486" s="11"/>
      <c r="S486" s="11"/>
      <c r="T486" s="13"/>
      <c r="U486" s="13"/>
      <c r="V486" s="11"/>
      <c r="W486" s="13"/>
      <c r="X486" s="11"/>
      <c r="Y486" s="11"/>
      <c r="Z486" s="13"/>
      <c r="AA486" s="13"/>
      <c r="AB486" s="11"/>
      <c r="AC486" s="11"/>
      <c r="AD486" s="11"/>
      <c r="AE486" s="11"/>
      <c r="AF486" s="11"/>
      <c r="AG486" s="11"/>
      <c r="AH486" s="11"/>
      <c r="AI486" s="11"/>
      <c r="AJ486" s="13"/>
      <c r="AK486" s="13"/>
      <c r="AL486" s="11"/>
      <c r="AM486" s="13"/>
      <c r="AN486" s="13"/>
      <c r="AO486" s="13"/>
      <c r="AP486" s="13"/>
      <c r="AQ486" s="13"/>
      <c r="AR486" s="11"/>
      <c r="AS486" s="13"/>
      <c r="AT486" s="13"/>
      <c r="AU486" s="13"/>
      <c r="AV486" s="13"/>
      <c r="AW486" s="13"/>
      <c r="AX486" s="13"/>
      <c r="AY486" s="13"/>
      <c r="AZ486" s="13"/>
      <c r="BA486" s="13"/>
      <c r="BB486" s="30" t="e">
        <f t="shared" si="7"/>
        <v>#DIV/0!</v>
      </c>
    </row>
    <row r="487" spans="1:54">
      <c r="A487" s="11">
        <v>27600</v>
      </c>
      <c r="B487" s="11" t="s">
        <v>578</v>
      </c>
      <c r="C487" s="11" t="s">
        <v>602</v>
      </c>
      <c r="D487" s="11"/>
      <c r="E487" s="13"/>
      <c r="F487" s="13"/>
      <c r="G487" s="13"/>
      <c r="H487" s="11"/>
      <c r="I487" s="11"/>
      <c r="J487" s="11"/>
      <c r="K487" s="11"/>
      <c r="L487" s="13"/>
      <c r="M487" s="13"/>
      <c r="N487" s="11"/>
      <c r="O487" s="13"/>
      <c r="P487" s="13"/>
      <c r="Q487" s="13"/>
      <c r="R487" s="11"/>
      <c r="S487" s="11"/>
      <c r="T487" s="11"/>
      <c r="U487" s="13"/>
      <c r="V487" s="11"/>
      <c r="W487" s="13"/>
      <c r="X487" s="11"/>
      <c r="Y487" s="11"/>
      <c r="Z487" s="13"/>
      <c r="AA487" s="11"/>
      <c r="AB487" s="11"/>
      <c r="AC487" s="13"/>
      <c r="AD487" s="11"/>
      <c r="AE487" s="13"/>
      <c r="AF487" s="11"/>
      <c r="AG487" s="11"/>
      <c r="AH487" s="11"/>
      <c r="AI487" s="11"/>
      <c r="AJ487" s="13"/>
      <c r="AK487" s="13"/>
      <c r="AL487" s="11"/>
      <c r="AM487" s="13"/>
      <c r="AN487" s="11"/>
      <c r="AO487" s="13"/>
      <c r="AP487" s="13"/>
      <c r="AQ487" s="13"/>
      <c r="AR487" s="11"/>
      <c r="AS487" s="13"/>
      <c r="AT487" s="13"/>
      <c r="AU487" s="13"/>
      <c r="AV487" s="13"/>
      <c r="AW487" s="13"/>
      <c r="AX487" s="13"/>
      <c r="AY487" s="13"/>
      <c r="AZ487" s="13"/>
      <c r="BA487" s="13"/>
      <c r="BB487" s="30" t="e">
        <f t="shared" si="7"/>
        <v>#DIV/0!</v>
      </c>
    </row>
    <row r="488" spans="1:54">
      <c r="A488" s="11">
        <v>27615</v>
      </c>
      <c r="B488" s="11" t="s">
        <v>578</v>
      </c>
      <c r="C488" s="11" t="s">
        <v>350</v>
      </c>
      <c r="D488" s="11"/>
      <c r="E488" s="13"/>
      <c r="F488" s="11"/>
      <c r="G488" s="13"/>
      <c r="H488" s="11"/>
      <c r="I488" s="11"/>
      <c r="J488" s="11"/>
      <c r="K488" s="11"/>
      <c r="L488" s="13"/>
      <c r="M488" s="13"/>
      <c r="N488" s="11"/>
      <c r="O488" s="13"/>
      <c r="P488" s="11"/>
      <c r="Q488" s="13"/>
      <c r="R488" s="11"/>
      <c r="S488" s="11"/>
      <c r="T488" s="11"/>
      <c r="U488" s="13"/>
      <c r="V488" s="13"/>
      <c r="W488" s="13"/>
      <c r="X488" s="11"/>
      <c r="Y488" s="11"/>
      <c r="Z488" s="13"/>
      <c r="AA488" s="13"/>
      <c r="AB488" s="11"/>
      <c r="AC488" s="13"/>
      <c r="AD488" s="11"/>
      <c r="AE488" s="13"/>
      <c r="AF488" s="11"/>
      <c r="AG488" s="11"/>
      <c r="AH488" s="11"/>
      <c r="AI488" s="13"/>
      <c r="AJ488" s="13"/>
      <c r="AK488" s="13"/>
      <c r="AL488" s="11"/>
      <c r="AM488" s="13"/>
      <c r="AN488" s="11"/>
      <c r="AO488" s="13"/>
      <c r="AP488" s="13"/>
      <c r="AQ488" s="13"/>
      <c r="AR488" s="11"/>
      <c r="AS488" s="13"/>
      <c r="AT488" s="13"/>
      <c r="AU488" s="13"/>
      <c r="AV488" s="13"/>
      <c r="AW488" s="13"/>
      <c r="AX488" s="13"/>
      <c r="AY488" s="13"/>
      <c r="AZ488" s="13"/>
      <c r="BA488" s="13"/>
      <c r="BB488" s="30" t="e">
        <f t="shared" si="7"/>
        <v>#DIV/0!</v>
      </c>
    </row>
    <row r="489" spans="1:54">
      <c r="A489" s="11">
        <v>27660</v>
      </c>
      <c r="B489" s="11" t="s">
        <v>578</v>
      </c>
      <c r="C489" s="11" t="s">
        <v>603</v>
      </c>
      <c r="D489" s="11"/>
      <c r="E489" s="13"/>
      <c r="F489" s="13"/>
      <c r="G489" s="13"/>
      <c r="H489" s="11"/>
      <c r="I489" s="11"/>
      <c r="J489" s="11"/>
      <c r="K489" s="11"/>
      <c r="L489" s="13"/>
      <c r="M489" s="13"/>
      <c r="N489" s="11"/>
      <c r="O489" s="13"/>
      <c r="P489" s="13"/>
      <c r="Q489" s="13"/>
      <c r="R489" s="11"/>
      <c r="S489" s="11"/>
      <c r="T489" s="11"/>
      <c r="U489" s="13"/>
      <c r="V489" s="13"/>
      <c r="W489" s="13"/>
      <c r="X489" s="11"/>
      <c r="Y489" s="11"/>
      <c r="Z489" s="13"/>
      <c r="AA489" s="11"/>
      <c r="AB489" s="11"/>
      <c r="AC489" s="11"/>
      <c r="AD489" s="11"/>
      <c r="AE489" s="13"/>
      <c r="AF489" s="11"/>
      <c r="AG489" s="13"/>
      <c r="AH489" s="11"/>
      <c r="AI489" s="11"/>
      <c r="AJ489" s="13"/>
      <c r="AK489" s="13"/>
      <c r="AL489" s="11"/>
      <c r="AM489" s="13"/>
      <c r="AN489" s="13"/>
      <c r="AO489" s="13"/>
      <c r="AP489" s="13"/>
      <c r="AQ489" s="13"/>
      <c r="AR489" s="11"/>
      <c r="AS489" s="13"/>
      <c r="AT489" s="13"/>
      <c r="AU489" s="13"/>
      <c r="AV489" s="13"/>
      <c r="AW489" s="13"/>
      <c r="AX489" s="13"/>
      <c r="AY489" s="13"/>
      <c r="AZ489" s="13"/>
      <c r="BA489" s="13"/>
      <c r="BB489" s="30" t="e">
        <f t="shared" si="7"/>
        <v>#DIV/0!</v>
      </c>
    </row>
    <row r="490" spans="1:54">
      <c r="A490" s="11">
        <v>27745</v>
      </c>
      <c r="B490" s="11" t="s">
        <v>578</v>
      </c>
      <c r="C490" s="11" t="s">
        <v>604</v>
      </c>
      <c r="D490" s="11"/>
      <c r="E490" s="13"/>
      <c r="F490" s="13"/>
      <c r="G490" s="13"/>
      <c r="H490" s="11"/>
      <c r="I490" s="11"/>
      <c r="J490" s="11"/>
      <c r="K490" s="11"/>
      <c r="L490" s="11"/>
      <c r="M490" s="13"/>
      <c r="N490" s="11"/>
      <c r="O490" s="13"/>
      <c r="P490" s="11"/>
      <c r="Q490" s="13"/>
      <c r="R490" s="11"/>
      <c r="S490" s="11"/>
      <c r="T490" s="11"/>
      <c r="U490" s="13"/>
      <c r="V490" s="11"/>
      <c r="W490" s="13"/>
      <c r="X490" s="11"/>
      <c r="Y490" s="11"/>
      <c r="Z490" s="13"/>
      <c r="AA490" s="13"/>
      <c r="AB490" s="11"/>
      <c r="AC490" s="13"/>
      <c r="AD490" s="11"/>
      <c r="AE490" s="11"/>
      <c r="AF490" s="11"/>
      <c r="AG490" s="13"/>
      <c r="AH490" s="11"/>
      <c r="AI490" s="13"/>
      <c r="AJ490" s="13"/>
      <c r="AK490" s="13"/>
      <c r="AL490" s="11"/>
      <c r="AM490" s="13"/>
      <c r="AN490" s="11"/>
      <c r="AO490" s="13"/>
      <c r="AP490" s="13"/>
      <c r="AQ490" s="13"/>
      <c r="AR490" s="11"/>
      <c r="AS490" s="13"/>
      <c r="AT490" s="13"/>
      <c r="AU490" s="13"/>
      <c r="AV490" s="13"/>
      <c r="AW490" s="13"/>
      <c r="AX490" s="13"/>
      <c r="AY490" s="13"/>
      <c r="AZ490" s="13"/>
      <c r="BA490" s="13"/>
      <c r="BB490" s="30" t="e">
        <f t="shared" si="7"/>
        <v>#DIV/0!</v>
      </c>
    </row>
    <row r="491" spans="1:54">
      <c r="A491" s="11">
        <v>27787</v>
      </c>
      <c r="B491" s="11" t="s">
        <v>578</v>
      </c>
      <c r="C491" s="11" t="s">
        <v>605</v>
      </c>
      <c r="D491" s="11"/>
      <c r="E491" s="13"/>
      <c r="F491" s="13"/>
      <c r="G491" s="13"/>
      <c r="H491" s="11"/>
      <c r="I491" s="11"/>
      <c r="J491" s="11"/>
      <c r="K491" s="11"/>
      <c r="L491" s="11"/>
      <c r="M491" s="11"/>
      <c r="N491" s="11"/>
      <c r="O491" s="13"/>
      <c r="P491" s="11"/>
      <c r="Q491" s="13"/>
      <c r="R491" s="11"/>
      <c r="S491" s="11"/>
      <c r="T491" s="11"/>
      <c r="U491" s="13"/>
      <c r="V491" s="13"/>
      <c r="W491" s="13"/>
      <c r="X491" s="11"/>
      <c r="Y491" s="11"/>
      <c r="Z491" s="13"/>
      <c r="AA491" s="11"/>
      <c r="AB491" s="11"/>
      <c r="AC491" s="11"/>
      <c r="AD491" s="11"/>
      <c r="AE491" s="13"/>
      <c r="AF491" s="11"/>
      <c r="AG491" s="11"/>
      <c r="AH491" s="11"/>
      <c r="AI491" s="11"/>
      <c r="AJ491" s="13"/>
      <c r="AK491" s="13"/>
      <c r="AL491" s="11"/>
      <c r="AM491" s="13"/>
      <c r="AN491" s="11"/>
      <c r="AO491" s="13"/>
      <c r="AP491" s="13"/>
      <c r="AQ491" s="13"/>
      <c r="AR491" s="11"/>
      <c r="AS491" s="13"/>
      <c r="AT491" s="13"/>
      <c r="AU491" s="13"/>
      <c r="AV491" s="13"/>
      <c r="AW491" s="13"/>
      <c r="AX491" s="13"/>
      <c r="AY491" s="13"/>
      <c r="AZ491" s="13"/>
      <c r="BA491" s="13"/>
      <c r="BB491" s="30" t="e">
        <f t="shared" si="7"/>
        <v>#DIV/0!</v>
      </c>
    </row>
    <row r="492" spans="1:54">
      <c r="A492" s="11">
        <v>27800</v>
      </c>
      <c r="B492" s="11" t="s">
        <v>578</v>
      </c>
      <c r="C492" s="11" t="s">
        <v>606</v>
      </c>
      <c r="D492" s="11"/>
      <c r="E492" s="13"/>
      <c r="F492" s="13"/>
      <c r="G492" s="13"/>
      <c r="H492" s="11"/>
      <c r="I492" s="11"/>
      <c r="J492" s="11"/>
      <c r="K492" s="11"/>
      <c r="L492" s="11"/>
      <c r="M492" s="13"/>
      <c r="N492" s="11"/>
      <c r="O492" s="13"/>
      <c r="P492" s="13"/>
      <c r="Q492" s="13"/>
      <c r="R492" s="11"/>
      <c r="S492" s="11"/>
      <c r="T492" s="11"/>
      <c r="U492" s="13"/>
      <c r="V492" s="11"/>
      <c r="W492" s="13"/>
      <c r="X492" s="11"/>
      <c r="Y492" s="11"/>
      <c r="Z492" s="13"/>
      <c r="AA492" s="13"/>
      <c r="AB492" s="11"/>
      <c r="AC492" s="11"/>
      <c r="AD492" s="11"/>
      <c r="AE492" s="11"/>
      <c r="AF492" s="11"/>
      <c r="AG492" s="11"/>
      <c r="AH492" s="11"/>
      <c r="AI492" s="13"/>
      <c r="AJ492" s="13"/>
      <c r="AK492" s="13"/>
      <c r="AL492" s="11"/>
      <c r="AM492" s="13"/>
      <c r="AN492" s="11"/>
      <c r="AO492" s="13"/>
      <c r="AP492" s="13"/>
      <c r="AQ492" s="13"/>
      <c r="AR492" s="11"/>
      <c r="AS492" s="13"/>
      <c r="AT492" s="13"/>
      <c r="AU492" s="13"/>
      <c r="AV492" s="13"/>
      <c r="AW492" s="13"/>
      <c r="AX492" s="13"/>
      <c r="AY492" s="13"/>
      <c r="AZ492" s="13"/>
      <c r="BA492" s="13"/>
      <c r="BB492" s="30" t="e">
        <f t="shared" si="7"/>
        <v>#DIV/0!</v>
      </c>
    </row>
    <row r="493" spans="1:54">
      <c r="A493" s="11">
        <v>27810</v>
      </c>
      <c r="B493" s="11" t="s">
        <v>578</v>
      </c>
      <c r="C493" s="11" t="s">
        <v>607</v>
      </c>
      <c r="D493" s="11"/>
      <c r="E493" s="13"/>
      <c r="F493" s="13"/>
      <c r="G493" s="13"/>
      <c r="H493" s="11"/>
      <c r="I493" s="11"/>
      <c r="J493" s="11"/>
      <c r="K493" s="11"/>
      <c r="L493" s="11"/>
      <c r="M493" s="13"/>
      <c r="N493" s="11"/>
      <c r="O493" s="13"/>
      <c r="P493" s="11"/>
      <c r="Q493" s="13"/>
      <c r="R493" s="11"/>
      <c r="S493" s="11"/>
      <c r="T493" s="13"/>
      <c r="U493" s="13"/>
      <c r="V493" s="11"/>
      <c r="W493" s="13"/>
      <c r="X493" s="11"/>
      <c r="Y493" s="11"/>
      <c r="Z493" s="13"/>
      <c r="AA493" s="13"/>
      <c r="AB493" s="11"/>
      <c r="AC493" s="13"/>
      <c r="AD493" s="11"/>
      <c r="AE493" s="13"/>
      <c r="AF493" s="11"/>
      <c r="AG493" s="11"/>
      <c r="AH493" s="11"/>
      <c r="AI493" s="13"/>
      <c r="AJ493" s="13"/>
      <c r="AK493" s="13"/>
      <c r="AL493" s="11"/>
      <c r="AM493" s="13"/>
      <c r="AN493" s="11"/>
      <c r="AO493" s="13"/>
      <c r="AP493" s="13"/>
      <c r="AQ493" s="13"/>
      <c r="AR493" s="11"/>
      <c r="AS493" s="13"/>
      <c r="AT493" s="13"/>
      <c r="AU493" s="13"/>
      <c r="AV493" s="13"/>
      <c r="AW493" s="13"/>
      <c r="AX493" s="13"/>
      <c r="AY493" s="13"/>
      <c r="AZ493" s="13"/>
      <c r="BA493" s="13"/>
      <c r="BB493" s="30" t="e">
        <f t="shared" si="7"/>
        <v>#DIV/0!</v>
      </c>
    </row>
    <row r="494" spans="1:54">
      <c r="A494" s="11">
        <v>23001</v>
      </c>
      <c r="B494" s="11" t="s">
        <v>176</v>
      </c>
      <c r="C494" s="11" t="s">
        <v>439</v>
      </c>
      <c r="D494" s="11"/>
      <c r="E494" s="13"/>
      <c r="F494" s="11"/>
      <c r="G494" s="13"/>
      <c r="H494" s="11"/>
      <c r="I494" s="11"/>
      <c r="J494" s="11"/>
      <c r="K494" s="11"/>
      <c r="L494" s="11"/>
      <c r="M494" s="11"/>
      <c r="N494" s="11"/>
      <c r="O494" s="13"/>
      <c r="P494" s="11"/>
      <c r="Q494" s="13"/>
      <c r="R494" s="11"/>
      <c r="S494" s="11"/>
      <c r="T494" s="11"/>
      <c r="U494" s="13"/>
      <c r="V494" s="11"/>
      <c r="W494" s="13"/>
      <c r="X494" s="11"/>
      <c r="Y494" s="11"/>
      <c r="Z494" s="13"/>
      <c r="AA494" s="13"/>
      <c r="AB494" s="11"/>
      <c r="AC494" s="11"/>
      <c r="AD494" s="11"/>
      <c r="AE494" s="11"/>
      <c r="AF494" s="11"/>
      <c r="AG494" s="11"/>
      <c r="AH494" s="11"/>
      <c r="AI494" s="11"/>
      <c r="AJ494" s="13"/>
      <c r="AK494" s="13"/>
      <c r="AL494" s="11"/>
      <c r="AM494" s="13"/>
      <c r="AN494" s="11"/>
      <c r="AO494" s="13"/>
      <c r="AP494" s="13"/>
      <c r="AQ494" s="13"/>
      <c r="AR494" s="11"/>
      <c r="AS494" s="13"/>
      <c r="AT494" s="13"/>
      <c r="AU494" s="13"/>
      <c r="AV494" s="13"/>
      <c r="AW494" s="13"/>
      <c r="AX494" s="13"/>
      <c r="AY494" s="13"/>
      <c r="AZ494" s="13"/>
      <c r="BA494" s="13"/>
      <c r="BB494" s="30" t="e">
        <f t="shared" si="7"/>
        <v>#DIV/0!</v>
      </c>
    </row>
    <row r="495" spans="1:54">
      <c r="A495" s="11">
        <v>23068</v>
      </c>
      <c r="B495" s="11" t="s">
        <v>176</v>
      </c>
      <c r="C495" s="11" t="s">
        <v>440</v>
      </c>
      <c r="D495" s="11"/>
      <c r="E495" s="13"/>
      <c r="F495" s="13"/>
      <c r="G495" s="13"/>
      <c r="H495" s="11"/>
      <c r="I495" s="11"/>
      <c r="J495" s="11"/>
      <c r="K495" s="11"/>
      <c r="L495" s="13"/>
      <c r="M495" s="13"/>
      <c r="N495" s="11"/>
      <c r="O495" s="13"/>
      <c r="P495" s="11"/>
      <c r="Q495" s="13"/>
      <c r="R495" s="11"/>
      <c r="S495" s="11"/>
      <c r="T495" s="11"/>
      <c r="U495" s="13"/>
      <c r="V495" s="11"/>
      <c r="W495" s="13"/>
      <c r="X495" s="11"/>
      <c r="Y495" s="11"/>
      <c r="Z495" s="13"/>
      <c r="AA495" s="11"/>
      <c r="AB495" s="11"/>
      <c r="AC495" s="11"/>
      <c r="AD495" s="11"/>
      <c r="AE495" s="11"/>
      <c r="AF495" s="11"/>
      <c r="AG495" s="13"/>
      <c r="AH495" s="11"/>
      <c r="AI495" s="11"/>
      <c r="AJ495" s="13"/>
      <c r="AK495" s="13"/>
      <c r="AL495" s="11"/>
      <c r="AM495" s="13"/>
      <c r="AN495" s="13"/>
      <c r="AO495" s="13"/>
      <c r="AP495" s="13"/>
      <c r="AQ495" s="13"/>
      <c r="AR495" s="11"/>
      <c r="AS495" s="13"/>
      <c r="AT495" s="13"/>
      <c r="AU495" s="13"/>
      <c r="AV495" s="13"/>
      <c r="AW495" s="13"/>
      <c r="AX495" s="13"/>
      <c r="AY495" s="13"/>
      <c r="AZ495" s="13"/>
      <c r="BA495" s="13"/>
      <c r="BB495" s="30" t="e">
        <f t="shared" si="7"/>
        <v>#DIV/0!</v>
      </c>
    </row>
    <row r="496" spans="1:54">
      <c r="A496" s="11">
        <v>23079</v>
      </c>
      <c r="B496" s="11" t="s">
        <v>176</v>
      </c>
      <c r="C496" s="11" t="s">
        <v>221</v>
      </c>
      <c r="D496" s="11"/>
      <c r="E496" s="13"/>
      <c r="F496" s="13"/>
      <c r="G496" s="13"/>
      <c r="H496" s="11"/>
      <c r="I496" s="11"/>
      <c r="J496" s="11"/>
      <c r="K496" s="11"/>
      <c r="L496" s="13"/>
      <c r="M496" s="13"/>
      <c r="N496" s="11"/>
      <c r="O496" s="13"/>
      <c r="P496" s="11"/>
      <c r="Q496" s="13"/>
      <c r="R496" s="11"/>
      <c r="S496" s="11"/>
      <c r="T496" s="11"/>
      <c r="U496" s="13"/>
      <c r="V496" s="11"/>
      <c r="W496" s="13"/>
      <c r="X496" s="11"/>
      <c r="Y496" s="11"/>
      <c r="Z496" s="13"/>
      <c r="AA496" s="13"/>
      <c r="AB496" s="11"/>
      <c r="AC496" s="11"/>
      <c r="AD496" s="11"/>
      <c r="AE496" s="11"/>
      <c r="AF496" s="11"/>
      <c r="AG496" s="11"/>
      <c r="AH496" s="11"/>
      <c r="AI496" s="11"/>
      <c r="AJ496" s="13"/>
      <c r="AK496" s="13"/>
      <c r="AL496" s="11"/>
      <c r="AM496" s="13"/>
      <c r="AN496" s="13"/>
      <c r="AO496" s="13"/>
      <c r="AP496" s="13"/>
      <c r="AQ496" s="13"/>
      <c r="AR496" s="11"/>
      <c r="AS496" s="13"/>
      <c r="AT496" s="13"/>
      <c r="AU496" s="13"/>
      <c r="AV496" s="13"/>
      <c r="AW496" s="13"/>
      <c r="AX496" s="13"/>
      <c r="AY496" s="13"/>
      <c r="AZ496" s="13"/>
      <c r="BA496" s="13"/>
      <c r="BB496" s="30" t="e">
        <f t="shared" si="7"/>
        <v>#DIV/0!</v>
      </c>
    </row>
    <row r="497" spans="1:54" ht="18.75" customHeight="1">
      <c r="A497" s="11">
        <v>23090</v>
      </c>
      <c r="B497" s="11" t="s">
        <v>176</v>
      </c>
      <c r="C497" s="11" t="s">
        <v>441</v>
      </c>
      <c r="D497" s="11"/>
      <c r="E497" s="13"/>
      <c r="F497" s="11"/>
      <c r="G497" s="13"/>
      <c r="H497" s="11"/>
      <c r="I497" s="11"/>
      <c r="J497" s="11"/>
      <c r="K497" s="11"/>
      <c r="L497" s="11"/>
      <c r="M497" s="13"/>
      <c r="N497" s="11"/>
      <c r="O497" s="13"/>
      <c r="P497" s="11"/>
      <c r="Q497" s="13"/>
      <c r="R497" s="11"/>
      <c r="S497" s="11"/>
      <c r="T497" s="11"/>
      <c r="U497" s="13"/>
      <c r="V497" s="11"/>
      <c r="W497" s="13"/>
      <c r="X497" s="11"/>
      <c r="Y497" s="11"/>
      <c r="Z497" s="13"/>
      <c r="AA497" s="13"/>
      <c r="AB497" s="11"/>
      <c r="AC497" s="11"/>
      <c r="AD497" s="11"/>
      <c r="AE497" s="11"/>
      <c r="AF497" s="11"/>
      <c r="AG497" s="11"/>
      <c r="AH497" s="11"/>
      <c r="AI497" s="11"/>
      <c r="AJ497" s="13"/>
      <c r="AK497" s="13"/>
      <c r="AL497" s="11"/>
      <c r="AM497" s="13"/>
      <c r="AN497" s="13"/>
      <c r="AO497" s="13"/>
      <c r="AP497" s="13"/>
      <c r="AQ497" s="13"/>
      <c r="AR497" s="11"/>
      <c r="AS497" s="31"/>
      <c r="AT497" s="13"/>
      <c r="AU497" s="13"/>
      <c r="AV497" s="13"/>
      <c r="AW497" s="13"/>
      <c r="AX497" s="13"/>
      <c r="AY497" s="13"/>
      <c r="AZ497" s="13"/>
      <c r="BA497" s="13"/>
      <c r="BB497" s="30" t="e">
        <f t="shared" si="7"/>
        <v>#DIV/0!</v>
      </c>
    </row>
    <row r="498" spans="1:54">
      <c r="A498" s="11">
        <v>23162</v>
      </c>
      <c r="B498" s="11" t="s">
        <v>176</v>
      </c>
      <c r="C498" s="11" t="s">
        <v>442</v>
      </c>
      <c r="D498" s="11"/>
      <c r="E498" s="13"/>
      <c r="F498" s="13"/>
      <c r="G498" s="13"/>
      <c r="H498" s="11"/>
      <c r="I498" s="11"/>
      <c r="J498" s="11"/>
      <c r="K498" s="11"/>
      <c r="L498" s="11"/>
      <c r="M498" s="11"/>
      <c r="N498" s="11"/>
      <c r="O498" s="13"/>
      <c r="P498" s="11"/>
      <c r="Q498" s="13"/>
      <c r="R498" s="11"/>
      <c r="S498" s="13"/>
      <c r="T498" s="11"/>
      <c r="U498" s="13"/>
      <c r="V498" s="11"/>
      <c r="W498" s="13"/>
      <c r="X498" s="11"/>
      <c r="Y498" s="11"/>
      <c r="Z498" s="13"/>
      <c r="AA498" s="13"/>
      <c r="AB498" s="11"/>
      <c r="AC498" s="13"/>
      <c r="AD498" s="11"/>
      <c r="AE498" s="11"/>
      <c r="AF498" s="11"/>
      <c r="AG498" s="13"/>
      <c r="AH498" s="11"/>
      <c r="AI498" s="13"/>
      <c r="AJ498" s="13"/>
      <c r="AK498" s="13"/>
      <c r="AL498" s="11"/>
      <c r="AM498" s="13"/>
      <c r="AN498" s="11"/>
      <c r="AO498" s="13"/>
      <c r="AP498" s="13"/>
      <c r="AQ498" s="13"/>
      <c r="AR498" s="11"/>
      <c r="AS498" s="13"/>
      <c r="AT498" s="13"/>
      <c r="AU498" s="13"/>
      <c r="AV498" s="13"/>
      <c r="AW498" s="13"/>
      <c r="AX498" s="13"/>
      <c r="AY498" s="13"/>
      <c r="AZ498" s="13"/>
      <c r="BA498" s="13"/>
      <c r="BB498" s="30" t="e">
        <f t="shared" si="7"/>
        <v>#DIV/0!</v>
      </c>
    </row>
    <row r="499" spans="1:54">
      <c r="A499" s="11">
        <v>23168</v>
      </c>
      <c r="B499" s="11" t="s">
        <v>176</v>
      </c>
      <c r="C499" s="11" t="s">
        <v>443</v>
      </c>
      <c r="D499" s="11"/>
      <c r="E499" s="13"/>
      <c r="F499" s="13"/>
      <c r="G499" s="13"/>
      <c r="H499" s="11"/>
      <c r="I499" s="11"/>
      <c r="J499" s="11"/>
      <c r="K499" s="11"/>
      <c r="L499" s="11"/>
      <c r="M499" s="11"/>
      <c r="N499" s="11"/>
      <c r="O499" s="13"/>
      <c r="P499" s="11"/>
      <c r="Q499" s="13"/>
      <c r="R499" s="11"/>
      <c r="S499" s="11"/>
      <c r="T499" s="11"/>
      <c r="U499" s="13"/>
      <c r="V499" s="11"/>
      <c r="W499" s="13"/>
      <c r="X499" s="11"/>
      <c r="Y499" s="11"/>
      <c r="Z499" s="13"/>
      <c r="AA499" s="11"/>
      <c r="AB499" s="11"/>
      <c r="AC499" s="11"/>
      <c r="AD499" s="11"/>
      <c r="AE499" s="13"/>
      <c r="AF499" s="11"/>
      <c r="AG499" s="13"/>
      <c r="AH499" s="11"/>
      <c r="AI499" s="13"/>
      <c r="AJ499" s="13"/>
      <c r="AK499" s="13"/>
      <c r="AL499" s="11"/>
      <c r="AM499" s="13"/>
      <c r="AN499" s="11"/>
      <c r="AO499" s="13"/>
      <c r="AP499" s="13"/>
      <c r="AQ499" s="13"/>
      <c r="AR499" s="11"/>
      <c r="AS499" s="13"/>
      <c r="AT499" s="13"/>
      <c r="AU499" s="13"/>
      <c r="AV499" s="13"/>
      <c r="AW499" s="13"/>
      <c r="AX499" s="13"/>
      <c r="AY499" s="13"/>
      <c r="AZ499" s="13"/>
      <c r="BA499" s="13"/>
      <c r="BB499" s="30" t="e">
        <f t="shared" si="7"/>
        <v>#DIV/0!</v>
      </c>
    </row>
    <row r="500" spans="1:54">
      <c r="A500" s="11">
        <v>23182</v>
      </c>
      <c r="B500" s="11" t="s">
        <v>176</v>
      </c>
      <c r="C500" s="11" t="s">
        <v>444</v>
      </c>
      <c r="D500" s="11"/>
      <c r="E500" s="13"/>
      <c r="F500" s="13"/>
      <c r="G500" s="13"/>
      <c r="H500" s="11"/>
      <c r="I500" s="11"/>
      <c r="J500" s="11"/>
      <c r="K500" s="11"/>
      <c r="L500" s="13"/>
      <c r="M500" s="13"/>
      <c r="N500" s="11"/>
      <c r="O500" s="13"/>
      <c r="P500" s="13"/>
      <c r="Q500" s="13"/>
      <c r="R500" s="11"/>
      <c r="S500" s="11"/>
      <c r="T500" s="11"/>
      <c r="U500" s="13"/>
      <c r="V500" s="11"/>
      <c r="W500" s="13"/>
      <c r="X500" s="11"/>
      <c r="Y500" s="11"/>
      <c r="Z500" s="13"/>
      <c r="AA500" s="13"/>
      <c r="AB500" s="11"/>
      <c r="AC500" s="13"/>
      <c r="AD500" s="11"/>
      <c r="AE500" s="11"/>
      <c r="AF500" s="11"/>
      <c r="AG500" s="11"/>
      <c r="AH500" s="11"/>
      <c r="AI500" s="11"/>
      <c r="AJ500" s="13"/>
      <c r="AK500" s="13"/>
      <c r="AL500" s="11"/>
      <c r="AM500" s="13"/>
      <c r="AN500" s="11"/>
      <c r="AO500" s="13"/>
      <c r="AP500" s="13"/>
      <c r="AQ500" s="13"/>
      <c r="AR500" s="11"/>
      <c r="AS500" s="13"/>
      <c r="AT500" s="13"/>
      <c r="AU500" s="13"/>
      <c r="AV500" s="13"/>
      <c r="AW500" s="13"/>
      <c r="AX500" s="13"/>
      <c r="AY500" s="13"/>
      <c r="AZ500" s="13"/>
      <c r="BA500" s="13"/>
      <c r="BB500" s="30" t="e">
        <f t="shared" si="7"/>
        <v>#DIV/0!</v>
      </c>
    </row>
    <row r="501" spans="1:54">
      <c r="A501" s="11">
        <v>23189</v>
      </c>
      <c r="B501" s="11" t="s">
        <v>176</v>
      </c>
      <c r="C501" s="11" t="s">
        <v>445</v>
      </c>
      <c r="D501" s="11"/>
      <c r="E501" s="13"/>
      <c r="F501" s="13"/>
      <c r="G501" s="13"/>
      <c r="H501" s="11"/>
      <c r="I501" s="11"/>
      <c r="J501" s="11"/>
      <c r="K501" s="11"/>
      <c r="L501" s="13"/>
      <c r="M501" s="13"/>
      <c r="N501" s="11"/>
      <c r="O501" s="13"/>
      <c r="P501" s="11"/>
      <c r="Q501" s="13"/>
      <c r="R501" s="11"/>
      <c r="S501" s="11"/>
      <c r="T501" s="11"/>
      <c r="U501" s="13"/>
      <c r="V501" s="13"/>
      <c r="W501" s="13"/>
      <c r="X501" s="11"/>
      <c r="Y501" s="11"/>
      <c r="Z501" s="13"/>
      <c r="AA501" s="13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3"/>
      <c r="AN501" s="11"/>
      <c r="AO501" s="13"/>
      <c r="AP501" s="13"/>
      <c r="AQ501" s="13"/>
      <c r="AR501" s="11"/>
      <c r="AS501" s="13"/>
      <c r="AT501" s="13"/>
      <c r="AU501" s="13"/>
      <c r="AV501" s="13"/>
      <c r="AW501" s="13"/>
      <c r="AX501" s="13"/>
      <c r="AY501" s="13"/>
      <c r="AZ501" s="13"/>
      <c r="BA501" s="13"/>
      <c r="BB501" s="30" t="e">
        <f t="shared" si="7"/>
        <v>#DIV/0!</v>
      </c>
    </row>
    <row r="502" spans="1:54">
      <c r="A502" s="11">
        <v>23300</v>
      </c>
      <c r="B502" s="11" t="s">
        <v>176</v>
      </c>
      <c r="C502" s="11" t="s">
        <v>446</v>
      </c>
      <c r="D502" s="11"/>
      <c r="E502" s="13"/>
      <c r="F502" s="13"/>
      <c r="G502" s="13"/>
      <c r="H502" s="11"/>
      <c r="I502" s="11"/>
      <c r="J502" s="11"/>
      <c r="K502" s="11"/>
      <c r="L502" s="13"/>
      <c r="M502" s="13"/>
      <c r="N502" s="11"/>
      <c r="O502" s="13"/>
      <c r="P502" s="11"/>
      <c r="Q502" s="13"/>
      <c r="R502" s="11"/>
      <c r="S502" s="11"/>
      <c r="T502" s="11"/>
      <c r="U502" s="13"/>
      <c r="V502" s="11"/>
      <c r="W502" s="13"/>
      <c r="X502" s="11"/>
      <c r="Y502" s="11"/>
      <c r="Z502" s="13"/>
      <c r="AA502" s="13"/>
      <c r="AB502" s="11"/>
      <c r="AC502" s="11"/>
      <c r="AD502" s="11"/>
      <c r="AE502" s="11"/>
      <c r="AF502" s="11"/>
      <c r="AG502" s="11"/>
      <c r="AH502" s="11"/>
      <c r="AI502" s="13"/>
      <c r="AJ502" s="13"/>
      <c r="AK502" s="13"/>
      <c r="AL502" s="11"/>
      <c r="AM502" s="13"/>
      <c r="AN502" s="13"/>
      <c r="AO502" s="13"/>
      <c r="AP502" s="13"/>
      <c r="AQ502" s="13"/>
      <c r="AR502" s="11"/>
      <c r="AS502" s="13"/>
      <c r="AT502" s="13"/>
      <c r="AU502" s="13"/>
      <c r="AV502" s="13"/>
      <c r="AW502" s="13"/>
      <c r="AX502" s="13"/>
      <c r="AY502" s="13"/>
      <c r="AZ502" s="13"/>
      <c r="BA502" s="13"/>
      <c r="BB502" s="30" t="e">
        <f t="shared" si="7"/>
        <v>#DIV/0!</v>
      </c>
    </row>
    <row r="503" spans="1:54">
      <c r="A503" s="11">
        <v>23350</v>
      </c>
      <c r="B503" s="11" t="s">
        <v>176</v>
      </c>
      <c r="C503" s="11" t="s">
        <v>447</v>
      </c>
      <c r="D503" s="11"/>
      <c r="E503" s="13"/>
      <c r="F503" s="13"/>
      <c r="G503" s="13"/>
      <c r="H503" s="11"/>
      <c r="I503" s="11"/>
      <c r="J503" s="11"/>
      <c r="K503" s="11"/>
      <c r="L503" s="11"/>
      <c r="M503" s="13"/>
      <c r="N503" s="11"/>
      <c r="O503" s="13"/>
      <c r="P503" s="11"/>
      <c r="Q503" s="13"/>
      <c r="R503" s="11"/>
      <c r="S503" s="11"/>
      <c r="T503" s="11"/>
      <c r="U503" s="13"/>
      <c r="V503" s="11"/>
      <c r="W503" s="13"/>
      <c r="X503" s="11"/>
      <c r="Y503" s="11"/>
      <c r="Z503" s="13"/>
      <c r="AA503" s="11"/>
      <c r="AB503" s="11"/>
      <c r="AC503" s="13"/>
      <c r="AD503" s="11"/>
      <c r="AE503" s="13"/>
      <c r="AF503" s="11"/>
      <c r="AG503" s="11"/>
      <c r="AH503" s="11"/>
      <c r="AI503" s="11"/>
      <c r="AJ503" s="13"/>
      <c r="AK503" s="13"/>
      <c r="AL503" s="11"/>
      <c r="AM503" s="13"/>
      <c r="AN503" s="11"/>
      <c r="AO503" s="13"/>
      <c r="AP503" s="13"/>
      <c r="AQ503" s="13"/>
      <c r="AR503" s="11"/>
      <c r="AS503" s="13"/>
      <c r="AT503" s="13"/>
      <c r="AU503" s="13"/>
      <c r="AV503" s="13"/>
      <c r="AW503" s="13"/>
      <c r="AX503" s="13"/>
      <c r="AY503" s="13"/>
      <c r="AZ503" s="13"/>
      <c r="BA503" s="13"/>
      <c r="BB503" s="30" t="e">
        <f t="shared" si="7"/>
        <v>#DIV/0!</v>
      </c>
    </row>
    <row r="504" spans="1:54">
      <c r="A504" s="11">
        <v>23417</v>
      </c>
      <c r="B504" s="11" t="s">
        <v>176</v>
      </c>
      <c r="C504" s="11" t="s">
        <v>448</v>
      </c>
      <c r="D504" s="11"/>
      <c r="E504" s="13"/>
      <c r="F504" s="13"/>
      <c r="G504" s="13"/>
      <c r="H504" s="11"/>
      <c r="I504" s="11"/>
      <c r="J504" s="11"/>
      <c r="K504" s="11"/>
      <c r="L504" s="11"/>
      <c r="M504" s="13"/>
      <c r="N504" s="11"/>
      <c r="O504" s="13"/>
      <c r="P504" s="11"/>
      <c r="Q504" s="13"/>
      <c r="R504" s="11"/>
      <c r="S504" s="11"/>
      <c r="T504" s="11"/>
      <c r="U504" s="13"/>
      <c r="V504" s="11"/>
      <c r="W504" s="13"/>
      <c r="X504" s="11"/>
      <c r="Y504" s="11"/>
      <c r="Z504" s="13"/>
      <c r="AA504" s="13"/>
      <c r="AB504" s="11"/>
      <c r="AC504" s="11"/>
      <c r="AD504" s="11"/>
      <c r="AE504" s="11"/>
      <c r="AF504" s="11"/>
      <c r="AG504" s="11"/>
      <c r="AH504" s="11"/>
      <c r="AI504" s="13"/>
      <c r="AJ504" s="13"/>
      <c r="AK504" s="13"/>
      <c r="AL504" s="11"/>
      <c r="AM504" s="13"/>
      <c r="AN504" s="11"/>
      <c r="AO504" s="13"/>
      <c r="AP504" s="13"/>
      <c r="AQ504" s="13"/>
      <c r="AR504" s="11"/>
      <c r="AS504" s="13"/>
      <c r="AT504" s="13"/>
      <c r="AU504" s="13"/>
      <c r="AV504" s="13"/>
      <c r="AW504" s="13"/>
      <c r="AX504" s="13"/>
      <c r="AY504" s="13"/>
      <c r="AZ504" s="13"/>
      <c r="BA504" s="13"/>
      <c r="BB504" s="30" t="e">
        <f t="shared" si="7"/>
        <v>#DIV/0!</v>
      </c>
    </row>
    <row r="505" spans="1:54">
      <c r="A505" s="11">
        <v>23419</v>
      </c>
      <c r="B505" s="11" t="s">
        <v>176</v>
      </c>
      <c r="C505" s="11" t="s">
        <v>449</v>
      </c>
      <c r="D505" s="11"/>
      <c r="E505" s="13"/>
      <c r="F505" s="11"/>
      <c r="G505" s="13"/>
      <c r="H505" s="11"/>
      <c r="I505" s="11"/>
      <c r="J505" s="11"/>
      <c r="K505" s="11"/>
      <c r="L505" s="11"/>
      <c r="M505" s="13"/>
      <c r="N505" s="11"/>
      <c r="O505" s="13"/>
      <c r="P505" s="11"/>
      <c r="Q505" s="13"/>
      <c r="R505" s="11"/>
      <c r="S505" s="11"/>
      <c r="T505" s="11"/>
      <c r="U505" s="13"/>
      <c r="V505" s="11"/>
      <c r="W505" s="13"/>
      <c r="X505" s="11"/>
      <c r="Y505" s="11"/>
      <c r="Z505" s="13"/>
      <c r="AA505" s="13"/>
      <c r="AB505" s="11"/>
      <c r="AC505" s="13"/>
      <c r="AD505" s="11"/>
      <c r="AE505" s="11"/>
      <c r="AF505" s="11"/>
      <c r="AG505" s="11"/>
      <c r="AH505" s="11"/>
      <c r="AI505" s="11"/>
      <c r="AJ505" s="13"/>
      <c r="AK505" s="13"/>
      <c r="AL505" s="11"/>
      <c r="AM505" s="13"/>
      <c r="AN505" s="11"/>
      <c r="AO505" s="13"/>
      <c r="AP505" s="13"/>
      <c r="AQ505" s="13"/>
      <c r="AR505" s="11"/>
      <c r="AS505" s="13"/>
      <c r="AT505" s="13"/>
      <c r="AU505" s="13"/>
      <c r="AV505" s="13"/>
      <c r="AW505" s="13"/>
      <c r="AX505" s="13"/>
      <c r="AY505" s="13"/>
      <c r="AZ505" s="13"/>
      <c r="BA505" s="13"/>
      <c r="BB505" s="30" t="e">
        <f t="shared" si="7"/>
        <v>#DIV/0!</v>
      </c>
    </row>
    <row r="506" spans="1:54">
      <c r="A506" s="11">
        <v>23464</v>
      </c>
      <c r="B506" s="11" t="s">
        <v>176</v>
      </c>
      <c r="C506" s="11" t="s">
        <v>450</v>
      </c>
      <c r="D506" s="11"/>
      <c r="E506" s="13"/>
      <c r="F506" s="11"/>
      <c r="G506" s="13"/>
      <c r="H506" s="11"/>
      <c r="I506" s="11"/>
      <c r="J506" s="11"/>
      <c r="K506" s="11"/>
      <c r="L506" s="13"/>
      <c r="M506" s="13"/>
      <c r="N506" s="11"/>
      <c r="O506" s="13"/>
      <c r="P506" s="11"/>
      <c r="Q506" s="13"/>
      <c r="R506" s="11"/>
      <c r="S506" s="11"/>
      <c r="T506" s="11"/>
      <c r="U506" s="13"/>
      <c r="V506" s="13"/>
      <c r="W506" s="13"/>
      <c r="X506" s="11"/>
      <c r="Y506" s="11"/>
      <c r="Z506" s="13"/>
      <c r="AA506" s="13"/>
      <c r="AB506" s="11"/>
      <c r="AC506" s="11"/>
      <c r="AD506" s="11"/>
      <c r="AE506" s="11"/>
      <c r="AF506" s="11"/>
      <c r="AG506" s="11"/>
      <c r="AH506" s="11"/>
      <c r="AI506" s="13"/>
      <c r="AJ506" s="13"/>
      <c r="AK506" s="13"/>
      <c r="AL506" s="11"/>
      <c r="AM506" s="13"/>
      <c r="AN506" s="11"/>
      <c r="AO506" s="13"/>
      <c r="AP506" s="13"/>
      <c r="AQ506" s="13"/>
      <c r="AR506" s="11"/>
      <c r="AS506" s="13"/>
      <c r="AT506" s="13"/>
      <c r="AU506" s="13"/>
      <c r="AV506" s="13"/>
      <c r="AW506" s="13"/>
      <c r="AX506" s="13"/>
      <c r="AY506" s="13"/>
      <c r="AZ506" s="13"/>
      <c r="BA506" s="13"/>
      <c r="BB506" s="30" t="e">
        <f t="shared" si="7"/>
        <v>#DIV/0!</v>
      </c>
    </row>
    <row r="507" spans="1:54">
      <c r="A507" s="11">
        <v>23466</v>
      </c>
      <c r="B507" s="11" t="s">
        <v>176</v>
      </c>
      <c r="C507" s="11" t="s">
        <v>451</v>
      </c>
      <c r="D507" s="11"/>
      <c r="E507" s="13"/>
      <c r="F507" s="13"/>
      <c r="G507" s="13"/>
      <c r="H507" s="11"/>
      <c r="I507" s="11"/>
      <c r="J507" s="11"/>
      <c r="K507" s="11"/>
      <c r="L507" s="11"/>
      <c r="M507" s="11"/>
      <c r="N507" s="11"/>
      <c r="O507" s="13"/>
      <c r="P507" s="13"/>
      <c r="Q507" s="13"/>
      <c r="R507" s="11"/>
      <c r="S507" s="11"/>
      <c r="T507" s="11"/>
      <c r="U507" s="13"/>
      <c r="V507" s="13"/>
      <c r="W507" s="13"/>
      <c r="X507" s="11"/>
      <c r="Y507" s="11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3"/>
      <c r="AK507" s="13"/>
      <c r="AL507" s="11"/>
      <c r="AM507" s="13"/>
      <c r="AN507" s="11"/>
      <c r="AO507" s="13"/>
      <c r="AP507" s="13"/>
      <c r="AQ507" s="13"/>
      <c r="AR507" s="11"/>
      <c r="AS507" s="13"/>
      <c r="AT507" s="13"/>
      <c r="AU507" s="13"/>
      <c r="AV507" s="13"/>
      <c r="AW507" s="13"/>
      <c r="AX507" s="13"/>
      <c r="AY507" s="13"/>
      <c r="AZ507" s="13"/>
      <c r="BA507" s="13"/>
      <c r="BB507" s="30" t="e">
        <f t="shared" si="7"/>
        <v>#DIV/0!</v>
      </c>
    </row>
    <row r="508" spans="1:54">
      <c r="A508" s="11">
        <v>23500</v>
      </c>
      <c r="B508" s="11" t="s">
        <v>176</v>
      </c>
      <c r="C508" s="11" t="s">
        <v>452</v>
      </c>
      <c r="D508" s="11"/>
      <c r="E508" s="13"/>
      <c r="F508" s="13"/>
      <c r="G508" s="13"/>
      <c r="H508" s="11"/>
      <c r="I508" s="11"/>
      <c r="J508" s="11"/>
      <c r="K508" s="11"/>
      <c r="L508" s="13"/>
      <c r="M508" s="13"/>
      <c r="N508" s="11"/>
      <c r="O508" s="13"/>
      <c r="P508" s="13"/>
      <c r="Q508" s="13"/>
      <c r="R508" s="11"/>
      <c r="S508" s="11"/>
      <c r="T508" s="11"/>
      <c r="U508" s="13"/>
      <c r="V508" s="11"/>
      <c r="W508" s="13"/>
      <c r="X508" s="11"/>
      <c r="Y508" s="11"/>
      <c r="Z508" s="13"/>
      <c r="AA508" s="11"/>
      <c r="AB508" s="11"/>
      <c r="AC508" s="13"/>
      <c r="AD508" s="11"/>
      <c r="AE508" s="11"/>
      <c r="AF508" s="11"/>
      <c r="AG508" s="11"/>
      <c r="AH508" s="11"/>
      <c r="AI508" s="11"/>
      <c r="AJ508" s="13"/>
      <c r="AK508" s="13"/>
      <c r="AL508" s="11"/>
      <c r="AM508" s="13"/>
      <c r="AN508" s="11"/>
      <c r="AO508" s="13"/>
      <c r="AP508" s="13"/>
      <c r="AQ508" s="13"/>
      <c r="AR508" s="11"/>
      <c r="AS508" s="13"/>
      <c r="AT508" s="13"/>
      <c r="AU508" s="13"/>
      <c r="AV508" s="13"/>
      <c r="AW508" s="13"/>
      <c r="AX508" s="13"/>
      <c r="AY508" s="13"/>
      <c r="AZ508" s="13"/>
      <c r="BA508" s="13"/>
      <c r="BB508" s="30" t="e">
        <f t="shared" si="7"/>
        <v>#DIV/0!</v>
      </c>
    </row>
    <row r="509" spans="1:54">
      <c r="A509" s="11">
        <v>23555</v>
      </c>
      <c r="B509" s="11" t="s">
        <v>176</v>
      </c>
      <c r="C509" s="11" t="s">
        <v>453</v>
      </c>
      <c r="D509" s="11"/>
      <c r="E509" s="13"/>
      <c r="F509" s="11"/>
      <c r="G509" s="13"/>
      <c r="H509" s="11"/>
      <c r="I509" s="11"/>
      <c r="J509" s="11"/>
      <c r="K509" s="11"/>
      <c r="L509" s="13"/>
      <c r="M509" s="13"/>
      <c r="N509" s="11"/>
      <c r="O509" s="13"/>
      <c r="P509" s="13"/>
      <c r="Q509" s="13"/>
      <c r="R509" s="11"/>
      <c r="S509" s="11"/>
      <c r="T509" s="11"/>
      <c r="U509" s="13"/>
      <c r="V509" s="13"/>
      <c r="W509" s="13"/>
      <c r="X509" s="11"/>
      <c r="Y509" s="11"/>
      <c r="Z509" s="13"/>
      <c r="AA509" s="13"/>
      <c r="AB509" s="11"/>
      <c r="AC509" s="11"/>
      <c r="AD509" s="11"/>
      <c r="AE509" s="11"/>
      <c r="AF509" s="11"/>
      <c r="AG509" s="11"/>
      <c r="AH509" s="11"/>
      <c r="AI509" s="11"/>
      <c r="AJ509" s="13"/>
      <c r="AK509" s="13"/>
      <c r="AL509" s="11"/>
      <c r="AM509" s="13"/>
      <c r="AN509" s="11"/>
      <c r="AO509" s="13"/>
      <c r="AP509" s="13"/>
      <c r="AQ509" s="13"/>
      <c r="AR509" s="11"/>
      <c r="AS509" s="13"/>
      <c r="AT509" s="13"/>
      <c r="AU509" s="13"/>
      <c r="AV509" s="13"/>
      <c r="AW509" s="13"/>
      <c r="AX509" s="13"/>
      <c r="AY509" s="13"/>
      <c r="AZ509" s="13"/>
      <c r="BA509" s="13"/>
      <c r="BB509" s="30" t="e">
        <f t="shared" si="7"/>
        <v>#DIV/0!</v>
      </c>
    </row>
    <row r="510" spans="1:54">
      <c r="A510" s="11">
        <v>23570</v>
      </c>
      <c r="B510" s="11" t="s">
        <v>176</v>
      </c>
      <c r="C510" s="11" t="s">
        <v>454</v>
      </c>
      <c r="D510" s="11"/>
      <c r="E510" s="13"/>
      <c r="F510" s="13"/>
      <c r="G510" s="13"/>
      <c r="H510" s="11"/>
      <c r="I510" s="11"/>
      <c r="J510" s="11"/>
      <c r="K510" s="11"/>
      <c r="L510" s="11"/>
      <c r="M510" s="13"/>
      <c r="N510" s="11"/>
      <c r="O510" s="13"/>
      <c r="P510" s="13"/>
      <c r="Q510" s="13"/>
      <c r="R510" s="11"/>
      <c r="S510" s="11"/>
      <c r="T510" s="11"/>
      <c r="U510" s="13"/>
      <c r="V510" s="13"/>
      <c r="W510" s="13"/>
      <c r="X510" s="11"/>
      <c r="Y510" s="11"/>
      <c r="Z510" s="13"/>
      <c r="AA510" s="13"/>
      <c r="AB510" s="11"/>
      <c r="AC510" s="13"/>
      <c r="AD510" s="11"/>
      <c r="AE510" s="13"/>
      <c r="AF510" s="11"/>
      <c r="AG510" s="11"/>
      <c r="AH510" s="11"/>
      <c r="AI510" s="11"/>
      <c r="AJ510" s="13"/>
      <c r="AK510" s="13"/>
      <c r="AL510" s="11"/>
      <c r="AM510" s="13"/>
      <c r="AN510" s="11"/>
      <c r="AO510" s="13"/>
      <c r="AP510" s="13"/>
      <c r="AQ510" s="13"/>
      <c r="AR510" s="11"/>
      <c r="AS510" s="13"/>
      <c r="AT510" s="13"/>
      <c r="AU510" s="13"/>
      <c r="AV510" s="13"/>
      <c r="AW510" s="13"/>
      <c r="AX510" s="13"/>
      <c r="AY510" s="13"/>
      <c r="AZ510" s="13"/>
      <c r="BA510" s="13"/>
      <c r="BB510" s="30" t="e">
        <f t="shared" si="7"/>
        <v>#DIV/0!</v>
      </c>
    </row>
    <row r="511" spans="1:54">
      <c r="A511" s="11">
        <v>23574</v>
      </c>
      <c r="B511" s="11" t="s">
        <v>176</v>
      </c>
      <c r="C511" s="11" t="s">
        <v>455</v>
      </c>
      <c r="D511" s="11"/>
      <c r="E511" s="13"/>
      <c r="F511" s="13"/>
      <c r="G511" s="13"/>
      <c r="H511" s="11"/>
      <c r="I511" s="11"/>
      <c r="J511" s="11"/>
      <c r="K511" s="11"/>
      <c r="L511" s="11"/>
      <c r="M511" s="13"/>
      <c r="N511" s="11"/>
      <c r="O511" s="13"/>
      <c r="P511" s="11"/>
      <c r="Q511" s="13"/>
      <c r="R511" s="11"/>
      <c r="S511" s="11"/>
      <c r="T511" s="11"/>
      <c r="U511" s="13"/>
      <c r="V511" s="13"/>
      <c r="W511" s="13"/>
      <c r="X511" s="11"/>
      <c r="Y511" s="11"/>
      <c r="Z511" s="13"/>
      <c r="AA511" s="11"/>
      <c r="AB511" s="11"/>
      <c r="AC511" s="13"/>
      <c r="AD511" s="11"/>
      <c r="AE511" s="13"/>
      <c r="AF511" s="11"/>
      <c r="AG511" s="11"/>
      <c r="AH511" s="11"/>
      <c r="AI511" s="11"/>
      <c r="AJ511" s="13"/>
      <c r="AK511" s="13"/>
      <c r="AL511" s="11"/>
      <c r="AM511" s="13"/>
      <c r="AN511" s="11"/>
      <c r="AO511" s="13"/>
      <c r="AP511" s="13"/>
      <c r="AQ511" s="13"/>
      <c r="AR511" s="11"/>
      <c r="AS511" s="13"/>
      <c r="AT511" s="13"/>
      <c r="AU511" s="13"/>
      <c r="AV511" s="13"/>
      <c r="AW511" s="13"/>
      <c r="AX511" s="13"/>
      <c r="AY511" s="13"/>
      <c r="AZ511" s="13"/>
      <c r="BA511" s="13"/>
      <c r="BB511" s="30" t="e">
        <f t="shared" si="7"/>
        <v>#DIV/0!</v>
      </c>
    </row>
    <row r="512" spans="1:54">
      <c r="A512" s="11">
        <v>23580</v>
      </c>
      <c r="B512" s="11" t="s">
        <v>176</v>
      </c>
      <c r="C512" s="11" t="s">
        <v>456</v>
      </c>
      <c r="D512" s="11"/>
      <c r="E512" s="13"/>
      <c r="F512" s="11"/>
      <c r="G512" s="13"/>
      <c r="H512" s="11"/>
      <c r="I512" s="11"/>
      <c r="J512" s="11"/>
      <c r="K512" s="11"/>
      <c r="L512" s="11"/>
      <c r="M512" s="11"/>
      <c r="N512" s="11"/>
      <c r="O512" s="13"/>
      <c r="P512" s="11"/>
      <c r="Q512" s="13"/>
      <c r="R512" s="11"/>
      <c r="S512" s="11"/>
      <c r="T512" s="11"/>
      <c r="U512" s="13"/>
      <c r="V512" s="13"/>
      <c r="W512" s="13"/>
      <c r="X512" s="11"/>
      <c r="Y512" s="11"/>
      <c r="Z512" s="13"/>
      <c r="AA512" s="13"/>
      <c r="AB512" s="11"/>
      <c r="AC512" s="13"/>
      <c r="AD512" s="11"/>
      <c r="AE512" s="13"/>
      <c r="AF512" s="11"/>
      <c r="AG512" s="11"/>
      <c r="AH512" s="11"/>
      <c r="AI512" s="11"/>
      <c r="AJ512" s="13"/>
      <c r="AK512" s="13"/>
      <c r="AL512" s="11"/>
      <c r="AM512" s="13"/>
      <c r="AN512" s="11"/>
      <c r="AO512" s="13"/>
      <c r="AP512" s="13"/>
      <c r="AQ512" s="13"/>
      <c r="AR512" s="11"/>
      <c r="AS512" s="13"/>
      <c r="AT512" s="13"/>
      <c r="AU512" s="13"/>
      <c r="AV512" s="13"/>
      <c r="AW512" s="13"/>
      <c r="AX512" s="13"/>
      <c r="AY512" s="13"/>
      <c r="AZ512" s="13"/>
      <c r="BA512" s="13"/>
      <c r="BB512" s="30" t="e">
        <f t="shared" si="7"/>
        <v>#DIV/0!</v>
      </c>
    </row>
    <row r="513" spans="1:54">
      <c r="A513" s="11">
        <v>23586</v>
      </c>
      <c r="B513" s="11" t="s">
        <v>176</v>
      </c>
      <c r="C513" s="11" t="s">
        <v>457</v>
      </c>
      <c r="D513" s="11"/>
      <c r="E513" s="13"/>
      <c r="F513" s="13"/>
      <c r="G513" s="13"/>
      <c r="H513" s="11"/>
      <c r="I513" s="11"/>
      <c r="J513" s="11"/>
      <c r="K513" s="11"/>
      <c r="L513" s="11"/>
      <c r="M513" s="13"/>
      <c r="N513" s="11"/>
      <c r="O513" s="13"/>
      <c r="P513" s="11"/>
      <c r="Q513" s="13"/>
      <c r="R513" s="11"/>
      <c r="S513" s="11"/>
      <c r="T513" s="11"/>
      <c r="U513" s="13"/>
      <c r="V513" s="13"/>
      <c r="W513" s="13"/>
      <c r="X513" s="11"/>
      <c r="Y513" s="11"/>
      <c r="Z513" s="13"/>
      <c r="AA513" s="13"/>
      <c r="AB513" s="11"/>
      <c r="AC513" s="13"/>
      <c r="AD513" s="11"/>
      <c r="AE513" s="13"/>
      <c r="AF513" s="11"/>
      <c r="AG513" s="11"/>
      <c r="AH513" s="11"/>
      <c r="AI513" s="11"/>
      <c r="AJ513" s="13"/>
      <c r="AK513" s="13"/>
      <c r="AL513" s="11"/>
      <c r="AM513" s="13"/>
      <c r="AN513" s="11"/>
      <c r="AO513" s="13"/>
      <c r="AP513" s="13"/>
      <c r="AQ513" s="13"/>
      <c r="AR513" s="11"/>
      <c r="AS513" s="13"/>
      <c r="AT513" s="13"/>
      <c r="AU513" s="13"/>
      <c r="AV513" s="13"/>
      <c r="AW513" s="13"/>
      <c r="AX513" s="13"/>
      <c r="AY513" s="13"/>
      <c r="AZ513" s="13"/>
      <c r="BA513" s="13"/>
      <c r="BB513" s="30" t="e">
        <f t="shared" si="7"/>
        <v>#DIV/0!</v>
      </c>
    </row>
    <row r="514" spans="1:54">
      <c r="A514" s="11">
        <v>23660</v>
      </c>
      <c r="B514" s="11" t="s">
        <v>176</v>
      </c>
      <c r="C514" s="11" t="s">
        <v>458</v>
      </c>
      <c r="D514" s="11"/>
      <c r="E514" s="13"/>
      <c r="F514" s="13"/>
      <c r="G514" s="13"/>
      <c r="H514" s="11"/>
      <c r="I514" s="11"/>
      <c r="J514" s="11"/>
      <c r="K514" s="11"/>
      <c r="L514" s="13"/>
      <c r="M514" s="13"/>
      <c r="N514" s="11"/>
      <c r="O514" s="13"/>
      <c r="P514" s="13"/>
      <c r="Q514" s="13"/>
      <c r="R514" s="11"/>
      <c r="S514" s="11"/>
      <c r="T514" s="11"/>
      <c r="U514" s="13"/>
      <c r="V514" s="11"/>
      <c r="W514" s="13"/>
      <c r="X514" s="11"/>
      <c r="Y514" s="11"/>
      <c r="Z514" s="13"/>
      <c r="AA514" s="13"/>
      <c r="AB514" s="11"/>
      <c r="AC514" s="13"/>
      <c r="AD514" s="11"/>
      <c r="AE514" s="11"/>
      <c r="AF514" s="11"/>
      <c r="AG514" s="13"/>
      <c r="AH514" s="11"/>
      <c r="AI514" s="11"/>
      <c r="AJ514" s="13"/>
      <c r="AK514" s="13"/>
      <c r="AL514" s="11"/>
      <c r="AM514" s="13"/>
      <c r="AN514" s="11"/>
      <c r="AO514" s="13"/>
      <c r="AP514" s="13"/>
      <c r="AQ514" s="13"/>
      <c r="AR514" s="11"/>
      <c r="AS514" s="13"/>
      <c r="AT514" s="13"/>
      <c r="AU514" s="13"/>
      <c r="AV514" s="13"/>
      <c r="AW514" s="13"/>
      <c r="AX514" s="13"/>
      <c r="AY514" s="13"/>
      <c r="AZ514" s="13"/>
      <c r="BA514" s="13"/>
      <c r="BB514" s="30" t="e">
        <f t="shared" si="7"/>
        <v>#DIV/0!</v>
      </c>
    </row>
    <row r="515" spans="1:54">
      <c r="A515" s="11">
        <v>23670</v>
      </c>
      <c r="B515" s="11" t="s">
        <v>176</v>
      </c>
      <c r="C515" s="11" t="s">
        <v>459</v>
      </c>
      <c r="D515" s="11"/>
      <c r="E515" s="13"/>
      <c r="F515" s="13"/>
      <c r="G515" s="13"/>
      <c r="H515" s="11"/>
      <c r="I515" s="11"/>
      <c r="J515" s="11"/>
      <c r="K515" s="11"/>
      <c r="L515" s="13"/>
      <c r="M515" s="13"/>
      <c r="N515" s="11"/>
      <c r="O515" s="13"/>
      <c r="P515" s="13"/>
      <c r="Q515" s="13"/>
      <c r="R515" s="11"/>
      <c r="S515" s="11"/>
      <c r="T515" s="11"/>
      <c r="U515" s="13"/>
      <c r="V515" s="13"/>
      <c r="W515" s="13"/>
      <c r="X515" s="11"/>
      <c r="Y515" s="11"/>
      <c r="Z515" s="13"/>
      <c r="AA515" s="13"/>
      <c r="AB515" s="11"/>
      <c r="AC515" s="13"/>
      <c r="AD515" s="11"/>
      <c r="AE515" s="13"/>
      <c r="AF515" s="11"/>
      <c r="AG515" s="11"/>
      <c r="AH515" s="11"/>
      <c r="AI515" s="11"/>
      <c r="AJ515" s="13"/>
      <c r="AK515" s="13"/>
      <c r="AL515" s="11"/>
      <c r="AM515" s="13"/>
      <c r="AN515" s="11"/>
      <c r="AO515" s="13"/>
      <c r="AP515" s="13"/>
      <c r="AQ515" s="13"/>
      <c r="AR515" s="11"/>
      <c r="AS515" s="13"/>
      <c r="AT515" s="13"/>
      <c r="AU515" s="13"/>
      <c r="AV515" s="13"/>
      <c r="AW515" s="13"/>
      <c r="AX515" s="13"/>
      <c r="AY515" s="13"/>
      <c r="AZ515" s="13"/>
      <c r="BA515" s="13"/>
      <c r="BB515" s="30" t="e">
        <f t="shared" si="7"/>
        <v>#DIV/0!</v>
      </c>
    </row>
    <row r="516" spans="1:54">
      <c r="A516" s="11">
        <v>23672</v>
      </c>
      <c r="B516" s="11" t="s">
        <v>176</v>
      </c>
      <c r="C516" s="11" t="s">
        <v>460</v>
      </c>
      <c r="D516" s="11"/>
      <c r="E516" s="13"/>
      <c r="F516" s="13"/>
      <c r="G516" s="13"/>
      <c r="H516" s="11"/>
      <c r="I516" s="11"/>
      <c r="J516" s="11"/>
      <c r="K516" s="11"/>
      <c r="L516" s="13"/>
      <c r="M516" s="13"/>
      <c r="N516" s="11"/>
      <c r="O516" s="13"/>
      <c r="P516" s="11"/>
      <c r="Q516" s="13"/>
      <c r="R516" s="11"/>
      <c r="S516" s="11"/>
      <c r="T516" s="11"/>
      <c r="U516" s="13"/>
      <c r="V516" s="11"/>
      <c r="W516" s="13"/>
      <c r="X516" s="11"/>
      <c r="Y516" s="11"/>
      <c r="Z516" s="13"/>
      <c r="AA516" s="13"/>
      <c r="AB516" s="11"/>
      <c r="AC516" s="11"/>
      <c r="AD516" s="11"/>
      <c r="AE516" s="11"/>
      <c r="AF516" s="11"/>
      <c r="AG516" s="11"/>
      <c r="AH516" s="11"/>
      <c r="AI516" s="11"/>
      <c r="AJ516" s="13"/>
      <c r="AK516" s="13"/>
      <c r="AL516" s="11"/>
      <c r="AM516" s="13"/>
      <c r="AN516" s="11"/>
      <c r="AO516" s="13"/>
      <c r="AP516" s="13"/>
      <c r="AQ516" s="13"/>
      <c r="AR516" s="11"/>
      <c r="AS516" s="13"/>
      <c r="AT516" s="13"/>
      <c r="AU516" s="13"/>
      <c r="AV516" s="13"/>
      <c r="AW516" s="13"/>
      <c r="AX516" s="13"/>
      <c r="AY516" s="13"/>
      <c r="AZ516" s="13"/>
      <c r="BA516" s="13"/>
      <c r="BB516" s="30" t="e">
        <f t="shared" si="7"/>
        <v>#DIV/0!</v>
      </c>
    </row>
    <row r="517" spans="1:54">
      <c r="A517" s="11">
        <v>23675</v>
      </c>
      <c r="B517" s="11" t="s">
        <v>176</v>
      </c>
      <c r="C517" s="11" t="s">
        <v>461</v>
      </c>
      <c r="D517" s="11"/>
      <c r="E517" s="13"/>
      <c r="F517" s="11"/>
      <c r="G517" s="13"/>
      <c r="H517" s="11"/>
      <c r="I517" s="11"/>
      <c r="J517" s="11"/>
      <c r="K517" s="11"/>
      <c r="L517" s="13"/>
      <c r="M517" s="13"/>
      <c r="N517" s="11"/>
      <c r="O517" s="13"/>
      <c r="P517" s="11"/>
      <c r="Q517" s="13"/>
      <c r="R517" s="11"/>
      <c r="S517" s="11"/>
      <c r="T517" s="11"/>
      <c r="U517" s="13"/>
      <c r="V517" s="11"/>
      <c r="W517" s="13"/>
      <c r="X517" s="11"/>
      <c r="Y517" s="11"/>
      <c r="Z517" s="13"/>
      <c r="AA517" s="13"/>
      <c r="AB517" s="11"/>
      <c r="AC517" s="11"/>
      <c r="AD517" s="11"/>
      <c r="AE517" s="11"/>
      <c r="AF517" s="11"/>
      <c r="AG517" s="11"/>
      <c r="AH517" s="11"/>
      <c r="AI517" s="11"/>
      <c r="AJ517" s="13"/>
      <c r="AK517" s="13"/>
      <c r="AL517" s="11"/>
      <c r="AM517" s="13"/>
      <c r="AN517" s="11"/>
      <c r="AO517" s="13"/>
      <c r="AP517" s="13"/>
      <c r="AQ517" s="13"/>
      <c r="AR517" s="11"/>
      <c r="AS517" s="13"/>
      <c r="AT517" s="13"/>
      <c r="AU517" s="13"/>
      <c r="AV517" s="13"/>
      <c r="AW517" s="13"/>
      <c r="AX517" s="13"/>
      <c r="AY517" s="13"/>
      <c r="AZ517" s="13"/>
      <c r="BA517" s="13"/>
      <c r="BB517" s="30" t="e">
        <f t="shared" si="7"/>
        <v>#DIV/0!</v>
      </c>
    </row>
    <row r="518" spans="1:54">
      <c r="A518" s="11">
        <v>23678</v>
      </c>
      <c r="B518" s="11" t="s">
        <v>176</v>
      </c>
      <c r="C518" s="11" t="s">
        <v>105</v>
      </c>
      <c r="D518" s="11"/>
      <c r="E518" s="13"/>
      <c r="F518" s="11"/>
      <c r="G518" s="13"/>
      <c r="H518" s="11"/>
      <c r="I518" s="11"/>
      <c r="J518" s="11"/>
      <c r="K518" s="11"/>
      <c r="L518" s="11"/>
      <c r="M518" s="13"/>
      <c r="N518" s="11"/>
      <c r="O518" s="13"/>
      <c r="P518" s="11"/>
      <c r="Q518" s="13"/>
      <c r="R518" s="11"/>
      <c r="S518" s="11"/>
      <c r="T518" s="11"/>
      <c r="U518" s="13"/>
      <c r="V518" s="11"/>
      <c r="W518" s="13"/>
      <c r="X518" s="11"/>
      <c r="Y518" s="11"/>
      <c r="Z518" s="13"/>
      <c r="AA518" s="13"/>
      <c r="AB518" s="11"/>
      <c r="AC518" s="11"/>
      <c r="AD518" s="11"/>
      <c r="AE518" s="11"/>
      <c r="AF518" s="11"/>
      <c r="AG518" s="11"/>
      <c r="AH518" s="11"/>
      <c r="AI518" s="13"/>
      <c r="AJ518" s="13"/>
      <c r="AK518" s="13"/>
      <c r="AL518" s="11"/>
      <c r="AM518" s="13"/>
      <c r="AN518" s="13"/>
      <c r="AO518" s="13"/>
      <c r="AP518" s="13"/>
      <c r="AQ518" s="13"/>
      <c r="AR518" s="11"/>
      <c r="AS518" s="13"/>
      <c r="AT518" s="13"/>
      <c r="AU518" s="13"/>
      <c r="AV518" s="13"/>
      <c r="AW518" s="13"/>
      <c r="AX518" s="13"/>
      <c r="AY518" s="13"/>
      <c r="AZ518" s="13"/>
      <c r="BA518" s="13"/>
      <c r="BB518" s="30" t="e">
        <f t="shared" si="7"/>
        <v>#DIV/0!</v>
      </c>
    </row>
    <row r="519" spans="1:54">
      <c r="A519" s="11">
        <v>23682</v>
      </c>
      <c r="B519" s="11" t="s">
        <v>176</v>
      </c>
      <c r="C519" s="11" t="s">
        <v>462</v>
      </c>
      <c r="D519" s="11"/>
      <c r="E519" s="13"/>
      <c r="F519" s="13"/>
      <c r="G519" s="13"/>
      <c r="H519" s="11"/>
      <c r="I519" s="11"/>
      <c r="J519" s="11"/>
      <c r="K519" s="11"/>
      <c r="L519" s="13"/>
      <c r="M519" s="13"/>
      <c r="N519" s="11"/>
      <c r="O519" s="13"/>
      <c r="P519" s="11"/>
      <c r="Q519" s="13"/>
      <c r="R519" s="11"/>
      <c r="S519" s="11"/>
      <c r="T519" s="13"/>
      <c r="U519" s="13"/>
      <c r="V519" s="11"/>
      <c r="W519" s="13"/>
      <c r="X519" s="11"/>
      <c r="Y519" s="11"/>
      <c r="Z519" s="13"/>
      <c r="AA519" s="13"/>
      <c r="AB519" s="11"/>
      <c r="AC519" s="13"/>
      <c r="AD519" s="11"/>
      <c r="AE519" s="11"/>
      <c r="AF519" s="11"/>
      <c r="AG519" s="11"/>
      <c r="AH519" s="11"/>
      <c r="AI519" s="13"/>
      <c r="AJ519" s="13"/>
      <c r="AK519" s="13"/>
      <c r="AL519" s="11"/>
      <c r="AM519" s="13"/>
      <c r="AN519" s="13"/>
      <c r="AO519" s="13"/>
      <c r="AP519" s="13"/>
      <c r="AQ519" s="13"/>
      <c r="AR519" s="11"/>
      <c r="AS519" s="13"/>
      <c r="AT519" s="13"/>
      <c r="AU519" s="13"/>
      <c r="AV519" s="13"/>
      <c r="AW519" s="13"/>
      <c r="AX519" s="13"/>
      <c r="AY519" s="13"/>
      <c r="AZ519" s="13"/>
      <c r="BA519" s="13"/>
      <c r="BB519" s="30" t="e">
        <f t="shared" si="7"/>
        <v>#DIV/0!</v>
      </c>
    </row>
    <row r="520" spans="1:54">
      <c r="A520" s="11">
        <v>23686</v>
      </c>
      <c r="B520" s="11" t="s">
        <v>176</v>
      </c>
      <c r="C520" s="11" t="s">
        <v>463</v>
      </c>
      <c r="D520" s="11"/>
      <c r="E520" s="13"/>
      <c r="F520" s="11"/>
      <c r="G520" s="13"/>
      <c r="H520" s="11"/>
      <c r="I520" s="11"/>
      <c r="J520" s="11"/>
      <c r="K520" s="11"/>
      <c r="L520" s="13"/>
      <c r="M520" s="13"/>
      <c r="N520" s="11"/>
      <c r="O520" s="13"/>
      <c r="P520" s="11"/>
      <c r="Q520" s="13"/>
      <c r="R520" s="11"/>
      <c r="S520" s="11"/>
      <c r="T520" s="11"/>
      <c r="U520" s="13"/>
      <c r="V520" s="11"/>
      <c r="W520" s="13"/>
      <c r="X520" s="11"/>
      <c r="Y520" s="11"/>
      <c r="Z520" s="13"/>
      <c r="AA520" s="13"/>
      <c r="AB520" s="11"/>
      <c r="AC520" s="13"/>
      <c r="AD520" s="11"/>
      <c r="AE520" s="13"/>
      <c r="AF520" s="11"/>
      <c r="AG520" s="11"/>
      <c r="AH520" s="11"/>
      <c r="AI520" s="13"/>
      <c r="AJ520" s="13"/>
      <c r="AK520" s="13"/>
      <c r="AL520" s="11"/>
      <c r="AM520" s="13"/>
      <c r="AN520" s="11"/>
      <c r="AO520" s="13"/>
      <c r="AP520" s="13"/>
      <c r="AQ520" s="13"/>
      <c r="AR520" s="11"/>
      <c r="AS520" s="13"/>
      <c r="AT520" s="13"/>
      <c r="AU520" s="13"/>
      <c r="AV520" s="13"/>
      <c r="AW520" s="13"/>
      <c r="AX520" s="13"/>
      <c r="AY520" s="13"/>
      <c r="AZ520" s="13"/>
      <c r="BA520" s="13"/>
      <c r="BB520" s="30" t="e">
        <f t="shared" ref="BB520:BB583" si="8">AVERAGE(D520:BA520)</f>
        <v>#DIV/0!</v>
      </c>
    </row>
    <row r="521" spans="1:54">
      <c r="A521" s="11">
        <v>23807</v>
      </c>
      <c r="B521" s="11" t="s">
        <v>176</v>
      </c>
      <c r="C521" s="11" t="s">
        <v>464</v>
      </c>
      <c r="D521" s="11"/>
      <c r="E521" s="13"/>
      <c r="F521" s="11"/>
      <c r="G521" s="13"/>
      <c r="H521" s="11"/>
      <c r="I521" s="11"/>
      <c r="J521" s="11"/>
      <c r="K521" s="11"/>
      <c r="L521" s="13"/>
      <c r="M521" s="13"/>
      <c r="N521" s="11"/>
      <c r="O521" s="13"/>
      <c r="P521" s="13"/>
      <c r="Q521" s="13"/>
      <c r="R521" s="11"/>
      <c r="S521" s="11"/>
      <c r="T521" s="11"/>
      <c r="U521" s="13"/>
      <c r="V521" s="13"/>
      <c r="W521" s="13"/>
      <c r="X521" s="11"/>
      <c r="Y521" s="11"/>
      <c r="Z521" s="13"/>
      <c r="AA521" s="11"/>
      <c r="AB521" s="11"/>
      <c r="AC521" s="13"/>
      <c r="AD521" s="11"/>
      <c r="AE521" s="13"/>
      <c r="AF521" s="11"/>
      <c r="AG521" s="13"/>
      <c r="AH521" s="11"/>
      <c r="AI521" s="13"/>
      <c r="AJ521" s="13"/>
      <c r="AK521" s="13"/>
      <c r="AL521" s="11"/>
      <c r="AM521" s="13"/>
      <c r="AN521" s="11"/>
      <c r="AO521" s="13"/>
      <c r="AP521" s="13"/>
      <c r="AQ521" s="13"/>
      <c r="AR521" s="11"/>
      <c r="AS521" s="13"/>
      <c r="AT521" s="13"/>
      <c r="AU521" s="13"/>
      <c r="AV521" s="13"/>
      <c r="AW521" s="13"/>
      <c r="AX521" s="13"/>
      <c r="AY521" s="13"/>
      <c r="AZ521" s="13"/>
      <c r="BA521" s="13"/>
      <c r="BB521" s="30" t="e">
        <f t="shared" si="8"/>
        <v>#DIV/0!</v>
      </c>
    </row>
    <row r="522" spans="1:54">
      <c r="A522" s="11">
        <v>23815</v>
      </c>
      <c r="B522" s="11" t="s">
        <v>176</v>
      </c>
      <c r="C522" s="11" t="s">
        <v>465</v>
      </c>
      <c r="D522" s="11"/>
      <c r="E522" s="13"/>
      <c r="F522" s="11"/>
      <c r="G522" s="13"/>
      <c r="H522" s="11"/>
      <c r="I522" s="11"/>
      <c r="J522" s="11"/>
      <c r="K522" s="11"/>
      <c r="L522" s="13"/>
      <c r="M522" s="13"/>
      <c r="N522" s="11"/>
      <c r="O522" s="13"/>
      <c r="P522" s="11"/>
      <c r="Q522" s="13"/>
      <c r="R522" s="11"/>
      <c r="S522" s="11"/>
      <c r="T522" s="11"/>
      <c r="U522" s="13"/>
      <c r="V522" s="11"/>
      <c r="W522" s="13"/>
      <c r="X522" s="11"/>
      <c r="Y522" s="11"/>
      <c r="Z522" s="13"/>
      <c r="AA522" s="13"/>
      <c r="AB522" s="11"/>
      <c r="AC522" s="11"/>
      <c r="AD522" s="11"/>
      <c r="AE522" s="11"/>
      <c r="AF522" s="11"/>
      <c r="AG522" s="13"/>
      <c r="AH522" s="11"/>
      <c r="AI522" s="11"/>
      <c r="AJ522" s="13"/>
      <c r="AK522" s="13"/>
      <c r="AL522" s="11"/>
      <c r="AM522" s="13"/>
      <c r="AN522" s="11"/>
      <c r="AO522" s="13"/>
      <c r="AP522" s="13"/>
      <c r="AQ522" s="13"/>
      <c r="AR522" s="11"/>
      <c r="AS522" s="13"/>
      <c r="AT522" s="13"/>
      <c r="AU522" s="13"/>
      <c r="AV522" s="13"/>
      <c r="AW522" s="13"/>
      <c r="AX522" s="13"/>
      <c r="AY522" s="13"/>
      <c r="AZ522" s="13"/>
      <c r="BA522" s="13"/>
      <c r="BB522" s="30" t="e">
        <f t="shared" si="8"/>
        <v>#DIV/0!</v>
      </c>
    </row>
    <row r="523" spans="1:54">
      <c r="A523" s="11">
        <v>23855</v>
      </c>
      <c r="B523" s="11" t="s">
        <v>176</v>
      </c>
      <c r="C523" s="11" t="s">
        <v>466</v>
      </c>
      <c r="D523" s="11"/>
      <c r="E523" s="13"/>
      <c r="F523" s="13"/>
      <c r="G523" s="13"/>
      <c r="H523" s="11"/>
      <c r="I523" s="11"/>
      <c r="J523" s="11"/>
      <c r="K523" s="11"/>
      <c r="L523" s="13"/>
      <c r="M523" s="13"/>
      <c r="N523" s="11"/>
      <c r="O523" s="13"/>
      <c r="P523" s="13"/>
      <c r="Q523" s="13"/>
      <c r="R523" s="11"/>
      <c r="S523" s="11"/>
      <c r="T523" s="11"/>
      <c r="U523" s="13"/>
      <c r="V523" s="13"/>
      <c r="W523" s="13"/>
      <c r="X523" s="11"/>
      <c r="Y523" s="11"/>
      <c r="Z523" s="13"/>
      <c r="AA523" s="11"/>
      <c r="AB523" s="11"/>
      <c r="AC523" s="11"/>
      <c r="AD523" s="11"/>
      <c r="AE523" s="13"/>
      <c r="AF523" s="11"/>
      <c r="AG523" s="11"/>
      <c r="AH523" s="11"/>
      <c r="AI523" s="13"/>
      <c r="AJ523" s="13"/>
      <c r="AK523" s="13"/>
      <c r="AL523" s="11"/>
      <c r="AM523" s="13"/>
      <c r="AN523" s="11"/>
      <c r="AO523" s="13"/>
      <c r="AP523" s="13"/>
      <c r="AQ523" s="13"/>
      <c r="AR523" s="11"/>
      <c r="AS523" s="13"/>
      <c r="AT523" s="13"/>
      <c r="AU523" s="13"/>
      <c r="AV523" s="13"/>
      <c r="AW523" s="13"/>
      <c r="AX523" s="13"/>
      <c r="AY523" s="13"/>
      <c r="AZ523" s="13"/>
      <c r="BA523" s="13"/>
      <c r="BB523" s="30" t="e">
        <f t="shared" si="8"/>
        <v>#DIV/0!</v>
      </c>
    </row>
    <row r="524" spans="1:54">
      <c r="A524" s="11">
        <v>25001</v>
      </c>
      <c r="B524" s="11" t="s">
        <v>467</v>
      </c>
      <c r="C524" s="11" t="s">
        <v>468</v>
      </c>
      <c r="D524" s="11"/>
      <c r="E524" s="13"/>
      <c r="F524" s="11"/>
      <c r="G524" s="13"/>
      <c r="H524" s="11"/>
      <c r="I524" s="11"/>
      <c r="J524" s="11"/>
      <c r="K524" s="11"/>
      <c r="L524" s="13"/>
      <c r="M524" s="13"/>
      <c r="N524" s="11"/>
      <c r="O524" s="13"/>
      <c r="P524" s="11"/>
      <c r="Q524" s="13"/>
      <c r="R524" s="11"/>
      <c r="S524" s="11"/>
      <c r="T524" s="11"/>
      <c r="U524" s="13"/>
      <c r="V524" s="11"/>
      <c r="W524" s="13"/>
      <c r="X524" s="11"/>
      <c r="Y524" s="11"/>
      <c r="Z524" s="13"/>
      <c r="AA524" s="13"/>
      <c r="AB524" s="11"/>
      <c r="AC524" s="11"/>
      <c r="AD524" s="11"/>
      <c r="AE524" s="13"/>
      <c r="AF524" s="11"/>
      <c r="AG524" s="11"/>
      <c r="AH524" s="11"/>
      <c r="AI524" s="11"/>
      <c r="AJ524" s="13"/>
      <c r="AK524" s="13"/>
      <c r="AL524" s="11"/>
      <c r="AM524" s="13"/>
      <c r="AN524" s="13"/>
      <c r="AO524" s="13"/>
      <c r="AP524" s="13"/>
      <c r="AQ524" s="13"/>
      <c r="AR524" s="11"/>
      <c r="AS524" s="13"/>
      <c r="AT524" s="13"/>
      <c r="AU524" s="13"/>
      <c r="AV524" s="13"/>
      <c r="AW524" s="13"/>
      <c r="AX524" s="13"/>
      <c r="AY524" s="13"/>
      <c r="AZ524" s="13"/>
      <c r="BA524" s="13"/>
      <c r="BB524" s="30" t="e">
        <f t="shared" si="8"/>
        <v>#DIV/0!</v>
      </c>
    </row>
    <row r="525" spans="1:54">
      <c r="A525" s="11">
        <v>25019</v>
      </c>
      <c r="B525" s="11" t="s">
        <v>467</v>
      </c>
      <c r="C525" s="11" t="s">
        <v>469</v>
      </c>
      <c r="D525" s="11"/>
      <c r="E525" s="13"/>
      <c r="F525" s="13"/>
      <c r="G525" s="13"/>
      <c r="H525" s="11"/>
      <c r="I525" s="11"/>
      <c r="J525" s="11"/>
      <c r="K525" s="11"/>
      <c r="L525" s="13"/>
      <c r="M525" s="13"/>
      <c r="N525" s="11"/>
      <c r="O525" s="13"/>
      <c r="P525" s="11"/>
      <c r="Q525" s="13"/>
      <c r="R525" s="11"/>
      <c r="S525" s="11"/>
      <c r="T525" s="11"/>
      <c r="U525" s="13"/>
      <c r="V525" s="11"/>
      <c r="W525" s="13"/>
      <c r="X525" s="11"/>
      <c r="Y525" s="11"/>
      <c r="Z525" s="13"/>
      <c r="AA525" s="11"/>
      <c r="AB525" s="11"/>
      <c r="AC525" s="11"/>
      <c r="AD525" s="11"/>
      <c r="AE525" s="13"/>
      <c r="AF525" s="11"/>
      <c r="AG525" s="11"/>
      <c r="AH525" s="11"/>
      <c r="AI525" s="11"/>
      <c r="AJ525" s="13"/>
      <c r="AK525" s="13"/>
      <c r="AL525" s="11"/>
      <c r="AM525" s="13"/>
      <c r="AN525" s="11"/>
      <c r="AO525" s="13"/>
      <c r="AP525" s="13"/>
      <c r="AQ525" s="13"/>
      <c r="AR525" s="11"/>
      <c r="AS525" s="13"/>
      <c r="AT525" s="13"/>
      <c r="AU525" s="13"/>
      <c r="AV525" s="13"/>
      <c r="AW525" s="13"/>
      <c r="AX525" s="13"/>
      <c r="AY525" s="13"/>
      <c r="AZ525" s="13"/>
      <c r="BA525" s="13"/>
      <c r="BB525" s="30" t="e">
        <f t="shared" si="8"/>
        <v>#DIV/0!</v>
      </c>
    </row>
    <row r="526" spans="1:54">
      <c r="A526" s="11">
        <v>25035</v>
      </c>
      <c r="B526" s="11" t="s">
        <v>467</v>
      </c>
      <c r="C526" s="11" t="s">
        <v>470</v>
      </c>
      <c r="D526" s="11"/>
      <c r="E526" s="13"/>
      <c r="F526" s="13"/>
      <c r="G526" s="13"/>
      <c r="H526" s="11"/>
      <c r="I526" s="11"/>
      <c r="J526" s="11"/>
      <c r="K526" s="11"/>
      <c r="L526" s="11"/>
      <c r="M526" s="11"/>
      <c r="N526" s="11"/>
      <c r="O526" s="13"/>
      <c r="P526" s="13"/>
      <c r="Q526" s="13"/>
      <c r="R526" s="11"/>
      <c r="S526" s="11"/>
      <c r="T526" s="11"/>
      <c r="U526" s="13"/>
      <c r="V526" s="13"/>
      <c r="W526" s="13"/>
      <c r="X526" s="11"/>
      <c r="Y526" s="11"/>
      <c r="Z526" s="13"/>
      <c r="AA526" s="13"/>
      <c r="AB526" s="11"/>
      <c r="AC526" s="13"/>
      <c r="AD526" s="11"/>
      <c r="AE526" s="13"/>
      <c r="AF526" s="11"/>
      <c r="AG526" s="11"/>
      <c r="AH526" s="11"/>
      <c r="AI526" s="13"/>
      <c r="AJ526" s="13"/>
      <c r="AK526" s="13"/>
      <c r="AL526" s="11"/>
      <c r="AM526" s="13"/>
      <c r="AN526" s="13"/>
      <c r="AO526" s="13"/>
      <c r="AP526" s="13"/>
      <c r="AQ526" s="13"/>
      <c r="AR526" s="11"/>
      <c r="AS526" s="13"/>
      <c r="AT526" s="13"/>
      <c r="AU526" s="13"/>
      <c r="AV526" s="13"/>
      <c r="AW526" s="13"/>
      <c r="AX526" s="13"/>
      <c r="AY526" s="13"/>
      <c r="AZ526" s="13"/>
      <c r="BA526" s="13"/>
      <c r="BB526" s="30" t="e">
        <f t="shared" si="8"/>
        <v>#DIV/0!</v>
      </c>
    </row>
    <row r="527" spans="1:54">
      <c r="A527" s="11">
        <v>25040</v>
      </c>
      <c r="B527" s="11" t="s">
        <v>467</v>
      </c>
      <c r="C527" s="11" t="s">
        <v>471</v>
      </c>
      <c r="D527" s="11"/>
      <c r="E527" s="13"/>
      <c r="F527" s="11"/>
      <c r="G527" s="13"/>
      <c r="H527" s="11"/>
      <c r="I527" s="11"/>
      <c r="J527" s="11"/>
      <c r="K527" s="11"/>
      <c r="L527" s="11"/>
      <c r="M527" s="13"/>
      <c r="N527" s="11"/>
      <c r="O527" s="13"/>
      <c r="P527" s="11"/>
      <c r="Q527" s="13"/>
      <c r="R527" s="11"/>
      <c r="S527" s="11"/>
      <c r="T527" s="11"/>
      <c r="U527" s="13"/>
      <c r="V527" s="11"/>
      <c r="W527" s="13"/>
      <c r="X527" s="11"/>
      <c r="Y527" s="11"/>
      <c r="Z527" s="13"/>
      <c r="AA527" s="13"/>
      <c r="AB527" s="11"/>
      <c r="AC527" s="13"/>
      <c r="AD527" s="11"/>
      <c r="AE527" s="13"/>
      <c r="AF527" s="11"/>
      <c r="AG527" s="11"/>
      <c r="AH527" s="11"/>
      <c r="AI527" s="11"/>
      <c r="AJ527" s="13"/>
      <c r="AK527" s="13"/>
      <c r="AL527" s="11"/>
      <c r="AM527" s="13"/>
      <c r="AN527" s="11"/>
      <c r="AO527" s="13"/>
      <c r="AP527" s="13"/>
      <c r="AQ527" s="13"/>
      <c r="AR527" s="11"/>
      <c r="AS527" s="13"/>
      <c r="AT527" s="13"/>
      <c r="AU527" s="13"/>
      <c r="AV527" s="13"/>
      <c r="AW527" s="13"/>
      <c r="AX527" s="13"/>
      <c r="AY527" s="13"/>
      <c r="AZ527" s="13"/>
      <c r="BA527" s="13"/>
      <c r="BB527" s="30" t="e">
        <f t="shared" si="8"/>
        <v>#DIV/0!</v>
      </c>
    </row>
    <row r="528" spans="1:54">
      <c r="A528" s="11">
        <v>25053</v>
      </c>
      <c r="B528" s="11" t="s">
        <v>467</v>
      </c>
      <c r="C528" s="11" t="s">
        <v>472</v>
      </c>
      <c r="D528" s="11"/>
      <c r="E528" s="13"/>
      <c r="F528" s="13"/>
      <c r="G528" s="13"/>
      <c r="H528" s="11"/>
      <c r="I528" s="11"/>
      <c r="J528" s="11"/>
      <c r="K528" s="11"/>
      <c r="L528" s="11"/>
      <c r="M528" s="13"/>
      <c r="N528" s="11"/>
      <c r="O528" s="13"/>
      <c r="P528" s="13"/>
      <c r="Q528" s="13"/>
      <c r="R528" s="11"/>
      <c r="S528" s="11"/>
      <c r="T528" s="13"/>
      <c r="U528" s="13"/>
      <c r="V528" s="13"/>
      <c r="W528" s="13"/>
      <c r="X528" s="11"/>
      <c r="Y528" s="11"/>
      <c r="Z528" s="13"/>
      <c r="AA528" s="13"/>
      <c r="AB528" s="11"/>
      <c r="AC528" s="11"/>
      <c r="AD528" s="11"/>
      <c r="AE528" s="13"/>
      <c r="AF528" s="11"/>
      <c r="AG528" s="13"/>
      <c r="AH528" s="11"/>
      <c r="AI528" s="13"/>
      <c r="AJ528" s="13"/>
      <c r="AK528" s="13"/>
      <c r="AL528" s="11"/>
      <c r="AM528" s="13"/>
      <c r="AN528" s="11"/>
      <c r="AO528" s="13"/>
      <c r="AP528" s="13"/>
      <c r="AQ528" s="13"/>
      <c r="AR528" s="11"/>
      <c r="AS528" s="13"/>
      <c r="AT528" s="13"/>
      <c r="AU528" s="13"/>
      <c r="AV528" s="13"/>
      <c r="AW528" s="13"/>
      <c r="AX528" s="13"/>
      <c r="AY528" s="13"/>
      <c r="AZ528" s="13"/>
      <c r="BA528" s="13"/>
      <c r="BB528" s="30" t="e">
        <f t="shared" si="8"/>
        <v>#DIV/0!</v>
      </c>
    </row>
    <row r="529" spans="1:54">
      <c r="A529" s="11">
        <v>25086</v>
      </c>
      <c r="B529" s="11" t="s">
        <v>467</v>
      </c>
      <c r="C529" s="11" t="s">
        <v>473</v>
      </c>
      <c r="D529" s="11"/>
      <c r="E529" s="13"/>
      <c r="F529" s="11"/>
      <c r="G529" s="13"/>
      <c r="H529" s="11"/>
      <c r="I529" s="11"/>
      <c r="J529" s="11"/>
      <c r="K529" s="11"/>
      <c r="L529" s="11"/>
      <c r="M529" s="13"/>
      <c r="N529" s="11"/>
      <c r="O529" s="13"/>
      <c r="P529" s="11"/>
      <c r="Q529" s="13"/>
      <c r="R529" s="11"/>
      <c r="S529" s="11"/>
      <c r="T529" s="11"/>
      <c r="U529" s="13"/>
      <c r="V529" s="11"/>
      <c r="W529" s="13"/>
      <c r="X529" s="11"/>
      <c r="Y529" s="11"/>
      <c r="Z529" s="13"/>
      <c r="AA529" s="13"/>
      <c r="AB529" s="11"/>
      <c r="AC529" s="11"/>
      <c r="AD529" s="11"/>
      <c r="AE529" s="13"/>
      <c r="AF529" s="11"/>
      <c r="AG529" s="11"/>
      <c r="AH529" s="11"/>
      <c r="AI529" s="13"/>
      <c r="AJ529" s="13"/>
      <c r="AK529" s="13"/>
      <c r="AL529" s="11"/>
      <c r="AM529" s="13"/>
      <c r="AN529" s="11"/>
      <c r="AO529" s="13"/>
      <c r="AP529" s="13"/>
      <c r="AQ529" s="13"/>
      <c r="AR529" s="11"/>
      <c r="AS529" s="13"/>
      <c r="AT529" s="13"/>
      <c r="AU529" s="13"/>
      <c r="AV529" s="13"/>
      <c r="AW529" s="13"/>
      <c r="AX529" s="13"/>
      <c r="AY529" s="13"/>
      <c r="AZ529" s="13"/>
      <c r="BA529" s="13"/>
      <c r="BB529" s="30" t="e">
        <f t="shared" si="8"/>
        <v>#DIV/0!</v>
      </c>
    </row>
    <row r="530" spans="1:54">
      <c r="A530" s="11">
        <v>25095</v>
      </c>
      <c r="B530" s="11" t="s">
        <v>467</v>
      </c>
      <c r="C530" s="11" t="s">
        <v>474</v>
      </c>
      <c r="D530" s="11"/>
      <c r="E530" s="13"/>
      <c r="F530" s="11"/>
      <c r="G530" s="13"/>
      <c r="H530" s="11"/>
      <c r="I530" s="11"/>
      <c r="J530" s="11"/>
      <c r="K530" s="11"/>
      <c r="L530" s="11"/>
      <c r="M530" s="13"/>
      <c r="N530" s="11"/>
      <c r="O530" s="13"/>
      <c r="P530" s="11"/>
      <c r="Q530" s="13"/>
      <c r="R530" s="11"/>
      <c r="S530" s="11"/>
      <c r="T530" s="11"/>
      <c r="U530" s="13"/>
      <c r="V530" s="11"/>
      <c r="W530" s="13"/>
      <c r="X530" s="11"/>
      <c r="Y530" s="11"/>
      <c r="Z530" s="13"/>
      <c r="AA530" s="13"/>
      <c r="AB530" s="11"/>
      <c r="AC530" s="13"/>
      <c r="AD530" s="11"/>
      <c r="AE530" s="11"/>
      <c r="AF530" s="11"/>
      <c r="AG530" s="13"/>
      <c r="AH530" s="11"/>
      <c r="AI530" s="11"/>
      <c r="AJ530" s="13"/>
      <c r="AK530" s="13"/>
      <c r="AL530" s="11"/>
      <c r="AM530" s="13"/>
      <c r="AN530" s="13"/>
      <c r="AO530" s="13"/>
      <c r="AP530" s="13"/>
      <c r="AQ530" s="13"/>
      <c r="AR530" s="11"/>
      <c r="AS530" s="13"/>
      <c r="AT530" s="13"/>
      <c r="AU530" s="13"/>
      <c r="AV530" s="13"/>
      <c r="AW530" s="13"/>
      <c r="AX530" s="13"/>
      <c r="AY530" s="13"/>
      <c r="AZ530" s="13"/>
      <c r="BA530" s="13"/>
      <c r="BB530" s="30" t="e">
        <f t="shared" si="8"/>
        <v>#DIV/0!</v>
      </c>
    </row>
    <row r="531" spans="1:54">
      <c r="A531" s="11">
        <v>25099</v>
      </c>
      <c r="B531" s="11" t="s">
        <v>467</v>
      </c>
      <c r="C531" s="11" t="s">
        <v>475</v>
      </c>
      <c r="D531" s="11"/>
      <c r="E531" s="13"/>
      <c r="F531" s="13"/>
      <c r="G531" s="13"/>
      <c r="H531" s="11"/>
      <c r="I531" s="11"/>
      <c r="J531" s="11"/>
      <c r="K531" s="11"/>
      <c r="L531" s="11"/>
      <c r="M531" s="13"/>
      <c r="N531" s="11"/>
      <c r="O531" s="13"/>
      <c r="P531" s="11"/>
      <c r="Q531" s="13"/>
      <c r="R531" s="11"/>
      <c r="S531" s="11"/>
      <c r="T531" s="11"/>
      <c r="U531" s="13"/>
      <c r="V531" s="11"/>
      <c r="W531" s="13"/>
      <c r="X531" s="11"/>
      <c r="Y531" s="11"/>
      <c r="Z531" s="13"/>
      <c r="AA531" s="13"/>
      <c r="AB531" s="11"/>
      <c r="AC531" s="13"/>
      <c r="AD531" s="11"/>
      <c r="AE531" s="11"/>
      <c r="AF531" s="11"/>
      <c r="AG531" s="13"/>
      <c r="AH531" s="11"/>
      <c r="AI531" s="11"/>
      <c r="AJ531" s="13"/>
      <c r="AK531" s="13"/>
      <c r="AL531" s="11"/>
      <c r="AM531" s="13"/>
      <c r="AN531" s="13"/>
      <c r="AO531" s="13"/>
      <c r="AP531" s="13"/>
      <c r="AQ531" s="13"/>
      <c r="AR531" s="11"/>
      <c r="AS531" s="13"/>
      <c r="AT531" s="13"/>
      <c r="AU531" s="13"/>
      <c r="AV531" s="13"/>
      <c r="AW531" s="13"/>
      <c r="AX531" s="13"/>
      <c r="AY531" s="13"/>
      <c r="AZ531" s="13"/>
      <c r="BA531" s="13"/>
      <c r="BB531" s="30" t="e">
        <f t="shared" si="8"/>
        <v>#DIV/0!</v>
      </c>
    </row>
    <row r="532" spans="1:54">
      <c r="A532" s="11">
        <v>25120</v>
      </c>
      <c r="B532" s="11" t="s">
        <v>467</v>
      </c>
      <c r="C532" s="11" t="s">
        <v>476</v>
      </c>
      <c r="D532" s="11"/>
      <c r="E532" s="13"/>
      <c r="F532" s="13"/>
      <c r="G532" s="13"/>
      <c r="H532" s="11"/>
      <c r="I532" s="11"/>
      <c r="J532" s="11"/>
      <c r="K532" s="11"/>
      <c r="L532" s="11"/>
      <c r="M532" s="13"/>
      <c r="N532" s="11"/>
      <c r="O532" s="13"/>
      <c r="P532" s="11"/>
      <c r="Q532" s="13"/>
      <c r="R532" s="11"/>
      <c r="S532" s="11"/>
      <c r="T532" s="11"/>
      <c r="U532" s="13"/>
      <c r="V532" s="13"/>
      <c r="W532" s="13"/>
      <c r="X532" s="11"/>
      <c r="Y532" s="11"/>
      <c r="Z532" s="13"/>
      <c r="AA532" s="13"/>
      <c r="AB532" s="11"/>
      <c r="AC532" s="13"/>
      <c r="AD532" s="11"/>
      <c r="AE532" s="11"/>
      <c r="AF532" s="11"/>
      <c r="AG532" s="13"/>
      <c r="AH532" s="11"/>
      <c r="AI532" s="11"/>
      <c r="AJ532" s="13"/>
      <c r="AK532" s="13"/>
      <c r="AL532" s="11"/>
      <c r="AM532" s="13"/>
      <c r="AN532" s="11"/>
      <c r="AO532" s="13"/>
      <c r="AP532" s="13"/>
      <c r="AQ532" s="13"/>
      <c r="AR532" s="11"/>
      <c r="AS532" s="13"/>
      <c r="AT532" s="13"/>
      <c r="AU532" s="13"/>
      <c r="AV532" s="13"/>
      <c r="AW532" s="13"/>
      <c r="AX532" s="13"/>
      <c r="AY532" s="13"/>
      <c r="AZ532" s="13"/>
      <c r="BA532" s="13"/>
      <c r="BB532" s="30" t="e">
        <f t="shared" si="8"/>
        <v>#DIV/0!</v>
      </c>
    </row>
    <row r="533" spans="1:54">
      <c r="A533" s="11">
        <v>25123</v>
      </c>
      <c r="B533" s="11" t="s">
        <v>467</v>
      </c>
      <c r="C533" s="11" t="s">
        <v>477</v>
      </c>
      <c r="D533" s="11"/>
      <c r="E533" s="13"/>
      <c r="F533" s="13"/>
      <c r="G533" s="13"/>
      <c r="H533" s="11"/>
      <c r="I533" s="11"/>
      <c r="J533" s="11"/>
      <c r="K533" s="11"/>
      <c r="L533" s="11"/>
      <c r="M533" s="13"/>
      <c r="N533" s="11"/>
      <c r="O533" s="13"/>
      <c r="P533" s="11"/>
      <c r="Q533" s="13"/>
      <c r="R533" s="11"/>
      <c r="S533" s="11"/>
      <c r="T533" s="11"/>
      <c r="U533" s="13"/>
      <c r="V533" s="13"/>
      <c r="W533" s="13"/>
      <c r="X533" s="11"/>
      <c r="Y533" s="11"/>
      <c r="Z533" s="13"/>
      <c r="AA533" s="13"/>
      <c r="AB533" s="11"/>
      <c r="AC533" s="11"/>
      <c r="AD533" s="11"/>
      <c r="AE533" s="11"/>
      <c r="AF533" s="11"/>
      <c r="AG533" s="13"/>
      <c r="AH533" s="11"/>
      <c r="AI533" s="11"/>
      <c r="AJ533" s="13"/>
      <c r="AK533" s="13"/>
      <c r="AL533" s="11"/>
      <c r="AM533" s="13"/>
      <c r="AN533" s="13"/>
      <c r="AO533" s="13"/>
      <c r="AP533" s="13"/>
      <c r="AQ533" s="13"/>
      <c r="AR533" s="11"/>
      <c r="AS533" s="13"/>
      <c r="AT533" s="13"/>
      <c r="AU533" s="13"/>
      <c r="AV533" s="13"/>
      <c r="AW533" s="13"/>
      <c r="AX533" s="13"/>
      <c r="AY533" s="13"/>
      <c r="AZ533" s="13"/>
      <c r="BA533" s="13"/>
      <c r="BB533" s="30" t="e">
        <f t="shared" si="8"/>
        <v>#DIV/0!</v>
      </c>
    </row>
    <row r="534" spans="1:54">
      <c r="A534" s="11">
        <v>25126</v>
      </c>
      <c r="B534" s="11" t="s">
        <v>467</v>
      </c>
      <c r="C534" s="11" t="s">
        <v>478</v>
      </c>
      <c r="D534" s="11"/>
      <c r="E534" s="13"/>
      <c r="F534" s="13"/>
      <c r="G534" s="13"/>
      <c r="H534" s="11"/>
      <c r="I534" s="11"/>
      <c r="J534" s="11"/>
      <c r="K534" s="11"/>
      <c r="L534" s="13"/>
      <c r="M534" s="13"/>
      <c r="N534" s="11"/>
      <c r="O534" s="13"/>
      <c r="P534" s="13"/>
      <c r="Q534" s="13"/>
      <c r="R534" s="11"/>
      <c r="S534" s="11"/>
      <c r="T534" s="11"/>
      <c r="U534" s="13"/>
      <c r="V534" s="13"/>
      <c r="W534" s="13"/>
      <c r="X534" s="11"/>
      <c r="Y534" s="11"/>
      <c r="Z534" s="13"/>
      <c r="AA534" s="13"/>
      <c r="AB534" s="11"/>
      <c r="AC534" s="11"/>
      <c r="AD534" s="11"/>
      <c r="AE534" s="11"/>
      <c r="AF534" s="11"/>
      <c r="AG534" s="11"/>
      <c r="AH534" s="11"/>
      <c r="AI534" s="11"/>
      <c r="AJ534" s="13"/>
      <c r="AK534" s="13"/>
      <c r="AL534" s="11"/>
      <c r="AM534" s="13"/>
      <c r="AN534" s="11"/>
      <c r="AO534" s="13"/>
      <c r="AP534" s="13"/>
      <c r="AQ534" s="13"/>
      <c r="AR534" s="11"/>
      <c r="AS534" s="13"/>
      <c r="AT534" s="13"/>
      <c r="AU534" s="13"/>
      <c r="AV534" s="13"/>
      <c r="AW534" s="13"/>
      <c r="AX534" s="13"/>
      <c r="AY534" s="13"/>
      <c r="AZ534" s="13"/>
      <c r="BA534" s="13"/>
      <c r="BB534" s="30" t="e">
        <f t="shared" si="8"/>
        <v>#DIV/0!</v>
      </c>
    </row>
    <row r="535" spans="1:54">
      <c r="A535" s="11">
        <v>25148</v>
      </c>
      <c r="B535" s="11" t="s">
        <v>467</v>
      </c>
      <c r="C535" s="11" t="s">
        <v>479</v>
      </c>
      <c r="D535" s="11"/>
      <c r="E535" s="13"/>
      <c r="F535" s="13"/>
      <c r="G535" s="13"/>
      <c r="H535" s="11"/>
      <c r="I535" s="11"/>
      <c r="J535" s="11"/>
      <c r="K535" s="11"/>
      <c r="L535" s="11"/>
      <c r="M535" s="11"/>
      <c r="N535" s="11"/>
      <c r="O535" s="13"/>
      <c r="P535" s="11"/>
      <c r="Q535" s="13"/>
      <c r="R535" s="11"/>
      <c r="S535" s="11"/>
      <c r="T535" s="11"/>
      <c r="U535" s="13"/>
      <c r="V535" s="11"/>
      <c r="W535" s="13"/>
      <c r="X535" s="11"/>
      <c r="Y535" s="11"/>
      <c r="Z535" s="13"/>
      <c r="AA535" s="13"/>
      <c r="AB535" s="11"/>
      <c r="AC535" s="11"/>
      <c r="AD535" s="11"/>
      <c r="AE535" s="13"/>
      <c r="AF535" s="11"/>
      <c r="AG535" s="11"/>
      <c r="AH535" s="11"/>
      <c r="AI535" s="11"/>
      <c r="AJ535" s="13"/>
      <c r="AK535" s="13"/>
      <c r="AL535" s="11"/>
      <c r="AM535" s="13"/>
      <c r="AN535" s="11"/>
      <c r="AO535" s="13"/>
      <c r="AP535" s="13"/>
      <c r="AQ535" s="13"/>
      <c r="AR535" s="11"/>
      <c r="AS535" s="13"/>
      <c r="AT535" s="13"/>
      <c r="AU535" s="13"/>
      <c r="AV535" s="13"/>
      <c r="AW535" s="13"/>
      <c r="AX535" s="13"/>
      <c r="AY535" s="13"/>
      <c r="AZ535" s="13"/>
      <c r="BA535" s="13"/>
      <c r="BB535" s="30" t="e">
        <f t="shared" si="8"/>
        <v>#DIV/0!</v>
      </c>
    </row>
    <row r="536" spans="1:54">
      <c r="A536" s="11">
        <v>25151</v>
      </c>
      <c r="B536" s="11" t="s">
        <v>467</v>
      </c>
      <c r="C536" s="11" t="s">
        <v>480</v>
      </c>
      <c r="D536" s="11"/>
      <c r="E536" s="13"/>
      <c r="F536" s="13"/>
      <c r="G536" s="13"/>
      <c r="H536" s="11"/>
      <c r="I536" s="11"/>
      <c r="J536" s="11"/>
      <c r="K536" s="11"/>
      <c r="L536" s="13"/>
      <c r="M536" s="13"/>
      <c r="N536" s="11"/>
      <c r="O536" s="13"/>
      <c r="P536" s="13"/>
      <c r="Q536" s="13"/>
      <c r="R536" s="11"/>
      <c r="S536" s="11"/>
      <c r="T536" s="11"/>
      <c r="U536" s="13"/>
      <c r="V536" s="13"/>
      <c r="W536" s="13"/>
      <c r="X536" s="11"/>
      <c r="Y536" s="11"/>
      <c r="Z536" s="13"/>
      <c r="AA536" s="13"/>
      <c r="AB536" s="11"/>
      <c r="AC536" s="11"/>
      <c r="AD536" s="11"/>
      <c r="AE536" s="11"/>
      <c r="AF536" s="11"/>
      <c r="AG536" s="11"/>
      <c r="AH536" s="11"/>
      <c r="AI536" s="11"/>
      <c r="AJ536" s="13"/>
      <c r="AK536" s="13"/>
      <c r="AL536" s="11"/>
      <c r="AM536" s="13"/>
      <c r="AN536" s="11"/>
      <c r="AO536" s="13"/>
      <c r="AP536" s="13"/>
      <c r="AQ536" s="13"/>
      <c r="AR536" s="11"/>
      <c r="AS536" s="13"/>
      <c r="AT536" s="13"/>
      <c r="AU536" s="13"/>
      <c r="AV536" s="13"/>
      <c r="AW536" s="13"/>
      <c r="AX536" s="13"/>
      <c r="AY536" s="13"/>
      <c r="AZ536" s="13"/>
      <c r="BA536" s="13"/>
      <c r="BB536" s="30" t="e">
        <f t="shared" si="8"/>
        <v>#DIV/0!</v>
      </c>
    </row>
    <row r="537" spans="1:54">
      <c r="A537" s="11">
        <v>25154</v>
      </c>
      <c r="B537" s="11" t="s">
        <v>467</v>
      </c>
      <c r="C537" s="11" t="s">
        <v>481</v>
      </c>
      <c r="D537" s="11"/>
      <c r="E537" s="13"/>
      <c r="F537" s="13"/>
      <c r="G537" s="13"/>
      <c r="H537" s="11"/>
      <c r="I537" s="11"/>
      <c r="J537" s="11"/>
      <c r="K537" s="11"/>
      <c r="L537" s="11"/>
      <c r="M537" s="13"/>
      <c r="N537" s="11"/>
      <c r="O537" s="13"/>
      <c r="P537" s="13"/>
      <c r="Q537" s="13"/>
      <c r="R537" s="11"/>
      <c r="S537" s="13"/>
      <c r="T537" s="11"/>
      <c r="U537" s="13"/>
      <c r="V537" s="13"/>
      <c r="W537" s="13"/>
      <c r="X537" s="11"/>
      <c r="Y537" s="11"/>
      <c r="Z537" s="13"/>
      <c r="AA537" s="13"/>
      <c r="AB537" s="11"/>
      <c r="AC537" s="13"/>
      <c r="AD537" s="11"/>
      <c r="AE537" s="13"/>
      <c r="AF537" s="11"/>
      <c r="AG537" s="13"/>
      <c r="AH537" s="11"/>
      <c r="AI537" s="13"/>
      <c r="AJ537" s="13"/>
      <c r="AK537" s="13"/>
      <c r="AL537" s="11"/>
      <c r="AM537" s="13"/>
      <c r="AN537" s="11"/>
      <c r="AO537" s="13"/>
      <c r="AP537" s="13"/>
      <c r="AQ537" s="13"/>
      <c r="AR537" s="11"/>
      <c r="AS537" s="13"/>
      <c r="AT537" s="13"/>
      <c r="AU537" s="13"/>
      <c r="AV537" s="13"/>
      <c r="AW537" s="13"/>
      <c r="AX537" s="13"/>
      <c r="AY537" s="13"/>
      <c r="AZ537" s="13"/>
      <c r="BA537" s="13"/>
      <c r="BB537" s="30" t="e">
        <f t="shared" si="8"/>
        <v>#DIV/0!</v>
      </c>
    </row>
    <row r="538" spans="1:54">
      <c r="A538" s="11">
        <v>25168</v>
      </c>
      <c r="B538" s="11" t="s">
        <v>467</v>
      </c>
      <c r="C538" s="11" t="s">
        <v>482</v>
      </c>
      <c r="D538" s="11"/>
      <c r="E538" s="13"/>
      <c r="F538" s="13"/>
      <c r="G538" s="13"/>
      <c r="H538" s="11"/>
      <c r="I538" s="11"/>
      <c r="J538" s="11"/>
      <c r="K538" s="11"/>
      <c r="L538" s="13"/>
      <c r="M538" s="13"/>
      <c r="N538" s="11"/>
      <c r="O538" s="13"/>
      <c r="P538" s="13"/>
      <c r="Q538" s="13"/>
      <c r="R538" s="11"/>
      <c r="S538" s="11"/>
      <c r="T538" s="11"/>
      <c r="U538" s="13"/>
      <c r="V538" s="11"/>
      <c r="W538" s="13"/>
      <c r="X538" s="11"/>
      <c r="Y538" s="11"/>
      <c r="Z538" s="13"/>
      <c r="AA538" s="13"/>
      <c r="AB538" s="11"/>
      <c r="AC538" s="11"/>
      <c r="AD538" s="11"/>
      <c r="AE538" s="13"/>
      <c r="AF538" s="11"/>
      <c r="AG538" s="11"/>
      <c r="AH538" s="11"/>
      <c r="AI538" s="11"/>
      <c r="AJ538" s="13"/>
      <c r="AK538" s="13"/>
      <c r="AL538" s="11"/>
      <c r="AM538" s="13"/>
      <c r="AN538" s="11"/>
      <c r="AO538" s="13"/>
      <c r="AP538" s="13"/>
      <c r="AQ538" s="13"/>
      <c r="AR538" s="11"/>
      <c r="AS538" s="13"/>
      <c r="AT538" s="13"/>
      <c r="AU538" s="13"/>
      <c r="AV538" s="13"/>
      <c r="AW538" s="13"/>
      <c r="AX538" s="13"/>
      <c r="AY538" s="13"/>
      <c r="AZ538" s="13"/>
      <c r="BA538" s="13"/>
      <c r="BB538" s="30" t="e">
        <f t="shared" si="8"/>
        <v>#DIV/0!</v>
      </c>
    </row>
    <row r="539" spans="1:54">
      <c r="A539" s="11">
        <v>25175</v>
      </c>
      <c r="B539" s="11" t="s">
        <v>467</v>
      </c>
      <c r="C539" s="11" t="s">
        <v>483</v>
      </c>
      <c r="D539" s="11"/>
      <c r="E539" s="13"/>
      <c r="F539" s="11"/>
      <c r="G539" s="13"/>
      <c r="H539" s="11"/>
      <c r="I539" s="11"/>
      <c r="J539" s="11"/>
      <c r="K539" s="11"/>
      <c r="L539" s="11"/>
      <c r="M539" s="13"/>
      <c r="N539" s="11"/>
      <c r="O539" s="13"/>
      <c r="P539" s="13"/>
      <c r="Q539" s="13"/>
      <c r="R539" s="11"/>
      <c r="S539" s="13"/>
      <c r="T539" s="13"/>
      <c r="U539" s="13"/>
      <c r="V539" s="11"/>
      <c r="W539" s="13"/>
      <c r="X539" s="11"/>
      <c r="Y539" s="11"/>
      <c r="Z539" s="13"/>
      <c r="AA539" s="13"/>
      <c r="AB539" s="11"/>
      <c r="AC539" s="13"/>
      <c r="AD539" s="11"/>
      <c r="AE539" s="11"/>
      <c r="AF539" s="11"/>
      <c r="AG539" s="11"/>
      <c r="AH539" s="11"/>
      <c r="AI539" s="11"/>
      <c r="AJ539" s="13"/>
      <c r="AK539" s="13"/>
      <c r="AL539" s="11"/>
      <c r="AM539" s="13"/>
      <c r="AN539" s="11"/>
      <c r="AO539" s="13"/>
      <c r="AP539" s="13"/>
      <c r="AQ539" s="13"/>
      <c r="AR539" s="11"/>
      <c r="AS539" s="13"/>
      <c r="AT539" s="13"/>
      <c r="AU539" s="13"/>
      <c r="AV539" s="13"/>
      <c r="AW539" s="13"/>
      <c r="AX539" s="13"/>
      <c r="AY539" s="13"/>
      <c r="AZ539" s="13"/>
      <c r="BA539" s="13"/>
      <c r="BB539" s="30" t="e">
        <f t="shared" si="8"/>
        <v>#DIV/0!</v>
      </c>
    </row>
    <row r="540" spans="1:54">
      <c r="A540" s="11">
        <v>25178</v>
      </c>
      <c r="B540" s="11" t="s">
        <v>467</v>
      </c>
      <c r="C540" s="11" t="s">
        <v>484</v>
      </c>
      <c r="D540" s="11"/>
      <c r="E540" s="13"/>
      <c r="F540" s="11"/>
      <c r="G540" s="13"/>
      <c r="H540" s="11"/>
      <c r="I540" s="11"/>
      <c r="J540" s="11"/>
      <c r="K540" s="11"/>
      <c r="L540" s="11"/>
      <c r="M540" s="11"/>
      <c r="N540" s="11"/>
      <c r="O540" s="13"/>
      <c r="P540" s="13"/>
      <c r="Q540" s="13"/>
      <c r="R540" s="11"/>
      <c r="S540" s="11"/>
      <c r="T540" s="11"/>
      <c r="U540" s="13"/>
      <c r="V540" s="13"/>
      <c r="W540" s="13"/>
      <c r="X540" s="11"/>
      <c r="Y540" s="11"/>
      <c r="Z540" s="13"/>
      <c r="AA540" s="13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3"/>
      <c r="AN540" s="11"/>
      <c r="AO540" s="13"/>
      <c r="AP540" s="13"/>
      <c r="AQ540" s="13"/>
      <c r="AR540" s="11"/>
      <c r="AS540" s="13"/>
      <c r="AT540" s="13"/>
      <c r="AU540" s="13"/>
      <c r="AV540" s="13"/>
      <c r="AW540" s="13"/>
      <c r="AX540" s="13"/>
      <c r="AY540" s="13"/>
      <c r="AZ540" s="13"/>
      <c r="BA540" s="13"/>
      <c r="BB540" s="30" t="e">
        <f t="shared" si="8"/>
        <v>#DIV/0!</v>
      </c>
    </row>
    <row r="541" spans="1:54">
      <c r="A541" s="11">
        <v>25181</v>
      </c>
      <c r="B541" s="11" t="s">
        <v>467</v>
      </c>
      <c r="C541" s="11" t="s">
        <v>485</v>
      </c>
      <c r="D541" s="11"/>
      <c r="E541" s="13"/>
      <c r="F541" s="13"/>
      <c r="G541" s="13"/>
      <c r="H541" s="11"/>
      <c r="I541" s="11"/>
      <c r="J541" s="11"/>
      <c r="K541" s="11"/>
      <c r="L541" s="13"/>
      <c r="M541" s="13"/>
      <c r="N541" s="11"/>
      <c r="O541" s="13"/>
      <c r="P541" s="13"/>
      <c r="Q541" s="13"/>
      <c r="R541" s="11"/>
      <c r="S541" s="11"/>
      <c r="T541" s="13"/>
      <c r="U541" s="13"/>
      <c r="V541" s="11"/>
      <c r="W541" s="13"/>
      <c r="X541" s="11"/>
      <c r="Y541" s="11"/>
      <c r="Z541" s="13"/>
      <c r="AA541" s="13"/>
      <c r="AB541" s="11"/>
      <c r="AC541" s="11"/>
      <c r="AD541" s="11"/>
      <c r="AE541" s="11"/>
      <c r="AF541" s="11"/>
      <c r="AG541" s="11"/>
      <c r="AH541" s="11"/>
      <c r="AI541" s="11"/>
      <c r="AJ541" s="13"/>
      <c r="AK541" s="13"/>
      <c r="AL541" s="11"/>
      <c r="AM541" s="13"/>
      <c r="AN541" s="11"/>
      <c r="AO541" s="13"/>
      <c r="AP541" s="13"/>
      <c r="AQ541" s="13"/>
      <c r="AR541" s="11"/>
      <c r="AS541" s="13"/>
      <c r="AT541" s="13"/>
      <c r="AU541" s="13"/>
      <c r="AV541" s="13"/>
      <c r="AW541" s="13"/>
      <c r="AX541" s="13"/>
      <c r="AY541" s="13"/>
      <c r="AZ541" s="13"/>
      <c r="BA541" s="13"/>
      <c r="BB541" s="30" t="e">
        <f t="shared" si="8"/>
        <v>#DIV/0!</v>
      </c>
    </row>
    <row r="542" spans="1:54">
      <c r="A542" s="11">
        <v>25183</v>
      </c>
      <c r="B542" s="11" t="s">
        <v>467</v>
      </c>
      <c r="C542" s="11" t="s">
        <v>486</v>
      </c>
      <c r="D542" s="11"/>
      <c r="E542" s="13"/>
      <c r="F542" s="13"/>
      <c r="G542" s="13"/>
      <c r="H542" s="11"/>
      <c r="I542" s="11"/>
      <c r="J542" s="11"/>
      <c r="K542" s="11"/>
      <c r="L542" s="13"/>
      <c r="M542" s="13"/>
      <c r="N542" s="11"/>
      <c r="O542" s="13"/>
      <c r="P542" s="13"/>
      <c r="Q542" s="13"/>
      <c r="R542" s="11"/>
      <c r="S542" s="11"/>
      <c r="T542" s="11"/>
      <c r="U542" s="13"/>
      <c r="V542" s="13"/>
      <c r="W542" s="13"/>
      <c r="X542" s="11"/>
      <c r="Y542" s="11"/>
      <c r="Z542" s="13"/>
      <c r="AA542" s="13"/>
      <c r="AB542" s="11"/>
      <c r="AC542" s="11"/>
      <c r="AD542" s="11"/>
      <c r="AE542" s="13"/>
      <c r="AF542" s="11"/>
      <c r="AG542" s="11"/>
      <c r="AH542" s="11"/>
      <c r="AI542" s="11"/>
      <c r="AJ542" s="13"/>
      <c r="AK542" s="13"/>
      <c r="AL542" s="11"/>
      <c r="AM542" s="13"/>
      <c r="AN542" s="11"/>
      <c r="AO542" s="13"/>
      <c r="AP542" s="13"/>
      <c r="AQ542" s="13"/>
      <c r="AR542" s="11"/>
      <c r="AS542" s="13"/>
      <c r="AT542" s="13"/>
      <c r="AU542" s="13"/>
      <c r="AV542" s="13"/>
      <c r="AW542" s="13"/>
      <c r="AX542" s="13"/>
      <c r="AY542" s="13"/>
      <c r="AZ542" s="13"/>
      <c r="BA542" s="13"/>
      <c r="BB542" s="30" t="e">
        <f t="shared" si="8"/>
        <v>#DIV/0!</v>
      </c>
    </row>
    <row r="543" spans="1:54">
      <c r="A543" s="11">
        <v>25200</v>
      </c>
      <c r="B543" s="11" t="s">
        <v>467</v>
      </c>
      <c r="C543" s="11" t="s">
        <v>487</v>
      </c>
      <c r="D543" s="11"/>
      <c r="E543" s="13"/>
      <c r="F543" s="13"/>
      <c r="G543" s="13"/>
      <c r="H543" s="11"/>
      <c r="I543" s="11"/>
      <c r="J543" s="11"/>
      <c r="K543" s="11"/>
      <c r="L543" s="11"/>
      <c r="M543" s="11"/>
      <c r="N543" s="11"/>
      <c r="O543" s="13"/>
      <c r="P543" s="13"/>
      <c r="Q543" s="13"/>
      <c r="R543" s="11"/>
      <c r="S543" s="11"/>
      <c r="T543" s="11"/>
      <c r="U543" s="13"/>
      <c r="V543" s="13"/>
      <c r="W543" s="13"/>
      <c r="X543" s="11"/>
      <c r="Y543" s="11"/>
      <c r="Z543" s="13"/>
      <c r="AA543" s="13"/>
      <c r="AB543" s="11"/>
      <c r="AC543" s="11"/>
      <c r="AD543" s="11"/>
      <c r="AE543" s="11"/>
      <c r="AF543" s="11"/>
      <c r="AG543" s="11"/>
      <c r="AH543" s="11"/>
      <c r="AI543" s="11"/>
      <c r="AJ543" s="13"/>
      <c r="AK543" s="13"/>
      <c r="AL543" s="11"/>
      <c r="AM543" s="13"/>
      <c r="AN543" s="11"/>
      <c r="AO543" s="13"/>
      <c r="AP543" s="13"/>
      <c r="AQ543" s="13"/>
      <c r="AR543" s="11"/>
      <c r="AS543" s="13"/>
      <c r="AT543" s="13"/>
      <c r="AU543" s="13"/>
      <c r="AV543" s="13"/>
      <c r="AW543" s="13"/>
      <c r="AX543" s="13"/>
      <c r="AY543" s="13"/>
      <c r="AZ543" s="13"/>
      <c r="BA543" s="13"/>
      <c r="BB543" s="30" t="e">
        <f t="shared" si="8"/>
        <v>#DIV/0!</v>
      </c>
    </row>
    <row r="544" spans="1:54">
      <c r="A544" s="11">
        <v>25214</v>
      </c>
      <c r="B544" s="11" t="s">
        <v>467</v>
      </c>
      <c r="C544" s="11" t="s">
        <v>488</v>
      </c>
      <c r="D544" s="11"/>
      <c r="E544" s="13"/>
      <c r="F544" s="11"/>
      <c r="G544" s="13"/>
      <c r="H544" s="11"/>
      <c r="I544" s="11"/>
      <c r="J544" s="11"/>
      <c r="K544" s="11"/>
      <c r="L544" s="13"/>
      <c r="M544" s="13"/>
      <c r="N544" s="11"/>
      <c r="O544" s="13"/>
      <c r="P544" s="11"/>
      <c r="Q544" s="13"/>
      <c r="R544" s="11"/>
      <c r="S544" s="11"/>
      <c r="T544" s="11"/>
      <c r="U544" s="13"/>
      <c r="V544" s="13"/>
      <c r="W544" s="13"/>
      <c r="X544" s="11"/>
      <c r="Y544" s="11"/>
      <c r="Z544" s="13"/>
      <c r="AA544" s="13"/>
      <c r="AB544" s="11"/>
      <c r="AC544" s="11"/>
      <c r="AD544" s="11"/>
      <c r="AE544" s="13"/>
      <c r="AF544" s="11"/>
      <c r="AG544" s="11"/>
      <c r="AH544" s="11"/>
      <c r="AI544" s="11"/>
      <c r="AJ544" s="13"/>
      <c r="AK544" s="13"/>
      <c r="AL544" s="11"/>
      <c r="AM544" s="13"/>
      <c r="AN544" s="11"/>
      <c r="AO544" s="13"/>
      <c r="AP544" s="13"/>
      <c r="AQ544" s="13"/>
      <c r="AR544" s="11"/>
      <c r="AS544" s="13"/>
      <c r="AT544" s="13"/>
      <c r="AU544" s="13"/>
      <c r="AV544" s="13"/>
      <c r="AW544" s="13"/>
      <c r="AX544" s="13"/>
      <c r="AY544" s="13"/>
      <c r="AZ544" s="13"/>
      <c r="BA544" s="13"/>
      <c r="BB544" s="30" t="e">
        <f t="shared" si="8"/>
        <v>#DIV/0!</v>
      </c>
    </row>
    <row r="545" spans="1:54">
      <c r="A545" s="11">
        <v>25224</v>
      </c>
      <c r="B545" s="11" t="s">
        <v>467</v>
      </c>
      <c r="C545" s="11" t="s">
        <v>489</v>
      </c>
      <c r="D545" s="11"/>
      <c r="E545" s="13"/>
      <c r="F545" s="13"/>
      <c r="G545" s="13"/>
      <c r="H545" s="11"/>
      <c r="I545" s="11"/>
      <c r="J545" s="11"/>
      <c r="K545" s="11"/>
      <c r="L545" s="11"/>
      <c r="M545" s="11"/>
      <c r="N545" s="11"/>
      <c r="O545" s="13"/>
      <c r="P545" s="13"/>
      <c r="Q545" s="13"/>
      <c r="R545" s="11"/>
      <c r="S545" s="11"/>
      <c r="T545" s="13"/>
      <c r="U545" s="13"/>
      <c r="V545" s="11"/>
      <c r="W545" s="13"/>
      <c r="X545" s="11"/>
      <c r="Y545" s="11"/>
      <c r="Z545" s="13"/>
      <c r="AA545" s="13"/>
      <c r="AB545" s="11"/>
      <c r="AC545" s="11"/>
      <c r="AD545" s="11"/>
      <c r="AE545" s="11"/>
      <c r="AF545" s="11"/>
      <c r="AG545" s="11"/>
      <c r="AH545" s="11"/>
      <c r="AI545" s="11"/>
      <c r="AJ545" s="13"/>
      <c r="AK545" s="13"/>
      <c r="AL545" s="11"/>
      <c r="AM545" s="13"/>
      <c r="AN545" s="13"/>
      <c r="AO545" s="13"/>
      <c r="AP545" s="13"/>
      <c r="AQ545" s="13"/>
      <c r="AR545" s="11"/>
      <c r="AS545" s="13"/>
      <c r="AT545" s="13"/>
      <c r="AU545" s="13"/>
      <c r="AV545" s="13"/>
      <c r="AW545" s="13"/>
      <c r="AX545" s="13"/>
      <c r="AY545" s="13"/>
      <c r="AZ545" s="13"/>
      <c r="BA545" s="13"/>
      <c r="BB545" s="30" t="e">
        <f t="shared" si="8"/>
        <v>#DIV/0!</v>
      </c>
    </row>
    <row r="546" spans="1:54">
      <c r="A546" s="11">
        <v>25245</v>
      </c>
      <c r="B546" s="11" t="s">
        <v>467</v>
      </c>
      <c r="C546" s="11" t="s">
        <v>490</v>
      </c>
      <c r="D546" s="11"/>
      <c r="E546" s="13"/>
      <c r="F546" s="11"/>
      <c r="G546" s="13"/>
      <c r="H546" s="11"/>
      <c r="I546" s="11"/>
      <c r="J546" s="11"/>
      <c r="K546" s="11"/>
      <c r="L546" s="11"/>
      <c r="M546" s="13"/>
      <c r="N546" s="11"/>
      <c r="O546" s="13"/>
      <c r="P546" s="11"/>
      <c r="Q546" s="13"/>
      <c r="R546" s="11"/>
      <c r="S546" s="11"/>
      <c r="T546" s="11"/>
      <c r="U546" s="13"/>
      <c r="V546" s="11"/>
      <c r="W546" s="13"/>
      <c r="X546" s="11"/>
      <c r="Y546" s="11"/>
      <c r="Z546" s="13"/>
      <c r="AA546" s="13"/>
      <c r="AB546" s="11"/>
      <c r="AC546" s="11"/>
      <c r="AD546" s="11"/>
      <c r="AE546" s="11"/>
      <c r="AF546" s="11"/>
      <c r="AG546" s="13"/>
      <c r="AH546" s="11"/>
      <c r="AI546" s="11"/>
      <c r="AJ546" s="13"/>
      <c r="AK546" s="13"/>
      <c r="AL546" s="11"/>
      <c r="AM546" s="13"/>
      <c r="AN546" s="11"/>
      <c r="AO546" s="13"/>
      <c r="AP546" s="13"/>
      <c r="AQ546" s="13"/>
      <c r="AR546" s="11"/>
      <c r="AS546" s="13"/>
      <c r="AT546" s="13"/>
      <c r="AU546" s="13"/>
      <c r="AV546" s="13"/>
      <c r="AW546" s="13"/>
      <c r="AX546" s="13"/>
      <c r="AY546" s="13"/>
      <c r="AZ546" s="13"/>
      <c r="BA546" s="13"/>
      <c r="BB546" s="30" t="e">
        <f t="shared" si="8"/>
        <v>#DIV/0!</v>
      </c>
    </row>
    <row r="547" spans="1:54">
      <c r="A547" s="11">
        <v>25258</v>
      </c>
      <c r="B547" s="11" t="s">
        <v>467</v>
      </c>
      <c r="C547" s="11" t="s">
        <v>180</v>
      </c>
      <c r="D547" s="11"/>
      <c r="E547" s="13"/>
      <c r="F547" s="11"/>
      <c r="G547" s="13"/>
      <c r="H547" s="11"/>
      <c r="I547" s="11"/>
      <c r="J547" s="11"/>
      <c r="K547" s="11"/>
      <c r="L547" s="11"/>
      <c r="M547" s="13"/>
      <c r="N547" s="11"/>
      <c r="O547" s="13"/>
      <c r="P547" s="11"/>
      <c r="Q547" s="13"/>
      <c r="R547" s="11"/>
      <c r="S547" s="11"/>
      <c r="T547" s="11"/>
      <c r="U547" s="13"/>
      <c r="V547" s="11"/>
      <c r="W547" s="13"/>
      <c r="X547" s="11"/>
      <c r="Y547" s="11"/>
      <c r="Z547" s="13"/>
      <c r="AA547" s="11"/>
      <c r="AB547" s="11"/>
      <c r="AC547" s="13"/>
      <c r="AD547" s="11"/>
      <c r="AE547" s="13"/>
      <c r="AF547" s="11"/>
      <c r="AG547" s="11"/>
      <c r="AH547" s="11"/>
      <c r="AI547" s="11"/>
      <c r="AJ547" s="13"/>
      <c r="AK547" s="13"/>
      <c r="AL547" s="11"/>
      <c r="AM547" s="13"/>
      <c r="AN547" s="11"/>
      <c r="AO547" s="13"/>
      <c r="AP547" s="13"/>
      <c r="AQ547" s="13"/>
      <c r="AR547" s="11"/>
      <c r="AS547" s="13"/>
      <c r="AT547" s="13"/>
      <c r="AU547" s="13"/>
      <c r="AV547" s="13"/>
      <c r="AW547" s="13"/>
      <c r="AX547" s="13"/>
      <c r="AY547" s="13"/>
      <c r="AZ547" s="13"/>
      <c r="BA547" s="13"/>
      <c r="BB547" s="30" t="e">
        <f t="shared" si="8"/>
        <v>#DIV/0!</v>
      </c>
    </row>
    <row r="548" spans="1:54">
      <c r="A548" s="11">
        <v>25260</v>
      </c>
      <c r="B548" s="11" t="s">
        <v>467</v>
      </c>
      <c r="C548" s="11" t="s">
        <v>491</v>
      </c>
      <c r="D548" s="11"/>
      <c r="E548" s="13"/>
      <c r="F548" s="13"/>
      <c r="G548" s="13"/>
      <c r="H548" s="11"/>
      <c r="I548" s="11"/>
      <c r="J548" s="11"/>
      <c r="K548" s="11"/>
      <c r="L548" s="11"/>
      <c r="M548" s="11"/>
      <c r="N548" s="11"/>
      <c r="O548" s="13"/>
      <c r="P548" s="13"/>
      <c r="Q548" s="13"/>
      <c r="R548" s="11"/>
      <c r="S548" s="11"/>
      <c r="T548" s="13"/>
      <c r="U548" s="13"/>
      <c r="V548" s="11"/>
      <c r="W548" s="13"/>
      <c r="X548" s="11"/>
      <c r="Y548" s="11"/>
      <c r="Z548" s="13"/>
      <c r="AA548" s="13"/>
      <c r="AB548" s="11"/>
      <c r="AC548" s="11"/>
      <c r="AD548" s="11"/>
      <c r="AE548" s="11"/>
      <c r="AF548" s="11"/>
      <c r="AG548" s="11"/>
      <c r="AH548" s="11"/>
      <c r="AI548" s="11"/>
      <c r="AJ548" s="13"/>
      <c r="AK548" s="13"/>
      <c r="AL548" s="11"/>
      <c r="AM548" s="13"/>
      <c r="AN548" s="13"/>
      <c r="AO548" s="13"/>
      <c r="AP548" s="13"/>
      <c r="AQ548" s="13"/>
      <c r="AR548" s="11"/>
      <c r="AS548" s="13"/>
      <c r="AT548" s="13"/>
      <c r="AU548" s="13"/>
      <c r="AV548" s="13"/>
      <c r="AW548" s="13"/>
      <c r="AX548" s="13"/>
      <c r="AY548" s="13"/>
      <c r="AZ548" s="13"/>
      <c r="BA548" s="13"/>
      <c r="BB548" s="30" t="e">
        <f t="shared" si="8"/>
        <v>#DIV/0!</v>
      </c>
    </row>
    <row r="549" spans="1:54">
      <c r="A549" s="11">
        <v>25269</v>
      </c>
      <c r="B549" s="11" t="s">
        <v>467</v>
      </c>
      <c r="C549" s="11" t="s">
        <v>492</v>
      </c>
      <c r="D549" s="11"/>
      <c r="E549" s="13"/>
      <c r="F549" s="11"/>
      <c r="G549" s="13"/>
      <c r="H549" s="11"/>
      <c r="I549" s="11"/>
      <c r="J549" s="11"/>
      <c r="K549" s="11"/>
      <c r="L549" s="13"/>
      <c r="M549" s="13"/>
      <c r="N549" s="11"/>
      <c r="O549" s="13"/>
      <c r="P549" s="13"/>
      <c r="Q549" s="13"/>
      <c r="R549" s="11"/>
      <c r="S549" s="11"/>
      <c r="T549" s="11"/>
      <c r="U549" s="13"/>
      <c r="V549" s="13"/>
      <c r="W549" s="13"/>
      <c r="X549" s="11"/>
      <c r="Y549" s="11"/>
      <c r="Z549" s="13"/>
      <c r="AA549" s="13"/>
      <c r="AB549" s="11"/>
      <c r="AC549" s="13"/>
      <c r="AD549" s="11"/>
      <c r="AE549" s="11"/>
      <c r="AF549" s="11"/>
      <c r="AG549" s="11"/>
      <c r="AH549" s="11"/>
      <c r="AI549" s="11"/>
      <c r="AJ549" s="13"/>
      <c r="AK549" s="13"/>
      <c r="AL549" s="11"/>
      <c r="AM549" s="13"/>
      <c r="AN549" s="11"/>
      <c r="AO549" s="13"/>
      <c r="AP549" s="13"/>
      <c r="AQ549" s="13"/>
      <c r="AR549" s="11"/>
      <c r="AS549" s="13"/>
      <c r="AT549" s="13"/>
      <c r="AU549" s="13"/>
      <c r="AV549" s="13"/>
      <c r="AW549" s="13"/>
      <c r="AX549" s="13"/>
      <c r="AY549" s="13"/>
      <c r="AZ549" s="13"/>
      <c r="BA549" s="13"/>
      <c r="BB549" s="30" t="e">
        <f t="shared" si="8"/>
        <v>#DIV/0!</v>
      </c>
    </row>
    <row r="550" spans="1:54">
      <c r="A550" s="11">
        <v>25279</v>
      </c>
      <c r="B550" s="11" t="s">
        <v>467</v>
      </c>
      <c r="C550" s="11" t="s">
        <v>493</v>
      </c>
      <c r="D550" s="11"/>
      <c r="E550" s="13"/>
      <c r="F550" s="13"/>
      <c r="G550" s="13"/>
      <c r="H550" s="11"/>
      <c r="I550" s="11"/>
      <c r="J550" s="11"/>
      <c r="K550" s="11"/>
      <c r="L550" s="13"/>
      <c r="M550" s="13"/>
      <c r="N550" s="11"/>
      <c r="O550" s="13"/>
      <c r="P550" s="13"/>
      <c r="Q550" s="13"/>
      <c r="R550" s="11"/>
      <c r="S550" s="11"/>
      <c r="T550" s="13"/>
      <c r="U550" s="13"/>
      <c r="V550" s="13"/>
      <c r="W550" s="13"/>
      <c r="X550" s="11"/>
      <c r="Y550" s="11"/>
      <c r="Z550" s="13"/>
      <c r="AA550" s="13"/>
      <c r="AB550" s="11"/>
      <c r="AC550" s="11"/>
      <c r="AD550" s="11"/>
      <c r="AE550" s="13"/>
      <c r="AF550" s="11"/>
      <c r="AG550" s="11"/>
      <c r="AH550" s="11"/>
      <c r="AI550" s="11"/>
      <c r="AJ550" s="13"/>
      <c r="AK550" s="13"/>
      <c r="AL550" s="11"/>
      <c r="AM550" s="13"/>
      <c r="AN550" s="13"/>
      <c r="AO550" s="13"/>
      <c r="AP550" s="13"/>
      <c r="AQ550" s="13"/>
      <c r="AR550" s="11"/>
      <c r="AS550" s="13"/>
      <c r="AT550" s="13"/>
      <c r="AU550" s="13"/>
      <c r="AV550" s="13"/>
      <c r="AW550" s="13"/>
      <c r="AX550" s="13"/>
      <c r="AY550" s="13"/>
      <c r="AZ550" s="13"/>
      <c r="BA550" s="13"/>
      <c r="BB550" s="30" t="e">
        <f t="shared" si="8"/>
        <v>#DIV/0!</v>
      </c>
    </row>
    <row r="551" spans="1:54">
      <c r="A551" s="11">
        <v>25281</v>
      </c>
      <c r="B551" s="11" t="s">
        <v>467</v>
      </c>
      <c r="C551" s="11" t="s">
        <v>494</v>
      </c>
      <c r="D551" s="11"/>
      <c r="E551" s="13"/>
      <c r="F551" s="11"/>
      <c r="G551" s="13"/>
      <c r="H551" s="11"/>
      <c r="I551" s="11"/>
      <c r="J551" s="11"/>
      <c r="K551" s="11"/>
      <c r="L551" s="13"/>
      <c r="M551" s="13"/>
      <c r="N551" s="11"/>
      <c r="O551" s="13"/>
      <c r="P551" s="13"/>
      <c r="Q551" s="13"/>
      <c r="R551" s="11"/>
      <c r="S551" s="11"/>
      <c r="T551" s="11"/>
      <c r="U551" s="13"/>
      <c r="V551" s="13"/>
      <c r="W551" s="13"/>
      <c r="X551" s="11"/>
      <c r="Y551" s="11"/>
      <c r="Z551" s="13"/>
      <c r="AA551" s="13"/>
      <c r="AB551" s="11"/>
      <c r="AC551" s="11"/>
      <c r="AD551" s="11"/>
      <c r="AE551" s="13"/>
      <c r="AF551" s="11"/>
      <c r="AG551" s="11"/>
      <c r="AH551" s="11"/>
      <c r="AI551" s="11"/>
      <c r="AJ551" s="13"/>
      <c r="AK551" s="13"/>
      <c r="AL551" s="11"/>
      <c r="AM551" s="13"/>
      <c r="AN551" s="11"/>
      <c r="AO551" s="13"/>
      <c r="AP551" s="13"/>
      <c r="AQ551" s="13"/>
      <c r="AR551" s="11"/>
      <c r="AS551" s="13"/>
      <c r="AT551" s="13"/>
      <c r="AU551" s="13"/>
      <c r="AV551" s="13"/>
      <c r="AW551" s="13"/>
      <c r="AX551" s="13"/>
      <c r="AY551" s="13"/>
      <c r="AZ551" s="13"/>
      <c r="BA551" s="13"/>
      <c r="BB551" s="30" t="e">
        <f t="shared" si="8"/>
        <v>#DIV/0!</v>
      </c>
    </row>
    <row r="552" spans="1:54">
      <c r="A552" s="11">
        <v>25286</v>
      </c>
      <c r="B552" s="11" t="s">
        <v>467</v>
      </c>
      <c r="C552" s="11" t="s">
        <v>495</v>
      </c>
      <c r="D552" s="11"/>
      <c r="E552" s="13"/>
      <c r="F552" s="11"/>
      <c r="G552" s="13"/>
      <c r="H552" s="11"/>
      <c r="I552" s="11"/>
      <c r="J552" s="11"/>
      <c r="K552" s="11"/>
      <c r="L552" s="11"/>
      <c r="M552" s="11"/>
      <c r="N552" s="11"/>
      <c r="O552" s="13"/>
      <c r="P552" s="13"/>
      <c r="Q552" s="13"/>
      <c r="R552" s="11"/>
      <c r="S552" s="11"/>
      <c r="T552" s="11"/>
      <c r="U552" s="13"/>
      <c r="V552" s="13"/>
      <c r="W552" s="13"/>
      <c r="X552" s="11"/>
      <c r="Y552" s="11"/>
      <c r="Z552" s="13"/>
      <c r="AA552" s="13"/>
      <c r="AB552" s="11"/>
      <c r="AC552" s="11"/>
      <c r="AD552" s="11"/>
      <c r="AE552" s="13"/>
      <c r="AF552" s="11"/>
      <c r="AG552" s="11"/>
      <c r="AH552" s="11"/>
      <c r="AI552" s="13"/>
      <c r="AJ552" s="13"/>
      <c r="AK552" s="13"/>
      <c r="AL552" s="11"/>
      <c r="AM552" s="13"/>
      <c r="AN552" s="11"/>
      <c r="AO552" s="13"/>
      <c r="AP552" s="13"/>
      <c r="AQ552" s="13"/>
      <c r="AR552" s="11"/>
      <c r="AS552" s="13"/>
      <c r="AT552" s="13"/>
      <c r="AU552" s="13"/>
      <c r="AV552" s="13"/>
      <c r="AW552" s="13"/>
      <c r="AX552" s="13"/>
      <c r="AY552" s="13"/>
      <c r="AZ552" s="13"/>
      <c r="BA552" s="13"/>
      <c r="BB552" s="30" t="e">
        <f t="shared" si="8"/>
        <v>#DIV/0!</v>
      </c>
    </row>
    <row r="553" spans="1:54">
      <c r="A553" s="11">
        <v>25288</v>
      </c>
      <c r="B553" s="11" t="s">
        <v>467</v>
      </c>
      <c r="C553" s="11" t="s">
        <v>496</v>
      </c>
      <c r="D553" s="11"/>
      <c r="E553" s="13"/>
      <c r="F553" s="13"/>
      <c r="G553" s="13"/>
      <c r="H553" s="11"/>
      <c r="I553" s="11"/>
      <c r="J553" s="11"/>
      <c r="K553" s="11"/>
      <c r="L553" s="13"/>
      <c r="M553" s="13"/>
      <c r="N553" s="11"/>
      <c r="O553" s="13"/>
      <c r="P553" s="11"/>
      <c r="Q553" s="13"/>
      <c r="R553" s="11"/>
      <c r="S553" s="11"/>
      <c r="T553" s="13"/>
      <c r="U553" s="13"/>
      <c r="V553" s="13"/>
      <c r="W553" s="13"/>
      <c r="X553" s="11"/>
      <c r="Y553" s="11"/>
      <c r="Z553" s="13"/>
      <c r="AA553" s="11"/>
      <c r="AB553" s="11"/>
      <c r="AC553" s="11"/>
      <c r="AD553" s="11"/>
      <c r="AE553" s="11"/>
      <c r="AF553" s="11"/>
      <c r="AG553" s="11"/>
      <c r="AH553" s="11"/>
      <c r="AI553" s="11"/>
      <c r="AJ553" s="13"/>
      <c r="AK553" s="13"/>
      <c r="AL553" s="11"/>
      <c r="AM553" s="13"/>
      <c r="AN553" s="13"/>
      <c r="AO553" s="13"/>
      <c r="AP553" s="13"/>
      <c r="AQ553" s="13"/>
      <c r="AR553" s="11"/>
      <c r="AS553" s="13"/>
      <c r="AT553" s="13"/>
      <c r="AU553" s="13"/>
      <c r="AV553" s="13"/>
      <c r="AW553" s="13"/>
      <c r="AX553" s="13"/>
      <c r="AY553" s="13"/>
      <c r="AZ553" s="13"/>
      <c r="BA553" s="13"/>
      <c r="BB553" s="30" t="e">
        <f t="shared" si="8"/>
        <v>#DIV/0!</v>
      </c>
    </row>
    <row r="554" spans="1:54">
      <c r="A554" s="11">
        <v>25290</v>
      </c>
      <c r="B554" s="11" t="s">
        <v>467</v>
      </c>
      <c r="C554" s="11" t="s">
        <v>497</v>
      </c>
      <c r="D554" s="11"/>
      <c r="E554" s="13"/>
      <c r="F554" s="13"/>
      <c r="G554" s="13"/>
      <c r="H554" s="11"/>
      <c r="I554" s="11"/>
      <c r="J554" s="11"/>
      <c r="K554" s="11"/>
      <c r="L554" s="11"/>
      <c r="M554" s="11"/>
      <c r="N554" s="11"/>
      <c r="O554" s="13"/>
      <c r="P554" s="13"/>
      <c r="Q554" s="13"/>
      <c r="R554" s="11"/>
      <c r="S554" s="11"/>
      <c r="T554" s="11"/>
      <c r="U554" s="13"/>
      <c r="V554" s="13"/>
      <c r="W554" s="13"/>
      <c r="X554" s="11"/>
      <c r="Y554" s="11"/>
      <c r="Z554" s="13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3"/>
      <c r="AN554" s="11"/>
      <c r="AO554" s="13"/>
      <c r="AP554" s="13"/>
      <c r="AQ554" s="13"/>
      <c r="AR554" s="11"/>
      <c r="AS554" s="13"/>
      <c r="AT554" s="13"/>
      <c r="AU554" s="13"/>
      <c r="AV554" s="13"/>
      <c r="AW554" s="13"/>
      <c r="AX554" s="13"/>
      <c r="AY554" s="13"/>
      <c r="AZ554" s="13"/>
      <c r="BA554" s="13"/>
      <c r="BB554" s="30" t="e">
        <f t="shared" si="8"/>
        <v>#DIV/0!</v>
      </c>
    </row>
    <row r="555" spans="1:54">
      <c r="A555" s="11">
        <v>25293</v>
      </c>
      <c r="B555" s="11" t="s">
        <v>467</v>
      </c>
      <c r="C555" s="11" t="s">
        <v>498</v>
      </c>
      <c r="D555" s="11"/>
      <c r="E555" s="13"/>
      <c r="F555" s="11"/>
      <c r="G555" s="13"/>
      <c r="H555" s="11"/>
      <c r="I555" s="11"/>
      <c r="J555" s="11"/>
      <c r="K555" s="11"/>
      <c r="L555" s="11"/>
      <c r="M555" s="11"/>
      <c r="N555" s="11"/>
      <c r="O555" s="13"/>
      <c r="P555" s="13"/>
      <c r="Q555" s="13"/>
      <c r="R555" s="11"/>
      <c r="S555" s="11"/>
      <c r="T555" s="11"/>
      <c r="U555" s="13"/>
      <c r="V555" s="13"/>
      <c r="W555" s="13"/>
      <c r="X555" s="11"/>
      <c r="Y555" s="11"/>
      <c r="Z555" s="13"/>
      <c r="AA555" s="13"/>
      <c r="AB555" s="11"/>
      <c r="AC555" s="11"/>
      <c r="AD555" s="11"/>
      <c r="AE555" s="11"/>
      <c r="AF555" s="11"/>
      <c r="AG555" s="11"/>
      <c r="AH555" s="11"/>
      <c r="AI555" s="11"/>
      <c r="AJ555" s="13"/>
      <c r="AK555" s="13"/>
      <c r="AL555" s="11"/>
      <c r="AM555" s="13"/>
      <c r="AN555" s="11"/>
      <c r="AO555" s="13"/>
      <c r="AP555" s="13"/>
      <c r="AQ555" s="13"/>
      <c r="AR555" s="11"/>
      <c r="AS555" s="13"/>
      <c r="AT555" s="13"/>
      <c r="AU555" s="13"/>
      <c r="AV555" s="13"/>
      <c r="AW555" s="13"/>
      <c r="AX555" s="13"/>
      <c r="AY555" s="13"/>
      <c r="AZ555" s="13"/>
      <c r="BA555" s="13"/>
      <c r="BB555" s="30" t="e">
        <f t="shared" si="8"/>
        <v>#DIV/0!</v>
      </c>
    </row>
    <row r="556" spans="1:54">
      <c r="A556" s="11">
        <v>25295</v>
      </c>
      <c r="B556" s="11" t="s">
        <v>467</v>
      </c>
      <c r="C556" s="11" t="s">
        <v>499</v>
      </c>
      <c r="D556" s="11"/>
      <c r="E556" s="13"/>
      <c r="F556" s="11"/>
      <c r="G556" s="13"/>
      <c r="H556" s="11"/>
      <c r="I556" s="11"/>
      <c r="J556" s="11"/>
      <c r="K556" s="11"/>
      <c r="L556" s="11"/>
      <c r="M556" s="11"/>
      <c r="N556" s="11"/>
      <c r="O556" s="13"/>
      <c r="P556" s="13"/>
      <c r="Q556" s="13"/>
      <c r="R556" s="11"/>
      <c r="S556" s="11"/>
      <c r="T556" s="11"/>
      <c r="U556" s="13"/>
      <c r="V556" s="13"/>
      <c r="W556" s="13"/>
      <c r="X556" s="11"/>
      <c r="Y556" s="11"/>
      <c r="Z556" s="13"/>
      <c r="AA556" s="13"/>
      <c r="AB556" s="11"/>
      <c r="AC556" s="11"/>
      <c r="AD556" s="11"/>
      <c r="AE556" s="11"/>
      <c r="AF556" s="11"/>
      <c r="AG556" s="11"/>
      <c r="AH556" s="11"/>
      <c r="AI556" s="11"/>
      <c r="AJ556" s="13"/>
      <c r="AK556" s="13"/>
      <c r="AL556" s="11"/>
      <c r="AM556" s="13"/>
      <c r="AN556" s="11"/>
      <c r="AO556" s="13"/>
      <c r="AP556" s="13"/>
      <c r="AQ556" s="13"/>
      <c r="AR556" s="11"/>
      <c r="AS556" s="13"/>
      <c r="AT556" s="13"/>
      <c r="AU556" s="13"/>
      <c r="AV556" s="13"/>
      <c r="AW556" s="13"/>
      <c r="AX556" s="13"/>
      <c r="AY556" s="13"/>
      <c r="AZ556" s="13"/>
      <c r="BA556" s="13"/>
      <c r="BB556" s="30" t="e">
        <f t="shared" si="8"/>
        <v>#DIV/0!</v>
      </c>
    </row>
    <row r="557" spans="1:54">
      <c r="A557" s="11">
        <v>25297</v>
      </c>
      <c r="B557" s="11" t="s">
        <v>467</v>
      </c>
      <c r="C557" s="11" t="s">
        <v>500</v>
      </c>
      <c r="D557" s="11"/>
      <c r="E557" s="13"/>
      <c r="F557" s="13"/>
      <c r="G557" s="13"/>
      <c r="H557" s="11"/>
      <c r="I557" s="11"/>
      <c r="J557" s="11"/>
      <c r="K557" s="11"/>
      <c r="L557" s="11"/>
      <c r="M557" s="11"/>
      <c r="N557" s="11"/>
      <c r="O557" s="13"/>
      <c r="P557" s="13"/>
      <c r="Q557" s="13"/>
      <c r="R557" s="11"/>
      <c r="S557" s="11"/>
      <c r="T557" s="11"/>
      <c r="U557" s="13"/>
      <c r="V557" s="13"/>
      <c r="W557" s="13"/>
      <c r="X557" s="11"/>
      <c r="Y557" s="11"/>
      <c r="Z557" s="13"/>
      <c r="AA557" s="13"/>
      <c r="AB557" s="11"/>
      <c r="AC557" s="11"/>
      <c r="AD557" s="11"/>
      <c r="AE557" s="11"/>
      <c r="AF557" s="11"/>
      <c r="AG557" s="11"/>
      <c r="AH557" s="11"/>
      <c r="AI557" s="11"/>
      <c r="AJ557" s="13"/>
      <c r="AK557" s="13"/>
      <c r="AL557" s="11"/>
      <c r="AM557" s="13"/>
      <c r="AN557" s="11"/>
      <c r="AO557" s="13"/>
      <c r="AP557" s="13"/>
      <c r="AQ557" s="13"/>
      <c r="AR557" s="11"/>
      <c r="AS557" s="13"/>
      <c r="AT557" s="13"/>
      <c r="AU557" s="13"/>
      <c r="AV557" s="13"/>
      <c r="AW557" s="13"/>
      <c r="AX557" s="13"/>
      <c r="AY557" s="13"/>
      <c r="AZ557" s="13"/>
      <c r="BA557" s="13"/>
      <c r="BB557" s="30" t="e">
        <f t="shared" si="8"/>
        <v>#DIV/0!</v>
      </c>
    </row>
    <row r="558" spans="1:54">
      <c r="A558" s="11">
        <v>25299</v>
      </c>
      <c r="B558" s="11" t="s">
        <v>467</v>
      </c>
      <c r="C558" s="11" t="s">
        <v>501</v>
      </c>
      <c r="D558" s="11"/>
      <c r="E558" s="13"/>
      <c r="F558" s="11"/>
      <c r="G558" s="13"/>
      <c r="H558" s="11"/>
      <c r="I558" s="11"/>
      <c r="J558" s="11"/>
      <c r="K558" s="11"/>
      <c r="L558" s="11"/>
      <c r="M558" s="13"/>
      <c r="N558" s="11"/>
      <c r="O558" s="13"/>
      <c r="P558" s="13"/>
      <c r="Q558" s="13"/>
      <c r="R558" s="11"/>
      <c r="S558" s="11"/>
      <c r="T558" s="13"/>
      <c r="U558" s="13"/>
      <c r="V558" s="13"/>
      <c r="W558" s="13"/>
      <c r="X558" s="11"/>
      <c r="Y558" s="11"/>
      <c r="Z558" s="13"/>
      <c r="AA558" s="13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3"/>
      <c r="AN558" s="11"/>
      <c r="AO558" s="13"/>
      <c r="AP558" s="13"/>
      <c r="AQ558" s="13"/>
      <c r="AR558" s="11"/>
      <c r="AS558" s="13"/>
      <c r="AT558" s="13"/>
      <c r="AU558" s="13"/>
      <c r="AV558" s="13"/>
      <c r="AW558" s="13"/>
      <c r="AX558" s="13"/>
      <c r="AY558" s="13"/>
      <c r="AZ558" s="13"/>
      <c r="BA558" s="13"/>
      <c r="BB558" s="30" t="e">
        <f t="shared" si="8"/>
        <v>#DIV/0!</v>
      </c>
    </row>
    <row r="559" spans="1:54">
      <c r="A559" s="11">
        <v>25307</v>
      </c>
      <c r="B559" s="11" t="s">
        <v>467</v>
      </c>
      <c r="C559" s="11" t="s">
        <v>502</v>
      </c>
      <c r="D559" s="11"/>
      <c r="E559" s="13"/>
      <c r="F559" s="13"/>
      <c r="G559" s="13"/>
      <c r="H559" s="11"/>
      <c r="I559" s="11"/>
      <c r="J559" s="11"/>
      <c r="K559" s="11"/>
      <c r="L559" s="11"/>
      <c r="M559" s="11"/>
      <c r="N559" s="11"/>
      <c r="O559" s="13"/>
      <c r="P559" s="13"/>
      <c r="Q559" s="13"/>
      <c r="R559" s="11"/>
      <c r="S559" s="11"/>
      <c r="T559" s="11"/>
      <c r="U559" s="13"/>
      <c r="V559" s="13"/>
      <c r="W559" s="13"/>
      <c r="X559" s="11"/>
      <c r="Y559" s="11"/>
      <c r="Z559" s="13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3"/>
      <c r="AN559" s="11"/>
      <c r="AO559" s="13"/>
      <c r="AP559" s="13"/>
      <c r="AQ559" s="13"/>
      <c r="AR559" s="11"/>
      <c r="AS559" s="13"/>
      <c r="AT559" s="13"/>
      <c r="AU559" s="13"/>
      <c r="AV559" s="13"/>
      <c r="AW559" s="13"/>
      <c r="AX559" s="13"/>
      <c r="AY559" s="13"/>
      <c r="AZ559" s="13"/>
      <c r="BA559" s="13"/>
      <c r="BB559" s="30" t="e">
        <f t="shared" si="8"/>
        <v>#DIV/0!</v>
      </c>
    </row>
    <row r="560" spans="1:54">
      <c r="A560" s="11">
        <v>25312</v>
      </c>
      <c r="B560" s="11" t="s">
        <v>467</v>
      </c>
      <c r="C560" s="11" t="s">
        <v>68</v>
      </c>
      <c r="D560" s="11"/>
      <c r="E560" s="13"/>
      <c r="F560" s="13"/>
      <c r="G560" s="13"/>
      <c r="H560" s="11"/>
      <c r="I560" s="11"/>
      <c r="J560" s="11"/>
      <c r="K560" s="11"/>
      <c r="L560" s="13"/>
      <c r="M560" s="13"/>
      <c r="N560" s="11"/>
      <c r="O560" s="13"/>
      <c r="P560" s="11"/>
      <c r="Q560" s="13"/>
      <c r="R560" s="11"/>
      <c r="S560" s="11"/>
      <c r="T560" s="13"/>
      <c r="U560" s="13"/>
      <c r="V560" s="11"/>
      <c r="W560" s="13"/>
      <c r="X560" s="11"/>
      <c r="Y560" s="11"/>
      <c r="Z560" s="13"/>
      <c r="AA560" s="13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3"/>
      <c r="AN560" s="13"/>
      <c r="AO560" s="13"/>
      <c r="AP560" s="13"/>
      <c r="AQ560" s="13"/>
      <c r="AR560" s="11"/>
      <c r="AS560" s="13"/>
      <c r="AT560" s="13"/>
      <c r="AU560" s="13"/>
      <c r="AV560" s="13"/>
      <c r="AW560" s="13"/>
      <c r="AX560" s="13"/>
      <c r="AY560" s="13"/>
      <c r="AZ560" s="13"/>
      <c r="BA560" s="13"/>
      <c r="BB560" s="30" t="e">
        <f t="shared" si="8"/>
        <v>#DIV/0!</v>
      </c>
    </row>
    <row r="561" spans="1:54">
      <c r="A561" s="11">
        <v>25317</v>
      </c>
      <c r="B561" s="11" t="s">
        <v>467</v>
      </c>
      <c r="C561" s="11" t="s">
        <v>503</v>
      </c>
      <c r="D561" s="11"/>
      <c r="E561" s="13"/>
      <c r="F561" s="11"/>
      <c r="G561" s="13"/>
      <c r="H561" s="11"/>
      <c r="I561" s="11"/>
      <c r="J561" s="11"/>
      <c r="K561" s="11"/>
      <c r="L561" s="11"/>
      <c r="M561" s="11"/>
      <c r="N561" s="11"/>
      <c r="O561" s="13"/>
      <c r="P561" s="13"/>
      <c r="Q561" s="13"/>
      <c r="R561" s="11"/>
      <c r="S561" s="11"/>
      <c r="T561" s="11"/>
      <c r="U561" s="13"/>
      <c r="V561" s="13"/>
      <c r="W561" s="13"/>
      <c r="X561" s="11"/>
      <c r="Y561" s="11"/>
      <c r="Z561" s="13"/>
      <c r="AA561" s="11"/>
      <c r="AB561" s="11"/>
      <c r="AC561" s="13"/>
      <c r="AD561" s="11"/>
      <c r="AE561" s="11"/>
      <c r="AF561" s="11"/>
      <c r="AG561" s="11"/>
      <c r="AH561" s="11"/>
      <c r="AI561" s="11"/>
      <c r="AJ561" s="13"/>
      <c r="AK561" s="13"/>
      <c r="AL561" s="11"/>
      <c r="AM561" s="13"/>
      <c r="AN561" s="11"/>
      <c r="AO561" s="13"/>
      <c r="AP561" s="13"/>
      <c r="AQ561" s="13"/>
      <c r="AR561" s="11"/>
      <c r="AS561" s="13"/>
      <c r="AT561" s="13"/>
      <c r="AU561" s="13"/>
      <c r="AV561" s="13"/>
      <c r="AW561" s="13"/>
      <c r="AX561" s="13"/>
      <c r="AY561" s="13"/>
      <c r="AZ561" s="13"/>
      <c r="BA561" s="13"/>
      <c r="BB561" s="30" t="e">
        <f t="shared" si="8"/>
        <v>#DIV/0!</v>
      </c>
    </row>
    <row r="562" spans="1:54">
      <c r="A562" s="11">
        <v>25320</v>
      </c>
      <c r="B562" s="11" t="s">
        <v>467</v>
      </c>
      <c r="C562" s="11" t="s">
        <v>504</v>
      </c>
      <c r="D562" s="11"/>
      <c r="E562" s="13"/>
      <c r="F562" s="13"/>
      <c r="G562" s="13"/>
      <c r="H562" s="11"/>
      <c r="I562" s="11"/>
      <c r="J562" s="11"/>
      <c r="K562" s="11"/>
      <c r="L562" s="13"/>
      <c r="M562" s="13"/>
      <c r="N562" s="11"/>
      <c r="O562" s="13"/>
      <c r="P562" s="13"/>
      <c r="Q562" s="13"/>
      <c r="R562" s="11"/>
      <c r="S562" s="11"/>
      <c r="T562" s="11"/>
      <c r="U562" s="13"/>
      <c r="V562" s="13"/>
      <c r="W562" s="13"/>
      <c r="X562" s="11"/>
      <c r="Y562" s="11"/>
      <c r="Z562" s="13"/>
      <c r="AA562" s="13"/>
      <c r="AB562" s="11"/>
      <c r="AC562" s="11"/>
      <c r="AD562" s="11"/>
      <c r="AE562" s="13"/>
      <c r="AF562" s="11"/>
      <c r="AG562" s="11"/>
      <c r="AH562" s="11"/>
      <c r="AI562" s="11"/>
      <c r="AJ562" s="13"/>
      <c r="AK562" s="13"/>
      <c r="AL562" s="11"/>
      <c r="AM562" s="13"/>
      <c r="AN562" s="11"/>
      <c r="AO562" s="13"/>
      <c r="AP562" s="13"/>
      <c r="AQ562" s="13"/>
      <c r="AR562" s="11"/>
      <c r="AS562" s="13"/>
      <c r="AT562" s="13"/>
      <c r="AU562" s="13"/>
      <c r="AV562" s="13"/>
      <c r="AW562" s="13"/>
      <c r="AX562" s="13"/>
      <c r="AY562" s="13"/>
      <c r="AZ562" s="13"/>
      <c r="BA562" s="13"/>
      <c r="BB562" s="30" t="e">
        <f t="shared" si="8"/>
        <v>#DIV/0!</v>
      </c>
    </row>
    <row r="563" spans="1:54">
      <c r="A563" s="11">
        <v>25322</v>
      </c>
      <c r="B563" s="11" t="s">
        <v>467</v>
      </c>
      <c r="C563" s="11" t="s">
        <v>505</v>
      </c>
      <c r="D563" s="11"/>
      <c r="E563" s="13"/>
      <c r="F563" s="11"/>
      <c r="G563" s="13"/>
      <c r="H563" s="11"/>
      <c r="I563" s="11"/>
      <c r="J563" s="11"/>
      <c r="K563" s="11"/>
      <c r="L563" s="13"/>
      <c r="M563" s="13"/>
      <c r="N563" s="11"/>
      <c r="O563" s="13"/>
      <c r="P563" s="11"/>
      <c r="Q563" s="13"/>
      <c r="R563" s="11"/>
      <c r="S563" s="11"/>
      <c r="T563" s="11"/>
      <c r="U563" s="13"/>
      <c r="V563" s="11"/>
      <c r="W563" s="13"/>
      <c r="X563" s="11"/>
      <c r="Y563" s="11"/>
      <c r="Z563" s="13"/>
      <c r="AA563" s="13"/>
      <c r="AB563" s="11"/>
      <c r="AC563" s="11"/>
      <c r="AD563" s="11"/>
      <c r="AE563" s="11"/>
      <c r="AF563" s="11"/>
      <c r="AG563" s="13"/>
      <c r="AH563" s="11"/>
      <c r="AI563" s="11"/>
      <c r="AJ563" s="13"/>
      <c r="AK563" s="13"/>
      <c r="AL563" s="11"/>
      <c r="AM563" s="13"/>
      <c r="AN563" s="11"/>
      <c r="AO563" s="13"/>
      <c r="AP563" s="13"/>
      <c r="AQ563" s="13"/>
      <c r="AR563" s="11"/>
      <c r="AS563" s="13"/>
      <c r="AT563" s="13"/>
      <c r="AU563" s="13"/>
      <c r="AV563" s="13"/>
      <c r="AW563" s="13"/>
      <c r="AX563" s="13"/>
      <c r="AY563" s="13"/>
      <c r="AZ563" s="13"/>
      <c r="BA563" s="13"/>
      <c r="BB563" s="30" t="e">
        <f t="shared" si="8"/>
        <v>#DIV/0!</v>
      </c>
    </row>
    <row r="564" spans="1:54">
      <c r="A564" s="11">
        <v>25324</v>
      </c>
      <c r="B564" s="11" t="s">
        <v>467</v>
      </c>
      <c r="C564" s="11" t="s">
        <v>506</v>
      </c>
      <c r="D564" s="11"/>
      <c r="E564" s="13"/>
      <c r="F564" s="11"/>
      <c r="G564" s="13"/>
      <c r="H564" s="11"/>
      <c r="I564" s="11"/>
      <c r="J564" s="11"/>
      <c r="K564" s="11"/>
      <c r="L564" s="13"/>
      <c r="M564" s="13"/>
      <c r="N564" s="11"/>
      <c r="O564" s="13"/>
      <c r="P564" s="11"/>
      <c r="Q564" s="13"/>
      <c r="R564" s="11"/>
      <c r="S564" s="11"/>
      <c r="T564" s="11"/>
      <c r="U564" s="13"/>
      <c r="V564" s="11"/>
      <c r="W564" s="13"/>
      <c r="X564" s="11"/>
      <c r="Y564" s="11"/>
      <c r="Z564" s="13"/>
      <c r="AA564" s="13"/>
      <c r="AB564" s="11"/>
      <c r="AC564" s="13"/>
      <c r="AD564" s="11"/>
      <c r="AE564" s="13"/>
      <c r="AF564" s="11"/>
      <c r="AG564" s="11"/>
      <c r="AH564" s="11"/>
      <c r="AI564" s="11"/>
      <c r="AJ564" s="13"/>
      <c r="AK564" s="13"/>
      <c r="AL564" s="11"/>
      <c r="AM564" s="13"/>
      <c r="AN564" s="11"/>
      <c r="AO564" s="13"/>
      <c r="AP564" s="13"/>
      <c r="AQ564" s="13"/>
      <c r="AR564" s="11"/>
      <c r="AS564" s="13"/>
      <c r="AT564" s="13"/>
      <c r="AU564" s="13"/>
      <c r="AV564" s="13"/>
      <c r="AW564" s="13"/>
      <c r="AX564" s="13"/>
      <c r="AY564" s="13"/>
      <c r="AZ564" s="13"/>
      <c r="BA564" s="13"/>
      <c r="BB564" s="30" t="e">
        <f t="shared" si="8"/>
        <v>#DIV/0!</v>
      </c>
    </row>
    <row r="565" spans="1:54">
      <c r="A565" s="11">
        <v>25326</v>
      </c>
      <c r="B565" s="11" t="s">
        <v>467</v>
      </c>
      <c r="C565" s="11" t="s">
        <v>507</v>
      </c>
      <c r="D565" s="11"/>
      <c r="E565" s="13"/>
      <c r="F565" s="13"/>
      <c r="G565" s="13"/>
      <c r="H565" s="11"/>
      <c r="I565" s="11"/>
      <c r="J565" s="11"/>
      <c r="K565" s="11"/>
      <c r="L565" s="11"/>
      <c r="M565" s="13"/>
      <c r="N565" s="11"/>
      <c r="O565" s="13"/>
      <c r="P565" s="13"/>
      <c r="Q565" s="13"/>
      <c r="R565" s="11"/>
      <c r="S565" s="11"/>
      <c r="T565" s="11"/>
      <c r="U565" s="13"/>
      <c r="V565" s="13"/>
      <c r="W565" s="13"/>
      <c r="X565" s="11"/>
      <c r="Y565" s="11"/>
      <c r="Z565" s="13"/>
      <c r="AA565" s="13"/>
      <c r="AB565" s="11"/>
      <c r="AC565" s="11"/>
      <c r="AD565" s="11"/>
      <c r="AE565" s="11"/>
      <c r="AF565" s="11"/>
      <c r="AG565" s="11"/>
      <c r="AH565" s="11"/>
      <c r="AI565" s="11"/>
      <c r="AJ565" s="13"/>
      <c r="AK565" s="13"/>
      <c r="AL565" s="11"/>
      <c r="AM565" s="13"/>
      <c r="AN565" s="11"/>
      <c r="AO565" s="13"/>
      <c r="AP565" s="13"/>
      <c r="AQ565" s="13"/>
      <c r="AR565" s="11"/>
      <c r="AS565" s="13"/>
      <c r="AT565" s="13"/>
      <c r="AU565" s="13"/>
      <c r="AV565" s="13"/>
      <c r="AW565" s="13"/>
      <c r="AX565" s="13"/>
      <c r="AY565" s="13"/>
      <c r="AZ565" s="13"/>
      <c r="BA565" s="13"/>
      <c r="BB565" s="30" t="e">
        <f t="shared" si="8"/>
        <v>#DIV/0!</v>
      </c>
    </row>
    <row r="566" spans="1:54">
      <c r="A566" s="11">
        <v>25328</v>
      </c>
      <c r="B566" s="11" t="s">
        <v>467</v>
      </c>
      <c r="C566" s="11" t="s">
        <v>508</v>
      </c>
      <c r="D566" s="11"/>
      <c r="E566" s="13"/>
      <c r="F566" s="11"/>
      <c r="G566" s="13"/>
      <c r="H566" s="11"/>
      <c r="I566" s="11"/>
      <c r="J566" s="11"/>
      <c r="K566" s="11"/>
      <c r="L566" s="13"/>
      <c r="M566" s="13"/>
      <c r="N566" s="11"/>
      <c r="O566" s="13"/>
      <c r="P566" s="13"/>
      <c r="Q566" s="13"/>
      <c r="R566" s="11"/>
      <c r="S566" s="11"/>
      <c r="T566" s="13"/>
      <c r="U566" s="13"/>
      <c r="V566" s="13"/>
      <c r="W566" s="13"/>
      <c r="X566" s="11"/>
      <c r="Y566" s="11"/>
      <c r="Z566" s="13"/>
      <c r="AA566" s="13"/>
      <c r="AB566" s="11"/>
      <c r="AC566" s="11"/>
      <c r="AD566" s="11"/>
      <c r="AE566" s="11"/>
      <c r="AF566" s="11"/>
      <c r="AG566" s="11"/>
      <c r="AH566" s="11"/>
      <c r="AI566" s="11"/>
      <c r="AJ566" s="13"/>
      <c r="AK566" s="13"/>
      <c r="AL566" s="11"/>
      <c r="AM566" s="13"/>
      <c r="AN566" s="13"/>
      <c r="AO566" s="13"/>
      <c r="AP566" s="13"/>
      <c r="AQ566" s="13"/>
      <c r="AR566" s="11"/>
      <c r="AS566" s="13"/>
      <c r="AT566" s="13"/>
      <c r="AU566" s="13"/>
      <c r="AV566" s="13"/>
      <c r="AW566" s="13"/>
      <c r="AX566" s="13"/>
      <c r="AY566" s="13"/>
      <c r="AZ566" s="13"/>
      <c r="BA566" s="13"/>
      <c r="BB566" s="30" t="e">
        <f t="shared" si="8"/>
        <v>#DIV/0!</v>
      </c>
    </row>
    <row r="567" spans="1:54">
      <c r="A567" s="11">
        <v>25335</v>
      </c>
      <c r="B567" s="11" t="s">
        <v>467</v>
      </c>
      <c r="C567" s="11" t="s">
        <v>509</v>
      </c>
      <c r="D567" s="11"/>
      <c r="E567" s="13"/>
      <c r="F567" s="13"/>
      <c r="G567" s="13"/>
      <c r="H567" s="11"/>
      <c r="I567" s="11"/>
      <c r="J567" s="11"/>
      <c r="K567" s="11"/>
      <c r="L567" s="13"/>
      <c r="M567" s="13"/>
      <c r="N567" s="11"/>
      <c r="O567" s="13"/>
      <c r="P567" s="11"/>
      <c r="Q567" s="13"/>
      <c r="R567" s="11"/>
      <c r="S567" s="11"/>
      <c r="T567" s="11"/>
      <c r="U567" s="13"/>
      <c r="V567" s="11"/>
      <c r="W567" s="13"/>
      <c r="X567" s="11"/>
      <c r="Y567" s="11"/>
      <c r="Z567" s="13"/>
      <c r="AA567" s="13"/>
      <c r="AB567" s="11"/>
      <c r="AC567" s="13"/>
      <c r="AD567" s="11"/>
      <c r="AE567" s="11"/>
      <c r="AF567" s="11"/>
      <c r="AG567" s="11"/>
      <c r="AH567" s="11"/>
      <c r="AI567" s="11"/>
      <c r="AJ567" s="13"/>
      <c r="AK567" s="13"/>
      <c r="AL567" s="11"/>
      <c r="AM567" s="13"/>
      <c r="AN567" s="11"/>
      <c r="AO567" s="13"/>
      <c r="AP567" s="13"/>
      <c r="AQ567" s="13"/>
      <c r="AR567" s="11"/>
      <c r="AS567" s="13"/>
      <c r="AT567" s="13"/>
      <c r="AU567" s="13"/>
      <c r="AV567" s="13"/>
      <c r="AW567" s="13"/>
      <c r="AX567" s="13"/>
      <c r="AY567" s="13"/>
      <c r="AZ567" s="13"/>
      <c r="BA567" s="13"/>
      <c r="BB567" s="30" t="e">
        <f t="shared" si="8"/>
        <v>#DIV/0!</v>
      </c>
    </row>
    <row r="568" spans="1:54">
      <c r="A568" s="11">
        <v>25339</v>
      </c>
      <c r="B568" s="11" t="s">
        <v>467</v>
      </c>
      <c r="C568" s="11" t="s">
        <v>510</v>
      </c>
      <c r="D568" s="11"/>
      <c r="E568" s="13"/>
      <c r="F568" s="11"/>
      <c r="G568" s="13"/>
      <c r="H568" s="11"/>
      <c r="I568" s="11"/>
      <c r="J568" s="11"/>
      <c r="K568" s="11"/>
      <c r="L568" s="13"/>
      <c r="M568" s="13"/>
      <c r="N568" s="11"/>
      <c r="O568" s="13"/>
      <c r="P568" s="13"/>
      <c r="Q568" s="13"/>
      <c r="R568" s="11"/>
      <c r="S568" s="11"/>
      <c r="T568" s="11"/>
      <c r="U568" s="13"/>
      <c r="V568" s="13"/>
      <c r="W568" s="13"/>
      <c r="X568" s="11"/>
      <c r="Y568" s="11"/>
      <c r="Z568" s="13"/>
      <c r="AA568" s="11"/>
      <c r="AB568" s="11"/>
      <c r="AC568" s="13"/>
      <c r="AD568" s="11"/>
      <c r="AE568" s="13"/>
      <c r="AF568" s="11"/>
      <c r="AG568" s="11"/>
      <c r="AH568" s="11"/>
      <c r="AI568" s="11"/>
      <c r="AJ568" s="13"/>
      <c r="AK568" s="13"/>
      <c r="AL568" s="11"/>
      <c r="AM568" s="13"/>
      <c r="AN568" s="11"/>
      <c r="AO568" s="13"/>
      <c r="AP568" s="13"/>
      <c r="AQ568" s="13"/>
      <c r="AR568" s="11"/>
      <c r="AS568" s="13"/>
      <c r="AT568" s="13"/>
      <c r="AU568" s="13"/>
      <c r="AV568" s="13"/>
      <c r="AW568" s="13"/>
      <c r="AX568" s="13"/>
      <c r="AY568" s="13"/>
      <c r="AZ568" s="13"/>
      <c r="BA568" s="13"/>
      <c r="BB568" s="30" t="e">
        <f t="shared" si="8"/>
        <v>#DIV/0!</v>
      </c>
    </row>
    <row r="569" spans="1:54">
      <c r="A569" s="11">
        <v>25368</v>
      </c>
      <c r="B569" s="11" t="s">
        <v>467</v>
      </c>
      <c r="C569" s="11" t="s">
        <v>511</v>
      </c>
      <c r="D569" s="11"/>
      <c r="E569" s="13"/>
      <c r="F569" s="13"/>
      <c r="G569" s="13"/>
      <c r="H569" s="11"/>
      <c r="I569" s="11"/>
      <c r="J569" s="11"/>
      <c r="K569" s="11"/>
      <c r="L569" s="13"/>
      <c r="M569" s="13"/>
      <c r="N569" s="11"/>
      <c r="O569" s="13"/>
      <c r="P569" s="11"/>
      <c r="Q569" s="13"/>
      <c r="R569" s="11"/>
      <c r="S569" s="11"/>
      <c r="T569" s="11"/>
      <c r="U569" s="13"/>
      <c r="V569" s="11"/>
      <c r="W569" s="13"/>
      <c r="X569" s="11"/>
      <c r="Y569" s="11"/>
      <c r="Z569" s="13"/>
      <c r="AA569" s="13"/>
      <c r="AB569" s="11"/>
      <c r="AC569" s="11"/>
      <c r="AD569" s="11"/>
      <c r="AE569" s="13"/>
      <c r="AF569" s="11"/>
      <c r="AG569" s="11"/>
      <c r="AH569" s="11"/>
      <c r="AI569" s="13"/>
      <c r="AJ569" s="13"/>
      <c r="AK569" s="13"/>
      <c r="AL569" s="11"/>
      <c r="AM569" s="13"/>
      <c r="AN569" s="11"/>
      <c r="AO569" s="13"/>
      <c r="AP569" s="13"/>
      <c r="AQ569" s="13"/>
      <c r="AR569" s="11"/>
      <c r="AS569" s="13"/>
      <c r="AT569" s="13"/>
      <c r="AU569" s="13"/>
      <c r="AV569" s="13"/>
      <c r="AW569" s="13"/>
      <c r="AX569" s="13"/>
      <c r="AY569" s="13"/>
      <c r="AZ569" s="13"/>
      <c r="BA569" s="13"/>
      <c r="BB569" s="30" t="e">
        <f t="shared" si="8"/>
        <v>#DIV/0!</v>
      </c>
    </row>
    <row r="570" spans="1:54">
      <c r="A570" s="11">
        <v>25372</v>
      </c>
      <c r="B570" s="11" t="s">
        <v>467</v>
      </c>
      <c r="C570" s="11" t="s">
        <v>512</v>
      </c>
      <c r="D570" s="11"/>
      <c r="E570" s="13"/>
      <c r="F570" s="11"/>
      <c r="G570" s="13"/>
      <c r="H570" s="11"/>
      <c r="I570" s="11"/>
      <c r="J570" s="11"/>
      <c r="K570" s="11"/>
      <c r="L570" s="13"/>
      <c r="M570" s="13"/>
      <c r="N570" s="11"/>
      <c r="O570" s="13"/>
      <c r="P570" s="13"/>
      <c r="Q570" s="13"/>
      <c r="R570" s="11"/>
      <c r="S570" s="11"/>
      <c r="T570" s="11"/>
      <c r="U570" s="13"/>
      <c r="V570" s="13"/>
      <c r="W570" s="13"/>
      <c r="X570" s="11"/>
      <c r="Y570" s="11"/>
      <c r="Z570" s="13"/>
      <c r="AA570" s="13"/>
      <c r="AB570" s="11"/>
      <c r="AC570" s="13"/>
      <c r="AD570" s="11"/>
      <c r="AE570" s="11"/>
      <c r="AF570" s="11"/>
      <c r="AG570" s="11"/>
      <c r="AH570" s="11"/>
      <c r="AI570" s="13"/>
      <c r="AJ570" s="13"/>
      <c r="AK570" s="13"/>
      <c r="AL570" s="11"/>
      <c r="AM570" s="13"/>
      <c r="AN570" s="13"/>
      <c r="AO570" s="13"/>
      <c r="AP570" s="13"/>
      <c r="AQ570" s="13"/>
      <c r="AR570" s="11"/>
      <c r="AS570" s="13"/>
      <c r="AT570" s="13"/>
      <c r="AU570" s="13"/>
      <c r="AV570" s="13"/>
      <c r="AW570" s="13"/>
      <c r="AX570" s="13"/>
      <c r="AY570" s="13"/>
      <c r="AZ570" s="13"/>
      <c r="BA570" s="13"/>
      <c r="BB570" s="30" t="e">
        <f t="shared" si="8"/>
        <v>#DIV/0!</v>
      </c>
    </row>
    <row r="571" spans="1:54">
      <c r="A571" s="11">
        <v>25377</v>
      </c>
      <c r="B571" s="11" t="s">
        <v>467</v>
      </c>
      <c r="C571" s="11" t="s">
        <v>513</v>
      </c>
      <c r="D571" s="11"/>
      <c r="E571" s="13"/>
      <c r="F571" s="13"/>
      <c r="G571" s="13"/>
      <c r="H571" s="11"/>
      <c r="I571" s="11"/>
      <c r="J571" s="11"/>
      <c r="K571" s="11"/>
      <c r="L571" s="11"/>
      <c r="M571" s="13"/>
      <c r="N571" s="11"/>
      <c r="O571" s="13"/>
      <c r="P571" s="11"/>
      <c r="Q571" s="13"/>
      <c r="R571" s="11"/>
      <c r="S571" s="11"/>
      <c r="T571" s="11"/>
      <c r="U571" s="13"/>
      <c r="V571" s="13"/>
      <c r="W571" s="13"/>
      <c r="X571" s="11"/>
      <c r="Y571" s="11"/>
      <c r="Z571" s="13"/>
      <c r="AA571" s="13"/>
      <c r="AB571" s="11"/>
      <c r="AC571" s="11"/>
      <c r="AD571" s="11"/>
      <c r="AE571" s="11"/>
      <c r="AF571" s="11"/>
      <c r="AG571" s="13"/>
      <c r="AH571" s="11"/>
      <c r="AI571" s="11"/>
      <c r="AJ571" s="13"/>
      <c r="AK571" s="13"/>
      <c r="AL571" s="11"/>
      <c r="AM571" s="13"/>
      <c r="AN571" s="13"/>
      <c r="AO571" s="13"/>
      <c r="AP571" s="13"/>
      <c r="AQ571" s="13"/>
      <c r="AR571" s="11"/>
      <c r="AS571" s="13"/>
      <c r="AT571" s="13"/>
      <c r="AU571" s="13"/>
      <c r="AV571" s="13"/>
      <c r="AW571" s="13"/>
      <c r="AX571" s="13"/>
      <c r="AY571" s="13"/>
      <c r="AZ571" s="13"/>
      <c r="BA571" s="13"/>
      <c r="BB571" s="30" t="e">
        <f t="shared" si="8"/>
        <v>#DIV/0!</v>
      </c>
    </row>
    <row r="572" spans="1:54">
      <c r="A572" s="11">
        <v>25386</v>
      </c>
      <c r="B572" s="11" t="s">
        <v>467</v>
      </c>
      <c r="C572" s="11" t="s">
        <v>514</v>
      </c>
      <c r="D572" s="11"/>
      <c r="E572" s="13"/>
      <c r="F572" s="11"/>
      <c r="G572" s="13"/>
      <c r="H572" s="11"/>
      <c r="I572" s="11"/>
      <c r="J572" s="11"/>
      <c r="K572" s="11"/>
      <c r="L572" s="13"/>
      <c r="M572" s="13"/>
      <c r="N572" s="11"/>
      <c r="O572" s="13"/>
      <c r="P572" s="11"/>
      <c r="Q572" s="13"/>
      <c r="R572" s="11"/>
      <c r="S572" s="11"/>
      <c r="T572" s="11"/>
      <c r="U572" s="13"/>
      <c r="V572" s="13"/>
      <c r="W572" s="13"/>
      <c r="X572" s="11"/>
      <c r="Y572" s="11"/>
      <c r="Z572" s="13"/>
      <c r="AA572" s="11"/>
      <c r="AB572" s="11"/>
      <c r="AC572" s="13"/>
      <c r="AD572" s="11"/>
      <c r="AE572" s="11"/>
      <c r="AF572" s="11"/>
      <c r="AG572" s="11"/>
      <c r="AH572" s="11"/>
      <c r="AI572" s="13"/>
      <c r="AJ572" s="13"/>
      <c r="AK572" s="13"/>
      <c r="AL572" s="11"/>
      <c r="AM572" s="13"/>
      <c r="AN572" s="11"/>
      <c r="AO572" s="13"/>
      <c r="AP572" s="13"/>
      <c r="AQ572" s="13"/>
      <c r="AR572" s="11"/>
      <c r="AS572" s="13"/>
      <c r="AT572" s="13"/>
      <c r="AU572" s="13"/>
      <c r="AV572" s="13"/>
      <c r="AW572" s="13"/>
      <c r="AX572" s="13"/>
      <c r="AY572" s="13"/>
      <c r="AZ572" s="13"/>
      <c r="BA572" s="13"/>
      <c r="BB572" s="30" t="e">
        <f t="shared" si="8"/>
        <v>#DIV/0!</v>
      </c>
    </row>
    <row r="573" spans="1:54">
      <c r="A573" s="11">
        <v>25394</v>
      </c>
      <c r="B573" s="11" t="s">
        <v>467</v>
      </c>
      <c r="C573" s="11" t="s">
        <v>515</v>
      </c>
      <c r="D573" s="11"/>
      <c r="E573" s="13"/>
      <c r="F573" s="11"/>
      <c r="G573" s="13"/>
      <c r="H573" s="11"/>
      <c r="I573" s="11"/>
      <c r="J573" s="11"/>
      <c r="K573" s="11"/>
      <c r="L573" s="11"/>
      <c r="M573" s="11"/>
      <c r="N573" s="11"/>
      <c r="O573" s="13"/>
      <c r="P573" s="13"/>
      <c r="Q573" s="13"/>
      <c r="R573" s="11"/>
      <c r="S573" s="11"/>
      <c r="T573" s="11"/>
      <c r="U573" s="13"/>
      <c r="V573" s="13"/>
      <c r="W573" s="13"/>
      <c r="X573" s="11"/>
      <c r="Y573" s="11"/>
      <c r="Z573" s="13"/>
      <c r="AA573" s="13"/>
      <c r="AB573" s="11"/>
      <c r="AC573" s="11"/>
      <c r="AD573" s="11"/>
      <c r="AE573" s="11"/>
      <c r="AF573" s="11"/>
      <c r="AG573" s="11"/>
      <c r="AH573" s="11"/>
      <c r="AI573" s="11"/>
      <c r="AJ573" s="13"/>
      <c r="AK573" s="13"/>
      <c r="AL573" s="11"/>
      <c r="AM573" s="13"/>
      <c r="AN573" s="13"/>
      <c r="AO573" s="13"/>
      <c r="AP573" s="13"/>
      <c r="AQ573" s="13"/>
      <c r="AR573" s="11"/>
      <c r="AS573" s="13"/>
      <c r="AT573" s="13"/>
      <c r="AU573" s="13"/>
      <c r="AV573" s="13"/>
      <c r="AW573" s="13"/>
      <c r="AX573" s="13"/>
      <c r="AY573" s="13"/>
      <c r="AZ573" s="13"/>
      <c r="BA573" s="13"/>
      <c r="BB573" s="30" t="e">
        <f t="shared" si="8"/>
        <v>#DIV/0!</v>
      </c>
    </row>
    <row r="574" spans="1:54">
      <c r="A574" s="11">
        <v>25398</v>
      </c>
      <c r="B574" s="11" t="s">
        <v>467</v>
      </c>
      <c r="C574" s="11" t="s">
        <v>516</v>
      </c>
      <c r="D574" s="11"/>
      <c r="E574" s="13"/>
      <c r="F574" s="13"/>
      <c r="G574" s="13"/>
      <c r="H574" s="11"/>
      <c r="I574" s="11"/>
      <c r="J574" s="11"/>
      <c r="K574" s="11"/>
      <c r="L574" s="13"/>
      <c r="M574" s="13"/>
      <c r="N574" s="11"/>
      <c r="O574" s="13"/>
      <c r="P574" s="11"/>
      <c r="Q574" s="13"/>
      <c r="R574" s="11"/>
      <c r="S574" s="11"/>
      <c r="T574" s="11"/>
      <c r="U574" s="13"/>
      <c r="V574" s="13"/>
      <c r="W574" s="13"/>
      <c r="X574" s="11"/>
      <c r="Y574" s="11"/>
      <c r="Z574" s="13"/>
      <c r="AA574" s="13"/>
      <c r="AB574" s="11"/>
      <c r="AC574" s="11"/>
      <c r="AD574" s="11"/>
      <c r="AE574" s="11"/>
      <c r="AF574" s="11"/>
      <c r="AG574" s="11"/>
      <c r="AH574" s="11"/>
      <c r="AI574" s="11"/>
      <c r="AJ574" s="13"/>
      <c r="AK574" s="13"/>
      <c r="AL574" s="11"/>
      <c r="AM574" s="13"/>
      <c r="AN574" s="11"/>
      <c r="AO574" s="13"/>
      <c r="AP574" s="13"/>
      <c r="AQ574" s="13"/>
      <c r="AR574" s="11"/>
      <c r="AS574" s="13"/>
      <c r="AT574" s="13"/>
      <c r="AU574" s="13"/>
      <c r="AV574" s="13"/>
      <c r="AW574" s="13"/>
      <c r="AX574" s="13"/>
      <c r="AY574" s="13"/>
      <c r="AZ574" s="13"/>
      <c r="BA574" s="13"/>
      <c r="BB574" s="30" t="e">
        <f t="shared" si="8"/>
        <v>#DIV/0!</v>
      </c>
    </row>
    <row r="575" spans="1:54">
      <c r="A575" s="11">
        <v>25402</v>
      </c>
      <c r="B575" s="11" t="s">
        <v>467</v>
      </c>
      <c r="C575" s="11" t="s">
        <v>390</v>
      </c>
      <c r="D575" s="11"/>
      <c r="E575" s="13"/>
      <c r="F575" s="11"/>
      <c r="G575" s="13"/>
      <c r="H575" s="11"/>
      <c r="I575" s="11"/>
      <c r="J575" s="11"/>
      <c r="K575" s="11"/>
      <c r="L575" s="11"/>
      <c r="M575" s="13"/>
      <c r="N575" s="11"/>
      <c r="O575" s="13"/>
      <c r="P575" s="13"/>
      <c r="Q575" s="13"/>
      <c r="R575" s="11"/>
      <c r="S575" s="11"/>
      <c r="T575" s="13"/>
      <c r="U575" s="13"/>
      <c r="V575" s="11"/>
      <c r="W575" s="13"/>
      <c r="X575" s="11"/>
      <c r="Y575" s="11"/>
      <c r="Z575" s="11"/>
      <c r="AA575" s="13"/>
      <c r="AB575" s="11"/>
      <c r="AC575" s="11"/>
      <c r="AD575" s="11"/>
      <c r="AE575" s="11"/>
      <c r="AF575" s="11"/>
      <c r="AG575" s="11"/>
      <c r="AH575" s="11"/>
      <c r="AI575" s="13"/>
      <c r="AJ575" s="13"/>
      <c r="AK575" s="13"/>
      <c r="AL575" s="11"/>
      <c r="AM575" s="13"/>
      <c r="AN575" s="11"/>
      <c r="AO575" s="13"/>
      <c r="AP575" s="13"/>
      <c r="AQ575" s="13"/>
      <c r="AR575" s="11"/>
      <c r="AS575" s="13"/>
      <c r="AT575" s="13"/>
      <c r="AU575" s="13"/>
      <c r="AV575" s="13"/>
      <c r="AW575" s="13"/>
      <c r="AX575" s="13"/>
      <c r="AY575" s="13"/>
      <c r="AZ575" s="13"/>
      <c r="BA575" s="13"/>
      <c r="BB575" s="30" t="e">
        <f t="shared" si="8"/>
        <v>#DIV/0!</v>
      </c>
    </row>
    <row r="576" spans="1:54">
      <c r="A576" s="11">
        <v>25407</v>
      </c>
      <c r="B576" s="11" t="s">
        <v>467</v>
      </c>
      <c r="C576" s="11" t="s">
        <v>517</v>
      </c>
      <c r="D576" s="11"/>
      <c r="E576" s="13"/>
      <c r="F576" s="11"/>
      <c r="G576" s="13"/>
      <c r="H576" s="11"/>
      <c r="I576" s="11"/>
      <c r="J576" s="11"/>
      <c r="K576" s="11"/>
      <c r="L576" s="11"/>
      <c r="M576" s="11"/>
      <c r="N576" s="11"/>
      <c r="O576" s="13"/>
      <c r="P576" s="13"/>
      <c r="Q576" s="13"/>
      <c r="R576" s="11"/>
      <c r="S576" s="11"/>
      <c r="T576" s="11"/>
      <c r="U576" s="13"/>
      <c r="V576" s="13"/>
      <c r="W576" s="13"/>
      <c r="X576" s="11"/>
      <c r="Y576" s="11"/>
      <c r="Z576" s="13"/>
      <c r="AA576" s="13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3"/>
      <c r="AN576" s="11"/>
      <c r="AO576" s="13"/>
      <c r="AP576" s="13"/>
      <c r="AQ576" s="13"/>
      <c r="AR576" s="11"/>
      <c r="AS576" s="13"/>
      <c r="AT576" s="13"/>
      <c r="AU576" s="13"/>
      <c r="AV576" s="13"/>
      <c r="AW576" s="13"/>
      <c r="AX576" s="13"/>
      <c r="AY576" s="13"/>
      <c r="AZ576" s="13"/>
      <c r="BA576" s="13"/>
      <c r="BB576" s="30" t="e">
        <f t="shared" si="8"/>
        <v>#DIV/0!</v>
      </c>
    </row>
    <row r="577" spans="1:54">
      <c r="A577" s="11">
        <v>25426</v>
      </c>
      <c r="B577" s="11" t="s">
        <v>467</v>
      </c>
      <c r="C577" s="11" t="s">
        <v>518</v>
      </c>
      <c r="D577" s="11"/>
      <c r="E577" s="13"/>
      <c r="F577" s="13"/>
      <c r="G577" s="13"/>
      <c r="H577" s="11"/>
      <c r="I577" s="11"/>
      <c r="J577" s="11"/>
      <c r="K577" s="11"/>
      <c r="L577" s="11"/>
      <c r="M577" s="11"/>
      <c r="N577" s="11"/>
      <c r="O577" s="13"/>
      <c r="P577" s="13"/>
      <c r="Q577" s="13"/>
      <c r="R577" s="11"/>
      <c r="S577" s="11"/>
      <c r="T577" s="11"/>
      <c r="U577" s="13"/>
      <c r="V577" s="13"/>
      <c r="W577" s="13"/>
      <c r="X577" s="11"/>
      <c r="Y577" s="11"/>
      <c r="Z577" s="13"/>
      <c r="AA577" s="11"/>
      <c r="AB577" s="11"/>
      <c r="AC577" s="11"/>
      <c r="AD577" s="11"/>
      <c r="AE577" s="11"/>
      <c r="AF577" s="11"/>
      <c r="AG577" s="11"/>
      <c r="AH577" s="11"/>
      <c r="AI577" s="11"/>
      <c r="AJ577" s="13"/>
      <c r="AK577" s="13"/>
      <c r="AL577" s="11"/>
      <c r="AM577" s="13"/>
      <c r="AN577" s="11"/>
      <c r="AO577" s="13"/>
      <c r="AP577" s="13"/>
      <c r="AQ577" s="13"/>
      <c r="AR577" s="11"/>
      <c r="AS577" s="13"/>
      <c r="AT577" s="13"/>
      <c r="AU577" s="13"/>
      <c r="AV577" s="13"/>
      <c r="AW577" s="13"/>
      <c r="AX577" s="13"/>
      <c r="AY577" s="13"/>
      <c r="AZ577" s="13"/>
      <c r="BA577" s="13"/>
      <c r="BB577" s="30" t="e">
        <f t="shared" si="8"/>
        <v>#DIV/0!</v>
      </c>
    </row>
    <row r="578" spans="1:54">
      <c r="A578" s="11">
        <v>25430</v>
      </c>
      <c r="B578" s="11" t="s">
        <v>467</v>
      </c>
      <c r="C578" s="11" t="s">
        <v>519</v>
      </c>
      <c r="D578" s="11"/>
      <c r="E578" s="13"/>
      <c r="F578" s="11"/>
      <c r="G578" s="13"/>
      <c r="H578" s="11"/>
      <c r="I578" s="11"/>
      <c r="J578" s="11"/>
      <c r="K578" s="11"/>
      <c r="L578" s="13"/>
      <c r="M578" s="13"/>
      <c r="N578" s="11"/>
      <c r="O578" s="13"/>
      <c r="P578" s="13"/>
      <c r="Q578" s="13"/>
      <c r="R578" s="11"/>
      <c r="S578" s="11"/>
      <c r="T578" s="11"/>
      <c r="U578" s="13"/>
      <c r="V578" s="13"/>
      <c r="W578" s="13"/>
      <c r="X578" s="11"/>
      <c r="Y578" s="11"/>
      <c r="Z578" s="13"/>
      <c r="AA578" s="13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3"/>
      <c r="AN578" s="13"/>
      <c r="AO578" s="13"/>
      <c r="AP578" s="13"/>
      <c r="AQ578" s="13"/>
      <c r="AR578" s="11"/>
      <c r="AS578" s="13"/>
      <c r="AT578" s="13"/>
      <c r="AU578" s="13"/>
      <c r="AV578" s="13"/>
      <c r="AW578" s="13"/>
      <c r="AX578" s="13"/>
      <c r="AY578" s="13"/>
      <c r="AZ578" s="13"/>
      <c r="BA578" s="13"/>
      <c r="BB578" s="30" t="e">
        <f t="shared" si="8"/>
        <v>#DIV/0!</v>
      </c>
    </row>
    <row r="579" spans="1:54">
      <c r="A579" s="11">
        <v>25436</v>
      </c>
      <c r="B579" s="11" t="s">
        <v>467</v>
      </c>
      <c r="C579" s="11" t="s">
        <v>520</v>
      </c>
      <c r="D579" s="11"/>
      <c r="E579" s="13"/>
      <c r="F579" s="13"/>
      <c r="G579" s="13"/>
      <c r="H579" s="11"/>
      <c r="I579" s="11"/>
      <c r="J579" s="11"/>
      <c r="K579" s="11"/>
      <c r="L579" s="11"/>
      <c r="M579" s="11"/>
      <c r="N579" s="11"/>
      <c r="O579" s="13"/>
      <c r="P579" s="13"/>
      <c r="Q579" s="13"/>
      <c r="R579" s="11"/>
      <c r="S579" s="11"/>
      <c r="T579" s="11"/>
      <c r="U579" s="13"/>
      <c r="V579" s="13"/>
      <c r="W579" s="13"/>
      <c r="X579" s="11"/>
      <c r="Y579" s="11"/>
      <c r="Z579" s="13"/>
      <c r="AA579" s="13"/>
      <c r="AB579" s="11"/>
      <c r="AC579" s="11"/>
      <c r="AD579" s="11"/>
      <c r="AE579" s="11"/>
      <c r="AF579" s="11"/>
      <c r="AG579" s="11"/>
      <c r="AH579" s="11"/>
      <c r="AI579" s="11"/>
      <c r="AJ579" s="13"/>
      <c r="AK579" s="13"/>
      <c r="AL579" s="11"/>
      <c r="AM579" s="13"/>
      <c r="AN579" s="11"/>
      <c r="AO579" s="13"/>
      <c r="AP579" s="13"/>
      <c r="AQ579" s="13"/>
      <c r="AR579" s="11"/>
      <c r="AS579" s="13"/>
      <c r="AT579" s="13"/>
      <c r="AU579" s="13"/>
      <c r="AV579" s="13"/>
      <c r="AW579" s="13"/>
      <c r="AX579" s="13"/>
      <c r="AY579" s="13"/>
      <c r="AZ579" s="13"/>
      <c r="BA579" s="13"/>
      <c r="BB579" s="30" t="e">
        <f t="shared" si="8"/>
        <v>#DIV/0!</v>
      </c>
    </row>
    <row r="580" spans="1:54">
      <c r="A580" s="11">
        <v>25438</v>
      </c>
      <c r="B580" s="11" t="s">
        <v>467</v>
      </c>
      <c r="C580" s="11" t="s">
        <v>521</v>
      </c>
      <c r="D580" s="11"/>
      <c r="E580" s="13"/>
      <c r="F580" s="13"/>
      <c r="G580" s="13"/>
      <c r="H580" s="11"/>
      <c r="I580" s="11"/>
      <c r="J580" s="11"/>
      <c r="K580" s="11"/>
      <c r="L580" s="11"/>
      <c r="M580" s="11"/>
      <c r="N580" s="11"/>
      <c r="O580" s="13"/>
      <c r="P580" s="13"/>
      <c r="Q580" s="13"/>
      <c r="R580" s="11"/>
      <c r="S580" s="11"/>
      <c r="T580" s="11"/>
      <c r="U580" s="13"/>
      <c r="V580" s="13"/>
      <c r="W580" s="13"/>
      <c r="X580" s="11"/>
      <c r="Y580" s="11"/>
      <c r="Z580" s="13"/>
      <c r="AA580" s="13"/>
      <c r="AB580" s="11"/>
      <c r="AC580" s="11"/>
      <c r="AD580" s="11"/>
      <c r="AE580" s="11"/>
      <c r="AF580" s="11"/>
      <c r="AG580" s="11"/>
      <c r="AH580" s="11"/>
      <c r="AI580" s="11"/>
      <c r="AJ580" s="13"/>
      <c r="AK580" s="13"/>
      <c r="AL580" s="11"/>
      <c r="AM580" s="13"/>
      <c r="AN580" s="11"/>
      <c r="AO580" s="13"/>
      <c r="AP580" s="13"/>
      <c r="AQ580" s="13"/>
      <c r="AR580" s="11"/>
      <c r="AS580" s="13"/>
      <c r="AT580" s="13"/>
      <c r="AU580" s="13"/>
      <c r="AV580" s="13"/>
      <c r="AW580" s="13"/>
      <c r="AX580" s="13"/>
      <c r="AY580" s="13"/>
      <c r="AZ580" s="13"/>
      <c r="BA580" s="13"/>
      <c r="BB580" s="30" t="e">
        <f t="shared" si="8"/>
        <v>#DIV/0!</v>
      </c>
    </row>
    <row r="581" spans="1:54">
      <c r="A581" s="11">
        <v>25473</v>
      </c>
      <c r="B581" s="11" t="s">
        <v>467</v>
      </c>
      <c r="C581" s="11" t="s">
        <v>522</v>
      </c>
      <c r="D581" s="11"/>
      <c r="E581" s="13"/>
      <c r="F581" s="13"/>
      <c r="G581" s="13"/>
      <c r="H581" s="11"/>
      <c r="I581" s="11"/>
      <c r="J581" s="11"/>
      <c r="K581" s="11"/>
      <c r="L581" s="11"/>
      <c r="M581" s="11"/>
      <c r="N581" s="11"/>
      <c r="O581" s="13"/>
      <c r="P581" s="13"/>
      <c r="Q581" s="13"/>
      <c r="R581" s="11"/>
      <c r="S581" s="11"/>
      <c r="T581" s="11"/>
      <c r="U581" s="13"/>
      <c r="V581" s="13"/>
      <c r="W581" s="13"/>
      <c r="X581" s="11"/>
      <c r="Y581" s="11"/>
      <c r="Z581" s="13"/>
      <c r="AA581" s="13"/>
      <c r="AB581" s="11"/>
      <c r="AC581" s="11"/>
      <c r="AD581" s="11"/>
      <c r="AE581" s="13"/>
      <c r="AF581" s="11"/>
      <c r="AG581" s="11"/>
      <c r="AH581" s="11"/>
      <c r="AI581" s="11"/>
      <c r="AJ581" s="13"/>
      <c r="AK581" s="13"/>
      <c r="AL581" s="11"/>
      <c r="AM581" s="13"/>
      <c r="AN581" s="13"/>
      <c r="AO581" s="13"/>
      <c r="AP581" s="13"/>
      <c r="AQ581" s="13"/>
      <c r="AR581" s="11"/>
      <c r="AS581" s="13"/>
      <c r="AT581" s="13"/>
      <c r="AU581" s="13"/>
      <c r="AV581" s="13"/>
      <c r="AW581" s="13"/>
      <c r="AX581" s="13"/>
      <c r="AY581" s="13"/>
      <c r="AZ581" s="13"/>
      <c r="BA581" s="13"/>
      <c r="BB581" s="30" t="e">
        <f t="shared" si="8"/>
        <v>#DIV/0!</v>
      </c>
    </row>
    <row r="582" spans="1:54">
      <c r="A582" s="11">
        <v>25483</v>
      </c>
      <c r="B582" s="11" t="s">
        <v>467</v>
      </c>
      <c r="C582" s="11" t="s">
        <v>88</v>
      </c>
      <c r="D582" s="11"/>
      <c r="E582" s="13"/>
      <c r="F582" s="13"/>
      <c r="G582" s="13"/>
      <c r="H582" s="11"/>
      <c r="I582" s="11"/>
      <c r="J582" s="11"/>
      <c r="K582" s="11"/>
      <c r="L582" s="11"/>
      <c r="M582" s="11"/>
      <c r="N582" s="11"/>
      <c r="O582" s="13"/>
      <c r="P582" s="13"/>
      <c r="Q582" s="13"/>
      <c r="R582" s="11"/>
      <c r="S582" s="11"/>
      <c r="T582" s="11"/>
      <c r="U582" s="13"/>
      <c r="V582" s="13"/>
      <c r="W582" s="13"/>
      <c r="X582" s="11"/>
      <c r="Y582" s="11"/>
      <c r="Z582" s="13"/>
      <c r="AA582" s="13"/>
      <c r="AB582" s="11"/>
      <c r="AC582" s="11"/>
      <c r="AD582" s="11"/>
      <c r="AE582" s="13"/>
      <c r="AF582" s="11"/>
      <c r="AG582" s="11"/>
      <c r="AH582" s="11"/>
      <c r="AI582" s="11"/>
      <c r="AJ582" s="13"/>
      <c r="AK582" s="13"/>
      <c r="AL582" s="11"/>
      <c r="AM582" s="13"/>
      <c r="AN582" s="11"/>
      <c r="AO582" s="13"/>
      <c r="AP582" s="13"/>
      <c r="AQ582" s="13"/>
      <c r="AR582" s="11"/>
      <c r="AS582" s="13"/>
      <c r="AT582" s="13"/>
      <c r="AU582" s="13"/>
      <c r="AV582" s="13"/>
      <c r="AW582" s="13"/>
      <c r="AX582" s="13"/>
      <c r="AY582" s="13"/>
      <c r="AZ582" s="13"/>
      <c r="BA582" s="13"/>
      <c r="BB582" s="30" t="e">
        <f t="shared" si="8"/>
        <v>#DIV/0!</v>
      </c>
    </row>
    <row r="583" spans="1:54">
      <c r="A583" s="11">
        <v>25486</v>
      </c>
      <c r="B583" s="11" t="s">
        <v>467</v>
      </c>
      <c r="C583" s="11" t="s">
        <v>523</v>
      </c>
      <c r="D583" s="11"/>
      <c r="E583" s="13"/>
      <c r="F583" s="11"/>
      <c r="G583" s="13"/>
      <c r="H583" s="11"/>
      <c r="I583" s="11"/>
      <c r="J583" s="11"/>
      <c r="K583" s="11"/>
      <c r="L583" s="11"/>
      <c r="M583" s="13"/>
      <c r="N583" s="11"/>
      <c r="O583" s="13"/>
      <c r="P583" s="13"/>
      <c r="Q583" s="13"/>
      <c r="R583" s="11"/>
      <c r="S583" s="11"/>
      <c r="T583" s="11"/>
      <c r="U583" s="13"/>
      <c r="V583" s="11"/>
      <c r="W583" s="13"/>
      <c r="X583" s="11"/>
      <c r="Y583" s="11"/>
      <c r="Z583" s="13"/>
      <c r="AA583" s="13"/>
      <c r="AB583" s="11"/>
      <c r="AC583" s="11"/>
      <c r="AD583" s="11"/>
      <c r="AE583" s="13"/>
      <c r="AF583" s="11"/>
      <c r="AG583" s="11"/>
      <c r="AH583" s="11"/>
      <c r="AI583" s="11"/>
      <c r="AJ583" s="13"/>
      <c r="AK583" s="13"/>
      <c r="AL583" s="11"/>
      <c r="AM583" s="13"/>
      <c r="AN583" s="11"/>
      <c r="AO583" s="13"/>
      <c r="AP583" s="13"/>
      <c r="AQ583" s="13"/>
      <c r="AR583" s="11"/>
      <c r="AS583" s="13"/>
      <c r="AT583" s="13"/>
      <c r="AU583" s="13"/>
      <c r="AV583" s="13"/>
      <c r="AW583" s="13"/>
      <c r="AX583" s="13"/>
      <c r="AY583" s="13"/>
      <c r="AZ583" s="13"/>
      <c r="BA583" s="13"/>
      <c r="BB583" s="30" t="e">
        <f t="shared" si="8"/>
        <v>#DIV/0!</v>
      </c>
    </row>
    <row r="584" spans="1:54">
      <c r="A584" s="11">
        <v>25488</v>
      </c>
      <c r="B584" s="11" t="s">
        <v>467</v>
      </c>
      <c r="C584" s="11" t="s">
        <v>524</v>
      </c>
      <c r="D584" s="11"/>
      <c r="E584" s="13"/>
      <c r="F584" s="13"/>
      <c r="G584" s="13"/>
      <c r="H584" s="11"/>
      <c r="I584" s="11"/>
      <c r="J584" s="11"/>
      <c r="K584" s="11"/>
      <c r="L584" s="11"/>
      <c r="M584" s="11"/>
      <c r="N584" s="11"/>
      <c r="O584" s="13"/>
      <c r="P584" s="13"/>
      <c r="Q584" s="13"/>
      <c r="R584" s="11"/>
      <c r="S584" s="11"/>
      <c r="T584" s="11"/>
      <c r="U584" s="13"/>
      <c r="V584" s="13"/>
      <c r="W584" s="13"/>
      <c r="X584" s="11"/>
      <c r="Y584" s="11"/>
      <c r="Z584" s="13"/>
      <c r="AA584" s="13"/>
      <c r="AB584" s="11"/>
      <c r="AC584" s="11"/>
      <c r="AD584" s="11"/>
      <c r="AE584" s="11"/>
      <c r="AF584" s="11"/>
      <c r="AG584" s="11"/>
      <c r="AH584" s="11"/>
      <c r="AI584" s="13"/>
      <c r="AJ584" s="13"/>
      <c r="AK584" s="13"/>
      <c r="AL584" s="11"/>
      <c r="AM584" s="13"/>
      <c r="AN584" s="11"/>
      <c r="AO584" s="13"/>
      <c r="AP584" s="13"/>
      <c r="AQ584" s="13"/>
      <c r="AR584" s="11"/>
      <c r="AS584" s="13"/>
      <c r="AT584" s="13"/>
      <c r="AU584" s="13"/>
      <c r="AV584" s="13"/>
      <c r="AW584" s="13"/>
      <c r="AX584" s="13"/>
      <c r="AY584" s="13"/>
      <c r="AZ584" s="13"/>
      <c r="BA584" s="13"/>
      <c r="BB584" s="30" t="e">
        <f t="shared" ref="BB584:BB647" si="9">AVERAGE(D584:BA584)</f>
        <v>#DIV/0!</v>
      </c>
    </row>
    <row r="585" spans="1:54">
      <c r="A585" s="11">
        <v>25489</v>
      </c>
      <c r="B585" s="11" t="s">
        <v>467</v>
      </c>
      <c r="C585" s="11" t="s">
        <v>525</v>
      </c>
      <c r="D585" s="11"/>
      <c r="E585" s="13"/>
      <c r="F585" s="13"/>
      <c r="G585" s="13"/>
      <c r="H585" s="11"/>
      <c r="I585" s="11"/>
      <c r="J585" s="11"/>
      <c r="K585" s="11"/>
      <c r="L585" s="11"/>
      <c r="M585" s="11"/>
      <c r="N585" s="11"/>
      <c r="O585" s="13"/>
      <c r="P585" s="11"/>
      <c r="Q585" s="13"/>
      <c r="R585" s="11"/>
      <c r="S585" s="11"/>
      <c r="T585" s="11"/>
      <c r="U585" s="13"/>
      <c r="V585" s="13"/>
      <c r="W585" s="13"/>
      <c r="X585" s="11"/>
      <c r="Y585" s="11"/>
      <c r="Z585" s="13"/>
      <c r="AA585" s="11"/>
      <c r="AB585" s="11"/>
      <c r="AC585" s="11"/>
      <c r="AD585" s="11"/>
      <c r="AE585" s="13"/>
      <c r="AF585" s="11"/>
      <c r="AG585" s="11"/>
      <c r="AH585" s="11"/>
      <c r="AI585" s="11"/>
      <c r="AJ585" s="13"/>
      <c r="AK585" s="13"/>
      <c r="AL585" s="11"/>
      <c r="AM585" s="13"/>
      <c r="AN585" s="11"/>
      <c r="AO585" s="13"/>
      <c r="AP585" s="13"/>
      <c r="AQ585" s="13"/>
      <c r="AR585" s="11"/>
      <c r="AS585" s="13"/>
      <c r="AT585" s="13"/>
      <c r="AU585" s="13"/>
      <c r="AV585" s="13"/>
      <c r="AW585" s="13"/>
      <c r="AX585" s="13"/>
      <c r="AY585" s="13"/>
      <c r="AZ585" s="13"/>
      <c r="BA585" s="13"/>
      <c r="BB585" s="30" t="e">
        <f t="shared" si="9"/>
        <v>#DIV/0!</v>
      </c>
    </row>
    <row r="586" spans="1:54">
      <c r="A586" s="11">
        <v>25491</v>
      </c>
      <c r="B586" s="11" t="s">
        <v>467</v>
      </c>
      <c r="C586" s="11" t="s">
        <v>526</v>
      </c>
      <c r="D586" s="11"/>
      <c r="E586" s="13"/>
      <c r="F586" s="13"/>
      <c r="G586" s="13"/>
      <c r="H586" s="11"/>
      <c r="I586" s="11"/>
      <c r="J586" s="11"/>
      <c r="K586" s="11"/>
      <c r="L586" s="13"/>
      <c r="M586" s="13"/>
      <c r="N586" s="11"/>
      <c r="O586" s="13"/>
      <c r="P586" s="11"/>
      <c r="Q586" s="13"/>
      <c r="R586" s="11"/>
      <c r="S586" s="11"/>
      <c r="T586" s="11"/>
      <c r="U586" s="13"/>
      <c r="V586" s="13"/>
      <c r="W586" s="13"/>
      <c r="X586" s="11"/>
      <c r="Y586" s="11"/>
      <c r="Z586" s="13"/>
      <c r="AA586" s="13"/>
      <c r="AB586" s="11"/>
      <c r="AC586" s="13"/>
      <c r="AD586" s="11"/>
      <c r="AE586" s="11"/>
      <c r="AF586" s="11"/>
      <c r="AG586" s="11"/>
      <c r="AH586" s="11"/>
      <c r="AI586" s="11"/>
      <c r="AJ586" s="13"/>
      <c r="AK586" s="13"/>
      <c r="AL586" s="11"/>
      <c r="AM586" s="13"/>
      <c r="AN586" s="11"/>
      <c r="AO586" s="13"/>
      <c r="AP586" s="13"/>
      <c r="AQ586" s="13"/>
      <c r="AR586" s="11"/>
      <c r="AS586" s="13"/>
      <c r="AT586" s="13"/>
      <c r="AU586" s="13"/>
      <c r="AV586" s="13"/>
      <c r="AW586" s="13"/>
      <c r="AX586" s="13"/>
      <c r="AY586" s="13"/>
      <c r="AZ586" s="13"/>
      <c r="BA586" s="13"/>
      <c r="BB586" s="30" t="e">
        <f t="shared" si="9"/>
        <v>#DIV/0!</v>
      </c>
    </row>
    <row r="587" spans="1:54">
      <c r="A587" s="11">
        <v>25506</v>
      </c>
      <c r="B587" s="11" t="s">
        <v>467</v>
      </c>
      <c r="C587" s="11" t="s">
        <v>134</v>
      </c>
      <c r="D587" s="11"/>
      <c r="E587" s="13"/>
      <c r="F587" s="13"/>
      <c r="G587" s="13"/>
      <c r="H587" s="11"/>
      <c r="I587" s="11"/>
      <c r="J587" s="11"/>
      <c r="K587" s="11"/>
      <c r="L587" s="11"/>
      <c r="M587" s="13"/>
      <c r="N587" s="11"/>
      <c r="O587" s="13"/>
      <c r="P587" s="13"/>
      <c r="Q587" s="13"/>
      <c r="R587" s="11"/>
      <c r="S587" s="11"/>
      <c r="T587" s="13"/>
      <c r="U587" s="13"/>
      <c r="V587" s="13"/>
      <c r="W587" s="13"/>
      <c r="X587" s="11"/>
      <c r="Y587" s="11"/>
      <c r="Z587" s="13"/>
      <c r="AA587" s="13"/>
      <c r="AB587" s="11"/>
      <c r="AC587" s="11"/>
      <c r="AD587" s="11"/>
      <c r="AE587" s="13"/>
      <c r="AF587" s="11"/>
      <c r="AG587" s="11"/>
      <c r="AH587" s="11"/>
      <c r="AI587" s="11"/>
      <c r="AJ587" s="13"/>
      <c r="AK587" s="13"/>
      <c r="AL587" s="11"/>
      <c r="AM587" s="13"/>
      <c r="AN587" s="13"/>
      <c r="AO587" s="13"/>
      <c r="AP587" s="13"/>
      <c r="AQ587" s="13"/>
      <c r="AR587" s="11"/>
      <c r="AS587" s="13"/>
      <c r="AT587" s="13"/>
      <c r="AU587" s="13"/>
      <c r="AV587" s="13"/>
      <c r="AW587" s="13"/>
      <c r="AX587" s="13"/>
      <c r="AY587" s="13"/>
      <c r="AZ587" s="13"/>
      <c r="BA587" s="13"/>
      <c r="BB587" s="30" t="e">
        <f t="shared" si="9"/>
        <v>#DIV/0!</v>
      </c>
    </row>
    <row r="588" spans="1:54">
      <c r="A588" s="11">
        <v>25513</v>
      </c>
      <c r="B588" s="11" t="s">
        <v>467</v>
      </c>
      <c r="C588" s="11" t="s">
        <v>527</v>
      </c>
      <c r="D588" s="11"/>
      <c r="E588" s="13"/>
      <c r="F588" s="11"/>
      <c r="G588" s="13"/>
      <c r="H588" s="11"/>
      <c r="I588" s="11"/>
      <c r="J588" s="11"/>
      <c r="K588" s="11"/>
      <c r="L588" s="13"/>
      <c r="M588" s="13"/>
      <c r="N588" s="11"/>
      <c r="O588" s="13"/>
      <c r="P588" s="13"/>
      <c r="Q588" s="13"/>
      <c r="R588" s="11"/>
      <c r="S588" s="11"/>
      <c r="T588" s="11"/>
      <c r="U588" s="13"/>
      <c r="V588" s="11"/>
      <c r="W588" s="13"/>
      <c r="X588" s="11"/>
      <c r="Y588" s="11"/>
      <c r="Z588" s="13"/>
      <c r="AA588" s="13"/>
      <c r="AB588" s="11"/>
      <c r="AC588" s="11"/>
      <c r="AD588" s="11"/>
      <c r="AE588" s="13"/>
      <c r="AF588" s="11"/>
      <c r="AG588" s="11"/>
      <c r="AH588" s="11"/>
      <c r="AI588" s="11"/>
      <c r="AJ588" s="13"/>
      <c r="AK588" s="13"/>
      <c r="AL588" s="11"/>
      <c r="AM588" s="13"/>
      <c r="AN588" s="11"/>
      <c r="AO588" s="13"/>
      <c r="AP588" s="13"/>
      <c r="AQ588" s="13"/>
      <c r="AR588" s="11"/>
      <c r="AS588" s="13"/>
      <c r="AT588" s="13"/>
      <c r="AU588" s="13"/>
      <c r="AV588" s="13"/>
      <c r="AW588" s="13"/>
      <c r="AX588" s="13"/>
      <c r="AY588" s="13"/>
      <c r="AZ588" s="13"/>
      <c r="BA588" s="13"/>
      <c r="BB588" s="30" t="e">
        <f t="shared" si="9"/>
        <v>#DIV/0!</v>
      </c>
    </row>
    <row r="589" spans="1:54">
      <c r="A589" s="11">
        <v>25518</v>
      </c>
      <c r="B589" s="11" t="s">
        <v>467</v>
      </c>
      <c r="C589" s="11" t="s">
        <v>528</v>
      </c>
      <c r="D589" s="11"/>
      <c r="E589" s="13"/>
      <c r="F589" s="13"/>
      <c r="G589" s="13"/>
      <c r="H589" s="11"/>
      <c r="I589" s="11"/>
      <c r="J589" s="11"/>
      <c r="K589" s="11"/>
      <c r="L589" s="13"/>
      <c r="M589" s="13"/>
      <c r="N589" s="11"/>
      <c r="O589" s="13"/>
      <c r="P589" s="11"/>
      <c r="Q589" s="13"/>
      <c r="R589" s="11"/>
      <c r="S589" s="11"/>
      <c r="T589" s="11"/>
      <c r="U589" s="13"/>
      <c r="V589" s="11"/>
      <c r="W589" s="13"/>
      <c r="X589" s="11"/>
      <c r="Y589" s="11"/>
      <c r="Z589" s="13"/>
      <c r="AA589" s="13"/>
      <c r="AB589" s="11"/>
      <c r="AC589" s="13"/>
      <c r="AD589" s="11"/>
      <c r="AE589" s="13"/>
      <c r="AF589" s="11"/>
      <c r="AG589" s="11"/>
      <c r="AH589" s="11"/>
      <c r="AI589" s="13"/>
      <c r="AJ589" s="13"/>
      <c r="AK589" s="13"/>
      <c r="AL589" s="11"/>
      <c r="AM589" s="13"/>
      <c r="AN589" s="13"/>
      <c r="AO589" s="13"/>
      <c r="AP589" s="13"/>
      <c r="AQ589" s="13"/>
      <c r="AR589" s="11"/>
      <c r="AS589" s="13"/>
      <c r="AT589" s="13"/>
      <c r="AU589" s="13"/>
      <c r="AV589" s="13"/>
      <c r="AW589" s="13"/>
      <c r="AX589" s="13"/>
      <c r="AY589" s="13"/>
      <c r="AZ589" s="13"/>
      <c r="BA589" s="13"/>
      <c r="BB589" s="30" t="e">
        <f t="shared" si="9"/>
        <v>#DIV/0!</v>
      </c>
    </row>
    <row r="590" spans="1:54">
      <c r="A590" s="11">
        <v>25524</v>
      </c>
      <c r="B590" s="11" t="s">
        <v>467</v>
      </c>
      <c r="C590" s="11" t="s">
        <v>529</v>
      </c>
      <c r="D590" s="11"/>
      <c r="E590" s="13"/>
      <c r="F590" s="11"/>
      <c r="G590" s="13"/>
      <c r="H590" s="11"/>
      <c r="I590" s="11"/>
      <c r="J590" s="11"/>
      <c r="K590" s="11"/>
      <c r="L590" s="13"/>
      <c r="M590" s="13"/>
      <c r="N590" s="11"/>
      <c r="O590" s="13"/>
      <c r="P590" s="11"/>
      <c r="Q590" s="13"/>
      <c r="R590" s="11"/>
      <c r="S590" s="11"/>
      <c r="T590" s="11"/>
      <c r="U590" s="13"/>
      <c r="V590" s="11"/>
      <c r="W590" s="13"/>
      <c r="X590" s="11"/>
      <c r="Y590" s="11"/>
      <c r="Z590" s="13"/>
      <c r="AA590" s="11"/>
      <c r="AB590" s="11"/>
      <c r="AC590" s="11"/>
      <c r="AD590" s="11"/>
      <c r="AE590" s="13"/>
      <c r="AF590" s="11"/>
      <c r="AG590" s="13"/>
      <c r="AH590" s="11"/>
      <c r="AI590" s="13"/>
      <c r="AJ590" s="13"/>
      <c r="AK590" s="13"/>
      <c r="AL590" s="11"/>
      <c r="AM590" s="13"/>
      <c r="AN590" s="11"/>
      <c r="AO590" s="13"/>
      <c r="AP590" s="13"/>
      <c r="AQ590" s="13"/>
      <c r="AR590" s="11"/>
      <c r="AS590" s="13"/>
      <c r="AT590" s="13"/>
      <c r="AU590" s="13"/>
      <c r="AV590" s="13"/>
      <c r="AW590" s="13"/>
      <c r="AX590" s="13"/>
      <c r="AY590" s="13"/>
      <c r="AZ590" s="13"/>
      <c r="BA590" s="13"/>
      <c r="BB590" s="30" t="e">
        <f t="shared" si="9"/>
        <v>#DIV/0!</v>
      </c>
    </row>
    <row r="591" spans="1:54">
      <c r="A591" s="11">
        <v>25530</v>
      </c>
      <c r="B591" s="11" t="s">
        <v>467</v>
      </c>
      <c r="C591" s="11" t="s">
        <v>530</v>
      </c>
      <c r="D591" s="11"/>
      <c r="E591" s="13"/>
      <c r="F591" s="11"/>
      <c r="G591" s="13"/>
      <c r="H591" s="11"/>
      <c r="I591" s="11"/>
      <c r="J591" s="11"/>
      <c r="K591" s="11"/>
      <c r="L591" s="11"/>
      <c r="M591" s="13"/>
      <c r="N591" s="11"/>
      <c r="O591" s="13"/>
      <c r="P591" s="11"/>
      <c r="Q591" s="13"/>
      <c r="R591" s="11"/>
      <c r="S591" s="11"/>
      <c r="T591" s="11"/>
      <c r="U591" s="13"/>
      <c r="V591" s="11"/>
      <c r="W591" s="13"/>
      <c r="X591" s="11"/>
      <c r="Y591" s="11"/>
      <c r="Z591" s="13"/>
      <c r="AA591" s="13"/>
      <c r="AB591" s="11"/>
      <c r="AC591" s="13"/>
      <c r="AD591" s="11"/>
      <c r="AE591" s="13"/>
      <c r="AF591" s="11"/>
      <c r="AG591" s="13"/>
      <c r="AH591" s="11"/>
      <c r="AI591" s="11"/>
      <c r="AJ591" s="13"/>
      <c r="AK591" s="13"/>
      <c r="AL591" s="11"/>
      <c r="AM591" s="13"/>
      <c r="AN591" s="13"/>
      <c r="AO591" s="13"/>
      <c r="AP591" s="13"/>
      <c r="AQ591" s="13"/>
      <c r="AR591" s="11"/>
      <c r="AS591" s="13"/>
      <c r="AT591" s="13"/>
      <c r="AU591" s="13"/>
      <c r="AV591" s="13"/>
      <c r="AW591" s="13"/>
      <c r="AX591" s="13"/>
      <c r="AY591" s="13"/>
      <c r="AZ591" s="13"/>
      <c r="BA591" s="13"/>
      <c r="BB591" s="30" t="e">
        <f t="shared" si="9"/>
        <v>#DIV/0!</v>
      </c>
    </row>
    <row r="592" spans="1:54">
      <c r="A592" s="11">
        <v>25535</v>
      </c>
      <c r="B592" s="11" t="s">
        <v>467</v>
      </c>
      <c r="C592" s="11" t="s">
        <v>531</v>
      </c>
      <c r="D592" s="11"/>
      <c r="E592" s="13"/>
      <c r="F592" s="11"/>
      <c r="G592" s="13"/>
      <c r="H592" s="11"/>
      <c r="I592" s="11"/>
      <c r="J592" s="11"/>
      <c r="K592" s="11"/>
      <c r="L592" s="11"/>
      <c r="M592" s="13"/>
      <c r="N592" s="11"/>
      <c r="O592" s="13"/>
      <c r="P592" s="11"/>
      <c r="Q592" s="13"/>
      <c r="R592" s="11"/>
      <c r="S592" s="11"/>
      <c r="T592" s="11"/>
      <c r="U592" s="13"/>
      <c r="V592" s="11"/>
      <c r="W592" s="13"/>
      <c r="X592" s="11"/>
      <c r="Y592" s="11"/>
      <c r="Z592" s="13"/>
      <c r="AA592" s="13"/>
      <c r="AB592" s="11"/>
      <c r="AC592" s="11"/>
      <c r="AD592" s="11"/>
      <c r="AE592" s="11"/>
      <c r="AF592" s="11"/>
      <c r="AG592" s="11"/>
      <c r="AH592" s="11"/>
      <c r="AI592" s="11"/>
      <c r="AJ592" s="13"/>
      <c r="AK592" s="13"/>
      <c r="AL592" s="11"/>
      <c r="AM592" s="13"/>
      <c r="AN592" s="13"/>
      <c r="AO592" s="13"/>
      <c r="AP592" s="13"/>
      <c r="AQ592" s="13"/>
      <c r="AR592" s="11"/>
      <c r="AS592" s="13"/>
      <c r="AT592" s="13"/>
      <c r="AU592" s="13"/>
      <c r="AV592" s="13"/>
      <c r="AW592" s="13"/>
      <c r="AX592" s="13"/>
      <c r="AY592" s="13"/>
      <c r="AZ592" s="13"/>
      <c r="BA592" s="13"/>
      <c r="BB592" s="30" t="e">
        <f t="shared" si="9"/>
        <v>#DIV/0!</v>
      </c>
    </row>
    <row r="593" spans="1:54">
      <c r="A593" s="11">
        <v>25572</v>
      </c>
      <c r="B593" s="11" t="s">
        <v>467</v>
      </c>
      <c r="C593" s="11" t="s">
        <v>532</v>
      </c>
      <c r="D593" s="11"/>
      <c r="E593" s="13"/>
      <c r="F593" s="13"/>
      <c r="G593" s="13"/>
      <c r="H593" s="11"/>
      <c r="I593" s="11"/>
      <c r="J593" s="11"/>
      <c r="K593" s="11"/>
      <c r="L593" s="11"/>
      <c r="M593" s="11"/>
      <c r="N593" s="11"/>
      <c r="O593" s="13"/>
      <c r="P593" s="13"/>
      <c r="Q593" s="13"/>
      <c r="R593" s="11"/>
      <c r="S593" s="11"/>
      <c r="T593" s="11"/>
      <c r="U593" s="13"/>
      <c r="V593" s="13"/>
      <c r="W593" s="13"/>
      <c r="X593" s="11"/>
      <c r="Y593" s="11"/>
      <c r="Z593" s="13"/>
      <c r="AA593" s="13"/>
      <c r="AB593" s="11"/>
      <c r="AC593" s="11"/>
      <c r="AD593" s="11"/>
      <c r="AE593" s="11"/>
      <c r="AF593" s="11"/>
      <c r="AG593" s="11"/>
      <c r="AH593" s="11"/>
      <c r="AI593" s="13"/>
      <c r="AJ593" s="13"/>
      <c r="AK593" s="13"/>
      <c r="AL593" s="11"/>
      <c r="AM593" s="13"/>
      <c r="AN593" s="11"/>
      <c r="AO593" s="13"/>
      <c r="AP593" s="13"/>
      <c r="AQ593" s="13"/>
      <c r="AR593" s="11"/>
      <c r="AS593" s="13"/>
      <c r="AT593" s="13"/>
      <c r="AU593" s="13"/>
      <c r="AV593" s="13"/>
      <c r="AW593" s="13"/>
      <c r="AX593" s="13"/>
      <c r="AY593" s="13"/>
      <c r="AZ593" s="13"/>
      <c r="BA593" s="13"/>
      <c r="BB593" s="30" t="e">
        <f t="shared" si="9"/>
        <v>#DIV/0!</v>
      </c>
    </row>
    <row r="594" spans="1:54">
      <c r="A594" s="11">
        <v>25580</v>
      </c>
      <c r="B594" s="11" t="s">
        <v>467</v>
      </c>
      <c r="C594" s="11" t="s">
        <v>533</v>
      </c>
      <c r="D594" s="11"/>
      <c r="E594" s="13"/>
      <c r="F594" s="11"/>
      <c r="G594" s="13"/>
      <c r="H594" s="11"/>
      <c r="I594" s="11"/>
      <c r="J594" s="11"/>
      <c r="K594" s="11"/>
      <c r="L594" s="13"/>
      <c r="M594" s="13"/>
      <c r="N594" s="11"/>
      <c r="O594" s="13"/>
      <c r="P594" s="11"/>
      <c r="Q594" s="13"/>
      <c r="R594" s="11"/>
      <c r="S594" s="11"/>
      <c r="T594" s="11"/>
      <c r="U594" s="13"/>
      <c r="V594" s="11"/>
      <c r="W594" s="13"/>
      <c r="X594" s="11"/>
      <c r="Y594" s="11"/>
      <c r="Z594" s="13"/>
      <c r="AA594" s="13"/>
      <c r="AB594" s="11"/>
      <c r="AC594" s="13"/>
      <c r="AD594" s="11"/>
      <c r="AE594" s="13"/>
      <c r="AF594" s="11"/>
      <c r="AG594" s="11"/>
      <c r="AH594" s="11"/>
      <c r="AI594" s="13"/>
      <c r="AJ594" s="13"/>
      <c r="AK594" s="13"/>
      <c r="AL594" s="11"/>
      <c r="AM594" s="13"/>
      <c r="AN594" s="11"/>
      <c r="AO594" s="13"/>
      <c r="AP594" s="13"/>
      <c r="AQ594" s="13"/>
      <c r="AR594" s="11"/>
      <c r="AS594" s="13"/>
      <c r="AT594" s="13"/>
      <c r="AU594" s="13"/>
      <c r="AV594" s="13"/>
      <c r="AW594" s="13"/>
      <c r="AX594" s="13"/>
      <c r="AY594" s="13"/>
      <c r="AZ594" s="13"/>
      <c r="BA594" s="13"/>
      <c r="BB594" s="30" t="e">
        <f t="shared" si="9"/>
        <v>#DIV/0!</v>
      </c>
    </row>
    <row r="595" spans="1:54">
      <c r="A595" s="11">
        <v>25592</v>
      </c>
      <c r="B595" s="11" t="s">
        <v>467</v>
      </c>
      <c r="C595" s="11" t="s">
        <v>534</v>
      </c>
      <c r="D595" s="11"/>
      <c r="E595" s="13"/>
      <c r="F595" s="13"/>
      <c r="G595" s="13"/>
      <c r="H595" s="11"/>
      <c r="I595" s="11"/>
      <c r="J595" s="11"/>
      <c r="K595" s="11"/>
      <c r="L595" s="13"/>
      <c r="M595" s="13"/>
      <c r="N595" s="11"/>
      <c r="O595" s="13"/>
      <c r="P595" s="13"/>
      <c r="Q595" s="13"/>
      <c r="R595" s="11"/>
      <c r="S595" s="11"/>
      <c r="T595" s="11"/>
      <c r="U595" s="13"/>
      <c r="V595" s="13"/>
      <c r="W595" s="13"/>
      <c r="X595" s="11"/>
      <c r="Y595" s="11"/>
      <c r="Z595" s="13"/>
      <c r="AA595" s="13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3"/>
      <c r="AN595" s="11"/>
      <c r="AO595" s="13"/>
      <c r="AP595" s="13"/>
      <c r="AQ595" s="13"/>
      <c r="AR595" s="11"/>
      <c r="AS595" s="13"/>
      <c r="AT595" s="13"/>
      <c r="AU595" s="13"/>
      <c r="AV595" s="13"/>
      <c r="AW595" s="13"/>
      <c r="AX595" s="13"/>
      <c r="AY595" s="13"/>
      <c r="AZ595" s="13"/>
      <c r="BA595" s="13"/>
      <c r="BB595" s="30" t="e">
        <f t="shared" si="9"/>
        <v>#DIV/0!</v>
      </c>
    </row>
    <row r="596" spans="1:54" ht="18" customHeight="1">
      <c r="A596" s="11">
        <v>25594</v>
      </c>
      <c r="B596" s="11" t="s">
        <v>467</v>
      </c>
      <c r="C596" s="11" t="s">
        <v>535</v>
      </c>
      <c r="D596" s="11"/>
      <c r="E596" s="31"/>
      <c r="F596" s="13"/>
      <c r="G596" s="13"/>
      <c r="H596" s="11"/>
      <c r="I596" s="11"/>
      <c r="J596" s="11"/>
      <c r="K596" s="11"/>
      <c r="L596" s="13"/>
      <c r="M596" s="13"/>
      <c r="N596" s="11"/>
      <c r="O596" s="13"/>
      <c r="P596" s="11"/>
      <c r="Q596" s="13"/>
      <c r="R596" s="11"/>
      <c r="S596" s="11"/>
      <c r="T596" s="11"/>
      <c r="U596" s="13"/>
      <c r="V596" s="13"/>
      <c r="W596" s="13"/>
      <c r="X596" s="11"/>
      <c r="Y596" s="11"/>
      <c r="Z596" s="13"/>
      <c r="AA596" s="13"/>
      <c r="AB596" s="11"/>
      <c r="AC596" s="11"/>
      <c r="AD596" s="11"/>
      <c r="AE596" s="11"/>
      <c r="AF596" s="11"/>
      <c r="AG596" s="11"/>
      <c r="AH596" s="11"/>
      <c r="AI596" s="11"/>
      <c r="AJ596" s="13"/>
      <c r="AK596" s="13"/>
      <c r="AL596" s="11"/>
      <c r="AM596" s="13"/>
      <c r="AN596" s="11"/>
      <c r="AO596" s="13"/>
      <c r="AP596" s="13"/>
      <c r="AQ596" s="13"/>
      <c r="AR596" s="11"/>
      <c r="AS596" s="13"/>
      <c r="AT596" s="13"/>
      <c r="AU596" s="13"/>
      <c r="AV596" s="13"/>
      <c r="AW596" s="13"/>
      <c r="AX596" s="13"/>
      <c r="AY596" s="13"/>
      <c r="AZ596" s="13"/>
      <c r="BA596" s="13"/>
      <c r="BB596" s="30" t="e">
        <f t="shared" si="9"/>
        <v>#DIV/0!</v>
      </c>
    </row>
    <row r="597" spans="1:54">
      <c r="A597" s="11">
        <v>25596</v>
      </c>
      <c r="B597" s="11" t="s">
        <v>467</v>
      </c>
      <c r="C597" s="11" t="s">
        <v>536</v>
      </c>
      <c r="D597" s="11"/>
      <c r="E597" s="13"/>
      <c r="F597" s="11"/>
      <c r="G597" s="13"/>
      <c r="H597" s="11"/>
      <c r="I597" s="11"/>
      <c r="J597" s="11"/>
      <c r="K597" s="11"/>
      <c r="L597" s="11"/>
      <c r="M597" s="11"/>
      <c r="N597" s="11"/>
      <c r="O597" s="13"/>
      <c r="P597" s="11"/>
      <c r="Q597" s="13"/>
      <c r="R597" s="11"/>
      <c r="S597" s="11"/>
      <c r="T597" s="13"/>
      <c r="U597" s="13"/>
      <c r="V597" s="11"/>
      <c r="W597" s="13"/>
      <c r="X597" s="11"/>
      <c r="Y597" s="11"/>
      <c r="Z597" s="13"/>
      <c r="AA597" s="11"/>
      <c r="AB597" s="11"/>
      <c r="AC597" s="11"/>
      <c r="AD597" s="11"/>
      <c r="AE597" s="11"/>
      <c r="AF597" s="11"/>
      <c r="AG597" s="11"/>
      <c r="AH597" s="11"/>
      <c r="AI597" s="11"/>
      <c r="AJ597" s="13"/>
      <c r="AK597" s="13"/>
      <c r="AL597" s="11"/>
      <c r="AM597" s="13"/>
      <c r="AN597" s="11"/>
      <c r="AO597" s="13"/>
      <c r="AP597" s="13"/>
      <c r="AQ597" s="13"/>
      <c r="AR597" s="11"/>
      <c r="AS597" s="13"/>
      <c r="AT597" s="13"/>
      <c r="AU597" s="13"/>
      <c r="AV597" s="13"/>
      <c r="AW597" s="13"/>
      <c r="AX597" s="13"/>
      <c r="AY597" s="13"/>
      <c r="AZ597" s="13"/>
      <c r="BA597" s="13"/>
      <c r="BB597" s="30" t="e">
        <f t="shared" si="9"/>
        <v>#DIV/0!</v>
      </c>
    </row>
    <row r="598" spans="1:54">
      <c r="A598" s="11">
        <v>25599</v>
      </c>
      <c r="B598" s="11" t="s">
        <v>467</v>
      </c>
      <c r="C598" s="11" t="s">
        <v>537</v>
      </c>
      <c r="D598" s="11"/>
      <c r="E598" s="13"/>
      <c r="F598" s="11"/>
      <c r="G598" s="13"/>
      <c r="H598" s="11"/>
      <c r="I598" s="11"/>
      <c r="J598" s="11"/>
      <c r="K598" s="11"/>
      <c r="L598" s="13"/>
      <c r="M598" s="13"/>
      <c r="N598" s="11"/>
      <c r="O598" s="13"/>
      <c r="P598" s="11"/>
      <c r="Q598" s="13"/>
      <c r="R598" s="11"/>
      <c r="S598" s="11"/>
      <c r="T598" s="11"/>
      <c r="U598" s="13"/>
      <c r="V598" s="11"/>
      <c r="W598" s="13"/>
      <c r="X598" s="11"/>
      <c r="Y598" s="11"/>
      <c r="Z598" s="13"/>
      <c r="AA598" s="11"/>
      <c r="AB598" s="11"/>
      <c r="AC598" s="11"/>
      <c r="AD598" s="11"/>
      <c r="AE598" s="13"/>
      <c r="AF598" s="11"/>
      <c r="AG598" s="11"/>
      <c r="AH598" s="11"/>
      <c r="AI598" s="11"/>
      <c r="AJ598" s="13"/>
      <c r="AK598" s="13"/>
      <c r="AL598" s="11"/>
      <c r="AM598" s="13"/>
      <c r="AN598" s="13"/>
      <c r="AO598" s="13"/>
      <c r="AP598" s="13"/>
      <c r="AQ598" s="13"/>
      <c r="AR598" s="11"/>
      <c r="AS598" s="13"/>
      <c r="AT598" s="13"/>
      <c r="AU598" s="13"/>
      <c r="AV598" s="13"/>
      <c r="AW598" s="13"/>
      <c r="AX598" s="13"/>
      <c r="AY598" s="13"/>
      <c r="AZ598" s="13"/>
      <c r="BA598" s="13"/>
      <c r="BB598" s="30" t="e">
        <f t="shared" si="9"/>
        <v>#DIV/0!</v>
      </c>
    </row>
    <row r="599" spans="1:54">
      <c r="A599" s="11">
        <v>25612</v>
      </c>
      <c r="B599" s="11" t="s">
        <v>467</v>
      </c>
      <c r="C599" s="11" t="s">
        <v>538</v>
      </c>
      <c r="D599" s="11"/>
      <c r="E599" s="13"/>
      <c r="F599" s="13"/>
      <c r="G599" s="13"/>
      <c r="H599" s="11"/>
      <c r="I599" s="11"/>
      <c r="J599" s="11"/>
      <c r="K599" s="11"/>
      <c r="L599" s="13"/>
      <c r="M599" s="13"/>
      <c r="N599" s="11"/>
      <c r="O599" s="13"/>
      <c r="P599" s="13"/>
      <c r="Q599" s="13"/>
      <c r="R599" s="11"/>
      <c r="S599" s="11"/>
      <c r="T599" s="11"/>
      <c r="U599" s="13"/>
      <c r="V599" s="13"/>
      <c r="W599" s="13"/>
      <c r="X599" s="11"/>
      <c r="Y599" s="11"/>
      <c r="Z599" s="13"/>
      <c r="AA599" s="13"/>
      <c r="AB599" s="11"/>
      <c r="AC599" s="13"/>
      <c r="AD599" s="11"/>
      <c r="AE599" s="11"/>
      <c r="AF599" s="11"/>
      <c r="AG599" s="11"/>
      <c r="AH599" s="11"/>
      <c r="AI599" s="11"/>
      <c r="AJ599" s="13"/>
      <c r="AK599" s="13"/>
      <c r="AL599" s="11"/>
      <c r="AM599" s="13"/>
      <c r="AN599" s="13"/>
      <c r="AO599" s="13"/>
      <c r="AP599" s="13"/>
      <c r="AQ599" s="13"/>
      <c r="AR599" s="11"/>
      <c r="AS599" s="13"/>
      <c r="AT599" s="13"/>
      <c r="AU599" s="13"/>
      <c r="AV599" s="13"/>
      <c r="AW599" s="13"/>
      <c r="AX599" s="13"/>
      <c r="AY599" s="13"/>
      <c r="AZ599" s="13"/>
      <c r="BA599" s="13"/>
      <c r="BB599" s="30" t="e">
        <f t="shared" si="9"/>
        <v>#DIV/0!</v>
      </c>
    </row>
    <row r="600" spans="1:54">
      <c r="A600" s="11">
        <v>25645</v>
      </c>
      <c r="B600" s="11" t="s">
        <v>467</v>
      </c>
      <c r="C600" s="11" t="s">
        <v>539</v>
      </c>
      <c r="D600" s="11"/>
      <c r="E600" s="13"/>
      <c r="F600" s="13"/>
      <c r="G600" s="13"/>
      <c r="H600" s="11"/>
      <c r="I600" s="11"/>
      <c r="J600" s="11"/>
      <c r="K600" s="11"/>
      <c r="L600" s="13"/>
      <c r="M600" s="13"/>
      <c r="N600" s="11"/>
      <c r="O600" s="13"/>
      <c r="P600" s="13"/>
      <c r="Q600" s="13"/>
      <c r="R600" s="11"/>
      <c r="S600" s="11"/>
      <c r="T600" s="11"/>
      <c r="U600" s="13"/>
      <c r="V600" s="13"/>
      <c r="W600" s="13"/>
      <c r="X600" s="11"/>
      <c r="Y600" s="11"/>
      <c r="Z600" s="13"/>
      <c r="AA600" s="13"/>
      <c r="AB600" s="11"/>
      <c r="AC600" s="11"/>
      <c r="AD600" s="11"/>
      <c r="AE600" s="11"/>
      <c r="AF600" s="11"/>
      <c r="AG600" s="11"/>
      <c r="AH600" s="11"/>
      <c r="AI600" s="11"/>
      <c r="AJ600" s="13"/>
      <c r="AK600" s="13"/>
      <c r="AL600" s="11"/>
      <c r="AM600" s="13"/>
      <c r="AN600" s="13"/>
      <c r="AO600" s="13"/>
      <c r="AP600" s="13"/>
      <c r="AQ600" s="13"/>
      <c r="AR600" s="11"/>
      <c r="AS600" s="13"/>
      <c r="AT600" s="13"/>
      <c r="AU600" s="13"/>
      <c r="AV600" s="13"/>
      <c r="AW600" s="13"/>
      <c r="AX600" s="13"/>
      <c r="AY600" s="13"/>
      <c r="AZ600" s="13"/>
      <c r="BA600" s="13"/>
      <c r="BB600" s="30" t="e">
        <f t="shared" si="9"/>
        <v>#DIV/0!</v>
      </c>
    </row>
    <row r="601" spans="1:54">
      <c r="A601" s="11">
        <v>25649</v>
      </c>
      <c r="B601" s="11" t="s">
        <v>467</v>
      </c>
      <c r="C601" s="11" t="s">
        <v>540</v>
      </c>
      <c r="D601" s="11"/>
      <c r="E601" s="13"/>
      <c r="F601" s="11"/>
      <c r="G601" s="13"/>
      <c r="H601" s="11"/>
      <c r="I601" s="11"/>
      <c r="J601" s="11"/>
      <c r="K601" s="11"/>
      <c r="L601" s="13"/>
      <c r="M601" s="13"/>
      <c r="N601" s="11"/>
      <c r="O601" s="13"/>
      <c r="P601" s="11"/>
      <c r="Q601" s="13"/>
      <c r="R601" s="11"/>
      <c r="S601" s="11"/>
      <c r="T601" s="11"/>
      <c r="U601" s="13"/>
      <c r="V601" s="11"/>
      <c r="W601" s="13"/>
      <c r="X601" s="11"/>
      <c r="Y601" s="11"/>
      <c r="Z601" s="13"/>
      <c r="AA601" s="13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3"/>
      <c r="AN601" s="11"/>
      <c r="AO601" s="13"/>
      <c r="AP601" s="13"/>
      <c r="AQ601" s="13"/>
      <c r="AR601" s="11"/>
      <c r="AS601" s="13"/>
      <c r="AT601" s="13"/>
      <c r="AU601" s="13"/>
      <c r="AV601" s="13"/>
      <c r="AW601" s="13"/>
      <c r="AX601" s="13"/>
      <c r="AY601" s="13"/>
      <c r="AZ601" s="13"/>
      <c r="BA601" s="13"/>
      <c r="BB601" s="30" t="e">
        <f t="shared" si="9"/>
        <v>#DIV/0!</v>
      </c>
    </row>
    <row r="602" spans="1:54">
      <c r="A602" s="11">
        <v>25653</v>
      </c>
      <c r="B602" s="11" t="s">
        <v>467</v>
      </c>
      <c r="C602" s="11" t="s">
        <v>541</v>
      </c>
      <c r="D602" s="11"/>
      <c r="E602" s="13"/>
      <c r="F602" s="13"/>
      <c r="G602" s="13"/>
      <c r="H602" s="11"/>
      <c r="I602" s="11"/>
      <c r="J602" s="11"/>
      <c r="K602" s="11"/>
      <c r="L602" s="13"/>
      <c r="M602" s="13"/>
      <c r="N602" s="11"/>
      <c r="O602" s="13"/>
      <c r="P602" s="13"/>
      <c r="Q602" s="13"/>
      <c r="R602" s="11"/>
      <c r="S602" s="11"/>
      <c r="T602" s="11"/>
      <c r="U602" s="13"/>
      <c r="V602" s="13"/>
      <c r="W602" s="13"/>
      <c r="X602" s="11"/>
      <c r="Y602" s="11"/>
      <c r="Z602" s="13"/>
      <c r="AA602" s="13"/>
      <c r="AB602" s="11"/>
      <c r="AC602" s="11"/>
      <c r="AD602" s="11"/>
      <c r="AE602" s="13"/>
      <c r="AF602" s="11"/>
      <c r="AG602" s="11"/>
      <c r="AH602" s="11"/>
      <c r="AI602" s="11"/>
      <c r="AJ602" s="13"/>
      <c r="AK602" s="13"/>
      <c r="AL602" s="11"/>
      <c r="AM602" s="13"/>
      <c r="AN602" s="11"/>
      <c r="AO602" s="13"/>
      <c r="AP602" s="13"/>
      <c r="AQ602" s="13"/>
      <c r="AR602" s="11"/>
      <c r="AS602" s="13"/>
      <c r="AT602" s="13"/>
      <c r="AU602" s="13"/>
      <c r="AV602" s="13"/>
      <c r="AW602" s="13"/>
      <c r="AX602" s="13"/>
      <c r="AY602" s="13"/>
      <c r="AZ602" s="13"/>
      <c r="BA602" s="13"/>
      <c r="BB602" s="30" t="e">
        <f t="shared" si="9"/>
        <v>#DIV/0!</v>
      </c>
    </row>
    <row r="603" spans="1:54">
      <c r="A603" s="11">
        <v>25658</v>
      </c>
      <c r="B603" s="11" t="s">
        <v>467</v>
      </c>
      <c r="C603" s="11" t="s">
        <v>106</v>
      </c>
      <c r="D603" s="11"/>
      <c r="E603" s="13"/>
      <c r="F603" s="13"/>
      <c r="G603" s="13"/>
      <c r="H603" s="11"/>
      <c r="I603" s="11"/>
      <c r="J603" s="11"/>
      <c r="K603" s="11"/>
      <c r="L603" s="11"/>
      <c r="M603" s="11"/>
      <c r="N603" s="11"/>
      <c r="O603" s="13"/>
      <c r="P603" s="13"/>
      <c r="Q603" s="13"/>
      <c r="R603" s="11"/>
      <c r="S603" s="11"/>
      <c r="T603" s="11"/>
      <c r="U603" s="13"/>
      <c r="V603" s="13"/>
      <c r="W603" s="13"/>
      <c r="X603" s="11"/>
      <c r="Y603" s="11"/>
      <c r="Z603" s="13"/>
      <c r="AA603" s="13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3"/>
      <c r="AN603" s="13"/>
      <c r="AO603" s="13"/>
      <c r="AP603" s="13"/>
      <c r="AQ603" s="13"/>
      <c r="AR603" s="11"/>
      <c r="AS603" s="13"/>
      <c r="AT603" s="13"/>
      <c r="AU603" s="13"/>
      <c r="AV603" s="13"/>
      <c r="AW603" s="13"/>
      <c r="AX603" s="13"/>
      <c r="AY603" s="13"/>
      <c r="AZ603" s="13"/>
      <c r="BA603" s="13"/>
      <c r="BB603" s="30" t="e">
        <f t="shared" si="9"/>
        <v>#DIV/0!</v>
      </c>
    </row>
    <row r="604" spans="1:54">
      <c r="A604" s="11">
        <v>25662</v>
      </c>
      <c r="B604" s="11" t="s">
        <v>467</v>
      </c>
      <c r="C604" s="11" t="s">
        <v>542</v>
      </c>
      <c r="D604" s="11"/>
      <c r="E604" s="13"/>
      <c r="F604" s="13"/>
      <c r="G604" s="13"/>
      <c r="H604" s="11"/>
      <c r="I604" s="11"/>
      <c r="J604" s="11"/>
      <c r="K604" s="11"/>
      <c r="L604" s="11"/>
      <c r="M604" s="11"/>
      <c r="N604" s="11"/>
      <c r="O604" s="13"/>
      <c r="P604" s="13"/>
      <c r="Q604" s="13"/>
      <c r="R604" s="11"/>
      <c r="S604" s="11"/>
      <c r="T604" s="11"/>
      <c r="U604" s="13"/>
      <c r="V604" s="13"/>
      <c r="W604" s="13"/>
      <c r="X604" s="11"/>
      <c r="Y604" s="11"/>
      <c r="Z604" s="13"/>
      <c r="AA604" s="13"/>
      <c r="AB604" s="11"/>
      <c r="AC604" s="11"/>
      <c r="AD604" s="11"/>
      <c r="AE604" s="11"/>
      <c r="AF604" s="11"/>
      <c r="AG604" s="11"/>
      <c r="AH604" s="11"/>
      <c r="AI604" s="11"/>
      <c r="AJ604" s="13"/>
      <c r="AK604" s="13"/>
      <c r="AL604" s="11"/>
      <c r="AM604" s="13"/>
      <c r="AN604" s="11"/>
      <c r="AO604" s="13"/>
      <c r="AP604" s="13"/>
      <c r="AQ604" s="13"/>
      <c r="AR604" s="11"/>
      <c r="AS604" s="13"/>
      <c r="AT604" s="13"/>
      <c r="AU604" s="13"/>
      <c r="AV604" s="13"/>
      <c r="AW604" s="13"/>
      <c r="AX604" s="13"/>
      <c r="AY604" s="13"/>
      <c r="AZ604" s="13"/>
      <c r="BA604" s="13"/>
      <c r="BB604" s="30" t="e">
        <f t="shared" si="9"/>
        <v>#DIV/0!</v>
      </c>
    </row>
    <row r="605" spans="1:54">
      <c r="A605" s="11">
        <v>25718</v>
      </c>
      <c r="B605" s="11" t="s">
        <v>467</v>
      </c>
      <c r="C605" s="11" t="s">
        <v>543</v>
      </c>
      <c r="D605" s="11"/>
      <c r="E605" s="13"/>
      <c r="F605" s="11"/>
      <c r="G605" s="13"/>
      <c r="H605" s="11"/>
      <c r="I605" s="11"/>
      <c r="J605" s="11"/>
      <c r="K605" s="11"/>
      <c r="L605" s="13"/>
      <c r="M605" s="13"/>
      <c r="N605" s="11"/>
      <c r="O605" s="13"/>
      <c r="P605" s="13"/>
      <c r="Q605" s="13"/>
      <c r="R605" s="11"/>
      <c r="S605" s="11"/>
      <c r="T605" s="11"/>
      <c r="U605" s="13"/>
      <c r="V605" s="13"/>
      <c r="W605" s="13"/>
      <c r="X605" s="11"/>
      <c r="Y605" s="11"/>
      <c r="Z605" s="13"/>
      <c r="AA605" s="13"/>
      <c r="AB605" s="11"/>
      <c r="AC605" s="11"/>
      <c r="AD605" s="11"/>
      <c r="AE605" s="11"/>
      <c r="AF605" s="11"/>
      <c r="AG605" s="11"/>
      <c r="AH605" s="11"/>
      <c r="AI605" s="13"/>
      <c r="AJ605" s="13"/>
      <c r="AK605" s="13"/>
      <c r="AL605" s="11"/>
      <c r="AM605" s="13"/>
      <c r="AN605" s="11"/>
      <c r="AO605" s="13"/>
      <c r="AP605" s="13"/>
      <c r="AQ605" s="13"/>
      <c r="AR605" s="11"/>
      <c r="AS605" s="13"/>
      <c r="AT605" s="13"/>
      <c r="AU605" s="13"/>
      <c r="AV605" s="13"/>
      <c r="AW605" s="13"/>
      <c r="AX605" s="13"/>
      <c r="AY605" s="13"/>
      <c r="AZ605" s="13"/>
      <c r="BA605" s="13"/>
      <c r="BB605" s="30" t="e">
        <f t="shared" si="9"/>
        <v>#DIV/0!</v>
      </c>
    </row>
    <row r="606" spans="1:54">
      <c r="A606" s="11">
        <v>25736</v>
      </c>
      <c r="B606" s="11" t="s">
        <v>467</v>
      </c>
      <c r="C606" s="11" t="s">
        <v>544</v>
      </c>
      <c r="D606" s="11"/>
      <c r="E606" s="13"/>
      <c r="F606" s="11"/>
      <c r="G606" s="13"/>
      <c r="H606" s="11"/>
      <c r="I606" s="11"/>
      <c r="J606" s="11"/>
      <c r="K606" s="11"/>
      <c r="L606" s="13"/>
      <c r="M606" s="13"/>
      <c r="N606" s="11"/>
      <c r="O606" s="13"/>
      <c r="P606" s="13"/>
      <c r="Q606" s="13"/>
      <c r="R606" s="11"/>
      <c r="S606" s="11"/>
      <c r="T606" s="11"/>
      <c r="U606" s="13"/>
      <c r="V606" s="13"/>
      <c r="W606" s="13"/>
      <c r="X606" s="11"/>
      <c r="Y606" s="11"/>
      <c r="Z606" s="13"/>
      <c r="AA606" s="13"/>
      <c r="AB606" s="11"/>
      <c r="AC606" s="13"/>
      <c r="AD606" s="11"/>
      <c r="AE606" s="11"/>
      <c r="AF606" s="11"/>
      <c r="AG606" s="11"/>
      <c r="AH606" s="11"/>
      <c r="AI606" s="11"/>
      <c r="AJ606" s="13"/>
      <c r="AK606" s="13"/>
      <c r="AL606" s="11"/>
      <c r="AM606" s="13"/>
      <c r="AN606" s="11"/>
      <c r="AO606" s="13"/>
      <c r="AP606" s="13"/>
      <c r="AQ606" s="13"/>
      <c r="AR606" s="11"/>
      <c r="AS606" s="13"/>
      <c r="AT606" s="13"/>
      <c r="AU606" s="13"/>
      <c r="AV606" s="13"/>
      <c r="AW606" s="13"/>
      <c r="AX606" s="13"/>
      <c r="AY606" s="13"/>
      <c r="AZ606" s="13"/>
      <c r="BA606" s="13"/>
      <c r="BB606" s="30" t="e">
        <f t="shared" si="9"/>
        <v>#DIV/0!</v>
      </c>
    </row>
    <row r="607" spans="1:54">
      <c r="A607" s="11">
        <v>25740</v>
      </c>
      <c r="B607" s="11" t="s">
        <v>467</v>
      </c>
      <c r="C607" s="11" t="s">
        <v>545</v>
      </c>
      <c r="D607" s="11"/>
      <c r="E607" s="13"/>
      <c r="F607" s="11"/>
      <c r="G607" s="13"/>
      <c r="H607" s="11"/>
      <c r="I607" s="11"/>
      <c r="J607" s="11"/>
      <c r="K607" s="11"/>
      <c r="L607" s="11"/>
      <c r="M607" s="11"/>
      <c r="N607" s="11"/>
      <c r="O607" s="13"/>
      <c r="P607" s="11"/>
      <c r="Q607" s="13"/>
      <c r="R607" s="11"/>
      <c r="S607" s="11"/>
      <c r="T607" s="11"/>
      <c r="U607" s="13"/>
      <c r="V607" s="13"/>
      <c r="W607" s="13"/>
      <c r="X607" s="11"/>
      <c r="Y607" s="11"/>
      <c r="Z607" s="13"/>
      <c r="AA607" s="13"/>
      <c r="AB607" s="11"/>
      <c r="AC607" s="11"/>
      <c r="AD607" s="11"/>
      <c r="AE607" s="13"/>
      <c r="AF607" s="11"/>
      <c r="AG607" s="11"/>
      <c r="AH607" s="11"/>
      <c r="AI607" s="11"/>
      <c r="AJ607" s="13"/>
      <c r="AK607" s="13"/>
      <c r="AL607" s="11"/>
      <c r="AM607" s="13"/>
      <c r="AN607" s="11"/>
      <c r="AO607" s="13"/>
      <c r="AP607" s="13"/>
      <c r="AQ607" s="13"/>
      <c r="AR607" s="11"/>
      <c r="AS607" s="13"/>
      <c r="AT607" s="13"/>
      <c r="AU607" s="13"/>
      <c r="AV607" s="13"/>
      <c r="AW607" s="13"/>
      <c r="AX607" s="13"/>
      <c r="AY607" s="13"/>
      <c r="AZ607" s="13"/>
      <c r="BA607" s="13"/>
      <c r="BB607" s="30" t="e">
        <f t="shared" si="9"/>
        <v>#DIV/0!</v>
      </c>
    </row>
    <row r="608" spans="1:54">
      <c r="A608" s="11">
        <v>25743</v>
      </c>
      <c r="B608" s="11" t="s">
        <v>467</v>
      </c>
      <c r="C608" s="11" t="s">
        <v>546</v>
      </c>
      <c r="D608" s="11"/>
      <c r="E608" s="13"/>
      <c r="F608" s="13"/>
      <c r="G608" s="13"/>
      <c r="H608" s="11"/>
      <c r="I608" s="11"/>
      <c r="J608" s="11"/>
      <c r="K608" s="11"/>
      <c r="L608" s="11"/>
      <c r="M608" s="11"/>
      <c r="N608" s="11"/>
      <c r="O608" s="13"/>
      <c r="P608" s="13"/>
      <c r="Q608" s="13"/>
      <c r="R608" s="11"/>
      <c r="S608" s="13"/>
      <c r="T608" s="11"/>
      <c r="U608" s="13"/>
      <c r="V608" s="13"/>
      <c r="W608" s="13"/>
      <c r="X608" s="11"/>
      <c r="Y608" s="11"/>
      <c r="Z608" s="13"/>
      <c r="AA608" s="13"/>
      <c r="AB608" s="11"/>
      <c r="AC608" s="13"/>
      <c r="AD608" s="11"/>
      <c r="AE608" s="11"/>
      <c r="AF608" s="11"/>
      <c r="AG608" s="11"/>
      <c r="AH608" s="11"/>
      <c r="AI608" s="11"/>
      <c r="AJ608" s="13"/>
      <c r="AK608" s="13"/>
      <c r="AL608" s="11"/>
      <c r="AM608" s="13"/>
      <c r="AN608" s="11"/>
      <c r="AO608" s="13"/>
      <c r="AP608" s="13"/>
      <c r="AQ608" s="13"/>
      <c r="AR608" s="11"/>
      <c r="AS608" s="13"/>
      <c r="AT608" s="13"/>
      <c r="AU608" s="13"/>
      <c r="AV608" s="13"/>
      <c r="AW608" s="13"/>
      <c r="AX608" s="13"/>
      <c r="AY608" s="13"/>
      <c r="AZ608" s="13"/>
      <c r="BA608" s="13"/>
      <c r="BB608" s="30" t="e">
        <f t="shared" si="9"/>
        <v>#DIV/0!</v>
      </c>
    </row>
    <row r="609" spans="1:54">
      <c r="A609" s="11">
        <v>25745</v>
      </c>
      <c r="B609" s="11" t="s">
        <v>467</v>
      </c>
      <c r="C609" s="11" t="s">
        <v>547</v>
      </c>
      <c r="D609" s="11"/>
      <c r="E609" s="13"/>
      <c r="F609" s="13"/>
      <c r="G609" s="13"/>
      <c r="H609" s="11"/>
      <c r="I609" s="11"/>
      <c r="J609" s="11"/>
      <c r="K609" s="11"/>
      <c r="L609" s="13"/>
      <c r="M609" s="13"/>
      <c r="N609" s="11"/>
      <c r="O609" s="13"/>
      <c r="P609" s="11"/>
      <c r="Q609" s="13"/>
      <c r="R609" s="11"/>
      <c r="S609" s="11"/>
      <c r="T609" s="11"/>
      <c r="U609" s="13"/>
      <c r="V609" s="11"/>
      <c r="W609" s="13"/>
      <c r="X609" s="11"/>
      <c r="Y609" s="11"/>
      <c r="Z609" s="13"/>
      <c r="AA609" s="11"/>
      <c r="AB609" s="11"/>
      <c r="AC609" s="11"/>
      <c r="AD609" s="11"/>
      <c r="AE609" s="11"/>
      <c r="AF609" s="11"/>
      <c r="AG609" s="13"/>
      <c r="AH609" s="11"/>
      <c r="AI609" s="11"/>
      <c r="AJ609" s="13"/>
      <c r="AK609" s="13"/>
      <c r="AL609" s="11"/>
      <c r="AM609" s="13"/>
      <c r="AN609" s="13"/>
      <c r="AO609" s="13"/>
      <c r="AP609" s="13"/>
      <c r="AQ609" s="13"/>
      <c r="AR609" s="11"/>
      <c r="AS609" s="13"/>
      <c r="AT609" s="13"/>
      <c r="AU609" s="13"/>
      <c r="AV609" s="13"/>
      <c r="AW609" s="13"/>
      <c r="AX609" s="13"/>
      <c r="AY609" s="13"/>
      <c r="AZ609" s="13"/>
      <c r="BA609" s="13"/>
      <c r="BB609" s="30" t="e">
        <f t="shared" si="9"/>
        <v>#DIV/0!</v>
      </c>
    </row>
    <row r="610" spans="1:54">
      <c r="A610" s="11">
        <v>25754</v>
      </c>
      <c r="B610" s="11" t="s">
        <v>467</v>
      </c>
      <c r="C610" s="11" t="s">
        <v>548</v>
      </c>
      <c r="D610" s="11"/>
      <c r="E610" s="13"/>
      <c r="F610" s="11"/>
      <c r="G610" s="13"/>
      <c r="H610" s="11"/>
      <c r="I610" s="11"/>
      <c r="J610" s="11"/>
      <c r="K610" s="11"/>
      <c r="L610" s="13"/>
      <c r="M610" s="13"/>
      <c r="N610" s="11"/>
      <c r="O610" s="13"/>
      <c r="P610" s="13"/>
      <c r="Q610" s="13"/>
      <c r="R610" s="11"/>
      <c r="S610" s="11"/>
      <c r="T610" s="11"/>
      <c r="U610" s="13"/>
      <c r="V610" s="11"/>
      <c r="W610" s="13"/>
      <c r="X610" s="11"/>
      <c r="Y610" s="11"/>
      <c r="Z610" s="13"/>
      <c r="AA610" s="13"/>
      <c r="AB610" s="11"/>
      <c r="AC610" s="11"/>
      <c r="AD610" s="11"/>
      <c r="AE610" s="11"/>
      <c r="AF610" s="11"/>
      <c r="AG610" s="11"/>
      <c r="AH610" s="11"/>
      <c r="AI610" s="11"/>
      <c r="AJ610" s="13"/>
      <c r="AK610" s="13"/>
      <c r="AL610" s="11"/>
      <c r="AM610" s="13"/>
      <c r="AN610" s="13"/>
      <c r="AO610" s="13"/>
      <c r="AP610" s="13"/>
      <c r="AQ610" s="13"/>
      <c r="AR610" s="11"/>
      <c r="AS610" s="13"/>
      <c r="AT610" s="13"/>
      <c r="AU610" s="13"/>
      <c r="AV610" s="13"/>
      <c r="AW610" s="13"/>
      <c r="AX610" s="13"/>
      <c r="AY610" s="13"/>
      <c r="AZ610" s="13"/>
      <c r="BA610" s="13"/>
      <c r="BB610" s="30" t="e">
        <f t="shared" si="9"/>
        <v>#DIV/0!</v>
      </c>
    </row>
    <row r="611" spans="1:54">
      <c r="A611" s="11">
        <v>25758</v>
      </c>
      <c r="B611" s="11" t="s">
        <v>467</v>
      </c>
      <c r="C611" s="11" t="s">
        <v>549</v>
      </c>
      <c r="D611" s="11"/>
      <c r="E611" s="13"/>
      <c r="F611" s="13"/>
      <c r="G611" s="13"/>
      <c r="H611" s="11"/>
      <c r="I611" s="11"/>
      <c r="J611" s="11"/>
      <c r="K611" s="11"/>
      <c r="L611" s="11"/>
      <c r="M611" s="13"/>
      <c r="N611" s="11"/>
      <c r="O611" s="13"/>
      <c r="P611" s="13"/>
      <c r="Q611" s="13"/>
      <c r="R611" s="11"/>
      <c r="S611" s="11"/>
      <c r="T611" s="11"/>
      <c r="U611" s="13"/>
      <c r="V611" s="11"/>
      <c r="W611" s="13"/>
      <c r="X611" s="11"/>
      <c r="Y611" s="11"/>
      <c r="Z611" s="13"/>
      <c r="AA611" s="13"/>
      <c r="AB611" s="11"/>
      <c r="AC611" s="11"/>
      <c r="AD611" s="11"/>
      <c r="AE611" s="11"/>
      <c r="AF611" s="11"/>
      <c r="AG611" s="11"/>
      <c r="AH611" s="11"/>
      <c r="AI611" s="11"/>
      <c r="AJ611" s="13"/>
      <c r="AK611" s="13"/>
      <c r="AL611" s="11"/>
      <c r="AM611" s="13"/>
      <c r="AN611" s="11"/>
      <c r="AO611" s="13"/>
      <c r="AP611" s="13"/>
      <c r="AQ611" s="13"/>
      <c r="AR611" s="11"/>
      <c r="AS611" s="13"/>
      <c r="AT611" s="13"/>
      <c r="AU611" s="13"/>
      <c r="AV611" s="13"/>
      <c r="AW611" s="13"/>
      <c r="AX611" s="13"/>
      <c r="AY611" s="13"/>
      <c r="AZ611" s="13"/>
      <c r="BA611" s="13"/>
      <c r="BB611" s="30" t="e">
        <f t="shared" si="9"/>
        <v>#DIV/0!</v>
      </c>
    </row>
    <row r="612" spans="1:54">
      <c r="A612" s="11">
        <v>25769</v>
      </c>
      <c r="B612" s="11" t="s">
        <v>467</v>
      </c>
      <c r="C612" s="11" t="s">
        <v>550</v>
      </c>
      <c r="D612" s="11"/>
      <c r="E612" s="13"/>
      <c r="F612" s="11"/>
      <c r="G612" s="13"/>
      <c r="H612" s="11"/>
      <c r="I612" s="11"/>
      <c r="J612" s="11"/>
      <c r="K612" s="11"/>
      <c r="L612" s="11"/>
      <c r="M612" s="13"/>
      <c r="N612" s="11"/>
      <c r="O612" s="13"/>
      <c r="P612" s="13"/>
      <c r="Q612" s="13"/>
      <c r="R612" s="11"/>
      <c r="S612" s="11"/>
      <c r="T612" s="11"/>
      <c r="U612" s="13"/>
      <c r="V612" s="13"/>
      <c r="W612" s="13"/>
      <c r="X612" s="11"/>
      <c r="Y612" s="11"/>
      <c r="Z612" s="13"/>
      <c r="AA612" s="13"/>
      <c r="AB612" s="11"/>
      <c r="AC612" s="11"/>
      <c r="AD612" s="11"/>
      <c r="AE612" s="11"/>
      <c r="AF612" s="11"/>
      <c r="AG612" s="11"/>
      <c r="AH612" s="11"/>
      <c r="AI612" s="11"/>
      <c r="AJ612" s="13"/>
      <c r="AK612" s="13"/>
      <c r="AL612" s="11"/>
      <c r="AM612" s="13"/>
      <c r="AN612" s="11"/>
      <c r="AO612" s="13"/>
      <c r="AP612" s="13"/>
      <c r="AQ612" s="13"/>
      <c r="AR612" s="11"/>
      <c r="AS612" s="13"/>
      <c r="AT612" s="13"/>
      <c r="AU612" s="13"/>
      <c r="AV612" s="13"/>
      <c r="AW612" s="13"/>
      <c r="AX612" s="13"/>
      <c r="AY612" s="13"/>
      <c r="AZ612" s="13"/>
      <c r="BA612" s="13"/>
      <c r="BB612" s="30" t="e">
        <f t="shared" si="9"/>
        <v>#DIV/0!</v>
      </c>
    </row>
    <row r="613" spans="1:54">
      <c r="A613" s="11">
        <v>25772</v>
      </c>
      <c r="B613" s="11" t="s">
        <v>467</v>
      </c>
      <c r="C613" s="11" t="s">
        <v>551</v>
      </c>
      <c r="D613" s="11"/>
      <c r="E613" s="13"/>
      <c r="F613" s="13"/>
      <c r="G613" s="13"/>
      <c r="H613" s="11"/>
      <c r="I613" s="11"/>
      <c r="J613" s="11"/>
      <c r="K613" s="11"/>
      <c r="L613" s="13"/>
      <c r="M613" s="13"/>
      <c r="N613" s="11"/>
      <c r="O613" s="13"/>
      <c r="P613" s="13"/>
      <c r="Q613" s="13"/>
      <c r="R613" s="11"/>
      <c r="S613" s="11"/>
      <c r="T613" s="11"/>
      <c r="U613" s="13"/>
      <c r="V613" s="13"/>
      <c r="W613" s="13"/>
      <c r="X613" s="11"/>
      <c r="Y613" s="11"/>
      <c r="Z613" s="13"/>
      <c r="AA613" s="13"/>
      <c r="AB613" s="11"/>
      <c r="AC613" s="11"/>
      <c r="AD613" s="11"/>
      <c r="AE613" s="13"/>
      <c r="AF613" s="11"/>
      <c r="AG613" s="11"/>
      <c r="AH613" s="11"/>
      <c r="AI613" s="11"/>
      <c r="AJ613" s="13"/>
      <c r="AK613" s="13"/>
      <c r="AL613" s="11"/>
      <c r="AM613" s="13"/>
      <c r="AN613" s="11"/>
      <c r="AO613" s="13"/>
      <c r="AP613" s="13"/>
      <c r="AQ613" s="13"/>
      <c r="AR613" s="11"/>
      <c r="AS613" s="13"/>
      <c r="AT613" s="13"/>
      <c r="AU613" s="13"/>
      <c r="AV613" s="13"/>
      <c r="AW613" s="13"/>
      <c r="AX613" s="13"/>
      <c r="AY613" s="13"/>
      <c r="AZ613" s="13"/>
      <c r="BA613" s="13"/>
      <c r="BB613" s="30" t="e">
        <f t="shared" si="9"/>
        <v>#DIV/0!</v>
      </c>
    </row>
    <row r="614" spans="1:54">
      <c r="A614" s="11">
        <v>25777</v>
      </c>
      <c r="B614" s="11" t="s">
        <v>467</v>
      </c>
      <c r="C614" s="11" t="s">
        <v>552</v>
      </c>
      <c r="D614" s="11"/>
      <c r="E614" s="13"/>
      <c r="F614" s="11"/>
      <c r="G614" s="13"/>
      <c r="H614" s="11"/>
      <c r="I614" s="11"/>
      <c r="J614" s="11"/>
      <c r="K614" s="11"/>
      <c r="L614" s="13"/>
      <c r="M614" s="13"/>
      <c r="N614" s="11"/>
      <c r="O614" s="13"/>
      <c r="P614" s="13"/>
      <c r="Q614" s="13"/>
      <c r="R614" s="11"/>
      <c r="S614" s="11"/>
      <c r="T614" s="11"/>
      <c r="U614" s="13"/>
      <c r="V614" s="11"/>
      <c r="W614" s="13"/>
      <c r="X614" s="11"/>
      <c r="Y614" s="11"/>
      <c r="Z614" s="13"/>
      <c r="AA614" s="13"/>
      <c r="AB614" s="11"/>
      <c r="AC614" s="11"/>
      <c r="AD614" s="11"/>
      <c r="AE614" s="11"/>
      <c r="AF614" s="11"/>
      <c r="AG614" s="11"/>
      <c r="AH614" s="11"/>
      <c r="AI614" s="11"/>
      <c r="AJ614" s="13"/>
      <c r="AK614" s="13"/>
      <c r="AL614" s="11"/>
      <c r="AM614" s="13"/>
      <c r="AN614" s="11"/>
      <c r="AO614" s="13"/>
      <c r="AP614" s="13"/>
      <c r="AQ614" s="13"/>
      <c r="AR614" s="11"/>
      <c r="AS614" s="13"/>
      <c r="AT614" s="13"/>
      <c r="AU614" s="13"/>
      <c r="AV614" s="13"/>
      <c r="AW614" s="13"/>
      <c r="AX614" s="13"/>
      <c r="AY614" s="13"/>
      <c r="AZ614" s="13"/>
      <c r="BA614" s="13"/>
      <c r="BB614" s="30" t="e">
        <f t="shared" si="9"/>
        <v>#DIV/0!</v>
      </c>
    </row>
    <row r="615" spans="1:54">
      <c r="A615" s="11">
        <v>25779</v>
      </c>
      <c r="B615" s="11" t="s">
        <v>467</v>
      </c>
      <c r="C615" s="11" t="s">
        <v>553</v>
      </c>
      <c r="D615" s="11"/>
      <c r="E615" s="13"/>
      <c r="F615" s="11"/>
      <c r="G615" s="13"/>
      <c r="H615" s="11"/>
      <c r="I615" s="11"/>
      <c r="J615" s="11"/>
      <c r="K615" s="11"/>
      <c r="L615" s="11"/>
      <c r="M615" s="13"/>
      <c r="N615" s="11"/>
      <c r="O615" s="13"/>
      <c r="P615" s="11"/>
      <c r="Q615" s="13"/>
      <c r="R615" s="11"/>
      <c r="S615" s="11"/>
      <c r="T615" s="11"/>
      <c r="U615" s="13"/>
      <c r="V615" s="11"/>
      <c r="W615" s="13"/>
      <c r="X615" s="11"/>
      <c r="Y615" s="11"/>
      <c r="Z615" s="13"/>
      <c r="AA615" s="13"/>
      <c r="AB615" s="11"/>
      <c r="AC615" s="13"/>
      <c r="AD615" s="11"/>
      <c r="AE615" s="11"/>
      <c r="AF615" s="11"/>
      <c r="AG615" s="11"/>
      <c r="AH615" s="11"/>
      <c r="AI615" s="13"/>
      <c r="AJ615" s="13"/>
      <c r="AK615" s="13"/>
      <c r="AL615" s="11"/>
      <c r="AM615" s="13"/>
      <c r="AN615" s="11"/>
      <c r="AO615" s="13"/>
      <c r="AP615" s="13"/>
      <c r="AQ615" s="13"/>
      <c r="AR615" s="11"/>
      <c r="AS615" s="13"/>
      <c r="AT615" s="13"/>
      <c r="AU615" s="13"/>
      <c r="AV615" s="13"/>
      <c r="AW615" s="13"/>
      <c r="AX615" s="13"/>
      <c r="AY615" s="13"/>
      <c r="AZ615" s="13"/>
      <c r="BA615" s="13"/>
      <c r="BB615" s="30" t="e">
        <f t="shared" si="9"/>
        <v>#DIV/0!</v>
      </c>
    </row>
    <row r="616" spans="1:54">
      <c r="A616" s="11">
        <v>25781</v>
      </c>
      <c r="B616" s="11" t="s">
        <v>467</v>
      </c>
      <c r="C616" s="11" t="s">
        <v>554</v>
      </c>
      <c r="D616" s="11"/>
      <c r="E616" s="13"/>
      <c r="F616" s="11"/>
      <c r="G616" s="13"/>
      <c r="H616" s="11"/>
      <c r="I616" s="11"/>
      <c r="J616" s="11"/>
      <c r="K616" s="11"/>
      <c r="L616" s="13"/>
      <c r="M616" s="13"/>
      <c r="N616" s="11"/>
      <c r="O616" s="13"/>
      <c r="P616" s="13"/>
      <c r="Q616" s="13"/>
      <c r="R616" s="11"/>
      <c r="S616" s="11"/>
      <c r="T616" s="11"/>
      <c r="U616" s="13"/>
      <c r="V616" s="13"/>
      <c r="W616" s="13"/>
      <c r="X616" s="11"/>
      <c r="Y616" s="11"/>
      <c r="Z616" s="13"/>
      <c r="AA616" s="13"/>
      <c r="AB616" s="11"/>
      <c r="AC616" s="13"/>
      <c r="AD616" s="11"/>
      <c r="AE616" s="13"/>
      <c r="AF616" s="11"/>
      <c r="AG616" s="11"/>
      <c r="AH616" s="11"/>
      <c r="AI616" s="11"/>
      <c r="AJ616" s="13"/>
      <c r="AK616" s="13"/>
      <c r="AL616" s="11"/>
      <c r="AM616" s="13"/>
      <c r="AN616" s="11"/>
      <c r="AO616" s="13"/>
      <c r="AP616" s="13"/>
      <c r="AQ616" s="13"/>
      <c r="AR616" s="11"/>
      <c r="AS616" s="13"/>
      <c r="AT616" s="13"/>
      <c r="AU616" s="13"/>
      <c r="AV616" s="13"/>
      <c r="AW616" s="13"/>
      <c r="AX616" s="13"/>
      <c r="AY616" s="13"/>
      <c r="AZ616" s="13"/>
      <c r="BA616" s="13"/>
      <c r="BB616" s="30" t="e">
        <f t="shared" si="9"/>
        <v>#DIV/0!</v>
      </c>
    </row>
    <row r="617" spans="1:54">
      <c r="A617" s="11">
        <v>25785</v>
      </c>
      <c r="B617" s="11" t="s">
        <v>467</v>
      </c>
      <c r="C617" s="11" t="s">
        <v>555</v>
      </c>
      <c r="D617" s="11"/>
      <c r="E617" s="13"/>
      <c r="F617" s="11"/>
      <c r="G617" s="13"/>
      <c r="H617" s="11"/>
      <c r="I617" s="11"/>
      <c r="J617" s="11"/>
      <c r="K617" s="11"/>
      <c r="L617" s="11"/>
      <c r="M617" s="13"/>
      <c r="N617" s="11"/>
      <c r="O617" s="13"/>
      <c r="P617" s="11"/>
      <c r="Q617" s="13"/>
      <c r="R617" s="11"/>
      <c r="S617" s="11"/>
      <c r="T617" s="11"/>
      <c r="U617" s="13"/>
      <c r="V617" s="11"/>
      <c r="W617" s="13"/>
      <c r="X617" s="11"/>
      <c r="Y617" s="11"/>
      <c r="Z617" s="13"/>
      <c r="AA617" s="11"/>
      <c r="AB617" s="11"/>
      <c r="AC617" s="11"/>
      <c r="AD617" s="11"/>
      <c r="AE617" s="11"/>
      <c r="AF617" s="11"/>
      <c r="AG617" s="11"/>
      <c r="AH617" s="11"/>
      <c r="AI617" s="13"/>
      <c r="AJ617" s="13"/>
      <c r="AK617" s="13"/>
      <c r="AL617" s="11"/>
      <c r="AM617" s="13"/>
      <c r="AN617" s="13"/>
      <c r="AO617" s="13"/>
      <c r="AP617" s="13"/>
      <c r="AQ617" s="13"/>
      <c r="AR617" s="11"/>
      <c r="AS617" s="13"/>
      <c r="AT617" s="13"/>
      <c r="AU617" s="13"/>
      <c r="AV617" s="13"/>
      <c r="AW617" s="13"/>
      <c r="AX617" s="13"/>
      <c r="AY617" s="13"/>
      <c r="AZ617" s="13"/>
      <c r="BA617" s="13"/>
      <c r="BB617" s="30" t="e">
        <f t="shared" si="9"/>
        <v>#DIV/0!</v>
      </c>
    </row>
    <row r="618" spans="1:54">
      <c r="A618" s="11">
        <v>25793</v>
      </c>
      <c r="B618" s="11" t="s">
        <v>467</v>
      </c>
      <c r="C618" s="11" t="s">
        <v>556</v>
      </c>
      <c r="D618" s="11"/>
      <c r="E618" s="13"/>
      <c r="F618" s="11"/>
      <c r="G618" s="13"/>
      <c r="H618" s="11"/>
      <c r="I618" s="11"/>
      <c r="J618" s="11"/>
      <c r="K618" s="11"/>
      <c r="L618" s="13"/>
      <c r="M618" s="13"/>
      <c r="N618" s="11"/>
      <c r="O618" s="13"/>
      <c r="P618" s="11"/>
      <c r="Q618" s="13"/>
      <c r="R618" s="11"/>
      <c r="S618" s="11"/>
      <c r="T618" s="13"/>
      <c r="U618" s="13"/>
      <c r="V618" s="11"/>
      <c r="W618" s="13"/>
      <c r="X618" s="11"/>
      <c r="Y618" s="11"/>
      <c r="Z618" s="13"/>
      <c r="AA618" s="13"/>
      <c r="AB618" s="11"/>
      <c r="AC618" s="11"/>
      <c r="AD618" s="11"/>
      <c r="AE618" s="13"/>
      <c r="AF618" s="11"/>
      <c r="AG618" s="11"/>
      <c r="AH618" s="11"/>
      <c r="AI618" s="13"/>
      <c r="AJ618" s="13"/>
      <c r="AK618" s="13"/>
      <c r="AL618" s="11"/>
      <c r="AM618" s="13"/>
      <c r="AN618" s="13"/>
      <c r="AO618" s="13"/>
      <c r="AP618" s="13"/>
      <c r="AQ618" s="13"/>
      <c r="AR618" s="11"/>
      <c r="AS618" s="13"/>
      <c r="AT618" s="13"/>
      <c r="AU618" s="13"/>
      <c r="AV618" s="13"/>
      <c r="AW618" s="13"/>
      <c r="AX618" s="13"/>
      <c r="AY618" s="13"/>
      <c r="AZ618" s="13"/>
      <c r="BA618" s="13"/>
      <c r="BB618" s="30" t="e">
        <f t="shared" si="9"/>
        <v>#DIV/0!</v>
      </c>
    </row>
    <row r="619" spans="1:54">
      <c r="A619" s="11">
        <v>25797</v>
      </c>
      <c r="B619" s="11" t="s">
        <v>467</v>
      </c>
      <c r="C619" s="11" t="s">
        <v>557</v>
      </c>
      <c r="D619" s="11"/>
      <c r="E619" s="13"/>
      <c r="F619" s="11"/>
      <c r="G619" s="13"/>
      <c r="H619" s="11"/>
      <c r="I619" s="11"/>
      <c r="J619" s="11"/>
      <c r="K619" s="11"/>
      <c r="L619" s="13"/>
      <c r="M619" s="13"/>
      <c r="N619" s="11"/>
      <c r="O619" s="13"/>
      <c r="P619" s="13"/>
      <c r="Q619" s="13"/>
      <c r="R619" s="11"/>
      <c r="S619" s="11"/>
      <c r="T619" s="13"/>
      <c r="U619" s="13"/>
      <c r="V619" s="13"/>
      <c r="W619" s="13"/>
      <c r="X619" s="11"/>
      <c r="Y619" s="11"/>
      <c r="Z619" s="13"/>
      <c r="AA619" s="13"/>
      <c r="AB619" s="11"/>
      <c r="AC619" s="13"/>
      <c r="AD619" s="11"/>
      <c r="AE619" s="13"/>
      <c r="AF619" s="11"/>
      <c r="AG619" s="13"/>
      <c r="AH619" s="11"/>
      <c r="AI619" s="13"/>
      <c r="AJ619" s="13"/>
      <c r="AK619" s="13"/>
      <c r="AL619" s="11"/>
      <c r="AM619" s="13"/>
      <c r="AN619" s="11"/>
      <c r="AO619" s="13"/>
      <c r="AP619" s="13"/>
      <c r="AQ619" s="13"/>
      <c r="AR619" s="11"/>
      <c r="AS619" s="13"/>
      <c r="AT619" s="13"/>
      <c r="AU619" s="13"/>
      <c r="AV619" s="13"/>
      <c r="AW619" s="13"/>
      <c r="AX619" s="13"/>
      <c r="AY619" s="13"/>
      <c r="AZ619" s="13"/>
      <c r="BA619" s="13"/>
      <c r="BB619" s="30" t="e">
        <f t="shared" si="9"/>
        <v>#DIV/0!</v>
      </c>
    </row>
    <row r="620" spans="1:54">
      <c r="A620" s="11">
        <v>25799</v>
      </c>
      <c r="B620" s="11" t="s">
        <v>467</v>
      </c>
      <c r="C620" s="11" t="s">
        <v>558</v>
      </c>
      <c r="D620" s="11"/>
      <c r="E620" s="13"/>
      <c r="F620" s="11"/>
      <c r="G620" s="13"/>
      <c r="H620" s="11"/>
      <c r="I620" s="11"/>
      <c r="J620" s="11"/>
      <c r="K620" s="11"/>
      <c r="L620" s="13"/>
      <c r="M620" s="13"/>
      <c r="N620" s="11"/>
      <c r="O620" s="13"/>
      <c r="P620" s="13"/>
      <c r="Q620" s="13"/>
      <c r="R620" s="11"/>
      <c r="S620" s="11"/>
      <c r="T620" s="13"/>
      <c r="U620" s="13"/>
      <c r="V620" s="13"/>
      <c r="W620" s="13"/>
      <c r="X620" s="11"/>
      <c r="Y620" s="11"/>
      <c r="Z620" s="13"/>
      <c r="AA620" s="13"/>
      <c r="AB620" s="11"/>
      <c r="AC620" s="11"/>
      <c r="AD620" s="11"/>
      <c r="AE620" s="11"/>
      <c r="AF620" s="11"/>
      <c r="AG620" s="11"/>
      <c r="AH620" s="11"/>
      <c r="AI620" s="11"/>
      <c r="AJ620" s="13"/>
      <c r="AK620" s="13"/>
      <c r="AL620" s="11"/>
      <c r="AM620" s="13"/>
      <c r="AN620" s="11"/>
      <c r="AO620" s="13"/>
      <c r="AP620" s="13"/>
      <c r="AQ620" s="13"/>
      <c r="AR620" s="11"/>
      <c r="AS620" s="13"/>
      <c r="AT620" s="13"/>
      <c r="AU620" s="13"/>
      <c r="AV620" s="13"/>
      <c r="AW620" s="13"/>
      <c r="AX620" s="13"/>
      <c r="AY620" s="13"/>
      <c r="AZ620" s="13"/>
      <c r="BA620" s="13"/>
      <c r="BB620" s="30" t="e">
        <f t="shared" si="9"/>
        <v>#DIV/0!</v>
      </c>
    </row>
    <row r="621" spans="1:54">
      <c r="A621" s="11">
        <v>25805</v>
      </c>
      <c r="B621" s="11" t="s">
        <v>467</v>
      </c>
      <c r="C621" s="11" t="s">
        <v>559</v>
      </c>
      <c r="D621" s="11"/>
      <c r="E621" s="13"/>
      <c r="F621" s="13"/>
      <c r="G621" s="13"/>
      <c r="H621" s="11"/>
      <c r="I621" s="11"/>
      <c r="J621" s="11"/>
      <c r="K621" s="11"/>
      <c r="L621" s="11"/>
      <c r="M621" s="11"/>
      <c r="N621" s="11"/>
      <c r="O621" s="13"/>
      <c r="P621" s="11"/>
      <c r="Q621" s="13"/>
      <c r="R621" s="11"/>
      <c r="S621" s="11"/>
      <c r="T621" s="11"/>
      <c r="U621" s="13"/>
      <c r="V621" s="13"/>
      <c r="W621" s="13"/>
      <c r="X621" s="11"/>
      <c r="Y621" s="11"/>
      <c r="Z621" s="13"/>
      <c r="AA621" s="11"/>
      <c r="AB621" s="11"/>
      <c r="AC621" s="11"/>
      <c r="AD621" s="11"/>
      <c r="AE621" s="11"/>
      <c r="AF621" s="11"/>
      <c r="AG621" s="11"/>
      <c r="AH621" s="11"/>
      <c r="AI621" s="11"/>
      <c r="AJ621" s="13"/>
      <c r="AK621" s="13"/>
      <c r="AL621" s="11"/>
      <c r="AM621" s="13"/>
      <c r="AN621" s="11"/>
      <c r="AO621" s="13"/>
      <c r="AP621" s="13"/>
      <c r="AQ621" s="13"/>
      <c r="AR621" s="11"/>
      <c r="AS621" s="13"/>
      <c r="AT621" s="13"/>
      <c r="AU621" s="13"/>
      <c r="AV621" s="13"/>
      <c r="AW621" s="13"/>
      <c r="AX621" s="13"/>
      <c r="AY621" s="13"/>
      <c r="AZ621" s="13"/>
      <c r="BA621" s="13"/>
      <c r="BB621" s="30" t="e">
        <f t="shared" si="9"/>
        <v>#DIV/0!</v>
      </c>
    </row>
    <row r="622" spans="1:54">
      <c r="A622" s="11">
        <v>25807</v>
      </c>
      <c r="B622" s="11" t="s">
        <v>467</v>
      </c>
      <c r="C622" s="11" t="s">
        <v>560</v>
      </c>
      <c r="D622" s="11"/>
      <c r="E622" s="13"/>
      <c r="F622" s="11"/>
      <c r="G622" s="13"/>
      <c r="H622" s="11"/>
      <c r="I622" s="11"/>
      <c r="J622" s="11"/>
      <c r="K622" s="11"/>
      <c r="L622" s="13"/>
      <c r="M622" s="13"/>
      <c r="N622" s="11"/>
      <c r="O622" s="13"/>
      <c r="P622" s="13"/>
      <c r="Q622" s="13"/>
      <c r="R622" s="11"/>
      <c r="S622" s="11"/>
      <c r="T622" s="11"/>
      <c r="U622" s="13"/>
      <c r="V622" s="13"/>
      <c r="W622" s="13"/>
      <c r="X622" s="11"/>
      <c r="Y622" s="11"/>
      <c r="Z622" s="13"/>
      <c r="AA622" s="11"/>
      <c r="AB622" s="11"/>
      <c r="AC622" s="11"/>
      <c r="AD622" s="11"/>
      <c r="AE622" s="13"/>
      <c r="AF622" s="11"/>
      <c r="AG622" s="11"/>
      <c r="AH622" s="11"/>
      <c r="AI622" s="11"/>
      <c r="AJ622" s="13"/>
      <c r="AK622" s="13"/>
      <c r="AL622" s="11"/>
      <c r="AM622" s="13"/>
      <c r="AN622" s="11"/>
      <c r="AO622" s="13"/>
      <c r="AP622" s="13"/>
      <c r="AQ622" s="13"/>
      <c r="AR622" s="11"/>
      <c r="AS622" s="13"/>
      <c r="AT622" s="13"/>
      <c r="AU622" s="13"/>
      <c r="AV622" s="13"/>
      <c r="AW622" s="13"/>
      <c r="AX622" s="13"/>
      <c r="AY622" s="13"/>
      <c r="AZ622" s="13"/>
      <c r="BA622" s="13"/>
      <c r="BB622" s="30" t="e">
        <f t="shared" si="9"/>
        <v>#DIV/0!</v>
      </c>
    </row>
    <row r="623" spans="1:54">
      <c r="A623" s="11">
        <v>25815</v>
      </c>
      <c r="B623" s="11" t="s">
        <v>467</v>
      </c>
      <c r="C623" s="11" t="s">
        <v>561</v>
      </c>
      <c r="D623" s="11"/>
      <c r="E623" s="13"/>
      <c r="F623" s="13"/>
      <c r="G623" s="13"/>
      <c r="H623" s="11"/>
      <c r="I623" s="11"/>
      <c r="J623" s="11"/>
      <c r="K623" s="11"/>
      <c r="L623" s="13"/>
      <c r="M623" s="13"/>
      <c r="N623" s="11"/>
      <c r="O623" s="13"/>
      <c r="P623" s="13"/>
      <c r="Q623" s="13"/>
      <c r="R623" s="11"/>
      <c r="S623" s="11"/>
      <c r="T623" s="11"/>
      <c r="U623" s="13"/>
      <c r="V623" s="13"/>
      <c r="W623" s="13"/>
      <c r="X623" s="11"/>
      <c r="Y623" s="11"/>
      <c r="Z623" s="13"/>
      <c r="AA623" s="13"/>
      <c r="AB623" s="11"/>
      <c r="AC623" s="11"/>
      <c r="AD623" s="11"/>
      <c r="AE623" s="11"/>
      <c r="AF623" s="11"/>
      <c r="AG623" s="11"/>
      <c r="AH623" s="11"/>
      <c r="AI623" s="11"/>
      <c r="AJ623" s="13"/>
      <c r="AK623" s="13"/>
      <c r="AL623" s="11"/>
      <c r="AM623" s="13"/>
      <c r="AN623" s="11"/>
      <c r="AO623" s="13"/>
      <c r="AP623" s="13"/>
      <c r="AQ623" s="13"/>
      <c r="AR623" s="11"/>
      <c r="AS623" s="13"/>
      <c r="AT623" s="13"/>
      <c r="AU623" s="13"/>
      <c r="AV623" s="13"/>
      <c r="AW623" s="13"/>
      <c r="AX623" s="13"/>
      <c r="AY623" s="13"/>
      <c r="AZ623" s="13"/>
      <c r="BA623" s="13"/>
      <c r="BB623" s="30" t="e">
        <f t="shared" si="9"/>
        <v>#DIV/0!</v>
      </c>
    </row>
    <row r="624" spans="1:54">
      <c r="A624" s="11">
        <v>25817</v>
      </c>
      <c r="B624" s="11" t="s">
        <v>467</v>
      </c>
      <c r="C624" s="11" t="s">
        <v>562</v>
      </c>
      <c r="D624" s="11"/>
      <c r="E624" s="13"/>
      <c r="F624" s="13"/>
      <c r="G624" s="13"/>
      <c r="H624" s="11"/>
      <c r="I624" s="11"/>
      <c r="J624" s="11"/>
      <c r="K624" s="11"/>
      <c r="L624" s="11"/>
      <c r="M624" s="11"/>
      <c r="N624" s="11"/>
      <c r="O624" s="13"/>
      <c r="P624" s="13"/>
      <c r="Q624" s="13"/>
      <c r="R624" s="11"/>
      <c r="S624" s="11"/>
      <c r="T624" s="11"/>
      <c r="U624" s="13"/>
      <c r="V624" s="13"/>
      <c r="W624" s="13"/>
      <c r="X624" s="11"/>
      <c r="Y624" s="11"/>
      <c r="Z624" s="13"/>
      <c r="AA624" s="13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3"/>
      <c r="AN624" s="11"/>
      <c r="AO624" s="13"/>
      <c r="AP624" s="13"/>
      <c r="AQ624" s="13"/>
      <c r="AR624" s="11"/>
      <c r="AS624" s="13"/>
      <c r="AT624" s="13"/>
      <c r="AU624" s="13"/>
      <c r="AV624" s="13"/>
      <c r="AW624" s="13"/>
      <c r="AX624" s="13"/>
      <c r="AY624" s="13"/>
      <c r="AZ624" s="13"/>
      <c r="BA624" s="13"/>
      <c r="BB624" s="30" t="e">
        <f t="shared" si="9"/>
        <v>#DIV/0!</v>
      </c>
    </row>
    <row r="625" spans="1:54">
      <c r="A625" s="11">
        <v>25823</v>
      </c>
      <c r="B625" s="11" t="s">
        <v>467</v>
      </c>
      <c r="C625" s="11" t="s">
        <v>563</v>
      </c>
      <c r="D625" s="11"/>
      <c r="E625" s="13"/>
      <c r="F625" s="13"/>
      <c r="G625" s="13"/>
      <c r="H625" s="11"/>
      <c r="I625" s="11"/>
      <c r="J625" s="11"/>
      <c r="K625" s="11"/>
      <c r="L625" s="13"/>
      <c r="M625" s="13"/>
      <c r="N625" s="11"/>
      <c r="O625" s="13"/>
      <c r="P625" s="11"/>
      <c r="Q625" s="13"/>
      <c r="R625" s="11"/>
      <c r="S625" s="11"/>
      <c r="T625" s="11"/>
      <c r="U625" s="13"/>
      <c r="V625" s="11"/>
      <c r="W625" s="13"/>
      <c r="X625" s="11"/>
      <c r="Y625" s="11"/>
      <c r="Z625" s="13"/>
      <c r="AA625" s="13"/>
      <c r="AB625" s="11"/>
      <c r="AC625" s="13"/>
      <c r="AD625" s="11"/>
      <c r="AE625" s="11"/>
      <c r="AF625" s="11"/>
      <c r="AG625" s="11"/>
      <c r="AH625" s="11"/>
      <c r="AI625" s="13"/>
      <c r="AJ625" s="13"/>
      <c r="AK625" s="13"/>
      <c r="AL625" s="11"/>
      <c r="AM625" s="13"/>
      <c r="AN625" s="11"/>
      <c r="AO625" s="13"/>
      <c r="AP625" s="13"/>
      <c r="AQ625" s="13"/>
      <c r="AR625" s="11"/>
      <c r="AS625" s="13"/>
      <c r="AT625" s="13"/>
      <c r="AU625" s="13"/>
      <c r="AV625" s="13"/>
      <c r="AW625" s="13"/>
      <c r="AX625" s="13"/>
      <c r="AY625" s="13"/>
      <c r="AZ625" s="13"/>
      <c r="BA625" s="13"/>
      <c r="BB625" s="30" t="e">
        <f t="shared" si="9"/>
        <v>#DIV/0!</v>
      </c>
    </row>
    <row r="626" spans="1:54">
      <c r="A626" s="11">
        <v>25839</v>
      </c>
      <c r="B626" s="11" t="s">
        <v>467</v>
      </c>
      <c r="C626" s="11" t="s">
        <v>564</v>
      </c>
      <c r="D626" s="11"/>
      <c r="E626" s="13"/>
      <c r="F626" s="13"/>
      <c r="G626" s="13"/>
      <c r="H626" s="11"/>
      <c r="I626" s="11"/>
      <c r="J626" s="11"/>
      <c r="K626" s="11"/>
      <c r="L626" s="13"/>
      <c r="M626" s="13"/>
      <c r="N626" s="11"/>
      <c r="O626" s="13"/>
      <c r="P626" s="13"/>
      <c r="Q626" s="13"/>
      <c r="R626" s="11"/>
      <c r="S626" s="11"/>
      <c r="T626" s="13"/>
      <c r="U626" s="13"/>
      <c r="V626" s="13"/>
      <c r="W626" s="13"/>
      <c r="X626" s="11"/>
      <c r="Y626" s="11"/>
      <c r="Z626" s="13"/>
      <c r="AA626" s="13"/>
      <c r="AB626" s="11"/>
      <c r="AC626" s="11"/>
      <c r="AD626" s="11"/>
      <c r="AE626" s="11"/>
      <c r="AF626" s="11"/>
      <c r="AG626" s="11"/>
      <c r="AH626" s="11"/>
      <c r="AI626" s="11"/>
      <c r="AJ626" s="13"/>
      <c r="AK626" s="13"/>
      <c r="AL626" s="11"/>
      <c r="AM626" s="13"/>
      <c r="AN626" s="13"/>
      <c r="AO626" s="13"/>
      <c r="AP626" s="13"/>
      <c r="AQ626" s="13"/>
      <c r="AR626" s="11"/>
      <c r="AS626" s="13"/>
      <c r="AT626" s="13"/>
      <c r="AU626" s="13"/>
      <c r="AV626" s="13"/>
      <c r="AW626" s="13"/>
      <c r="AX626" s="13"/>
      <c r="AY626" s="13"/>
      <c r="AZ626" s="13"/>
      <c r="BA626" s="13"/>
      <c r="BB626" s="30" t="e">
        <f t="shared" si="9"/>
        <v>#DIV/0!</v>
      </c>
    </row>
    <row r="627" spans="1:54">
      <c r="A627" s="11">
        <v>25841</v>
      </c>
      <c r="B627" s="11" t="s">
        <v>467</v>
      </c>
      <c r="C627" s="11" t="s">
        <v>565</v>
      </c>
      <c r="D627" s="11"/>
      <c r="E627" s="13"/>
      <c r="F627" s="13"/>
      <c r="G627" s="13"/>
      <c r="H627" s="11"/>
      <c r="I627" s="11"/>
      <c r="J627" s="11"/>
      <c r="K627" s="11"/>
      <c r="L627" s="11"/>
      <c r="M627" s="11"/>
      <c r="N627" s="11"/>
      <c r="O627" s="13"/>
      <c r="P627" s="11"/>
      <c r="Q627" s="13"/>
      <c r="R627" s="11"/>
      <c r="S627" s="11"/>
      <c r="T627" s="11"/>
      <c r="U627" s="13"/>
      <c r="V627" s="11"/>
      <c r="W627" s="13"/>
      <c r="X627" s="11"/>
      <c r="Y627" s="11"/>
      <c r="Z627" s="13"/>
      <c r="AA627" s="13"/>
      <c r="AB627" s="11"/>
      <c r="AC627" s="13"/>
      <c r="AD627" s="11"/>
      <c r="AE627" s="11"/>
      <c r="AF627" s="11"/>
      <c r="AG627" s="11"/>
      <c r="AH627" s="11"/>
      <c r="AI627" s="11"/>
      <c r="AJ627" s="13"/>
      <c r="AK627" s="13"/>
      <c r="AL627" s="11"/>
      <c r="AM627" s="13"/>
      <c r="AN627" s="11"/>
      <c r="AO627" s="13"/>
      <c r="AP627" s="13"/>
      <c r="AQ627" s="13"/>
      <c r="AR627" s="11"/>
      <c r="AS627" s="13"/>
      <c r="AT627" s="13"/>
      <c r="AU627" s="13"/>
      <c r="AV627" s="13"/>
      <c r="AW627" s="13"/>
      <c r="AX627" s="13"/>
      <c r="AY627" s="13"/>
      <c r="AZ627" s="13"/>
      <c r="BA627" s="13"/>
      <c r="BB627" s="30" t="e">
        <f t="shared" si="9"/>
        <v>#DIV/0!</v>
      </c>
    </row>
    <row r="628" spans="1:54">
      <c r="A628" s="11">
        <v>25843</v>
      </c>
      <c r="B628" s="11" t="s">
        <v>467</v>
      </c>
      <c r="C628" s="11" t="s">
        <v>566</v>
      </c>
      <c r="D628" s="11"/>
      <c r="E628" s="13"/>
      <c r="F628" s="11"/>
      <c r="G628" s="13"/>
      <c r="H628" s="11"/>
      <c r="I628" s="11"/>
      <c r="J628" s="11"/>
      <c r="K628" s="11"/>
      <c r="L628" s="11"/>
      <c r="M628" s="13"/>
      <c r="N628" s="11"/>
      <c r="O628" s="13"/>
      <c r="P628" s="11"/>
      <c r="Q628" s="13"/>
      <c r="R628" s="11"/>
      <c r="S628" s="11"/>
      <c r="T628" s="11"/>
      <c r="U628" s="13"/>
      <c r="V628" s="11"/>
      <c r="W628" s="13"/>
      <c r="X628" s="11"/>
      <c r="Y628" s="11"/>
      <c r="Z628" s="13"/>
      <c r="AA628" s="13"/>
      <c r="AB628" s="11"/>
      <c r="AC628" s="11"/>
      <c r="AD628" s="11"/>
      <c r="AE628" s="13"/>
      <c r="AF628" s="11"/>
      <c r="AG628" s="11"/>
      <c r="AH628" s="11"/>
      <c r="AI628" s="11"/>
      <c r="AJ628" s="13"/>
      <c r="AK628" s="13"/>
      <c r="AL628" s="11"/>
      <c r="AM628" s="13"/>
      <c r="AN628" s="11"/>
      <c r="AO628" s="13"/>
      <c r="AP628" s="13"/>
      <c r="AQ628" s="13"/>
      <c r="AR628" s="11"/>
      <c r="AS628" s="13"/>
      <c r="AT628" s="13"/>
      <c r="AU628" s="13"/>
      <c r="AV628" s="13"/>
      <c r="AW628" s="13"/>
      <c r="AX628" s="13"/>
      <c r="AY628" s="13"/>
      <c r="AZ628" s="13"/>
      <c r="BA628" s="13"/>
      <c r="BB628" s="30" t="e">
        <f t="shared" si="9"/>
        <v>#DIV/0!</v>
      </c>
    </row>
    <row r="629" spans="1:54">
      <c r="A629" s="11">
        <v>25845</v>
      </c>
      <c r="B629" s="11" t="s">
        <v>467</v>
      </c>
      <c r="C629" s="11" t="s">
        <v>567</v>
      </c>
      <c r="D629" s="11"/>
      <c r="E629" s="13"/>
      <c r="F629" s="11"/>
      <c r="G629" s="13"/>
      <c r="H629" s="11"/>
      <c r="I629" s="11"/>
      <c r="J629" s="11"/>
      <c r="K629" s="11"/>
      <c r="L629" s="13"/>
      <c r="M629" s="13"/>
      <c r="N629" s="11"/>
      <c r="O629" s="13"/>
      <c r="P629" s="11"/>
      <c r="Q629" s="13"/>
      <c r="R629" s="11"/>
      <c r="S629" s="11"/>
      <c r="T629" s="11"/>
      <c r="U629" s="13"/>
      <c r="V629" s="11"/>
      <c r="W629" s="13"/>
      <c r="X629" s="11"/>
      <c r="Y629" s="11"/>
      <c r="Z629" s="13"/>
      <c r="AA629" s="13"/>
      <c r="AB629" s="11"/>
      <c r="AC629" s="13"/>
      <c r="AD629" s="11"/>
      <c r="AE629" s="13"/>
      <c r="AF629" s="11"/>
      <c r="AG629" s="11"/>
      <c r="AH629" s="11"/>
      <c r="AI629" s="11"/>
      <c r="AJ629" s="13"/>
      <c r="AK629" s="13"/>
      <c r="AL629" s="11"/>
      <c r="AM629" s="13"/>
      <c r="AN629" s="11"/>
      <c r="AO629" s="13"/>
      <c r="AP629" s="13"/>
      <c r="AQ629" s="13"/>
      <c r="AR629" s="11"/>
      <c r="AS629" s="13"/>
      <c r="AT629" s="13"/>
      <c r="AU629" s="13"/>
      <c r="AV629" s="13"/>
      <c r="AW629" s="13"/>
      <c r="AX629" s="13"/>
      <c r="AY629" s="13"/>
      <c r="AZ629" s="13"/>
      <c r="BA629" s="13"/>
      <c r="BB629" s="30" t="e">
        <f t="shared" si="9"/>
        <v>#DIV/0!</v>
      </c>
    </row>
    <row r="630" spans="1:54">
      <c r="A630" s="11">
        <v>25851</v>
      </c>
      <c r="B630" s="11" t="s">
        <v>467</v>
      </c>
      <c r="C630" s="11" t="s">
        <v>568</v>
      </c>
      <c r="D630" s="11"/>
      <c r="E630" s="13"/>
      <c r="F630" s="11"/>
      <c r="G630" s="13"/>
      <c r="H630" s="11"/>
      <c r="I630" s="11"/>
      <c r="J630" s="11"/>
      <c r="K630" s="11"/>
      <c r="L630" s="11"/>
      <c r="M630" s="13"/>
      <c r="N630" s="11"/>
      <c r="O630" s="13"/>
      <c r="P630" s="11"/>
      <c r="Q630" s="13"/>
      <c r="R630" s="11"/>
      <c r="S630" s="11"/>
      <c r="T630" s="13"/>
      <c r="U630" s="13"/>
      <c r="V630" s="11"/>
      <c r="W630" s="13"/>
      <c r="X630" s="11"/>
      <c r="Y630" s="11"/>
      <c r="Z630" s="13"/>
      <c r="AA630" s="11"/>
      <c r="AB630" s="11"/>
      <c r="AC630" s="11"/>
      <c r="AD630" s="11"/>
      <c r="AE630" s="11"/>
      <c r="AF630" s="11"/>
      <c r="AG630" s="13"/>
      <c r="AH630" s="11"/>
      <c r="AI630" s="11"/>
      <c r="AJ630" s="13"/>
      <c r="AK630" s="13"/>
      <c r="AL630" s="11"/>
      <c r="AM630" s="13"/>
      <c r="AN630" s="13"/>
      <c r="AO630" s="13"/>
      <c r="AP630" s="13"/>
      <c r="AQ630" s="13"/>
      <c r="AR630" s="11"/>
      <c r="AS630" s="13"/>
      <c r="AT630" s="13"/>
      <c r="AU630" s="13"/>
      <c r="AV630" s="13"/>
      <c r="AW630" s="13"/>
      <c r="AX630" s="13"/>
      <c r="AY630" s="13"/>
      <c r="AZ630" s="13"/>
      <c r="BA630" s="13"/>
      <c r="BB630" s="30" t="e">
        <f t="shared" si="9"/>
        <v>#DIV/0!</v>
      </c>
    </row>
    <row r="631" spans="1:54">
      <c r="A631" s="11">
        <v>25862</v>
      </c>
      <c r="B631" s="11" t="s">
        <v>467</v>
      </c>
      <c r="C631" s="11" t="s">
        <v>569</v>
      </c>
      <c r="D631" s="11"/>
      <c r="E631" s="13"/>
      <c r="F631" s="11"/>
      <c r="G631" s="13"/>
      <c r="H631" s="11"/>
      <c r="I631" s="11"/>
      <c r="J631" s="11"/>
      <c r="K631" s="11"/>
      <c r="L631" s="13"/>
      <c r="M631" s="13"/>
      <c r="N631" s="11"/>
      <c r="O631" s="13"/>
      <c r="P631" s="11"/>
      <c r="Q631" s="13"/>
      <c r="R631" s="11"/>
      <c r="S631" s="11"/>
      <c r="T631" s="11"/>
      <c r="U631" s="13"/>
      <c r="V631" s="11"/>
      <c r="W631" s="13"/>
      <c r="X631" s="11"/>
      <c r="Y631" s="11"/>
      <c r="Z631" s="13"/>
      <c r="AA631" s="13"/>
      <c r="AB631" s="11"/>
      <c r="AC631" s="13"/>
      <c r="AD631" s="11"/>
      <c r="AE631" s="11"/>
      <c r="AF631" s="11"/>
      <c r="AG631" s="11"/>
      <c r="AH631" s="11"/>
      <c r="AI631" s="11"/>
      <c r="AJ631" s="13"/>
      <c r="AK631" s="13"/>
      <c r="AL631" s="11"/>
      <c r="AM631" s="13"/>
      <c r="AN631" s="11"/>
      <c r="AO631" s="13"/>
      <c r="AP631" s="13"/>
      <c r="AQ631" s="13"/>
      <c r="AR631" s="11"/>
      <c r="AS631" s="13"/>
      <c r="AT631" s="13"/>
      <c r="AU631" s="13"/>
      <c r="AV631" s="13"/>
      <c r="AW631" s="13"/>
      <c r="AX631" s="13"/>
      <c r="AY631" s="13"/>
      <c r="AZ631" s="13"/>
      <c r="BA631" s="13"/>
      <c r="BB631" s="30" t="e">
        <f t="shared" si="9"/>
        <v>#DIV/0!</v>
      </c>
    </row>
    <row r="632" spans="1:54">
      <c r="A632" s="11">
        <v>25867</v>
      </c>
      <c r="B632" s="11" t="s">
        <v>467</v>
      </c>
      <c r="C632" s="11" t="s">
        <v>570</v>
      </c>
      <c r="D632" s="11"/>
      <c r="E632" s="13"/>
      <c r="F632" s="11"/>
      <c r="G632" s="13"/>
      <c r="H632" s="11"/>
      <c r="I632" s="11"/>
      <c r="J632" s="11"/>
      <c r="K632" s="11"/>
      <c r="L632" s="11"/>
      <c r="M632" s="13"/>
      <c r="N632" s="11"/>
      <c r="O632" s="13"/>
      <c r="P632" s="11"/>
      <c r="Q632" s="13"/>
      <c r="R632" s="11"/>
      <c r="S632" s="13"/>
      <c r="T632" s="11"/>
      <c r="U632" s="13"/>
      <c r="V632" s="11"/>
      <c r="W632" s="13"/>
      <c r="X632" s="11"/>
      <c r="Y632" s="11"/>
      <c r="Z632" s="11"/>
      <c r="AA632" s="13"/>
      <c r="AB632" s="11"/>
      <c r="AC632" s="11"/>
      <c r="AD632" s="11"/>
      <c r="AE632" s="13"/>
      <c r="AF632" s="11"/>
      <c r="AG632" s="13"/>
      <c r="AH632" s="11"/>
      <c r="AI632" s="11"/>
      <c r="AJ632" s="13"/>
      <c r="AK632" s="13"/>
      <c r="AL632" s="11"/>
      <c r="AM632" s="13"/>
      <c r="AN632" s="13"/>
      <c r="AO632" s="13"/>
      <c r="AP632" s="13"/>
      <c r="AQ632" s="13"/>
      <c r="AR632" s="11"/>
      <c r="AS632" s="13"/>
      <c r="AT632" s="13"/>
      <c r="AU632" s="13"/>
      <c r="AV632" s="13"/>
      <c r="AW632" s="13"/>
      <c r="AX632" s="13"/>
      <c r="AY632" s="13"/>
      <c r="AZ632" s="13"/>
      <c r="BA632" s="13"/>
      <c r="BB632" s="30" t="e">
        <f t="shared" si="9"/>
        <v>#DIV/0!</v>
      </c>
    </row>
    <row r="633" spans="1:54">
      <c r="A633" s="11">
        <v>25871</v>
      </c>
      <c r="B633" s="11" t="s">
        <v>467</v>
      </c>
      <c r="C633" s="11" t="s">
        <v>571</v>
      </c>
      <c r="D633" s="11"/>
      <c r="E633" s="13"/>
      <c r="F633" s="11"/>
      <c r="G633" s="13"/>
      <c r="H633" s="11"/>
      <c r="I633" s="11"/>
      <c r="J633" s="11"/>
      <c r="K633" s="11"/>
      <c r="L633" s="11"/>
      <c r="M633" s="11"/>
      <c r="N633" s="11"/>
      <c r="O633" s="13"/>
      <c r="P633" s="11"/>
      <c r="Q633" s="13"/>
      <c r="R633" s="11"/>
      <c r="S633" s="11"/>
      <c r="T633" s="11"/>
      <c r="U633" s="13"/>
      <c r="V633" s="11"/>
      <c r="W633" s="13"/>
      <c r="X633" s="11"/>
      <c r="Y633" s="11"/>
      <c r="Z633" s="11"/>
      <c r="AA633" s="13"/>
      <c r="AB633" s="11"/>
      <c r="AC633" s="11"/>
      <c r="AD633" s="11"/>
      <c r="AE633" s="11"/>
      <c r="AF633" s="11"/>
      <c r="AG633" s="11"/>
      <c r="AH633" s="11"/>
      <c r="AI633" s="11"/>
      <c r="AJ633" s="13"/>
      <c r="AK633" s="13"/>
      <c r="AL633" s="11"/>
      <c r="AM633" s="13"/>
      <c r="AN633" s="11"/>
      <c r="AO633" s="13"/>
      <c r="AP633" s="13"/>
      <c r="AQ633" s="13"/>
      <c r="AR633" s="11"/>
      <c r="AS633" s="13"/>
      <c r="AT633" s="13"/>
      <c r="AU633" s="13"/>
      <c r="AV633" s="13"/>
      <c r="AW633" s="13"/>
      <c r="AX633" s="13"/>
      <c r="AY633" s="13"/>
      <c r="AZ633" s="13"/>
      <c r="BA633" s="13"/>
      <c r="BB633" s="30" t="e">
        <f t="shared" si="9"/>
        <v>#DIV/0!</v>
      </c>
    </row>
    <row r="634" spans="1:54">
      <c r="A634" s="11">
        <v>25873</v>
      </c>
      <c r="B634" s="11" t="s">
        <v>467</v>
      </c>
      <c r="C634" s="11" t="s">
        <v>572</v>
      </c>
      <c r="D634" s="11"/>
      <c r="E634" s="13"/>
      <c r="F634" s="11"/>
      <c r="G634" s="13"/>
      <c r="H634" s="11"/>
      <c r="I634" s="11"/>
      <c r="J634" s="11"/>
      <c r="K634" s="11"/>
      <c r="L634" s="11"/>
      <c r="M634" s="13"/>
      <c r="N634" s="11"/>
      <c r="O634" s="13"/>
      <c r="P634" s="11"/>
      <c r="Q634" s="13"/>
      <c r="R634" s="11"/>
      <c r="S634" s="11"/>
      <c r="T634" s="11"/>
      <c r="U634" s="13"/>
      <c r="V634" s="11"/>
      <c r="W634" s="13"/>
      <c r="X634" s="11"/>
      <c r="Y634" s="11"/>
      <c r="Z634" s="13"/>
      <c r="AA634" s="13"/>
      <c r="AB634" s="11"/>
      <c r="AC634" s="11"/>
      <c r="AD634" s="11"/>
      <c r="AE634" s="13"/>
      <c r="AF634" s="11"/>
      <c r="AG634" s="11"/>
      <c r="AH634" s="11"/>
      <c r="AI634" s="11"/>
      <c r="AJ634" s="13"/>
      <c r="AK634" s="13"/>
      <c r="AL634" s="11"/>
      <c r="AM634" s="13"/>
      <c r="AN634" s="13"/>
      <c r="AO634" s="13"/>
      <c r="AP634" s="13"/>
      <c r="AQ634" s="13"/>
      <c r="AR634" s="11"/>
      <c r="AS634" s="13"/>
      <c r="AT634" s="13"/>
      <c r="AU634" s="13"/>
      <c r="AV634" s="13"/>
      <c r="AW634" s="13"/>
      <c r="AX634" s="13"/>
      <c r="AY634" s="13"/>
      <c r="AZ634" s="13"/>
      <c r="BA634" s="13"/>
      <c r="BB634" s="30" t="e">
        <f t="shared" si="9"/>
        <v>#DIV/0!</v>
      </c>
    </row>
    <row r="635" spans="1:54">
      <c r="A635" s="11">
        <v>25875</v>
      </c>
      <c r="B635" s="11" t="s">
        <v>467</v>
      </c>
      <c r="C635" s="11" t="s">
        <v>573</v>
      </c>
      <c r="D635" s="11"/>
      <c r="E635" s="13"/>
      <c r="F635" s="11"/>
      <c r="G635" s="13"/>
      <c r="H635" s="11"/>
      <c r="I635" s="11"/>
      <c r="J635" s="11"/>
      <c r="K635" s="11"/>
      <c r="L635" s="13"/>
      <c r="M635" s="13"/>
      <c r="N635" s="11"/>
      <c r="O635" s="13"/>
      <c r="P635" s="11"/>
      <c r="Q635" s="13"/>
      <c r="R635" s="11"/>
      <c r="S635" s="11"/>
      <c r="T635" s="11"/>
      <c r="U635" s="13"/>
      <c r="V635" s="11"/>
      <c r="W635" s="13"/>
      <c r="X635" s="11"/>
      <c r="Y635" s="11"/>
      <c r="Z635" s="13"/>
      <c r="AA635" s="13"/>
      <c r="AB635" s="11"/>
      <c r="AC635" s="13"/>
      <c r="AD635" s="11"/>
      <c r="AE635" s="13"/>
      <c r="AF635" s="11"/>
      <c r="AG635" s="13"/>
      <c r="AH635" s="11"/>
      <c r="AI635" s="13"/>
      <c r="AJ635" s="13"/>
      <c r="AK635" s="13"/>
      <c r="AL635" s="11"/>
      <c r="AM635" s="13"/>
      <c r="AN635" s="11"/>
      <c r="AO635" s="13"/>
      <c r="AP635" s="13"/>
      <c r="AQ635" s="13"/>
      <c r="AR635" s="11"/>
      <c r="AS635" s="13"/>
      <c r="AT635" s="13"/>
      <c r="AU635" s="13"/>
      <c r="AV635" s="13"/>
      <c r="AW635" s="13"/>
      <c r="AX635" s="13"/>
      <c r="AY635" s="13"/>
      <c r="AZ635" s="13"/>
      <c r="BA635" s="13"/>
      <c r="BB635" s="30" t="e">
        <f t="shared" si="9"/>
        <v>#DIV/0!</v>
      </c>
    </row>
    <row r="636" spans="1:54">
      <c r="A636" s="11">
        <v>25878</v>
      </c>
      <c r="B636" s="11" t="s">
        <v>467</v>
      </c>
      <c r="C636" s="11" t="s">
        <v>574</v>
      </c>
      <c r="D636" s="11"/>
      <c r="E636" s="13"/>
      <c r="F636" s="13"/>
      <c r="G636" s="13"/>
      <c r="H636" s="11"/>
      <c r="I636" s="11"/>
      <c r="J636" s="11"/>
      <c r="K636" s="11"/>
      <c r="L636" s="13"/>
      <c r="M636" s="13"/>
      <c r="N636" s="11"/>
      <c r="O636" s="13"/>
      <c r="P636" s="13"/>
      <c r="Q636" s="13"/>
      <c r="R636" s="11"/>
      <c r="S636" s="11"/>
      <c r="T636" s="11"/>
      <c r="U636" s="13"/>
      <c r="V636" s="13"/>
      <c r="W636" s="13"/>
      <c r="X636" s="11"/>
      <c r="Y636" s="11"/>
      <c r="Z636" s="13"/>
      <c r="AA636" s="13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3"/>
      <c r="AN636" s="11"/>
      <c r="AO636" s="13"/>
      <c r="AP636" s="13"/>
      <c r="AQ636" s="13"/>
      <c r="AR636" s="11"/>
      <c r="AS636" s="13"/>
      <c r="AT636" s="13"/>
      <c r="AU636" s="13"/>
      <c r="AV636" s="13"/>
      <c r="AW636" s="13"/>
      <c r="AX636" s="13"/>
      <c r="AY636" s="13"/>
      <c r="AZ636" s="13"/>
      <c r="BA636" s="13"/>
      <c r="BB636" s="30" t="e">
        <f t="shared" si="9"/>
        <v>#DIV/0!</v>
      </c>
    </row>
    <row r="637" spans="1:54">
      <c r="A637" s="11">
        <v>25885</v>
      </c>
      <c r="B637" s="11" t="s">
        <v>467</v>
      </c>
      <c r="C637" s="11" t="s">
        <v>575</v>
      </c>
      <c r="D637" s="11"/>
      <c r="E637" s="13"/>
      <c r="F637" s="13"/>
      <c r="G637" s="13"/>
      <c r="H637" s="11"/>
      <c r="I637" s="11"/>
      <c r="J637" s="11"/>
      <c r="K637" s="11"/>
      <c r="L637" s="13"/>
      <c r="M637" s="13"/>
      <c r="N637" s="11"/>
      <c r="O637" s="13"/>
      <c r="P637" s="13"/>
      <c r="Q637" s="13"/>
      <c r="R637" s="11"/>
      <c r="S637" s="11"/>
      <c r="T637" s="13"/>
      <c r="U637" s="13"/>
      <c r="V637" s="11"/>
      <c r="W637" s="13"/>
      <c r="X637" s="11"/>
      <c r="Y637" s="11"/>
      <c r="Z637" s="13"/>
      <c r="AA637" s="11"/>
      <c r="AB637" s="11"/>
      <c r="AC637" s="13"/>
      <c r="AD637" s="11"/>
      <c r="AE637" s="11"/>
      <c r="AF637" s="11"/>
      <c r="AG637" s="11"/>
      <c r="AH637" s="11"/>
      <c r="AI637" s="11"/>
      <c r="AJ637" s="13"/>
      <c r="AK637" s="13"/>
      <c r="AL637" s="11"/>
      <c r="AM637" s="13"/>
      <c r="AN637" s="11"/>
      <c r="AO637" s="13"/>
      <c r="AP637" s="13"/>
      <c r="AQ637" s="13"/>
      <c r="AR637" s="11"/>
      <c r="AS637" s="13"/>
      <c r="AT637" s="13"/>
      <c r="AU637" s="13"/>
      <c r="AV637" s="13"/>
      <c r="AW637" s="13"/>
      <c r="AX637" s="13"/>
      <c r="AY637" s="13"/>
      <c r="AZ637" s="13"/>
      <c r="BA637" s="13"/>
      <c r="BB637" s="30" t="e">
        <f t="shared" si="9"/>
        <v>#DIV/0!</v>
      </c>
    </row>
    <row r="638" spans="1:54">
      <c r="A638" s="11">
        <v>25898</v>
      </c>
      <c r="B638" s="11" t="s">
        <v>467</v>
      </c>
      <c r="C638" s="11" t="s">
        <v>576</v>
      </c>
      <c r="D638" s="11"/>
      <c r="E638" s="13"/>
      <c r="F638" s="13"/>
      <c r="G638" s="13"/>
      <c r="H638" s="11"/>
      <c r="I638" s="11"/>
      <c r="J638" s="11"/>
      <c r="K638" s="11"/>
      <c r="L638" s="13"/>
      <c r="M638" s="13"/>
      <c r="N638" s="11"/>
      <c r="O638" s="13"/>
      <c r="P638" s="13"/>
      <c r="Q638" s="13"/>
      <c r="R638" s="11"/>
      <c r="S638" s="11"/>
      <c r="T638" s="13"/>
      <c r="U638" s="13"/>
      <c r="V638" s="13"/>
      <c r="W638" s="13"/>
      <c r="X638" s="11"/>
      <c r="Y638" s="11"/>
      <c r="Z638" s="13"/>
      <c r="AA638" s="11"/>
      <c r="AB638" s="11"/>
      <c r="AC638" s="13"/>
      <c r="AD638" s="11"/>
      <c r="AE638" s="13"/>
      <c r="AF638" s="11"/>
      <c r="AG638" s="11"/>
      <c r="AH638" s="11"/>
      <c r="AI638" s="11"/>
      <c r="AJ638" s="13"/>
      <c r="AK638" s="13"/>
      <c r="AL638" s="11"/>
      <c r="AM638" s="13"/>
      <c r="AN638" s="11"/>
      <c r="AO638" s="13"/>
      <c r="AP638" s="13"/>
      <c r="AQ638" s="13"/>
      <c r="AR638" s="11"/>
      <c r="AS638" s="13"/>
      <c r="AT638" s="13"/>
      <c r="AU638" s="13"/>
      <c r="AV638" s="13"/>
      <c r="AW638" s="13"/>
      <c r="AX638" s="13"/>
      <c r="AY638" s="13"/>
      <c r="AZ638" s="13"/>
      <c r="BA638" s="13"/>
      <c r="BB638" s="30" t="e">
        <f t="shared" si="9"/>
        <v>#DIV/0!</v>
      </c>
    </row>
    <row r="639" spans="1:54">
      <c r="A639" s="11">
        <v>25899</v>
      </c>
      <c r="B639" s="11" t="s">
        <v>467</v>
      </c>
      <c r="C639" s="11" t="s">
        <v>577</v>
      </c>
      <c r="D639" s="11"/>
      <c r="E639" s="13"/>
      <c r="F639" s="13"/>
      <c r="G639" s="13"/>
      <c r="H639" s="11"/>
      <c r="I639" s="11"/>
      <c r="J639" s="11"/>
      <c r="K639" s="11"/>
      <c r="L639" s="11"/>
      <c r="M639" s="11"/>
      <c r="N639" s="11"/>
      <c r="O639" s="13"/>
      <c r="P639" s="11"/>
      <c r="Q639" s="13"/>
      <c r="R639" s="11"/>
      <c r="S639" s="11"/>
      <c r="T639" s="11"/>
      <c r="U639" s="13"/>
      <c r="V639" s="11"/>
      <c r="W639" s="13"/>
      <c r="X639" s="11"/>
      <c r="Y639" s="11"/>
      <c r="Z639" s="13"/>
      <c r="AA639" s="11"/>
      <c r="AB639" s="11"/>
      <c r="AC639" s="13"/>
      <c r="AD639" s="11"/>
      <c r="AE639" s="11"/>
      <c r="AF639" s="11"/>
      <c r="AG639" s="11"/>
      <c r="AH639" s="11"/>
      <c r="AI639" s="11"/>
      <c r="AJ639" s="13"/>
      <c r="AK639" s="13"/>
      <c r="AL639" s="11"/>
      <c r="AM639" s="13"/>
      <c r="AN639" s="11"/>
      <c r="AO639" s="13"/>
      <c r="AP639" s="13"/>
      <c r="AQ639" s="13"/>
      <c r="AR639" s="11"/>
      <c r="AS639" s="13"/>
      <c r="AT639" s="13"/>
      <c r="AU639" s="13"/>
      <c r="AV639" s="13"/>
      <c r="AW639" s="13"/>
      <c r="AX639" s="13"/>
      <c r="AY639" s="13"/>
      <c r="AZ639" s="13"/>
      <c r="BA639" s="13"/>
      <c r="BB639" s="30" t="e">
        <f t="shared" si="9"/>
        <v>#DIV/0!</v>
      </c>
    </row>
    <row r="640" spans="1:54">
      <c r="A640" s="11">
        <v>94001</v>
      </c>
      <c r="B640" s="11" t="s">
        <v>1043</v>
      </c>
      <c r="C640" s="11" t="s">
        <v>1044</v>
      </c>
      <c r="D640" s="11"/>
      <c r="E640" s="13"/>
      <c r="F640" s="11"/>
      <c r="G640" s="13"/>
      <c r="H640" s="11"/>
      <c r="I640" s="11"/>
      <c r="J640" s="11"/>
      <c r="K640" s="11"/>
      <c r="L640" s="11"/>
      <c r="M640" s="11"/>
      <c r="N640" s="11"/>
      <c r="O640" s="13"/>
      <c r="P640" s="13"/>
      <c r="Q640" s="13"/>
      <c r="R640" s="11"/>
      <c r="S640" s="11"/>
      <c r="T640" s="11"/>
      <c r="U640" s="13"/>
      <c r="V640" s="11"/>
      <c r="W640" s="13"/>
      <c r="X640" s="11"/>
      <c r="Y640" s="11"/>
      <c r="Z640" s="13"/>
      <c r="AA640" s="11"/>
      <c r="AB640" s="11"/>
      <c r="AC640" s="13"/>
      <c r="AD640" s="11"/>
      <c r="AE640" s="13"/>
      <c r="AF640" s="11"/>
      <c r="AG640" s="11"/>
      <c r="AH640" s="11"/>
      <c r="AI640" s="13"/>
      <c r="AJ640" s="13"/>
      <c r="AK640" s="13"/>
      <c r="AL640" s="11"/>
      <c r="AM640" s="13"/>
      <c r="AN640" s="11"/>
      <c r="AO640" s="13"/>
      <c r="AP640" s="13"/>
      <c r="AQ640" s="13"/>
      <c r="AR640" s="11"/>
      <c r="AS640" s="13"/>
      <c r="AT640" s="13"/>
      <c r="AU640" s="13"/>
      <c r="AV640" s="13"/>
      <c r="AW640" s="13"/>
      <c r="AX640" s="13"/>
      <c r="AY640" s="13"/>
      <c r="AZ640" s="13"/>
      <c r="BA640" s="13"/>
      <c r="BB640" s="30" t="e">
        <f t="shared" si="9"/>
        <v>#DIV/0!</v>
      </c>
    </row>
    <row r="641" spans="1:54">
      <c r="A641" s="11">
        <v>95001</v>
      </c>
      <c r="B641" s="11" t="s">
        <v>1045</v>
      </c>
      <c r="C641" s="11" t="s">
        <v>1046</v>
      </c>
      <c r="D641" s="11"/>
      <c r="E641" s="13"/>
      <c r="F641" s="13"/>
      <c r="G641" s="13"/>
      <c r="H641" s="11"/>
      <c r="I641" s="11"/>
      <c r="J641" s="11"/>
      <c r="K641" s="11"/>
      <c r="L641" s="13"/>
      <c r="M641" s="13"/>
      <c r="N641" s="11"/>
      <c r="O641" s="13"/>
      <c r="P641" s="13"/>
      <c r="Q641" s="13"/>
      <c r="R641" s="11"/>
      <c r="S641" s="11"/>
      <c r="T641" s="11"/>
      <c r="U641" s="13"/>
      <c r="V641" s="11"/>
      <c r="W641" s="13"/>
      <c r="X641" s="11"/>
      <c r="Y641" s="11"/>
      <c r="Z641" s="11"/>
      <c r="AA641" s="13"/>
      <c r="AB641" s="11"/>
      <c r="AC641" s="13"/>
      <c r="AD641" s="11"/>
      <c r="AE641" s="11"/>
      <c r="AF641" s="11"/>
      <c r="AG641" s="13"/>
      <c r="AH641" s="11"/>
      <c r="AI641" s="13"/>
      <c r="AJ641" s="13"/>
      <c r="AK641" s="13"/>
      <c r="AL641" s="11"/>
      <c r="AM641" s="13"/>
      <c r="AN641" s="11"/>
      <c r="AO641" s="13"/>
      <c r="AP641" s="13"/>
      <c r="AQ641" s="13"/>
      <c r="AR641" s="11"/>
      <c r="AS641" s="13"/>
      <c r="AT641" s="13"/>
      <c r="AU641" s="13"/>
      <c r="AV641" s="13"/>
      <c r="AW641" s="13"/>
      <c r="AX641" s="13"/>
      <c r="AY641" s="13"/>
      <c r="AZ641" s="13"/>
      <c r="BA641" s="13"/>
      <c r="BB641" s="30" t="e">
        <f t="shared" si="9"/>
        <v>#DIV/0!</v>
      </c>
    </row>
    <row r="642" spans="1:54">
      <c r="A642" s="11">
        <v>95015</v>
      </c>
      <c r="B642" s="11" t="s">
        <v>1045</v>
      </c>
      <c r="C642" s="11" t="s">
        <v>173</v>
      </c>
      <c r="D642" s="11"/>
      <c r="E642" s="13"/>
      <c r="F642" s="11"/>
      <c r="G642" s="13"/>
      <c r="H642" s="11"/>
      <c r="I642" s="11"/>
      <c r="J642" s="11"/>
      <c r="K642" s="11"/>
      <c r="L642" s="13"/>
      <c r="M642" s="13"/>
      <c r="N642" s="11"/>
      <c r="O642" s="13"/>
      <c r="P642" s="11"/>
      <c r="Q642" s="13"/>
      <c r="R642" s="11"/>
      <c r="S642" s="11"/>
      <c r="T642" s="11"/>
      <c r="U642" s="13"/>
      <c r="V642" s="11"/>
      <c r="W642" s="13"/>
      <c r="X642" s="11"/>
      <c r="Y642" s="11"/>
      <c r="Z642" s="13"/>
      <c r="AA642" s="11"/>
      <c r="AB642" s="11"/>
      <c r="AC642" s="11"/>
      <c r="AD642" s="11"/>
      <c r="AE642" s="13"/>
      <c r="AF642" s="11"/>
      <c r="AG642" s="11"/>
      <c r="AH642" s="11"/>
      <c r="AI642" s="11"/>
      <c r="AJ642" s="13"/>
      <c r="AK642" s="13"/>
      <c r="AL642" s="11"/>
      <c r="AM642" s="13"/>
      <c r="AN642" s="11"/>
      <c r="AO642" s="13"/>
      <c r="AP642" s="13"/>
      <c r="AQ642" s="13"/>
      <c r="AR642" s="11"/>
      <c r="AS642" s="13"/>
      <c r="AT642" s="13"/>
      <c r="AU642" s="13"/>
      <c r="AV642" s="13"/>
      <c r="AW642" s="13"/>
      <c r="AX642" s="13"/>
      <c r="AY642" s="13"/>
      <c r="AZ642" s="13"/>
      <c r="BA642" s="13"/>
      <c r="BB642" s="30" t="e">
        <f t="shared" si="9"/>
        <v>#DIV/0!</v>
      </c>
    </row>
    <row r="643" spans="1:54">
      <c r="A643" s="11">
        <v>95025</v>
      </c>
      <c r="B643" s="11" t="s">
        <v>1045</v>
      </c>
      <c r="C643" s="11" t="s">
        <v>1047</v>
      </c>
      <c r="D643" s="11"/>
      <c r="E643" s="13"/>
      <c r="F643" s="13"/>
      <c r="G643" s="13"/>
      <c r="H643" s="11"/>
      <c r="I643" s="11"/>
      <c r="J643" s="11"/>
      <c r="K643" s="11"/>
      <c r="L643" s="13"/>
      <c r="M643" s="13"/>
      <c r="N643" s="11"/>
      <c r="O643" s="13"/>
      <c r="P643" s="11"/>
      <c r="Q643" s="13"/>
      <c r="R643" s="11"/>
      <c r="S643" s="11"/>
      <c r="T643" s="13"/>
      <c r="U643" s="13"/>
      <c r="V643" s="11"/>
      <c r="W643" s="13"/>
      <c r="X643" s="11"/>
      <c r="Y643" s="11"/>
      <c r="Z643" s="13"/>
      <c r="AA643" s="11"/>
      <c r="AB643" s="11"/>
      <c r="AC643" s="13"/>
      <c r="AD643" s="11"/>
      <c r="AE643" s="13"/>
      <c r="AF643" s="11"/>
      <c r="AG643" s="13"/>
      <c r="AH643" s="11"/>
      <c r="AI643" s="13"/>
      <c r="AJ643" s="13"/>
      <c r="AK643" s="13"/>
      <c r="AL643" s="11"/>
      <c r="AM643" s="13"/>
      <c r="AN643" s="13"/>
      <c r="AO643" s="13"/>
      <c r="AP643" s="13"/>
      <c r="AQ643" s="13"/>
      <c r="AR643" s="11"/>
      <c r="AS643" s="13"/>
      <c r="AT643" s="13"/>
      <c r="AU643" s="13"/>
      <c r="AV643" s="13"/>
      <c r="AW643" s="13"/>
      <c r="AX643" s="13"/>
      <c r="AY643" s="13"/>
      <c r="AZ643" s="13"/>
      <c r="BA643" s="13"/>
      <c r="BB643" s="30" t="e">
        <f t="shared" si="9"/>
        <v>#DIV/0!</v>
      </c>
    </row>
    <row r="644" spans="1:54">
      <c r="A644" s="11">
        <v>95200</v>
      </c>
      <c r="B644" s="11" t="s">
        <v>1045</v>
      </c>
      <c r="C644" s="11" t="s">
        <v>262</v>
      </c>
      <c r="D644" s="11"/>
      <c r="E644" s="13"/>
      <c r="F644" s="11"/>
      <c r="G644" s="13"/>
      <c r="H644" s="11"/>
      <c r="I644" s="11"/>
      <c r="J644" s="11"/>
      <c r="K644" s="11"/>
      <c r="L644" s="11"/>
      <c r="M644" s="11"/>
      <c r="N644" s="11"/>
      <c r="O644" s="13"/>
      <c r="P644" s="13"/>
      <c r="Q644" s="13"/>
      <c r="R644" s="11"/>
      <c r="S644" s="11"/>
      <c r="T644" s="11"/>
      <c r="U644" s="13"/>
      <c r="V644" s="13"/>
      <c r="W644" s="13"/>
      <c r="X644" s="11"/>
      <c r="Y644" s="11"/>
      <c r="Z644" s="13"/>
      <c r="AA644" s="13"/>
      <c r="AB644" s="11"/>
      <c r="AC644" s="11"/>
      <c r="AD644" s="11"/>
      <c r="AE644" s="13"/>
      <c r="AF644" s="11"/>
      <c r="AG644" s="11"/>
      <c r="AH644" s="11"/>
      <c r="AI644" s="11"/>
      <c r="AJ644" s="13"/>
      <c r="AK644" s="13"/>
      <c r="AL644" s="11"/>
      <c r="AM644" s="13"/>
      <c r="AN644" s="11"/>
      <c r="AO644" s="13"/>
      <c r="AP644" s="13"/>
      <c r="AQ644" s="13"/>
      <c r="AR644" s="11"/>
      <c r="AS644" s="13"/>
      <c r="AT644" s="13"/>
      <c r="AU644" s="13"/>
      <c r="AV644" s="13"/>
      <c r="AW644" s="13"/>
      <c r="AX644" s="13"/>
      <c r="AY644" s="13"/>
      <c r="AZ644" s="13"/>
      <c r="BA644" s="13"/>
      <c r="BB644" s="30" t="e">
        <f t="shared" si="9"/>
        <v>#DIV/0!</v>
      </c>
    </row>
    <row r="645" spans="1:54">
      <c r="A645" s="11">
        <v>41001</v>
      </c>
      <c r="B645" s="11" t="s">
        <v>608</v>
      </c>
      <c r="C645" s="11" t="s">
        <v>609</v>
      </c>
      <c r="D645" s="11"/>
      <c r="E645" s="13"/>
      <c r="F645" s="11"/>
      <c r="G645" s="13"/>
      <c r="H645" s="11"/>
      <c r="I645" s="11"/>
      <c r="J645" s="11"/>
      <c r="K645" s="11"/>
      <c r="L645" s="11"/>
      <c r="M645" s="13"/>
      <c r="N645" s="11"/>
      <c r="O645" s="13"/>
      <c r="P645" s="11"/>
      <c r="Q645" s="13"/>
      <c r="R645" s="11"/>
      <c r="S645" s="11"/>
      <c r="T645" s="11"/>
      <c r="U645" s="13"/>
      <c r="V645" s="11"/>
      <c r="W645" s="13"/>
      <c r="X645" s="11"/>
      <c r="Y645" s="11"/>
      <c r="Z645" s="13"/>
      <c r="AA645" s="11"/>
      <c r="AB645" s="11"/>
      <c r="AC645" s="13"/>
      <c r="AD645" s="11"/>
      <c r="AE645" s="13"/>
      <c r="AF645" s="11"/>
      <c r="AG645" s="13"/>
      <c r="AH645" s="11"/>
      <c r="AI645" s="13"/>
      <c r="AJ645" s="13"/>
      <c r="AK645" s="13"/>
      <c r="AL645" s="11"/>
      <c r="AM645" s="13"/>
      <c r="AN645" s="11"/>
      <c r="AO645" s="13"/>
      <c r="AP645" s="13"/>
      <c r="AQ645" s="13"/>
      <c r="AR645" s="11"/>
      <c r="AS645" s="13"/>
      <c r="AT645" s="13"/>
      <c r="AU645" s="13"/>
      <c r="AV645" s="13"/>
      <c r="AW645" s="13"/>
      <c r="AX645" s="13"/>
      <c r="AY645" s="13"/>
      <c r="AZ645" s="13"/>
      <c r="BA645" s="13"/>
      <c r="BB645" s="30" t="e">
        <f t="shared" si="9"/>
        <v>#DIV/0!</v>
      </c>
    </row>
    <row r="646" spans="1:54">
      <c r="A646" s="11">
        <v>41006</v>
      </c>
      <c r="B646" s="11" t="s">
        <v>608</v>
      </c>
      <c r="C646" s="11" t="s">
        <v>610</v>
      </c>
      <c r="D646" s="11"/>
      <c r="E646" s="13"/>
      <c r="F646" s="11"/>
      <c r="G646" s="13"/>
      <c r="H646" s="11"/>
      <c r="I646" s="11"/>
      <c r="J646" s="11"/>
      <c r="K646" s="11"/>
      <c r="L646" s="11"/>
      <c r="M646" s="13"/>
      <c r="N646" s="11"/>
      <c r="O646" s="13"/>
      <c r="P646" s="13"/>
      <c r="Q646" s="13"/>
      <c r="R646" s="11"/>
      <c r="S646" s="11"/>
      <c r="T646" s="13"/>
      <c r="U646" s="13"/>
      <c r="V646" s="11"/>
      <c r="W646" s="13"/>
      <c r="X646" s="11"/>
      <c r="Y646" s="11"/>
      <c r="Z646" s="13"/>
      <c r="AA646" s="13"/>
      <c r="AB646" s="11"/>
      <c r="AC646" s="11"/>
      <c r="AD646" s="11"/>
      <c r="AE646" s="11"/>
      <c r="AF646" s="11"/>
      <c r="AG646" s="11"/>
      <c r="AH646" s="11"/>
      <c r="AI646" s="11"/>
      <c r="AJ646" s="13"/>
      <c r="AK646" s="13"/>
      <c r="AL646" s="11"/>
      <c r="AM646" s="13"/>
      <c r="AN646" s="13"/>
      <c r="AO646" s="13"/>
      <c r="AP646" s="13"/>
      <c r="AQ646" s="13"/>
      <c r="AR646" s="11"/>
      <c r="AS646" s="13"/>
      <c r="AT646" s="13"/>
      <c r="AU646" s="13"/>
      <c r="AV646" s="13"/>
      <c r="AW646" s="13"/>
      <c r="AX646" s="13"/>
      <c r="AY646" s="13"/>
      <c r="AZ646" s="13"/>
      <c r="BA646" s="13"/>
      <c r="BB646" s="30" t="e">
        <f t="shared" si="9"/>
        <v>#DIV/0!</v>
      </c>
    </row>
    <row r="647" spans="1:54">
      <c r="A647" s="11">
        <v>41013</v>
      </c>
      <c r="B647" s="11" t="s">
        <v>608</v>
      </c>
      <c r="C647" s="11" t="s">
        <v>611</v>
      </c>
      <c r="D647" s="11"/>
      <c r="E647" s="13"/>
      <c r="F647" s="13"/>
      <c r="G647" s="13"/>
      <c r="H647" s="11"/>
      <c r="I647" s="11"/>
      <c r="J647" s="11"/>
      <c r="K647" s="11"/>
      <c r="L647" s="11"/>
      <c r="M647" s="11"/>
      <c r="N647" s="11"/>
      <c r="O647" s="13"/>
      <c r="P647" s="13"/>
      <c r="Q647" s="13"/>
      <c r="R647" s="11"/>
      <c r="S647" s="11"/>
      <c r="T647" s="11"/>
      <c r="U647" s="13"/>
      <c r="V647" s="13"/>
      <c r="W647" s="13"/>
      <c r="X647" s="11"/>
      <c r="Y647" s="11"/>
      <c r="Z647" s="13"/>
      <c r="AA647" s="13"/>
      <c r="AB647" s="11"/>
      <c r="AC647" s="13"/>
      <c r="AD647" s="11"/>
      <c r="AE647" s="11"/>
      <c r="AF647" s="11"/>
      <c r="AG647" s="11"/>
      <c r="AH647" s="11"/>
      <c r="AI647" s="11"/>
      <c r="AJ647" s="13"/>
      <c r="AK647" s="13"/>
      <c r="AL647" s="11"/>
      <c r="AM647" s="13"/>
      <c r="AN647" s="13"/>
      <c r="AO647" s="13"/>
      <c r="AP647" s="13"/>
      <c r="AQ647" s="13"/>
      <c r="AR647" s="11"/>
      <c r="AS647" s="13"/>
      <c r="AT647" s="13"/>
      <c r="AU647" s="13"/>
      <c r="AV647" s="13"/>
      <c r="AW647" s="13"/>
      <c r="AX647" s="13"/>
      <c r="AY647" s="13"/>
      <c r="AZ647" s="13"/>
      <c r="BA647" s="13"/>
      <c r="BB647" s="30" t="e">
        <f t="shared" si="9"/>
        <v>#DIV/0!</v>
      </c>
    </row>
    <row r="648" spans="1:54">
      <c r="A648" s="11">
        <v>41016</v>
      </c>
      <c r="B648" s="11" t="s">
        <v>608</v>
      </c>
      <c r="C648" s="11" t="s">
        <v>612</v>
      </c>
      <c r="D648" s="11"/>
      <c r="E648" s="13"/>
      <c r="F648" s="11"/>
      <c r="G648" s="13"/>
      <c r="H648" s="11"/>
      <c r="I648" s="11"/>
      <c r="J648" s="11"/>
      <c r="K648" s="11"/>
      <c r="L648" s="11"/>
      <c r="M648" s="13"/>
      <c r="N648" s="11"/>
      <c r="O648" s="13"/>
      <c r="P648" s="11"/>
      <c r="Q648" s="13"/>
      <c r="R648" s="11"/>
      <c r="S648" s="11"/>
      <c r="T648" s="11"/>
      <c r="U648" s="13"/>
      <c r="V648" s="11"/>
      <c r="W648" s="13"/>
      <c r="X648" s="11"/>
      <c r="Y648" s="11"/>
      <c r="Z648" s="13"/>
      <c r="AA648" s="11"/>
      <c r="AB648" s="11"/>
      <c r="AC648" s="13"/>
      <c r="AD648" s="11"/>
      <c r="AE648" s="13"/>
      <c r="AF648" s="11"/>
      <c r="AG648" s="11"/>
      <c r="AH648" s="11"/>
      <c r="AI648" s="13"/>
      <c r="AJ648" s="13"/>
      <c r="AK648" s="13"/>
      <c r="AL648" s="11"/>
      <c r="AM648" s="13"/>
      <c r="AN648" s="11"/>
      <c r="AO648" s="13"/>
      <c r="AP648" s="13"/>
      <c r="AQ648" s="13"/>
      <c r="AR648" s="11"/>
      <c r="AS648" s="13"/>
      <c r="AT648" s="13"/>
      <c r="AU648" s="13"/>
      <c r="AV648" s="13"/>
      <c r="AW648" s="13"/>
      <c r="AX648" s="13"/>
      <c r="AY648" s="13"/>
      <c r="AZ648" s="13"/>
      <c r="BA648" s="13"/>
      <c r="BB648" s="30" t="e">
        <f t="shared" ref="BB648:BB711" si="10">AVERAGE(D648:BA648)</f>
        <v>#DIV/0!</v>
      </c>
    </row>
    <row r="649" spans="1:54">
      <c r="A649" s="11">
        <v>41020</v>
      </c>
      <c r="B649" s="11" t="s">
        <v>608</v>
      </c>
      <c r="C649" s="11" t="s">
        <v>613</v>
      </c>
      <c r="D649" s="11"/>
      <c r="E649" s="13"/>
      <c r="F649" s="13"/>
      <c r="G649" s="13"/>
      <c r="H649" s="11"/>
      <c r="I649" s="11"/>
      <c r="J649" s="11"/>
      <c r="K649" s="11"/>
      <c r="L649" s="13"/>
      <c r="M649" s="13"/>
      <c r="N649" s="11"/>
      <c r="O649" s="13"/>
      <c r="P649" s="13"/>
      <c r="Q649" s="13"/>
      <c r="R649" s="11"/>
      <c r="S649" s="11"/>
      <c r="T649" s="13"/>
      <c r="U649" s="13"/>
      <c r="V649" s="11"/>
      <c r="W649" s="13"/>
      <c r="X649" s="11"/>
      <c r="Y649" s="11"/>
      <c r="Z649" s="13"/>
      <c r="AA649" s="11"/>
      <c r="AB649" s="11"/>
      <c r="AC649" s="13"/>
      <c r="AD649" s="11"/>
      <c r="AE649" s="13"/>
      <c r="AF649" s="11"/>
      <c r="AG649" s="11"/>
      <c r="AH649" s="11"/>
      <c r="AI649" s="11"/>
      <c r="AJ649" s="13"/>
      <c r="AK649" s="13"/>
      <c r="AL649" s="11"/>
      <c r="AM649" s="13"/>
      <c r="AN649" s="11"/>
      <c r="AO649" s="13"/>
      <c r="AP649" s="13"/>
      <c r="AQ649" s="13"/>
      <c r="AR649" s="11"/>
      <c r="AS649" s="13"/>
      <c r="AT649" s="13"/>
      <c r="AU649" s="13"/>
      <c r="AV649" s="13"/>
      <c r="AW649" s="13"/>
      <c r="AX649" s="13"/>
      <c r="AY649" s="13"/>
      <c r="AZ649" s="13"/>
      <c r="BA649" s="13"/>
      <c r="BB649" s="30" t="e">
        <f t="shared" si="10"/>
        <v>#DIV/0!</v>
      </c>
    </row>
    <row r="650" spans="1:54">
      <c r="A650" s="11">
        <v>41026</v>
      </c>
      <c r="B650" s="11" t="s">
        <v>608</v>
      </c>
      <c r="C650" s="11" t="s">
        <v>614</v>
      </c>
      <c r="D650" s="11"/>
      <c r="E650" s="13"/>
      <c r="F650" s="13"/>
      <c r="G650" s="13"/>
      <c r="H650" s="11"/>
      <c r="I650" s="11"/>
      <c r="J650" s="11"/>
      <c r="K650" s="11"/>
      <c r="L650" s="11"/>
      <c r="M650" s="13"/>
      <c r="N650" s="11"/>
      <c r="O650" s="13"/>
      <c r="P650" s="11"/>
      <c r="Q650" s="13"/>
      <c r="R650" s="11"/>
      <c r="S650" s="11"/>
      <c r="T650" s="11"/>
      <c r="U650" s="13"/>
      <c r="V650" s="11"/>
      <c r="W650" s="13"/>
      <c r="X650" s="11"/>
      <c r="Y650" s="11"/>
      <c r="Z650" s="13"/>
      <c r="AA650" s="13"/>
      <c r="AB650" s="11"/>
      <c r="AC650" s="11"/>
      <c r="AD650" s="11"/>
      <c r="AE650" s="11"/>
      <c r="AF650" s="11"/>
      <c r="AG650" s="11"/>
      <c r="AH650" s="11"/>
      <c r="AI650" s="11"/>
      <c r="AJ650" s="13"/>
      <c r="AK650" s="13"/>
      <c r="AL650" s="11"/>
      <c r="AM650" s="13"/>
      <c r="AN650" s="11"/>
      <c r="AO650" s="13"/>
      <c r="AP650" s="13"/>
      <c r="AQ650" s="13"/>
      <c r="AR650" s="11"/>
      <c r="AS650" s="13"/>
      <c r="AT650" s="13"/>
      <c r="AU650" s="13"/>
      <c r="AV650" s="13"/>
      <c r="AW650" s="13"/>
      <c r="AX650" s="13"/>
      <c r="AY650" s="13"/>
      <c r="AZ650" s="13"/>
      <c r="BA650" s="13"/>
      <c r="BB650" s="30" t="e">
        <f t="shared" si="10"/>
        <v>#DIV/0!</v>
      </c>
    </row>
    <row r="651" spans="1:54">
      <c r="A651" s="11">
        <v>41078</v>
      </c>
      <c r="B651" s="11" t="s">
        <v>608</v>
      </c>
      <c r="C651" s="11" t="s">
        <v>615</v>
      </c>
      <c r="D651" s="11"/>
      <c r="E651" s="13"/>
      <c r="F651" s="11"/>
      <c r="G651" s="13"/>
      <c r="H651" s="11"/>
      <c r="I651" s="11"/>
      <c r="J651" s="11"/>
      <c r="K651" s="11"/>
      <c r="L651" s="13"/>
      <c r="M651" s="13"/>
      <c r="N651" s="11"/>
      <c r="O651" s="13"/>
      <c r="P651" s="11"/>
      <c r="Q651" s="13"/>
      <c r="R651" s="11"/>
      <c r="S651" s="11"/>
      <c r="T651" s="11"/>
      <c r="U651" s="13"/>
      <c r="V651" s="11"/>
      <c r="W651" s="13"/>
      <c r="X651" s="11"/>
      <c r="Y651" s="11"/>
      <c r="Z651" s="13"/>
      <c r="AA651" s="13"/>
      <c r="AB651" s="11"/>
      <c r="AC651" s="11"/>
      <c r="AD651" s="11"/>
      <c r="AE651" s="13"/>
      <c r="AF651" s="11"/>
      <c r="AG651" s="11"/>
      <c r="AH651" s="11"/>
      <c r="AI651" s="11"/>
      <c r="AJ651" s="13"/>
      <c r="AK651" s="13"/>
      <c r="AL651" s="11"/>
      <c r="AM651" s="13"/>
      <c r="AN651" s="11"/>
      <c r="AO651" s="13"/>
      <c r="AP651" s="13"/>
      <c r="AQ651" s="13"/>
      <c r="AR651" s="11"/>
      <c r="AS651" s="13"/>
      <c r="AT651" s="13"/>
      <c r="AU651" s="13"/>
      <c r="AV651" s="13"/>
      <c r="AW651" s="13"/>
      <c r="AX651" s="13"/>
      <c r="AY651" s="13"/>
      <c r="AZ651" s="13"/>
      <c r="BA651" s="13"/>
      <c r="BB651" s="30" t="e">
        <f t="shared" si="10"/>
        <v>#DIV/0!</v>
      </c>
    </row>
    <row r="652" spans="1:54">
      <c r="A652" s="11">
        <v>41132</v>
      </c>
      <c r="B652" s="11" t="s">
        <v>608</v>
      </c>
      <c r="C652" s="11" t="s">
        <v>616</v>
      </c>
      <c r="D652" s="11"/>
      <c r="E652" s="13"/>
      <c r="F652" s="13"/>
      <c r="G652" s="13"/>
      <c r="H652" s="11"/>
      <c r="I652" s="11"/>
      <c r="J652" s="11"/>
      <c r="K652" s="11"/>
      <c r="L652" s="13"/>
      <c r="M652" s="13"/>
      <c r="N652" s="11"/>
      <c r="O652" s="13"/>
      <c r="P652" s="13"/>
      <c r="Q652" s="13"/>
      <c r="R652" s="11"/>
      <c r="S652" s="11"/>
      <c r="T652" s="11"/>
      <c r="U652" s="13"/>
      <c r="V652" s="11"/>
      <c r="W652" s="13"/>
      <c r="X652" s="11"/>
      <c r="Y652" s="11"/>
      <c r="Z652" s="13"/>
      <c r="AA652" s="13"/>
      <c r="AB652" s="11"/>
      <c r="AC652" s="11"/>
      <c r="AD652" s="11"/>
      <c r="AE652" s="11"/>
      <c r="AF652" s="11"/>
      <c r="AG652" s="11"/>
      <c r="AH652" s="11"/>
      <c r="AI652" s="11"/>
      <c r="AJ652" s="13"/>
      <c r="AK652" s="13"/>
      <c r="AL652" s="11"/>
      <c r="AM652" s="13"/>
      <c r="AN652" s="11"/>
      <c r="AO652" s="13"/>
      <c r="AP652" s="13"/>
      <c r="AQ652" s="13"/>
      <c r="AR652" s="11"/>
      <c r="AS652" s="13"/>
      <c r="AT652" s="13"/>
      <c r="AU652" s="13"/>
      <c r="AV652" s="13"/>
      <c r="AW652" s="13"/>
      <c r="AX652" s="13"/>
      <c r="AY652" s="13"/>
      <c r="AZ652" s="13"/>
      <c r="BA652" s="13"/>
      <c r="BB652" s="30" t="e">
        <f t="shared" si="10"/>
        <v>#DIV/0!</v>
      </c>
    </row>
    <row r="653" spans="1:54">
      <c r="A653" s="11">
        <v>41206</v>
      </c>
      <c r="B653" s="11" t="s">
        <v>608</v>
      </c>
      <c r="C653" s="11" t="s">
        <v>617</v>
      </c>
      <c r="D653" s="11"/>
      <c r="E653" s="13"/>
      <c r="F653" s="11"/>
      <c r="G653" s="13"/>
      <c r="H653" s="11"/>
      <c r="I653" s="11"/>
      <c r="J653" s="11"/>
      <c r="K653" s="11"/>
      <c r="L653" s="13"/>
      <c r="M653" s="13"/>
      <c r="N653" s="11"/>
      <c r="O653" s="13"/>
      <c r="P653" s="13"/>
      <c r="Q653" s="13"/>
      <c r="R653" s="11"/>
      <c r="S653" s="11"/>
      <c r="T653" s="13"/>
      <c r="U653" s="13"/>
      <c r="V653" s="13"/>
      <c r="W653" s="13"/>
      <c r="X653" s="11"/>
      <c r="Y653" s="11"/>
      <c r="Z653" s="13"/>
      <c r="AA653" s="13"/>
      <c r="AB653" s="11"/>
      <c r="AC653" s="11"/>
      <c r="AD653" s="11"/>
      <c r="AE653" s="11"/>
      <c r="AF653" s="11"/>
      <c r="AG653" s="11"/>
      <c r="AH653" s="11"/>
      <c r="AI653" s="11"/>
      <c r="AJ653" s="13"/>
      <c r="AK653" s="13"/>
      <c r="AL653" s="11"/>
      <c r="AM653" s="13"/>
      <c r="AN653" s="11"/>
      <c r="AO653" s="13"/>
      <c r="AP653" s="13"/>
      <c r="AQ653" s="13"/>
      <c r="AR653" s="11"/>
      <c r="AS653" s="13"/>
      <c r="AT653" s="13"/>
      <c r="AU653" s="13"/>
      <c r="AV653" s="13"/>
      <c r="AW653" s="13"/>
      <c r="AX653" s="13"/>
      <c r="AY653" s="13"/>
      <c r="AZ653" s="13"/>
      <c r="BA653" s="13"/>
      <c r="BB653" s="30" t="e">
        <f t="shared" si="10"/>
        <v>#DIV/0!</v>
      </c>
    </row>
    <row r="654" spans="1:54">
      <c r="A654" s="11">
        <v>41244</v>
      </c>
      <c r="B654" s="11" t="s">
        <v>608</v>
      </c>
      <c r="C654" s="11" t="s">
        <v>618</v>
      </c>
      <c r="D654" s="11"/>
      <c r="E654" s="13"/>
      <c r="F654" s="13"/>
      <c r="G654" s="13"/>
      <c r="H654" s="11"/>
      <c r="I654" s="11"/>
      <c r="J654" s="11"/>
      <c r="K654" s="11"/>
      <c r="L654" s="11"/>
      <c r="M654" s="11"/>
      <c r="N654" s="11"/>
      <c r="O654" s="13"/>
      <c r="P654" s="13"/>
      <c r="Q654" s="13"/>
      <c r="R654" s="11"/>
      <c r="S654" s="11"/>
      <c r="T654" s="11"/>
      <c r="U654" s="13"/>
      <c r="V654" s="13"/>
      <c r="W654" s="13"/>
      <c r="X654" s="11"/>
      <c r="Y654" s="11"/>
      <c r="Z654" s="13"/>
      <c r="AA654" s="13"/>
      <c r="AB654" s="11"/>
      <c r="AC654" s="13"/>
      <c r="AD654" s="11"/>
      <c r="AE654" s="11"/>
      <c r="AF654" s="11"/>
      <c r="AG654" s="11"/>
      <c r="AH654" s="11"/>
      <c r="AI654" s="11"/>
      <c r="AJ654" s="13"/>
      <c r="AK654" s="13"/>
      <c r="AL654" s="11"/>
      <c r="AM654" s="13"/>
      <c r="AN654" s="11"/>
      <c r="AO654" s="13"/>
      <c r="AP654" s="13"/>
      <c r="AQ654" s="13"/>
      <c r="AR654" s="11"/>
      <c r="AS654" s="13"/>
      <c r="AT654" s="13"/>
      <c r="AU654" s="13"/>
      <c r="AV654" s="13"/>
      <c r="AW654" s="13"/>
      <c r="AX654" s="13"/>
      <c r="AY654" s="13"/>
      <c r="AZ654" s="13"/>
      <c r="BA654" s="13"/>
      <c r="BB654" s="30" t="e">
        <f t="shared" si="10"/>
        <v>#DIV/0!</v>
      </c>
    </row>
    <row r="655" spans="1:54">
      <c r="A655" s="11">
        <v>41298</v>
      </c>
      <c r="B655" s="11" t="s">
        <v>608</v>
      </c>
      <c r="C655" s="11" t="s">
        <v>619</v>
      </c>
      <c r="D655" s="11"/>
      <c r="E655" s="13"/>
      <c r="F655" s="13"/>
      <c r="G655" s="13"/>
      <c r="H655" s="11"/>
      <c r="I655" s="11"/>
      <c r="J655" s="11"/>
      <c r="K655" s="11"/>
      <c r="L655" s="11"/>
      <c r="M655" s="11"/>
      <c r="N655" s="11"/>
      <c r="O655" s="13"/>
      <c r="P655" s="13"/>
      <c r="Q655" s="13"/>
      <c r="R655" s="11"/>
      <c r="S655" s="11"/>
      <c r="T655" s="11"/>
      <c r="U655" s="13"/>
      <c r="V655" s="13"/>
      <c r="W655" s="13"/>
      <c r="X655" s="11"/>
      <c r="Y655" s="11"/>
      <c r="Z655" s="13"/>
      <c r="AA655" s="13"/>
      <c r="AB655" s="11"/>
      <c r="AC655" s="13"/>
      <c r="AD655" s="11"/>
      <c r="AE655" s="11"/>
      <c r="AF655" s="11"/>
      <c r="AG655" s="11"/>
      <c r="AH655" s="11"/>
      <c r="AI655" s="11"/>
      <c r="AJ655" s="13"/>
      <c r="AK655" s="13"/>
      <c r="AL655" s="11"/>
      <c r="AM655" s="13"/>
      <c r="AN655" s="11"/>
      <c r="AO655" s="13"/>
      <c r="AP655" s="13"/>
      <c r="AQ655" s="13"/>
      <c r="AR655" s="11"/>
      <c r="AS655" s="13"/>
      <c r="AT655" s="13"/>
      <c r="AU655" s="13"/>
      <c r="AV655" s="13"/>
      <c r="AW655" s="13"/>
      <c r="AX655" s="13"/>
      <c r="AY655" s="13"/>
      <c r="AZ655" s="13"/>
      <c r="BA655" s="13"/>
      <c r="BB655" s="30" t="e">
        <f t="shared" si="10"/>
        <v>#DIV/0!</v>
      </c>
    </row>
    <row r="656" spans="1:54">
      <c r="A656" s="11">
        <v>41306</v>
      </c>
      <c r="B656" s="11" t="s">
        <v>608</v>
      </c>
      <c r="C656" s="11" t="s">
        <v>620</v>
      </c>
      <c r="D656" s="11"/>
      <c r="E656" s="13"/>
      <c r="F656" s="11"/>
      <c r="G656" s="13"/>
      <c r="H656" s="11"/>
      <c r="I656" s="11"/>
      <c r="J656" s="11"/>
      <c r="K656" s="11"/>
      <c r="L656" s="11"/>
      <c r="M656" s="11"/>
      <c r="N656" s="11"/>
      <c r="O656" s="13"/>
      <c r="P656" s="13"/>
      <c r="Q656" s="13"/>
      <c r="R656" s="11"/>
      <c r="S656" s="11"/>
      <c r="T656" s="11"/>
      <c r="U656" s="13"/>
      <c r="V656" s="13"/>
      <c r="W656" s="13"/>
      <c r="X656" s="11"/>
      <c r="Y656" s="11"/>
      <c r="Z656" s="13"/>
      <c r="AA656" s="13"/>
      <c r="AB656" s="11"/>
      <c r="AC656" s="11"/>
      <c r="AD656" s="11"/>
      <c r="AE656" s="11"/>
      <c r="AF656" s="11"/>
      <c r="AG656" s="11"/>
      <c r="AH656" s="11"/>
      <c r="AI656" s="11"/>
      <c r="AJ656" s="13"/>
      <c r="AK656" s="13"/>
      <c r="AL656" s="11"/>
      <c r="AM656" s="13"/>
      <c r="AN656" s="13"/>
      <c r="AO656" s="13"/>
      <c r="AP656" s="13"/>
      <c r="AQ656" s="13"/>
      <c r="AR656" s="11"/>
      <c r="AS656" s="13"/>
      <c r="AT656" s="13"/>
      <c r="AU656" s="13"/>
      <c r="AV656" s="13"/>
      <c r="AW656" s="13"/>
      <c r="AX656" s="13"/>
      <c r="AY656" s="13"/>
      <c r="AZ656" s="13"/>
      <c r="BA656" s="13"/>
      <c r="BB656" s="30" t="e">
        <f t="shared" si="10"/>
        <v>#DIV/0!</v>
      </c>
    </row>
    <row r="657" spans="1:54">
      <c r="A657" s="11">
        <v>41319</v>
      </c>
      <c r="B657" s="11" t="s">
        <v>608</v>
      </c>
      <c r="C657" s="11" t="s">
        <v>69</v>
      </c>
      <c r="D657" s="11"/>
      <c r="E657" s="13"/>
      <c r="F657" s="13"/>
      <c r="G657" s="13"/>
      <c r="H657" s="11"/>
      <c r="I657" s="11"/>
      <c r="J657" s="11"/>
      <c r="K657" s="11"/>
      <c r="L657" s="13"/>
      <c r="M657" s="13"/>
      <c r="N657" s="11"/>
      <c r="O657" s="13"/>
      <c r="P657" s="11"/>
      <c r="Q657" s="13"/>
      <c r="R657" s="11"/>
      <c r="S657" s="13"/>
      <c r="T657" s="13"/>
      <c r="U657" s="13"/>
      <c r="V657" s="11"/>
      <c r="W657" s="13"/>
      <c r="X657" s="11"/>
      <c r="Y657" s="11"/>
      <c r="Z657" s="13"/>
      <c r="AA657" s="13"/>
      <c r="AB657" s="11"/>
      <c r="AC657" s="11"/>
      <c r="AD657" s="11"/>
      <c r="AE657" s="13"/>
      <c r="AF657" s="11"/>
      <c r="AG657" s="11"/>
      <c r="AH657" s="11"/>
      <c r="AI657" s="11"/>
      <c r="AJ657" s="13"/>
      <c r="AK657" s="13"/>
      <c r="AL657" s="11"/>
      <c r="AM657" s="13"/>
      <c r="AN657" s="11"/>
      <c r="AO657" s="13"/>
      <c r="AP657" s="13"/>
      <c r="AQ657" s="13"/>
      <c r="AR657" s="11"/>
      <c r="AS657" s="13"/>
      <c r="AT657" s="13"/>
      <c r="AU657" s="13"/>
      <c r="AV657" s="13"/>
      <c r="AW657" s="13"/>
      <c r="AX657" s="13"/>
      <c r="AY657" s="13"/>
      <c r="AZ657" s="13"/>
      <c r="BA657" s="13"/>
      <c r="BB657" s="30" t="e">
        <f t="shared" si="10"/>
        <v>#DIV/0!</v>
      </c>
    </row>
    <row r="658" spans="1:54">
      <c r="A658" s="11">
        <v>41349</v>
      </c>
      <c r="B658" s="11" t="s">
        <v>608</v>
      </c>
      <c r="C658" s="11" t="s">
        <v>621</v>
      </c>
      <c r="D658" s="11"/>
      <c r="E658" s="13"/>
      <c r="F658" s="11"/>
      <c r="G658" s="13"/>
      <c r="H658" s="11"/>
      <c r="I658" s="11"/>
      <c r="J658" s="11"/>
      <c r="K658" s="11"/>
      <c r="L658" s="11"/>
      <c r="M658" s="13"/>
      <c r="N658" s="11"/>
      <c r="O658" s="13"/>
      <c r="P658" s="13"/>
      <c r="Q658" s="13"/>
      <c r="R658" s="11"/>
      <c r="S658" s="11"/>
      <c r="T658" s="11"/>
      <c r="U658" s="13"/>
      <c r="V658" s="11"/>
      <c r="W658" s="13"/>
      <c r="X658" s="11"/>
      <c r="Y658" s="11"/>
      <c r="Z658" s="11"/>
      <c r="AA658" s="13"/>
      <c r="AB658" s="11"/>
      <c r="AC658" s="11"/>
      <c r="AD658" s="11"/>
      <c r="AE658" s="13"/>
      <c r="AF658" s="11"/>
      <c r="AG658" s="11"/>
      <c r="AH658" s="11"/>
      <c r="AI658" s="13"/>
      <c r="AJ658" s="13"/>
      <c r="AK658" s="13"/>
      <c r="AL658" s="11"/>
      <c r="AM658" s="13"/>
      <c r="AN658" s="11"/>
      <c r="AO658" s="13"/>
      <c r="AP658" s="13"/>
      <c r="AQ658" s="13"/>
      <c r="AR658" s="11"/>
      <c r="AS658" s="13"/>
      <c r="AT658" s="13"/>
      <c r="AU658" s="13"/>
      <c r="AV658" s="13"/>
      <c r="AW658" s="13"/>
      <c r="AX658" s="13"/>
      <c r="AY658" s="13"/>
      <c r="AZ658" s="13"/>
      <c r="BA658" s="13"/>
      <c r="BB658" s="30" t="e">
        <f t="shared" si="10"/>
        <v>#DIV/0!</v>
      </c>
    </row>
    <row r="659" spans="1:54">
      <c r="A659" s="11">
        <v>41357</v>
      </c>
      <c r="B659" s="11" t="s">
        <v>608</v>
      </c>
      <c r="C659" s="11" t="s">
        <v>622</v>
      </c>
      <c r="D659" s="11"/>
      <c r="E659" s="13"/>
      <c r="F659" s="13"/>
      <c r="G659" s="13"/>
      <c r="H659" s="11"/>
      <c r="I659" s="11"/>
      <c r="J659" s="11"/>
      <c r="K659" s="11"/>
      <c r="L659" s="13"/>
      <c r="M659" s="13"/>
      <c r="N659" s="11"/>
      <c r="O659" s="13"/>
      <c r="P659" s="11"/>
      <c r="Q659" s="13"/>
      <c r="R659" s="11"/>
      <c r="S659" s="11"/>
      <c r="T659" s="13"/>
      <c r="U659" s="13"/>
      <c r="V659" s="11"/>
      <c r="W659" s="13"/>
      <c r="X659" s="11"/>
      <c r="Y659" s="11"/>
      <c r="Z659" s="13"/>
      <c r="AA659" s="13"/>
      <c r="AB659" s="11"/>
      <c r="AC659" s="11"/>
      <c r="AD659" s="11"/>
      <c r="AE659" s="11"/>
      <c r="AF659" s="11"/>
      <c r="AG659" s="11"/>
      <c r="AH659" s="11"/>
      <c r="AI659" s="11"/>
      <c r="AJ659" s="13"/>
      <c r="AK659" s="13"/>
      <c r="AL659" s="11"/>
      <c r="AM659" s="13"/>
      <c r="AN659" s="13"/>
      <c r="AO659" s="13"/>
      <c r="AP659" s="13"/>
      <c r="AQ659" s="13"/>
      <c r="AR659" s="11"/>
      <c r="AS659" s="13"/>
      <c r="AT659" s="13"/>
      <c r="AU659" s="13"/>
      <c r="AV659" s="13"/>
      <c r="AW659" s="13"/>
      <c r="AX659" s="13"/>
      <c r="AY659" s="13"/>
      <c r="AZ659" s="13"/>
      <c r="BA659" s="13"/>
      <c r="BB659" s="30" t="e">
        <f t="shared" si="10"/>
        <v>#DIV/0!</v>
      </c>
    </row>
    <row r="660" spans="1:54">
      <c r="A660" s="11">
        <v>41359</v>
      </c>
      <c r="B660" s="11" t="s">
        <v>608</v>
      </c>
      <c r="C660" s="11" t="s">
        <v>623</v>
      </c>
      <c r="D660" s="11"/>
      <c r="E660" s="13"/>
      <c r="F660" s="11"/>
      <c r="G660" s="13"/>
      <c r="H660" s="11"/>
      <c r="I660" s="11"/>
      <c r="J660" s="11"/>
      <c r="K660" s="11"/>
      <c r="L660" s="13"/>
      <c r="M660" s="13"/>
      <c r="N660" s="11"/>
      <c r="O660" s="13"/>
      <c r="P660" s="11"/>
      <c r="Q660" s="13"/>
      <c r="R660" s="11"/>
      <c r="S660" s="11"/>
      <c r="T660" s="11"/>
      <c r="U660" s="13"/>
      <c r="V660" s="11"/>
      <c r="W660" s="13"/>
      <c r="X660" s="11"/>
      <c r="Y660" s="11"/>
      <c r="Z660" s="13"/>
      <c r="AA660" s="11"/>
      <c r="AB660" s="11"/>
      <c r="AC660" s="11"/>
      <c r="AD660" s="11"/>
      <c r="AE660" s="11"/>
      <c r="AF660" s="11"/>
      <c r="AG660" s="11"/>
      <c r="AH660" s="11"/>
      <c r="AI660" s="11"/>
      <c r="AJ660" s="13"/>
      <c r="AK660" s="13"/>
      <c r="AL660" s="11"/>
      <c r="AM660" s="13"/>
      <c r="AN660" s="13"/>
      <c r="AO660" s="13"/>
      <c r="AP660" s="13"/>
      <c r="AQ660" s="13"/>
      <c r="AR660" s="11"/>
      <c r="AS660" s="13"/>
      <c r="AT660" s="13"/>
      <c r="AU660" s="13"/>
      <c r="AV660" s="13"/>
      <c r="AW660" s="13"/>
      <c r="AX660" s="13"/>
      <c r="AY660" s="13"/>
      <c r="AZ660" s="13"/>
      <c r="BA660" s="13"/>
      <c r="BB660" s="30" t="e">
        <f t="shared" si="10"/>
        <v>#DIV/0!</v>
      </c>
    </row>
    <row r="661" spans="1:54">
      <c r="A661" s="11">
        <v>41378</v>
      </c>
      <c r="B661" s="11" t="s">
        <v>608</v>
      </c>
      <c r="C661" s="11" t="s">
        <v>624</v>
      </c>
      <c r="D661" s="11"/>
      <c r="E661" s="13"/>
      <c r="F661" s="11"/>
      <c r="G661" s="13"/>
      <c r="H661" s="11"/>
      <c r="I661" s="11"/>
      <c r="J661" s="11"/>
      <c r="K661" s="11"/>
      <c r="L661" s="11"/>
      <c r="M661" s="13"/>
      <c r="N661" s="11"/>
      <c r="O661" s="13"/>
      <c r="P661" s="11"/>
      <c r="Q661" s="13"/>
      <c r="R661" s="11"/>
      <c r="S661" s="11"/>
      <c r="T661" s="13"/>
      <c r="U661" s="13"/>
      <c r="V661" s="11"/>
      <c r="W661" s="13"/>
      <c r="X661" s="11"/>
      <c r="Y661" s="11"/>
      <c r="Z661" s="13"/>
      <c r="AA661" s="13"/>
      <c r="AB661" s="11"/>
      <c r="AC661" s="11"/>
      <c r="AD661" s="11"/>
      <c r="AE661" s="11"/>
      <c r="AF661" s="11"/>
      <c r="AG661" s="11"/>
      <c r="AH661" s="11"/>
      <c r="AI661" s="11"/>
      <c r="AJ661" s="13"/>
      <c r="AK661" s="13"/>
      <c r="AL661" s="11"/>
      <c r="AM661" s="13"/>
      <c r="AN661" s="13"/>
      <c r="AO661" s="13"/>
      <c r="AP661" s="13"/>
      <c r="AQ661" s="13"/>
      <c r="AR661" s="11"/>
      <c r="AS661" s="13"/>
      <c r="AT661" s="13"/>
      <c r="AU661" s="13"/>
      <c r="AV661" s="13"/>
      <c r="AW661" s="13"/>
      <c r="AX661" s="13"/>
      <c r="AY661" s="13"/>
      <c r="AZ661" s="13"/>
      <c r="BA661" s="13"/>
      <c r="BB661" s="30" t="e">
        <f t="shared" si="10"/>
        <v>#DIV/0!</v>
      </c>
    </row>
    <row r="662" spans="1:54">
      <c r="A662" s="11">
        <v>41396</v>
      </c>
      <c r="B662" s="11" t="s">
        <v>608</v>
      </c>
      <c r="C662" s="11" t="s">
        <v>625</v>
      </c>
      <c r="D662" s="11"/>
      <c r="E662" s="13"/>
      <c r="F662" s="13"/>
      <c r="G662" s="13"/>
      <c r="H662" s="11"/>
      <c r="I662" s="11"/>
      <c r="J662" s="11"/>
      <c r="K662" s="11"/>
      <c r="L662" s="13"/>
      <c r="M662" s="13"/>
      <c r="N662" s="11"/>
      <c r="O662" s="13"/>
      <c r="P662" s="11"/>
      <c r="Q662" s="13"/>
      <c r="R662" s="11"/>
      <c r="S662" s="11"/>
      <c r="T662" s="11"/>
      <c r="U662" s="13"/>
      <c r="V662" s="11"/>
      <c r="W662" s="13"/>
      <c r="X662" s="11"/>
      <c r="Y662" s="11"/>
      <c r="Z662" s="13"/>
      <c r="AA662" s="13"/>
      <c r="AB662" s="11"/>
      <c r="AC662" s="11"/>
      <c r="AD662" s="11"/>
      <c r="AE662" s="13"/>
      <c r="AF662" s="11"/>
      <c r="AG662" s="11"/>
      <c r="AH662" s="11"/>
      <c r="AI662" s="11"/>
      <c r="AJ662" s="13"/>
      <c r="AK662" s="13"/>
      <c r="AL662" s="11"/>
      <c r="AM662" s="13"/>
      <c r="AN662" s="11"/>
      <c r="AO662" s="13"/>
      <c r="AP662" s="13"/>
      <c r="AQ662" s="13"/>
      <c r="AR662" s="11"/>
      <c r="AS662" s="13"/>
      <c r="AT662" s="13"/>
      <c r="AU662" s="13"/>
      <c r="AV662" s="13"/>
      <c r="AW662" s="13"/>
      <c r="AX662" s="13"/>
      <c r="AY662" s="13"/>
      <c r="AZ662" s="13"/>
      <c r="BA662" s="13"/>
      <c r="BB662" s="30" t="e">
        <f t="shared" si="10"/>
        <v>#DIV/0!</v>
      </c>
    </row>
    <row r="663" spans="1:54">
      <c r="A663" s="11">
        <v>41483</v>
      </c>
      <c r="B663" s="11" t="s">
        <v>608</v>
      </c>
      <c r="C663" s="11" t="s">
        <v>626</v>
      </c>
      <c r="D663" s="11"/>
      <c r="E663" s="13"/>
      <c r="F663" s="11"/>
      <c r="G663" s="13"/>
      <c r="H663" s="11"/>
      <c r="I663" s="11"/>
      <c r="J663" s="11"/>
      <c r="K663" s="11"/>
      <c r="L663" s="13"/>
      <c r="M663" s="13"/>
      <c r="N663" s="11"/>
      <c r="O663" s="13"/>
      <c r="P663" s="11"/>
      <c r="Q663" s="13"/>
      <c r="R663" s="11"/>
      <c r="S663" s="11"/>
      <c r="T663" s="11"/>
      <c r="U663" s="13"/>
      <c r="V663" s="11"/>
      <c r="W663" s="13"/>
      <c r="X663" s="11"/>
      <c r="Y663" s="11"/>
      <c r="Z663" s="13"/>
      <c r="AA663" s="13"/>
      <c r="AB663" s="11"/>
      <c r="AC663" s="11"/>
      <c r="AD663" s="11"/>
      <c r="AE663" s="13"/>
      <c r="AF663" s="11"/>
      <c r="AG663" s="11"/>
      <c r="AH663" s="11"/>
      <c r="AI663" s="13"/>
      <c r="AJ663" s="13"/>
      <c r="AK663" s="13"/>
      <c r="AL663" s="11"/>
      <c r="AM663" s="13"/>
      <c r="AN663" s="11"/>
      <c r="AO663" s="13"/>
      <c r="AP663" s="13"/>
      <c r="AQ663" s="13"/>
      <c r="AR663" s="11"/>
      <c r="AS663" s="13"/>
      <c r="AT663" s="13"/>
      <c r="AU663" s="13"/>
      <c r="AV663" s="13"/>
      <c r="AW663" s="13"/>
      <c r="AX663" s="13"/>
      <c r="AY663" s="13"/>
      <c r="AZ663" s="13"/>
      <c r="BA663" s="13"/>
      <c r="BB663" s="30" t="e">
        <f t="shared" si="10"/>
        <v>#DIV/0!</v>
      </c>
    </row>
    <row r="664" spans="1:54">
      <c r="A664" s="11">
        <v>41503</v>
      </c>
      <c r="B664" s="11" t="s">
        <v>608</v>
      </c>
      <c r="C664" s="11" t="s">
        <v>627</v>
      </c>
      <c r="D664" s="11"/>
      <c r="E664" s="13"/>
      <c r="F664" s="11"/>
      <c r="G664" s="13"/>
      <c r="H664" s="11"/>
      <c r="I664" s="11"/>
      <c r="J664" s="11"/>
      <c r="K664" s="11"/>
      <c r="L664" s="13"/>
      <c r="M664" s="13"/>
      <c r="N664" s="11"/>
      <c r="O664" s="13"/>
      <c r="P664" s="11"/>
      <c r="Q664" s="13"/>
      <c r="R664" s="11"/>
      <c r="S664" s="11"/>
      <c r="T664" s="11"/>
      <c r="U664" s="13"/>
      <c r="V664" s="11"/>
      <c r="W664" s="13"/>
      <c r="X664" s="11"/>
      <c r="Y664" s="11"/>
      <c r="Z664" s="13"/>
      <c r="AA664" s="11"/>
      <c r="AB664" s="11"/>
      <c r="AC664" s="11"/>
      <c r="AD664" s="11"/>
      <c r="AE664" s="11"/>
      <c r="AF664" s="11"/>
      <c r="AG664" s="11"/>
      <c r="AH664" s="11"/>
      <c r="AI664" s="13"/>
      <c r="AJ664" s="13"/>
      <c r="AK664" s="13"/>
      <c r="AL664" s="11"/>
      <c r="AM664" s="13"/>
      <c r="AN664" s="11"/>
      <c r="AO664" s="13"/>
      <c r="AP664" s="13"/>
      <c r="AQ664" s="13"/>
      <c r="AR664" s="11"/>
      <c r="AS664" s="13"/>
      <c r="AT664" s="13"/>
      <c r="AU664" s="13"/>
      <c r="AV664" s="13"/>
      <c r="AW664" s="13"/>
      <c r="AX664" s="13"/>
      <c r="AY664" s="13"/>
      <c r="AZ664" s="13"/>
      <c r="BA664" s="13"/>
      <c r="BB664" s="30" t="e">
        <f t="shared" si="10"/>
        <v>#DIV/0!</v>
      </c>
    </row>
    <row r="665" spans="1:54">
      <c r="A665" s="11">
        <v>41518</v>
      </c>
      <c r="B665" s="11" t="s">
        <v>608</v>
      </c>
      <c r="C665" s="11" t="s">
        <v>628</v>
      </c>
      <c r="D665" s="11"/>
      <c r="E665" s="13"/>
      <c r="F665" s="11"/>
      <c r="G665" s="13"/>
      <c r="H665" s="11"/>
      <c r="I665" s="11"/>
      <c r="J665" s="11"/>
      <c r="K665" s="11"/>
      <c r="L665" s="13"/>
      <c r="M665" s="13"/>
      <c r="N665" s="11"/>
      <c r="O665" s="13"/>
      <c r="P665" s="13"/>
      <c r="Q665" s="13"/>
      <c r="R665" s="11"/>
      <c r="S665" s="11"/>
      <c r="T665" s="11"/>
      <c r="U665" s="13"/>
      <c r="V665" s="13"/>
      <c r="W665" s="13"/>
      <c r="X665" s="11"/>
      <c r="Y665" s="11"/>
      <c r="Z665" s="13"/>
      <c r="AA665" s="13"/>
      <c r="AB665" s="11"/>
      <c r="AC665" s="13"/>
      <c r="AD665" s="11"/>
      <c r="AE665" s="11"/>
      <c r="AF665" s="11"/>
      <c r="AG665" s="11"/>
      <c r="AH665" s="11"/>
      <c r="AI665" s="11"/>
      <c r="AJ665" s="13"/>
      <c r="AK665" s="13"/>
      <c r="AL665" s="11"/>
      <c r="AM665" s="13"/>
      <c r="AN665" s="11"/>
      <c r="AO665" s="13"/>
      <c r="AP665" s="13"/>
      <c r="AQ665" s="13"/>
      <c r="AR665" s="11"/>
      <c r="AS665" s="13"/>
      <c r="AT665" s="13"/>
      <c r="AU665" s="13"/>
      <c r="AV665" s="13"/>
      <c r="AW665" s="13"/>
      <c r="AX665" s="13"/>
      <c r="AY665" s="13"/>
      <c r="AZ665" s="13"/>
      <c r="BA665" s="13"/>
      <c r="BB665" s="30" t="e">
        <f t="shared" si="10"/>
        <v>#DIV/0!</v>
      </c>
    </row>
    <row r="666" spans="1:54">
      <c r="A666" s="11">
        <v>41524</v>
      </c>
      <c r="B666" s="11" t="s">
        <v>608</v>
      </c>
      <c r="C666" s="11" t="s">
        <v>629</v>
      </c>
      <c r="D666" s="11"/>
      <c r="E666" s="13"/>
      <c r="F666" s="11"/>
      <c r="G666" s="13"/>
      <c r="H666" s="11"/>
      <c r="I666" s="11"/>
      <c r="J666" s="11"/>
      <c r="K666" s="11"/>
      <c r="L666" s="13"/>
      <c r="M666" s="13"/>
      <c r="N666" s="11"/>
      <c r="O666" s="13"/>
      <c r="P666" s="13"/>
      <c r="Q666" s="13"/>
      <c r="R666" s="11"/>
      <c r="S666" s="11"/>
      <c r="T666" s="11"/>
      <c r="U666" s="13"/>
      <c r="V666" s="11"/>
      <c r="W666" s="13"/>
      <c r="X666" s="11"/>
      <c r="Y666" s="11"/>
      <c r="Z666" s="13"/>
      <c r="AA666" s="13"/>
      <c r="AB666" s="11"/>
      <c r="AC666" s="11"/>
      <c r="AD666" s="11"/>
      <c r="AE666" s="11"/>
      <c r="AF666" s="11"/>
      <c r="AG666" s="11"/>
      <c r="AH666" s="11"/>
      <c r="AI666" s="11"/>
      <c r="AJ666" s="13"/>
      <c r="AK666" s="13"/>
      <c r="AL666" s="11"/>
      <c r="AM666" s="13"/>
      <c r="AN666" s="13"/>
      <c r="AO666" s="13"/>
      <c r="AP666" s="13"/>
      <c r="AQ666" s="13"/>
      <c r="AR666" s="11"/>
      <c r="AS666" s="13"/>
      <c r="AT666" s="13"/>
      <c r="AU666" s="13"/>
      <c r="AV666" s="13"/>
      <c r="AW666" s="13"/>
      <c r="AX666" s="13"/>
      <c r="AY666" s="13"/>
      <c r="AZ666" s="13"/>
      <c r="BA666" s="13"/>
      <c r="BB666" s="30" t="e">
        <f t="shared" si="10"/>
        <v>#DIV/0!</v>
      </c>
    </row>
    <row r="667" spans="1:54">
      <c r="A667" s="11">
        <v>41530</v>
      </c>
      <c r="B667" s="11" t="s">
        <v>608</v>
      </c>
      <c r="C667" s="11" t="s">
        <v>348</v>
      </c>
      <c r="D667" s="11"/>
      <c r="E667" s="13"/>
      <c r="F667" s="11"/>
      <c r="G667" s="13"/>
      <c r="H667" s="11"/>
      <c r="I667" s="11"/>
      <c r="J667" s="11"/>
      <c r="K667" s="11"/>
      <c r="L667" s="11"/>
      <c r="M667" s="13"/>
      <c r="N667" s="11"/>
      <c r="O667" s="13"/>
      <c r="P667" s="11"/>
      <c r="Q667" s="13"/>
      <c r="R667" s="11"/>
      <c r="S667" s="11"/>
      <c r="T667" s="13"/>
      <c r="U667" s="13"/>
      <c r="V667" s="13"/>
      <c r="W667" s="13"/>
      <c r="X667" s="11"/>
      <c r="Y667" s="11"/>
      <c r="Z667" s="11"/>
      <c r="AA667" s="13"/>
      <c r="AB667" s="11"/>
      <c r="AC667" s="11"/>
      <c r="AD667" s="11"/>
      <c r="AE667" s="11"/>
      <c r="AF667" s="11"/>
      <c r="AG667" s="11"/>
      <c r="AH667" s="11"/>
      <c r="AI667" s="11"/>
      <c r="AJ667" s="13"/>
      <c r="AK667" s="13"/>
      <c r="AL667" s="11"/>
      <c r="AM667" s="13"/>
      <c r="AN667" s="13"/>
      <c r="AO667" s="13"/>
      <c r="AP667" s="13"/>
      <c r="AQ667" s="13"/>
      <c r="AR667" s="11"/>
      <c r="AS667" s="13"/>
      <c r="AT667" s="13"/>
      <c r="AU667" s="13"/>
      <c r="AV667" s="13"/>
      <c r="AW667" s="13"/>
      <c r="AX667" s="13"/>
      <c r="AY667" s="13"/>
      <c r="AZ667" s="13"/>
      <c r="BA667" s="13"/>
      <c r="BB667" s="30" t="e">
        <f t="shared" si="10"/>
        <v>#DIV/0!</v>
      </c>
    </row>
    <row r="668" spans="1:54">
      <c r="A668" s="11">
        <v>41548</v>
      </c>
      <c r="B668" s="11" t="s">
        <v>608</v>
      </c>
      <c r="C668" s="11" t="s">
        <v>630</v>
      </c>
      <c r="D668" s="11"/>
      <c r="E668" s="13"/>
      <c r="F668" s="11"/>
      <c r="G668" s="13"/>
      <c r="H668" s="11"/>
      <c r="I668" s="11"/>
      <c r="J668" s="11"/>
      <c r="K668" s="11"/>
      <c r="L668" s="13"/>
      <c r="M668" s="13"/>
      <c r="N668" s="11"/>
      <c r="O668" s="13"/>
      <c r="P668" s="11"/>
      <c r="Q668" s="13"/>
      <c r="R668" s="11"/>
      <c r="S668" s="11"/>
      <c r="T668" s="13"/>
      <c r="U668" s="13"/>
      <c r="V668" s="11"/>
      <c r="W668" s="13"/>
      <c r="X668" s="11"/>
      <c r="Y668" s="11"/>
      <c r="Z668" s="13"/>
      <c r="AA668" s="11"/>
      <c r="AB668" s="11"/>
      <c r="AC668" s="11"/>
      <c r="AD668" s="11"/>
      <c r="AE668" s="11"/>
      <c r="AF668" s="11"/>
      <c r="AG668" s="11"/>
      <c r="AH668" s="11"/>
      <c r="AI668" s="11"/>
      <c r="AJ668" s="13"/>
      <c r="AK668" s="13"/>
      <c r="AL668" s="11"/>
      <c r="AM668" s="13"/>
      <c r="AN668" s="13"/>
      <c r="AO668" s="13"/>
      <c r="AP668" s="13"/>
      <c r="AQ668" s="13"/>
      <c r="AR668" s="11"/>
      <c r="AS668" s="13"/>
      <c r="AT668" s="13"/>
      <c r="AU668" s="13"/>
      <c r="AV668" s="13"/>
      <c r="AW668" s="13"/>
      <c r="AX668" s="13"/>
      <c r="AY668" s="13"/>
      <c r="AZ668" s="13"/>
      <c r="BA668" s="13"/>
      <c r="BB668" s="30" t="e">
        <f t="shared" si="10"/>
        <v>#DIV/0!</v>
      </c>
    </row>
    <row r="669" spans="1:54">
      <c r="A669" s="11">
        <v>41551</v>
      </c>
      <c r="B669" s="11" t="s">
        <v>608</v>
      </c>
      <c r="C669" s="11" t="s">
        <v>631</v>
      </c>
      <c r="D669" s="11"/>
      <c r="E669" s="13"/>
      <c r="F669" s="11"/>
      <c r="G669" s="13"/>
      <c r="H669" s="11"/>
      <c r="I669" s="11"/>
      <c r="J669" s="11"/>
      <c r="K669" s="11"/>
      <c r="L669" s="11"/>
      <c r="M669" s="13"/>
      <c r="N669" s="11"/>
      <c r="O669" s="13"/>
      <c r="P669" s="11"/>
      <c r="Q669" s="13"/>
      <c r="R669" s="11"/>
      <c r="S669" s="11"/>
      <c r="T669" s="11"/>
      <c r="U669" s="13"/>
      <c r="V669" s="11"/>
      <c r="W669" s="13"/>
      <c r="X669" s="11"/>
      <c r="Y669" s="11"/>
      <c r="Z669" s="11"/>
      <c r="AA669" s="13"/>
      <c r="AB669" s="11"/>
      <c r="AC669" s="11"/>
      <c r="AD669" s="11"/>
      <c r="AE669" s="11"/>
      <c r="AF669" s="11"/>
      <c r="AG669" s="11"/>
      <c r="AH669" s="11"/>
      <c r="AI669" s="11"/>
      <c r="AJ669" s="13"/>
      <c r="AK669" s="13"/>
      <c r="AL669" s="11"/>
      <c r="AM669" s="13"/>
      <c r="AN669" s="11"/>
      <c r="AO669" s="13"/>
      <c r="AP669" s="13"/>
      <c r="AQ669" s="13"/>
      <c r="AR669" s="11"/>
      <c r="AS669" s="13"/>
      <c r="AT669" s="13"/>
      <c r="AU669" s="13"/>
      <c r="AV669" s="13"/>
      <c r="AW669" s="13"/>
      <c r="AX669" s="13"/>
      <c r="AY669" s="13"/>
      <c r="AZ669" s="13"/>
      <c r="BA669" s="13"/>
      <c r="BB669" s="30" t="e">
        <f t="shared" si="10"/>
        <v>#DIV/0!</v>
      </c>
    </row>
    <row r="670" spans="1:54">
      <c r="A670" s="11">
        <v>41615</v>
      </c>
      <c r="B670" s="11" t="s">
        <v>608</v>
      </c>
      <c r="C670" s="11" t="s">
        <v>632</v>
      </c>
      <c r="D670" s="11"/>
      <c r="E670" s="13"/>
      <c r="F670" s="13"/>
      <c r="G670" s="13"/>
      <c r="H670" s="11"/>
      <c r="I670" s="11"/>
      <c r="J670" s="11"/>
      <c r="K670" s="11"/>
      <c r="L670" s="13"/>
      <c r="M670" s="13"/>
      <c r="N670" s="11"/>
      <c r="O670" s="13"/>
      <c r="P670" s="11"/>
      <c r="Q670" s="13"/>
      <c r="R670" s="11"/>
      <c r="S670" s="11"/>
      <c r="T670" s="11"/>
      <c r="U670" s="13"/>
      <c r="V670" s="13"/>
      <c r="W670" s="13"/>
      <c r="X670" s="11"/>
      <c r="Y670" s="11"/>
      <c r="Z670" s="13"/>
      <c r="AA670" s="13"/>
      <c r="AB670" s="11"/>
      <c r="AC670" s="11"/>
      <c r="AD670" s="11"/>
      <c r="AE670" s="11"/>
      <c r="AF670" s="11"/>
      <c r="AG670" s="11"/>
      <c r="AH670" s="11"/>
      <c r="AI670" s="11"/>
      <c r="AJ670" s="13"/>
      <c r="AK670" s="13"/>
      <c r="AL670" s="11"/>
      <c r="AM670" s="13"/>
      <c r="AN670" s="11"/>
      <c r="AO670" s="13"/>
      <c r="AP670" s="13"/>
      <c r="AQ670" s="13"/>
      <c r="AR670" s="11"/>
      <c r="AS670" s="13"/>
      <c r="AT670" s="13"/>
      <c r="AU670" s="13"/>
      <c r="AV670" s="13"/>
      <c r="AW670" s="13"/>
      <c r="AX670" s="13"/>
      <c r="AY670" s="13"/>
      <c r="AZ670" s="13"/>
      <c r="BA670" s="13"/>
      <c r="BB670" s="30" t="e">
        <f t="shared" si="10"/>
        <v>#DIV/0!</v>
      </c>
    </row>
    <row r="671" spans="1:54">
      <c r="A671" s="11">
        <v>41660</v>
      </c>
      <c r="B671" s="11" t="s">
        <v>608</v>
      </c>
      <c r="C671" s="11" t="s">
        <v>633</v>
      </c>
      <c r="D671" s="11"/>
      <c r="E671" s="13"/>
      <c r="F671" s="11"/>
      <c r="G671" s="13"/>
      <c r="H671" s="11"/>
      <c r="I671" s="11"/>
      <c r="J671" s="11"/>
      <c r="K671" s="11"/>
      <c r="L671" s="11"/>
      <c r="M671" s="13"/>
      <c r="N671" s="11"/>
      <c r="O671" s="13"/>
      <c r="P671" s="11"/>
      <c r="Q671" s="13"/>
      <c r="R671" s="11"/>
      <c r="S671" s="11"/>
      <c r="T671" s="11"/>
      <c r="U671" s="13"/>
      <c r="V671" s="11"/>
      <c r="W671" s="13"/>
      <c r="X671" s="11"/>
      <c r="Y671" s="11"/>
      <c r="Z671" s="13"/>
      <c r="AA671" s="13"/>
      <c r="AB671" s="11"/>
      <c r="AC671" s="11"/>
      <c r="AD671" s="11"/>
      <c r="AE671" s="13"/>
      <c r="AF671" s="11"/>
      <c r="AG671" s="11"/>
      <c r="AH671" s="11"/>
      <c r="AI671" s="13"/>
      <c r="AJ671" s="13"/>
      <c r="AK671" s="13"/>
      <c r="AL671" s="11"/>
      <c r="AM671" s="13"/>
      <c r="AN671" s="11"/>
      <c r="AO671" s="13"/>
      <c r="AP671" s="13"/>
      <c r="AQ671" s="13"/>
      <c r="AR671" s="11"/>
      <c r="AS671" s="13"/>
      <c r="AT671" s="13"/>
      <c r="AU671" s="13"/>
      <c r="AV671" s="13"/>
      <c r="AW671" s="13"/>
      <c r="AX671" s="13"/>
      <c r="AY671" s="13"/>
      <c r="AZ671" s="13"/>
      <c r="BA671" s="13"/>
      <c r="BB671" s="30" t="e">
        <f t="shared" si="10"/>
        <v>#DIV/0!</v>
      </c>
    </row>
    <row r="672" spans="1:54">
      <c r="A672" s="11">
        <v>41668</v>
      </c>
      <c r="B672" s="11" t="s">
        <v>608</v>
      </c>
      <c r="C672" s="11" t="s">
        <v>634</v>
      </c>
      <c r="D672" s="11"/>
      <c r="E672" s="13"/>
      <c r="F672" s="13"/>
      <c r="G672" s="13"/>
      <c r="H672" s="11"/>
      <c r="I672" s="11"/>
      <c r="J672" s="11"/>
      <c r="K672" s="11"/>
      <c r="L672" s="11"/>
      <c r="M672" s="11"/>
      <c r="N672" s="11"/>
      <c r="O672" s="13"/>
      <c r="P672" s="13"/>
      <c r="Q672" s="13"/>
      <c r="R672" s="11"/>
      <c r="S672" s="11"/>
      <c r="T672" s="11"/>
      <c r="U672" s="13"/>
      <c r="V672" s="13"/>
      <c r="W672" s="13"/>
      <c r="X672" s="11"/>
      <c r="Y672" s="11"/>
      <c r="Z672" s="13"/>
      <c r="AA672" s="13"/>
      <c r="AB672" s="11"/>
      <c r="AC672" s="13"/>
      <c r="AD672" s="11"/>
      <c r="AE672" s="13"/>
      <c r="AF672" s="11"/>
      <c r="AG672" s="11"/>
      <c r="AH672" s="11"/>
      <c r="AI672" s="13"/>
      <c r="AJ672" s="13"/>
      <c r="AK672" s="13"/>
      <c r="AL672" s="11"/>
      <c r="AM672" s="13"/>
      <c r="AN672" s="13"/>
      <c r="AO672" s="13"/>
      <c r="AP672" s="13"/>
      <c r="AQ672" s="13"/>
      <c r="AR672" s="11"/>
      <c r="AS672" s="13"/>
      <c r="AT672" s="13"/>
      <c r="AU672" s="13"/>
      <c r="AV672" s="13"/>
      <c r="AW672" s="13"/>
      <c r="AX672" s="13"/>
      <c r="AY672" s="13"/>
      <c r="AZ672" s="13"/>
      <c r="BA672" s="13"/>
      <c r="BB672" s="30" t="e">
        <f t="shared" si="10"/>
        <v>#DIV/0!</v>
      </c>
    </row>
    <row r="673" spans="1:54">
      <c r="A673" s="11">
        <v>41676</v>
      </c>
      <c r="B673" s="11" t="s">
        <v>608</v>
      </c>
      <c r="C673" s="11" t="s">
        <v>297</v>
      </c>
      <c r="D673" s="11"/>
      <c r="E673" s="13"/>
      <c r="F673" s="13"/>
      <c r="G673" s="13"/>
      <c r="H673" s="11"/>
      <c r="I673" s="11"/>
      <c r="J673" s="11"/>
      <c r="K673" s="11"/>
      <c r="L673" s="13"/>
      <c r="M673" s="13"/>
      <c r="N673" s="11"/>
      <c r="O673" s="13"/>
      <c r="P673" s="11"/>
      <c r="Q673" s="13"/>
      <c r="R673" s="11"/>
      <c r="S673" s="11"/>
      <c r="T673" s="11"/>
      <c r="U673" s="13"/>
      <c r="V673" s="13"/>
      <c r="W673" s="13"/>
      <c r="X673" s="11"/>
      <c r="Y673" s="11"/>
      <c r="Z673" s="13"/>
      <c r="AA673" s="13"/>
      <c r="AB673" s="11"/>
      <c r="AC673" s="11"/>
      <c r="AD673" s="11"/>
      <c r="AE673" s="13"/>
      <c r="AF673" s="11"/>
      <c r="AG673" s="11"/>
      <c r="AH673" s="11"/>
      <c r="AI673" s="11"/>
      <c r="AJ673" s="13"/>
      <c r="AK673" s="13"/>
      <c r="AL673" s="11"/>
      <c r="AM673" s="13"/>
      <c r="AN673" s="11"/>
      <c r="AO673" s="13"/>
      <c r="AP673" s="13"/>
      <c r="AQ673" s="13"/>
      <c r="AR673" s="11"/>
      <c r="AS673" s="13"/>
      <c r="AT673" s="13"/>
      <c r="AU673" s="13"/>
      <c r="AV673" s="13"/>
      <c r="AW673" s="13"/>
      <c r="AX673" s="13"/>
      <c r="AY673" s="13"/>
      <c r="AZ673" s="13"/>
      <c r="BA673" s="13"/>
      <c r="BB673" s="30" t="e">
        <f t="shared" si="10"/>
        <v>#DIV/0!</v>
      </c>
    </row>
    <row r="674" spans="1:54">
      <c r="A674" s="11">
        <v>41770</v>
      </c>
      <c r="B674" s="11" t="s">
        <v>608</v>
      </c>
      <c r="C674" s="11" t="s">
        <v>635</v>
      </c>
      <c r="D674" s="11"/>
      <c r="E674" s="13"/>
      <c r="F674" s="13"/>
      <c r="G674" s="13"/>
      <c r="H674" s="11"/>
      <c r="I674" s="11"/>
      <c r="J674" s="11"/>
      <c r="K674" s="11"/>
      <c r="L674" s="11"/>
      <c r="M674" s="13"/>
      <c r="N674" s="11"/>
      <c r="O674" s="13"/>
      <c r="P674" s="11"/>
      <c r="Q674" s="13"/>
      <c r="R674" s="11"/>
      <c r="S674" s="11"/>
      <c r="T674" s="11"/>
      <c r="U674" s="13"/>
      <c r="V674" s="13"/>
      <c r="W674" s="13"/>
      <c r="X674" s="11"/>
      <c r="Y674" s="11"/>
      <c r="Z674" s="13"/>
      <c r="AA674" s="13"/>
      <c r="AB674" s="11"/>
      <c r="AC674" s="11"/>
      <c r="AD674" s="11"/>
      <c r="AE674" s="11"/>
      <c r="AF674" s="11"/>
      <c r="AG674" s="11"/>
      <c r="AH674" s="11"/>
      <c r="AI674" s="11"/>
      <c r="AJ674" s="13"/>
      <c r="AK674" s="13"/>
      <c r="AL674" s="11"/>
      <c r="AM674" s="13"/>
      <c r="AN674" s="11"/>
      <c r="AO674" s="13"/>
      <c r="AP674" s="13"/>
      <c r="AQ674" s="13"/>
      <c r="AR674" s="11"/>
      <c r="AS674" s="13"/>
      <c r="AT674" s="13"/>
      <c r="AU674" s="13"/>
      <c r="AV674" s="13"/>
      <c r="AW674" s="13"/>
      <c r="AX674" s="13"/>
      <c r="AY674" s="13"/>
      <c r="AZ674" s="13"/>
      <c r="BA674" s="13"/>
      <c r="BB674" s="30" t="e">
        <f t="shared" si="10"/>
        <v>#DIV/0!</v>
      </c>
    </row>
    <row r="675" spans="1:54">
      <c r="A675" s="11">
        <v>41791</v>
      </c>
      <c r="B675" s="11" t="s">
        <v>608</v>
      </c>
      <c r="C675" s="11" t="s">
        <v>636</v>
      </c>
      <c r="D675" s="11"/>
      <c r="E675" s="13"/>
      <c r="F675" s="11"/>
      <c r="G675" s="13"/>
      <c r="H675" s="11"/>
      <c r="I675" s="11"/>
      <c r="J675" s="11"/>
      <c r="K675" s="11"/>
      <c r="L675" s="11"/>
      <c r="M675" s="11"/>
      <c r="N675" s="11"/>
      <c r="O675" s="13"/>
      <c r="P675" s="11"/>
      <c r="Q675" s="13"/>
      <c r="R675" s="11"/>
      <c r="S675" s="11"/>
      <c r="T675" s="11"/>
      <c r="U675" s="13"/>
      <c r="V675" s="11"/>
      <c r="W675" s="13"/>
      <c r="X675" s="11"/>
      <c r="Y675" s="11"/>
      <c r="Z675" s="13"/>
      <c r="AA675" s="11"/>
      <c r="AB675" s="11"/>
      <c r="AC675" s="11"/>
      <c r="AD675" s="11"/>
      <c r="AE675" s="11"/>
      <c r="AF675" s="11"/>
      <c r="AG675" s="11"/>
      <c r="AH675" s="11"/>
      <c r="AI675" s="11"/>
      <c r="AJ675" s="13"/>
      <c r="AK675" s="13"/>
      <c r="AL675" s="11"/>
      <c r="AM675" s="13"/>
      <c r="AN675" s="13"/>
      <c r="AO675" s="13"/>
      <c r="AP675" s="13"/>
      <c r="AQ675" s="13"/>
      <c r="AR675" s="11"/>
      <c r="AS675" s="13"/>
      <c r="AT675" s="13"/>
      <c r="AU675" s="13"/>
      <c r="AV675" s="13"/>
      <c r="AW675" s="13"/>
      <c r="AX675" s="13"/>
      <c r="AY675" s="13"/>
      <c r="AZ675" s="13"/>
      <c r="BA675" s="13"/>
      <c r="BB675" s="30" t="e">
        <f t="shared" si="10"/>
        <v>#DIV/0!</v>
      </c>
    </row>
    <row r="676" spans="1:54">
      <c r="A676" s="11">
        <v>41797</v>
      </c>
      <c r="B676" s="11" t="s">
        <v>608</v>
      </c>
      <c r="C676" s="11" t="s">
        <v>637</v>
      </c>
      <c r="D676" s="11"/>
      <c r="E676" s="13"/>
      <c r="F676" s="13"/>
      <c r="G676" s="13"/>
      <c r="H676" s="11"/>
      <c r="I676" s="11"/>
      <c r="J676" s="11"/>
      <c r="K676" s="11"/>
      <c r="L676" s="11"/>
      <c r="M676" s="13"/>
      <c r="N676" s="11"/>
      <c r="O676" s="13"/>
      <c r="P676" s="13"/>
      <c r="Q676" s="13"/>
      <c r="R676" s="11"/>
      <c r="S676" s="11"/>
      <c r="T676" s="11"/>
      <c r="U676" s="13"/>
      <c r="V676" s="13"/>
      <c r="W676" s="13"/>
      <c r="X676" s="11"/>
      <c r="Y676" s="11"/>
      <c r="Z676" s="13"/>
      <c r="AA676" s="13"/>
      <c r="AB676" s="11"/>
      <c r="AC676" s="11"/>
      <c r="AD676" s="11"/>
      <c r="AE676" s="13"/>
      <c r="AF676" s="11"/>
      <c r="AG676" s="11"/>
      <c r="AH676" s="11"/>
      <c r="AI676" s="11"/>
      <c r="AJ676" s="13"/>
      <c r="AK676" s="13"/>
      <c r="AL676" s="11"/>
      <c r="AM676" s="13"/>
      <c r="AN676" s="11"/>
      <c r="AO676" s="13"/>
      <c r="AP676" s="13"/>
      <c r="AQ676" s="13"/>
      <c r="AR676" s="11"/>
      <c r="AS676" s="13"/>
      <c r="AT676" s="13"/>
      <c r="AU676" s="13"/>
      <c r="AV676" s="13"/>
      <c r="AW676" s="13"/>
      <c r="AX676" s="13"/>
      <c r="AY676" s="13"/>
      <c r="AZ676" s="13"/>
      <c r="BA676" s="13"/>
      <c r="BB676" s="30" t="e">
        <f t="shared" si="10"/>
        <v>#DIV/0!</v>
      </c>
    </row>
    <row r="677" spans="1:54">
      <c r="A677" s="11">
        <v>41799</v>
      </c>
      <c r="B677" s="11" t="s">
        <v>608</v>
      </c>
      <c r="C677" s="11" t="s">
        <v>638</v>
      </c>
      <c r="D677" s="11"/>
      <c r="E677" s="13"/>
      <c r="F677" s="11"/>
      <c r="G677" s="13"/>
      <c r="H677" s="11"/>
      <c r="I677" s="11"/>
      <c r="J677" s="11"/>
      <c r="K677" s="11"/>
      <c r="L677" s="13"/>
      <c r="M677" s="13"/>
      <c r="N677" s="11"/>
      <c r="O677" s="13"/>
      <c r="P677" s="13"/>
      <c r="Q677" s="13"/>
      <c r="R677" s="11"/>
      <c r="S677" s="11"/>
      <c r="T677" s="13"/>
      <c r="U677" s="13"/>
      <c r="V677" s="13"/>
      <c r="W677" s="13"/>
      <c r="X677" s="11"/>
      <c r="Y677" s="11"/>
      <c r="Z677" s="13"/>
      <c r="AA677" s="13"/>
      <c r="AB677" s="11"/>
      <c r="AC677" s="11"/>
      <c r="AD677" s="11"/>
      <c r="AE677" s="11"/>
      <c r="AF677" s="11"/>
      <c r="AG677" s="11"/>
      <c r="AH677" s="11"/>
      <c r="AI677" s="11"/>
      <c r="AJ677" s="13"/>
      <c r="AK677" s="13"/>
      <c r="AL677" s="11"/>
      <c r="AM677" s="13"/>
      <c r="AN677" s="11"/>
      <c r="AO677" s="13"/>
      <c r="AP677" s="13"/>
      <c r="AQ677" s="13"/>
      <c r="AR677" s="11"/>
      <c r="AS677" s="13"/>
      <c r="AT677" s="13"/>
      <c r="AU677" s="13"/>
      <c r="AV677" s="13"/>
      <c r="AW677" s="13"/>
      <c r="AX677" s="13"/>
      <c r="AY677" s="13"/>
      <c r="AZ677" s="13"/>
      <c r="BA677" s="13"/>
      <c r="BB677" s="30" t="e">
        <f t="shared" si="10"/>
        <v>#DIV/0!</v>
      </c>
    </row>
    <row r="678" spans="1:54">
      <c r="A678" s="11">
        <v>41801</v>
      </c>
      <c r="B678" s="11" t="s">
        <v>608</v>
      </c>
      <c r="C678" s="11" t="s">
        <v>639</v>
      </c>
      <c r="D678" s="11"/>
      <c r="E678" s="13"/>
      <c r="F678" s="11"/>
      <c r="G678" s="13"/>
      <c r="H678" s="11"/>
      <c r="I678" s="11"/>
      <c r="J678" s="11"/>
      <c r="K678" s="11"/>
      <c r="L678" s="13"/>
      <c r="M678" s="13"/>
      <c r="N678" s="11"/>
      <c r="O678" s="13"/>
      <c r="P678" s="13"/>
      <c r="Q678" s="13"/>
      <c r="R678" s="11"/>
      <c r="S678" s="11"/>
      <c r="T678" s="11"/>
      <c r="U678" s="13"/>
      <c r="V678" s="11"/>
      <c r="W678" s="13"/>
      <c r="X678" s="11"/>
      <c r="Y678" s="11"/>
      <c r="Z678" s="13"/>
      <c r="AA678" s="13"/>
      <c r="AB678" s="11"/>
      <c r="AC678" s="11"/>
      <c r="AD678" s="11"/>
      <c r="AE678" s="11"/>
      <c r="AF678" s="11"/>
      <c r="AG678" s="11"/>
      <c r="AH678" s="11"/>
      <c r="AI678" s="13"/>
      <c r="AJ678" s="13"/>
      <c r="AK678" s="13"/>
      <c r="AL678" s="11"/>
      <c r="AM678" s="13"/>
      <c r="AN678" s="11"/>
      <c r="AO678" s="13"/>
      <c r="AP678" s="13"/>
      <c r="AQ678" s="13"/>
      <c r="AR678" s="11"/>
      <c r="AS678" s="13"/>
      <c r="AT678" s="13"/>
      <c r="AU678" s="13"/>
      <c r="AV678" s="13"/>
      <c r="AW678" s="13"/>
      <c r="AX678" s="13"/>
      <c r="AY678" s="13"/>
      <c r="AZ678" s="13"/>
      <c r="BA678" s="13"/>
      <c r="BB678" s="30" t="e">
        <f t="shared" si="10"/>
        <v>#DIV/0!</v>
      </c>
    </row>
    <row r="679" spans="1:54">
      <c r="A679" s="11">
        <v>41807</v>
      </c>
      <c r="B679" s="11" t="s">
        <v>608</v>
      </c>
      <c r="C679" s="11" t="s">
        <v>640</v>
      </c>
      <c r="D679" s="11"/>
      <c r="E679" s="13"/>
      <c r="F679" s="13"/>
      <c r="G679" s="13"/>
      <c r="H679" s="11"/>
      <c r="I679" s="11"/>
      <c r="J679" s="11"/>
      <c r="K679" s="11"/>
      <c r="L679" s="13"/>
      <c r="M679" s="13"/>
      <c r="N679" s="11"/>
      <c r="O679" s="13"/>
      <c r="P679" s="11"/>
      <c r="Q679" s="13"/>
      <c r="R679" s="11"/>
      <c r="S679" s="11"/>
      <c r="T679" s="11"/>
      <c r="U679" s="13"/>
      <c r="V679" s="13"/>
      <c r="W679" s="13"/>
      <c r="X679" s="11"/>
      <c r="Y679" s="11"/>
      <c r="Z679" s="13"/>
      <c r="AA679" s="13"/>
      <c r="AB679" s="11"/>
      <c r="AC679" s="11"/>
      <c r="AD679" s="11"/>
      <c r="AE679" s="11"/>
      <c r="AF679" s="11"/>
      <c r="AG679" s="11"/>
      <c r="AH679" s="11"/>
      <c r="AI679" s="11"/>
      <c r="AJ679" s="13"/>
      <c r="AK679" s="13"/>
      <c r="AL679" s="11"/>
      <c r="AM679" s="13"/>
      <c r="AN679" s="11"/>
      <c r="AO679" s="13"/>
      <c r="AP679" s="13"/>
      <c r="AQ679" s="13"/>
      <c r="AR679" s="11"/>
      <c r="AS679" s="13"/>
      <c r="AT679" s="13"/>
      <c r="AU679" s="13"/>
      <c r="AV679" s="13"/>
      <c r="AW679" s="13"/>
      <c r="AX679" s="13"/>
      <c r="AY679" s="13"/>
      <c r="AZ679" s="13"/>
      <c r="BA679" s="13"/>
      <c r="BB679" s="30" t="e">
        <f t="shared" si="10"/>
        <v>#DIV/0!</v>
      </c>
    </row>
    <row r="680" spans="1:54">
      <c r="A680" s="11">
        <v>41872</v>
      </c>
      <c r="B680" s="11" t="s">
        <v>608</v>
      </c>
      <c r="C680" s="11" t="s">
        <v>641</v>
      </c>
      <c r="D680" s="11"/>
      <c r="E680" s="13"/>
      <c r="F680" s="11"/>
      <c r="G680" s="13"/>
      <c r="H680" s="11"/>
      <c r="I680" s="11"/>
      <c r="J680" s="11"/>
      <c r="K680" s="11"/>
      <c r="L680" s="13"/>
      <c r="M680" s="13"/>
      <c r="N680" s="11"/>
      <c r="O680" s="13"/>
      <c r="P680" s="11"/>
      <c r="Q680" s="13"/>
      <c r="R680" s="11"/>
      <c r="S680" s="11"/>
      <c r="T680" s="11"/>
      <c r="U680" s="13"/>
      <c r="V680" s="11"/>
      <c r="W680" s="13"/>
      <c r="X680" s="11"/>
      <c r="Y680" s="11"/>
      <c r="Z680" s="13"/>
      <c r="AA680" s="13"/>
      <c r="AB680" s="11"/>
      <c r="AC680" s="13"/>
      <c r="AD680" s="11"/>
      <c r="AE680" s="13"/>
      <c r="AF680" s="11"/>
      <c r="AG680" s="11"/>
      <c r="AH680" s="11"/>
      <c r="AI680" s="13"/>
      <c r="AJ680" s="13"/>
      <c r="AK680" s="13"/>
      <c r="AL680" s="11"/>
      <c r="AM680" s="13"/>
      <c r="AN680" s="11"/>
      <c r="AO680" s="13"/>
      <c r="AP680" s="13"/>
      <c r="AQ680" s="13"/>
      <c r="AR680" s="11"/>
      <c r="AS680" s="13"/>
      <c r="AT680" s="13"/>
      <c r="AU680" s="13"/>
      <c r="AV680" s="13"/>
      <c r="AW680" s="13"/>
      <c r="AX680" s="13"/>
      <c r="AY680" s="13"/>
      <c r="AZ680" s="13"/>
      <c r="BA680" s="13"/>
      <c r="BB680" s="30" t="e">
        <f t="shared" si="10"/>
        <v>#DIV/0!</v>
      </c>
    </row>
    <row r="681" spans="1:54">
      <c r="A681" s="11">
        <v>41885</v>
      </c>
      <c r="B681" s="11" t="s">
        <v>608</v>
      </c>
      <c r="C681" s="11" t="s">
        <v>642</v>
      </c>
      <c r="D681" s="11"/>
      <c r="E681" s="13"/>
      <c r="F681" s="13"/>
      <c r="G681" s="13"/>
      <c r="H681" s="11"/>
      <c r="I681" s="11"/>
      <c r="J681" s="11"/>
      <c r="K681" s="11"/>
      <c r="L681" s="13"/>
      <c r="M681" s="13"/>
      <c r="N681" s="11"/>
      <c r="O681" s="13"/>
      <c r="P681" s="11"/>
      <c r="Q681" s="13"/>
      <c r="R681" s="11"/>
      <c r="S681" s="11"/>
      <c r="T681" s="11"/>
      <c r="U681" s="13"/>
      <c r="V681" s="13"/>
      <c r="W681" s="13"/>
      <c r="X681" s="11"/>
      <c r="Y681" s="11"/>
      <c r="Z681" s="13"/>
      <c r="AA681" s="13"/>
      <c r="AB681" s="11"/>
      <c r="AC681" s="11"/>
      <c r="AD681" s="11"/>
      <c r="AE681" s="13"/>
      <c r="AF681" s="11"/>
      <c r="AG681" s="11"/>
      <c r="AH681" s="11"/>
      <c r="AI681" s="11"/>
      <c r="AJ681" s="13"/>
      <c r="AK681" s="13"/>
      <c r="AL681" s="11"/>
      <c r="AM681" s="13"/>
      <c r="AN681" s="13"/>
      <c r="AO681" s="13"/>
      <c r="AP681" s="13"/>
      <c r="AQ681" s="13"/>
      <c r="AR681" s="11"/>
      <c r="AS681" s="13"/>
      <c r="AT681" s="13"/>
      <c r="AU681" s="13"/>
      <c r="AV681" s="13"/>
      <c r="AW681" s="13"/>
      <c r="AX681" s="13"/>
      <c r="AY681" s="13"/>
      <c r="AZ681" s="13"/>
      <c r="BA681" s="13"/>
      <c r="BB681" s="30" t="e">
        <f t="shared" si="10"/>
        <v>#DIV/0!</v>
      </c>
    </row>
    <row r="682" spans="1:54">
      <c r="A682" s="11">
        <v>44001</v>
      </c>
      <c r="B682" s="11" t="s">
        <v>643</v>
      </c>
      <c r="C682" s="11" t="s">
        <v>644</v>
      </c>
      <c r="D682" s="11"/>
      <c r="E682" s="13"/>
      <c r="F682" s="11"/>
      <c r="G682" s="13"/>
      <c r="H682" s="11"/>
      <c r="I682" s="11"/>
      <c r="J682" s="11"/>
      <c r="K682" s="11"/>
      <c r="L682" s="13"/>
      <c r="M682" s="13"/>
      <c r="N682" s="11"/>
      <c r="O682" s="13"/>
      <c r="P682" s="11"/>
      <c r="Q682" s="13"/>
      <c r="R682" s="11"/>
      <c r="S682" s="11"/>
      <c r="T682" s="11"/>
      <c r="U682" s="13"/>
      <c r="V682" s="11"/>
      <c r="W682" s="13"/>
      <c r="X682" s="11"/>
      <c r="Y682" s="11"/>
      <c r="Z682" s="13"/>
      <c r="AA682" s="11"/>
      <c r="AB682" s="11"/>
      <c r="AC682" s="11"/>
      <c r="AD682" s="11"/>
      <c r="AE682" s="11"/>
      <c r="AF682" s="11"/>
      <c r="AG682" s="11"/>
      <c r="AH682" s="11"/>
      <c r="AI682" s="11"/>
      <c r="AJ682" s="13"/>
      <c r="AK682" s="13"/>
      <c r="AL682" s="11"/>
      <c r="AM682" s="13"/>
      <c r="AN682" s="11"/>
      <c r="AO682" s="13"/>
      <c r="AP682" s="13"/>
      <c r="AQ682" s="13"/>
      <c r="AR682" s="11"/>
      <c r="AS682" s="13"/>
      <c r="AT682" s="13"/>
      <c r="AU682" s="13"/>
      <c r="AV682" s="13"/>
      <c r="AW682" s="13"/>
      <c r="AX682" s="13"/>
      <c r="AY682" s="13"/>
      <c r="AZ682" s="13"/>
      <c r="BA682" s="13"/>
      <c r="BB682" s="30" t="e">
        <f t="shared" si="10"/>
        <v>#DIV/0!</v>
      </c>
    </row>
    <row r="683" spans="1:54">
      <c r="A683" s="11">
        <v>44035</v>
      </c>
      <c r="B683" s="11" t="s">
        <v>643</v>
      </c>
      <c r="C683" s="11" t="s">
        <v>361</v>
      </c>
      <c r="D683" s="11"/>
      <c r="E683" s="13"/>
      <c r="F683" s="11"/>
      <c r="G683" s="13"/>
      <c r="H683" s="11"/>
      <c r="I683" s="11"/>
      <c r="J683" s="11"/>
      <c r="K683" s="11"/>
      <c r="L683" s="13"/>
      <c r="M683" s="13"/>
      <c r="N683" s="11"/>
      <c r="O683" s="13"/>
      <c r="P683" s="11"/>
      <c r="Q683" s="13"/>
      <c r="R683" s="11"/>
      <c r="S683" s="11"/>
      <c r="T683" s="11"/>
      <c r="U683" s="13"/>
      <c r="V683" s="11"/>
      <c r="W683" s="13"/>
      <c r="X683" s="11"/>
      <c r="Y683" s="11"/>
      <c r="Z683" s="13"/>
      <c r="AA683" s="13"/>
      <c r="AB683" s="11"/>
      <c r="AC683" s="13"/>
      <c r="AD683" s="11"/>
      <c r="AE683" s="11"/>
      <c r="AF683" s="11"/>
      <c r="AG683" s="11"/>
      <c r="AH683" s="11"/>
      <c r="AI683" s="11"/>
      <c r="AJ683" s="13"/>
      <c r="AK683" s="13"/>
      <c r="AL683" s="11"/>
      <c r="AM683" s="13"/>
      <c r="AN683" s="11"/>
      <c r="AO683" s="13"/>
      <c r="AP683" s="13"/>
      <c r="AQ683" s="13"/>
      <c r="AR683" s="11"/>
      <c r="AS683" s="13"/>
      <c r="AT683" s="13"/>
      <c r="AU683" s="13"/>
      <c r="AV683" s="13"/>
      <c r="AW683" s="13"/>
      <c r="AX683" s="13"/>
      <c r="AY683" s="13"/>
      <c r="AZ683" s="13"/>
      <c r="BA683" s="13"/>
      <c r="BB683" s="30" t="e">
        <f t="shared" si="10"/>
        <v>#DIV/0!</v>
      </c>
    </row>
    <row r="684" spans="1:54">
      <c r="A684" s="11">
        <v>44078</v>
      </c>
      <c r="B684" s="11" t="s">
        <v>643</v>
      </c>
      <c r="C684" s="11" t="s">
        <v>645</v>
      </c>
      <c r="D684" s="11"/>
      <c r="E684" s="13"/>
      <c r="F684" s="11"/>
      <c r="G684" s="13"/>
      <c r="H684" s="11"/>
      <c r="I684" s="11"/>
      <c r="J684" s="11"/>
      <c r="K684" s="11"/>
      <c r="L684" s="13"/>
      <c r="M684" s="13"/>
      <c r="N684" s="11"/>
      <c r="O684" s="13"/>
      <c r="P684" s="11"/>
      <c r="Q684" s="13"/>
      <c r="R684" s="11"/>
      <c r="S684" s="11"/>
      <c r="T684" s="11"/>
      <c r="U684" s="13"/>
      <c r="V684" s="11"/>
      <c r="W684" s="13"/>
      <c r="X684" s="11"/>
      <c r="Y684" s="11"/>
      <c r="Z684" s="13"/>
      <c r="AA684" s="11"/>
      <c r="AB684" s="11"/>
      <c r="AC684" s="13"/>
      <c r="AD684" s="11"/>
      <c r="AE684" s="13"/>
      <c r="AF684" s="11"/>
      <c r="AG684" s="11"/>
      <c r="AH684" s="11"/>
      <c r="AI684" s="11"/>
      <c r="AJ684" s="13"/>
      <c r="AK684" s="13"/>
      <c r="AL684" s="11"/>
      <c r="AM684" s="13"/>
      <c r="AN684" s="11"/>
      <c r="AO684" s="13"/>
      <c r="AP684" s="13"/>
      <c r="AQ684" s="13"/>
      <c r="AR684" s="11"/>
      <c r="AS684" s="13"/>
      <c r="AT684" s="13"/>
      <c r="AU684" s="13"/>
      <c r="AV684" s="13"/>
      <c r="AW684" s="13"/>
      <c r="AX684" s="13"/>
      <c r="AY684" s="13"/>
      <c r="AZ684" s="13"/>
      <c r="BA684" s="13"/>
      <c r="BB684" s="30" t="e">
        <f t="shared" si="10"/>
        <v>#DIV/0!</v>
      </c>
    </row>
    <row r="685" spans="1:54">
      <c r="A685" s="11">
        <v>44090</v>
      </c>
      <c r="B685" s="11" t="s">
        <v>643</v>
      </c>
      <c r="C685" s="11" t="s">
        <v>646</v>
      </c>
      <c r="D685" s="11"/>
      <c r="E685" s="13"/>
      <c r="F685" s="11"/>
      <c r="G685" s="13"/>
      <c r="H685" s="11"/>
      <c r="I685" s="11"/>
      <c r="J685" s="11"/>
      <c r="K685" s="11"/>
      <c r="L685" s="13"/>
      <c r="M685" s="13"/>
      <c r="N685" s="11"/>
      <c r="O685" s="13"/>
      <c r="P685" s="11"/>
      <c r="Q685" s="13"/>
      <c r="R685" s="11"/>
      <c r="S685" s="11"/>
      <c r="T685" s="11"/>
      <c r="U685" s="13"/>
      <c r="V685" s="11"/>
      <c r="W685" s="13"/>
      <c r="X685" s="11"/>
      <c r="Y685" s="11"/>
      <c r="Z685" s="13"/>
      <c r="AA685" s="13"/>
      <c r="AB685" s="11"/>
      <c r="AC685" s="11"/>
      <c r="AD685" s="11"/>
      <c r="AE685" s="13"/>
      <c r="AF685" s="11"/>
      <c r="AG685" s="11"/>
      <c r="AH685" s="11"/>
      <c r="AI685" s="11"/>
      <c r="AJ685" s="13"/>
      <c r="AK685" s="13"/>
      <c r="AL685" s="11"/>
      <c r="AM685" s="13"/>
      <c r="AN685" s="11"/>
      <c r="AO685" s="13"/>
      <c r="AP685" s="13"/>
      <c r="AQ685" s="13"/>
      <c r="AR685" s="11"/>
      <c r="AS685" s="13"/>
      <c r="AT685" s="13"/>
      <c r="AU685" s="13"/>
      <c r="AV685" s="13"/>
      <c r="AW685" s="13"/>
      <c r="AX685" s="13"/>
      <c r="AY685" s="13"/>
      <c r="AZ685" s="13"/>
      <c r="BA685" s="13"/>
      <c r="BB685" s="30" t="e">
        <f t="shared" si="10"/>
        <v>#DIV/0!</v>
      </c>
    </row>
    <row r="686" spans="1:54">
      <c r="A686" s="11">
        <v>44098</v>
      </c>
      <c r="B686" s="11" t="s">
        <v>643</v>
      </c>
      <c r="C686" s="11" t="s">
        <v>647</v>
      </c>
      <c r="D686" s="11"/>
      <c r="E686" s="13"/>
      <c r="F686" s="11"/>
      <c r="G686" s="13"/>
      <c r="H686" s="11"/>
      <c r="I686" s="11"/>
      <c r="J686" s="11"/>
      <c r="K686" s="11"/>
      <c r="L686" s="13"/>
      <c r="M686" s="13"/>
      <c r="N686" s="11"/>
      <c r="O686" s="13"/>
      <c r="P686" s="13"/>
      <c r="Q686" s="13"/>
      <c r="R686" s="11"/>
      <c r="S686" s="11"/>
      <c r="T686" s="13"/>
      <c r="U686" s="13"/>
      <c r="V686" s="11"/>
      <c r="W686" s="13"/>
      <c r="X686" s="11"/>
      <c r="Y686" s="11"/>
      <c r="Z686" s="13"/>
      <c r="AA686" s="13"/>
      <c r="AB686" s="11"/>
      <c r="AC686" s="11"/>
      <c r="AD686" s="11"/>
      <c r="AE686" s="13"/>
      <c r="AF686" s="11"/>
      <c r="AG686" s="11"/>
      <c r="AH686" s="11"/>
      <c r="AI686" s="11"/>
      <c r="AJ686" s="13"/>
      <c r="AK686" s="13"/>
      <c r="AL686" s="11"/>
      <c r="AM686" s="13"/>
      <c r="AN686" s="11"/>
      <c r="AO686" s="13"/>
      <c r="AP686" s="13"/>
      <c r="AQ686" s="13"/>
      <c r="AR686" s="11"/>
      <c r="AS686" s="13"/>
      <c r="AT686" s="13"/>
      <c r="AU686" s="13"/>
      <c r="AV686" s="13"/>
      <c r="AW686" s="13"/>
      <c r="AX686" s="13"/>
      <c r="AY686" s="13"/>
      <c r="AZ686" s="13"/>
      <c r="BA686" s="13"/>
      <c r="BB686" s="30" t="e">
        <f t="shared" si="10"/>
        <v>#DIV/0!</v>
      </c>
    </row>
    <row r="687" spans="1:54">
      <c r="A687" s="11">
        <v>44110</v>
      </c>
      <c r="B687" s="11" t="s">
        <v>643</v>
      </c>
      <c r="C687" s="11" t="s">
        <v>648</v>
      </c>
      <c r="D687" s="11"/>
      <c r="E687" s="13"/>
      <c r="F687" s="11"/>
      <c r="G687" s="13"/>
      <c r="H687" s="11"/>
      <c r="I687" s="11"/>
      <c r="J687" s="11"/>
      <c r="K687" s="11"/>
      <c r="L687" s="11"/>
      <c r="M687" s="11"/>
      <c r="N687" s="11"/>
      <c r="O687" s="13"/>
      <c r="P687" s="11"/>
      <c r="Q687" s="13"/>
      <c r="R687" s="11"/>
      <c r="S687" s="11"/>
      <c r="T687" s="11"/>
      <c r="U687" s="13"/>
      <c r="V687" s="11"/>
      <c r="W687" s="13"/>
      <c r="X687" s="11"/>
      <c r="Y687" s="11"/>
      <c r="Z687" s="13"/>
      <c r="AA687" s="13"/>
      <c r="AB687" s="11"/>
      <c r="AC687" s="11"/>
      <c r="AD687" s="11"/>
      <c r="AE687" s="13"/>
      <c r="AF687" s="11"/>
      <c r="AG687" s="11"/>
      <c r="AH687" s="11"/>
      <c r="AI687" s="11"/>
      <c r="AJ687" s="13"/>
      <c r="AK687" s="13"/>
      <c r="AL687" s="11"/>
      <c r="AM687" s="13"/>
      <c r="AN687" s="11"/>
      <c r="AO687" s="13"/>
      <c r="AP687" s="13"/>
      <c r="AQ687" s="13"/>
      <c r="AR687" s="11"/>
      <c r="AS687" s="13"/>
      <c r="AT687" s="13"/>
      <c r="AU687" s="13"/>
      <c r="AV687" s="13"/>
      <c r="AW687" s="13"/>
      <c r="AX687" s="13"/>
      <c r="AY687" s="13"/>
      <c r="AZ687" s="13"/>
      <c r="BA687" s="13"/>
      <c r="BB687" s="30" t="e">
        <f t="shared" si="10"/>
        <v>#DIV/0!</v>
      </c>
    </row>
    <row r="688" spans="1:54">
      <c r="A688" s="11">
        <v>44279</v>
      </c>
      <c r="B688" s="11" t="s">
        <v>643</v>
      </c>
      <c r="C688" s="11" t="s">
        <v>649</v>
      </c>
      <c r="D688" s="11"/>
      <c r="E688" s="13"/>
      <c r="F688" s="13"/>
      <c r="G688" s="13"/>
      <c r="H688" s="11"/>
      <c r="I688" s="11"/>
      <c r="J688" s="11"/>
      <c r="K688" s="11"/>
      <c r="L688" s="13"/>
      <c r="M688" s="13"/>
      <c r="N688" s="11"/>
      <c r="O688" s="13"/>
      <c r="P688" s="13"/>
      <c r="Q688" s="13"/>
      <c r="R688" s="11"/>
      <c r="S688" s="11"/>
      <c r="T688" s="11"/>
      <c r="U688" s="13"/>
      <c r="V688" s="13"/>
      <c r="W688" s="13"/>
      <c r="X688" s="11"/>
      <c r="Y688" s="11"/>
      <c r="Z688" s="13"/>
      <c r="AA688" s="11"/>
      <c r="AB688" s="11"/>
      <c r="AC688" s="13"/>
      <c r="AD688" s="11"/>
      <c r="AE688" s="11"/>
      <c r="AF688" s="11"/>
      <c r="AG688" s="11"/>
      <c r="AH688" s="11"/>
      <c r="AI688" s="11"/>
      <c r="AJ688" s="13"/>
      <c r="AK688" s="13"/>
      <c r="AL688" s="11"/>
      <c r="AM688" s="13"/>
      <c r="AN688" s="13"/>
      <c r="AO688" s="13"/>
      <c r="AP688" s="13"/>
      <c r="AQ688" s="13"/>
      <c r="AR688" s="11"/>
      <c r="AS688" s="13"/>
      <c r="AT688" s="13"/>
      <c r="AU688" s="13"/>
      <c r="AV688" s="13"/>
      <c r="AW688" s="13"/>
      <c r="AX688" s="13"/>
      <c r="AY688" s="13"/>
      <c r="AZ688" s="13"/>
      <c r="BA688" s="13"/>
      <c r="BB688" s="30" t="e">
        <f t="shared" si="10"/>
        <v>#DIV/0!</v>
      </c>
    </row>
    <row r="689" spans="1:54">
      <c r="A689" s="11">
        <v>44378</v>
      </c>
      <c r="B689" s="11" t="s">
        <v>643</v>
      </c>
      <c r="C689" s="11" t="s">
        <v>650</v>
      </c>
      <c r="D689" s="11"/>
      <c r="E689" s="13"/>
      <c r="F689" s="13"/>
      <c r="G689" s="13"/>
      <c r="H689" s="11"/>
      <c r="I689" s="11"/>
      <c r="J689" s="11"/>
      <c r="K689" s="11"/>
      <c r="L689" s="13"/>
      <c r="M689" s="13"/>
      <c r="N689" s="11"/>
      <c r="O689" s="13"/>
      <c r="P689" s="13"/>
      <c r="Q689" s="13"/>
      <c r="R689" s="11"/>
      <c r="S689" s="11"/>
      <c r="T689" s="11"/>
      <c r="U689" s="13"/>
      <c r="V689" s="13"/>
      <c r="W689" s="13"/>
      <c r="X689" s="11"/>
      <c r="Y689" s="11"/>
      <c r="Z689" s="13"/>
      <c r="AA689" s="13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3"/>
      <c r="AN689" s="11"/>
      <c r="AO689" s="13"/>
      <c r="AP689" s="13"/>
      <c r="AQ689" s="13"/>
      <c r="AR689" s="11"/>
      <c r="AS689" s="13"/>
      <c r="AT689" s="13"/>
      <c r="AU689" s="13"/>
      <c r="AV689" s="13"/>
      <c r="AW689" s="13"/>
      <c r="AX689" s="13"/>
      <c r="AY689" s="13"/>
      <c r="AZ689" s="13"/>
      <c r="BA689" s="13"/>
      <c r="BB689" s="30" t="e">
        <f t="shared" si="10"/>
        <v>#DIV/0!</v>
      </c>
    </row>
    <row r="690" spans="1:54">
      <c r="A690" s="11">
        <v>44420</v>
      </c>
      <c r="B690" s="11" t="s">
        <v>643</v>
      </c>
      <c r="C690" s="11" t="s">
        <v>651</v>
      </c>
      <c r="D690" s="11"/>
      <c r="E690" s="13"/>
      <c r="F690" s="13"/>
      <c r="G690" s="13"/>
      <c r="H690" s="11"/>
      <c r="I690" s="11"/>
      <c r="J690" s="11"/>
      <c r="K690" s="11"/>
      <c r="L690" s="11"/>
      <c r="M690" s="11"/>
      <c r="N690" s="11"/>
      <c r="O690" s="13"/>
      <c r="P690" s="11"/>
      <c r="Q690" s="13"/>
      <c r="R690" s="11"/>
      <c r="S690" s="11"/>
      <c r="T690" s="11"/>
      <c r="U690" s="13"/>
      <c r="V690" s="11"/>
      <c r="W690" s="13"/>
      <c r="X690" s="11"/>
      <c r="Y690" s="11"/>
      <c r="Z690" s="13"/>
      <c r="AA690" s="13"/>
      <c r="AB690" s="11"/>
      <c r="AC690" s="11"/>
      <c r="AD690" s="11"/>
      <c r="AE690" s="13"/>
      <c r="AF690" s="11"/>
      <c r="AG690" s="11"/>
      <c r="AH690" s="11"/>
      <c r="AI690" s="11"/>
      <c r="AJ690" s="13"/>
      <c r="AK690" s="13"/>
      <c r="AL690" s="11"/>
      <c r="AM690" s="13"/>
      <c r="AN690" s="11"/>
      <c r="AO690" s="13"/>
      <c r="AP690" s="13"/>
      <c r="AQ690" s="13"/>
      <c r="AR690" s="11"/>
      <c r="AS690" s="13"/>
      <c r="AT690" s="13"/>
      <c r="AU690" s="13"/>
      <c r="AV690" s="13"/>
      <c r="AW690" s="13"/>
      <c r="AX690" s="13"/>
      <c r="AY690" s="13"/>
      <c r="AZ690" s="13"/>
      <c r="BA690" s="13"/>
      <c r="BB690" s="30" t="e">
        <f t="shared" si="10"/>
        <v>#DIV/0!</v>
      </c>
    </row>
    <row r="691" spans="1:54">
      <c r="A691" s="11">
        <v>44430</v>
      </c>
      <c r="B691" s="11" t="s">
        <v>643</v>
      </c>
      <c r="C691" s="11" t="s">
        <v>652</v>
      </c>
      <c r="D691" s="11"/>
      <c r="E691" s="13"/>
      <c r="F691" s="11"/>
      <c r="G691" s="13"/>
      <c r="H691" s="11"/>
      <c r="I691" s="11"/>
      <c r="J691" s="11"/>
      <c r="K691" s="11"/>
      <c r="L691" s="13"/>
      <c r="M691" s="13"/>
      <c r="N691" s="11"/>
      <c r="O691" s="13"/>
      <c r="P691" s="13"/>
      <c r="Q691" s="13"/>
      <c r="R691" s="11"/>
      <c r="S691" s="11"/>
      <c r="T691" s="11"/>
      <c r="U691" s="13"/>
      <c r="V691" s="13"/>
      <c r="W691" s="13"/>
      <c r="X691" s="11"/>
      <c r="Y691" s="11"/>
      <c r="Z691" s="13"/>
      <c r="AA691" s="13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3"/>
      <c r="AN691" s="11"/>
      <c r="AO691" s="13"/>
      <c r="AP691" s="13"/>
      <c r="AQ691" s="13"/>
      <c r="AR691" s="11"/>
      <c r="AS691" s="13"/>
      <c r="AT691" s="13"/>
      <c r="AU691" s="13"/>
      <c r="AV691" s="13"/>
      <c r="AW691" s="13"/>
      <c r="AX691" s="13"/>
      <c r="AY691" s="13"/>
      <c r="AZ691" s="13"/>
      <c r="BA691" s="13"/>
      <c r="BB691" s="30" t="e">
        <f t="shared" si="10"/>
        <v>#DIV/0!</v>
      </c>
    </row>
    <row r="692" spans="1:54">
      <c r="A692" s="11">
        <v>44560</v>
      </c>
      <c r="B692" s="11" t="s">
        <v>643</v>
      </c>
      <c r="C692" s="11" t="s">
        <v>429</v>
      </c>
      <c r="D692" s="11"/>
      <c r="E692" s="13"/>
      <c r="F692" s="13"/>
      <c r="G692" s="13"/>
      <c r="H692" s="11"/>
      <c r="I692" s="11"/>
      <c r="J692" s="11"/>
      <c r="K692" s="11"/>
      <c r="L692" s="11"/>
      <c r="M692" s="11"/>
      <c r="N692" s="11"/>
      <c r="O692" s="13"/>
      <c r="P692" s="13"/>
      <c r="Q692" s="13"/>
      <c r="R692" s="11"/>
      <c r="S692" s="11"/>
      <c r="T692" s="11"/>
      <c r="U692" s="13"/>
      <c r="V692" s="13"/>
      <c r="W692" s="13"/>
      <c r="X692" s="11"/>
      <c r="Y692" s="11"/>
      <c r="Z692" s="13"/>
      <c r="AA692" s="13"/>
      <c r="AB692" s="11"/>
      <c r="AC692" s="11"/>
      <c r="AD692" s="11"/>
      <c r="AE692" s="11"/>
      <c r="AF692" s="11"/>
      <c r="AG692" s="11"/>
      <c r="AH692" s="11"/>
      <c r="AI692" s="11"/>
      <c r="AJ692" s="13"/>
      <c r="AK692" s="13"/>
      <c r="AL692" s="11"/>
      <c r="AM692" s="13"/>
      <c r="AN692" s="13"/>
      <c r="AO692" s="13"/>
      <c r="AP692" s="13"/>
      <c r="AQ692" s="13"/>
      <c r="AR692" s="11"/>
      <c r="AS692" s="13"/>
      <c r="AT692" s="13"/>
      <c r="AU692" s="13"/>
      <c r="AV692" s="13"/>
      <c r="AW692" s="13"/>
      <c r="AX692" s="13"/>
      <c r="AY692" s="13"/>
      <c r="AZ692" s="13"/>
      <c r="BA692" s="13"/>
      <c r="BB692" s="30" t="e">
        <f t="shared" si="10"/>
        <v>#DIV/0!</v>
      </c>
    </row>
    <row r="693" spans="1:54">
      <c r="A693" s="11">
        <v>44650</v>
      </c>
      <c r="B693" s="11" t="s">
        <v>643</v>
      </c>
      <c r="C693" s="11" t="s">
        <v>653</v>
      </c>
      <c r="D693" s="11"/>
      <c r="E693" s="13"/>
      <c r="F693" s="11"/>
      <c r="G693" s="13"/>
      <c r="H693" s="11"/>
      <c r="I693" s="11"/>
      <c r="J693" s="11"/>
      <c r="K693" s="11"/>
      <c r="L693" s="13"/>
      <c r="M693" s="13"/>
      <c r="N693" s="11"/>
      <c r="O693" s="13"/>
      <c r="P693" s="11"/>
      <c r="Q693" s="13"/>
      <c r="R693" s="11"/>
      <c r="S693" s="11"/>
      <c r="T693" s="11"/>
      <c r="U693" s="13"/>
      <c r="V693" s="11"/>
      <c r="W693" s="13"/>
      <c r="X693" s="11"/>
      <c r="Y693" s="11"/>
      <c r="Z693" s="13"/>
      <c r="AA693" s="13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3"/>
      <c r="AN693" s="11"/>
      <c r="AO693" s="13"/>
      <c r="AP693" s="13"/>
      <c r="AQ693" s="13"/>
      <c r="AR693" s="11"/>
      <c r="AS693" s="13"/>
      <c r="AT693" s="13"/>
      <c r="AU693" s="13"/>
      <c r="AV693" s="13"/>
      <c r="AW693" s="13"/>
      <c r="AX693" s="13"/>
      <c r="AY693" s="13"/>
      <c r="AZ693" s="13"/>
      <c r="BA693" s="13"/>
      <c r="BB693" s="30" t="e">
        <f t="shared" si="10"/>
        <v>#DIV/0!</v>
      </c>
    </row>
    <row r="694" spans="1:54">
      <c r="A694" s="11">
        <v>44847</v>
      </c>
      <c r="B694" s="11" t="s">
        <v>643</v>
      </c>
      <c r="C694" s="11" t="s">
        <v>654</v>
      </c>
      <c r="D694" s="11"/>
      <c r="E694" s="13"/>
      <c r="F694" s="13"/>
      <c r="G694" s="13"/>
      <c r="H694" s="11"/>
      <c r="I694" s="11"/>
      <c r="J694" s="11"/>
      <c r="K694" s="11"/>
      <c r="L694" s="13"/>
      <c r="M694" s="13"/>
      <c r="N694" s="11"/>
      <c r="O694" s="13"/>
      <c r="P694" s="13"/>
      <c r="Q694" s="13"/>
      <c r="R694" s="11"/>
      <c r="S694" s="11"/>
      <c r="T694" s="11"/>
      <c r="U694" s="13"/>
      <c r="V694" s="11"/>
      <c r="W694" s="13"/>
      <c r="X694" s="11"/>
      <c r="Y694" s="11"/>
      <c r="Z694" s="13"/>
      <c r="AA694" s="13"/>
      <c r="AB694" s="11"/>
      <c r="AC694" s="11"/>
      <c r="AD694" s="11"/>
      <c r="AE694" s="13"/>
      <c r="AF694" s="11"/>
      <c r="AG694" s="11"/>
      <c r="AH694" s="11"/>
      <c r="AI694" s="13"/>
      <c r="AJ694" s="13"/>
      <c r="AK694" s="13"/>
      <c r="AL694" s="11"/>
      <c r="AM694" s="13"/>
      <c r="AN694" s="11"/>
      <c r="AO694" s="13"/>
      <c r="AP694" s="13"/>
      <c r="AQ694" s="13"/>
      <c r="AR694" s="11"/>
      <c r="AS694" s="13"/>
      <c r="AT694" s="13"/>
      <c r="AU694" s="13"/>
      <c r="AV694" s="13"/>
      <c r="AW694" s="13"/>
      <c r="AX694" s="13"/>
      <c r="AY694" s="13"/>
      <c r="AZ694" s="13"/>
      <c r="BA694" s="13"/>
      <c r="BB694" s="30" t="e">
        <f t="shared" si="10"/>
        <v>#DIV/0!</v>
      </c>
    </row>
    <row r="695" spans="1:54">
      <c r="A695" s="11">
        <v>44855</v>
      </c>
      <c r="B695" s="11" t="s">
        <v>643</v>
      </c>
      <c r="C695" s="11" t="s">
        <v>655</v>
      </c>
      <c r="D695" s="11"/>
      <c r="E695" s="13"/>
      <c r="F695" s="13"/>
      <c r="G695" s="13"/>
      <c r="H695" s="11"/>
      <c r="I695" s="11"/>
      <c r="J695" s="11"/>
      <c r="K695" s="11"/>
      <c r="L695" s="13"/>
      <c r="M695" s="13"/>
      <c r="N695" s="11"/>
      <c r="O695" s="13"/>
      <c r="P695" s="13"/>
      <c r="Q695" s="13"/>
      <c r="R695" s="11"/>
      <c r="S695" s="11"/>
      <c r="T695" s="11"/>
      <c r="U695" s="13"/>
      <c r="V695" s="13"/>
      <c r="W695" s="13"/>
      <c r="X695" s="11"/>
      <c r="Y695" s="11"/>
      <c r="Z695" s="13"/>
      <c r="AA695" s="13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3"/>
      <c r="AN695" s="11"/>
      <c r="AO695" s="13"/>
      <c r="AP695" s="13"/>
      <c r="AQ695" s="13"/>
      <c r="AR695" s="11"/>
      <c r="AS695" s="13"/>
      <c r="AT695" s="13"/>
      <c r="AU695" s="13"/>
      <c r="AV695" s="13"/>
      <c r="AW695" s="13"/>
      <c r="AX695" s="13"/>
      <c r="AY695" s="13"/>
      <c r="AZ695" s="13"/>
      <c r="BA695" s="13"/>
      <c r="BB695" s="30" t="e">
        <f t="shared" si="10"/>
        <v>#DIV/0!</v>
      </c>
    </row>
    <row r="696" spans="1:54">
      <c r="A696" s="11">
        <v>44874</v>
      </c>
      <c r="B696" s="11" t="s">
        <v>643</v>
      </c>
      <c r="C696" s="11" t="s">
        <v>210</v>
      </c>
      <c r="D696" s="11"/>
      <c r="E696" s="13"/>
      <c r="F696" s="13"/>
      <c r="G696" s="13"/>
      <c r="H696" s="11"/>
      <c r="I696" s="11"/>
      <c r="J696" s="11"/>
      <c r="K696" s="11"/>
      <c r="L696" s="13"/>
      <c r="M696" s="13"/>
      <c r="N696" s="11"/>
      <c r="O696" s="13"/>
      <c r="P696" s="11"/>
      <c r="Q696" s="13"/>
      <c r="R696" s="11"/>
      <c r="S696" s="11"/>
      <c r="T696" s="11"/>
      <c r="U696" s="13"/>
      <c r="V696" s="11"/>
      <c r="W696" s="13"/>
      <c r="X696" s="11"/>
      <c r="Y696" s="11"/>
      <c r="Z696" s="13"/>
      <c r="AA696" s="13"/>
      <c r="AB696" s="11"/>
      <c r="AC696" s="11"/>
      <c r="AD696" s="11"/>
      <c r="AE696" s="11"/>
      <c r="AF696" s="11"/>
      <c r="AG696" s="11"/>
      <c r="AH696" s="11"/>
      <c r="AI696" s="11"/>
      <c r="AJ696" s="13"/>
      <c r="AK696" s="13"/>
      <c r="AL696" s="11"/>
      <c r="AM696" s="13"/>
      <c r="AN696" s="13"/>
      <c r="AO696" s="13"/>
      <c r="AP696" s="13"/>
      <c r="AQ696" s="13"/>
      <c r="AR696" s="11"/>
      <c r="AS696" s="13"/>
      <c r="AT696" s="13"/>
      <c r="AU696" s="13"/>
      <c r="AV696" s="13"/>
      <c r="AW696" s="13"/>
      <c r="AX696" s="13"/>
      <c r="AY696" s="13"/>
      <c r="AZ696" s="13"/>
      <c r="BA696" s="13"/>
      <c r="BB696" s="30" t="e">
        <f t="shared" si="10"/>
        <v>#DIV/0!</v>
      </c>
    </row>
    <row r="697" spans="1:54">
      <c r="A697" s="11">
        <v>47001</v>
      </c>
      <c r="B697" s="11" t="s">
        <v>656</v>
      </c>
      <c r="C697" s="11" t="s">
        <v>657</v>
      </c>
      <c r="D697" s="11"/>
      <c r="E697" s="13"/>
      <c r="F697" s="11"/>
      <c r="G697" s="13"/>
      <c r="H697" s="11"/>
      <c r="I697" s="11"/>
      <c r="J697" s="11"/>
      <c r="K697" s="11"/>
      <c r="L697" s="11"/>
      <c r="M697" s="11"/>
      <c r="N697" s="11"/>
      <c r="O697" s="13"/>
      <c r="P697" s="13"/>
      <c r="Q697" s="13"/>
      <c r="R697" s="11"/>
      <c r="S697" s="11"/>
      <c r="T697" s="11"/>
      <c r="U697" s="13"/>
      <c r="V697" s="13"/>
      <c r="W697" s="13"/>
      <c r="X697" s="11"/>
      <c r="Y697" s="11"/>
      <c r="Z697" s="13"/>
      <c r="AA697" s="13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3"/>
      <c r="AN697" s="11"/>
      <c r="AO697" s="13"/>
      <c r="AP697" s="13"/>
      <c r="AQ697" s="13"/>
      <c r="AR697" s="11"/>
      <c r="AS697" s="13"/>
      <c r="AT697" s="13"/>
      <c r="AU697" s="13"/>
      <c r="AV697" s="13"/>
      <c r="AW697" s="13"/>
      <c r="AX697" s="13"/>
      <c r="AY697" s="13"/>
      <c r="AZ697" s="13"/>
      <c r="BA697" s="13"/>
      <c r="BB697" s="30" t="e">
        <f t="shared" si="10"/>
        <v>#DIV/0!</v>
      </c>
    </row>
    <row r="698" spans="1:54">
      <c r="A698" s="11">
        <v>47030</v>
      </c>
      <c r="B698" s="11" t="s">
        <v>656</v>
      </c>
      <c r="C698" s="11" t="s">
        <v>658</v>
      </c>
      <c r="D698" s="11"/>
      <c r="E698" s="13"/>
      <c r="F698" s="13"/>
      <c r="G698" s="13"/>
      <c r="H698" s="11"/>
      <c r="I698" s="11"/>
      <c r="J698" s="11"/>
      <c r="K698" s="11"/>
      <c r="L698" s="13"/>
      <c r="M698" s="13"/>
      <c r="N698" s="11"/>
      <c r="O698" s="13"/>
      <c r="P698" s="11"/>
      <c r="Q698" s="13"/>
      <c r="R698" s="11"/>
      <c r="S698" s="11"/>
      <c r="T698" s="13"/>
      <c r="U698" s="13"/>
      <c r="V698" s="11"/>
      <c r="W698" s="13"/>
      <c r="X698" s="11"/>
      <c r="Y698" s="11"/>
      <c r="Z698" s="13"/>
      <c r="AA698" s="13"/>
      <c r="AB698" s="11"/>
      <c r="AC698" s="11"/>
      <c r="AD698" s="11"/>
      <c r="AE698" s="11"/>
      <c r="AF698" s="11"/>
      <c r="AG698" s="13"/>
      <c r="AH698" s="11"/>
      <c r="AI698" s="13"/>
      <c r="AJ698" s="13"/>
      <c r="AK698" s="13"/>
      <c r="AL698" s="11"/>
      <c r="AM698" s="13"/>
      <c r="AN698" s="13"/>
      <c r="AO698" s="13"/>
      <c r="AP698" s="13"/>
      <c r="AQ698" s="13"/>
      <c r="AR698" s="11"/>
      <c r="AS698" s="13"/>
      <c r="AT698" s="13"/>
      <c r="AU698" s="13"/>
      <c r="AV698" s="13"/>
      <c r="AW698" s="13"/>
      <c r="AX698" s="13"/>
      <c r="AY698" s="13"/>
      <c r="AZ698" s="13"/>
      <c r="BA698" s="13"/>
      <c r="BB698" s="30" t="e">
        <f t="shared" si="10"/>
        <v>#DIV/0!</v>
      </c>
    </row>
    <row r="699" spans="1:54">
      <c r="A699" s="11">
        <v>47053</v>
      </c>
      <c r="B699" s="11" t="s">
        <v>656</v>
      </c>
      <c r="C699" s="11" t="s">
        <v>659</v>
      </c>
      <c r="D699" s="11"/>
      <c r="E699" s="13"/>
      <c r="F699" s="13"/>
      <c r="G699" s="13"/>
      <c r="H699" s="11"/>
      <c r="I699" s="11"/>
      <c r="J699" s="11"/>
      <c r="K699" s="11"/>
      <c r="L699" s="13"/>
      <c r="M699" s="13"/>
      <c r="N699" s="11"/>
      <c r="O699" s="13"/>
      <c r="P699" s="11"/>
      <c r="Q699" s="13"/>
      <c r="R699" s="11"/>
      <c r="S699" s="11"/>
      <c r="T699" s="11"/>
      <c r="U699" s="13"/>
      <c r="V699" s="13"/>
      <c r="W699" s="13"/>
      <c r="X699" s="11"/>
      <c r="Y699" s="11"/>
      <c r="Z699" s="13"/>
      <c r="AA699" s="13"/>
      <c r="AB699" s="11"/>
      <c r="AC699" s="11"/>
      <c r="AD699" s="11"/>
      <c r="AE699" s="11"/>
      <c r="AF699" s="11"/>
      <c r="AG699" s="11"/>
      <c r="AH699" s="11"/>
      <c r="AI699" s="11"/>
      <c r="AJ699" s="13"/>
      <c r="AK699" s="13"/>
      <c r="AL699" s="11"/>
      <c r="AM699" s="13"/>
      <c r="AN699" s="11"/>
      <c r="AO699" s="13"/>
      <c r="AP699" s="13"/>
      <c r="AQ699" s="13"/>
      <c r="AR699" s="11"/>
      <c r="AS699" s="13"/>
      <c r="AT699" s="13"/>
      <c r="AU699" s="13"/>
      <c r="AV699" s="13"/>
      <c r="AW699" s="13"/>
      <c r="AX699" s="13"/>
      <c r="AY699" s="13"/>
      <c r="AZ699" s="13"/>
      <c r="BA699" s="13"/>
      <c r="BB699" s="30" t="e">
        <f t="shared" si="10"/>
        <v>#DIV/0!</v>
      </c>
    </row>
    <row r="700" spans="1:54">
      <c r="A700" s="11">
        <v>47058</v>
      </c>
      <c r="B700" s="11" t="s">
        <v>656</v>
      </c>
      <c r="C700" s="11" t="s">
        <v>660</v>
      </c>
      <c r="D700" s="11"/>
      <c r="E700" s="13"/>
      <c r="F700" s="13"/>
      <c r="G700" s="13"/>
      <c r="H700" s="11"/>
      <c r="I700" s="11"/>
      <c r="J700" s="11"/>
      <c r="K700" s="11"/>
      <c r="L700" s="11"/>
      <c r="M700" s="13"/>
      <c r="N700" s="11"/>
      <c r="O700" s="13"/>
      <c r="P700" s="11"/>
      <c r="Q700" s="13"/>
      <c r="R700" s="11"/>
      <c r="S700" s="11"/>
      <c r="T700" s="11"/>
      <c r="U700" s="13"/>
      <c r="V700" s="11"/>
      <c r="W700" s="13"/>
      <c r="X700" s="11"/>
      <c r="Y700" s="11"/>
      <c r="Z700" s="13"/>
      <c r="AA700" s="13"/>
      <c r="AB700" s="11"/>
      <c r="AC700" s="11"/>
      <c r="AD700" s="11"/>
      <c r="AE700" s="11"/>
      <c r="AF700" s="11"/>
      <c r="AG700" s="11"/>
      <c r="AH700" s="11"/>
      <c r="AI700" s="11"/>
      <c r="AJ700" s="13"/>
      <c r="AK700" s="13"/>
      <c r="AL700" s="11"/>
      <c r="AM700" s="13"/>
      <c r="AN700" s="13"/>
      <c r="AO700" s="13"/>
      <c r="AP700" s="13"/>
      <c r="AQ700" s="13"/>
      <c r="AR700" s="11"/>
      <c r="AS700" s="13"/>
      <c r="AT700" s="13"/>
      <c r="AU700" s="13"/>
      <c r="AV700" s="13"/>
      <c r="AW700" s="13"/>
      <c r="AX700" s="13"/>
      <c r="AY700" s="13"/>
      <c r="AZ700" s="13"/>
      <c r="BA700" s="13"/>
      <c r="BB700" s="30" t="e">
        <f t="shared" si="10"/>
        <v>#DIV/0!</v>
      </c>
    </row>
    <row r="701" spans="1:54">
      <c r="A701" s="11">
        <v>47161</v>
      </c>
      <c r="B701" s="11" t="s">
        <v>656</v>
      </c>
      <c r="C701" s="11" t="s">
        <v>661</v>
      </c>
      <c r="D701" s="11"/>
      <c r="E701" s="13"/>
      <c r="F701" s="13"/>
      <c r="G701" s="13"/>
      <c r="H701" s="11"/>
      <c r="I701" s="11"/>
      <c r="J701" s="11"/>
      <c r="K701" s="11"/>
      <c r="L701" s="11"/>
      <c r="M701" s="11"/>
      <c r="N701" s="11"/>
      <c r="O701" s="13"/>
      <c r="P701" s="13"/>
      <c r="Q701" s="13"/>
      <c r="R701" s="11"/>
      <c r="S701" s="11"/>
      <c r="T701" s="11"/>
      <c r="U701" s="13"/>
      <c r="V701" s="11"/>
      <c r="W701" s="13"/>
      <c r="X701" s="11"/>
      <c r="Y701" s="11"/>
      <c r="Z701" s="13"/>
      <c r="AA701" s="13"/>
      <c r="AB701" s="11"/>
      <c r="AC701" s="11"/>
      <c r="AD701" s="11"/>
      <c r="AE701" s="11"/>
      <c r="AF701" s="11"/>
      <c r="AG701" s="11"/>
      <c r="AH701" s="11"/>
      <c r="AI701" s="11"/>
      <c r="AJ701" s="13"/>
      <c r="AK701" s="13"/>
      <c r="AL701" s="11"/>
      <c r="AM701" s="13"/>
      <c r="AN701" s="11"/>
      <c r="AO701" s="13"/>
      <c r="AP701" s="13"/>
      <c r="AQ701" s="13"/>
      <c r="AR701" s="11"/>
      <c r="AS701" s="13"/>
      <c r="AT701" s="13"/>
      <c r="AU701" s="13"/>
      <c r="AV701" s="13"/>
      <c r="AW701" s="13"/>
      <c r="AX701" s="13"/>
      <c r="AY701" s="13"/>
      <c r="AZ701" s="13"/>
      <c r="BA701" s="13"/>
      <c r="BB701" s="30" t="e">
        <f t="shared" si="10"/>
        <v>#DIV/0!</v>
      </c>
    </row>
    <row r="702" spans="1:54">
      <c r="A702" s="11">
        <v>47170</v>
      </c>
      <c r="B702" s="11" t="s">
        <v>656</v>
      </c>
      <c r="C702" s="11" t="s">
        <v>662</v>
      </c>
      <c r="D702" s="11"/>
      <c r="E702" s="13"/>
      <c r="F702" s="13"/>
      <c r="G702" s="13"/>
      <c r="H702" s="11"/>
      <c r="I702" s="11"/>
      <c r="J702" s="11"/>
      <c r="K702" s="11"/>
      <c r="L702" s="11"/>
      <c r="M702" s="11"/>
      <c r="N702" s="11"/>
      <c r="O702" s="13"/>
      <c r="P702" s="11"/>
      <c r="Q702" s="13"/>
      <c r="R702" s="11"/>
      <c r="S702" s="13"/>
      <c r="T702" s="11"/>
      <c r="U702" s="13"/>
      <c r="V702" s="13"/>
      <c r="W702" s="13"/>
      <c r="X702" s="11"/>
      <c r="Y702" s="11"/>
      <c r="Z702" s="13"/>
      <c r="AA702" s="13"/>
      <c r="AB702" s="11"/>
      <c r="AC702" s="11"/>
      <c r="AD702" s="11"/>
      <c r="AE702" s="13"/>
      <c r="AF702" s="11"/>
      <c r="AG702" s="11"/>
      <c r="AH702" s="11"/>
      <c r="AI702" s="11"/>
      <c r="AJ702" s="13"/>
      <c r="AK702" s="13"/>
      <c r="AL702" s="11"/>
      <c r="AM702" s="13"/>
      <c r="AN702" s="11"/>
      <c r="AO702" s="13"/>
      <c r="AP702" s="13"/>
      <c r="AQ702" s="13"/>
      <c r="AR702" s="11"/>
      <c r="AS702" s="13"/>
      <c r="AT702" s="13"/>
      <c r="AU702" s="13"/>
      <c r="AV702" s="13"/>
      <c r="AW702" s="13"/>
      <c r="AX702" s="13"/>
      <c r="AY702" s="13"/>
      <c r="AZ702" s="13"/>
      <c r="BA702" s="13"/>
      <c r="BB702" s="30" t="e">
        <f t="shared" si="10"/>
        <v>#DIV/0!</v>
      </c>
    </row>
    <row r="703" spans="1:54">
      <c r="A703" s="11">
        <v>47189</v>
      </c>
      <c r="B703" s="11" t="s">
        <v>656</v>
      </c>
      <c r="C703" s="11" t="s">
        <v>663</v>
      </c>
      <c r="D703" s="11"/>
      <c r="E703" s="13"/>
      <c r="F703" s="13"/>
      <c r="G703" s="13"/>
      <c r="H703" s="11"/>
      <c r="I703" s="11"/>
      <c r="J703" s="11"/>
      <c r="K703" s="11"/>
      <c r="L703" s="11"/>
      <c r="M703" s="11"/>
      <c r="N703" s="11"/>
      <c r="O703" s="13"/>
      <c r="P703" s="13"/>
      <c r="Q703" s="13"/>
      <c r="R703" s="11"/>
      <c r="S703" s="11"/>
      <c r="T703" s="11"/>
      <c r="U703" s="13"/>
      <c r="V703" s="13"/>
      <c r="W703" s="13"/>
      <c r="X703" s="11"/>
      <c r="Y703" s="11"/>
      <c r="Z703" s="13"/>
      <c r="AA703" s="13"/>
      <c r="AB703" s="11"/>
      <c r="AC703" s="11"/>
      <c r="AD703" s="11"/>
      <c r="AE703" s="11"/>
      <c r="AF703" s="11"/>
      <c r="AG703" s="11"/>
      <c r="AH703" s="11"/>
      <c r="AI703" s="11"/>
      <c r="AJ703" s="13"/>
      <c r="AK703" s="13"/>
      <c r="AL703" s="11"/>
      <c r="AM703" s="13"/>
      <c r="AN703" s="11"/>
      <c r="AO703" s="13"/>
      <c r="AP703" s="13"/>
      <c r="AQ703" s="13"/>
      <c r="AR703" s="11"/>
      <c r="AS703" s="13"/>
      <c r="AT703" s="13"/>
      <c r="AU703" s="13"/>
      <c r="AV703" s="13"/>
      <c r="AW703" s="13"/>
      <c r="AX703" s="13"/>
      <c r="AY703" s="13"/>
      <c r="AZ703" s="13"/>
      <c r="BA703" s="13"/>
      <c r="BB703" s="30" t="e">
        <f t="shared" si="10"/>
        <v>#DIV/0!</v>
      </c>
    </row>
    <row r="704" spans="1:54">
      <c r="A704" s="11">
        <v>47205</v>
      </c>
      <c r="B704" s="11" t="s">
        <v>656</v>
      </c>
      <c r="C704" s="11" t="s">
        <v>55</v>
      </c>
      <c r="D704" s="11"/>
      <c r="E704" s="13"/>
      <c r="F704" s="11"/>
      <c r="G704" s="13"/>
      <c r="H704" s="11"/>
      <c r="I704" s="11"/>
      <c r="J704" s="11"/>
      <c r="K704" s="11"/>
      <c r="L704" s="13"/>
      <c r="M704" s="13"/>
      <c r="N704" s="11"/>
      <c r="O704" s="13"/>
      <c r="P704" s="11"/>
      <c r="Q704" s="13"/>
      <c r="R704" s="11"/>
      <c r="S704" s="11"/>
      <c r="T704" s="11"/>
      <c r="U704" s="13"/>
      <c r="V704" s="13"/>
      <c r="W704" s="13"/>
      <c r="X704" s="11"/>
      <c r="Y704" s="11"/>
      <c r="Z704" s="13"/>
      <c r="AA704" s="13"/>
      <c r="AB704" s="11"/>
      <c r="AC704" s="11"/>
      <c r="AD704" s="11"/>
      <c r="AE704" s="11"/>
      <c r="AF704" s="11"/>
      <c r="AG704" s="11"/>
      <c r="AH704" s="11"/>
      <c r="AI704" s="11"/>
      <c r="AJ704" s="13"/>
      <c r="AK704" s="13"/>
      <c r="AL704" s="11"/>
      <c r="AM704" s="13"/>
      <c r="AN704" s="13"/>
      <c r="AO704" s="13"/>
      <c r="AP704" s="13"/>
      <c r="AQ704" s="13"/>
      <c r="AR704" s="11"/>
      <c r="AS704" s="13"/>
      <c r="AT704" s="13"/>
      <c r="AU704" s="13"/>
      <c r="AV704" s="13"/>
      <c r="AW704" s="13"/>
      <c r="AX704" s="13"/>
      <c r="AY704" s="13"/>
      <c r="AZ704" s="13"/>
      <c r="BA704" s="13"/>
      <c r="BB704" s="30" t="e">
        <f t="shared" si="10"/>
        <v>#DIV/0!</v>
      </c>
    </row>
    <row r="705" spans="1:54">
      <c r="A705" s="11">
        <v>47245</v>
      </c>
      <c r="B705" s="11" t="s">
        <v>656</v>
      </c>
      <c r="C705" s="11" t="s">
        <v>664</v>
      </c>
      <c r="D705" s="11"/>
      <c r="E705" s="13"/>
      <c r="F705" s="13"/>
      <c r="G705" s="13"/>
      <c r="H705" s="11"/>
      <c r="I705" s="11"/>
      <c r="J705" s="11"/>
      <c r="K705" s="11"/>
      <c r="L705" s="11"/>
      <c r="M705" s="11"/>
      <c r="N705" s="11"/>
      <c r="O705" s="13"/>
      <c r="P705" s="13"/>
      <c r="Q705" s="13"/>
      <c r="R705" s="11"/>
      <c r="S705" s="11"/>
      <c r="T705" s="11"/>
      <c r="U705" s="13"/>
      <c r="V705" s="13"/>
      <c r="W705" s="13"/>
      <c r="X705" s="11"/>
      <c r="Y705" s="11"/>
      <c r="Z705" s="13"/>
      <c r="AA705" s="13"/>
      <c r="AB705" s="11"/>
      <c r="AC705" s="11"/>
      <c r="AD705" s="11"/>
      <c r="AE705" s="11"/>
      <c r="AF705" s="11"/>
      <c r="AG705" s="13"/>
      <c r="AH705" s="11"/>
      <c r="AI705" s="11"/>
      <c r="AJ705" s="13"/>
      <c r="AK705" s="13"/>
      <c r="AL705" s="11"/>
      <c r="AM705" s="13"/>
      <c r="AN705" s="11"/>
      <c r="AO705" s="13"/>
      <c r="AP705" s="13"/>
      <c r="AQ705" s="13"/>
      <c r="AR705" s="11"/>
      <c r="AS705" s="13"/>
      <c r="AT705" s="13"/>
      <c r="AU705" s="13"/>
      <c r="AV705" s="13"/>
      <c r="AW705" s="13"/>
      <c r="AX705" s="13"/>
      <c r="AY705" s="13"/>
      <c r="AZ705" s="13"/>
      <c r="BA705" s="13"/>
      <c r="BB705" s="30" t="e">
        <f t="shared" si="10"/>
        <v>#DIV/0!</v>
      </c>
    </row>
    <row r="706" spans="1:54">
      <c r="A706" s="11">
        <v>47258</v>
      </c>
      <c r="B706" s="11" t="s">
        <v>656</v>
      </c>
      <c r="C706" s="11" t="s">
        <v>665</v>
      </c>
      <c r="D706" s="11"/>
      <c r="E706" s="13"/>
      <c r="F706" s="13"/>
      <c r="G706" s="13"/>
      <c r="H706" s="11"/>
      <c r="I706" s="11"/>
      <c r="J706" s="11"/>
      <c r="K706" s="11"/>
      <c r="L706" s="13"/>
      <c r="M706" s="13"/>
      <c r="N706" s="11"/>
      <c r="O706" s="13"/>
      <c r="P706" s="11"/>
      <c r="Q706" s="13"/>
      <c r="R706" s="11"/>
      <c r="S706" s="11"/>
      <c r="T706" s="11"/>
      <c r="U706" s="13"/>
      <c r="V706" s="11"/>
      <c r="W706" s="13"/>
      <c r="X706" s="11"/>
      <c r="Y706" s="11"/>
      <c r="Z706" s="13"/>
      <c r="AA706" s="13"/>
      <c r="AB706" s="11"/>
      <c r="AC706" s="11"/>
      <c r="AD706" s="11"/>
      <c r="AE706" s="11"/>
      <c r="AF706" s="11"/>
      <c r="AG706" s="11"/>
      <c r="AH706" s="11"/>
      <c r="AI706" s="11"/>
      <c r="AJ706" s="13"/>
      <c r="AK706" s="13"/>
      <c r="AL706" s="11"/>
      <c r="AM706" s="13"/>
      <c r="AN706" s="11"/>
      <c r="AO706" s="13"/>
      <c r="AP706" s="13"/>
      <c r="AQ706" s="13"/>
      <c r="AR706" s="11"/>
      <c r="AS706" s="13"/>
      <c r="AT706" s="13"/>
      <c r="AU706" s="13"/>
      <c r="AV706" s="13"/>
      <c r="AW706" s="13"/>
      <c r="AX706" s="13"/>
      <c r="AY706" s="13"/>
      <c r="AZ706" s="13"/>
      <c r="BA706" s="13"/>
      <c r="BB706" s="30" t="e">
        <f t="shared" si="10"/>
        <v>#DIV/0!</v>
      </c>
    </row>
    <row r="707" spans="1:54">
      <c r="A707" s="11">
        <v>47268</v>
      </c>
      <c r="B707" s="11" t="s">
        <v>656</v>
      </c>
      <c r="C707" s="11" t="s">
        <v>666</v>
      </c>
      <c r="D707" s="11"/>
      <c r="E707" s="13"/>
      <c r="F707" s="13"/>
      <c r="G707" s="13"/>
      <c r="H707" s="11"/>
      <c r="I707" s="11"/>
      <c r="J707" s="11"/>
      <c r="K707" s="11"/>
      <c r="L707" s="11"/>
      <c r="M707" s="11"/>
      <c r="N707" s="11"/>
      <c r="O707" s="13"/>
      <c r="P707" s="13"/>
      <c r="Q707" s="13"/>
      <c r="R707" s="11"/>
      <c r="S707" s="11"/>
      <c r="T707" s="11"/>
      <c r="U707" s="13"/>
      <c r="V707" s="11"/>
      <c r="W707" s="13"/>
      <c r="X707" s="11"/>
      <c r="Y707" s="11"/>
      <c r="Z707" s="13"/>
      <c r="AA707" s="11"/>
      <c r="AB707" s="11"/>
      <c r="AC707" s="11"/>
      <c r="AD707" s="11"/>
      <c r="AE707" s="11"/>
      <c r="AF707" s="11"/>
      <c r="AG707" s="11"/>
      <c r="AH707" s="11"/>
      <c r="AI707" s="11"/>
      <c r="AJ707" s="13"/>
      <c r="AK707" s="13"/>
      <c r="AL707" s="11"/>
      <c r="AM707" s="13"/>
      <c r="AN707" s="11"/>
      <c r="AO707" s="13"/>
      <c r="AP707" s="13"/>
      <c r="AQ707" s="13"/>
      <c r="AR707" s="11"/>
      <c r="AS707" s="13"/>
      <c r="AT707" s="13"/>
      <c r="AU707" s="13"/>
      <c r="AV707" s="13"/>
      <c r="AW707" s="13"/>
      <c r="AX707" s="13"/>
      <c r="AY707" s="13"/>
      <c r="AZ707" s="13"/>
      <c r="BA707" s="13"/>
      <c r="BB707" s="30" t="e">
        <f t="shared" si="10"/>
        <v>#DIV/0!</v>
      </c>
    </row>
    <row r="708" spans="1:54">
      <c r="A708" s="11">
        <v>47288</v>
      </c>
      <c r="B708" s="11" t="s">
        <v>656</v>
      </c>
      <c r="C708" s="11" t="s">
        <v>667</v>
      </c>
      <c r="D708" s="11"/>
      <c r="E708" s="13"/>
      <c r="F708" s="13"/>
      <c r="G708" s="13"/>
      <c r="H708" s="11"/>
      <c r="I708" s="11"/>
      <c r="J708" s="11"/>
      <c r="K708" s="11"/>
      <c r="L708" s="11"/>
      <c r="M708" s="11"/>
      <c r="N708" s="11"/>
      <c r="O708" s="13"/>
      <c r="P708" s="13"/>
      <c r="Q708" s="13"/>
      <c r="R708" s="11"/>
      <c r="S708" s="11"/>
      <c r="T708" s="11"/>
      <c r="U708" s="13"/>
      <c r="V708" s="13"/>
      <c r="W708" s="13"/>
      <c r="X708" s="11"/>
      <c r="Y708" s="11"/>
      <c r="Z708" s="13"/>
      <c r="AA708" s="13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3"/>
      <c r="AN708" s="13"/>
      <c r="AO708" s="13"/>
      <c r="AP708" s="13"/>
      <c r="AQ708" s="13"/>
      <c r="AR708" s="11"/>
      <c r="AS708" s="13"/>
      <c r="AT708" s="13"/>
      <c r="AU708" s="13"/>
      <c r="AV708" s="13"/>
      <c r="AW708" s="13"/>
      <c r="AX708" s="13"/>
      <c r="AY708" s="13"/>
      <c r="AZ708" s="13"/>
      <c r="BA708" s="13"/>
      <c r="BB708" s="30" t="e">
        <f t="shared" si="10"/>
        <v>#DIV/0!</v>
      </c>
    </row>
    <row r="709" spans="1:54">
      <c r="A709" s="11">
        <v>47318</v>
      </c>
      <c r="B709" s="11" t="s">
        <v>656</v>
      </c>
      <c r="C709" s="11" t="s">
        <v>668</v>
      </c>
      <c r="D709" s="11"/>
      <c r="E709" s="13"/>
      <c r="F709" s="13"/>
      <c r="G709" s="13"/>
      <c r="H709" s="11"/>
      <c r="I709" s="11"/>
      <c r="J709" s="11"/>
      <c r="K709" s="11"/>
      <c r="L709" s="11"/>
      <c r="M709" s="11"/>
      <c r="N709" s="11"/>
      <c r="O709" s="13"/>
      <c r="P709" s="13"/>
      <c r="Q709" s="13"/>
      <c r="R709" s="11"/>
      <c r="S709" s="11"/>
      <c r="T709" s="11"/>
      <c r="U709" s="13"/>
      <c r="V709" s="13"/>
      <c r="W709" s="13"/>
      <c r="X709" s="11"/>
      <c r="Y709" s="11"/>
      <c r="Z709" s="13"/>
      <c r="AA709" s="13"/>
      <c r="AB709" s="11"/>
      <c r="AC709" s="13"/>
      <c r="AD709" s="11"/>
      <c r="AE709" s="11"/>
      <c r="AF709" s="11"/>
      <c r="AG709" s="11"/>
      <c r="AH709" s="11"/>
      <c r="AI709" s="11"/>
      <c r="AJ709" s="13"/>
      <c r="AK709" s="13"/>
      <c r="AL709" s="11"/>
      <c r="AM709" s="13"/>
      <c r="AN709" s="11"/>
      <c r="AO709" s="13"/>
      <c r="AP709" s="13"/>
      <c r="AQ709" s="13"/>
      <c r="AR709" s="11"/>
      <c r="AS709" s="13"/>
      <c r="AT709" s="13"/>
      <c r="AU709" s="13"/>
      <c r="AV709" s="13"/>
      <c r="AW709" s="13"/>
      <c r="AX709" s="13"/>
      <c r="AY709" s="13"/>
      <c r="AZ709" s="13"/>
      <c r="BA709" s="13"/>
      <c r="BB709" s="30" t="e">
        <f t="shared" si="10"/>
        <v>#DIV/0!</v>
      </c>
    </row>
    <row r="710" spans="1:54">
      <c r="A710" s="11">
        <v>47460</v>
      </c>
      <c r="B710" s="11" t="s">
        <v>656</v>
      </c>
      <c r="C710" s="11" t="s">
        <v>669</v>
      </c>
      <c r="D710" s="11"/>
      <c r="E710" s="13"/>
      <c r="F710" s="13"/>
      <c r="G710" s="13"/>
      <c r="H710" s="11"/>
      <c r="I710" s="11"/>
      <c r="J710" s="11"/>
      <c r="K710" s="11"/>
      <c r="L710" s="11"/>
      <c r="M710" s="13"/>
      <c r="N710" s="11"/>
      <c r="O710" s="13"/>
      <c r="P710" s="11"/>
      <c r="Q710" s="13"/>
      <c r="R710" s="11"/>
      <c r="S710" s="11"/>
      <c r="T710" s="11"/>
      <c r="U710" s="13"/>
      <c r="V710" s="11"/>
      <c r="W710" s="13"/>
      <c r="X710" s="11"/>
      <c r="Y710" s="11"/>
      <c r="Z710" s="13"/>
      <c r="AA710" s="13"/>
      <c r="AB710" s="11"/>
      <c r="AC710" s="11"/>
      <c r="AD710" s="11"/>
      <c r="AE710" s="11"/>
      <c r="AF710" s="11"/>
      <c r="AG710" s="11"/>
      <c r="AH710" s="11"/>
      <c r="AI710" s="11"/>
      <c r="AJ710" s="13"/>
      <c r="AK710" s="13"/>
      <c r="AL710" s="11"/>
      <c r="AM710" s="13"/>
      <c r="AN710" s="11"/>
      <c r="AO710" s="13"/>
      <c r="AP710" s="13"/>
      <c r="AQ710" s="13"/>
      <c r="AR710" s="11"/>
      <c r="AS710" s="13"/>
      <c r="AT710" s="13"/>
      <c r="AU710" s="13"/>
      <c r="AV710" s="13"/>
      <c r="AW710" s="13"/>
      <c r="AX710" s="13"/>
      <c r="AY710" s="13"/>
      <c r="AZ710" s="13"/>
      <c r="BA710" s="13"/>
      <c r="BB710" s="30" t="e">
        <f t="shared" si="10"/>
        <v>#DIV/0!</v>
      </c>
    </row>
    <row r="711" spans="1:54">
      <c r="A711" s="11">
        <v>47541</v>
      </c>
      <c r="B711" s="11" t="s">
        <v>656</v>
      </c>
      <c r="C711" s="11" t="s">
        <v>670</v>
      </c>
      <c r="D711" s="11"/>
      <c r="E711" s="13"/>
      <c r="F711" s="11"/>
      <c r="G711" s="13"/>
      <c r="H711" s="11"/>
      <c r="I711" s="11"/>
      <c r="J711" s="11"/>
      <c r="K711" s="11"/>
      <c r="L711" s="13"/>
      <c r="M711" s="13"/>
      <c r="N711" s="11"/>
      <c r="O711" s="13"/>
      <c r="P711" s="11"/>
      <c r="Q711" s="13"/>
      <c r="R711" s="11"/>
      <c r="S711" s="11"/>
      <c r="T711" s="11"/>
      <c r="U711" s="13"/>
      <c r="V711" s="11"/>
      <c r="W711" s="13"/>
      <c r="X711" s="11"/>
      <c r="Y711" s="11"/>
      <c r="Z711" s="13"/>
      <c r="AA711" s="13"/>
      <c r="AB711" s="11"/>
      <c r="AC711" s="11"/>
      <c r="AD711" s="11"/>
      <c r="AE711" s="13"/>
      <c r="AF711" s="11"/>
      <c r="AG711" s="11"/>
      <c r="AH711" s="11"/>
      <c r="AI711" s="13"/>
      <c r="AJ711" s="13"/>
      <c r="AK711" s="13"/>
      <c r="AL711" s="11"/>
      <c r="AM711" s="13"/>
      <c r="AN711" s="13"/>
      <c r="AO711" s="13"/>
      <c r="AP711" s="13"/>
      <c r="AQ711" s="13"/>
      <c r="AR711" s="11"/>
      <c r="AS711" s="13"/>
      <c r="AT711" s="13"/>
      <c r="AU711" s="13"/>
      <c r="AV711" s="13"/>
      <c r="AW711" s="13"/>
      <c r="AX711" s="13"/>
      <c r="AY711" s="13"/>
      <c r="AZ711" s="13"/>
      <c r="BA711" s="13"/>
      <c r="BB711" s="30" t="e">
        <f t="shared" si="10"/>
        <v>#DIV/0!</v>
      </c>
    </row>
    <row r="712" spans="1:54">
      <c r="A712" s="11">
        <v>47545</v>
      </c>
      <c r="B712" s="11" t="s">
        <v>656</v>
      </c>
      <c r="C712" s="11" t="s">
        <v>671</v>
      </c>
      <c r="D712" s="11"/>
      <c r="E712" s="13"/>
      <c r="F712" s="11"/>
      <c r="G712" s="13"/>
      <c r="H712" s="11"/>
      <c r="I712" s="11"/>
      <c r="J712" s="11"/>
      <c r="K712" s="11"/>
      <c r="L712" s="11"/>
      <c r="M712" s="11"/>
      <c r="N712" s="11"/>
      <c r="O712" s="13"/>
      <c r="P712" s="13"/>
      <c r="Q712" s="13"/>
      <c r="R712" s="11"/>
      <c r="S712" s="11"/>
      <c r="T712" s="11"/>
      <c r="U712" s="13"/>
      <c r="V712" s="13"/>
      <c r="W712" s="13"/>
      <c r="X712" s="11"/>
      <c r="Y712" s="11"/>
      <c r="Z712" s="13"/>
      <c r="AA712" s="13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3"/>
      <c r="AN712" s="11"/>
      <c r="AO712" s="13"/>
      <c r="AP712" s="13"/>
      <c r="AQ712" s="13"/>
      <c r="AR712" s="11"/>
      <c r="AS712" s="13"/>
      <c r="AT712" s="13"/>
      <c r="AU712" s="13"/>
      <c r="AV712" s="13"/>
      <c r="AW712" s="13"/>
      <c r="AX712" s="13"/>
      <c r="AY712" s="13"/>
      <c r="AZ712" s="13"/>
      <c r="BA712" s="13"/>
      <c r="BB712" s="30" t="e">
        <f t="shared" ref="BB712:BB775" si="11">AVERAGE(D712:BA712)</f>
        <v>#DIV/0!</v>
      </c>
    </row>
    <row r="713" spans="1:54">
      <c r="A713" s="11">
        <v>47551</v>
      </c>
      <c r="B713" s="11" t="s">
        <v>656</v>
      </c>
      <c r="C713" s="11" t="s">
        <v>672</v>
      </c>
      <c r="D713" s="11"/>
      <c r="E713" s="13"/>
      <c r="F713" s="13"/>
      <c r="G713" s="13"/>
      <c r="H713" s="11"/>
      <c r="I713" s="11"/>
      <c r="J713" s="11"/>
      <c r="K713" s="11"/>
      <c r="L713" s="13"/>
      <c r="M713" s="13"/>
      <c r="N713" s="11"/>
      <c r="O713" s="13"/>
      <c r="P713" s="13"/>
      <c r="Q713" s="13"/>
      <c r="R713" s="11"/>
      <c r="S713" s="11"/>
      <c r="T713" s="11"/>
      <c r="U713" s="13"/>
      <c r="V713" s="13"/>
      <c r="W713" s="13"/>
      <c r="X713" s="11"/>
      <c r="Y713" s="11"/>
      <c r="Z713" s="13"/>
      <c r="AA713" s="13"/>
      <c r="AB713" s="11"/>
      <c r="AC713" s="13"/>
      <c r="AD713" s="11"/>
      <c r="AE713" s="11"/>
      <c r="AF713" s="11"/>
      <c r="AG713" s="11"/>
      <c r="AH713" s="11"/>
      <c r="AI713" s="11"/>
      <c r="AJ713" s="13"/>
      <c r="AK713" s="13"/>
      <c r="AL713" s="11"/>
      <c r="AM713" s="13"/>
      <c r="AN713" s="13"/>
      <c r="AO713" s="13"/>
      <c r="AP713" s="13"/>
      <c r="AQ713" s="13"/>
      <c r="AR713" s="11"/>
      <c r="AS713" s="13"/>
      <c r="AT713" s="13"/>
      <c r="AU713" s="13"/>
      <c r="AV713" s="13"/>
      <c r="AW713" s="13"/>
      <c r="AX713" s="13"/>
      <c r="AY713" s="13"/>
      <c r="AZ713" s="13"/>
      <c r="BA713" s="13"/>
      <c r="BB713" s="30" t="e">
        <f t="shared" si="11"/>
        <v>#DIV/0!</v>
      </c>
    </row>
    <row r="714" spans="1:54">
      <c r="A714" s="11">
        <v>47555</v>
      </c>
      <c r="B714" s="11" t="s">
        <v>656</v>
      </c>
      <c r="C714" s="11" t="s">
        <v>673</v>
      </c>
      <c r="D714" s="11"/>
      <c r="E714" s="13"/>
      <c r="F714" s="11"/>
      <c r="G714" s="13"/>
      <c r="H714" s="11"/>
      <c r="I714" s="11"/>
      <c r="J714" s="11"/>
      <c r="K714" s="11"/>
      <c r="L714" s="13"/>
      <c r="M714" s="13"/>
      <c r="N714" s="11"/>
      <c r="O714" s="13"/>
      <c r="P714" s="11"/>
      <c r="Q714" s="13"/>
      <c r="R714" s="11"/>
      <c r="S714" s="11"/>
      <c r="T714" s="11"/>
      <c r="U714" s="13"/>
      <c r="V714" s="11"/>
      <c r="W714" s="13"/>
      <c r="X714" s="11"/>
      <c r="Y714" s="11"/>
      <c r="Z714" s="13"/>
      <c r="AA714" s="13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3"/>
      <c r="AN714" s="11"/>
      <c r="AO714" s="13"/>
      <c r="AP714" s="13"/>
      <c r="AQ714" s="13"/>
      <c r="AR714" s="11"/>
      <c r="AS714" s="13"/>
      <c r="AT714" s="13"/>
      <c r="AU714" s="13"/>
      <c r="AV714" s="13"/>
      <c r="AW714" s="13"/>
      <c r="AX714" s="13"/>
      <c r="AY714" s="13"/>
      <c r="AZ714" s="13"/>
      <c r="BA714" s="13"/>
      <c r="BB714" s="30" t="e">
        <f t="shared" si="11"/>
        <v>#DIV/0!</v>
      </c>
    </row>
    <row r="715" spans="1:54">
      <c r="A715" s="11">
        <v>47570</v>
      </c>
      <c r="B715" s="11" t="s">
        <v>656</v>
      </c>
      <c r="C715" s="11" t="s">
        <v>674</v>
      </c>
      <c r="D715" s="11"/>
      <c r="E715" s="13"/>
      <c r="F715" s="13"/>
      <c r="G715" s="13"/>
      <c r="H715" s="11"/>
      <c r="I715" s="11"/>
      <c r="J715" s="11"/>
      <c r="K715" s="11"/>
      <c r="L715" s="11"/>
      <c r="M715" s="11"/>
      <c r="N715" s="11"/>
      <c r="O715" s="13"/>
      <c r="P715" s="11"/>
      <c r="Q715" s="13"/>
      <c r="R715" s="11"/>
      <c r="S715" s="11"/>
      <c r="T715" s="11"/>
      <c r="U715" s="13"/>
      <c r="V715" s="11"/>
      <c r="W715" s="13"/>
      <c r="X715" s="11"/>
      <c r="Y715" s="11"/>
      <c r="Z715" s="11"/>
      <c r="AA715" s="13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3"/>
      <c r="AN715" s="13"/>
      <c r="AO715" s="13"/>
      <c r="AP715" s="13"/>
      <c r="AQ715" s="13"/>
      <c r="AR715" s="11"/>
      <c r="AS715" s="13"/>
      <c r="AT715" s="13"/>
      <c r="AU715" s="13"/>
      <c r="AV715" s="13"/>
      <c r="AW715" s="13"/>
      <c r="AX715" s="13"/>
      <c r="AY715" s="13"/>
      <c r="AZ715" s="13"/>
      <c r="BA715" s="13"/>
      <c r="BB715" s="30" t="e">
        <f t="shared" si="11"/>
        <v>#DIV/0!</v>
      </c>
    </row>
    <row r="716" spans="1:54">
      <c r="A716" s="11">
        <v>47605</v>
      </c>
      <c r="B716" s="11" t="s">
        <v>656</v>
      </c>
      <c r="C716" s="11" t="s">
        <v>675</v>
      </c>
      <c r="D716" s="11"/>
      <c r="E716" s="13"/>
      <c r="F716" s="11"/>
      <c r="G716" s="13"/>
      <c r="H716" s="11"/>
      <c r="I716" s="11"/>
      <c r="J716" s="11"/>
      <c r="K716" s="11"/>
      <c r="L716" s="11"/>
      <c r="M716" s="11"/>
      <c r="N716" s="11"/>
      <c r="O716" s="13"/>
      <c r="P716" s="13"/>
      <c r="Q716" s="13"/>
      <c r="R716" s="11"/>
      <c r="S716" s="11"/>
      <c r="T716" s="11"/>
      <c r="U716" s="13"/>
      <c r="V716" s="11"/>
      <c r="W716" s="13"/>
      <c r="X716" s="11"/>
      <c r="Y716" s="11"/>
      <c r="Z716" s="13"/>
      <c r="AA716" s="13"/>
      <c r="AB716" s="11"/>
      <c r="AC716" s="13"/>
      <c r="AD716" s="11"/>
      <c r="AE716" s="11"/>
      <c r="AF716" s="11"/>
      <c r="AG716" s="11"/>
      <c r="AH716" s="11"/>
      <c r="AI716" s="11"/>
      <c r="AJ716" s="13"/>
      <c r="AK716" s="13"/>
      <c r="AL716" s="11"/>
      <c r="AM716" s="13"/>
      <c r="AN716" s="11"/>
      <c r="AO716" s="13"/>
      <c r="AP716" s="13"/>
      <c r="AQ716" s="13"/>
      <c r="AR716" s="11"/>
      <c r="AS716" s="13"/>
      <c r="AT716" s="13"/>
      <c r="AU716" s="13"/>
      <c r="AV716" s="13"/>
      <c r="AW716" s="13"/>
      <c r="AX716" s="13"/>
      <c r="AY716" s="13"/>
      <c r="AZ716" s="13"/>
      <c r="BA716" s="13"/>
      <c r="BB716" s="30" t="e">
        <f t="shared" si="11"/>
        <v>#DIV/0!</v>
      </c>
    </row>
    <row r="717" spans="1:54">
      <c r="A717" s="11">
        <v>47660</v>
      </c>
      <c r="B717" s="11" t="s">
        <v>656</v>
      </c>
      <c r="C717" s="11" t="s">
        <v>676</v>
      </c>
      <c r="D717" s="11"/>
      <c r="E717" s="13"/>
      <c r="F717" s="11"/>
      <c r="G717" s="13"/>
      <c r="H717" s="11"/>
      <c r="I717" s="11"/>
      <c r="J717" s="11"/>
      <c r="K717" s="11"/>
      <c r="L717" s="13"/>
      <c r="M717" s="13"/>
      <c r="N717" s="11"/>
      <c r="O717" s="13"/>
      <c r="P717" s="11"/>
      <c r="Q717" s="13"/>
      <c r="R717" s="11"/>
      <c r="S717" s="11"/>
      <c r="T717" s="11"/>
      <c r="U717" s="13"/>
      <c r="V717" s="13"/>
      <c r="W717" s="13"/>
      <c r="X717" s="11"/>
      <c r="Y717" s="11"/>
      <c r="Z717" s="13"/>
      <c r="AA717" s="13"/>
      <c r="AB717" s="11"/>
      <c r="AC717" s="11"/>
      <c r="AD717" s="11"/>
      <c r="AE717" s="13"/>
      <c r="AF717" s="11"/>
      <c r="AG717" s="11"/>
      <c r="AH717" s="11"/>
      <c r="AI717" s="11"/>
      <c r="AJ717" s="13"/>
      <c r="AK717" s="13"/>
      <c r="AL717" s="11"/>
      <c r="AM717" s="13"/>
      <c r="AN717" s="11"/>
      <c r="AO717" s="13"/>
      <c r="AP717" s="13"/>
      <c r="AQ717" s="13"/>
      <c r="AR717" s="11"/>
      <c r="AS717" s="13"/>
      <c r="AT717" s="13"/>
      <c r="AU717" s="13"/>
      <c r="AV717" s="13"/>
      <c r="AW717" s="13"/>
      <c r="AX717" s="13"/>
      <c r="AY717" s="13"/>
      <c r="AZ717" s="13"/>
      <c r="BA717" s="13"/>
      <c r="BB717" s="30" t="e">
        <f t="shared" si="11"/>
        <v>#DIV/0!</v>
      </c>
    </row>
    <row r="718" spans="1:54">
      <c r="A718" s="11">
        <v>47675</v>
      </c>
      <c r="B718" s="11" t="s">
        <v>656</v>
      </c>
      <c r="C718" s="11" t="s">
        <v>352</v>
      </c>
      <c r="D718" s="11"/>
      <c r="E718" s="13"/>
      <c r="F718" s="11"/>
      <c r="G718" s="13"/>
      <c r="H718" s="11"/>
      <c r="I718" s="11"/>
      <c r="J718" s="11"/>
      <c r="K718" s="11"/>
      <c r="L718" s="11"/>
      <c r="M718" s="13"/>
      <c r="N718" s="11"/>
      <c r="O718" s="13"/>
      <c r="P718" s="13"/>
      <c r="Q718" s="13"/>
      <c r="R718" s="11"/>
      <c r="S718" s="13"/>
      <c r="T718" s="11"/>
      <c r="U718" s="13"/>
      <c r="V718" s="11"/>
      <c r="W718" s="13"/>
      <c r="X718" s="11"/>
      <c r="Y718" s="11"/>
      <c r="Z718" s="13"/>
      <c r="AA718" s="13"/>
      <c r="AB718" s="11"/>
      <c r="AC718" s="11"/>
      <c r="AD718" s="11"/>
      <c r="AE718" s="11"/>
      <c r="AF718" s="11"/>
      <c r="AG718" s="11"/>
      <c r="AH718" s="11"/>
      <c r="AI718" s="13"/>
      <c r="AJ718" s="13"/>
      <c r="AK718" s="13"/>
      <c r="AL718" s="11"/>
      <c r="AM718" s="13"/>
      <c r="AN718" s="13"/>
      <c r="AO718" s="13"/>
      <c r="AP718" s="13"/>
      <c r="AQ718" s="13"/>
      <c r="AR718" s="11"/>
      <c r="AS718" s="13"/>
      <c r="AT718" s="13"/>
      <c r="AU718" s="13"/>
      <c r="AV718" s="13"/>
      <c r="AW718" s="13"/>
      <c r="AX718" s="13"/>
      <c r="AY718" s="13"/>
      <c r="AZ718" s="13"/>
      <c r="BA718" s="13"/>
      <c r="BB718" s="30" t="e">
        <f t="shared" si="11"/>
        <v>#DIV/0!</v>
      </c>
    </row>
    <row r="719" spans="1:54">
      <c r="A719" s="11">
        <v>47692</v>
      </c>
      <c r="B719" s="11" t="s">
        <v>656</v>
      </c>
      <c r="C719" s="11" t="s">
        <v>677</v>
      </c>
      <c r="D719" s="11"/>
      <c r="E719" s="13"/>
      <c r="F719" s="13"/>
      <c r="G719" s="13"/>
      <c r="H719" s="11"/>
      <c r="I719" s="11"/>
      <c r="J719" s="11"/>
      <c r="K719" s="11"/>
      <c r="L719" s="11"/>
      <c r="M719" s="13"/>
      <c r="N719" s="11"/>
      <c r="O719" s="13"/>
      <c r="P719" s="13"/>
      <c r="Q719" s="13"/>
      <c r="R719" s="11"/>
      <c r="S719" s="11"/>
      <c r="T719" s="11"/>
      <c r="U719" s="13"/>
      <c r="V719" s="13"/>
      <c r="W719" s="13"/>
      <c r="X719" s="11"/>
      <c r="Y719" s="11"/>
      <c r="Z719" s="13"/>
      <c r="AA719" s="13"/>
      <c r="AB719" s="11"/>
      <c r="AC719" s="11"/>
      <c r="AD719" s="11"/>
      <c r="AE719" s="11"/>
      <c r="AF719" s="11"/>
      <c r="AG719" s="11"/>
      <c r="AH719" s="11"/>
      <c r="AI719" s="13"/>
      <c r="AJ719" s="13"/>
      <c r="AK719" s="13"/>
      <c r="AL719" s="11"/>
      <c r="AM719" s="13"/>
      <c r="AN719" s="11"/>
      <c r="AO719" s="13"/>
      <c r="AP719" s="13"/>
      <c r="AQ719" s="13"/>
      <c r="AR719" s="11"/>
      <c r="AS719" s="13"/>
      <c r="AT719" s="13"/>
      <c r="AU719" s="13"/>
      <c r="AV719" s="13"/>
      <c r="AW719" s="13"/>
      <c r="AX719" s="13"/>
      <c r="AY719" s="13"/>
      <c r="AZ719" s="13"/>
      <c r="BA719" s="13"/>
      <c r="BB719" s="30" t="e">
        <f t="shared" si="11"/>
        <v>#DIV/0!</v>
      </c>
    </row>
    <row r="720" spans="1:54">
      <c r="A720" s="11">
        <v>47703</v>
      </c>
      <c r="B720" s="11" t="s">
        <v>656</v>
      </c>
      <c r="C720" s="11" t="s">
        <v>678</v>
      </c>
      <c r="D720" s="11"/>
      <c r="E720" s="13"/>
      <c r="F720" s="13"/>
      <c r="G720" s="13"/>
      <c r="H720" s="11"/>
      <c r="I720" s="11"/>
      <c r="J720" s="11"/>
      <c r="K720" s="11"/>
      <c r="L720" s="13"/>
      <c r="M720" s="13"/>
      <c r="N720" s="11"/>
      <c r="O720" s="13"/>
      <c r="P720" s="11"/>
      <c r="Q720" s="13"/>
      <c r="R720" s="11"/>
      <c r="S720" s="11"/>
      <c r="T720" s="11"/>
      <c r="U720" s="13"/>
      <c r="V720" s="13"/>
      <c r="W720" s="13"/>
      <c r="X720" s="11"/>
      <c r="Y720" s="11"/>
      <c r="Z720" s="13"/>
      <c r="AA720" s="13"/>
      <c r="AB720" s="11"/>
      <c r="AC720" s="13"/>
      <c r="AD720" s="11"/>
      <c r="AE720" s="11"/>
      <c r="AF720" s="11"/>
      <c r="AG720" s="13"/>
      <c r="AH720" s="11"/>
      <c r="AI720" s="13"/>
      <c r="AJ720" s="13"/>
      <c r="AK720" s="13"/>
      <c r="AL720" s="11"/>
      <c r="AM720" s="13"/>
      <c r="AN720" s="11"/>
      <c r="AO720" s="13"/>
      <c r="AP720" s="13"/>
      <c r="AQ720" s="13"/>
      <c r="AR720" s="11"/>
      <c r="AS720" s="13"/>
      <c r="AT720" s="13"/>
      <c r="AU720" s="13"/>
      <c r="AV720" s="13"/>
      <c r="AW720" s="13"/>
      <c r="AX720" s="13"/>
      <c r="AY720" s="13"/>
      <c r="AZ720" s="13"/>
      <c r="BA720" s="13"/>
      <c r="BB720" s="30" t="e">
        <f t="shared" si="11"/>
        <v>#DIV/0!</v>
      </c>
    </row>
    <row r="721" spans="1:54">
      <c r="A721" s="11">
        <v>47707</v>
      </c>
      <c r="B721" s="11" t="s">
        <v>656</v>
      </c>
      <c r="C721" s="11" t="s">
        <v>679</v>
      </c>
      <c r="D721" s="11"/>
      <c r="E721" s="13"/>
      <c r="F721" s="11"/>
      <c r="G721" s="13"/>
      <c r="H721" s="11"/>
      <c r="I721" s="11"/>
      <c r="J721" s="11"/>
      <c r="K721" s="11"/>
      <c r="L721" s="13"/>
      <c r="M721" s="13"/>
      <c r="N721" s="11"/>
      <c r="O721" s="13"/>
      <c r="P721" s="13"/>
      <c r="Q721" s="13"/>
      <c r="R721" s="11"/>
      <c r="S721" s="11"/>
      <c r="T721" s="11"/>
      <c r="U721" s="13"/>
      <c r="V721" s="13"/>
      <c r="W721" s="13"/>
      <c r="X721" s="11"/>
      <c r="Y721" s="11"/>
      <c r="Z721" s="13"/>
      <c r="AA721" s="11"/>
      <c r="AB721" s="11"/>
      <c r="AC721" s="11"/>
      <c r="AD721" s="11"/>
      <c r="AE721" s="11"/>
      <c r="AF721" s="11"/>
      <c r="AG721" s="13"/>
      <c r="AH721" s="11"/>
      <c r="AI721" s="11"/>
      <c r="AJ721" s="13"/>
      <c r="AK721" s="13"/>
      <c r="AL721" s="11"/>
      <c r="AM721" s="13"/>
      <c r="AN721" s="13"/>
      <c r="AO721" s="13"/>
      <c r="AP721" s="13"/>
      <c r="AQ721" s="13"/>
      <c r="AR721" s="11"/>
      <c r="AS721" s="13"/>
      <c r="AT721" s="13"/>
      <c r="AU721" s="13"/>
      <c r="AV721" s="13"/>
      <c r="AW721" s="13"/>
      <c r="AX721" s="13"/>
      <c r="AY721" s="13"/>
      <c r="AZ721" s="13"/>
      <c r="BA721" s="13"/>
      <c r="BB721" s="30" t="e">
        <f t="shared" si="11"/>
        <v>#DIV/0!</v>
      </c>
    </row>
    <row r="722" spans="1:54">
      <c r="A722" s="11">
        <v>47720</v>
      </c>
      <c r="B722" s="11" t="s">
        <v>656</v>
      </c>
      <c r="C722" s="11" t="s">
        <v>680</v>
      </c>
      <c r="D722" s="11"/>
      <c r="E722" s="13"/>
      <c r="F722" s="11"/>
      <c r="G722" s="13"/>
      <c r="H722" s="11"/>
      <c r="I722" s="11"/>
      <c r="J722" s="11"/>
      <c r="K722" s="11"/>
      <c r="L722" s="11"/>
      <c r="M722" s="13"/>
      <c r="N722" s="11"/>
      <c r="O722" s="13"/>
      <c r="P722" s="11"/>
      <c r="Q722" s="13"/>
      <c r="R722" s="11"/>
      <c r="S722" s="11"/>
      <c r="T722" s="13"/>
      <c r="U722" s="13"/>
      <c r="V722" s="11"/>
      <c r="W722" s="13"/>
      <c r="X722" s="11"/>
      <c r="Y722" s="11"/>
      <c r="Z722" s="13"/>
      <c r="AA722" s="13"/>
      <c r="AB722" s="11"/>
      <c r="AC722" s="13"/>
      <c r="AD722" s="11"/>
      <c r="AE722" s="13"/>
      <c r="AF722" s="11"/>
      <c r="AG722" s="13"/>
      <c r="AH722" s="11"/>
      <c r="AI722" s="13"/>
      <c r="AJ722" s="13"/>
      <c r="AK722" s="13"/>
      <c r="AL722" s="11"/>
      <c r="AM722" s="13"/>
      <c r="AN722" s="11"/>
      <c r="AO722" s="13"/>
      <c r="AP722" s="13"/>
      <c r="AQ722" s="13"/>
      <c r="AR722" s="11"/>
      <c r="AS722" s="13"/>
      <c r="AT722" s="13"/>
      <c r="AU722" s="13"/>
      <c r="AV722" s="13"/>
      <c r="AW722" s="13"/>
      <c r="AX722" s="13"/>
      <c r="AY722" s="13"/>
      <c r="AZ722" s="13"/>
      <c r="BA722" s="13"/>
      <c r="BB722" s="30" t="e">
        <f t="shared" si="11"/>
        <v>#DIV/0!</v>
      </c>
    </row>
    <row r="723" spans="1:54">
      <c r="A723" s="11">
        <v>47745</v>
      </c>
      <c r="B723" s="11" t="s">
        <v>656</v>
      </c>
      <c r="C723" s="11" t="s">
        <v>681</v>
      </c>
      <c r="D723" s="11"/>
      <c r="E723" s="13"/>
      <c r="F723" s="13"/>
      <c r="G723" s="13"/>
      <c r="H723" s="11"/>
      <c r="I723" s="11"/>
      <c r="J723" s="11"/>
      <c r="K723" s="11"/>
      <c r="L723" s="13"/>
      <c r="M723" s="13"/>
      <c r="N723" s="11"/>
      <c r="O723" s="13"/>
      <c r="P723" s="11"/>
      <c r="Q723" s="13"/>
      <c r="R723" s="11"/>
      <c r="S723" s="11"/>
      <c r="T723" s="11"/>
      <c r="U723" s="13"/>
      <c r="V723" s="11"/>
      <c r="W723" s="13"/>
      <c r="X723" s="11"/>
      <c r="Y723" s="11"/>
      <c r="Z723" s="13"/>
      <c r="AA723" s="13"/>
      <c r="AB723" s="11"/>
      <c r="AC723" s="11"/>
      <c r="AD723" s="11"/>
      <c r="AE723" s="13"/>
      <c r="AF723" s="11"/>
      <c r="AG723" s="13"/>
      <c r="AH723" s="11"/>
      <c r="AI723" s="13"/>
      <c r="AJ723" s="13"/>
      <c r="AK723" s="13"/>
      <c r="AL723" s="11"/>
      <c r="AM723" s="13"/>
      <c r="AN723" s="13"/>
      <c r="AO723" s="13"/>
      <c r="AP723" s="13"/>
      <c r="AQ723" s="13"/>
      <c r="AR723" s="11"/>
      <c r="AS723" s="13"/>
      <c r="AT723" s="13"/>
      <c r="AU723" s="13"/>
      <c r="AV723" s="13"/>
      <c r="AW723" s="13"/>
      <c r="AX723" s="13"/>
      <c r="AY723" s="13"/>
      <c r="AZ723" s="13"/>
      <c r="BA723" s="13"/>
      <c r="BB723" s="30" t="e">
        <f t="shared" si="11"/>
        <v>#DIV/0!</v>
      </c>
    </row>
    <row r="724" spans="1:54">
      <c r="A724" s="11">
        <v>47798</v>
      </c>
      <c r="B724" s="11" t="s">
        <v>656</v>
      </c>
      <c r="C724" s="11" t="s">
        <v>682</v>
      </c>
      <c r="D724" s="11"/>
      <c r="E724" s="13"/>
      <c r="F724" s="13"/>
      <c r="G724" s="13"/>
      <c r="H724" s="11"/>
      <c r="I724" s="11"/>
      <c r="J724" s="11"/>
      <c r="K724" s="11"/>
      <c r="L724" s="11"/>
      <c r="M724" s="13"/>
      <c r="N724" s="11"/>
      <c r="O724" s="13"/>
      <c r="P724" s="11"/>
      <c r="Q724" s="13"/>
      <c r="R724" s="11"/>
      <c r="S724" s="11"/>
      <c r="T724" s="13"/>
      <c r="U724" s="13"/>
      <c r="V724" s="11"/>
      <c r="W724" s="13"/>
      <c r="X724" s="11"/>
      <c r="Y724" s="11"/>
      <c r="Z724" s="13"/>
      <c r="AA724" s="13"/>
      <c r="AB724" s="11"/>
      <c r="AC724" s="11"/>
      <c r="AD724" s="11"/>
      <c r="AE724" s="11"/>
      <c r="AF724" s="11"/>
      <c r="AG724" s="13"/>
      <c r="AH724" s="11"/>
      <c r="AI724" s="11"/>
      <c r="AJ724" s="13"/>
      <c r="AK724" s="13"/>
      <c r="AL724" s="11"/>
      <c r="AM724" s="13"/>
      <c r="AN724" s="13"/>
      <c r="AO724" s="13"/>
      <c r="AP724" s="13"/>
      <c r="AQ724" s="13"/>
      <c r="AR724" s="11"/>
      <c r="AS724" s="13"/>
      <c r="AT724" s="13"/>
      <c r="AU724" s="13"/>
      <c r="AV724" s="13"/>
      <c r="AW724" s="13"/>
      <c r="AX724" s="13"/>
      <c r="AY724" s="13"/>
      <c r="AZ724" s="13"/>
      <c r="BA724" s="13"/>
      <c r="BB724" s="30" t="e">
        <f t="shared" si="11"/>
        <v>#DIV/0!</v>
      </c>
    </row>
    <row r="725" spans="1:54">
      <c r="A725" s="11">
        <v>47960</v>
      </c>
      <c r="B725" s="11" t="s">
        <v>656</v>
      </c>
      <c r="C725" s="11" t="s">
        <v>683</v>
      </c>
      <c r="D725" s="11"/>
      <c r="E725" s="13"/>
      <c r="F725" s="13"/>
      <c r="G725" s="13"/>
      <c r="H725" s="11"/>
      <c r="I725" s="11"/>
      <c r="J725" s="11"/>
      <c r="K725" s="11"/>
      <c r="L725" s="11"/>
      <c r="M725" s="13"/>
      <c r="N725" s="11"/>
      <c r="O725" s="13"/>
      <c r="P725" s="13"/>
      <c r="Q725" s="13"/>
      <c r="R725" s="11"/>
      <c r="S725" s="11"/>
      <c r="T725" s="11"/>
      <c r="U725" s="13"/>
      <c r="V725" s="11"/>
      <c r="W725" s="13"/>
      <c r="X725" s="11"/>
      <c r="Y725" s="11"/>
      <c r="Z725" s="13"/>
      <c r="AA725" s="13"/>
      <c r="AB725" s="11"/>
      <c r="AC725" s="11"/>
      <c r="AD725" s="11"/>
      <c r="AE725" s="11"/>
      <c r="AF725" s="11"/>
      <c r="AG725" s="11"/>
      <c r="AH725" s="11"/>
      <c r="AI725" s="11"/>
      <c r="AJ725" s="13"/>
      <c r="AK725" s="13"/>
      <c r="AL725" s="11"/>
      <c r="AM725" s="13"/>
      <c r="AN725" s="13"/>
      <c r="AO725" s="13"/>
      <c r="AP725" s="13"/>
      <c r="AQ725" s="13"/>
      <c r="AR725" s="11"/>
      <c r="AS725" s="13"/>
      <c r="AT725" s="13"/>
      <c r="AU725" s="13"/>
      <c r="AV725" s="13"/>
      <c r="AW725" s="13"/>
      <c r="AX725" s="13"/>
      <c r="AY725" s="13"/>
      <c r="AZ725" s="13"/>
      <c r="BA725" s="13"/>
      <c r="BB725" s="30" t="e">
        <f t="shared" si="11"/>
        <v>#DIV/0!</v>
      </c>
    </row>
    <row r="726" spans="1:54">
      <c r="A726" s="11">
        <v>47980</v>
      </c>
      <c r="B726" s="11" t="s">
        <v>656</v>
      </c>
      <c r="C726" s="11" t="s">
        <v>684</v>
      </c>
      <c r="D726" s="11"/>
      <c r="E726" s="13"/>
      <c r="F726" s="11"/>
      <c r="G726" s="13"/>
      <c r="H726" s="11"/>
      <c r="I726" s="11"/>
      <c r="J726" s="11"/>
      <c r="K726" s="11"/>
      <c r="L726" s="11"/>
      <c r="M726" s="11"/>
      <c r="N726" s="11"/>
      <c r="O726" s="13"/>
      <c r="P726" s="11"/>
      <c r="Q726" s="13"/>
      <c r="R726" s="11"/>
      <c r="S726" s="11"/>
      <c r="T726" s="11"/>
      <c r="U726" s="13"/>
      <c r="V726" s="13"/>
      <c r="W726" s="13"/>
      <c r="X726" s="11"/>
      <c r="Y726" s="11"/>
      <c r="Z726" s="13"/>
      <c r="AA726" s="11"/>
      <c r="AB726" s="11"/>
      <c r="AC726" s="11"/>
      <c r="AD726" s="11"/>
      <c r="AE726" s="13"/>
      <c r="AF726" s="11"/>
      <c r="AG726" s="11"/>
      <c r="AH726" s="11"/>
      <c r="AI726" s="11"/>
      <c r="AJ726" s="13"/>
      <c r="AK726" s="13"/>
      <c r="AL726" s="11"/>
      <c r="AM726" s="13"/>
      <c r="AN726" s="11"/>
      <c r="AO726" s="13"/>
      <c r="AP726" s="13"/>
      <c r="AQ726" s="13"/>
      <c r="AR726" s="11"/>
      <c r="AS726" s="13"/>
      <c r="AT726" s="13"/>
      <c r="AU726" s="13"/>
      <c r="AV726" s="13"/>
      <c r="AW726" s="13"/>
      <c r="AX726" s="13"/>
      <c r="AY726" s="13"/>
      <c r="AZ726" s="13"/>
      <c r="BA726" s="13"/>
      <c r="BB726" s="30" t="e">
        <f t="shared" si="11"/>
        <v>#DIV/0!</v>
      </c>
    </row>
    <row r="727" spans="1:54">
      <c r="A727" s="11">
        <v>50001</v>
      </c>
      <c r="B727" s="11" t="s">
        <v>685</v>
      </c>
      <c r="C727" s="11" t="s">
        <v>686</v>
      </c>
      <c r="D727" s="11"/>
      <c r="E727" s="13"/>
      <c r="F727" s="13"/>
      <c r="G727" s="13"/>
      <c r="H727" s="11"/>
      <c r="I727" s="11"/>
      <c r="J727" s="11"/>
      <c r="K727" s="11"/>
      <c r="L727" s="11"/>
      <c r="M727" s="11"/>
      <c r="N727" s="11"/>
      <c r="O727" s="13"/>
      <c r="P727" s="13"/>
      <c r="Q727" s="13"/>
      <c r="R727" s="11"/>
      <c r="S727" s="11"/>
      <c r="T727" s="11"/>
      <c r="U727" s="13"/>
      <c r="V727" s="13"/>
      <c r="W727" s="13"/>
      <c r="X727" s="11"/>
      <c r="Y727" s="11"/>
      <c r="Z727" s="13"/>
      <c r="AA727" s="11"/>
      <c r="AB727" s="11"/>
      <c r="AC727" s="11"/>
      <c r="AD727" s="11"/>
      <c r="AE727" s="13"/>
      <c r="AF727" s="11"/>
      <c r="AG727" s="11"/>
      <c r="AH727" s="11"/>
      <c r="AI727" s="11"/>
      <c r="AJ727" s="13"/>
      <c r="AK727" s="13"/>
      <c r="AL727" s="11"/>
      <c r="AM727" s="13"/>
      <c r="AN727" s="11"/>
      <c r="AO727" s="13"/>
      <c r="AP727" s="13"/>
      <c r="AQ727" s="13"/>
      <c r="AR727" s="11"/>
      <c r="AS727" s="13"/>
      <c r="AT727" s="13"/>
      <c r="AU727" s="13"/>
      <c r="AV727" s="13"/>
      <c r="AW727" s="13"/>
      <c r="AX727" s="13"/>
      <c r="AY727" s="13"/>
      <c r="AZ727" s="13"/>
      <c r="BA727" s="13"/>
      <c r="BB727" s="30" t="e">
        <f t="shared" si="11"/>
        <v>#DIV/0!</v>
      </c>
    </row>
    <row r="728" spans="1:54">
      <c r="A728" s="11">
        <v>50006</v>
      </c>
      <c r="B728" s="11" t="s">
        <v>685</v>
      </c>
      <c r="C728" s="11" t="s">
        <v>687</v>
      </c>
      <c r="D728" s="11"/>
      <c r="E728" s="13"/>
      <c r="F728" s="11"/>
      <c r="G728" s="13"/>
      <c r="H728" s="11"/>
      <c r="I728" s="11"/>
      <c r="J728" s="11"/>
      <c r="K728" s="11"/>
      <c r="L728" s="11"/>
      <c r="M728" s="13"/>
      <c r="N728" s="11"/>
      <c r="O728" s="13"/>
      <c r="P728" s="11"/>
      <c r="Q728" s="13"/>
      <c r="R728" s="11"/>
      <c r="S728" s="11"/>
      <c r="T728" s="11"/>
      <c r="U728" s="13"/>
      <c r="V728" s="11"/>
      <c r="W728" s="13"/>
      <c r="X728" s="11"/>
      <c r="Y728" s="11"/>
      <c r="Z728" s="13"/>
      <c r="AA728" s="13"/>
      <c r="AB728" s="11"/>
      <c r="AC728" s="11"/>
      <c r="AD728" s="11"/>
      <c r="AE728" s="11"/>
      <c r="AF728" s="11"/>
      <c r="AG728" s="11"/>
      <c r="AH728" s="11"/>
      <c r="AI728" s="11"/>
      <c r="AJ728" s="13"/>
      <c r="AK728" s="13"/>
      <c r="AL728" s="11"/>
      <c r="AM728" s="13"/>
      <c r="AN728" s="13"/>
      <c r="AO728" s="13"/>
      <c r="AP728" s="13"/>
      <c r="AQ728" s="13"/>
      <c r="AR728" s="11"/>
      <c r="AS728" s="13"/>
      <c r="AT728" s="13"/>
      <c r="AU728" s="13"/>
      <c r="AV728" s="13"/>
      <c r="AW728" s="13"/>
      <c r="AX728" s="13"/>
      <c r="AY728" s="13"/>
      <c r="AZ728" s="13"/>
      <c r="BA728" s="13"/>
      <c r="BB728" s="30" t="e">
        <f t="shared" si="11"/>
        <v>#DIV/0!</v>
      </c>
    </row>
    <row r="729" spans="1:54">
      <c r="A729" s="11">
        <v>50110</v>
      </c>
      <c r="B729" s="11" t="s">
        <v>685</v>
      </c>
      <c r="C729" s="11" t="s">
        <v>688</v>
      </c>
      <c r="D729" s="11"/>
      <c r="E729" s="13"/>
      <c r="F729" s="11"/>
      <c r="G729" s="13"/>
      <c r="H729" s="11"/>
      <c r="I729" s="11"/>
      <c r="J729" s="11"/>
      <c r="K729" s="11"/>
      <c r="L729" s="11"/>
      <c r="M729" s="13"/>
      <c r="N729" s="11"/>
      <c r="O729" s="13"/>
      <c r="P729" s="11"/>
      <c r="Q729" s="13"/>
      <c r="R729" s="11"/>
      <c r="S729" s="11"/>
      <c r="T729" s="13"/>
      <c r="U729" s="13"/>
      <c r="V729" s="13"/>
      <c r="W729" s="13"/>
      <c r="X729" s="11"/>
      <c r="Y729" s="11"/>
      <c r="Z729" s="11"/>
      <c r="AA729" s="13"/>
      <c r="AB729" s="11"/>
      <c r="AC729" s="11"/>
      <c r="AD729" s="11"/>
      <c r="AE729" s="11"/>
      <c r="AF729" s="11"/>
      <c r="AG729" s="11"/>
      <c r="AH729" s="11"/>
      <c r="AI729" s="11"/>
      <c r="AJ729" s="13"/>
      <c r="AK729" s="13"/>
      <c r="AL729" s="11"/>
      <c r="AM729" s="13"/>
      <c r="AN729" s="13"/>
      <c r="AO729" s="13"/>
      <c r="AP729" s="13"/>
      <c r="AQ729" s="13"/>
      <c r="AR729" s="11"/>
      <c r="AS729" s="13"/>
      <c r="AT729" s="13"/>
      <c r="AU729" s="13"/>
      <c r="AV729" s="13"/>
      <c r="AW729" s="13"/>
      <c r="AX729" s="13"/>
      <c r="AY729" s="13"/>
      <c r="AZ729" s="13"/>
      <c r="BA729" s="13"/>
      <c r="BB729" s="30" t="e">
        <f t="shared" si="11"/>
        <v>#DIV/0!</v>
      </c>
    </row>
    <row r="730" spans="1:54">
      <c r="A730" s="11">
        <v>50124</v>
      </c>
      <c r="B730" s="11" t="s">
        <v>685</v>
      </c>
      <c r="C730" s="11" t="s">
        <v>689</v>
      </c>
      <c r="D730" s="11"/>
      <c r="E730" s="13"/>
      <c r="F730" s="13"/>
      <c r="G730" s="13"/>
      <c r="H730" s="11"/>
      <c r="I730" s="11"/>
      <c r="J730" s="11"/>
      <c r="K730" s="11"/>
      <c r="L730" s="13"/>
      <c r="M730" s="13"/>
      <c r="N730" s="11"/>
      <c r="O730" s="13"/>
      <c r="P730" s="13"/>
      <c r="Q730" s="13"/>
      <c r="R730" s="11"/>
      <c r="S730" s="13"/>
      <c r="T730" s="11"/>
      <c r="U730" s="13"/>
      <c r="V730" s="13"/>
      <c r="W730" s="13"/>
      <c r="X730" s="11"/>
      <c r="Y730" s="11"/>
      <c r="Z730" s="13"/>
      <c r="AA730" s="13"/>
      <c r="AB730" s="11"/>
      <c r="AC730" s="13"/>
      <c r="AD730" s="11"/>
      <c r="AE730" s="13"/>
      <c r="AF730" s="11"/>
      <c r="AG730" s="13"/>
      <c r="AH730" s="11"/>
      <c r="AI730" s="13"/>
      <c r="AJ730" s="13"/>
      <c r="AK730" s="13"/>
      <c r="AL730" s="11"/>
      <c r="AM730" s="13"/>
      <c r="AN730" s="11"/>
      <c r="AO730" s="13"/>
      <c r="AP730" s="13"/>
      <c r="AQ730" s="13"/>
      <c r="AR730" s="11"/>
      <c r="AS730" s="13"/>
      <c r="AT730" s="13"/>
      <c r="AU730" s="13"/>
      <c r="AV730" s="13"/>
      <c r="AW730" s="13"/>
      <c r="AX730" s="13"/>
      <c r="AY730" s="13"/>
      <c r="AZ730" s="13"/>
      <c r="BA730" s="13"/>
      <c r="BB730" s="30" t="e">
        <f t="shared" si="11"/>
        <v>#DIV/0!</v>
      </c>
    </row>
    <row r="731" spans="1:54">
      <c r="A731" s="11">
        <v>50150</v>
      </c>
      <c r="B731" s="11" t="s">
        <v>685</v>
      </c>
      <c r="C731" s="11" t="s">
        <v>690</v>
      </c>
      <c r="D731" s="11"/>
      <c r="E731" s="13"/>
      <c r="F731" s="11"/>
      <c r="G731" s="13"/>
      <c r="H731" s="11"/>
      <c r="I731" s="11"/>
      <c r="J731" s="11"/>
      <c r="K731" s="11"/>
      <c r="L731" s="11"/>
      <c r="M731" s="13"/>
      <c r="N731" s="11"/>
      <c r="O731" s="13"/>
      <c r="P731" s="11"/>
      <c r="Q731" s="13"/>
      <c r="R731" s="11"/>
      <c r="S731" s="11"/>
      <c r="T731" s="11"/>
      <c r="U731" s="13"/>
      <c r="V731" s="11"/>
      <c r="W731" s="13"/>
      <c r="X731" s="11"/>
      <c r="Y731" s="11"/>
      <c r="Z731" s="13"/>
      <c r="AA731" s="13"/>
      <c r="AB731" s="11"/>
      <c r="AC731" s="11"/>
      <c r="AD731" s="11"/>
      <c r="AE731" s="11"/>
      <c r="AF731" s="11"/>
      <c r="AG731" s="13"/>
      <c r="AH731" s="11"/>
      <c r="AI731" s="11"/>
      <c r="AJ731" s="13"/>
      <c r="AK731" s="13"/>
      <c r="AL731" s="11"/>
      <c r="AM731" s="13"/>
      <c r="AN731" s="13"/>
      <c r="AO731" s="13"/>
      <c r="AP731" s="13"/>
      <c r="AQ731" s="13"/>
      <c r="AR731" s="11"/>
      <c r="AS731" s="13"/>
      <c r="AT731" s="13"/>
      <c r="AU731" s="13"/>
      <c r="AV731" s="13"/>
      <c r="AW731" s="13"/>
      <c r="AX731" s="13"/>
      <c r="AY731" s="13"/>
      <c r="AZ731" s="13"/>
      <c r="BA731" s="13"/>
      <c r="BB731" s="30" t="e">
        <f t="shared" si="11"/>
        <v>#DIV/0!</v>
      </c>
    </row>
    <row r="732" spans="1:54">
      <c r="A732" s="11">
        <v>50223</v>
      </c>
      <c r="B732" s="11" t="s">
        <v>685</v>
      </c>
      <c r="C732" s="11" t="s">
        <v>691</v>
      </c>
      <c r="D732" s="11"/>
      <c r="E732" s="13"/>
      <c r="F732" s="11"/>
      <c r="G732" s="13"/>
      <c r="H732" s="11"/>
      <c r="I732" s="11"/>
      <c r="J732" s="11"/>
      <c r="K732" s="11"/>
      <c r="L732" s="13"/>
      <c r="M732" s="13"/>
      <c r="N732" s="11"/>
      <c r="O732" s="13"/>
      <c r="P732" s="13"/>
      <c r="Q732" s="13"/>
      <c r="R732" s="11"/>
      <c r="S732" s="11"/>
      <c r="T732" s="13"/>
      <c r="U732" s="13"/>
      <c r="V732" s="11"/>
      <c r="W732" s="13"/>
      <c r="X732" s="11"/>
      <c r="Y732" s="11"/>
      <c r="Z732" s="13"/>
      <c r="AA732" s="13"/>
      <c r="AB732" s="11"/>
      <c r="AC732" s="11"/>
      <c r="AD732" s="11"/>
      <c r="AE732" s="11"/>
      <c r="AF732" s="11"/>
      <c r="AG732" s="11"/>
      <c r="AH732" s="11"/>
      <c r="AI732" s="11"/>
      <c r="AJ732" s="13"/>
      <c r="AK732" s="13"/>
      <c r="AL732" s="11"/>
      <c r="AM732" s="13"/>
      <c r="AN732" s="13"/>
      <c r="AO732" s="13"/>
      <c r="AP732" s="13"/>
      <c r="AQ732" s="13"/>
      <c r="AR732" s="11"/>
      <c r="AS732" s="13"/>
      <c r="AT732" s="13"/>
      <c r="AU732" s="13"/>
      <c r="AV732" s="13"/>
      <c r="AW732" s="13"/>
      <c r="AX732" s="13"/>
      <c r="AY732" s="13"/>
      <c r="AZ732" s="13"/>
      <c r="BA732" s="13"/>
      <c r="BB732" s="30" t="e">
        <f t="shared" si="11"/>
        <v>#DIV/0!</v>
      </c>
    </row>
    <row r="733" spans="1:54">
      <c r="A733" s="11">
        <v>50226</v>
      </c>
      <c r="B733" s="11" t="s">
        <v>685</v>
      </c>
      <c r="C733" s="11" t="s">
        <v>692</v>
      </c>
      <c r="D733" s="11"/>
      <c r="E733" s="13"/>
      <c r="F733" s="11"/>
      <c r="G733" s="13"/>
      <c r="H733" s="11"/>
      <c r="I733" s="11"/>
      <c r="J733" s="11"/>
      <c r="K733" s="11"/>
      <c r="L733" s="11"/>
      <c r="M733" s="13"/>
      <c r="N733" s="11"/>
      <c r="O733" s="13"/>
      <c r="P733" s="13"/>
      <c r="Q733" s="13"/>
      <c r="R733" s="11"/>
      <c r="S733" s="11"/>
      <c r="T733" s="11"/>
      <c r="U733" s="13"/>
      <c r="V733" s="11"/>
      <c r="W733" s="13"/>
      <c r="X733" s="11"/>
      <c r="Y733" s="11"/>
      <c r="Z733" s="13"/>
      <c r="AA733" s="13"/>
      <c r="AB733" s="11"/>
      <c r="AC733" s="11"/>
      <c r="AD733" s="11"/>
      <c r="AE733" s="13"/>
      <c r="AF733" s="11"/>
      <c r="AG733" s="11"/>
      <c r="AH733" s="11"/>
      <c r="AI733" s="11"/>
      <c r="AJ733" s="13"/>
      <c r="AK733" s="13"/>
      <c r="AL733" s="11"/>
      <c r="AM733" s="13"/>
      <c r="AN733" s="11"/>
      <c r="AO733" s="13"/>
      <c r="AP733" s="13"/>
      <c r="AQ733" s="13"/>
      <c r="AR733" s="11"/>
      <c r="AS733" s="13"/>
      <c r="AT733" s="13"/>
      <c r="AU733" s="13"/>
      <c r="AV733" s="13"/>
      <c r="AW733" s="13"/>
      <c r="AX733" s="13"/>
      <c r="AY733" s="13"/>
      <c r="AZ733" s="13"/>
      <c r="BA733" s="13"/>
      <c r="BB733" s="30" t="e">
        <f t="shared" si="11"/>
        <v>#DIV/0!</v>
      </c>
    </row>
    <row r="734" spans="1:54">
      <c r="A734" s="11">
        <v>50245</v>
      </c>
      <c r="B734" s="11" t="s">
        <v>685</v>
      </c>
      <c r="C734" s="11" t="s">
        <v>693</v>
      </c>
      <c r="D734" s="11"/>
      <c r="E734" s="13"/>
      <c r="F734" s="11"/>
      <c r="G734" s="13"/>
      <c r="H734" s="11"/>
      <c r="I734" s="11"/>
      <c r="J734" s="11"/>
      <c r="K734" s="11"/>
      <c r="L734" s="13"/>
      <c r="M734" s="13"/>
      <c r="N734" s="11"/>
      <c r="O734" s="13"/>
      <c r="P734" s="11"/>
      <c r="Q734" s="13"/>
      <c r="R734" s="11"/>
      <c r="S734" s="11"/>
      <c r="T734" s="11"/>
      <c r="U734" s="13"/>
      <c r="V734" s="11"/>
      <c r="W734" s="13"/>
      <c r="X734" s="11"/>
      <c r="Y734" s="11"/>
      <c r="Z734" s="13"/>
      <c r="AA734" s="11"/>
      <c r="AB734" s="11"/>
      <c r="AC734" s="11"/>
      <c r="AD734" s="11"/>
      <c r="AE734" s="13"/>
      <c r="AF734" s="11"/>
      <c r="AG734" s="11"/>
      <c r="AH734" s="11"/>
      <c r="AI734" s="11"/>
      <c r="AJ734" s="13"/>
      <c r="AK734" s="13"/>
      <c r="AL734" s="11"/>
      <c r="AM734" s="13"/>
      <c r="AN734" s="11"/>
      <c r="AO734" s="13"/>
      <c r="AP734" s="13"/>
      <c r="AQ734" s="13"/>
      <c r="AR734" s="11"/>
      <c r="AS734" s="13"/>
      <c r="AT734" s="13"/>
      <c r="AU734" s="13"/>
      <c r="AV734" s="13"/>
      <c r="AW734" s="13"/>
      <c r="AX734" s="13"/>
      <c r="AY734" s="13"/>
      <c r="AZ734" s="13"/>
      <c r="BA734" s="13"/>
      <c r="BB734" s="30" t="e">
        <f t="shared" si="11"/>
        <v>#DIV/0!</v>
      </c>
    </row>
    <row r="735" spans="1:54">
      <c r="A735" s="11">
        <v>50251</v>
      </c>
      <c r="B735" s="11" t="s">
        <v>685</v>
      </c>
      <c r="C735" s="11" t="s">
        <v>694</v>
      </c>
      <c r="D735" s="11"/>
      <c r="E735" s="13"/>
      <c r="F735" s="11"/>
      <c r="G735" s="13"/>
      <c r="H735" s="11"/>
      <c r="I735" s="11"/>
      <c r="J735" s="11"/>
      <c r="K735" s="11"/>
      <c r="L735" s="13"/>
      <c r="M735" s="13"/>
      <c r="N735" s="11"/>
      <c r="O735" s="13"/>
      <c r="P735" s="11"/>
      <c r="Q735" s="13"/>
      <c r="R735" s="11"/>
      <c r="S735" s="11"/>
      <c r="T735" s="13"/>
      <c r="U735" s="13"/>
      <c r="V735" s="11"/>
      <c r="W735" s="13"/>
      <c r="X735" s="11"/>
      <c r="Y735" s="11"/>
      <c r="Z735" s="13"/>
      <c r="AA735" s="11"/>
      <c r="AB735" s="11"/>
      <c r="AC735" s="13"/>
      <c r="AD735" s="11"/>
      <c r="AE735" s="11"/>
      <c r="AF735" s="11"/>
      <c r="AG735" s="13"/>
      <c r="AH735" s="11"/>
      <c r="AI735" s="13"/>
      <c r="AJ735" s="13"/>
      <c r="AK735" s="13"/>
      <c r="AL735" s="11"/>
      <c r="AM735" s="13"/>
      <c r="AN735" s="13"/>
      <c r="AO735" s="13"/>
      <c r="AP735" s="13"/>
      <c r="AQ735" s="13"/>
      <c r="AR735" s="11"/>
      <c r="AS735" s="13"/>
      <c r="AT735" s="13"/>
      <c r="AU735" s="13"/>
      <c r="AV735" s="13"/>
      <c r="AW735" s="13"/>
      <c r="AX735" s="13"/>
      <c r="AY735" s="13"/>
      <c r="AZ735" s="13"/>
      <c r="BA735" s="13"/>
      <c r="BB735" s="30" t="e">
        <f t="shared" si="11"/>
        <v>#DIV/0!</v>
      </c>
    </row>
    <row r="736" spans="1:54">
      <c r="A736" s="11">
        <v>50270</v>
      </c>
      <c r="B736" s="11" t="s">
        <v>685</v>
      </c>
      <c r="C736" s="11" t="s">
        <v>695</v>
      </c>
      <c r="D736" s="11"/>
      <c r="E736" s="13"/>
      <c r="F736" s="11"/>
      <c r="G736" s="13"/>
      <c r="H736" s="11"/>
      <c r="I736" s="11"/>
      <c r="J736" s="11"/>
      <c r="K736" s="11"/>
      <c r="L736" s="11"/>
      <c r="M736" s="13"/>
      <c r="N736" s="11"/>
      <c r="O736" s="13"/>
      <c r="P736" s="11"/>
      <c r="Q736" s="13"/>
      <c r="R736" s="11"/>
      <c r="S736" s="11"/>
      <c r="T736" s="13"/>
      <c r="U736" s="13"/>
      <c r="V736" s="11"/>
      <c r="W736" s="13"/>
      <c r="X736" s="11"/>
      <c r="Y736" s="11"/>
      <c r="Z736" s="13"/>
      <c r="AA736" s="13"/>
      <c r="AB736" s="11"/>
      <c r="AC736" s="13"/>
      <c r="AD736" s="11"/>
      <c r="AE736" s="13"/>
      <c r="AF736" s="11"/>
      <c r="AG736" s="13"/>
      <c r="AH736" s="11"/>
      <c r="AI736" s="11"/>
      <c r="AJ736" s="13"/>
      <c r="AK736" s="13"/>
      <c r="AL736" s="11"/>
      <c r="AM736" s="13"/>
      <c r="AN736" s="11"/>
      <c r="AO736" s="13"/>
      <c r="AP736" s="13"/>
      <c r="AQ736" s="13"/>
      <c r="AR736" s="11"/>
      <c r="AS736" s="13"/>
      <c r="AT736" s="13"/>
      <c r="AU736" s="13"/>
      <c r="AV736" s="13"/>
      <c r="AW736" s="13"/>
      <c r="AX736" s="13"/>
      <c r="AY736" s="13"/>
      <c r="AZ736" s="13"/>
      <c r="BA736" s="13"/>
      <c r="BB736" s="30" t="e">
        <f t="shared" si="11"/>
        <v>#DIV/0!</v>
      </c>
    </row>
    <row r="737" spans="1:54">
      <c r="A737" s="11">
        <v>50287</v>
      </c>
      <c r="B737" s="11" t="s">
        <v>685</v>
      </c>
      <c r="C737" s="11" t="s">
        <v>696</v>
      </c>
      <c r="D737" s="11"/>
      <c r="E737" s="13"/>
      <c r="F737" s="11"/>
      <c r="G737" s="13"/>
      <c r="H737" s="11"/>
      <c r="I737" s="11"/>
      <c r="J737" s="11"/>
      <c r="K737" s="11"/>
      <c r="L737" s="13"/>
      <c r="M737" s="13"/>
      <c r="N737" s="11"/>
      <c r="O737" s="13"/>
      <c r="P737" s="13"/>
      <c r="Q737" s="13"/>
      <c r="R737" s="11"/>
      <c r="S737" s="11"/>
      <c r="T737" s="11"/>
      <c r="U737" s="13"/>
      <c r="V737" s="11"/>
      <c r="W737" s="13"/>
      <c r="X737" s="11"/>
      <c r="Y737" s="11"/>
      <c r="Z737" s="13"/>
      <c r="AA737" s="13"/>
      <c r="AB737" s="11"/>
      <c r="AC737" s="11"/>
      <c r="AD737" s="11"/>
      <c r="AE737" s="11"/>
      <c r="AF737" s="11"/>
      <c r="AG737" s="11"/>
      <c r="AH737" s="11"/>
      <c r="AI737" s="11"/>
      <c r="AJ737" s="13"/>
      <c r="AK737" s="13"/>
      <c r="AL737" s="11"/>
      <c r="AM737" s="13"/>
      <c r="AN737" s="13"/>
      <c r="AO737" s="13"/>
      <c r="AP737" s="13"/>
      <c r="AQ737" s="13"/>
      <c r="AR737" s="11"/>
      <c r="AS737" s="13"/>
      <c r="AT737" s="13"/>
      <c r="AU737" s="13"/>
      <c r="AV737" s="13"/>
      <c r="AW737" s="13"/>
      <c r="AX737" s="13"/>
      <c r="AY737" s="13"/>
      <c r="AZ737" s="13"/>
      <c r="BA737" s="13"/>
      <c r="BB737" s="30" t="e">
        <f t="shared" si="11"/>
        <v>#DIV/0!</v>
      </c>
    </row>
    <row r="738" spans="1:54">
      <c r="A738" s="11">
        <v>50313</v>
      </c>
      <c r="B738" s="11" t="s">
        <v>685</v>
      </c>
      <c r="C738" s="11" t="s">
        <v>68</v>
      </c>
      <c r="D738" s="11"/>
      <c r="E738" s="13"/>
      <c r="F738" s="11"/>
      <c r="G738" s="13"/>
      <c r="H738" s="11"/>
      <c r="I738" s="11"/>
      <c r="J738" s="11"/>
      <c r="K738" s="11"/>
      <c r="L738" s="11"/>
      <c r="M738" s="13"/>
      <c r="N738" s="11"/>
      <c r="O738" s="13"/>
      <c r="P738" s="13"/>
      <c r="Q738" s="13"/>
      <c r="R738" s="11"/>
      <c r="S738" s="11"/>
      <c r="T738" s="11"/>
      <c r="U738" s="13"/>
      <c r="V738" s="13"/>
      <c r="W738" s="13"/>
      <c r="X738" s="11"/>
      <c r="Y738" s="11"/>
      <c r="Z738" s="13"/>
      <c r="AA738" s="13"/>
      <c r="AB738" s="11"/>
      <c r="AC738" s="11"/>
      <c r="AD738" s="11"/>
      <c r="AE738" s="13"/>
      <c r="AF738" s="11"/>
      <c r="AG738" s="11"/>
      <c r="AH738" s="11"/>
      <c r="AI738" s="11"/>
      <c r="AJ738" s="13"/>
      <c r="AK738" s="13"/>
      <c r="AL738" s="11"/>
      <c r="AM738" s="13"/>
      <c r="AN738" s="11"/>
      <c r="AO738" s="13"/>
      <c r="AP738" s="13"/>
      <c r="AQ738" s="13"/>
      <c r="AR738" s="11"/>
      <c r="AS738" s="13"/>
      <c r="AT738" s="13"/>
      <c r="AU738" s="13"/>
      <c r="AV738" s="13"/>
      <c r="AW738" s="13"/>
      <c r="AX738" s="13"/>
      <c r="AY738" s="13"/>
      <c r="AZ738" s="13"/>
      <c r="BA738" s="13"/>
      <c r="BB738" s="30" t="e">
        <f t="shared" si="11"/>
        <v>#DIV/0!</v>
      </c>
    </row>
    <row r="739" spans="1:54">
      <c r="A739" s="11">
        <v>50318</v>
      </c>
      <c r="B739" s="11" t="s">
        <v>685</v>
      </c>
      <c r="C739" s="11" t="s">
        <v>668</v>
      </c>
      <c r="D739" s="11"/>
      <c r="E739" s="13"/>
      <c r="F739" s="13"/>
      <c r="G739" s="13"/>
      <c r="H739" s="11"/>
      <c r="I739" s="11"/>
      <c r="J739" s="11"/>
      <c r="K739" s="11"/>
      <c r="L739" s="11"/>
      <c r="M739" s="11"/>
      <c r="N739" s="11"/>
      <c r="O739" s="13"/>
      <c r="P739" s="13"/>
      <c r="Q739" s="13"/>
      <c r="R739" s="11"/>
      <c r="S739" s="11"/>
      <c r="T739" s="11"/>
      <c r="U739" s="13"/>
      <c r="V739" s="13"/>
      <c r="W739" s="13"/>
      <c r="X739" s="11"/>
      <c r="Y739" s="11"/>
      <c r="Z739" s="13"/>
      <c r="AA739" s="11"/>
      <c r="AB739" s="11"/>
      <c r="AC739" s="11"/>
      <c r="AD739" s="11"/>
      <c r="AE739" s="11"/>
      <c r="AF739" s="11"/>
      <c r="AG739" s="11"/>
      <c r="AH739" s="11"/>
      <c r="AI739" s="11"/>
      <c r="AJ739" s="13"/>
      <c r="AK739" s="13"/>
      <c r="AL739" s="11"/>
      <c r="AM739" s="13"/>
      <c r="AN739" s="11"/>
      <c r="AO739" s="13"/>
      <c r="AP739" s="13"/>
      <c r="AQ739" s="13"/>
      <c r="AR739" s="11"/>
      <c r="AS739" s="13"/>
      <c r="AT739" s="13"/>
      <c r="AU739" s="13"/>
      <c r="AV739" s="13"/>
      <c r="AW739" s="13"/>
      <c r="AX739" s="13"/>
      <c r="AY739" s="13"/>
      <c r="AZ739" s="13"/>
      <c r="BA739" s="13"/>
      <c r="BB739" s="30" t="e">
        <f t="shared" si="11"/>
        <v>#DIV/0!</v>
      </c>
    </row>
    <row r="740" spans="1:54">
      <c r="A740" s="11">
        <v>50325</v>
      </c>
      <c r="B740" s="11" t="s">
        <v>685</v>
      </c>
      <c r="C740" s="11" t="s">
        <v>697</v>
      </c>
      <c r="D740" s="11"/>
      <c r="E740" s="13"/>
      <c r="F740" s="13"/>
      <c r="G740" s="13"/>
      <c r="H740" s="11"/>
      <c r="I740" s="11"/>
      <c r="J740" s="11"/>
      <c r="K740" s="11"/>
      <c r="L740" s="13"/>
      <c r="M740" s="13"/>
      <c r="N740" s="11"/>
      <c r="O740" s="13"/>
      <c r="P740" s="11"/>
      <c r="Q740" s="13"/>
      <c r="R740" s="11"/>
      <c r="S740" s="11"/>
      <c r="T740" s="11"/>
      <c r="U740" s="13"/>
      <c r="V740" s="13"/>
      <c r="W740" s="13"/>
      <c r="X740" s="11"/>
      <c r="Y740" s="11"/>
      <c r="Z740" s="13"/>
      <c r="AA740" s="13"/>
      <c r="AB740" s="11"/>
      <c r="AC740" s="11"/>
      <c r="AD740" s="11"/>
      <c r="AE740" s="11"/>
      <c r="AF740" s="11"/>
      <c r="AG740" s="11"/>
      <c r="AH740" s="11"/>
      <c r="AI740" s="11"/>
      <c r="AJ740" s="13"/>
      <c r="AK740" s="13"/>
      <c r="AL740" s="11"/>
      <c r="AM740" s="13"/>
      <c r="AN740" s="13"/>
      <c r="AO740" s="13"/>
      <c r="AP740" s="13"/>
      <c r="AQ740" s="13"/>
      <c r="AR740" s="11"/>
      <c r="AS740" s="13"/>
      <c r="AT740" s="13"/>
      <c r="AU740" s="13"/>
      <c r="AV740" s="13"/>
      <c r="AW740" s="13"/>
      <c r="AX740" s="13"/>
      <c r="AY740" s="13"/>
      <c r="AZ740" s="13"/>
      <c r="BA740" s="13"/>
      <c r="BB740" s="30" t="e">
        <f t="shared" si="11"/>
        <v>#DIV/0!</v>
      </c>
    </row>
    <row r="741" spans="1:54">
      <c r="A741" s="11">
        <v>50330</v>
      </c>
      <c r="B741" s="11" t="s">
        <v>685</v>
      </c>
      <c r="C741" s="11" t="s">
        <v>698</v>
      </c>
      <c r="D741" s="11"/>
      <c r="E741" s="13"/>
      <c r="F741" s="11"/>
      <c r="G741" s="13"/>
      <c r="H741" s="11"/>
      <c r="I741" s="11"/>
      <c r="J741" s="11"/>
      <c r="K741" s="11"/>
      <c r="L741" s="11"/>
      <c r="M741" s="13"/>
      <c r="N741" s="11"/>
      <c r="O741" s="13"/>
      <c r="P741" s="13"/>
      <c r="Q741" s="13"/>
      <c r="R741" s="11"/>
      <c r="S741" s="11"/>
      <c r="T741" s="11"/>
      <c r="U741" s="13"/>
      <c r="V741" s="11"/>
      <c r="W741" s="13"/>
      <c r="X741" s="11"/>
      <c r="Y741" s="11"/>
      <c r="Z741" s="13"/>
      <c r="AA741" s="13"/>
      <c r="AB741" s="11"/>
      <c r="AC741" s="11"/>
      <c r="AD741" s="11"/>
      <c r="AE741" s="11"/>
      <c r="AF741" s="11"/>
      <c r="AG741" s="11"/>
      <c r="AH741" s="11"/>
      <c r="AI741" s="11"/>
      <c r="AJ741" s="13"/>
      <c r="AK741" s="13"/>
      <c r="AL741" s="11"/>
      <c r="AM741" s="13"/>
      <c r="AN741" s="13"/>
      <c r="AO741" s="13"/>
      <c r="AP741" s="13"/>
      <c r="AQ741" s="13"/>
      <c r="AR741" s="11"/>
      <c r="AS741" s="13"/>
      <c r="AT741" s="13"/>
      <c r="AU741" s="13"/>
      <c r="AV741" s="13"/>
      <c r="AW741" s="13"/>
      <c r="AX741" s="13"/>
      <c r="AY741" s="13"/>
      <c r="AZ741" s="13"/>
      <c r="BA741" s="13"/>
      <c r="BB741" s="30" t="e">
        <f t="shared" si="11"/>
        <v>#DIV/0!</v>
      </c>
    </row>
    <row r="742" spans="1:54">
      <c r="A742" s="11">
        <v>50350</v>
      </c>
      <c r="B742" s="11" t="s">
        <v>685</v>
      </c>
      <c r="C742" s="11" t="s">
        <v>699</v>
      </c>
      <c r="D742" s="11"/>
      <c r="E742" s="13"/>
      <c r="F742" s="13"/>
      <c r="G742" s="13"/>
      <c r="H742" s="11"/>
      <c r="I742" s="11"/>
      <c r="J742" s="11"/>
      <c r="K742" s="11"/>
      <c r="L742" s="11"/>
      <c r="M742" s="13"/>
      <c r="N742" s="11"/>
      <c r="O742" s="13"/>
      <c r="P742" s="11"/>
      <c r="Q742" s="13"/>
      <c r="R742" s="11"/>
      <c r="S742" s="11"/>
      <c r="T742" s="11"/>
      <c r="U742" s="13"/>
      <c r="V742" s="11"/>
      <c r="W742" s="13"/>
      <c r="X742" s="11"/>
      <c r="Y742" s="11"/>
      <c r="Z742" s="13"/>
      <c r="AA742" s="11"/>
      <c r="AB742" s="11"/>
      <c r="AC742" s="11"/>
      <c r="AD742" s="11"/>
      <c r="AE742" s="11"/>
      <c r="AF742" s="11"/>
      <c r="AG742" s="11"/>
      <c r="AH742" s="11"/>
      <c r="AI742" s="11"/>
      <c r="AJ742" s="13"/>
      <c r="AK742" s="13"/>
      <c r="AL742" s="11"/>
      <c r="AM742" s="13"/>
      <c r="AN742" s="11"/>
      <c r="AO742" s="13"/>
      <c r="AP742" s="13"/>
      <c r="AQ742" s="13"/>
      <c r="AR742" s="11"/>
      <c r="AS742" s="13"/>
      <c r="AT742" s="13"/>
      <c r="AU742" s="13"/>
      <c r="AV742" s="13"/>
      <c r="AW742" s="13"/>
      <c r="AX742" s="13"/>
      <c r="AY742" s="13"/>
      <c r="AZ742" s="13"/>
      <c r="BA742" s="13"/>
      <c r="BB742" s="30" t="e">
        <f t="shared" si="11"/>
        <v>#DIV/0!</v>
      </c>
    </row>
    <row r="743" spans="1:54">
      <c r="A743" s="11">
        <v>50370</v>
      </c>
      <c r="B743" s="11" t="s">
        <v>685</v>
      </c>
      <c r="C743" s="11" t="s">
        <v>700</v>
      </c>
      <c r="D743" s="11"/>
      <c r="E743" s="13"/>
      <c r="F743" s="11"/>
      <c r="G743" s="13"/>
      <c r="H743" s="11"/>
      <c r="I743" s="11"/>
      <c r="J743" s="11"/>
      <c r="K743" s="11"/>
      <c r="L743" s="13"/>
      <c r="M743" s="13"/>
      <c r="N743" s="11"/>
      <c r="O743" s="13"/>
      <c r="P743" s="13"/>
      <c r="Q743" s="13"/>
      <c r="R743" s="11"/>
      <c r="S743" s="11"/>
      <c r="T743" s="11"/>
      <c r="U743" s="13"/>
      <c r="V743" s="13"/>
      <c r="W743" s="13"/>
      <c r="X743" s="11"/>
      <c r="Y743" s="11"/>
      <c r="Z743" s="13"/>
      <c r="AA743" s="11"/>
      <c r="AB743" s="11"/>
      <c r="AC743" s="11"/>
      <c r="AD743" s="11"/>
      <c r="AE743" s="13"/>
      <c r="AF743" s="11"/>
      <c r="AG743" s="11"/>
      <c r="AH743" s="11"/>
      <c r="AI743" s="13"/>
      <c r="AJ743" s="13"/>
      <c r="AK743" s="13"/>
      <c r="AL743" s="11"/>
      <c r="AM743" s="13"/>
      <c r="AN743" s="11"/>
      <c r="AO743" s="13"/>
      <c r="AP743" s="13"/>
      <c r="AQ743" s="13"/>
      <c r="AR743" s="11"/>
      <c r="AS743" s="13"/>
      <c r="AT743" s="13"/>
      <c r="AU743" s="13"/>
      <c r="AV743" s="13"/>
      <c r="AW743" s="13"/>
      <c r="AX743" s="13"/>
      <c r="AY743" s="13"/>
      <c r="AZ743" s="13"/>
      <c r="BA743" s="13"/>
      <c r="BB743" s="30" t="e">
        <f t="shared" si="11"/>
        <v>#DIV/0!</v>
      </c>
    </row>
    <row r="744" spans="1:54">
      <c r="A744" s="11">
        <v>50400</v>
      </c>
      <c r="B744" s="11" t="s">
        <v>685</v>
      </c>
      <c r="C744" s="11" t="s">
        <v>701</v>
      </c>
      <c r="D744" s="11"/>
      <c r="E744" s="13"/>
      <c r="F744" s="11"/>
      <c r="G744" s="13"/>
      <c r="H744" s="11"/>
      <c r="I744" s="11"/>
      <c r="J744" s="11"/>
      <c r="K744" s="11"/>
      <c r="L744" s="13"/>
      <c r="M744" s="13"/>
      <c r="N744" s="11"/>
      <c r="O744" s="13"/>
      <c r="P744" s="11"/>
      <c r="Q744" s="13"/>
      <c r="R744" s="11"/>
      <c r="S744" s="11"/>
      <c r="T744" s="11"/>
      <c r="U744" s="13"/>
      <c r="V744" s="11"/>
      <c r="W744" s="13"/>
      <c r="X744" s="11"/>
      <c r="Y744" s="11"/>
      <c r="Z744" s="13"/>
      <c r="AA744" s="13"/>
      <c r="AB744" s="11"/>
      <c r="AC744" s="13"/>
      <c r="AD744" s="11"/>
      <c r="AE744" s="11"/>
      <c r="AF744" s="11"/>
      <c r="AG744" s="11"/>
      <c r="AH744" s="11"/>
      <c r="AI744" s="11"/>
      <c r="AJ744" s="13"/>
      <c r="AK744" s="13"/>
      <c r="AL744" s="11"/>
      <c r="AM744" s="13"/>
      <c r="AN744" s="11"/>
      <c r="AO744" s="13"/>
      <c r="AP744" s="13"/>
      <c r="AQ744" s="13"/>
      <c r="AR744" s="11"/>
      <c r="AS744" s="13"/>
      <c r="AT744" s="13"/>
      <c r="AU744" s="13"/>
      <c r="AV744" s="13"/>
      <c r="AW744" s="13"/>
      <c r="AX744" s="13"/>
      <c r="AY744" s="13"/>
      <c r="AZ744" s="13"/>
      <c r="BA744" s="13"/>
      <c r="BB744" s="30" t="e">
        <f t="shared" si="11"/>
        <v>#DIV/0!</v>
      </c>
    </row>
    <row r="745" spans="1:54">
      <c r="A745" s="11">
        <v>50450</v>
      </c>
      <c r="B745" s="11" t="s">
        <v>685</v>
      </c>
      <c r="C745" s="11" t="s">
        <v>702</v>
      </c>
      <c r="D745" s="11"/>
      <c r="E745" s="13"/>
      <c r="F745" s="11"/>
      <c r="G745" s="13"/>
      <c r="H745" s="11"/>
      <c r="I745" s="11"/>
      <c r="J745" s="11"/>
      <c r="K745" s="11"/>
      <c r="L745" s="11"/>
      <c r="M745" s="13"/>
      <c r="N745" s="11"/>
      <c r="O745" s="13"/>
      <c r="P745" s="11"/>
      <c r="Q745" s="13"/>
      <c r="R745" s="11"/>
      <c r="S745" s="11"/>
      <c r="T745" s="11"/>
      <c r="U745" s="13"/>
      <c r="V745" s="11"/>
      <c r="W745" s="13"/>
      <c r="X745" s="11"/>
      <c r="Y745" s="11"/>
      <c r="Z745" s="13"/>
      <c r="AA745" s="13"/>
      <c r="AB745" s="11"/>
      <c r="AC745" s="11"/>
      <c r="AD745" s="11"/>
      <c r="AE745" s="13"/>
      <c r="AF745" s="11"/>
      <c r="AG745" s="11"/>
      <c r="AH745" s="11"/>
      <c r="AI745" s="11"/>
      <c r="AJ745" s="13"/>
      <c r="AK745" s="13"/>
      <c r="AL745" s="11"/>
      <c r="AM745" s="13"/>
      <c r="AN745" s="11"/>
      <c r="AO745" s="13"/>
      <c r="AP745" s="13"/>
      <c r="AQ745" s="13"/>
      <c r="AR745" s="11"/>
      <c r="AS745" s="13"/>
      <c r="AT745" s="13"/>
      <c r="AU745" s="13"/>
      <c r="AV745" s="13"/>
      <c r="AW745" s="13"/>
      <c r="AX745" s="13"/>
      <c r="AY745" s="13"/>
      <c r="AZ745" s="13"/>
      <c r="BA745" s="13"/>
      <c r="BB745" s="30" t="e">
        <f t="shared" si="11"/>
        <v>#DIV/0!</v>
      </c>
    </row>
    <row r="746" spans="1:54">
      <c r="A746" s="11">
        <v>50568</v>
      </c>
      <c r="B746" s="11" t="s">
        <v>685</v>
      </c>
      <c r="C746" s="11" t="s">
        <v>703</v>
      </c>
      <c r="D746" s="11"/>
      <c r="E746" s="13"/>
      <c r="F746" s="11"/>
      <c r="G746" s="13"/>
      <c r="H746" s="11"/>
      <c r="I746" s="11"/>
      <c r="J746" s="11"/>
      <c r="K746" s="11"/>
      <c r="L746" s="13"/>
      <c r="M746" s="13"/>
      <c r="N746" s="11"/>
      <c r="O746" s="13"/>
      <c r="P746" s="13"/>
      <c r="Q746" s="13"/>
      <c r="R746" s="11"/>
      <c r="S746" s="11"/>
      <c r="T746" s="13"/>
      <c r="U746" s="13"/>
      <c r="V746" s="11"/>
      <c r="W746" s="13"/>
      <c r="X746" s="11"/>
      <c r="Y746" s="11"/>
      <c r="Z746" s="13"/>
      <c r="AA746" s="11"/>
      <c r="AB746" s="11"/>
      <c r="AC746" s="11"/>
      <c r="AD746" s="11"/>
      <c r="AE746" s="13"/>
      <c r="AF746" s="11"/>
      <c r="AG746" s="11"/>
      <c r="AH746" s="11"/>
      <c r="AI746" s="11"/>
      <c r="AJ746" s="13"/>
      <c r="AK746" s="13"/>
      <c r="AL746" s="11"/>
      <c r="AM746" s="13"/>
      <c r="AN746" s="11"/>
      <c r="AO746" s="13"/>
      <c r="AP746" s="13"/>
      <c r="AQ746" s="13"/>
      <c r="AR746" s="11"/>
      <c r="AS746" s="13"/>
      <c r="AT746" s="13"/>
      <c r="AU746" s="13"/>
      <c r="AV746" s="13"/>
      <c r="AW746" s="13"/>
      <c r="AX746" s="13"/>
      <c r="AY746" s="13"/>
      <c r="AZ746" s="13"/>
      <c r="BA746" s="13"/>
      <c r="BB746" s="30" t="e">
        <f t="shared" si="11"/>
        <v>#DIV/0!</v>
      </c>
    </row>
    <row r="747" spans="1:54">
      <c r="A747" s="11">
        <v>50573</v>
      </c>
      <c r="B747" s="11" t="s">
        <v>685</v>
      </c>
      <c r="C747" s="11" t="s">
        <v>704</v>
      </c>
      <c r="D747" s="11"/>
      <c r="E747" s="13"/>
      <c r="F747" s="13"/>
      <c r="G747" s="13"/>
      <c r="H747" s="11"/>
      <c r="I747" s="11"/>
      <c r="J747" s="11"/>
      <c r="K747" s="11"/>
      <c r="L747" s="11"/>
      <c r="M747" s="11"/>
      <c r="N747" s="11"/>
      <c r="O747" s="13"/>
      <c r="P747" s="13"/>
      <c r="Q747" s="13"/>
      <c r="R747" s="11"/>
      <c r="S747" s="11"/>
      <c r="T747" s="11"/>
      <c r="U747" s="13"/>
      <c r="V747" s="13"/>
      <c r="W747" s="13"/>
      <c r="X747" s="11"/>
      <c r="Y747" s="11"/>
      <c r="Z747" s="13"/>
      <c r="AA747" s="11"/>
      <c r="AB747" s="11"/>
      <c r="AC747" s="11"/>
      <c r="AD747" s="11"/>
      <c r="AE747" s="13"/>
      <c r="AF747" s="11"/>
      <c r="AG747" s="11"/>
      <c r="AH747" s="11"/>
      <c r="AI747" s="11"/>
      <c r="AJ747" s="13"/>
      <c r="AK747" s="13"/>
      <c r="AL747" s="11"/>
      <c r="AM747" s="13"/>
      <c r="AN747" s="11"/>
      <c r="AO747" s="13"/>
      <c r="AP747" s="13"/>
      <c r="AQ747" s="13"/>
      <c r="AR747" s="11"/>
      <c r="AS747" s="13"/>
      <c r="AT747" s="13"/>
      <c r="AU747" s="13"/>
      <c r="AV747" s="13"/>
      <c r="AW747" s="13"/>
      <c r="AX747" s="13"/>
      <c r="AY747" s="13"/>
      <c r="AZ747" s="13"/>
      <c r="BA747" s="13"/>
      <c r="BB747" s="30" t="e">
        <f t="shared" si="11"/>
        <v>#DIV/0!</v>
      </c>
    </row>
    <row r="748" spans="1:54">
      <c r="A748" s="11">
        <v>50577</v>
      </c>
      <c r="B748" s="11" t="s">
        <v>685</v>
      </c>
      <c r="C748" s="11" t="s">
        <v>705</v>
      </c>
      <c r="D748" s="11"/>
      <c r="E748" s="13"/>
      <c r="F748" s="13"/>
      <c r="G748" s="13"/>
      <c r="H748" s="11"/>
      <c r="I748" s="11"/>
      <c r="J748" s="11"/>
      <c r="K748" s="11"/>
      <c r="L748" s="13"/>
      <c r="M748" s="13"/>
      <c r="N748" s="11"/>
      <c r="O748" s="13"/>
      <c r="P748" s="11"/>
      <c r="Q748" s="13"/>
      <c r="R748" s="11"/>
      <c r="S748" s="11"/>
      <c r="T748" s="11"/>
      <c r="U748" s="13"/>
      <c r="V748" s="11"/>
      <c r="W748" s="13"/>
      <c r="X748" s="11"/>
      <c r="Y748" s="11"/>
      <c r="Z748" s="13"/>
      <c r="AA748" s="13"/>
      <c r="AB748" s="11"/>
      <c r="AC748" s="11"/>
      <c r="AD748" s="11"/>
      <c r="AE748" s="11"/>
      <c r="AF748" s="11"/>
      <c r="AG748" s="11"/>
      <c r="AH748" s="11"/>
      <c r="AI748" s="11"/>
      <c r="AJ748" s="13"/>
      <c r="AK748" s="13"/>
      <c r="AL748" s="11"/>
      <c r="AM748" s="13"/>
      <c r="AN748" s="13"/>
      <c r="AO748" s="13"/>
      <c r="AP748" s="13"/>
      <c r="AQ748" s="13"/>
      <c r="AR748" s="11"/>
      <c r="AS748" s="13"/>
      <c r="AT748" s="13"/>
      <c r="AU748" s="13"/>
      <c r="AV748" s="13"/>
      <c r="AW748" s="13"/>
      <c r="AX748" s="13"/>
      <c r="AY748" s="13"/>
      <c r="AZ748" s="13"/>
      <c r="BA748" s="13"/>
      <c r="BB748" s="30" t="e">
        <f t="shared" si="11"/>
        <v>#DIV/0!</v>
      </c>
    </row>
    <row r="749" spans="1:54">
      <c r="A749" s="11">
        <v>50590</v>
      </c>
      <c r="B749" s="11" t="s">
        <v>685</v>
      </c>
      <c r="C749" s="11" t="s">
        <v>370</v>
      </c>
      <c r="D749" s="11"/>
      <c r="E749" s="13"/>
      <c r="F749" s="11"/>
      <c r="G749" s="13"/>
      <c r="H749" s="11"/>
      <c r="I749" s="11"/>
      <c r="J749" s="11"/>
      <c r="K749" s="11"/>
      <c r="L749" s="13"/>
      <c r="M749" s="13"/>
      <c r="N749" s="11"/>
      <c r="O749" s="13"/>
      <c r="P749" s="11"/>
      <c r="Q749" s="13"/>
      <c r="R749" s="11"/>
      <c r="S749" s="11"/>
      <c r="T749" s="13"/>
      <c r="U749" s="13"/>
      <c r="V749" s="11"/>
      <c r="W749" s="13"/>
      <c r="X749" s="11"/>
      <c r="Y749" s="11"/>
      <c r="Z749" s="13"/>
      <c r="AA749" s="13"/>
      <c r="AB749" s="11"/>
      <c r="AC749" s="13"/>
      <c r="AD749" s="11"/>
      <c r="AE749" s="11"/>
      <c r="AF749" s="11"/>
      <c r="AG749" s="13"/>
      <c r="AH749" s="11"/>
      <c r="AI749" s="11"/>
      <c r="AJ749" s="13"/>
      <c r="AK749" s="13"/>
      <c r="AL749" s="11"/>
      <c r="AM749" s="13"/>
      <c r="AN749" s="13"/>
      <c r="AO749" s="13"/>
      <c r="AP749" s="13"/>
      <c r="AQ749" s="13"/>
      <c r="AR749" s="11"/>
      <c r="AS749" s="13"/>
      <c r="AT749" s="13"/>
      <c r="AU749" s="13"/>
      <c r="AV749" s="13"/>
      <c r="AW749" s="13"/>
      <c r="AX749" s="13"/>
      <c r="AY749" s="13"/>
      <c r="AZ749" s="13"/>
      <c r="BA749" s="13"/>
      <c r="BB749" s="30" t="e">
        <f t="shared" si="11"/>
        <v>#DIV/0!</v>
      </c>
    </row>
    <row r="750" spans="1:54">
      <c r="A750" s="11">
        <v>50606</v>
      </c>
      <c r="B750" s="11" t="s">
        <v>685</v>
      </c>
      <c r="C750" s="11" t="s">
        <v>706</v>
      </c>
      <c r="D750" s="11"/>
      <c r="E750" s="13"/>
      <c r="F750" s="13"/>
      <c r="G750" s="13"/>
      <c r="H750" s="11"/>
      <c r="I750" s="11"/>
      <c r="J750" s="11"/>
      <c r="K750" s="11"/>
      <c r="L750" s="11"/>
      <c r="M750" s="11"/>
      <c r="N750" s="11"/>
      <c r="O750" s="13"/>
      <c r="P750" s="13"/>
      <c r="Q750" s="13"/>
      <c r="R750" s="11"/>
      <c r="S750" s="11"/>
      <c r="T750" s="11"/>
      <c r="U750" s="13"/>
      <c r="V750" s="13"/>
      <c r="W750" s="13"/>
      <c r="X750" s="11"/>
      <c r="Y750" s="11"/>
      <c r="Z750" s="13"/>
      <c r="AA750" s="11"/>
      <c r="AB750" s="11"/>
      <c r="AC750" s="11"/>
      <c r="AD750" s="11"/>
      <c r="AE750" s="13"/>
      <c r="AF750" s="11"/>
      <c r="AG750" s="11"/>
      <c r="AH750" s="11"/>
      <c r="AI750" s="11"/>
      <c r="AJ750" s="13"/>
      <c r="AK750" s="13"/>
      <c r="AL750" s="11"/>
      <c r="AM750" s="13"/>
      <c r="AN750" s="13"/>
      <c r="AO750" s="13"/>
      <c r="AP750" s="13"/>
      <c r="AQ750" s="13"/>
      <c r="AR750" s="11"/>
      <c r="AS750" s="13"/>
      <c r="AT750" s="13"/>
      <c r="AU750" s="13"/>
      <c r="AV750" s="13"/>
      <c r="AW750" s="13"/>
      <c r="AX750" s="13"/>
      <c r="AY750" s="13"/>
      <c r="AZ750" s="13"/>
      <c r="BA750" s="13"/>
      <c r="BB750" s="30" t="e">
        <f t="shared" si="11"/>
        <v>#DIV/0!</v>
      </c>
    </row>
    <row r="751" spans="1:54">
      <c r="A751" s="11">
        <v>50680</v>
      </c>
      <c r="B751" s="11" t="s">
        <v>685</v>
      </c>
      <c r="C751" s="11" t="s">
        <v>707</v>
      </c>
      <c r="D751" s="11"/>
      <c r="E751" s="13"/>
      <c r="F751" s="11"/>
      <c r="G751" s="13"/>
      <c r="H751" s="11"/>
      <c r="I751" s="11"/>
      <c r="J751" s="11"/>
      <c r="K751" s="11"/>
      <c r="L751" s="11"/>
      <c r="M751" s="11"/>
      <c r="N751" s="11"/>
      <c r="O751" s="13"/>
      <c r="P751" s="11"/>
      <c r="Q751" s="13"/>
      <c r="R751" s="11"/>
      <c r="S751" s="11"/>
      <c r="T751" s="13"/>
      <c r="U751" s="13"/>
      <c r="V751" s="11"/>
      <c r="W751" s="13"/>
      <c r="X751" s="11"/>
      <c r="Y751" s="11"/>
      <c r="Z751" s="13"/>
      <c r="AA751" s="13"/>
      <c r="AB751" s="11"/>
      <c r="AC751" s="11"/>
      <c r="AD751" s="11"/>
      <c r="AE751" s="11"/>
      <c r="AF751" s="11"/>
      <c r="AG751" s="11"/>
      <c r="AH751" s="11"/>
      <c r="AI751" s="11"/>
      <c r="AJ751" s="13"/>
      <c r="AK751" s="13"/>
      <c r="AL751" s="11"/>
      <c r="AM751" s="13"/>
      <c r="AN751" s="13"/>
      <c r="AO751" s="13"/>
      <c r="AP751" s="13"/>
      <c r="AQ751" s="13"/>
      <c r="AR751" s="11"/>
      <c r="AS751" s="13"/>
      <c r="AT751" s="13"/>
      <c r="AU751" s="13"/>
      <c r="AV751" s="13"/>
      <c r="AW751" s="13"/>
      <c r="AX751" s="13"/>
      <c r="AY751" s="13"/>
      <c r="AZ751" s="13"/>
      <c r="BA751" s="13"/>
      <c r="BB751" s="30" t="e">
        <f t="shared" si="11"/>
        <v>#DIV/0!</v>
      </c>
    </row>
    <row r="752" spans="1:54">
      <c r="A752" s="11">
        <v>50683</v>
      </c>
      <c r="B752" s="11" t="s">
        <v>685</v>
      </c>
      <c r="C752" s="11" t="s">
        <v>708</v>
      </c>
      <c r="D752" s="11"/>
      <c r="E752" s="13"/>
      <c r="F752" s="13"/>
      <c r="G752" s="13"/>
      <c r="H752" s="11"/>
      <c r="I752" s="11"/>
      <c r="J752" s="11"/>
      <c r="K752" s="11"/>
      <c r="L752" s="11"/>
      <c r="M752" s="13"/>
      <c r="N752" s="11"/>
      <c r="O752" s="13"/>
      <c r="P752" s="11"/>
      <c r="Q752" s="13"/>
      <c r="R752" s="11"/>
      <c r="S752" s="11"/>
      <c r="T752" s="11"/>
      <c r="U752" s="13"/>
      <c r="V752" s="11"/>
      <c r="W752" s="13"/>
      <c r="X752" s="11"/>
      <c r="Y752" s="11"/>
      <c r="Z752" s="13"/>
      <c r="AA752" s="13"/>
      <c r="AB752" s="11"/>
      <c r="AC752" s="11"/>
      <c r="AD752" s="11"/>
      <c r="AE752" s="11"/>
      <c r="AF752" s="11"/>
      <c r="AG752" s="11"/>
      <c r="AH752" s="11"/>
      <c r="AI752" s="11"/>
      <c r="AJ752" s="13"/>
      <c r="AK752" s="13"/>
      <c r="AL752" s="11"/>
      <c r="AM752" s="13"/>
      <c r="AN752" s="13"/>
      <c r="AO752" s="13"/>
      <c r="AP752" s="13"/>
      <c r="AQ752" s="13"/>
      <c r="AR752" s="11"/>
      <c r="AS752" s="13"/>
      <c r="AT752" s="13"/>
      <c r="AU752" s="13"/>
      <c r="AV752" s="13"/>
      <c r="AW752" s="13"/>
      <c r="AX752" s="13"/>
      <c r="AY752" s="13"/>
      <c r="AZ752" s="13"/>
      <c r="BA752" s="13"/>
      <c r="BB752" s="30" t="e">
        <f t="shared" si="11"/>
        <v>#DIV/0!</v>
      </c>
    </row>
    <row r="753" spans="1:54">
      <c r="A753" s="11">
        <v>50686</v>
      </c>
      <c r="B753" s="11" t="s">
        <v>685</v>
      </c>
      <c r="C753" s="11" t="s">
        <v>709</v>
      </c>
      <c r="D753" s="11"/>
      <c r="E753" s="13"/>
      <c r="F753" s="11"/>
      <c r="G753" s="13"/>
      <c r="H753" s="11"/>
      <c r="I753" s="11"/>
      <c r="J753" s="11"/>
      <c r="K753" s="11"/>
      <c r="L753" s="11"/>
      <c r="M753" s="11"/>
      <c r="N753" s="11"/>
      <c r="O753" s="13"/>
      <c r="P753" s="11"/>
      <c r="Q753" s="13"/>
      <c r="R753" s="11"/>
      <c r="S753" s="11"/>
      <c r="T753" s="13"/>
      <c r="U753" s="13"/>
      <c r="V753" s="11"/>
      <c r="W753" s="13"/>
      <c r="X753" s="11"/>
      <c r="Y753" s="11"/>
      <c r="Z753" s="13"/>
      <c r="AA753" s="11"/>
      <c r="AB753" s="11"/>
      <c r="AC753" s="11"/>
      <c r="AD753" s="11"/>
      <c r="AE753" s="13"/>
      <c r="AF753" s="11"/>
      <c r="AG753" s="11"/>
      <c r="AH753" s="11"/>
      <c r="AI753" s="11"/>
      <c r="AJ753" s="13"/>
      <c r="AK753" s="13"/>
      <c r="AL753" s="11"/>
      <c r="AM753" s="13"/>
      <c r="AN753" s="13"/>
      <c r="AO753" s="13"/>
      <c r="AP753" s="13"/>
      <c r="AQ753" s="13"/>
      <c r="AR753" s="11"/>
      <c r="AS753" s="13"/>
      <c r="AT753" s="13"/>
      <c r="AU753" s="13"/>
      <c r="AV753" s="13"/>
      <c r="AW753" s="13"/>
      <c r="AX753" s="13"/>
      <c r="AY753" s="13"/>
      <c r="AZ753" s="13"/>
      <c r="BA753" s="13"/>
      <c r="BB753" s="30" t="e">
        <f t="shared" si="11"/>
        <v>#DIV/0!</v>
      </c>
    </row>
    <row r="754" spans="1:54">
      <c r="A754" s="11">
        <v>50689</v>
      </c>
      <c r="B754" s="11" t="s">
        <v>685</v>
      </c>
      <c r="C754" s="11" t="s">
        <v>437</v>
      </c>
      <c r="D754" s="11"/>
      <c r="E754" s="13"/>
      <c r="F754" s="13"/>
      <c r="G754" s="13"/>
      <c r="H754" s="11"/>
      <c r="I754" s="11"/>
      <c r="J754" s="11"/>
      <c r="K754" s="11"/>
      <c r="L754" s="11"/>
      <c r="M754" s="13"/>
      <c r="N754" s="11"/>
      <c r="O754" s="13"/>
      <c r="P754" s="13"/>
      <c r="Q754" s="13"/>
      <c r="R754" s="11"/>
      <c r="S754" s="11"/>
      <c r="T754" s="13"/>
      <c r="U754" s="13"/>
      <c r="V754" s="11"/>
      <c r="W754" s="13"/>
      <c r="X754" s="11"/>
      <c r="Y754" s="11"/>
      <c r="Z754" s="13"/>
      <c r="AA754" s="13"/>
      <c r="AB754" s="11"/>
      <c r="AC754" s="11"/>
      <c r="AD754" s="11"/>
      <c r="AE754" s="13"/>
      <c r="AF754" s="11"/>
      <c r="AG754" s="11"/>
      <c r="AH754" s="11"/>
      <c r="AI754" s="11"/>
      <c r="AJ754" s="13"/>
      <c r="AK754" s="13"/>
      <c r="AL754" s="11"/>
      <c r="AM754" s="13"/>
      <c r="AN754" s="11"/>
      <c r="AO754" s="13"/>
      <c r="AP754" s="13"/>
      <c r="AQ754" s="13"/>
      <c r="AR754" s="11"/>
      <c r="AS754" s="13"/>
      <c r="AT754" s="13"/>
      <c r="AU754" s="13"/>
      <c r="AV754" s="13"/>
      <c r="AW754" s="13"/>
      <c r="AX754" s="13"/>
      <c r="AY754" s="13"/>
      <c r="AZ754" s="13"/>
      <c r="BA754" s="13"/>
      <c r="BB754" s="30" t="e">
        <f t="shared" si="11"/>
        <v>#DIV/0!</v>
      </c>
    </row>
    <row r="755" spans="1:54">
      <c r="A755" s="11">
        <v>50711</v>
      </c>
      <c r="B755" s="11" t="s">
        <v>685</v>
      </c>
      <c r="C755" s="11" t="s">
        <v>710</v>
      </c>
      <c r="D755" s="11"/>
      <c r="E755" s="13"/>
      <c r="F755" s="13"/>
      <c r="G755" s="13"/>
      <c r="H755" s="11"/>
      <c r="I755" s="11"/>
      <c r="J755" s="11"/>
      <c r="K755" s="11"/>
      <c r="L755" s="11"/>
      <c r="M755" s="13"/>
      <c r="N755" s="11"/>
      <c r="O755" s="13"/>
      <c r="P755" s="13"/>
      <c r="Q755" s="13"/>
      <c r="R755" s="11"/>
      <c r="S755" s="11"/>
      <c r="T755" s="13"/>
      <c r="U755" s="13"/>
      <c r="V755" s="11"/>
      <c r="W755" s="13"/>
      <c r="X755" s="11"/>
      <c r="Y755" s="11"/>
      <c r="Z755" s="13"/>
      <c r="AA755" s="13"/>
      <c r="AB755" s="11"/>
      <c r="AC755" s="11"/>
      <c r="AD755" s="11"/>
      <c r="AE755" s="11"/>
      <c r="AF755" s="11"/>
      <c r="AG755" s="11"/>
      <c r="AH755" s="11"/>
      <c r="AI755" s="11"/>
      <c r="AJ755" s="13"/>
      <c r="AK755" s="13"/>
      <c r="AL755" s="11"/>
      <c r="AM755" s="13"/>
      <c r="AN755" s="11"/>
      <c r="AO755" s="13"/>
      <c r="AP755" s="13"/>
      <c r="AQ755" s="13"/>
      <c r="AR755" s="11"/>
      <c r="AS755" s="13"/>
      <c r="AT755" s="13"/>
      <c r="AU755" s="13"/>
      <c r="AV755" s="13"/>
      <c r="AW755" s="13"/>
      <c r="AX755" s="13"/>
      <c r="AY755" s="13"/>
      <c r="AZ755" s="13"/>
      <c r="BA755" s="13"/>
      <c r="BB755" s="30" t="e">
        <f t="shared" si="11"/>
        <v>#DIV/0!</v>
      </c>
    </row>
    <row r="756" spans="1:54">
      <c r="A756" s="11">
        <v>52001</v>
      </c>
      <c r="B756" s="11" t="s">
        <v>88</v>
      </c>
      <c r="C756" s="11" t="s">
        <v>711</v>
      </c>
      <c r="D756" s="11"/>
      <c r="E756" s="13"/>
      <c r="F756" s="11"/>
      <c r="G756" s="13"/>
      <c r="H756" s="11"/>
      <c r="I756" s="11"/>
      <c r="J756" s="11"/>
      <c r="K756" s="11"/>
      <c r="L756" s="11"/>
      <c r="M756" s="11"/>
      <c r="N756" s="11"/>
      <c r="O756" s="13"/>
      <c r="P756" s="13"/>
      <c r="Q756" s="13"/>
      <c r="R756" s="11"/>
      <c r="S756" s="11"/>
      <c r="T756" s="11"/>
      <c r="U756" s="13"/>
      <c r="V756" s="13"/>
      <c r="W756" s="13"/>
      <c r="X756" s="11"/>
      <c r="Y756" s="11"/>
      <c r="Z756" s="13"/>
      <c r="AA756" s="11"/>
      <c r="AB756" s="11"/>
      <c r="AC756" s="13"/>
      <c r="AD756" s="11"/>
      <c r="AE756" s="13"/>
      <c r="AF756" s="11"/>
      <c r="AG756" s="11"/>
      <c r="AH756" s="11"/>
      <c r="AI756" s="11"/>
      <c r="AJ756" s="13"/>
      <c r="AK756" s="13"/>
      <c r="AL756" s="11"/>
      <c r="AM756" s="13"/>
      <c r="AN756" s="11"/>
      <c r="AO756" s="13"/>
      <c r="AP756" s="13"/>
      <c r="AQ756" s="13"/>
      <c r="AR756" s="11"/>
      <c r="AS756" s="13"/>
      <c r="AT756" s="13"/>
      <c r="AU756" s="13"/>
      <c r="AV756" s="13"/>
      <c r="AW756" s="13"/>
      <c r="AX756" s="13"/>
      <c r="AY756" s="13"/>
      <c r="AZ756" s="13"/>
      <c r="BA756" s="13"/>
      <c r="BB756" s="30" t="e">
        <f t="shared" si="11"/>
        <v>#DIV/0!</v>
      </c>
    </row>
    <row r="757" spans="1:54">
      <c r="A757" s="11">
        <v>52019</v>
      </c>
      <c r="B757" s="11" t="s">
        <v>88</v>
      </c>
      <c r="C757" s="11" t="s">
        <v>469</v>
      </c>
      <c r="D757" s="11"/>
      <c r="E757" s="13"/>
      <c r="F757" s="11"/>
      <c r="G757" s="13"/>
      <c r="H757" s="11"/>
      <c r="I757" s="11"/>
      <c r="J757" s="11"/>
      <c r="K757" s="11"/>
      <c r="L757" s="13"/>
      <c r="M757" s="13"/>
      <c r="N757" s="11"/>
      <c r="O757" s="13"/>
      <c r="P757" s="13"/>
      <c r="Q757" s="13"/>
      <c r="R757" s="11"/>
      <c r="S757" s="11"/>
      <c r="T757" s="13"/>
      <c r="U757" s="13"/>
      <c r="V757" s="11"/>
      <c r="W757" s="13"/>
      <c r="X757" s="11"/>
      <c r="Y757" s="11"/>
      <c r="Z757" s="13"/>
      <c r="AA757" s="11"/>
      <c r="AB757" s="11"/>
      <c r="AC757" s="11"/>
      <c r="AD757" s="11"/>
      <c r="AE757" s="11"/>
      <c r="AF757" s="11"/>
      <c r="AG757" s="11"/>
      <c r="AH757" s="11"/>
      <c r="AI757" s="11"/>
      <c r="AJ757" s="13"/>
      <c r="AK757" s="13"/>
      <c r="AL757" s="11"/>
      <c r="AM757" s="13"/>
      <c r="AN757" s="11"/>
      <c r="AO757" s="13"/>
      <c r="AP757" s="13"/>
      <c r="AQ757" s="13"/>
      <c r="AR757" s="11"/>
      <c r="AS757" s="13"/>
      <c r="AT757" s="13"/>
      <c r="AU757" s="13"/>
      <c r="AV757" s="13"/>
      <c r="AW757" s="13"/>
      <c r="AX757" s="13"/>
      <c r="AY757" s="13"/>
      <c r="AZ757" s="13"/>
      <c r="BA757" s="13"/>
      <c r="BB757" s="30" t="e">
        <f t="shared" si="11"/>
        <v>#DIV/0!</v>
      </c>
    </row>
    <row r="758" spans="1:54">
      <c r="A758" s="11">
        <v>52022</v>
      </c>
      <c r="B758" s="11" t="s">
        <v>88</v>
      </c>
      <c r="C758" s="11" t="s">
        <v>712</v>
      </c>
      <c r="D758" s="11"/>
      <c r="E758" s="13"/>
      <c r="F758" s="13"/>
      <c r="G758" s="13"/>
      <c r="H758" s="11"/>
      <c r="I758" s="11"/>
      <c r="J758" s="11"/>
      <c r="K758" s="11"/>
      <c r="L758" s="11"/>
      <c r="M758" s="13"/>
      <c r="N758" s="11"/>
      <c r="O758" s="13"/>
      <c r="P758" s="11"/>
      <c r="Q758" s="13"/>
      <c r="R758" s="11"/>
      <c r="S758" s="11"/>
      <c r="T758" s="13"/>
      <c r="U758" s="13"/>
      <c r="V758" s="11"/>
      <c r="W758" s="13"/>
      <c r="X758" s="11"/>
      <c r="Y758" s="11"/>
      <c r="Z758" s="13"/>
      <c r="AA758" s="13"/>
      <c r="AB758" s="11"/>
      <c r="AC758" s="11"/>
      <c r="AD758" s="11"/>
      <c r="AE758" s="11"/>
      <c r="AF758" s="11"/>
      <c r="AG758" s="11"/>
      <c r="AH758" s="11"/>
      <c r="AI758" s="11"/>
      <c r="AJ758" s="13"/>
      <c r="AK758" s="13"/>
      <c r="AL758" s="11"/>
      <c r="AM758" s="13"/>
      <c r="AN758" s="11"/>
      <c r="AO758" s="13"/>
      <c r="AP758" s="13"/>
      <c r="AQ758" s="13"/>
      <c r="AR758" s="11"/>
      <c r="AS758" s="13"/>
      <c r="AT758" s="13"/>
      <c r="AU758" s="13"/>
      <c r="AV758" s="13"/>
      <c r="AW758" s="13"/>
      <c r="AX758" s="13"/>
      <c r="AY758" s="13"/>
      <c r="AZ758" s="13"/>
      <c r="BA758" s="13"/>
      <c r="BB758" s="30" t="e">
        <f t="shared" si="11"/>
        <v>#DIV/0!</v>
      </c>
    </row>
    <row r="759" spans="1:54">
      <c r="A759" s="11">
        <v>52036</v>
      </c>
      <c r="B759" s="11" t="s">
        <v>88</v>
      </c>
      <c r="C759" s="11" t="s">
        <v>713</v>
      </c>
      <c r="D759" s="11"/>
      <c r="E759" s="13"/>
      <c r="F759" s="13"/>
      <c r="G759" s="13"/>
      <c r="H759" s="11"/>
      <c r="I759" s="11"/>
      <c r="J759" s="11"/>
      <c r="K759" s="11"/>
      <c r="L759" s="13"/>
      <c r="M759" s="13"/>
      <c r="N759" s="11"/>
      <c r="O759" s="13"/>
      <c r="P759" s="13"/>
      <c r="Q759" s="13"/>
      <c r="R759" s="11"/>
      <c r="S759" s="11"/>
      <c r="T759" s="11"/>
      <c r="U759" s="13"/>
      <c r="V759" s="13"/>
      <c r="W759" s="13"/>
      <c r="X759" s="11"/>
      <c r="Y759" s="11"/>
      <c r="Z759" s="13"/>
      <c r="AA759" s="13"/>
      <c r="AB759" s="11"/>
      <c r="AC759" s="11"/>
      <c r="AD759" s="11"/>
      <c r="AE759" s="11"/>
      <c r="AF759" s="11"/>
      <c r="AG759" s="11"/>
      <c r="AH759" s="11"/>
      <c r="AI759" s="11"/>
      <c r="AJ759" s="13"/>
      <c r="AK759" s="13"/>
      <c r="AL759" s="11"/>
      <c r="AM759" s="13"/>
      <c r="AN759" s="11"/>
      <c r="AO759" s="13"/>
      <c r="AP759" s="13"/>
      <c r="AQ759" s="13"/>
      <c r="AR759" s="11"/>
      <c r="AS759" s="13"/>
      <c r="AT759" s="13"/>
      <c r="AU759" s="13"/>
      <c r="AV759" s="13"/>
      <c r="AW759" s="13"/>
      <c r="AX759" s="13"/>
      <c r="AY759" s="13"/>
      <c r="AZ759" s="13"/>
      <c r="BA759" s="13"/>
      <c r="BB759" s="30" t="e">
        <f t="shared" si="11"/>
        <v>#DIV/0!</v>
      </c>
    </row>
    <row r="760" spans="1:54">
      <c r="A760" s="11">
        <v>52051</v>
      </c>
      <c r="B760" s="11" t="s">
        <v>88</v>
      </c>
      <c r="C760" s="11" t="s">
        <v>714</v>
      </c>
      <c r="D760" s="11"/>
      <c r="E760" s="13"/>
      <c r="F760" s="13"/>
      <c r="G760" s="13"/>
      <c r="H760" s="11"/>
      <c r="I760" s="11"/>
      <c r="J760" s="11"/>
      <c r="K760" s="11"/>
      <c r="L760" s="13"/>
      <c r="M760" s="13"/>
      <c r="N760" s="11"/>
      <c r="O760" s="13"/>
      <c r="P760" s="11"/>
      <c r="Q760" s="13"/>
      <c r="R760" s="11"/>
      <c r="S760" s="11"/>
      <c r="T760" s="11"/>
      <c r="U760" s="13"/>
      <c r="V760" s="13"/>
      <c r="W760" s="13"/>
      <c r="X760" s="11"/>
      <c r="Y760" s="11"/>
      <c r="Z760" s="13"/>
      <c r="AA760" s="13"/>
      <c r="AB760" s="11"/>
      <c r="AC760" s="13"/>
      <c r="AD760" s="11"/>
      <c r="AE760" s="11"/>
      <c r="AF760" s="11"/>
      <c r="AG760" s="11"/>
      <c r="AH760" s="11"/>
      <c r="AI760" s="11"/>
      <c r="AJ760" s="13"/>
      <c r="AK760" s="13"/>
      <c r="AL760" s="11"/>
      <c r="AM760" s="13"/>
      <c r="AN760" s="13"/>
      <c r="AO760" s="13"/>
      <c r="AP760" s="13"/>
      <c r="AQ760" s="13"/>
      <c r="AR760" s="11"/>
      <c r="AS760" s="13"/>
      <c r="AT760" s="13"/>
      <c r="AU760" s="13"/>
      <c r="AV760" s="13"/>
      <c r="AW760" s="13"/>
      <c r="AX760" s="13"/>
      <c r="AY760" s="13"/>
      <c r="AZ760" s="13"/>
      <c r="BA760" s="13"/>
      <c r="BB760" s="30" t="e">
        <f t="shared" si="11"/>
        <v>#DIV/0!</v>
      </c>
    </row>
    <row r="761" spans="1:54">
      <c r="A761" s="11">
        <v>52079</v>
      </c>
      <c r="B761" s="11" t="s">
        <v>88</v>
      </c>
      <c r="C761" s="11" t="s">
        <v>715</v>
      </c>
      <c r="D761" s="11"/>
      <c r="E761" s="13"/>
      <c r="F761" s="13"/>
      <c r="G761" s="13"/>
      <c r="H761" s="11"/>
      <c r="I761" s="11"/>
      <c r="J761" s="11"/>
      <c r="K761" s="11"/>
      <c r="L761" s="11"/>
      <c r="M761" s="11"/>
      <c r="N761" s="11"/>
      <c r="O761" s="13"/>
      <c r="P761" s="11"/>
      <c r="Q761" s="13"/>
      <c r="R761" s="11"/>
      <c r="S761" s="11"/>
      <c r="T761" s="11"/>
      <c r="U761" s="13"/>
      <c r="V761" s="11"/>
      <c r="W761" s="13"/>
      <c r="X761" s="11"/>
      <c r="Y761" s="11"/>
      <c r="Z761" s="13"/>
      <c r="AA761" s="13"/>
      <c r="AB761" s="11"/>
      <c r="AC761" s="11"/>
      <c r="AD761" s="11"/>
      <c r="AE761" s="13"/>
      <c r="AF761" s="11"/>
      <c r="AG761" s="11"/>
      <c r="AH761" s="11"/>
      <c r="AI761" s="11"/>
      <c r="AJ761" s="13"/>
      <c r="AK761" s="13"/>
      <c r="AL761" s="11"/>
      <c r="AM761" s="13"/>
      <c r="AN761" s="11"/>
      <c r="AO761" s="13"/>
      <c r="AP761" s="13"/>
      <c r="AQ761" s="13"/>
      <c r="AR761" s="11"/>
      <c r="AS761" s="13"/>
      <c r="AT761" s="13"/>
      <c r="AU761" s="13"/>
      <c r="AV761" s="13"/>
      <c r="AW761" s="13"/>
      <c r="AX761" s="13"/>
      <c r="AY761" s="13"/>
      <c r="AZ761" s="13"/>
      <c r="BA761" s="13"/>
      <c r="BB761" s="30" t="e">
        <f t="shared" si="11"/>
        <v>#DIV/0!</v>
      </c>
    </row>
    <row r="762" spans="1:54">
      <c r="A762" s="11">
        <v>52083</v>
      </c>
      <c r="B762" s="11" t="s">
        <v>88</v>
      </c>
      <c r="C762" s="11" t="s">
        <v>217</v>
      </c>
      <c r="D762" s="11"/>
      <c r="E762" s="13"/>
      <c r="F762" s="13"/>
      <c r="G762" s="13"/>
      <c r="H762" s="11"/>
      <c r="I762" s="11"/>
      <c r="J762" s="11"/>
      <c r="K762" s="11"/>
      <c r="L762" s="11"/>
      <c r="M762" s="11"/>
      <c r="N762" s="11"/>
      <c r="O762" s="13"/>
      <c r="P762" s="11"/>
      <c r="Q762" s="13"/>
      <c r="R762" s="11"/>
      <c r="S762" s="11"/>
      <c r="T762" s="13"/>
      <c r="U762" s="13"/>
      <c r="V762" s="11"/>
      <c r="W762" s="13"/>
      <c r="X762" s="11"/>
      <c r="Y762" s="11"/>
      <c r="Z762" s="13"/>
      <c r="AA762" s="13"/>
      <c r="AB762" s="11"/>
      <c r="AC762" s="11"/>
      <c r="AD762" s="11"/>
      <c r="AE762" s="13"/>
      <c r="AF762" s="11"/>
      <c r="AG762" s="11"/>
      <c r="AH762" s="11"/>
      <c r="AI762" s="11"/>
      <c r="AJ762" s="13"/>
      <c r="AK762" s="13"/>
      <c r="AL762" s="11"/>
      <c r="AM762" s="13"/>
      <c r="AN762" s="11"/>
      <c r="AO762" s="13"/>
      <c r="AP762" s="13"/>
      <c r="AQ762" s="13"/>
      <c r="AR762" s="11"/>
      <c r="AS762" s="13"/>
      <c r="AT762" s="13"/>
      <c r="AU762" s="13"/>
      <c r="AV762" s="13"/>
      <c r="AW762" s="13"/>
      <c r="AX762" s="13"/>
      <c r="AY762" s="13"/>
      <c r="AZ762" s="13"/>
      <c r="BA762" s="13"/>
      <c r="BB762" s="30" t="e">
        <f t="shared" si="11"/>
        <v>#DIV/0!</v>
      </c>
    </row>
    <row r="763" spans="1:54">
      <c r="A763" s="11">
        <v>52110</v>
      </c>
      <c r="B763" s="11" t="s">
        <v>88</v>
      </c>
      <c r="C763" s="11" t="s">
        <v>716</v>
      </c>
      <c r="D763" s="11"/>
      <c r="E763" s="13"/>
      <c r="F763" s="11"/>
      <c r="G763" s="13"/>
      <c r="H763" s="11"/>
      <c r="I763" s="11"/>
      <c r="J763" s="11"/>
      <c r="K763" s="11"/>
      <c r="L763" s="11"/>
      <c r="M763" s="11"/>
      <c r="N763" s="11"/>
      <c r="O763" s="13"/>
      <c r="P763" s="13"/>
      <c r="Q763" s="13"/>
      <c r="R763" s="11"/>
      <c r="S763" s="11"/>
      <c r="T763" s="11"/>
      <c r="U763" s="13"/>
      <c r="V763" s="13"/>
      <c r="W763" s="13"/>
      <c r="X763" s="11"/>
      <c r="Y763" s="11"/>
      <c r="Z763" s="13"/>
      <c r="AA763" s="11"/>
      <c r="AB763" s="11"/>
      <c r="AC763" s="11"/>
      <c r="AD763" s="11"/>
      <c r="AE763" s="13"/>
      <c r="AF763" s="11"/>
      <c r="AG763" s="11"/>
      <c r="AH763" s="11"/>
      <c r="AI763" s="11"/>
      <c r="AJ763" s="13"/>
      <c r="AK763" s="13"/>
      <c r="AL763" s="11"/>
      <c r="AM763" s="13"/>
      <c r="AN763" s="11"/>
      <c r="AO763" s="13"/>
      <c r="AP763" s="13"/>
      <c r="AQ763" s="13"/>
      <c r="AR763" s="11"/>
      <c r="AS763" s="13"/>
      <c r="AT763" s="13"/>
      <c r="AU763" s="13"/>
      <c r="AV763" s="13"/>
      <c r="AW763" s="13"/>
      <c r="AX763" s="13"/>
      <c r="AY763" s="13"/>
      <c r="AZ763" s="13"/>
      <c r="BA763" s="13"/>
      <c r="BB763" s="30" t="e">
        <f t="shared" si="11"/>
        <v>#DIV/0!</v>
      </c>
    </row>
    <row r="764" spans="1:54">
      <c r="A764" s="11">
        <v>52203</v>
      </c>
      <c r="B764" s="11" t="s">
        <v>88</v>
      </c>
      <c r="C764" s="11" t="s">
        <v>717</v>
      </c>
      <c r="D764" s="11"/>
      <c r="E764" s="13"/>
      <c r="F764" s="13"/>
      <c r="G764" s="13"/>
      <c r="H764" s="11"/>
      <c r="I764" s="11"/>
      <c r="J764" s="11"/>
      <c r="K764" s="11"/>
      <c r="L764" s="11"/>
      <c r="M764" s="11"/>
      <c r="N764" s="11"/>
      <c r="O764" s="13"/>
      <c r="P764" s="13"/>
      <c r="Q764" s="13"/>
      <c r="R764" s="11"/>
      <c r="S764" s="11"/>
      <c r="T764" s="11"/>
      <c r="U764" s="13"/>
      <c r="V764" s="11"/>
      <c r="W764" s="13"/>
      <c r="X764" s="11"/>
      <c r="Y764" s="11"/>
      <c r="Z764" s="13"/>
      <c r="AA764" s="11"/>
      <c r="AB764" s="11"/>
      <c r="AC764" s="11"/>
      <c r="AD764" s="11"/>
      <c r="AE764" s="11"/>
      <c r="AF764" s="11"/>
      <c r="AG764" s="11"/>
      <c r="AH764" s="11"/>
      <c r="AI764" s="11"/>
      <c r="AJ764" s="13"/>
      <c r="AK764" s="13"/>
      <c r="AL764" s="11"/>
      <c r="AM764" s="13"/>
      <c r="AN764" s="13"/>
      <c r="AO764" s="13"/>
      <c r="AP764" s="13"/>
      <c r="AQ764" s="13"/>
      <c r="AR764" s="11"/>
      <c r="AS764" s="13"/>
      <c r="AT764" s="13"/>
      <c r="AU764" s="13"/>
      <c r="AV764" s="13"/>
      <c r="AW764" s="13"/>
      <c r="AX764" s="13"/>
      <c r="AY764" s="13"/>
      <c r="AZ764" s="13"/>
      <c r="BA764" s="13"/>
      <c r="BB764" s="30" t="e">
        <f t="shared" si="11"/>
        <v>#DIV/0!</v>
      </c>
    </row>
    <row r="765" spans="1:54">
      <c r="A765" s="11">
        <v>52207</v>
      </c>
      <c r="B765" s="11" t="s">
        <v>88</v>
      </c>
      <c r="C765" s="11" t="s">
        <v>718</v>
      </c>
      <c r="D765" s="11"/>
      <c r="E765" s="13"/>
      <c r="F765" s="13"/>
      <c r="G765" s="13"/>
      <c r="H765" s="11"/>
      <c r="I765" s="11"/>
      <c r="J765" s="11"/>
      <c r="K765" s="11"/>
      <c r="L765" s="11"/>
      <c r="M765" s="11"/>
      <c r="N765" s="11"/>
      <c r="O765" s="13"/>
      <c r="P765" s="11"/>
      <c r="Q765" s="13"/>
      <c r="R765" s="11"/>
      <c r="S765" s="11"/>
      <c r="T765" s="13"/>
      <c r="U765" s="13"/>
      <c r="V765" s="11"/>
      <c r="W765" s="13"/>
      <c r="X765" s="11"/>
      <c r="Y765" s="11"/>
      <c r="Z765" s="13"/>
      <c r="AA765" s="13"/>
      <c r="AB765" s="11"/>
      <c r="AC765" s="11"/>
      <c r="AD765" s="11"/>
      <c r="AE765" s="11"/>
      <c r="AF765" s="11"/>
      <c r="AG765" s="11"/>
      <c r="AH765" s="11"/>
      <c r="AI765" s="11"/>
      <c r="AJ765" s="13"/>
      <c r="AK765" s="13"/>
      <c r="AL765" s="11"/>
      <c r="AM765" s="13"/>
      <c r="AN765" s="11"/>
      <c r="AO765" s="13"/>
      <c r="AP765" s="13"/>
      <c r="AQ765" s="13"/>
      <c r="AR765" s="11"/>
      <c r="AS765" s="13"/>
      <c r="AT765" s="13"/>
      <c r="AU765" s="13"/>
      <c r="AV765" s="13"/>
      <c r="AW765" s="13"/>
      <c r="AX765" s="13"/>
      <c r="AY765" s="13"/>
      <c r="AZ765" s="13"/>
      <c r="BA765" s="13"/>
      <c r="BB765" s="30" t="e">
        <f t="shared" si="11"/>
        <v>#DIV/0!</v>
      </c>
    </row>
    <row r="766" spans="1:54">
      <c r="A766" s="11">
        <v>52210</v>
      </c>
      <c r="B766" s="11" t="s">
        <v>88</v>
      </c>
      <c r="C766" s="11" t="s">
        <v>719</v>
      </c>
      <c r="D766" s="11"/>
      <c r="E766" s="13"/>
      <c r="F766" s="11"/>
      <c r="G766" s="13"/>
      <c r="H766" s="11"/>
      <c r="I766" s="11"/>
      <c r="J766" s="11"/>
      <c r="K766" s="11"/>
      <c r="L766" s="13"/>
      <c r="M766" s="13"/>
      <c r="N766" s="11"/>
      <c r="O766" s="13"/>
      <c r="P766" s="13"/>
      <c r="Q766" s="13"/>
      <c r="R766" s="11"/>
      <c r="S766" s="11"/>
      <c r="T766" s="11"/>
      <c r="U766" s="13"/>
      <c r="V766" s="13"/>
      <c r="W766" s="13"/>
      <c r="X766" s="11"/>
      <c r="Y766" s="11"/>
      <c r="Z766" s="13"/>
      <c r="AA766" s="13"/>
      <c r="AB766" s="11"/>
      <c r="AC766" s="13"/>
      <c r="AD766" s="11"/>
      <c r="AE766" s="11"/>
      <c r="AF766" s="11"/>
      <c r="AG766" s="11"/>
      <c r="AH766" s="11"/>
      <c r="AI766" s="11"/>
      <c r="AJ766" s="13"/>
      <c r="AK766" s="13"/>
      <c r="AL766" s="11"/>
      <c r="AM766" s="13"/>
      <c r="AN766" s="13"/>
      <c r="AO766" s="13"/>
      <c r="AP766" s="13"/>
      <c r="AQ766" s="13"/>
      <c r="AR766" s="11"/>
      <c r="AS766" s="13"/>
      <c r="AT766" s="13"/>
      <c r="AU766" s="13"/>
      <c r="AV766" s="13"/>
      <c r="AW766" s="13"/>
      <c r="AX766" s="13"/>
      <c r="AY766" s="13"/>
      <c r="AZ766" s="13"/>
      <c r="BA766" s="13"/>
      <c r="BB766" s="30" t="e">
        <f t="shared" si="11"/>
        <v>#DIV/0!</v>
      </c>
    </row>
    <row r="767" spans="1:54">
      <c r="A767" s="11">
        <v>52215</v>
      </c>
      <c r="B767" s="11" t="s">
        <v>88</v>
      </c>
      <c r="C767" s="11" t="s">
        <v>176</v>
      </c>
      <c r="D767" s="11"/>
      <c r="E767" s="13"/>
      <c r="F767" s="11"/>
      <c r="G767" s="13"/>
      <c r="H767" s="11"/>
      <c r="I767" s="11"/>
      <c r="J767" s="11"/>
      <c r="K767" s="11"/>
      <c r="L767" s="11"/>
      <c r="M767" s="11"/>
      <c r="N767" s="11"/>
      <c r="O767" s="13"/>
      <c r="P767" s="13"/>
      <c r="Q767" s="13"/>
      <c r="R767" s="11"/>
      <c r="S767" s="11"/>
      <c r="T767" s="11"/>
      <c r="U767" s="13"/>
      <c r="V767" s="13"/>
      <c r="W767" s="13"/>
      <c r="X767" s="11"/>
      <c r="Y767" s="11"/>
      <c r="Z767" s="13"/>
      <c r="AA767" s="13"/>
      <c r="AB767" s="11"/>
      <c r="AC767" s="11"/>
      <c r="AD767" s="11"/>
      <c r="AE767" s="11"/>
      <c r="AF767" s="11"/>
      <c r="AG767" s="11"/>
      <c r="AH767" s="11"/>
      <c r="AI767" s="11"/>
      <c r="AJ767" s="13"/>
      <c r="AK767" s="13"/>
      <c r="AL767" s="11"/>
      <c r="AM767" s="13"/>
      <c r="AN767" s="11"/>
      <c r="AO767" s="13"/>
      <c r="AP767" s="13"/>
      <c r="AQ767" s="13"/>
      <c r="AR767" s="11"/>
      <c r="AS767" s="13"/>
      <c r="AT767" s="13"/>
      <c r="AU767" s="13"/>
      <c r="AV767" s="13"/>
      <c r="AW767" s="13"/>
      <c r="AX767" s="13"/>
      <c r="AY767" s="13"/>
      <c r="AZ767" s="13"/>
      <c r="BA767" s="13"/>
      <c r="BB767" s="30" t="e">
        <f t="shared" si="11"/>
        <v>#DIV/0!</v>
      </c>
    </row>
    <row r="768" spans="1:54">
      <c r="A768" s="11">
        <v>52224</v>
      </c>
      <c r="B768" s="11" t="s">
        <v>88</v>
      </c>
      <c r="C768" s="11" t="s">
        <v>720</v>
      </c>
      <c r="D768" s="11"/>
      <c r="E768" s="13"/>
      <c r="F768" s="13"/>
      <c r="G768" s="13"/>
      <c r="H768" s="11"/>
      <c r="I768" s="11"/>
      <c r="J768" s="11"/>
      <c r="K768" s="11"/>
      <c r="L768" s="11"/>
      <c r="M768" s="11"/>
      <c r="N768" s="11"/>
      <c r="O768" s="13"/>
      <c r="P768" s="13"/>
      <c r="Q768" s="13"/>
      <c r="R768" s="11"/>
      <c r="S768" s="11"/>
      <c r="T768" s="13"/>
      <c r="U768" s="13"/>
      <c r="V768" s="13"/>
      <c r="W768" s="13"/>
      <c r="X768" s="11"/>
      <c r="Y768" s="11"/>
      <c r="Z768" s="13"/>
      <c r="AA768" s="13"/>
      <c r="AB768" s="11"/>
      <c r="AC768" s="11"/>
      <c r="AD768" s="11"/>
      <c r="AE768" s="11"/>
      <c r="AF768" s="11"/>
      <c r="AG768" s="11"/>
      <c r="AH768" s="11"/>
      <c r="AI768" s="11"/>
      <c r="AJ768" s="13"/>
      <c r="AK768" s="13"/>
      <c r="AL768" s="11"/>
      <c r="AM768" s="13"/>
      <c r="AN768" s="11"/>
      <c r="AO768" s="13"/>
      <c r="AP768" s="13"/>
      <c r="AQ768" s="13"/>
      <c r="AR768" s="11"/>
      <c r="AS768" s="13"/>
      <c r="AT768" s="13"/>
      <c r="AU768" s="13"/>
      <c r="AV768" s="13"/>
      <c r="AW768" s="13"/>
      <c r="AX768" s="13"/>
      <c r="AY768" s="13"/>
      <c r="AZ768" s="13"/>
      <c r="BA768" s="13"/>
      <c r="BB768" s="30" t="e">
        <f t="shared" si="11"/>
        <v>#DIV/0!</v>
      </c>
    </row>
    <row r="769" spans="1:54">
      <c r="A769" s="11">
        <v>52227</v>
      </c>
      <c r="B769" s="11" t="s">
        <v>88</v>
      </c>
      <c r="C769" s="11" t="s">
        <v>721</v>
      </c>
      <c r="D769" s="11"/>
      <c r="E769" s="13"/>
      <c r="F769" s="13"/>
      <c r="G769" s="13"/>
      <c r="H769" s="11"/>
      <c r="I769" s="11"/>
      <c r="J769" s="11"/>
      <c r="K769" s="11"/>
      <c r="L769" s="13"/>
      <c r="M769" s="13"/>
      <c r="N769" s="11"/>
      <c r="O769" s="13"/>
      <c r="P769" s="11"/>
      <c r="Q769" s="13"/>
      <c r="R769" s="11"/>
      <c r="S769" s="11"/>
      <c r="T769" s="11"/>
      <c r="U769" s="13"/>
      <c r="V769" s="13"/>
      <c r="W769" s="13"/>
      <c r="X769" s="11"/>
      <c r="Y769" s="11"/>
      <c r="Z769" s="13"/>
      <c r="AA769" s="13"/>
      <c r="AB769" s="11"/>
      <c r="AC769" s="11"/>
      <c r="AD769" s="11"/>
      <c r="AE769" s="13"/>
      <c r="AF769" s="11"/>
      <c r="AG769" s="11"/>
      <c r="AH769" s="11"/>
      <c r="AI769" s="13"/>
      <c r="AJ769" s="13"/>
      <c r="AK769" s="13"/>
      <c r="AL769" s="11"/>
      <c r="AM769" s="13"/>
      <c r="AN769" s="11"/>
      <c r="AO769" s="13"/>
      <c r="AP769" s="13"/>
      <c r="AQ769" s="13"/>
      <c r="AR769" s="11"/>
      <c r="AS769" s="13"/>
      <c r="AT769" s="13"/>
      <c r="AU769" s="13"/>
      <c r="AV769" s="13"/>
      <c r="AW769" s="13"/>
      <c r="AX769" s="13"/>
      <c r="AY769" s="13"/>
      <c r="AZ769" s="13"/>
      <c r="BA769" s="13"/>
      <c r="BB769" s="30" t="e">
        <f t="shared" si="11"/>
        <v>#DIV/0!</v>
      </c>
    </row>
    <row r="770" spans="1:54">
      <c r="A770" s="11">
        <v>52233</v>
      </c>
      <c r="B770" s="11" t="s">
        <v>88</v>
      </c>
      <c r="C770" s="11" t="s">
        <v>722</v>
      </c>
      <c r="D770" s="11"/>
      <c r="E770" s="13"/>
      <c r="F770" s="13"/>
      <c r="G770" s="13"/>
      <c r="H770" s="11"/>
      <c r="I770" s="11"/>
      <c r="J770" s="11"/>
      <c r="K770" s="11"/>
      <c r="L770" s="11"/>
      <c r="M770" s="13"/>
      <c r="N770" s="11"/>
      <c r="O770" s="13"/>
      <c r="P770" s="13"/>
      <c r="Q770" s="13"/>
      <c r="R770" s="11"/>
      <c r="S770" s="11"/>
      <c r="T770" s="13"/>
      <c r="U770" s="13"/>
      <c r="V770" s="13"/>
      <c r="W770" s="13"/>
      <c r="X770" s="11"/>
      <c r="Y770" s="11"/>
      <c r="Z770" s="13"/>
      <c r="AA770" s="13"/>
      <c r="AB770" s="11"/>
      <c r="AC770" s="13"/>
      <c r="AD770" s="11"/>
      <c r="AE770" s="13"/>
      <c r="AF770" s="11"/>
      <c r="AG770" s="11"/>
      <c r="AH770" s="11"/>
      <c r="AI770" s="13"/>
      <c r="AJ770" s="13"/>
      <c r="AK770" s="13"/>
      <c r="AL770" s="11"/>
      <c r="AM770" s="13"/>
      <c r="AN770" s="11"/>
      <c r="AO770" s="13"/>
      <c r="AP770" s="13"/>
      <c r="AQ770" s="13"/>
      <c r="AR770" s="11"/>
      <c r="AS770" s="13"/>
      <c r="AT770" s="13"/>
      <c r="AU770" s="13"/>
      <c r="AV770" s="13"/>
      <c r="AW770" s="13"/>
      <c r="AX770" s="13"/>
      <c r="AY770" s="13"/>
      <c r="AZ770" s="13"/>
      <c r="BA770" s="13"/>
      <c r="BB770" s="30" t="e">
        <f t="shared" si="11"/>
        <v>#DIV/0!</v>
      </c>
    </row>
    <row r="771" spans="1:54">
      <c r="A771" s="11">
        <v>52240</v>
      </c>
      <c r="B771" s="11" t="s">
        <v>88</v>
      </c>
      <c r="C771" s="11" t="s">
        <v>723</v>
      </c>
      <c r="D771" s="11"/>
      <c r="E771" s="13"/>
      <c r="F771" s="13"/>
      <c r="G771" s="13"/>
      <c r="H771" s="11"/>
      <c r="I771" s="11"/>
      <c r="J771" s="11"/>
      <c r="K771" s="11"/>
      <c r="L771" s="13"/>
      <c r="M771" s="13"/>
      <c r="N771" s="11"/>
      <c r="O771" s="13"/>
      <c r="P771" s="11"/>
      <c r="Q771" s="13"/>
      <c r="R771" s="11"/>
      <c r="S771" s="13"/>
      <c r="T771" s="11"/>
      <c r="U771" s="13"/>
      <c r="V771" s="13"/>
      <c r="W771" s="13"/>
      <c r="X771" s="11"/>
      <c r="Y771" s="11"/>
      <c r="Z771" s="13"/>
      <c r="AA771" s="13"/>
      <c r="AB771" s="11"/>
      <c r="AC771" s="11"/>
      <c r="AD771" s="11"/>
      <c r="AE771" s="11"/>
      <c r="AF771" s="11"/>
      <c r="AG771" s="11"/>
      <c r="AH771" s="11"/>
      <c r="AI771" s="11"/>
      <c r="AJ771" s="13"/>
      <c r="AK771" s="13"/>
      <c r="AL771" s="11"/>
      <c r="AM771" s="13"/>
      <c r="AN771" s="11"/>
      <c r="AO771" s="13"/>
      <c r="AP771" s="13"/>
      <c r="AQ771" s="13"/>
      <c r="AR771" s="11"/>
      <c r="AS771" s="13"/>
      <c r="AT771" s="13"/>
      <c r="AU771" s="13"/>
      <c r="AV771" s="13"/>
      <c r="AW771" s="13"/>
      <c r="AX771" s="13"/>
      <c r="AY771" s="13"/>
      <c r="AZ771" s="13"/>
      <c r="BA771" s="13"/>
      <c r="BB771" s="30" t="e">
        <f t="shared" si="11"/>
        <v>#DIV/0!</v>
      </c>
    </row>
    <row r="772" spans="1:54">
      <c r="A772" s="11">
        <v>52250</v>
      </c>
      <c r="B772" s="11" t="s">
        <v>88</v>
      </c>
      <c r="C772" s="11" t="s">
        <v>724</v>
      </c>
      <c r="D772" s="11"/>
      <c r="E772" s="13"/>
      <c r="F772" s="11"/>
      <c r="G772" s="13"/>
      <c r="H772" s="11"/>
      <c r="I772" s="11"/>
      <c r="J772" s="11"/>
      <c r="K772" s="11"/>
      <c r="L772" s="11"/>
      <c r="M772" s="13"/>
      <c r="N772" s="11"/>
      <c r="O772" s="13"/>
      <c r="P772" s="11"/>
      <c r="Q772" s="13"/>
      <c r="R772" s="11"/>
      <c r="S772" s="11"/>
      <c r="T772" s="11"/>
      <c r="U772" s="13"/>
      <c r="V772" s="11"/>
      <c r="W772" s="13"/>
      <c r="X772" s="11"/>
      <c r="Y772" s="11"/>
      <c r="Z772" s="13"/>
      <c r="AA772" s="13"/>
      <c r="AB772" s="11"/>
      <c r="AC772" s="13"/>
      <c r="AD772" s="11"/>
      <c r="AE772" s="11"/>
      <c r="AF772" s="11"/>
      <c r="AG772" s="13"/>
      <c r="AH772" s="11"/>
      <c r="AI772" s="13"/>
      <c r="AJ772" s="13"/>
      <c r="AK772" s="13"/>
      <c r="AL772" s="11"/>
      <c r="AM772" s="13"/>
      <c r="AN772" s="13"/>
      <c r="AO772" s="13"/>
      <c r="AP772" s="13"/>
      <c r="AQ772" s="13"/>
      <c r="AR772" s="11"/>
      <c r="AS772" s="13"/>
      <c r="AT772" s="13"/>
      <c r="AU772" s="13"/>
      <c r="AV772" s="13"/>
      <c r="AW772" s="13"/>
      <c r="AX772" s="13"/>
      <c r="AY772" s="13"/>
      <c r="AZ772" s="13"/>
      <c r="BA772" s="13"/>
      <c r="BB772" s="30" t="e">
        <f t="shared" si="11"/>
        <v>#DIV/0!</v>
      </c>
    </row>
    <row r="773" spans="1:54">
      <c r="A773" s="11">
        <v>52254</v>
      </c>
      <c r="B773" s="11" t="s">
        <v>88</v>
      </c>
      <c r="C773" s="11" t="s">
        <v>725</v>
      </c>
      <c r="D773" s="11"/>
      <c r="E773" s="13"/>
      <c r="F773" s="11"/>
      <c r="G773" s="13"/>
      <c r="H773" s="11"/>
      <c r="I773" s="11"/>
      <c r="J773" s="11"/>
      <c r="K773" s="11"/>
      <c r="L773" s="11"/>
      <c r="M773" s="13"/>
      <c r="N773" s="11"/>
      <c r="O773" s="13"/>
      <c r="P773" s="11"/>
      <c r="Q773" s="13"/>
      <c r="R773" s="11"/>
      <c r="S773" s="11"/>
      <c r="T773" s="11"/>
      <c r="U773" s="13"/>
      <c r="V773" s="11"/>
      <c r="W773" s="13"/>
      <c r="X773" s="11"/>
      <c r="Y773" s="11"/>
      <c r="Z773" s="13"/>
      <c r="AA773" s="11"/>
      <c r="AB773" s="11"/>
      <c r="AC773" s="11"/>
      <c r="AD773" s="11"/>
      <c r="AE773" s="11"/>
      <c r="AF773" s="11"/>
      <c r="AG773" s="11"/>
      <c r="AH773" s="11"/>
      <c r="AI773" s="11"/>
      <c r="AJ773" s="13"/>
      <c r="AK773" s="13"/>
      <c r="AL773" s="11"/>
      <c r="AM773" s="13"/>
      <c r="AN773" s="13"/>
      <c r="AO773" s="13"/>
      <c r="AP773" s="13"/>
      <c r="AQ773" s="13"/>
      <c r="AR773" s="11"/>
      <c r="AS773" s="13"/>
      <c r="AT773" s="13"/>
      <c r="AU773" s="13"/>
      <c r="AV773" s="13"/>
      <c r="AW773" s="13"/>
      <c r="AX773" s="13"/>
      <c r="AY773" s="13"/>
      <c r="AZ773" s="13"/>
      <c r="BA773" s="13"/>
      <c r="BB773" s="30" t="e">
        <f t="shared" si="11"/>
        <v>#DIV/0!</v>
      </c>
    </row>
    <row r="774" spans="1:54">
      <c r="A774" s="11">
        <v>52256</v>
      </c>
      <c r="B774" s="11" t="s">
        <v>88</v>
      </c>
      <c r="C774" s="11" t="s">
        <v>726</v>
      </c>
      <c r="D774" s="11"/>
      <c r="E774" s="13"/>
      <c r="F774" s="13"/>
      <c r="G774" s="13"/>
      <c r="H774" s="11"/>
      <c r="I774" s="11"/>
      <c r="J774" s="11"/>
      <c r="K774" s="11"/>
      <c r="L774" s="11"/>
      <c r="M774" s="11"/>
      <c r="N774" s="11"/>
      <c r="O774" s="13"/>
      <c r="P774" s="13"/>
      <c r="Q774" s="13"/>
      <c r="R774" s="11"/>
      <c r="S774" s="11"/>
      <c r="T774" s="11"/>
      <c r="U774" s="13"/>
      <c r="V774" s="13"/>
      <c r="W774" s="13"/>
      <c r="X774" s="11"/>
      <c r="Y774" s="11"/>
      <c r="Z774" s="13"/>
      <c r="AA774" s="13"/>
      <c r="AB774" s="11"/>
      <c r="AC774" s="11"/>
      <c r="AD774" s="11"/>
      <c r="AE774" s="13"/>
      <c r="AF774" s="11"/>
      <c r="AG774" s="11"/>
      <c r="AH774" s="11"/>
      <c r="AI774" s="11"/>
      <c r="AJ774" s="13"/>
      <c r="AK774" s="13"/>
      <c r="AL774" s="11"/>
      <c r="AM774" s="13"/>
      <c r="AN774" s="13"/>
      <c r="AO774" s="13"/>
      <c r="AP774" s="13"/>
      <c r="AQ774" s="13"/>
      <c r="AR774" s="11"/>
      <c r="AS774" s="13"/>
      <c r="AT774" s="13"/>
      <c r="AU774" s="13"/>
      <c r="AV774" s="13"/>
      <c r="AW774" s="13"/>
      <c r="AX774" s="13"/>
      <c r="AY774" s="13"/>
      <c r="AZ774" s="13"/>
      <c r="BA774" s="13"/>
      <c r="BB774" s="30" t="e">
        <f t="shared" si="11"/>
        <v>#DIV/0!</v>
      </c>
    </row>
    <row r="775" spans="1:54">
      <c r="A775" s="11">
        <v>52258</v>
      </c>
      <c r="B775" s="11" t="s">
        <v>88</v>
      </c>
      <c r="C775" s="11" t="s">
        <v>727</v>
      </c>
      <c r="D775" s="11"/>
      <c r="E775" s="13"/>
      <c r="F775" s="11"/>
      <c r="G775" s="13"/>
      <c r="H775" s="11"/>
      <c r="I775" s="11"/>
      <c r="J775" s="11"/>
      <c r="K775" s="11"/>
      <c r="L775" s="13"/>
      <c r="M775" s="13"/>
      <c r="N775" s="11"/>
      <c r="O775" s="13"/>
      <c r="P775" s="11"/>
      <c r="Q775" s="13"/>
      <c r="R775" s="11"/>
      <c r="S775" s="11"/>
      <c r="T775" s="13"/>
      <c r="U775" s="13"/>
      <c r="V775" s="13"/>
      <c r="W775" s="13"/>
      <c r="X775" s="11"/>
      <c r="Y775" s="11"/>
      <c r="Z775" s="13"/>
      <c r="AA775" s="13"/>
      <c r="AB775" s="11"/>
      <c r="AC775" s="11"/>
      <c r="AD775" s="11"/>
      <c r="AE775" s="11"/>
      <c r="AF775" s="11"/>
      <c r="AG775" s="11"/>
      <c r="AH775" s="11"/>
      <c r="AI775" s="11"/>
      <c r="AJ775" s="13"/>
      <c r="AK775" s="13"/>
      <c r="AL775" s="11"/>
      <c r="AM775" s="13"/>
      <c r="AN775" s="11"/>
      <c r="AO775" s="13"/>
      <c r="AP775" s="13"/>
      <c r="AQ775" s="13"/>
      <c r="AR775" s="11"/>
      <c r="AS775" s="13"/>
      <c r="AT775" s="13"/>
      <c r="AU775" s="13"/>
      <c r="AV775" s="13"/>
      <c r="AW775" s="13"/>
      <c r="AX775" s="13"/>
      <c r="AY775" s="13"/>
      <c r="AZ775" s="13"/>
      <c r="BA775" s="13"/>
      <c r="BB775" s="30" t="e">
        <f t="shared" si="11"/>
        <v>#DIV/0!</v>
      </c>
    </row>
    <row r="776" spans="1:54">
      <c r="A776" s="11">
        <v>52260</v>
      </c>
      <c r="B776" s="11" t="s">
        <v>88</v>
      </c>
      <c r="C776" s="11" t="s">
        <v>384</v>
      </c>
      <c r="D776" s="11"/>
      <c r="E776" s="13"/>
      <c r="F776" s="11"/>
      <c r="G776" s="13"/>
      <c r="H776" s="11"/>
      <c r="I776" s="11"/>
      <c r="J776" s="11"/>
      <c r="K776" s="11"/>
      <c r="L776" s="11"/>
      <c r="M776" s="13"/>
      <c r="N776" s="11"/>
      <c r="O776" s="13"/>
      <c r="P776" s="11"/>
      <c r="Q776" s="13"/>
      <c r="R776" s="11"/>
      <c r="S776" s="11"/>
      <c r="T776" s="11"/>
      <c r="U776" s="13"/>
      <c r="V776" s="13"/>
      <c r="W776" s="13"/>
      <c r="X776" s="11"/>
      <c r="Y776" s="11"/>
      <c r="Z776" s="13"/>
      <c r="AA776" s="13"/>
      <c r="AB776" s="11"/>
      <c r="AC776" s="11"/>
      <c r="AD776" s="11"/>
      <c r="AE776" s="11"/>
      <c r="AF776" s="11"/>
      <c r="AG776" s="11"/>
      <c r="AH776" s="11"/>
      <c r="AI776" s="11"/>
      <c r="AJ776" s="13"/>
      <c r="AK776" s="13"/>
      <c r="AL776" s="11"/>
      <c r="AM776" s="13"/>
      <c r="AN776" s="11"/>
      <c r="AO776" s="13"/>
      <c r="AP776" s="13"/>
      <c r="AQ776" s="13"/>
      <c r="AR776" s="11"/>
      <c r="AS776" s="13"/>
      <c r="AT776" s="13"/>
      <c r="AU776" s="13"/>
      <c r="AV776" s="13"/>
      <c r="AW776" s="13"/>
      <c r="AX776" s="13"/>
      <c r="AY776" s="13"/>
      <c r="AZ776" s="13"/>
      <c r="BA776" s="13"/>
      <c r="BB776" s="30" t="e">
        <f t="shared" ref="BB776:BB839" si="12">AVERAGE(D776:BA776)</f>
        <v>#DIV/0!</v>
      </c>
    </row>
    <row r="777" spans="1:54">
      <c r="A777" s="11">
        <v>52287</v>
      </c>
      <c r="B777" s="11" t="s">
        <v>88</v>
      </c>
      <c r="C777" s="11" t="s">
        <v>728</v>
      </c>
      <c r="D777" s="11"/>
      <c r="E777" s="13"/>
      <c r="F777" s="11"/>
      <c r="G777" s="13"/>
      <c r="H777" s="11"/>
      <c r="I777" s="11"/>
      <c r="J777" s="11"/>
      <c r="K777" s="11"/>
      <c r="L777" s="13"/>
      <c r="M777" s="13"/>
      <c r="N777" s="11"/>
      <c r="O777" s="13"/>
      <c r="P777" s="13"/>
      <c r="Q777" s="13"/>
      <c r="R777" s="11"/>
      <c r="S777" s="11"/>
      <c r="T777" s="11"/>
      <c r="U777" s="13"/>
      <c r="V777" s="11"/>
      <c r="W777" s="13"/>
      <c r="X777" s="11"/>
      <c r="Y777" s="11"/>
      <c r="Z777" s="13"/>
      <c r="AA777" s="11"/>
      <c r="AB777" s="11"/>
      <c r="AC777" s="11"/>
      <c r="AD777" s="11"/>
      <c r="AE777" s="11"/>
      <c r="AF777" s="11"/>
      <c r="AG777" s="11"/>
      <c r="AH777" s="11"/>
      <c r="AI777" s="11"/>
      <c r="AJ777" s="13"/>
      <c r="AK777" s="13"/>
      <c r="AL777" s="11"/>
      <c r="AM777" s="13"/>
      <c r="AN777" s="11"/>
      <c r="AO777" s="13"/>
      <c r="AP777" s="13"/>
      <c r="AQ777" s="13"/>
      <c r="AR777" s="11"/>
      <c r="AS777" s="13"/>
      <c r="AT777" s="13"/>
      <c r="AU777" s="13"/>
      <c r="AV777" s="13"/>
      <c r="AW777" s="13"/>
      <c r="AX777" s="13"/>
      <c r="AY777" s="13"/>
      <c r="AZ777" s="13"/>
      <c r="BA777" s="13"/>
      <c r="BB777" s="30" t="e">
        <f t="shared" si="12"/>
        <v>#DIV/0!</v>
      </c>
    </row>
    <row r="778" spans="1:54">
      <c r="A778" s="11">
        <v>52317</v>
      </c>
      <c r="B778" s="11" t="s">
        <v>88</v>
      </c>
      <c r="C778" s="11" t="s">
        <v>729</v>
      </c>
      <c r="D778" s="11"/>
      <c r="E778" s="13"/>
      <c r="F778" s="11"/>
      <c r="G778" s="13"/>
      <c r="H778" s="11"/>
      <c r="I778" s="11"/>
      <c r="J778" s="11"/>
      <c r="K778" s="11"/>
      <c r="L778" s="13"/>
      <c r="M778" s="13"/>
      <c r="N778" s="11"/>
      <c r="O778" s="13"/>
      <c r="P778" s="13"/>
      <c r="Q778" s="13"/>
      <c r="R778" s="11"/>
      <c r="S778" s="11"/>
      <c r="T778" s="11"/>
      <c r="U778" s="13"/>
      <c r="V778" s="13"/>
      <c r="W778" s="13"/>
      <c r="X778" s="11"/>
      <c r="Y778" s="11"/>
      <c r="Z778" s="13"/>
      <c r="AA778" s="13"/>
      <c r="AB778" s="11"/>
      <c r="AC778" s="13"/>
      <c r="AD778" s="11"/>
      <c r="AE778" s="11"/>
      <c r="AF778" s="11"/>
      <c r="AG778" s="11"/>
      <c r="AH778" s="11"/>
      <c r="AI778" s="11"/>
      <c r="AJ778" s="13"/>
      <c r="AK778" s="13"/>
      <c r="AL778" s="11"/>
      <c r="AM778" s="13"/>
      <c r="AN778" s="11"/>
      <c r="AO778" s="13"/>
      <c r="AP778" s="13"/>
      <c r="AQ778" s="13"/>
      <c r="AR778" s="11"/>
      <c r="AS778" s="13"/>
      <c r="AT778" s="13"/>
      <c r="AU778" s="13"/>
      <c r="AV778" s="13"/>
      <c r="AW778" s="13"/>
      <c r="AX778" s="13"/>
      <c r="AY778" s="13"/>
      <c r="AZ778" s="13"/>
      <c r="BA778" s="13"/>
      <c r="BB778" s="30" t="e">
        <f t="shared" si="12"/>
        <v>#DIV/0!</v>
      </c>
    </row>
    <row r="779" spans="1:54">
      <c r="A779" s="11">
        <v>52320</v>
      </c>
      <c r="B779" s="11" t="s">
        <v>88</v>
      </c>
      <c r="C779" s="11" t="s">
        <v>730</v>
      </c>
      <c r="D779" s="11"/>
      <c r="E779" s="13"/>
      <c r="F779" s="13"/>
      <c r="G779" s="13"/>
      <c r="H779" s="11"/>
      <c r="I779" s="11"/>
      <c r="J779" s="11"/>
      <c r="K779" s="11"/>
      <c r="L779" s="13"/>
      <c r="M779" s="13"/>
      <c r="N779" s="11"/>
      <c r="O779" s="13"/>
      <c r="P779" s="13"/>
      <c r="Q779" s="13"/>
      <c r="R779" s="11"/>
      <c r="S779" s="11"/>
      <c r="T779" s="11"/>
      <c r="U779" s="13"/>
      <c r="V779" s="13"/>
      <c r="W779" s="13"/>
      <c r="X779" s="11"/>
      <c r="Y779" s="11"/>
      <c r="Z779" s="13"/>
      <c r="AA779" s="13"/>
      <c r="AB779" s="11"/>
      <c r="AC779" s="11"/>
      <c r="AD779" s="11"/>
      <c r="AE779" s="11"/>
      <c r="AF779" s="11"/>
      <c r="AG779" s="11"/>
      <c r="AH779" s="11"/>
      <c r="AI779" s="11"/>
      <c r="AJ779" s="13"/>
      <c r="AK779" s="13"/>
      <c r="AL779" s="11"/>
      <c r="AM779" s="13"/>
      <c r="AN779" s="13"/>
      <c r="AO779" s="13"/>
      <c r="AP779" s="13"/>
      <c r="AQ779" s="13"/>
      <c r="AR779" s="11"/>
      <c r="AS779" s="13"/>
      <c r="AT779" s="13"/>
      <c r="AU779" s="13"/>
      <c r="AV779" s="13"/>
      <c r="AW779" s="13"/>
      <c r="AX779" s="13"/>
      <c r="AY779" s="13"/>
      <c r="AZ779" s="13"/>
      <c r="BA779" s="13"/>
      <c r="BB779" s="30" t="e">
        <f t="shared" si="12"/>
        <v>#DIV/0!</v>
      </c>
    </row>
    <row r="780" spans="1:54">
      <c r="A780" s="11">
        <v>52323</v>
      </c>
      <c r="B780" s="11" t="s">
        <v>88</v>
      </c>
      <c r="C780" s="11" t="s">
        <v>731</v>
      </c>
      <c r="D780" s="11"/>
      <c r="E780" s="13"/>
      <c r="F780" s="11"/>
      <c r="G780" s="13"/>
      <c r="H780" s="11"/>
      <c r="I780" s="11"/>
      <c r="J780" s="11"/>
      <c r="K780" s="11"/>
      <c r="L780" s="11"/>
      <c r="M780" s="11"/>
      <c r="N780" s="11"/>
      <c r="O780" s="13"/>
      <c r="P780" s="11"/>
      <c r="Q780" s="13"/>
      <c r="R780" s="11"/>
      <c r="S780" s="11"/>
      <c r="T780" s="11"/>
      <c r="U780" s="13"/>
      <c r="V780" s="13"/>
      <c r="W780" s="13"/>
      <c r="X780" s="11"/>
      <c r="Y780" s="11"/>
      <c r="Z780" s="13"/>
      <c r="AA780" s="13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3"/>
      <c r="AN780" s="11"/>
      <c r="AO780" s="13"/>
      <c r="AP780" s="13"/>
      <c r="AQ780" s="13"/>
      <c r="AR780" s="11"/>
      <c r="AS780" s="13"/>
      <c r="AT780" s="13"/>
      <c r="AU780" s="13"/>
      <c r="AV780" s="13"/>
      <c r="AW780" s="13"/>
      <c r="AX780" s="13"/>
      <c r="AY780" s="13"/>
      <c r="AZ780" s="13"/>
      <c r="BA780" s="13"/>
      <c r="BB780" s="30" t="e">
        <f t="shared" si="12"/>
        <v>#DIV/0!</v>
      </c>
    </row>
    <row r="781" spans="1:54">
      <c r="A781" s="11">
        <v>52352</v>
      </c>
      <c r="B781" s="11" t="s">
        <v>88</v>
      </c>
      <c r="C781" s="11" t="s">
        <v>732</v>
      </c>
      <c r="D781" s="11"/>
      <c r="E781" s="13"/>
      <c r="F781" s="13"/>
      <c r="G781" s="13"/>
      <c r="H781" s="11"/>
      <c r="I781" s="11"/>
      <c r="J781" s="11"/>
      <c r="K781" s="11"/>
      <c r="L781" s="13"/>
      <c r="M781" s="13"/>
      <c r="N781" s="11"/>
      <c r="O781" s="13"/>
      <c r="P781" s="11"/>
      <c r="Q781" s="13"/>
      <c r="R781" s="11"/>
      <c r="S781" s="11"/>
      <c r="T781" s="11"/>
      <c r="U781" s="13"/>
      <c r="V781" s="11"/>
      <c r="W781" s="13"/>
      <c r="X781" s="11"/>
      <c r="Y781" s="11"/>
      <c r="Z781" s="13"/>
      <c r="AA781" s="13"/>
      <c r="AB781" s="11"/>
      <c r="AC781" s="11"/>
      <c r="AD781" s="11"/>
      <c r="AE781" s="11"/>
      <c r="AF781" s="11"/>
      <c r="AG781" s="11"/>
      <c r="AH781" s="11"/>
      <c r="AI781" s="11"/>
      <c r="AJ781" s="13"/>
      <c r="AK781" s="13"/>
      <c r="AL781" s="11"/>
      <c r="AM781" s="13"/>
      <c r="AN781" s="11"/>
      <c r="AO781" s="13"/>
      <c r="AP781" s="13"/>
      <c r="AQ781" s="13"/>
      <c r="AR781" s="11"/>
      <c r="AS781" s="13"/>
      <c r="AT781" s="13"/>
      <c r="AU781" s="13"/>
      <c r="AV781" s="13"/>
      <c r="AW781" s="13"/>
      <c r="AX781" s="13"/>
      <c r="AY781" s="13"/>
      <c r="AZ781" s="13"/>
      <c r="BA781" s="13"/>
      <c r="BB781" s="30" t="e">
        <f t="shared" si="12"/>
        <v>#DIV/0!</v>
      </c>
    </row>
    <row r="782" spans="1:54">
      <c r="A782" s="11">
        <v>52354</v>
      </c>
      <c r="B782" s="11" t="s">
        <v>88</v>
      </c>
      <c r="C782" s="11" t="s">
        <v>733</v>
      </c>
      <c r="D782" s="11"/>
      <c r="E782" s="13"/>
      <c r="F782" s="13"/>
      <c r="G782" s="13"/>
      <c r="H782" s="11"/>
      <c r="I782" s="11"/>
      <c r="J782" s="11"/>
      <c r="K782" s="11"/>
      <c r="L782" s="11"/>
      <c r="M782" s="11"/>
      <c r="N782" s="11"/>
      <c r="O782" s="13"/>
      <c r="P782" s="13"/>
      <c r="Q782" s="13"/>
      <c r="R782" s="11"/>
      <c r="S782" s="11"/>
      <c r="T782" s="11"/>
      <c r="U782" s="13"/>
      <c r="V782" s="13"/>
      <c r="W782" s="13"/>
      <c r="X782" s="11"/>
      <c r="Y782" s="11"/>
      <c r="Z782" s="13"/>
      <c r="AA782" s="13"/>
      <c r="AB782" s="11"/>
      <c r="AC782" s="13"/>
      <c r="AD782" s="11"/>
      <c r="AE782" s="11"/>
      <c r="AF782" s="11"/>
      <c r="AG782" s="11"/>
      <c r="AH782" s="11"/>
      <c r="AI782" s="11"/>
      <c r="AJ782" s="13"/>
      <c r="AK782" s="13"/>
      <c r="AL782" s="11"/>
      <c r="AM782" s="13"/>
      <c r="AN782" s="11"/>
      <c r="AO782" s="13"/>
      <c r="AP782" s="13"/>
      <c r="AQ782" s="13"/>
      <c r="AR782" s="11"/>
      <c r="AS782" s="13"/>
      <c r="AT782" s="13"/>
      <c r="AU782" s="13"/>
      <c r="AV782" s="13"/>
      <c r="AW782" s="13"/>
      <c r="AX782" s="13"/>
      <c r="AY782" s="13"/>
      <c r="AZ782" s="13"/>
      <c r="BA782" s="13"/>
      <c r="BB782" s="30" t="e">
        <f t="shared" si="12"/>
        <v>#DIV/0!</v>
      </c>
    </row>
    <row r="783" spans="1:54">
      <c r="A783" s="11">
        <v>52356</v>
      </c>
      <c r="B783" s="11" t="s">
        <v>88</v>
      </c>
      <c r="C783" s="11" t="s">
        <v>734</v>
      </c>
      <c r="D783" s="11"/>
      <c r="E783" s="13"/>
      <c r="F783" s="11"/>
      <c r="G783" s="13"/>
      <c r="H783" s="11"/>
      <c r="I783" s="11"/>
      <c r="J783" s="11"/>
      <c r="K783" s="11"/>
      <c r="L783" s="11"/>
      <c r="M783" s="13"/>
      <c r="N783" s="11"/>
      <c r="O783" s="13"/>
      <c r="P783" s="13"/>
      <c r="Q783" s="13"/>
      <c r="R783" s="11"/>
      <c r="S783" s="11"/>
      <c r="T783" s="11"/>
      <c r="U783" s="13"/>
      <c r="V783" s="11"/>
      <c r="W783" s="13"/>
      <c r="X783" s="11"/>
      <c r="Y783" s="11"/>
      <c r="Z783" s="13"/>
      <c r="AA783" s="13"/>
      <c r="AB783" s="11"/>
      <c r="AC783" s="11"/>
      <c r="AD783" s="11"/>
      <c r="AE783" s="11"/>
      <c r="AF783" s="11"/>
      <c r="AG783" s="11"/>
      <c r="AH783" s="11"/>
      <c r="AI783" s="11"/>
      <c r="AJ783" s="13"/>
      <c r="AK783" s="13"/>
      <c r="AL783" s="11"/>
      <c r="AM783" s="13"/>
      <c r="AN783" s="11"/>
      <c r="AO783" s="13"/>
      <c r="AP783" s="13"/>
      <c r="AQ783" s="13"/>
      <c r="AR783" s="11"/>
      <c r="AS783" s="13"/>
      <c r="AT783" s="13"/>
      <c r="AU783" s="13"/>
      <c r="AV783" s="13"/>
      <c r="AW783" s="13"/>
      <c r="AX783" s="13"/>
      <c r="AY783" s="13"/>
      <c r="AZ783" s="13"/>
      <c r="BA783" s="13"/>
      <c r="BB783" s="30" t="e">
        <f t="shared" si="12"/>
        <v>#DIV/0!</v>
      </c>
    </row>
    <row r="784" spans="1:54">
      <c r="A784" s="11">
        <v>52378</v>
      </c>
      <c r="B784" s="11" t="s">
        <v>88</v>
      </c>
      <c r="C784" s="11" t="s">
        <v>735</v>
      </c>
      <c r="D784" s="11"/>
      <c r="E784" s="13"/>
      <c r="F784" s="11"/>
      <c r="G784" s="13"/>
      <c r="H784" s="11"/>
      <c r="I784" s="11"/>
      <c r="J784" s="11"/>
      <c r="K784" s="11"/>
      <c r="L784" s="11"/>
      <c r="M784" s="11"/>
      <c r="N784" s="11"/>
      <c r="O784" s="13"/>
      <c r="P784" s="13"/>
      <c r="Q784" s="13"/>
      <c r="R784" s="11"/>
      <c r="S784" s="11"/>
      <c r="T784" s="11"/>
      <c r="U784" s="13"/>
      <c r="V784" s="13"/>
      <c r="W784" s="13"/>
      <c r="X784" s="11"/>
      <c r="Y784" s="11"/>
      <c r="Z784" s="13"/>
      <c r="AA784" s="13"/>
      <c r="AB784" s="11"/>
      <c r="AC784" s="11"/>
      <c r="AD784" s="11"/>
      <c r="AE784" s="11"/>
      <c r="AF784" s="11"/>
      <c r="AG784" s="11"/>
      <c r="AH784" s="11"/>
      <c r="AI784" s="13"/>
      <c r="AJ784" s="13"/>
      <c r="AK784" s="13"/>
      <c r="AL784" s="11"/>
      <c r="AM784" s="13"/>
      <c r="AN784" s="11"/>
      <c r="AO784" s="13"/>
      <c r="AP784" s="13"/>
      <c r="AQ784" s="13"/>
      <c r="AR784" s="11"/>
      <c r="AS784" s="13"/>
      <c r="AT784" s="13"/>
      <c r="AU784" s="13"/>
      <c r="AV784" s="13"/>
      <c r="AW784" s="13"/>
      <c r="AX784" s="13"/>
      <c r="AY784" s="13"/>
      <c r="AZ784" s="13"/>
      <c r="BA784" s="13"/>
      <c r="BB784" s="30" t="e">
        <f t="shared" si="12"/>
        <v>#DIV/0!</v>
      </c>
    </row>
    <row r="785" spans="1:54">
      <c r="A785" s="11">
        <v>52381</v>
      </c>
      <c r="B785" s="11" t="s">
        <v>88</v>
      </c>
      <c r="C785" s="11" t="s">
        <v>736</v>
      </c>
      <c r="D785" s="11"/>
      <c r="E785" s="13"/>
      <c r="F785" s="13"/>
      <c r="G785" s="13"/>
      <c r="H785" s="11"/>
      <c r="I785" s="11"/>
      <c r="J785" s="11"/>
      <c r="K785" s="11"/>
      <c r="L785" s="13"/>
      <c r="M785" s="13"/>
      <c r="N785" s="11"/>
      <c r="O785" s="13"/>
      <c r="P785" s="11"/>
      <c r="Q785" s="13"/>
      <c r="R785" s="11"/>
      <c r="S785" s="11"/>
      <c r="T785" s="13"/>
      <c r="U785" s="13"/>
      <c r="V785" s="11"/>
      <c r="W785" s="13"/>
      <c r="X785" s="11"/>
      <c r="Y785" s="11"/>
      <c r="Z785" s="13"/>
      <c r="AA785" s="13"/>
      <c r="AB785" s="11"/>
      <c r="AC785" s="11"/>
      <c r="AD785" s="11"/>
      <c r="AE785" s="11"/>
      <c r="AF785" s="11"/>
      <c r="AG785" s="11"/>
      <c r="AH785" s="11"/>
      <c r="AI785" s="11"/>
      <c r="AJ785" s="13"/>
      <c r="AK785" s="13"/>
      <c r="AL785" s="11"/>
      <c r="AM785" s="13"/>
      <c r="AN785" s="13"/>
      <c r="AO785" s="13"/>
      <c r="AP785" s="13"/>
      <c r="AQ785" s="13"/>
      <c r="AR785" s="11"/>
      <c r="AS785" s="13"/>
      <c r="AT785" s="13"/>
      <c r="AU785" s="13"/>
      <c r="AV785" s="13"/>
      <c r="AW785" s="13"/>
      <c r="AX785" s="13"/>
      <c r="AY785" s="13"/>
      <c r="AZ785" s="13"/>
      <c r="BA785" s="13"/>
      <c r="BB785" s="30" t="e">
        <f t="shared" si="12"/>
        <v>#DIV/0!</v>
      </c>
    </row>
    <row r="786" spans="1:54">
      <c r="A786" s="11">
        <v>52385</v>
      </c>
      <c r="B786" s="11" t="s">
        <v>88</v>
      </c>
      <c r="C786" s="11" t="s">
        <v>737</v>
      </c>
      <c r="D786" s="11"/>
      <c r="E786" s="13"/>
      <c r="F786" s="11"/>
      <c r="G786" s="13"/>
      <c r="H786" s="11"/>
      <c r="I786" s="11"/>
      <c r="J786" s="11"/>
      <c r="K786" s="11"/>
      <c r="L786" s="13"/>
      <c r="M786" s="13"/>
      <c r="N786" s="11"/>
      <c r="O786" s="13"/>
      <c r="P786" s="13"/>
      <c r="Q786" s="13"/>
      <c r="R786" s="11"/>
      <c r="S786" s="11"/>
      <c r="T786" s="11"/>
      <c r="U786" s="13"/>
      <c r="V786" s="13"/>
      <c r="W786" s="13"/>
      <c r="X786" s="11"/>
      <c r="Y786" s="11"/>
      <c r="Z786" s="13"/>
      <c r="AA786" s="13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3"/>
      <c r="AN786" s="11"/>
      <c r="AO786" s="13"/>
      <c r="AP786" s="13"/>
      <c r="AQ786" s="13"/>
      <c r="AR786" s="11"/>
      <c r="AS786" s="13"/>
      <c r="AT786" s="13"/>
      <c r="AU786" s="13"/>
      <c r="AV786" s="13"/>
      <c r="AW786" s="13"/>
      <c r="AX786" s="13"/>
      <c r="AY786" s="13"/>
      <c r="AZ786" s="13"/>
      <c r="BA786" s="13"/>
      <c r="BB786" s="30" t="e">
        <f t="shared" si="12"/>
        <v>#DIV/0!</v>
      </c>
    </row>
    <row r="787" spans="1:54">
      <c r="A787" s="11">
        <v>52390</v>
      </c>
      <c r="B787" s="11" t="s">
        <v>88</v>
      </c>
      <c r="C787" s="11" t="s">
        <v>738</v>
      </c>
      <c r="D787" s="11"/>
      <c r="E787" s="13"/>
      <c r="F787" s="11"/>
      <c r="G787" s="13"/>
      <c r="H787" s="11"/>
      <c r="I787" s="11"/>
      <c r="J787" s="11"/>
      <c r="K787" s="11"/>
      <c r="L787" s="11"/>
      <c r="M787" s="11"/>
      <c r="N787" s="11"/>
      <c r="O787" s="13"/>
      <c r="P787" s="11"/>
      <c r="Q787" s="13"/>
      <c r="R787" s="11"/>
      <c r="S787" s="11"/>
      <c r="T787" s="13"/>
      <c r="U787" s="13"/>
      <c r="V787" s="13"/>
      <c r="W787" s="13"/>
      <c r="X787" s="11"/>
      <c r="Y787" s="11"/>
      <c r="Z787" s="13"/>
      <c r="AA787" s="11"/>
      <c r="AB787" s="11"/>
      <c r="AC787" s="11"/>
      <c r="AD787" s="11"/>
      <c r="AE787" s="13"/>
      <c r="AF787" s="11"/>
      <c r="AG787" s="11"/>
      <c r="AH787" s="11"/>
      <c r="AI787" s="11"/>
      <c r="AJ787" s="13"/>
      <c r="AK787" s="13"/>
      <c r="AL787" s="11"/>
      <c r="AM787" s="13"/>
      <c r="AN787" s="11"/>
      <c r="AO787" s="13"/>
      <c r="AP787" s="13"/>
      <c r="AQ787" s="13"/>
      <c r="AR787" s="11"/>
      <c r="AS787" s="13"/>
      <c r="AT787" s="13"/>
      <c r="AU787" s="13"/>
      <c r="AV787" s="13"/>
      <c r="AW787" s="13"/>
      <c r="AX787" s="13"/>
      <c r="AY787" s="13"/>
      <c r="AZ787" s="13"/>
      <c r="BA787" s="13"/>
      <c r="BB787" s="30" t="e">
        <f t="shared" si="12"/>
        <v>#DIV/0!</v>
      </c>
    </row>
    <row r="788" spans="1:54">
      <c r="A788" s="11">
        <v>52399</v>
      </c>
      <c r="B788" s="11" t="s">
        <v>88</v>
      </c>
      <c r="C788" s="11" t="s">
        <v>81</v>
      </c>
      <c r="D788" s="11"/>
      <c r="E788" s="13"/>
      <c r="F788" s="11"/>
      <c r="G788" s="13"/>
      <c r="H788" s="11"/>
      <c r="I788" s="11"/>
      <c r="J788" s="11"/>
      <c r="K788" s="11"/>
      <c r="L788" s="11"/>
      <c r="M788" s="11"/>
      <c r="N788" s="11"/>
      <c r="O788" s="13"/>
      <c r="P788" s="13"/>
      <c r="Q788" s="13"/>
      <c r="R788" s="11"/>
      <c r="S788" s="11"/>
      <c r="T788" s="11"/>
      <c r="U788" s="13"/>
      <c r="V788" s="13"/>
      <c r="W788" s="13"/>
      <c r="X788" s="11"/>
      <c r="Y788" s="11"/>
      <c r="Z788" s="13"/>
      <c r="AA788" s="11"/>
      <c r="AB788" s="11"/>
      <c r="AC788" s="13"/>
      <c r="AD788" s="11"/>
      <c r="AE788" s="11"/>
      <c r="AF788" s="11"/>
      <c r="AG788" s="11"/>
      <c r="AH788" s="11"/>
      <c r="AI788" s="11"/>
      <c r="AJ788" s="13"/>
      <c r="AK788" s="13"/>
      <c r="AL788" s="11"/>
      <c r="AM788" s="13"/>
      <c r="AN788" s="11"/>
      <c r="AO788" s="13"/>
      <c r="AP788" s="13"/>
      <c r="AQ788" s="13"/>
      <c r="AR788" s="11"/>
      <c r="AS788" s="13"/>
      <c r="AT788" s="13"/>
      <c r="AU788" s="13"/>
      <c r="AV788" s="13"/>
      <c r="AW788" s="13"/>
      <c r="AX788" s="13"/>
      <c r="AY788" s="13"/>
      <c r="AZ788" s="13"/>
      <c r="BA788" s="13"/>
      <c r="BB788" s="30" t="e">
        <f t="shared" si="12"/>
        <v>#DIV/0!</v>
      </c>
    </row>
    <row r="789" spans="1:54">
      <c r="A789" s="11">
        <v>52405</v>
      </c>
      <c r="B789" s="11" t="s">
        <v>88</v>
      </c>
      <c r="C789" s="11" t="s">
        <v>739</v>
      </c>
      <c r="D789" s="11"/>
      <c r="E789" s="13"/>
      <c r="F789" s="11"/>
      <c r="G789" s="13"/>
      <c r="H789" s="11"/>
      <c r="I789" s="11"/>
      <c r="J789" s="11"/>
      <c r="K789" s="11"/>
      <c r="L789" s="11"/>
      <c r="M789" s="11"/>
      <c r="N789" s="11"/>
      <c r="O789" s="13"/>
      <c r="P789" s="11"/>
      <c r="Q789" s="13"/>
      <c r="R789" s="11"/>
      <c r="S789" s="11"/>
      <c r="T789" s="11"/>
      <c r="U789" s="13"/>
      <c r="V789" s="11"/>
      <c r="W789" s="13"/>
      <c r="X789" s="11"/>
      <c r="Y789" s="11"/>
      <c r="Z789" s="13"/>
      <c r="AA789" s="13"/>
      <c r="AB789" s="11"/>
      <c r="AC789" s="11"/>
      <c r="AD789" s="11"/>
      <c r="AE789" s="11"/>
      <c r="AF789" s="11"/>
      <c r="AG789" s="11"/>
      <c r="AH789" s="11"/>
      <c r="AI789" s="13"/>
      <c r="AJ789" s="13"/>
      <c r="AK789" s="13"/>
      <c r="AL789" s="11"/>
      <c r="AM789" s="13"/>
      <c r="AN789" s="11"/>
      <c r="AO789" s="13"/>
      <c r="AP789" s="13"/>
      <c r="AQ789" s="13"/>
      <c r="AR789" s="11"/>
      <c r="AS789" s="13"/>
      <c r="AT789" s="13"/>
      <c r="AU789" s="13"/>
      <c r="AV789" s="13"/>
      <c r="AW789" s="13"/>
      <c r="AX789" s="13"/>
      <c r="AY789" s="13"/>
      <c r="AZ789" s="13"/>
      <c r="BA789" s="13"/>
      <c r="BB789" s="30" t="e">
        <f t="shared" si="12"/>
        <v>#DIV/0!</v>
      </c>
    </row>
    <row r="790" spans="1:54">
      <c r="A790" s="11">
        <v>52411</v>
      </c>
      <c r="B790" s="11" t="s">
        <v>88</v>
      </c>
      <c r="C790" s="11" t="s">
        <v>740</v>
      </c>
      <c r="D790" s="11"/>
      <c r="E790" s="13"/>
      <c r="F790" s="13"/>
      <c r="G790" s="13"/>
      <c r="H790" s="11"/>
      <c r="I790" s="11"/>
      <c r="J790" s="11"/>
      <c r="K790" s="11"/>
      <c r="L790" s="13"/>
      <c r="M790" s="13"/>
      <c r="N790" s="11"/>
      <c r="O790" s="13"/>
      <c r="P790" s="13"/>
      <c r="Q790" s="13"/>
      <c r="R790" s="11"/>
      <c r="S790" s="11"/>
      <c r="T790" s="13"/>
      <c r="U790" s="13"/>
      <c r="V790" s="13"/>
      <c r="W790" s="13"/>
      <c r="X790" s="11"/>
      <c r="Y790" s="11"/>
      <c r="Z790" s="13"/>
      <c r="AA790" s="13"/>
      <c r="AB790" s="11"/>
      <c r="AC790" s="11"/>
      <c r="AD790" s="11"/>
      <c r="AE790" s="13"/>
      <c r="AF790" s="11"/>
      <c r="AG790" s="11"/>
      <c r="AH790" s="11"/>
      <c r="AI790" s="11"/>
      <c r="AJ790" s="13"/>
      <c r="AK790" s="13"/>
      <c r="AL790" s="11"/>
      <c r="AM790" s="13"/>
      <c r="AN790" s="11"/>
      <c r="AO790" s="13"/>
      <c r="AP790" s="13"/>
      <c r="AQ790" s="13"/>
      <c r="AR790" s="11"/>
      <c r="AS790" s="13"/>
      <c r="AT790" s="13"/>
      <c r="AU790" s="13"/>
      <c r="AV790" s="13"/>
      <c r="AW790" s="13"/>
      <c r="AX790" s="13"/>
      <c r="AY790" s="13"/>
      <c r="AZ790" s="13"/>
      <c r="BA790" s="13"/>
      <c r="BB790" s="30" t="e">
        <f t="shared" si="12"/>
        <v>#DIV/0!</v>
      </c>
    </row>
    <row r="791" spans="1:54">
      <c r="A791" s="11">
        <v>52418</v>
      </c>
      <c r="B791" s="11" t="s">
        <v>88</v>
      </c>
      <c r="C791" s="11" t="s">
        <v>741</v>
      </c>
      <c r="D791" s="11"/>
      <c r="E791" s="13"/>
      <c r="F791" s="13"/>
      <c r="G791" s="13"/>
      <c r="H791" s="11"/>
      <c r="I791" s="11"/>
      <c r="J791" s="11"/>
      <c r="K791" s="11"/>
      <c r="L791" s="13"/>
      <c r="M791" s="13"/>
      <c r="N791" s="11"/>
      <c r="O791" s="13"/>
      <c r="P791" s="13"/>
      <c r="Q791" s="13"/>
      <c r="R791" s="11"/>
      <c r="S791" s="11"/>
      <c r="T791" s="11"/>
      <c r="U791" s="13"/>
      <c r="V791" s="13"/>
      <c r="W791" s="13"/>
      <c r="X791" s="11"/>
      <c r="Y791" s="11"/>
      <c r="Z791" s="13"/>
      <c r="AA791" s="11"/>
      <c r="AB791" s="11"/>
      <c r="AC791" s="13"/>
      <c r="AD791" s="11"/>
      <c r="AE791" s="11"/>
      <c r="AF791" s="11"/>
      <c r="AG791" s="11"/>
      <c r="AH791" s="11"/>
      <c r="AI791" s="11"/>
      <c r="AJ791" s="13"/>
      <c r="AK791" s="13"/>
      <c r="AL791" s="11"/>
      <c r="AM791" s="13"/>
      <c r="AN791" s="11"/>
      <c r="AO791" s="13"/>
      <c r="AP791" s="13"/>
      <c r="AQ791" s="13"/>
      <c r="AR791" s="11"/>
      <c r="AS791" s="13"/>
      <c r="AT791" s="13"/>
      <c r="AU791" s="13"/>
      <c r="AV791" s="13"/>
      <c r="AW791" s="13"/>
      <c r="AX791" s="13"/>
      <c r="AY791" s="13"/>
      <c r="AZ791" s="13"/>
      <c r="BA791" s="13"/>
      <c r="BB791" s="30" t="e">
        <f t="shared" si="12"/>
        <v>#DIV/0!</v>
      </c>
    </row>
    <row r="792" spans="1:54">
      <c r="A792" s="11">
        <v>52427</v>
      </c>
      <c r="B792" s="11" t="s">
        <v>88</v>
      </c>
      <c r="C792" s="11" t="s">
        <v>742</v>
      </c>
      <c r="D792" s="11"/>
      <c r="E792" s="13"/>
      <c r="F792" s="13"/>
      <c r="G792" s="13"/>
      <c r="H792" s="11"/>
      <c r="I792" s="11"/>
      <c r="J792" s="11"/>
      <c r="K792" s="11"/>
      <c r="L792" s="13"/>
      <c r="M792" s="13"/>
      <c r="N792" s="11"/>
      <c r="O792" s="13"/>
      <c r="P792" s="13"/>
      <c r="Q792" s="13"/>
      <c r="R792" s="11"/>
      <c r="S792" s="11"/>
      <c r="T792" s="11"/>
      <c r="U792" s="13"/>
      <c r="V792" s="13"/>
      <c r="W792" s="13"/>
      <c r="X792" s="11"/>
      <c r="Y792" s="11"/>
      <c r="Z792" s="13"/>
      <c r="AA792" s="13"/>
      <c r="AB792" s="11"/>
      <c r="AC792" s="13"/>
      <c r="AD792" s="11"/>
      <c r="AE792" s="11"/>
      <c r="AF792" s="11"/>
      <c r="AG792" s="11"/>
      <c r="AH792" s="11"/>
      <c r="AI792" s="11"/>
      <c r="AJ792" s="13"/>
      <c r="AK792" s="13"/>
      <c r="AL792" s="11"/>
      <c r="AM792" s="13"/>
      <c r="AN792" s="11"/>
      <c r="AO792" s="13"/>
      <c r="AP792" s="13"/>
      <c r="AQ792" s="13"/>
      <c r="AR792" s="11"/>
      <c r="AS792" s="13"/>
      <c r="AT792" s="13"/>
      <c r="AU792" s="13"/>
      <c r="AV792" s="13"/>
      <c r="AW792" s="13"/>
      <c r="AX792" s="13"/>
      <c r="AY792" s="13"/>
      <c r="AZ792" s="13"/>
      <c r="BA792" s="13"/>
      <c r="BB792" s="30" t="e">
        <f t="shared" si="12"/>
        <v>#DIV/0!</v>
      </c>
    </row>
    <row r="793" spans="1:54">
      <c r="A793" s="11">
        <v>52435</v>
      </c>
      <c r="B793" s="11" t="s">
        <v>88</v>
      </c>
      <c r="C793" s="11" t="s">
        <v>743</v>
      </c>
      <c r="D793" s="11"/>
      <c r="E793" s="13"/>
      <c r="F793" s="11"/>
      <c r="G793" s="13"/>
      <c r="H793" s="11"/>
      <c r="I793" s="11"/>
      <c r="J793" s="11"/>
      <c r="K793" s="11"/>
      <c r="L793" s="13"/>
      <c r="M793" s="13"/>
      <c r="N793" s="11"/>
      <c r="O793" s="13"/>
      <c r="P793" s="13"/>
      <c r="Q793" s="13"/>
      <c r="R793" s="11"/>
      <c r="S793" s="13"/>
      <c r="T793" s="11"/>
      <c r="U793" s="13"/>
      <c r="V793" s="11"/>
      <c r="W793" s="13"/>
      <c r="X793" s="11"/>
      <c r="Y793" s="11"/>
      <c r="Z793" s="13"/>
      <c r="AA793" s="13"/>
      <c r="AB793" s="11"/>
      <c r="AC793" s="11"/>
      <c r="AD793" s="11"/>
      <c r="AE793" s="11"/>
      <c r="AF793" s="11"/>
      <c r="AG793" s="13"/>
      <c r="AH793" s="11"/>
      <c r="AI793" s="11"/>
      <c r="AJ793" s="13"/>
      <c r="AK793" s="13"/>
      <c r="AL793" s="11"/>
      <c r="AM793" s="13"/>
      <c r="AN793" s="11"/>
      <c r="AO793" s="13"/>
      <c r="AP793" s="13"/>
      <c r="AQ793" s="13"/>
      <c r="AR793" s="11"/>
      <c r="AS793" s="13"/>
      <c r="AT793" s="13"/>
      <c r="AU793" s="13"/>
      <c r="AV793" s="13"/>
      <c r="AW793" s="13"/>
      <c r="AX793" s="13"/>
      <c r="AY793" s="13"/>
      <c r="AZ793" s="13"/>
      <c r="BA793" s="13"/>
      <c r="BB793" s="30" t="e">
        <f t="shared" si="12"/>
        <v>#DIV/0!</v>
      </c>
    </row>
    <row r="794" spans="1:54">
      <c r="A794" s="11">
        <v>52473</v>
      </c>
      <c r="B794" s="11" t="s">
        <v>88</v>
      </c>
      <c r="C794" s="11" t="s">
        <v>522</v>
      </c>
      <c r="D794" s="11"/>
      <c r="E794" s="13"/>
      <c r="F794" s="13"/>
      <c r="G794" s="13"/>
      <c r="H794" s="11"/>
      <c r="I794" s="11"/>
      <c r="J794" s="11"/>
      <c r="K794" s="11"/>
      <c r="L794" s="11"/>
      <c r="M794" s="11"/>
      <c r="N794" s="11"/>
      <c r="O794" s="13"/>
      <c r="P794" s="11"/>
      <c r="Q794" s="13"/>
      <c r="R794" s="11"/>
      <c r="S794" s="11"/>
      <c r="T794" s="13"/>
      <c r="U794" s="13"/>
      <c r="V794" s="11"/>
      <c r="W794" s="13"/>
      <c r="X794" s="11"/>
      <c r="Y794" s="11"/>
      <c r="Z794" s="13"/>
      <c r="AA794" s="13"/>
      <c r="AB794" s="11"/>
      <c r="AC794" s="13"/>
      <c r="AD794" s="11"/>
      <c r="AE794" s="13"/>
      <c r="AF794" s="11"/>
      <c r="AG794" s="11"/>
      <c r="AH794" s="11"/>
      <c r="AI794" s="11"/>
      <c r="AJ794" s="13"/>
      <c r="AK794" s="13"/>
      <c r="AL794" s="11"/>
      <c r="AM794" s="13"/>
      <c r="AN794" s="11"/>
      <c r="AO794" s="13"/>
      <c r="AP794" s="13"/>
      <c r="AQ794" s="13"/>
      <c r="AR794" s="11"/>
      <c r="AS794" s="13"/>
      <c r="AT794" s="13"/>
      <c r="AU794" s="13"/>
      <c r="AV794" s="13"/>
      <c r="AW794" s="13"/>
      <c r="AX794" s="13"/>
      <c r="AY794" s="13"/>
      <c r="AZ794" s="13"/>
      <c r="BA794" s="13"/>
      <c r="BB794" s="30" t="e">
        <f t="shared" si="12"/>
        <v>#DIV/0!</v>
      </c>
    </row>
    <row r="795" spans="1:54">
      <c r="A795" s="11">
        <v>52480</v>
      </c>
      <c r="B795" s="11" t="s">
        <v>88</v>
      </c>
      <c r="C795" s="11" t="s">
        <v>88</v>
      </c>
      <c r="D795" s="11"/>
      <c r="E795" s="13"/>
      <c r="F795" s="11"/>
      <c r="G795" s="13"/>
      <c r="H795" s="11"/>
      <c r="I795" s="11"/>
      <c r="J795" s="11"/>
      <c r="K795" s="11"/>
      <c r="L795" s="13"/>
      <c r="M795" s="13"/>
      <c r="N795" s="11"/>
      <c r="O795" s="13"/>
      <c r="P795" s="13"/>
      <c r="Q795" s="13"/>
      <c r="R795" s="11"/>
      <c r="S795" s="11"/>
      <c r="T795" s="11"/>
      <c r="U795" s="13"/>
      <c r="V795" s="13"/>
      <c r="W795" s="13"/>
      <c r="X795" s="11"/>
      <c r="Y795" s="11"/>
      <c r="Z795" s="13"/>
      <c r="AA795" s="11"/>
      <c r="AB795" s="11"/>
      <c r="AC795" s="13"/>
      <c r="AD795" s="11"/>
      <c r="AE795" s="13"/>
      <c r="AF795" s="11"/>
      <c r="AG795" s="11"/>
      <c r="AH795" s="11"/>
      <c r="AI795" s="11"/>
      <c r="AJ795" s="13"/>
      <c r="AK795" s="13"/>
      <c r="AL795" s="11"/>
      <c r="AM795" s="13"/>
      <c r="AN795" s="11"/>
      <c r="AO795" s="13"/>
      <c r="AP795" s="13"/>
      <c r="AQ795" s="13"/>
      <c r="AR795" s="11"/>
      <c r="AS795" s="13"/>
      <c r="AT795" s="13"/>
      <c r="AU795" s="13"/>
      <c r="AV795" s="13"/>
      <c r="AW795" s="13"/>
      <c r="AX795" s="13"/>
      <c r="AY795" s="13"/>
      <c r="AZ795" s="13"/>
      <c r="BA795" s="13"/>
      <c r="BB795" s="30" t="e">
        <f t="shared" si="12"/>
        <v>#DIV/0!</v>
      </c>
    </row>
    <row r="796" spans="1:54">
      <c r="A796" s="11">
        <v>52490</v>
      </c>
      <c r="B796" s="11" t="s">
        <v>88</v>
      </c>
      <c r="C796" s="11" t="s">
        <v>744</v>
      </c>
      <c r="D796" s="11"/>
      <c r="E796" s="13"/>
      <c r="F796" s="13"/>
      <c r="G796" s="13"/>
      <c r="H796" s="11"/>
      <c r="I796" s="11"/>
      <c r="J796" s="11"/>
      <c r="K796" s="11"/>
      <c r="L796" s="11"/>
      <c r="M796" s="11"/>
      <c r="N796" s="11"/>
      <c r="O796" s="13"/>
      <c r="P796" s="11"/>
      <c r="Q796" s="13"/>
      <c r="R796" s="11"/>
      <c r="S796" s="11"/>
      <c r="T796" s="11"/>
      <c r="U796" s="13"/>
      <c r="V796" s="13"/>
      <c r="W796" s="13"/>
      <c r="X796" s="11"/>
      <c r="Y796" s="11"/>
      <c r="Z796" s="13"/>
      <c r="AA796" s="13"/>
      <c r="AB796" s="11"/>
      <c r="AC796" s="13"/>
      <c r="AD796" s="11"/>
      <c r="AE796" s="11"/>
      <c r="AF796" s="11"/>
      <c r="AG796" s="11"/>
      <c r="AH796" s="11"/>
      <c r="AI796" s="11"/>
      <c r="AJ796" s="13"/>
      <c r="AK796" s="13"/>
      <c r="AL796" s="11"/>
      <c r="AM796" s="13"/>
      <c r="AN796" s="11"/>
      <c r="AO796" s="13"/>
      <c r="AP796" s="13"/>
      <c r="AQ796" s="13"/>
      <c r="AR796" s="11"/>
      <c r="AS796" s="13"/>
      <c r="AT796" s="13"/>
      <c r="AU796" s="13"/>
      <c r="AV796" s="13"/>
      <c r="AW796" s="13"/>
      <c r="AX796" s="13"/>
      <c r="AY796" s="13"/>
      <c r="AZ796" s="13"/>
      <c r="BA796" s="13"/>
      <c r="BB796" s="30" t="e">
        <f t="shared" si="12"/>
        <v>#DIV/0!</v>
      </c>
    </row>
    <row r="797" spans="1:54">
      <c r="A797" s="11">
        <v>52506</v>
      </c>
      <c r="B797" s="11" t="s">
        <v>88</v>
      </c>
      <c r="C797" s="11" t="s">
        <v>745</v>
      </c>
      <c r="D797" s="11"/>
      <c r="E797" s="13"/>
      <c r="F797" s="13"/>
      <c r="G797" s="13"/>
      <c r="H797" s="11"/>
      <c r="I797" s="11"/>
      <c r="J797" s="11"/>
      <c r="K797" s="11"/>
      <c r="L797" s="11"/>
      <c r="M797" s="11"/>
      <c r="N797" s="11"/>
      <c r="O797" s="13"/>
      <c r="P797" s="13"/>
      <c r="Q797" s="13"/>
      <c r="R797" s="11"/>
      <c r="S797" s="11"/>
      <c r="T797" s="13"/>
      <c r="U797" s="13"/>
      <c r="V797" s="13"/>
      <c r="W797" s="13"/>
      <c r="X797" s="11"/>
      <c r="Y797" s="11"/>
      <c r="Z797" s="13"/>
      <c r="AA797" s="11"/>
      <c r="AB797" s="11"/>
      <c r="AC797" s="11"/>
      <c r="AD797" s="11"/>
      <c r="AE797" s="11"/>
      <c r="AF797" s="11"/>
      <c r="AG797" s="11"/>
      <c r="AH797" s="11"/>
      <c r="AI797" s="11"/>
      <c r="AJ797" s="13"/>
      <c r="AK797" s="13"/>
      <c r="AL797" s="11"/>
      <c r="AM797" s="13"/>
      <c r="AN797" s="13"/>
      <c r="AO797" s="13"/>
      <c r="AP797" s="13"/>
      <c r="AQ797" s="13"/>
      <c r="AR797" s="11"/>
      <c r="AS797" s="13"/>
      <c r="AT797" s="13"/>
      <c r="AU797" s="13"/>
      <c r="AV797" s="13"/>
      <c r="AW797" s="13"/>
      <c r="AX797" s="13"/>
      <c r="AY797" s="13"/>
      <c r="AZ797" s="13"/>
      <c r="BA797" s="13"/>
      <c r="BB797" s="30" t="e">
        <f t="shared" si="12"/>
        <v>#DIV/0!</v>
      </c>
    </row>
    <row r="798" spans="1:54">
      <c r="A798" s="11">
        <v>52520</v>
      </c>
      <c r="B798" s="11" t="s">
        <v>88</v>
      </c>
      <c r="C798" s="11" t="s">
        <v>746</v>
      </c>
      <c r="D798" s="11"/>
      <c r="E798" s="13"/>
      <c r="F798" s="11"/>
      <c r="G798" s="13"/>
      <c r="H798" s="11"/>
      <c r="I798" s="11"/>
      <c r="J798" s="11"/>
      <c r="K798" s="11"/>
      <c r="L798" s="11"/>
      <c r="M798" s="11"/>
      <c r="N798" s="11"/>
      <c r="O798" s="13"/>
      <c r="P798" s="13"/>
      <c r="Q798" s="13"/>
      <c r="R798" s="11"/>
      <c r="S798" s="11"/>
      <c r="T798" s="11"/>
      <c r="U798" s="13"/>
      <c r="V798" s="13"/>
      <c r="W798" s="13"/>
      <c r="X798" s="11"/>
      <c r="Y798" s="11"/>
      <c r="Z798" s="13"/>
      <c r="AA798" s="13"/>
      <c r="AB798" s="11"/>
      <c r="AC798" s="11"/>
      <c r="AD798" s="11"/>
      <c r="AE798" s="11"/>
      <c r="AF798" s="11"/>
      <c r="AG798" s="11"/>
      <c r="AH798" s="11"/>
      <c r="AI798" s="11"/>
      <c r="AJ798" s="13"/>
      <c r="AK798" s="13"/>
      <c r="AL798" s="11"/>
      <c r="AM798" s="13"/>
      <c r="AN798" s="13"/>
      <c r="AO798" s="13"/>
      <c r="AP798" s="13"/>
      <c r="AQ798" s="13"/>
      <c r="AR798" s="11"/>
      <c r="AS798" s="13"/>
      <c r="AT798" s="13"/>
      <c r="AU798" s="13"/>
      <c r="AV798" s="13"/>
      <c r="AW798" s="13"/>
      <c r="AX798" s="13"/>
      <c r="AY798" s="13"/>
      <c r="AZ798" s="13"/>
      <c r="BA798" s="13"/>
      <c r="BB798" s="30" t="e">
        <f t="shared" si="12"/>
        <v>#DIV/0!</v>
      </c>
    </row>
    <row r="799" spans="1:54">
      <c r="A799" s="11">
        <v>52540</v>
      </c>
      <c r="B799" s="11" t="s">
        <v>88</v>
      </c>
      <c r="C799" s="11" t="s">
        <v>747</v>
      </c>
      <c r="D799" s="11"/>
      <c r="E799" s="13"/>
      <c r="F799" s="11"/>
      <c r="G799" s="13"/>
      <c r="H799" s="11"/>
      <c r="I799" s="11"/>
      <c r="J799" s="11"/>
      <c r="K799" s="11"/>
      <c r="L799" s="13"/>
      <c r="M799" s="13"/>
      <c r="N799" s="11"/>
      <c r="O799" s="13"/>
      <c r="P799" s="13"/>
      <c r="Q799" s="13"/>
      <c r="R799" s="11"/>
      <c r="S799" s="11"/>
      <c r="T799" s="11"/>
      <c r="U799" s="13"/>
      <c r="V799" s="13"/>
      <c r="W799" s="13"/>
      <c r="X799" s="11"/>
      <c r="Y799" s="11"/>
      <c r="Z799" s="13"/>
      <c r="AA799" s="11"/>
      <c r="AB799" s="11"/>
      <c r="AC799" s="13"/>
      <c r="AD799" s="11"/>
      <c r="AE799" s="11"/>
      <c r="AF799" s="11"/>
      <c r="AG799" s="11"/>
      <c r="AH799" s="11"/>
      <c r="AI799" s="11"/>
      <c r="AJ799" s="13"/>
      <c r="AK799" s="13"/>
      <c r="AL799" s="11"/>
      <c r="AM799" s="13"/>
      <c r="AN799" s="11"/>
      <c r="AO799" s="13"/>
      <c r="AP799" s="13"/>
      <c r="AQ799" s="13"/>
      <c r="AR799" s="11"/>
      <c r="AS799" s="13"/>
      <c r="AT799" s="13"/>
      <c r="AU799" s="13"/>
      <c r="AV799" s="13"/>
      <c r="AW799" s="13"/>
      <c r="AX799" s="13"/>
      <c r="AY799" s="13"/>
      <c r="AZ799" s="13"/>
      <c r="BA799" s="13"/>
      <c r="BB799" s="30" t="e">
        <f t="shared" si="12"/>
        <v>#DIV/0!</v>
      </c>
    </row>
    <row r="800" spans="1:54">
      <c r="A800" s="11">
        <v>52560</v>
      </c>
      <c r="B800" s="11" t="s">
        <v>88</v>
      </c>
      <c r="C800" s="11" t="s">
        <v>748</v>
      </c>
      <c r="D800" s="11"/>
      <c r="E800" s="13"/>
      <c r="F800" s="13"/>
      <c r="G800" s="13"/>
      <c r="H800" s="11"/>
      <c r="I800" s="11"/>
      <c r="J800" s="11"/>
      <c r="K800" s="11"/>
      <c r="L800" s="11"/>
      <c r="M800" s="13"/>
      <c r="N800" s="11"/>
      <c r="O800" s="13"/>
      <c r="P800" s="13"/>
      <c r="Q800" s="13"/>
      <c r="R800" s="11"/>
      <c r="S800" s="11"/>
      <c r="T800" s="11"/>
      <c r="U800" s="13"/>
      <c r="V800" s="11"/>
      <c r="W800" s="13"/>
      <c r="X800" s="11"/>
      <c r="Y800" s="11"/>
      <c r="Z800" s="13"/>
      <c r="AA800" s="13"/>
      <c r="AB800" s="11"/>
      <c r="AC800" s="13"/>
      <c r="AD800" s="11"/>
      <c r="AE800" s="13"/>
      <c r="AF800" s="11"/>
      <c r="AG800" s="13"/>
      <c r="AH800" s="11"/>
      <c r="AI800" s="11"/>
      <c r="AJ800" s="13"/>
      <c r="AK800" s="13"/>
      <c r="AL800" s="11"/>
      <c r="AM800" s="13"/>
      <c r="AN800" s="13"/>
      <c r="AO800" s="13"/>
      <c r="AP800" s="13"/>
      <c r="AQ800" s="13"/>
      <c r="AR800" s="11"/>
      <c r="AS800" s="13"/>
      <c r="AT800" s="13"/>
      <c r="AU800" s="13"/>
      <c r="AV800" s="13"/>
      <c r="AW800" s="13"/>
      <c r="AX800" s="13"/>
      <c r="AY800" s="13"/>
      <c r="AZ800" s="13"/>
      <c r="BA800" s="13"/>
      <c r="BB800" s="30" t="e">
        <f t="shared" si="12"/>
        <v>#DIV/0!</v>
      </c>
    </row>
    <row r="801" spans="1:54">
      <c r="A801" s="11">
        <v>52565</v>
      </c>
      <c r="B801" s="11" t="s">
        <v>88</v>
      </c>
      <c r="C801" s="11" t="s">
        <v>749</v>
      </c>
      <c r="D801" s="11"/>
      <c r="E801" s="13"/>
      <c r="F801" s="13"/>
      <c r="G801" s="13"/>
      <c r="H801" s="11"/>
      <c r="I801" s="11"/>
      <c r="J801" s="11"/>
      <c r="K801" s="11"/>
      <c r="L801" s="13"/>
      <c r="M801" s="13"/>
      <c r="N801" s="11"/>
      <c r="O801" s="13"/>
      <c r="P801" s="11"/>
      <c r="Q801" s="13"/>
      <c r="R801" s="11"/>
      <c r="S801" s="11"/>
      <c r="T801" s="11"/>
      <c r="U801" s="13"/>
      <c r="V801" s="11"/>
      <c r="W801" s="13"/>
      <c r="X801" s="11"/>
      <c r="Y801" s="11"/>
      <c r="Z801" s="13"/>
      <c r="AA801" s="13"/>
      <c r="AB801" s="11"/>
      <c r="AC801" s="11"/>
      <c r="AD801" s="11"/>
      <c r="AE801" s="13"/>
      <c r="AF801" s="11"/>
      <c r="AG801" s="11"/>
      <c r="AH801" s="11"/>
      <c r="AI801" s="11"/>
      <c r="AJ801" s="13"/>
      <c r="AK801" s="13"/>
      <c r="AL801" s="11"/>
      <c r="AM801" s="13"/>
      <c r="AN801" s="11"/>
      <c r="AO801" s="13"/>
      <c r="AP801" s="13"/>
      <c r="AQ801" s="13"/>
      <c r="AR801" s="11"/>
      <c r="AS801" s="13"/>
      <c r="AT801" s="13"/>
      <c r="AU801" s="13"/>
      <c r="AV801" s="13"/>
      <c r="AW801" s="13"/>
      <c r="AX801" s="13"/>
      <c r="AY801" s="13"/>
      <c r="AZ801" s="13"/>
      <c r="BA801" s="13"/>
      <c r="BB801" s="30" t="e">
        <f t="shared" si="12"/>
        <v>#DIV/0!</v>
      </c>
    </row>
    <row r="802" spans="1:54">
      <c r="A802" s="11">
        <v>52573</v>
      </c>
      <c r="B802" s="11" t="s">
        <v>88</v>
      </c>
      <c r="C802" s="11" t="s">
        <v>750</v>
      </c>
      <c r="D802" s="11"/>
      <c r="E802" s="13"/>
      <c r="F802" s="13"/>
      <c r="G802" s="13"/>
      <c r="H802" s="11"/>
      <c r="I802" s="11"/>
      <c r="J802" s="11"/>
      <c r="K802" s="11"/>
      <c r="L802" s="13"/>
      <c r="M802" s="13"/>
      <c r="N802" s="11"/>
      <c r="O802" s="13"/>
      <c r="P802" s="13"/>
      <c r="Q802" s="13"/>
      <c r="R802" s="11"/>
      <c r="S802" s="11"/>
      <c r="T802" s="13"/>
      <c r="U802" s="13"/>
      <c r="V802" s="13"/>
      <c r="W802" s="13"/>
      <c r="X802" s="11"/>
      <c r="Y802" s="11"/>
      <c r="Z802" s="13"/>
      <c r="AA802" s="13"/>
      <c r="AB802" s="11"/>
      <c r="AC802" s="13"/>
      <c r="AD802" s="11"/>
      <c r="AE802" s="11"/>
      <c r="AF802" s="11"/>
      <c r="AG802" s="11"/>
      <c r="AH802" s="11"/>
      <c r="AI802" s="11"/>
      <c r="AJ802" s="13"/>
      <c r="AK802" s="13"/>
      <c r="AL802" s="11"/>
      <c r="AM802" s="13"/>
      <c r="AN802" s="11"/>
      <c r="AO802" s="13"/>
      <c r="AP802" s="13"/>
      <c r="AQ802" s="13"/>
      <c r="AR802" s="11"/>
      <c r="AS802" s="13"/>
      <c r="AT802" s="13"/>
      <c r="AU802" s="13"/>
      <c r="AV802" s="13"/>
      <c r="AW802" s="13"/>
      <c r="AX802" s="13"/>
      <c r="AY802" s="13"/>
      <c r="AZ802" s="13"/>
      <c r="BA802" s="13"/>
      <c r="BB802" s="30" t="e">
        <f t="shared" si="12"/>
        <v>#DIV/0!</v>
      </c>
    </row>
    <row r="803" spans="1:54">
      <c r="A803" s="11">
        <v>52585</v>
      </c>
      <c r="B803" s="11" t="s">
        <v>88</v>
      </c>
      <c r="C803" s="11" t="s">
        <v>751</v>
      </c>
      <c r="D803" s="11"/>
      <c r="E803" s="13"/>
      <c r="F803" s="13"/>
      <c r="G803" s="13"/>
      <c r="H803" s="11"/>
      <c r="I803" s="11"/>
      <c r="J803" s="11"/>
      <c r="K803" s="11"/>
      <c r="L803" s="13"/>
      <c r="M803" s="13"/>
      <c r="N803" s="11"/>
      <c r="O803" s="13"/>
      <c r="P803" s="11"/>
      <c r="Q803" s="13"/>
      <c r="R803" s="11"/>
      <c r="S803" s="11"/>
      <c r="T803" s="11"/>
      <c r="U803" s="13"/>
      <c r="V803" s="11"/>
      <c r="W803" s="13"/>
      <c r="X803" s="11"/>
      <c r="Y803" s="11"/>
      <c r="Z803" s="13"/>
      <c r="AA803" s="13"/>
      <c r="AB803" s="11"/>
      <c r="AC803" s="11"/>
      <c r="AD803" s="11"/>
      <c r="AE803" s="11"/>
      <c r="AF803" s="11"/>
      <c r="AG803" s="11"/>
      <c r="AH803" s="11"/>
      <c r="AI803" s="11"/>
      <c r="AJ803" s="13"/>
      <c r="AK803" s="13"/>
      <c r="AL803" s="11"/>
      <c r="AM803" s="13"/>
      <c r="AN803" s="13"/>
      <c r="AO803" s="13"/>
      <c r="AP803" s="13"/>
      <c r="AQ803" s="13"/>
      <c r="AR803" s="11"/>
      <c r="AS803" s="13"/>
      <c r="AT803" s="13"/>
      <c r="AU803" s="13"/>
      <c r="AV803" s="13"/>
      <c r="AW803" s="13"/>
      <c r="AX803" s="13"/>
      <c r="AY803" s="13"/>
      <c r="AZ803" s="13"/>
      <c r="BA803" s="13"/>
      <c r="BB803" s="30" t="e">
        <f t="shared" si="12"/>
        <v>#DIV/0!</v>
      </c>
    </row>
    <row r="804" spans="1:54">
      <c r="A804" s="11">
        <v>52612</v>
      </c>
      <c r="B804" s="11" t="s">
        <v>88</v>
      </c>
      <c r="C804" s="11" t="s">
        <v>538</v>
      </c>
      <c r="D804" s="11"/>
      <c r="E804" s="13"/>
      <c r="F804" s="13"/>
      <c r="G804" s="13"/>
      <c r="H804" s="11"/>
      <c r="I804" s="11"/>
      <c r="J804" s="11"/>
      <c r="K804" s="11"/>
      <c r="L804" s="11"/>
      <c r="M804" s="13"/>
      <c r="N804" s="11"/>
      <c r="O804" s="13"/>
      <c r="P804" s="11"/>
      <c r="Q804" s="13"/>
      <c r="R804" s="11"/>
      <c r="S804" s="11"/>
      <c r="T804" s="11"/>
      <c r="U804" s="13"/>
      <c r="V804" s="11"/>
      <c r="W804" s="13"/>
      <c r="X804" s="11"/>
      <c r="Y804" s="11"/>
      <c r="Z804" s="13"/>
      <c r="AA804" s="11"/>
      <c r="AB804" s="11"/>
      <c r="AC804" s="13"/>
      <c r="AD804" s="11"/>
      <c r="AE804" s="11"/>
      <c r="AF804" s="11"/>
      <c r="AG804" s="11"/>
      <c r="AH804" s="11"/>
      <c r="AI804" s="11"/>
      <c r="AJ804" s="13"/>
      <c r="AK804" s="13"/>
      <c r="AL804" s="11"/>
      <c r="AM804" s="13"/>
      <c r="AN804" s="13"/>
      <c r="AO804" s="13"/>
      <c r="AP804" s="13"/>
      <c r="AQ804" s="13"/>
      <c r="AR804" s="11"/>
      <c r="AS804" s="13"/>
      <c r="AT804" s="13"/>
      <c r="AU804" s="13"/>
      <c r="AV804" s="13"/>
      <c r="AW804" s="13"/>
      <c r="AX804" s="13"/>
      <c r="AY804" s="13"/>
      <c r="AZ804" s="13"/>
      <c r="BA804" s="13"/>
      <c r="BB804" s="30" t="e">
        <f t="shared" si="12"/>
        <v>#DIV/0!</v>
      </c>
    </row>
    <row r="805" spans="1:54">
      <c r="A805" s="11">
        <v>52621</v>
      </c>
      <c r="B805" s="11" t="s">
        <v>88</v>
      </c>
      <c r="C805" s="11" t="s">
        <v>752</v>
      </c>
      <c r="D805" s="11"/>
      <c r="E805" s="13"/>
      <c r="F805" s="11"/>
      <c r="G805" s="13"/>
      <c r="H805" s="11"/>
      <c r="I805" s="11"/>
      <c r="J805" s="11"/>
      <c r="K805" s="11"/>
      <c r="L805" s="11"/>
      <c r="M805" s="11"/>
      <c r="N805" s="11"/>
      <c r="O805" s="13"/>
      <c r="P805" s="11"/>
      <c r="Q805" s="13"/>
      <c r="R805" s="11"/>
      <c r="S805" s="11"/>
      <c r="T805" s="11"/>
      <c r="U805" s="13"/>
      <c r="V805" s="13"/>
      <c r="W805" s="13"/>
      <c r="X805" s="11"/>
      <c r="Y805" s="11"/>
      <c r="Z805" s="13"/>
      <c r="AA805" s="13"/>
      <c r="AB805" s="11"/>
      <c r="AC805" s="11"/>
      <c r="AD805" s="11"/>
      <c r="AE805" s="11"/>
      <c r="AF805" s="11"/>
      <c r="AG805" s="11"/>
      <c r="AH805" s="11"/>
      <c r="AI805" s="11"/>
      <c r="AJ805" s="13"/>
      <c r="AK805" s="13"/>
      <c r="AL805" s="11"/>
      <c r="AM805" s="13"/>
      <c r="AN805" s="11"/>
      <c r="AO805" s="13"/>
      <c r="AP805" s="13"/>
      <c r="AQ805" s="13"/>
      <c r="AR805" s="11"/>
      <c r="AS805" s="13"/>
      <c r="AT805" s="13"/>
      <c r="AU805" s="13"/>
      <c r="AV805" s="13"/>
      <c r="AW805" s="13"/>
      <c r="AX805" s="13"/>
      <c r="AY805" s="13"/>
      <c r="AZ805" s="13"/>
      <c r="BA805" s="13"/>
      <c r="BB805" s="30" t="e">
        <f t="shared" si="12"/>
        <v>#DIV/0!</v>
      </c>
    </row>
    <row r="806" spans="1:54">
      <c r="A806" s="11">
        <v>52678</v>
      </c>
      <c r="B806" s="11" t="s">
        <v>88</v>
      </c>
      <c r="C806" s="11" t="s">
        <v>753</v>
      </c>
      <c r="D806" s="11"/>
      <c r="E806" s="13"/>
      <c r="F806" s="11"/>
      <c r="G806" s="13"/>
      <c r="H806" s="11"/>
      <c r="I806" s="11"/>
      <c r="J806" s="11"/>
      <c r="K806" s="11"/>
      <c r="L806" s="13"/>
      <c r="M806" s="13"/>
      <c r="N806" s="11"/>
      <c r="O806" s="13"/>
      <c r="P806" s="13"/>
      <c r="Q806" s="13"/>
      <c r="R806" s="11"/>
      <c r="S806" s="11"/>
      <c r="T806" s="11"/>
      <c r="U806" s="13"/>
      <c r="V806" s="13"/>
      <c r="W806" s="13"/>
      <c r="X806" s="11"/>
      <c r="Y806" s="11"/>
      <c r="Z806" s="13"/>
      <c r="AA806" s="13"/>
      <c r="AB806" s="11"/>
      <c r="AC806" s="11"/>
      <c r="AD806" s="11"/>
      <c r="AE806" s="11"/>
      <c r="AF806" s="11"/>
      <c r="AG806" s="11"/>
      <c r="AH806" s="11"/>
      <c r="AI806" s="11"/>
      <c r="AJ806" s="13"/>
      <c r="AK806" s="13"/>
      <c r="AL806" s="11"/>
      <c r="AM806" s="13"/>
      <c r="AN806" s="13"/>
      <c r="AO806" s="13"/>
      <c r="AP806" s="13"/>
      <c r="AQ806" s="13"/>
      <c r="AR806" s="11"/>
      <c r="AS806" s="13"/>
      <c r="AT806" s="13"/>
      <c r="AU806" s="13"/>
      <c r="AV806" s="13"/>
      <c r="AW806" s="13"/>
      <c r="AX806" s="13"/>
      <c r="AY806" s="13"/>
      <c r="AZ806" s="13"/>
      <c r="BA806" s="13"/>
      <c r="BB806" s="30" t="e">
        <f t="shared" si="12"/>
        <v>#DIV/0!</v>
      </c>
    </row>
    <row r="807" spans="1:54">
      <c r="A807" s="11">
        <v>52683</v>
      </c>
      <c r="B807" s="11" t="s">
        <v>88</v>
      </c>
      <c r="C807" s="11" t="s">
        <v>754</v>
      </c>
      <c r="D807" s="11"/>
      <c r="E807" s="13"/>
      <c r="F807" s="11"/>
      <c r="G807" s="13"/>
      <c r="H807" s="11"/>
      <c r="I807" s="11"/>
      <c r="J807" s="11"/>
      <c r="K807" s="11"/>
      <c r="L807" s="13"/>
      <c r="M807" s="13"/>
      <c r="N807" s="11"/>
      <c r="O807" s="13"/>
      <c r="P807" s="13"/>
      <c r="Q807" s="13"/>
      <c r="R807" s="11"/>
      <c r="S807" s="11"/>
      <c r="T807" s="11"/>
      <c r="U807" s="13"/>
      <c r="V807" s="13"/>
      <c r="W807" s="13"/>
      <c r="X807" s="11"/>
      <c r="Y807" s="11"/>
      <c r="Z807" s="13"/>
      <c r="AA807" s="11"/>
      <c r="AB807" s="11"/>
      <c r="AC807" s="11"/>
      <c r="AD807" s="11"/>
      <c r="AE807" s="11"/>
      <c r="AF807" s="11"/>
      <c r="AG807" s="11"/>
      <c r="AH807" s="11"/>
      <c r="AI807" s="13"/>
      <c r="AJ807" s="13"/>
      <c r="AK807" s="13"/>
      <c r="AL807" s="11"/>
      <c r="AM807" s="13"/>
      <c r="AN807" s="11"/>
      <c r="AO807" s="13"/>
      <c r="AP807" s="13"/>
      <c r="AQ807" s="13"/>
      <c r="AR807" s="11"/>
      <c r="AS807" s="13"/>
      <c r="AT807" s="13"/>
      <c r="AU807" s="13"/>
      <c r="AV807" s="13"/>
      <c r="AW807" s="13"/>
      <c r="AX807" s="13"/>
      <c r="AY807" s="13"/>
      <c r="AZ807" s="13"/>
      <c r="BA807" s="13"/>
      <c r="BB807" s="30" t="e">
        <f t="shared" si="12"/>
        <v>#DIV/0!</v>
      </c>
    </row>
    <row r="808" spans="1:54">
      <c r="A808" s="11">
        <v>52685</v>
      </c>
      <c r="B808" s="11" t="s">
        <v>88</v>
      </c>
      <c r="C808" s="11" t="s">
        <v>540</v>
      </c>
      <c r="D808" s="11"/>
      <c r="E808" s="13"/>
      <c r="F808" s="11"/>
      <c r="G808" s="13"/>
      <c r="H808" s="11"/>
      <c r="I808" s="11"/>
      <c r="J808" s="11"/>
      <c r="K808" s="11"/>
      <c r="L808" s="13"/>
      <c r="M808" s="13"/>
      <c r="N808" s="11"/>
      <c r="O808" s="13"/>
      <c r="P808" s="11"/>
      <c r="Q808" s="13"/>
      <c r="R808" s="11"/>
      <c r="S808" s="11"/>
      <c r="T808" s="11"/>
      <c r="U808" s="13"/>
      <c r="V808" s="11"/>
      <c r="W808" s="13"/>
      <c r="X808" s="11"/>
      <c r="Y808" s="11"/>
      <c r="Z808" s="13"/>
      <c r="AA808" s="13"/>
      <c r="AB808" s="11"/>
      <c r="AC808" s="13"/>
      <c r="AD808" s="11"/>
      <c r="AE808" s="13"/>
      <c r="AF808" s="11"/>
      <c r="AG808" s="11"/>
      <c r="AH808" s="11"/>
      <c r="AI808" s="11"/>
      <c r="AJ808" s="13"/>
      <c r="AK808" s="13"/>
      <c r="AL808" s="11"/>
      <c r="AM808" s="13"/>
      <c r="AN808" s="11"/>
      <c r="AO808" s="13"/>
      <c r="AP808" s="13"/>
      <c r="AQ808" s="13"/>
      <c r="AR808" s="11"/>
      <c r="AS808" s="13"/>
      <c r="AT808" s="13"/>
      <c r="AU808" s="13"/>
      <c r="AV808" s="13"/>
      <c r="AW808" s="13"/>
      <c r="AX808" s="13"/>
      <c r="AY808" s="13"/>
      <c r="AZ808" s="13"/>
      <c r="BA808" s="13"/>
      <c r="BB808" s="30" t="e">
        <f t="shared" si="12"/>
        <v>#DIV/0!</v>
      </c>
    </row>
    <row r="809" spans="1:54">
      <c r="A809" s="11">
        <v>52687</v>
      </c>
      <c r="B809" s="11" t="s">
        <v>88</v>
      </c>
      <c r="C809" s="11" t="s">
        <v>755</v>
      </c>
      <c r="D809" s="11"/>
      <c r="E809" s="13"/>
      <c r="F809" s="11"/>
      <c r="G809" s="13"/>
      <c r="H809" s="11"/>
      <c r="I809" s="11"/>
      <c r="J809" s="11"/>
      <c r="K809" s="11"/>
      <c r="L809" s="11"/>
      <c r="M809" s="13"/>
      <c r="N809" s="11"/>
      <c r="O809" s="13"/>
      <c r="P809" s="11"/>
      <c r="Q809" s="13"/>
      <c r="R809" s="11"/>
      <c r="S809" s="11"/>
      <c r="T809" s="11"/>
      <c r="U809" s="13"/>
      <c r="V809" s="11"/>
      <c r="W809" s="13"/>
      <c r="X809" s="11"/>
      <c r="Y809" s="11"/>
      <c r="Z809" s="13"/>
      <c r="AA809" s="13"/>
      <c r="AB809" s="11"/>
      <c r="AC809" s="11"/>
      <c r="AD809" s="11"/>
      <c r="AE809" s="11"/>
      <c r="AF809" s="11"/>
      <c r="AG809" s="11"/>
      <c r="AH809" s="11"/>
      <c r="AI809" s="11"/>
      <c r="AJ809" s="13"/>
      <c r="AK809" s="13"/>
      <c r="AL809" s="11"/>
      <c r="AM809" s="13"/>
      <c r="AN809" s="13"/>
      <c r="AO809" s="13"/>
      <c r="AP809" s="13"/>
      <c r="AQ809" s="13"/>
      <c r="AR809" s="11"/>
      <c r="AS809" s="13"/>
      <c r="AT809" s="13"/>
      <c r="AU809" s="13"/>
      <c r="AV809" s="13"/>
      <c r="AW809" s="13"/>
      <c r="AX809" s="13"/>
      <c r="AY809" s="13"/>
      <c r="AZ809" s="13"/>
      <c r="BA809" s="13"/>
      <c r="BB809" s="30" t="e">
        <f t="shared" si="12"/>
        <v>#DIV/0!</v>
      </c>
    </row>
    <row r="810" spans="1:54">
      <c r="A810" s="11">
        <v>52693</v>
      </c>
      <c r="B810" s="11" t="s">
        <v>88</v>
      </c>
      <c r="C810" s="11" t="s">
        <v>200</v>
      </c>
      <c r="D810" s="11"/>
      <c r="E810" s="13"/>
      <c r="F810" s="13"/>
      <c r="G810" s="13"/>
      <c r="H810" s="11"/>
      <c r="I810" s="11"/>
      <c r="J810" s="11"/>
      <c r="K810" s="11"/>
      <c r="L810" s="11"/>
      <c r="M810" s="11"/>
      <c r="N810" s="11"/>
      <c r="O810" s="13"/>
      <c r="P810" s="13"/>
      <c r="Q810" s="13"/>
      <c r="R810" s="11"/>
      <c r="S810" s="11"/>
      <c r="T810" s="11"/>
      <c r="U810" s="13"/>
      <c r="V810" s="13"/>
      <c r="W810" s="13"/>
      <c r="X810" s="11"/>
      <c r="Y810" s="11"/>
      <c r="Z810" s="11"/>
      <c r="AA810" s="13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3"/>
      <c r="AN810" s="11"/>
      <c r="AO810" s="13"/>
      <c r="AP810" s="13"/>
      <c r="AQ810" s="13"/>
      <c r="AR810" s="11"/>
      <c r="AS810" s="13"/>
      <c r="AT810" s="13"/>
      <c r="AU810" s="13"/>
      <c r="AV810" s="13"/>
      <c r="AW810" s="13"/>
      <c r="AX810" s="13"/>
      <c r="AY810" s="13"/>
      <c r="AZ810" s="13"/>
      <c r="BA810" s="13"/>
      <c r="BB810" s="30" t="e">
        <f t="shared" si="12"/>
        <v>#DIV/0!</v>
      </c>
    </row>
    <row r="811" spans="1:54">
      <c r="A811" s="11">
        <v>52694</v>
      </c>
      <c r="B811" s="11" t="s">
        <v>88</v>
      </c>
      <c r="C811" s="11" t="s">
        <v>756</v>
      </c>
      <c r="D811" s="11"/>
      <c r="E811" s="13"/>
      <c r="F811" s="11"/>
      <c r="G811" s="13"/>
      <c r="H811" s="11"/>
      <c r="I811" s="11"/>
      <c r="J811" s="11"/>
      <c r="K811" s="11"/>
      <c r="L811" s="11"/>
      <c r="M811" s="11"/>
      <c r="N811" s="11"/>
      <c r="O811" s="13"/>
      <c r="P811" s="13"/>
      <c r="Q811" s="13"/>
      <c r="R811" s="11"/>
      <c r="S811" s="11"/>
      <c r="T811" s="11"/>
      <c r="U811" s="13"/>
      <c r="V811" s="13"/>
      <c r="W811" s="13"/>
      <c r="X811" s="11"/>
      <c r="Y811" s="11"/>
      <c r="Z811" s="11"/>
      <c r="AA811" s="13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3"/>
      <c r="AN811" s="11"/>
      <c r="AO811" s="13"/>
      <c r="AP811" s="13"/>
      <c r="AQ811" s="13"/>
      <c r="AR811" s="11"/>
      <c r="AS811" s="13"/>
      <c r="AT811" s="13"/>
      <c r="AU811" s="13"/>
      <c r="AV811" s="13"/>
      <c r="AW811" s="13"/>
      <c r="AX811" s="13"/>
      <c r="AY811" s="13"/>
      <c r="AZ811" s="13"/>
      <c r="BA811" s="13"/>
      <c r="BB811" s="30" t="e">
        <f t="shared" si="12"/>
        <v>#DIV/0!</v>
      </c>
    </row>
    <row r="812" spans="1:54">
      <c r="A812" s="11">
        <v>52696</v>
      </c>
      <c r="B812" s="11" t="s">
        <v>88</v>
      </c>
      <c r="C812" s="11" t="s">
        <v>116</v>
      </c>
      <c r="D812" s="11"/>
      <c r="E812" s="13"/>
      <c r="F812" s="13"/>
      <c r="G812" s="13"/>
      <c r="H812" s="11"/>
      <c r="I812" s="11"/>
      <c r="J812" s="11"/>
      <c r="K812" s="11"/>
      <c r="L812" s="11"/>
      <c r="M812" s="11"/>
      <c r="N812" s="11"/>
      <c r="O812" s="13"/>
      <c r="P812" s="11"/>
      <c r="Q812" s="13"/>
      <c r="R812" s="11"/>
      <c r="S812" s="11"/>
      <c r="T812" s="11"/>
      <c r="U812" s="13"/>
      <c r="V812" s="11"/>
      <c r="W812" s="13"/>
      <c r="X812" s="11"/>
      <c r="Y812" s="11"/>
      <c r="Z812" s="13"/>
      <c r="AA812" s="13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3"/>
      <c r="AN812" s="11"/>
      <c r="AO812" s="13"/>
      <c r="AP812" s="13"/>
      <c r="AQ812" s="13"/>
      <c r="AR812" s="11"/>
      <c r="AS812" s="13"/>
      <c r="AT812" s="13"/>
      <c r="AU812" s="13"/>
      <c r="AV812" s="13"/>
      <c r="AW812" s="13"/>
      <c r="AX812" s="13"/>
      <c r="AY812" s="13"/>
      <c r="AZ812" s="13"/>
      <c r="BA812" s="13"/>
      <c r="BB812" s="30" t="e">
        <f t="shared" si="12"/>
        <v>#DIV/0!</v>
      </c>
    </row>
    <row r="813" spans="1:54">
      <c r="A813" s="11">
        <v>52699</v>
      </c>
      <c r="B813" s="11" t="s">
        <v>88</v>
      </c>
      <c r="C813" s="11" t="s">
        <v>757</v>
      </c>
      <c r="D813" s="11"/>
      <c r="E813" s="13"/>
      <c r="F813" s="13"/>
      <c r="G813" s="13"/>
      <c r="H813" s="11"/>
      <c r="I813" s="11"/>
      <c r="J813" s="11"/>
      <c r="K813" s="11"/>
      <c r="L813" s="13"/>
      <c r="M813" s="13"/>
      <c r="N813" s="11"/>
      <c r="O813" s="13"/>
      <c r="P813" s="13"/>
      <c r="Q813" s="13"/>
      <c r="R813" s="11"/>
      <c r="S813" s="11"/>
      <c r="T813" s="11"/>
      <c r="U813" s="13"/>
      <c r="V813" s="13"/>
      <c r="W813" s="13"/>
      <c r="X813" s="11"/>
      <c r="Y813" s="11"/>
      <c r="Z813" s="13"/>
      <c r="AA813" s="13"/>
      <c r="AB813" s="11"/>
      <c r="AC813" s="11"/>
      <c r="AD813" s="11"/>
      <c r="AE813" s="11"/>
      <c r="AF813" s="11"/>
      <c r="AG813" s="11"/>
      <c r="AH813" s="11"/>
      <c r="AI813" s="11"/>
      <c r="AJ813" s="13"/>
      <c r="AK813" s="13"/>
      <c r="AL813" s="11"/>
      <c r="AM813" s="13"/>
      <c r="AN813" s="11"/>
      <c r="AO813" s="13"/>
      <c r="AP813" s="13"/>
      <c r="AQ813" s="13"/>
      <c r="AR813" s="11"/>
      <c r="AS813" s="13"/>
      <c r="AT813" s="13"/>
      <c r="AU813" s="13"/>
      <c r="AV813" s="13"/>
      <c r="AW813" s="13"/>
      <c r="AX813" s="13"/>
      <c r="AY813" s="13"/>
      <c r="AZ813" s="13"/>
      <c r="BA813" s="13"/>
      <c r="BB813" s="30" t="e">
        <f t="shared" si="12"/>
        <v>#DIV/0!</v>
      </c>
    </row>
    <row r="814" spans="1:54">
      <c r="A814" s="11">
        <v>52720</v>
      </c>
      <c r="B814" s="11" t="s">
        <v>88</v>
      </c>
      <c r="C814" s="11" t="s">
        <v>758</v>
      </c>
      <c r="D814" s="11"/>
      <c r="E814" s="13"/>
      <c r="F814" s="11"/>
      <c r="G814" s="13"/>
      <c r="H814" s="11"/>
      <c r="I814" s="11"/>
      <c r="J814" s="11"/>
      <c r="K814" s="11"/>
      <c r="L814" s="11"/>
      <c r="M814" s="11"/>
      <c r="N814" s="11"/>
      <c r="O814" s="13"/>
      <c r="P814" s="13"/>
      <c r="Q814" s="13"/>
      <c r="R814" s="11"/>
      <c r="S814" s="11"/>
      <c r="T814" s="11"/>
      <c r="U814" s="13"/>
      <c r="V814" s="13"/>
      <c r="W814" s="13"/>
      <c r="X814" s="11"/>
      <c r="Y814" s="11"/>
      <c r="Z814" s="13"/>
      <c r="AA814" s="13"/>
      <c r="AB814" s="11"/>
      <c r="AC814" s="11"/>
      <c r="AD814" s="11"/>
      <c r="AE814" s="11"/>
      <c r="AF814" s="11"/>
      <c r="AG814" s="11"/>
      <c r="AH814" s="11"/>
      <c r="AI814" s="11"/>
      <c r="AJ814" s="13"/>
      <c r="AK814" s="13"/>
      <c r="AL814" s="11"/>
      <c r="AM814" s="13"/>
      <c r="AN814" s="11"/>
      <c r="AO814" s="13"/>
      <c r="AP814" s="13"/>
      <c r="AQ814" s="13"/>
      <c r="AR814" s="11"/>
      <c r="AS814" s="13"/>
      <c r="AT814" s="13"/>
      <c r="AU814" s="13"/>
      <c r="AV814" s="13"/>
      <c r="AW814" s="13"/>
      <c r="AX814" s="13"/>
      <c r="AY814" s="13"/>
      <c r="AZ814" s="13"/>
      <c r="BA814" s="13"/>
      <c r="BB814" s="30" t="e">
        <f t="shared" si="12"/>
        <v>#DIV/0!</v>
      </c>
    </row>
    <row r="815" spans="1:54">
      <c r="A815" s="11">
        <v>52786</v>
      </c>
      <c r="B815" s="11" t="s">
        <v>88</v>
      </c>
      <c r="C815" s="11" t="s">
        <v>759</v>
      </c>
      <c r="D815" s="11"/>
      <c r="E815" s="13"/>
      <c r="F815" s="13"/>
      <c r="G815" s="13"/>
      <c r="H815" s="11"/>
      <c r="I815" s="11"/>
      <c r="J815" s="11"/>
      <c r="K815" s="11"/>
      <c r="L815" s="11"/>
      <c r="M815" s="13"/>
      <c r="N815" s="11"/>
      <c r="O815" s="13"/>
      <c r="P815" s="11"/>
      <c r="Q815" s="13"/>
      <c r="R815" s="11"/>
      <c r="S815" s="11"/>
      <c r="T815" s="11"/>
      <c r="U815" s="13"/>
      <c r="V815" s="11"/>
      <c r="W815" s="13"/>
      <c r="X815" s="11"/>
      <c r="Y815" s="11"/>
      <c r="Z815" s="13"/>
      <c r="AA815" s="13"/>
      <c r="AB815" s="11"/>
      <c r="AC815" s="11"/>
      <c r="AD815" s="11"/>
      <c r="AE815" s="11"/>
      <c r="AF815" s="11"/>
      <c r="AG815" s="11"/>
      <c r="AH815" s="11"/>
      <c r="AI815" s="13"/>
      <c r="AJ815" s="13"/>
      <c r="AK815" s="13"/>
      <c r="AL815" s="11"/>
      <c r="AM815" s="13"/>
      <c r="AN815" s="13"/>
      <c r="AO815" s="13"/>
      <c r="AP815" s="13"/>
      <c r="AQ815" s="13"/>
      <c r="AR815" s="11"/>
      <c r="AS815" s="13"/>
      <c r="AT815" s="13"/>
      <c r="AU815" s="13"/>
      <c r="AV815" s="13"/>
      <c r="AW815" s="13"/>
      <c r="AX815" s="13"/>
      <c r="AY815" s="13"/>
      <c r="AZ815" s="13"/>
      <c r="BA815" s="13"/>
      <c r="BB815" s="30" t="e">
        <f t="shared" si="12"/>
        <v>#DIV/0!</v>
      </c>
    </row>
    <row r="816" spans="1:54">
      <c r="A816" s="11">
        <v>52788</v>
      </c>
      <c r="B816" s="11" t="s">
        <v>88</v>
      </c>
      <c r="C816" s="11" t="s">
        <v>760</v>
      </c>
      <c r="D816" s="11"/>
      <c r="E816" s="13"/>
      <c r="F816" s="13"/>
      <c r="G816" s="13"/>
      <c r="H816" s="11"/>
      <c r="I816" s="11"/>
      <c r="J816" s="11"/>
      <c r="K816" s="11"/>
      <c r="L816" s="11"/>
      <c r="M816" s="11"/>
      <c r="N816" s="11"/>
      <c r="O816" s="13"/>
      <c r="P816" s="11"/>
      <c r="Q816" s="13"/>
      <c r="R816" s="11"/>
      <c r="S816" s="11"/>
      <c r="T816" s="11"/>
      <c r="U816" s="13"/>
      <c r="V816" s="11"/>
      <c r="W816" s="13"/>
      <c r="X816" s="11"/>
      <c r="Y816" s="11"/>
      <c r="Z816" s="13"/>
      <c r="AA816" s="11"/>
      <c r="AB816" s="11"/>
      <c r="AC816" s="11"/>
      <c r="AD816" s="11"/>
      <c r="AE816" s="13"/>
      <c r="AF816" s="11"/>
      <c r="AG816" s="11"/>
      <c r="AH816" s="11"/>
      <c r="AI816" s="13"/>
      <c r="AJ816" s="13"/>
      <c r="AK816" s="13"/>
      <c r="AL816" s="11"/>
      <c r="AM816" s="13"/>
      <c r="AN816" s="13"/>
      <c r="AO816" s="13"/>
      <c r="AP816" s="13"/>
      <c r="AQ816" s="13"/>
      <c r="AR816" s="11"/>
      <c r="AS816" s="13"/>
      <c r="AT816" s="13"/>
      <c r="AU816" s="13"/>
      <c r="AV816" s="13"/>
      <c r="AW816" s="13"/>
      <c r="AX816" s="13"/>
      <c r="AY816" s="13"/>
      <c r="AZ816" s="13"/>
      <c r="BA816" s="13"/>
      <c r="BB816" s="30" t="e">
        <f t="shared" si="12"/>
        <v>#DIV/0!</v>
      </c>
    </row>
    <row r="817" spans="1:54">
      <c r="A817" s="11">
        <v>52835</v>
      </c>
      <c r="B817" s="11" t="s">
        <v>88</v>
      </c>
      <c r="C817" s="11" t="s">
        <v>761</v>
      </c>
      <c r="D817" s="11"/>
      <c r="E817" s="13"/>
      <c r="F817" s="11"/>
      <c r="G817" s="13"/>
      <c r="H817" s="11"/>
      <c r="I817" s="11"/>
      <c r="J817" s="11"/>
      <c r="K817" s="11"/>
      <c r="L817" s="11"/>
      <c r="M817" s="13"/>
      <c r="N817" s="11"/>
      <c r="O817" s="13"/>
      <c r="P817" s="11"/>
      <c r="Q817" s="13"/>
      <c r="R817" s="11"/>
      <c r="S817" s="11"/>
      <c r="T817" s="11"/>
      <c r="U817" s="13"/>
      <c r="V817" s="11"/>
      <c r="W817" s="13"/>
      <c r="X817" s="11"/>
      <c r="Y817" s="11"/>
      <c r="Z817" s="13"/>
      <c r="AA817" s="13"/>
      <c r="AB817" s="11"/>
      <c r="AC817" s="11"/>
      <c r="AD817" s="11"/>
      <c r="AE817" s="11"/>
      <c r="AF817" s="11"/>
      <c r="AG817" s="11"/>
      <c r="AH817" s="11"/>
      <c r="AI817" s="11"/>
      <c r="AJ817" s="13"/>
      <c r="AK817" s="13"/>
      <c r="AL817" s="11"/>
      <c r="AM817" s="13"/>
      <c r="AN817" s="13"/>
      <c r="AO817" s="13"/>
      <c r="AP817" s="13"/>
      <c r="AQ817" s="13"/>
      <c r="AR817" s="11"/>
      <c r="AS817" s="13"/>
      <c r="AT817" s="13"/>
      <c r="AU817" s="13"/>
      <c r="AV817" s="13"/>
      <c r="AW817" s="13"/>
      <c r="AX817" s="13"/>
      <c r="AY817" s="13"/>
      <c r="AZ817" s="13"/>
      <c r="BA817" s="13"/>
      <c r="BB817" s="30" t="e">
        <f t="shared" si="12"/>
        <v>#DIV/0!</v>
      </c>
    </row>
    <row r="818" spans="1:54">
      <c r="A818" s="11">
        <v>52838</v>
      </c>
      <c r="B818" s="11" t="s">
        <v>88</v>
      </c>
      <c r="C818" s="11" t="s">
        <v>762</v>
      </c>
      <c r="D818" s="11"/>
      <c r="E818" s="13"/>
      <c r="F818" s="13"/>
      <c r="G818" s="13"/>
      <c r="H818" s="11"/>
      <c r="I818" s="11"/>
      <c r="J818" s="11"/>
      <c r="K818" s="11"/>
      <c r="L818" s="13"/>
      <c r="M818" s="13"/>
      <c r="N818" s="11"/>
      <c r="O818" s="13"/>
      <c r="P818" s="11"/>
      <c r="Q818" s="13"/>
      <c r="R818" s="11"/>
      <c r="S818" s="11"/>
      <c r="T818" s="11"/>
      <c r="U818" s="13"/>
      <c r="V818" s="11"/>
      <c r="W818" s="13"/>
      <c r="X818" s="11"/>
      <c r="Y818" s="11"/>
      <c r="Z818" s="13"/>
      <c r="AA818" s="11"/>
      <c r="AB818" s="11"/>
      <c r="AC818" s="11"/>
      <c r="AD818" s="11"/>
      <c r="AE818" s="11"/>
      <c r="AF818" s="11"/>
      <c r="AG818" s="11"/>
      <c r="AH818" s="11"/>
      <c r="AI818" s="11"/>
      <c r="AJ818" s="13"/>
      <c r="AK818" s="13"/>
      <c r="AL818" s="11"/>
      <c r="AM818" s="13"/>
      <c r="AN818" s="13"/>
      <c r="AO818" s="13"/>
      <c r="AP818" s="13"/>
      <c r="AQ818" s="13"/>
      <c r="AR818" s="11"/>
      <c r="AS818" s="13"/>
      <c r="AT818" s="13"/>
      <c r="AU818" s="13"/>
      <c r="AV818" s="13"/>
      <c r="AW818" s="13"/>
      <c r="AX818" s="13"/>
      <c r="AY818" s="13"/>
      <c r="AZ818" s="13"/>
      <c r="BA818" s="13"/>
      <c r="BB818" s="30" t="e">
        <f t="shared" si="12"/>
        <v>#DIV/0!</v>
      </c>
    </row>
    <row r="819" spans="1:54">
      <c r="A819" s="11">
        <v>52885</v>
      </c>
      <c r="B819" s="11" t="s">
        <v>88</v>
      </c>
      <c r="C819" s="11" t="s">
        <v>763</v>
      </c>
      <c r="D819" s="11"/>
      <c r="E819" s="13"/>
      <c r="F819" s="11"/>
      <c r="G819" s="13"/>
      <c r="H819" s="11"/>
      <c r="I819" s="11"/>
      <c r="J819" s="11"/>
      <c r="K819" s="11"/>
      <c r="L819" s="13"/>
      <c r="M819" s="13"/>
      <c r="N819" s="11"/>
      <c r="O819" s="13"/>
      <c r="P819" s="11"/>
      <c r="Q819" s="13"/>
      <c r="R819" s="11"/>
      <c r="S819" s="11"/>
      <c r="T819" s="13"/>
      <c r="U819" s="13"/>
      <c r="V819" s="11"/>
      <c r="W819" s="13"/>
      <c r="X819" s="11"/>
      <c r="Y819" s="11"/>
      <c r="Z819" s="13"/>
      <c r="AA819" s="13"/>
      <c r="AB819" s="11"/>
      <c r="AC819" s="13"/>
      <c r="AD819" s="11"/>
      <c r="AE819" s="11"/>
      <c r="AF819" s="11"/>
      <c r="AG819" s="11"/>
      <c r="AH819" s="11"/>
      <c r="AI819" s="11"/>
      <c r="AJ819" s="13"/>
      <c r="AK819" s="13"/>
      <c r="AL819" s="11"/>
      <c r="AM819" s="13"/>
      <c r="AN819" s="11"/>
      <c r="AO819" s="13"/>
      <c r="AP819" s="13"/>
      <c r="AQ819" s="13"/>
      <c r="AR819" s="11"/>
      <c r="AS819" s="13"/>
      <c r="AT819" s="13"/>
      <c r="AU819" s="13"/>
      <c r="AV819" s="13"/>
      <c r="AW819" s="13"/>
      <c r="AX819" s="13"/>
      <c r="AY819" s="13"/>
      <c r="AZ819" s="13"/>
      <c r="BA819" s="13"/>
      <c r="BB819" s="30" t="e">
        <f t="shared" si="12"/>
        <v>#DIV/0!</v>
      </c>
    </row>
    <row r="820" spans="1:54">
      <c r="A820" s="11">
        <v>54001</v>
      </c>
      <c r="B820" s="11" t="s">
        <v>764</v>
      </c>
      <c r="C820" s="11" t="s">
        <v>765</v>
      </c>
      <c r="D820" s="11"/>
      <c r="E820" s="13"/>
      <c r="F820" s="13"/>
      <c r="G820" s="13"/>
      <c r="H820" s="11"/>
      <c r="I820" s="11"/>
      <c r="J820" s="11"/>
      <c r="K820" s="11"/>
      <c r="L820" s="13"/>
      <c r="M820" s="13"/>
      <c r="N820" s="11"/>
      <c r="O820" s="13"/>
      <c r="P820" s="11"/>
      <c r="Q820" s="13"/>
      <c r="R820" s="11"/>
      <c r="S820" s="11"/>
      <c r="T820" s="11"/>
      <c r="U820" s="13"/>
      <c r="V820" s="11"/>
      <c r="W820" s="13"/>
      <c r="X820" s="11"/>
      <c r="Y820" s="11"/>
      <c r="Z820" s="13"/>
      <c r="AA820" s="11"/>
      <c r="AB820" s="11"/>
      <c r="AC820" s="11"/>
      <c r="AD820" s="11"/>
      <c r="AE820" s="11"/>
      <c r="AF820" s="11"/>
      <c r="AG820" s="11"/>
      <c r="AH820" s="11"/>
      <c r="AI820" s="11"/>
      <c r="AJ820" s="13"/>
      <c r="AK820" s="13"/>
      <c r="AL820" s="11"/>
      <c r="AM820" s="13"/>
      <c r="AN820" s="13"/>
      <c r="AO820" s="13"/>
      <c r="AP820" s="13"/>
      <c r="AQ820" s="13"/>
      <c r="AR820" s="11"/>
      <c r="AS820" s="13"/>
      <c r="AT820" s="13"/>
      <c r="AU820" s="13"/>
      <c r="AV820" s="13"/>
      <c r="AW820" s="13"/>
      <c r="AX820" s="13"/>
      <c r="AY820" s="13"/>
      <c r="AZ820" s="13"/>
      <c r="BA820" s="13"/>
      <c r="BB820" s="30" t="e">
        <f t="shared" si="12"/>
        <v>#DIV/0!</v>
      </c>
    </row>
    <row r="821" spans="1:54" ht="18.75" customHeight="1">
      <c r="A821" s="11">
        <v>54003</v>
      </c>
      <c r="B821" s="11" t="s">
        <v>764</v>
      </c>
      <c r="C821" s="11" t="s">
        <v>766</v>
      </c>
      <c r="D821" s="11"/>
      <c r="E821" s="13"/>
      <c r="F821" s="13"/>
      <c r="G821" s="31"/>
      <c r="H821" s="11"/>
      <c r="I821" s="11"/>
      <c r="J821" s="11"/>
      <c r="K821" s="11"/>
      <c r="L821" s="13"/>
      <c r="M821" s="13"/>
      <c r="N821" s="11"/>
      <c r="O821" s="13"/>
      <c r="P821" s="13"/>
      <c r="Q821" s="13"/>
      <c r="R821" s="11"/>
      <c r="S821" s="11"/>
      <c r="T821" s="11"/>
      <c r="U821" s="13"/>
      <c r="V821" s="11"/>
      <c r="W821" s="13"/>
      <c r="X821" s="11"/>
      <c r="Y821" s="11"/>
      <c r="Z821" s="13"/>
      <c r="AA821" s="13"/>
      <c r="AB821" s="11"/>
      <c r="AC821" s="11"/>
      <c r="AD821" s="11"/>
      <c r="AE821" s="11"/>
      <c r="AF821" s="11"/>
      <c r="AG821" s="11"/>
      <c r="AH821" s="11"/>
      <c r="AI821" s="11"/>
      <c r="AJ821" s="13"/>
      <c r="AK821" s="13"/>
      <c r="AL821" s="11"/>
      <c r="AM821" s="13"/>
      <c r="AN821" s="11"/>
      <c r="AO821" s="13"/>
      <c r="AP821" s="13"/>
      <c r="AQ821" s="13"/>
      <c r="AR821" s="11"/>
      <c r="AS821" s="13"/>
      <c r="AT821" s="13"/>
      <c r="AU821" s="13"/>
      <c r="AV821" s="13"/>
      <c r="AW821" s="13"/>
      <c r="AX821" s="13"/>
      <c r="AY821" s="13"/>
      <c r="AZ821" s="13"/>
      <c r="BA821" s="13"/>
      <c r="BB821" s="30" t="e">
        <f t="shared" si="12"/>
        <v>#DIV/0!</v>
      </c>
    </row>
    <row r="822" spans="1:54">
      <c r="A822" s="11">
        <v>54051</v>
      </c>
      <c r="B822" s="11" t="s">
        <v>764</v>
      </c>
      <c r="C822" s="11" t="s">
        <v>767</v>
      </c>
      <c r="D822" s="11"/>
      <c r="E822" s="13"/>
      <c r="F822" s="13"/>
      <c r="G822" s="13"/>
      <c r="H822" s="11"/>
      <c r="I822" s="11"/>
      <c r="J822" s="11"/>
      <c r="K822" s="11"/>
      <c r="L822" s="11"/>
      <c r="M822" s="13"/>
      <c r="N822" s="11"/>
      <c r="O822" s="13"/>
      <c r="P822" s="11"/>
      <c r="Q822" s="13"/>
      <c r="R822" s="11"/>
      <c r="S822" s="11"/>
      <c r="T822" s="13"/>
      <c r="U822" s="13"/>
      <c r="V822" s="11"/>
      <c r="W822" s="13"/>
      <c r="X822" s="11"/>
      <c r="Y822" s="11"/>
      <c r="Z822" s="13"/>
      <c r="AA822" s="13"/>
      <c r="AB822" s="11"/>
      <c r="AC822" s="11"/>
      <c r="AD822" s="11"/>
      <c r="AE822" s="11"/>
      <c r="AF822" s="11"/>
      <c r="AG822" s="11"/>
      <c r="AH822" s="11"/>
      <c r="AI822" s="11"/>
      <c r="AJ822" s="13"/>
      <c r="AK822" s="13"/>
      <c r="AL822" s="11"/>
      <c r="AM822" s="13"/>
      <c r="AN822" s="11"/>
      <c r="AO822" s="13"/>
      <c r="AP822" s="13"/>
      <c r="AQ822" s="13"/>
      <c r="AR822" s="11"/>
      <c r="AS822" s="13"/>
      <c r="AT822" s="13"/>
      <c r="AU822" s="13"/>
      <c r="AV822" s="13"/>
      <c r="AW822" s="13"/>
      <c r="AX822" s="13"/>
      <c r="AY822" s="13"/>
      <c r="AZ822" s="13"/>
      <c r="BA822" s="13"/>
      <c r="BB822" s="30" t="e">
        <f t="shared" si="12"/>
        <v>#DIV/0!</v>
      </c>
    </row>
    <row r="823" spans="1:54">
      <c r="A823" s="11">
        <v>54099</v>
      </c>
      <c r="B823" s="11" t="s">
        <v>764</v>
      </c>
      <c r="C823" s="11" t="s">
        <v>768</v>
      </c>
      <c r="D823" s="11"/>
      <c r="E823" s="13"/>
      <c r="F823" s="13"/>
      <c r="G823" s="13"/>
      <c r="H823" s="11"/>
      <c r="I823" s="11"/>
      <c r="J823" s="11"/>
      <c r="K823" s="11"/>
      <c r="L823" s="13"/>
      <c r="M823" s="13"/>
      <c r="N823" s="11"/>
      <c r="O823" s="13"/>
      <c r="P823" s="13"/>
      <c r="Q823" s="13"/>
      <c r="R823" s="11"/>
      <c r="S823" s="11"/>
      <c r="T823" s="13"/>
      <c r="U823" s="13"/>
      <c r="V823" s="13"/>
      <c r="W823" s="13"/>
      <c r="X823" s="11"/>
      <c r="Y823" s="11"/>
      <c r="Z823" s="13"/>
      <c r="AA823" s="11"/>
      <c r="AB823" s="11"/>
      <c r="AC823" s="11"/>
      <c r="AD823" s="11"/>
      <c r="AE823" s="13"/>
      <c r="AF823" s="11"/>
      <c r="AG823" s="11"/>
      <c r="AH823" s="11"/>
      <c r="AI823" s="11"/>
      <c r="AJ823" s="13"/>
      <c r="AK823" s="13"/>
      <c r="AL823" s="11"/>
      <c r="AM823" s="13"/>
      <c r="AN823" s="11"/>
      <c r="AO823" s="13"/>
      <c r="AP823" s="13"/>
      <c r="AQ823" s="13"/>
      <c r="AR823" s="11"/>
      <c r="AS823" s="13"/>
      <c r="AT823" s="13"/>
      <c r="AU823" s="13"/>
      <c r="AV823" s="13"/>
      <c r="AW823" s="13"/>
      <c r="AX823" s="13"/>
      <c r="AY823" s="13"/>
      <c r="AZ823" s="13"/>
      <c r="BA823" s="13"/>
      <c r="BB823" s="30" t="e">
        <f t="shared" si="12"/>
        <v>#DIV/0!</v>
      </c>
    </row>
    <row r="824" spans="1:54">
      <c r="A824" s="11">
        <v>54109</v>
      </c>
      <c r="B824" s="11" t="s">
        <v>764</v>
      </c>
      <c r="C824" s="11" t="s">
        <v>769</v>
      </c>
      <c r="D824" s="11"/>
      <c r="E824" s="13"/>
      <c r="F824" s="11"/>
      <c r="G824" s="13"/>
      <c r="H824" s="11"/>
      <c r="I824" s="11"/>
      <c r="J824" s="11"/>
      <c r="K824" s="11"/>
      <c r="L824" s="13"/>
      <c r="M824" s="13"/>
      <c r="N824" s="11"/>
      <c r="O824" s="13"/>
      <c r="P824" s="13"/>
      <c r="Q824" s="13"/>
      <c r="R824" s="11"/>
      <c r="S824" s="11"/>
      <c r="T824" s="11"/>
      <c r="U824" s="13"/>
      <c r="V824" s="13"/>
      <c r="W824" s="13"/>
      <c r="X824" s="11"/>
      <c r="Y824" s="11"/>
      <c r="Z824" s="13"/>
      <c r="AA824" s="13"/>
      <c r="AB824" s="11"/>
      <c r="AC824" s="11"/>
      <c r="AD824" s="11"/>
      <c r="AE824" s="13"/>
      <c r="AF824" s="11"/>
      <c r="AG824" s="11"/>
      <c r="AH824" s="11"/>
      <c r="AI824" s="11"/>
      <c r="AJ824" s="13"/>
      <c r="AK824" s="13"/>
      <c r="AL824" s="11"/>
      <c r="AM824" s="13"/>
      <c r="AN824" s="11"/>
      <c r="AO824" s="13"/>
      <c r="AP824" s="13"/>
      <c r="AQ824" s="13"/>
      <c r="AR824" s="11"/>
      <c r="AS824" s="13"/>
      <c r="AT824" s="13"/>
      <c r="AU824" s="13"/>
      <c r="AV824" s="13"/>
      <c r="AW824" s="13"/>
      <c r="AX824" s="13"/>
      <c r="AY824" s="13"/>
      <c r="AZ824" s="13"/>
      <c r="BA824" s="13"/>
      <c r="BB824" s="30" t="e">
        <f t="shared" si="12"/>
        <v>#DIV/0!</v>
      </c>
    </row>
    <row r="825" spans="1:54">
      <c r="A825" s="11">
        <v>54125</v>
      </c>
      <c r="B825" s="11" t="s">
        <v>764</v>
      </c>
      <c r="C825" s="11" t="s">
        <v>770</v>
      </c>
      <c r="D825" s="11"/>
      <c r="E825" s="13"/>
      <c r="F825" s="11"/>
      <c r="G825" s="13"/>
      <c r="H825" s="11"/>
      <c r="I825" s="11"/>
      <c r="J825" s="11"/>
      <c r="K825" s="11"/>
      <c r="L825" s="13"/>
      <c r="M825" s="13"/>
      <c r="N825" s="11"/>
      <c r="O825" s="13"/>
      <c r="P825" s="13"/>
      <c r="Q825" s="13"/>
      <c r="R825" s="11"/>
      <c r="S825" s="11"/>
      <c r="T825" s="11"/>
      <c r="U825" s="13"/>
      <c r="V825" s="13"/>
      <c r="W825" s="13"/>
      <c r="X825" s="11"/>
      <c r="Y825" s="11"/>
      <c r="Z825" s="13"/>
      <c r="AA825" s="13"/>
      <c r="AB825" s="11"/>
      <c r="AC825" s="11"/>
      <c r="AD825" s="11"/>
      <c r="AE825" s="11"/>
      <c r="AF825" s="11"/>
      <c r="AG825" s="11"/>
      <c r="AH825" s="11"/>
      <c r="AI825" s="11"/>
      <c r="AJ825" s="13"/>
      <c r="AK825" s="13"/>
      <c r="AL825" s="11"/>
      <c r="AM825" s="13"/>
      <c r="AN825" s="11"/>
      <c r="AO825" s="13"/>
      <c r="AP825" s="13"/>
      <c r="AQ825" s="13"/>
      <c r="AR825" s="11"/>
      <c r="AS825" s="13"/>
      <c r="AT825" s="13"/>
      <c r="AU825" s="13"/>
      <c r="AV825" s="13"/>
      <c r="AW825" s="13"/>
      <c r="AX825" s="13"/>
      <c r="AY825" s="13"/>
      <c r="AZ825" s="13"/>
      <c r="BA825" s="13"/>
      <c r="BB825" s="30" t="e">
        <f t="shared" si="12"/>
        <v>#DIV/0!</v>
      </c>
    </row>
    <row r="826" spans="1:54">
      <c r="A826" s="11">
        <v>54128</v>
      </c>
      <c r="B826" s="11" t="s">
        <v>764</v>
      </c>
      <c r="C826" s="11" t="s">
        <v>771</v>
      </c>
      <c r="D826" s="11"/>
      <c r="E826" s="13"/>
      <c r="F826" s="11"/>
      <c r="G826" s="13"/>
      <c r="H826" s="11"/>
      <c r="I826" s="11"/>
      <c r="J826" s="11"/>
      <c r="K826" s="11"/>
      <c r="L826" s="11"/>
      <c r="M826" s="13"/>
      <c r="N826" s="11"/>
      <c r="O826" s="13"/>
      <c r="P826" s="11"/>
      <c r="Q826" s="13"/>
      <c r="R826" s="11"/>
      <c r="S826" s="13"/>
      <c r="T826" s="11"/>
      <c r="U826" s="13"/>
      <c r="V826" s="11"/>
      <c r="W826" s="13"/>
      <c r="X826" s="11"/>
      <c r="Y826" s="11"/>
      <c r="Z826" s="13"/>
      <c r="AA826" s="13"/>
      <c r="AB826" s="11"/>
      <c r="AC826" s="11"/>
      <c r="AD826" s="11"/>
      <c r="AE826" s="11"/>
      <c r="AF826" s="11"/>
      <c r="AG826" s="11"/>
      <c r="AH826" s="11"/>
      <c r="AI826" s="11"/>
      <c r="AJ826" s="13"/>
      <c r="AK826" s="13"/>
      <c r="AL826" s="11"/>
      <c r="AM826" s="13"/>
      <c r="AN826" s="13"/>
      <c r="AO826" s="13"/>
      <c r="AP826" s="13"/>
      <c r="AQ826" s="13"/>
      <c r="AR826" s="11"/>
      <c r="AS826" s="13"/>
      <c r="AT826" s="13"/>
      <c r="AU826" s="13"/>
      <c r="AV826" s="13"/>
      <c r="AW826" s="13"/>
      <c r="AX826" s="13"/>
      <c r="AY826" s="13"/>
      <c r="AZ826" s="13"/>
      <c r="BA826" s="13"/>
      <c r="BB826" s="30" t="e">
        <f t="shared" si="12"/>
        <v>#DIV/0!</v>
      </c>
    </row>
    <row r="827" spans="1:54">
      <c r="A827" s="11">
        <v>54172</v>
      </c>
      <c r="B827" s="11" t="s">
        <v>764</v>
      </c>
      <c r="C827" s="11" t="s">
        <v>772</v>
      </c>
      <c r="D827" s="11"/>
      <c r="E827" s="13"/>
      <c r="F827" s="13"/>
      <c r="G827" s="13"/>
      <c r="H827" s="11"/>
      <c r="I827" s="11"/>
      <c r="J827" s="11"/>
      <c r="K827" s="11"/>
      <c r="L827" s="13"/>
      <c r="M827" s="13"/>
      <c r="N827" s="11"/>
      <c r="O827" s="13"/>
      <c r="P827" s="13"/>
      <c r="Q827" s="13"/>
      <c r="R827" s="11"/>
      <c r="S827" s="11"/>
      <c r="T827" s="11"/>
      <c r="U827" s="13"/>
      <c r="V827" s="13"/>
      <c r="W827" s="13"/>
      <c r="X827" s="11"/>
      <c r="Y827" s="11"/>
      <c r="Z827" s="13"/>
      <c r="AA827" s="13"/>
      <c r="AB827" s="11"/>
      <c r="AC827" s="13"/>
      <c r="AD827" s="11"/>
      <c r="AE827" s="13"/>
      <c r="AF827" s="11"/>
      <c r="AG827" s="11"/>
      <c r="AH827" s="11"/>
      <c r="AI827" s="11"/>
      <c r="AJ827" s="13"/>
      <c r="AK827" s="13"/>
      <c r="AL827" s="11"/>
      <c r="AM827" s="13"/>
      <c r="AN827" s="11"/>
      <c r="AO827" s="13"/>
      <c r="AP827" s="13"/>
      <c r="AQ827" s="13"/>
      <c r="AR827" s="11"/>
      <c r="AS827" s="13"/>
      <c r="AT827" s="13"/>
      <c r="AU827" s="13"/>
      <c r="AV827" s="13"/>
      <c r="AW827" s="13"/>
      <c r="AX827" s="13"/>
      <c r="AY827" s="13"/>
      <c r="AZ827" s="13"/>
      <c r="BA827" s="13"/>
      <c r="BB827" s="30" t="e">
        <f t="shared" si="12"/>
        <v>#DIV/0!</v>
      </c>
    </row>
    <row r="828" spans="1:54">
      <c r="A828" s="11">
        <v>54174</v>
      </c>
      <c r="B828" s="11" t="s">
        <v>764</v>
      </c>
      <c r="C828" s="11" t="s">
        <v>773</v>
      </c>
      <c r="D828" s="11"/>
      <c r="E828" s="13"/>
      <c r="F828" s="11"/>
      <c r="G828" s="13"/>
      <c r="H828" s="11"/>
      <c r="I828" s="11"/>
      <c r="J828" s="11"/>
      <c r="K828" s="11"/>
      <c r="L828" s="11"/>
      <c r="M828" s="13"/>
      <c r="N828" s="11"/>
      <c r="O828" s="13"/>
      <c r="P828" s="11"/>
      <c r="Q828" s="13"/>
      <c r="R828" s="11"/>
      <c r="S828" s="11"/>
      <c r="T828" s="11"/>
      <c r="U828" s="13"/>
      <c r="V828" s="11"/>
      <c r="W828" s="13"/>
      <c r="X828" s="11"/>
      <c r="Y828" s="11"/>
      <c r="Z828" s="13"/>
      <c r="AA828" s="11"/>
      <c r="AB828" s="11"/>
      <c r="AC828" s="11"/>
      <c r="AD828" s="11"/>
      <c r="AE828" s="13"/>
      <c r="AF828" s="11"/>
      <c r="AG828" s="11"/>
      <c r="AH828" s="11"/>
      <c r="AI828" s="13"/>
      <c r="AJ828" s="13"/>
      <c r="AK828" s="13"/>
      <c r="AL828" s="11"/>
      <c r="AM828" s="13"/>
      <c r="AN828" s="11"/>
      <c r="AO828" s="13"/>
      <c r="AP828" s="13"/>
      <c r="AQ828" s="13"/>
      <c r="AR828" s="11"/>
      <c r="AS828" s="13"/>
      <c r="AT828" s="13"/>
      <c r="AU828" s="13"/>
      <c r="AV828" s="13"/>
      <c r="AW828" s="13"/>
      <c r="AX828" s="13"/>
      <c r="AY828" s="13"/>
      <c r="AZ828" s="13"/>
      <c r="BA828" s="13"/>
      <c r="BB828" s="30" t="e">
        <f t="shared" si="12"/>
        <v>#DIV/0!</v>
      </c>
    </row>
    <row r="829" spans="1:54">
      <c r="A829" s="11">
        <v>54206</v>
      </c>
      <c r="B829" s="11" t="s">
        <v>764</v>
      </c>
      <c r="C829" s="11" t="s">
        <v>774</v>
      </c>
      <c r="D829" s="11"/>
      <c r="E829" s="13"/>
      <c r="F829" s="13"/>
      <c r="G829" s="13"/>
      <c r="H829" s="11"/>
      <c r="I829" s="11"/>
      <c r="J829" s="11"/>
      <c r="K829" s="11"/>
      <c r="L829" s="11"/>
      <c r="M829" s="11"/>
      <c r="N829" s="11"/>
      <c r="O829" s="13"/>
      <c r="P829" s="13"/>
      <c r="Q829" s="13"/>
      <c r="R829" s="11"/>
      <c r="S829" s="11"/>
      <c r="T829" s="11"/>
      <c r="U829" s="13"/>
      <c r="V829" s="13"/>
      <c r="W829" s="13"/>
      <c r="X829" s="11"/>
      <c r="Y829" s="11"/>
      <c r="Z829" s="13"/>
      <c r="AA829" s="13"/>
      <c r="AB829" s="11"/>
      <c r="AC829" s="11"/>
      <c r="AD829" s="11"/>
      <c r="AE829" s="11"/>
      <c r="AF829" s="11"/>
      <c r="AG829" s="11"/>
      <c r="AH829" s="11"/>
      <c r="AI829" s="11"/>
      <c r="AJ829" s="13"/>
      <c r="AK829" s="13"/>
      <c r="AL829" s="11"/>
      <c r="AM829" s="13"/>
      <c r="AN829" s="11"/>
      <c r="AO829" s="13"/>
      <c r="AP829" s="13"/>
      <c r="AQ829" s="13"/>
      <c r="AR829" s="11"/>
      <c r="AS829" s="13"/>
      <c r="AT829" s="13"/>
      <c r="AU829" s="13"/>
      <c r="AV829" s="13"/>
      <c r="AW829" s="13"/>
      <c r="AX829" s="13"/>
      <c r="AY829" s="13"/>
      <c r="AZ829" s="13"/>
      <c r="BA829" s="13"/>
      <c r="BB829" s="30" t="e">
        <f t="shared" si="12"/>
        <v>#DIV/0!</v>
      </c>
    </row>
    <row r="830" spans="1:54">
      <c r="A830" s="11">
        <v>54223</v>
      </c>
      <c r="B830" s="11" t="s">
        <v>764</v>
      </c>
      <c r="C830" s="11" t="s">
        <v>775</v>
      </c>
      <c r="D830" s="11"/>
      <c r="E830" s="13"/>
      <c r="F830" s="13"/>
      <c r="G830" s="13"/>
      <c r="H830" s="11"/>
      <c r="I830" s="11"/>
      <c r="J830" s="11"/>
      <c r="K830" s="11"/>
      <c r="L830" s="11"/>
      <c r="M830" s="11"/>
      <c r="N830" s="11"/>
      <c r="O830" s="13"/>
      <c r="P830" s="11"/>
      <c r="Q830" s="13"/>
      <c r="R830" s="11"/>
      <c r="S830" s="11"/>
      <c r="T830" s="13"/>
      <c r="U830" s="13"/>
      <c r="V830" s="11"/>
      <c r="W830" s="13"/>
      <c r="X830" s="11"/>
      <c r="Y830" s="11"/>
      <c r="Z830" s="13"/>
      <c r="AA830" s="13"/>
      <c r="AB830" s="11"/>
      <c r="AC830" s="11"/>
      <c r="AD830" s="11"/>
      <c r="AE830" s="13"/>
      <c r="AF830" s="11"/>
      <c r="AG830" s="11"/>
      <c r="AH830" s="11"/>
      <c r="AI830" s="11"/>
      <c r="AJ830" s="13"/>
      <c r="AK830" s="13"/>
      <c r="AL830" s="11"/>
      <c r="AM830" s="13"/>
      <c r="AN830" s="11"/>
      <c r="AO830" s="13"/>
      <c r="AP830" s="13"/>
      <c r="AQ830" s="13"/>
      <c r="AR830" s="11"/>
      <c r="AS830" s="13"/>
      <c r="AT830" s="13"/>
      <c r="AU830" s="13"/>
      <c r="AV830" s="13"/>
      <c r="AW830" s="13"/>
      <c r="AX830" s="13"/>
      <c r="AY830" s="13"/>
      <c r="AZ830" s="13"/>
      <c r="BA830" s="13"/>
      <c r="BB830" s="30" t="e">
        <f t="shared" si="12"/>
        <v>#DIV/0!</v>
      </c>
    </row>
    <row r="831" spans="1:54">
      <c r="A831" s="11">
        <v>54239</v>
      </c>
      <c r="B831" s="11" t="s">
        <v>764</v>
      </c>
      <c r="C831" s="11" t="s">
        <v>776</v>
      </c>
      <c r="D831" s="11"/>
      <c r="E831" s="13"/>
      <c r="F831" s="11"/>
      <c r="G831" s="13"/>
      <c r="H831" s="11"/>
      <c r="I831" s="11"/>
      <c r="J831" s="11"/>
      <c r="K831" s="11"/>
      <c r="L831" s="11"/>
      <c r="M831" s="13"/>
      <c r="N831" s="11"/>
      <c r="O831" s="13"/>
      <c r="P831" s="11"/>
      <c r="Q831" s="13"/>
      <c r="R831" s="11"/>
      <c r="S831" s="11"/>
      <c r="T831" s="11"/>
      <c r="U831" s="13"/>
      <c r="V831" s="11"/>
      <c r="W831" s="13"/>
      <c r="X831" s="11"/>
      <c r="Y831" s="11"/>
      <c r="Z831" s="13"/>
      <c r="AA831" s="13"/>
      <c r="AB831" s="11"/>
      <c r="AC831" s="11"/>
      <c r="AD831" s="11"/>
      <c r="AE831" s="11"/>
      <c r="AF831" s="11"/>
      <c r="AG831" s="11"/>
      <c r="AH831" s="11"/>
      <c r="AI831" s="11"/>
      <c r="AJ831" s="13"/>
      <c r="AK831" s="13"/>
      <c r="AL831" s="11"/>
      <c r="AM831" s="13"/>
      <c r="AN831" s="13"/>
      <c r="AO831" s="13"/>
      <c r="AP831" s="13"/>
      <c r="AQ831" s="13"/>
      <c r="AR831" s="11"/>
      <c r="AS831" s="13"/>
      <c r="AT831" s="13"/>
      <c r="AU831" s="13"/>
      <c r="AV831" s="13"/>
      <c r="AW831" s="13"/>
      <c r="AX831" s="13"/>
      <c r="AY831" s="13"/>
      <c r="AZ831" s="13"/>
      <c r="BA831" s="13"/>
      <c r="BB831" s="30" t="e">
        <f t="shared" si="12"/>
        <v>#DIV/0!</v>
      </c>
    </row>
    <row r="832" spans="1:54">
      <c r="A832" s="11">
        <v>54245</v>
      </c>
      <c r="B832" s="11" t="s">
        <v>764</v>
      </c>
      <c r="C832" s="11" t="s">
        <v>777</v>
      </c>
      <c r="D832" s="11"/>
      <c r="E832" s="13"/>
      <c r="F832" s="13"/>
      <c r="G832" s="13"/>
      <c r="H832" s="11"/>
      <c r="I832" s="11"/>
      <c r="J832" s="11"/>
      <c r="K832" s="11"/>
      <c r="L832" s="11"/>
      <c r="M832" s="11"/>
      <c r="N832" s="11"/>
      <c r="O832" s="13"/>
      <c r="P832" s="13"/>
      <c r="Q832" s="13"/>
      <c r="R832" s="11"/>
      <c r="S832" s="11"/>
      <c r="T832" s="11"/>
      <c r="U832" s="13"/>
      <c r="V832" s="13"/>
      <c r="W832" s="13"/>
      <c r="X832" s="11"/>
      <c r="Y832" s="11"/>
      <c r="Z832" s="13"/>
      <c r="AA832" s="13"/>
      <c r="AB832" s="11"/>
      <c r="AC832" s="11"/>
      <c r="AD832" s="11"/>
      <c r="AE832" s="11"/>
      <c r="AF832" s="11"/>
      <c r="AG832" s="11"/>
      <c r="AH832" s="11"/>
      <c r="AI832" s="11"/>
      <c r="AJ832" s="13"/>
      <c r="AK832" s="13"/>
      <c r="AL832" s="11"/>
      <c r="AM832" s="13"/>
      <c r="AN832" s="11"/>
      <c r="AO832" s="13"/>
      <c r="AP832" s="13"/>
      <c r="AQ832" s="13"/>
      <c r="AR832" s="11"/>
      <c r="AS832" s="13"/>
      <c r="AT832" s="13"/>
      <c r="AU832" s="13"/>
      <c r="AV832" s="13"/>
      <c r="AW832" s="13"/>
      <c r="AX832" s="13"/>
      <c r="AY832" s="13"/>
      <c r="AZ832" s="13"/>
      <c r="BA832" s="13"/>
      <c r="BB832" s="30" t="e">
        <f t="shared" si="12"/>
        <v>#DIV/0!</v>
      </c>
    </row>
    <row r="833" spans="1:54">
      <c r="A833" s="11">
        <v>54250</v>
      </c>
      <c r="B833" s="11" t="s">
        <v>764</v>
      </c>
      <c r="C833" s="11" t="s">
        <v>778</v>
      </c>
      <c r="D833" s="11"/>
      <c r="E833" s="13"/>
      <c r="F833" s="13"/>
      <c r="G833" s="13"/>
      <c r="H833" s="11"/>
      <c r="I833" s="11"/>
      <c r="J833" s="11"/>
      <c r="K833" s="11"/>
      <c r="L833" s="11"/>
      <c r="M833" s="11"/>
      <c r="N833" s="11"/>
      <c r="O833" s="13"/>
      <c r="P833" s="13"/>
      <c r="Q833" s="13"/>
      <c r="R833" s="11"/>
      <c r="S833" s="11"/>
      <c r="T833" s="13"/>
      <c r="U833" s="13"/>
      <c r="V833" s="13"/>
      <c r="W833" s="13"/>
      <c r="X833" s="11"/>
      <c r="Y833" s="11"/>
      <c r="Z833" s="13"/>
      <c r="AA833" s="13"/>
      <c r="AB833" s="11"/>
      <c r="AC833" s="13"/>
      <c r="AD833" s="11"/>
      <c r="AE833" s="11"/>
      <c r="AF833" s="11"/>
      <c r="AG833" s="11"/>
      <c r="AH833" s="11"/>
      <c r="AI833" s="11"/>
      <c r="AJ833" s="13"/>
      <c r="AK833" s="13"/>
      <c r="AL833" s="11"/>
      <c r="AM833" s="13"/>
      <c r="AN833" s="11"/>
      <c r="AO833" s="13"/>
      <c r="AP833" s="13"/>
      <c r="AQ833" s="13"/>
      <c r="AR833" s="11"/>
      <c r="AS833" s="13"/>
      <c r="AT833" s="13"/>
      <c r="AU833" s="13"/>
      <c r="AV833" s="13"/>
      <c r="AW833" s="13"/>
      <c r="AX833" s="13"/>
      <c r="AY833" s="13"/>
      <c r="AZ833" s="13"/>
      <c r="BA833" s="13"/>
      <c r="BB833" s="30" t="e">
        <f t="shared" si="12"/>
        <v>#DIV/0!</v>
      </c>
    </row>
    <row r="834" spans="1:54">
      <c r="A834" s="11">
        <v>54261</v>
      </c>
      <c r="B834" s="11" t="s">
        <v>764</v>
      </c>
      <c r="C834" s="11" t="s">
        <v>779</v>
      </c>
      <c r="D834" s="11"/>
      <c r="E834" s="13"/>
      <c r="F834" s="11"/>
      <c r="G834" s="13"/>
      <c r="H834" s="11"/>
      <c r="I834" s="11"/>
      <c r="J834" s="11"/>
      <c r="K834" s="11"/>
      <c r="L834" s="13"/>
      <c r="M834" s="13"/>
      <c r="N834" s="11"/>
      <c r="O834" s="13"/>
      <c r="P834" s="13"/>
      <c r="Q834" s="13"/>
      <c r="R834" s="11"/>
      <c r="S834" s="11"/>
      <c r="T834" s="13"/>
      <c r="U834" s="13"/>
      <c r="V834" s="13"/>
      <c r="W834" s="13"/>
      <c r="X834" s="11"/>
      <c r="Y834" s="11"/>
      <c r="Z834" s="13"/>
      <c r="AA834" s="13"/>
      <c r="AB834" s="11"/>
      <c r="AC834" s="13"/>
      <c r="AD834" s="11"/>
      <c r="AE834" s="11"/>
      <c r="AF834" s="11"/>
      <c r="AG834" s="11"/>
      <c r="AH834" s="11"/>
      <c r="AI834" s="11"/>
      <c r="AJ834" s="13"/>
      <c r="AK834" s="13"/>
      <c r="AL834" s="11"/>
      <c r="AM834" s="13"/>
      <c r="AN834" s="11"/>
      <c r="AO834" s="13"/>
      <c r="AP834" s="13"/>
      <c r="AQ834" s="13"/>
      <c r="AR834" s="11"/>
      <c r="AS834" s="13"/>
      <c r="AT834" s="13"/>
      <c r="AU834" s="13"/>
      <c r="AV834" s="13"/>
      <c r="AW834" s="13"/>
      <c r="AX834" s="13"/>
      <c r="AY834" s="13"/>
      <c r="AZ834" s="13"/>
      <c r="BA834" s="13"/>
      <c r="BB834" s="30" t="e">
        <f t="shared" si="12"/>
        <v>#DIV/0!</v>
      </c>
    </row>
    <row r="835" spans="1:54">
      <c r="A835" s="11">
        <v>54313</v>
      </c>
      <c r="B835" s="11" t="s">
        <v>764</v>
      </c>
      <c r="C835" s="11" t="s">
        <v>780</v>
      </c>
      <c r="D835" s="11"/>
      <c r="E835" s="13"/>
      <c r="F835" s="13"/>
      <c r="G835" s="13"/>
      <c r="H835" s="11"/>
      <c r="I835" s="11"/>
      <c r="J835" s="11"/>
      <c r="K835" s="11"/>
      <c r="L835" s="11"/>
      <c r="M835" s="11"/>
      <c r="N835" s="11"/>
      <c r="O835" s="13"/>
      <c r="P835" s="13"/>
      <c r="Q835" s="13"/>
      <c r="R835" s="11"/>
      <c r="S835" s="11"/>
      <c r="T835" s="11"/>
      <c r="U835" s="13"/>
      <c r="V835" s="13"/>
      <c r="W835" s="13"/>
      <c r="X835" s="11"/>
      <c r="Y835" s="11"/>
      <c r="Z835" s="13"/>
      <c r="AA835" s="13"/>
      <c r="AB835" s="11"/>
      <c r="AC835" s="11"/>
      <c r="AD835" s="11"/>
      <c r="AE835" s="11"/>
      <c r="AF835" s="11"/>
      <c r="AG835" s="11"/>
      <c r="AH835" s="11"/>
      <c r="AI835" s="13"/>
      <c r="AJ835" s="13"/>
      <c r="AK835" s="13"/>
      <c r="AL835" s="11"/>
      <c r="AM835" s="13"/>
      <c r="AN835" s="11"/>
      <c r="AO835" s="13"/>
      <c r="AP835" s="13"/>
      <c r="AQ835" s="13"/>
      <c r="AR835" s="11"/>
      <c r="AS835" s="13"/>
      <c r="AT835" s="13"/>
      <c r="AU835" s="13"/>
      <c r="AV835" s="13"/>
      <c r="AW835" s="13"/>
      <c r="AX835" s="13"/>
      <c r="AY835" s="13"/>
      <c r="AZ835" s="13"/>
      <c r="BA835" s="13"/>
      <c r="BB835" s="30" t="e">
        <f t="shared" si="12"/>
        <v>#DIV/0!</v>
      </c>
    </row>
    <row r="836" spans="1:54">
      <c r="A836" s="11">
        <v>54344</v>
      </c>
      <c r="B836" s="11" t="s">
        <v>764</v>
      </c>
      <c r="C836" s="11" t="s">
        <v>781</v>
      </c>
      <c r="D836" s="11"/>
      <c r="E836" s="13"/>
      <c r="F836" s="11"/>
      <c r="G836" s="13"/>
      <c r="H836" s="11"/>
      <c r="I836" s="11"/>
      <c r="J836" s="11"/>
      <c r="K836" s="11"/>
      <c r="L836" s="13"/>
      <c r="M836" s="13"/>
      <c r="N836" s="11"/>
      <c r="O836" s="13"/>
      <c r="P836" s="11"/>
      <c r="Q836" s="13"/>
      <c r="R836" s="11"/>
      <c r="S836" s="11"/>
      <c r="T836" s="11"/>
      <c r="U836" s="13"/>
      <c r="V836" s="11"/>
      <c r="W836" s="13"/>
      <c r="X836" s="11"/>
      <c r="Y836" s="11"/>
      <c r="Z836" s="13"/>
      <c r="AA836" s="13"/>
      <c r="AB836" s="11"/>
      <c r="AC836" s="11"/>
      <c r="AD836" s="11"/>
      <c r="AE836" s="11"/>
      <c r="AF836" s="11"/>
      <c r="AG836" s="11"/>
      <c r="AH836" s="11"/>
      <c r="AI836" s="11"/>
      <c r="AJ836" s="13"/>
      <c r="AK836" s="13"/>
      <c r="AL836" s="11"/>
      <c r="AM836" s="13"/>
      <c r="AN836" s="11"/>
      <c r="AO836" s="13"/>
      <c r="AP836" s="13"/>
      <c r="AQ836" s="13"/>
      <c r="AR836" s="11"/>
      <c r="AS836" s="13"/>
      <c r="AT836" s="13"/>
      <c r="AU836" s="13"/>
      <c r="AV836" s="13"/>
      <c r="AW836" s="13"/>
      <c r="AX836" s="13"/>
      <c r="AY836" s="13"/>
      <c r="AZ836" s="13"/>
      <c r="BA836" s="13"/>
      <c r="BB836" s="30" t="e">
        <f t="shared" si="12"/>
        <v>#DIV/0!</v>
      </c>
    </row>
    <row r="837" spans="1:54">
      <c r="A837" s="11">
        <v>54347</v>
      </c>
      <c r="B837" s="11" t="s">
        <v>764</v>
      </c>
      <c r="C837" s="11" t="s">
        <v>782</v>
      </c>
      <c r="D837" s="11"/>
      <c r="E837" s="13"/>
      <c r="F837" s="11"/>
      <c r="G837" s="13"/>
      <c r="H837" s="11"/>
      <c r="I837" s="11"/>
      <c r="J837" s="11"/>
      <c r="K837" s="11"/>
      <c r="L837" s="11"/>
      <c r="M837" s="13"/>
      <c r="N837" s="11"/>
      <c r="O837" s="13"/>
      <c r="P837" s="11"/>
      <c r="Q837" s="13"/>
      <c r="R837" s="11"/>
      <c r="S837" s="11"/>
      <c r="T837" s="13"/>
      <c r="U837" s="13"/>
      <c r="V837" s="13"/>
      <c r="W837" s="13"/>
      <c r="X837" s="11"/>
      <c r="Y837" s="11"/>
      <c r="Z837" s="13"/>
      <c r="AA837" s="13"/>
      <c r="AB837" s="11"/>
      <c r="AC837" s="13"/>
      <c r="AD837" s="11"/>
      <c r="AE837" s="11"/>
      <c r="AF837" s="11"/>
      <c r="AG837" s="13"/>
      <c r="AH837" s="11"/>
      <c r="AI837" s="13"/>
      <c r="AJ837" s="13"/>
      <c r="AK837" s="13"/>
      <c r="AL837" s="11"/>
      <c r="AM837" s="13"/>
      <c r="AN837" s="13"/>
      <c r="AO837" s="13"/>
      <c r="AP837" s="13"/>
      <c r="AQ837" s="13"/>
      <c r="AR837" s="11"/>
      <c r="AS837" s="13"/>
      <c r="AT837" s="13"/>
      <c r="AU837" s="13"/>
      <c r="AV837" s="13"/>
      <c r="AW837" s="13"/>
      <c r="AX837" s="13"/>
      <c r="AY837" s="13"/>
      <c r="AZ837" s="13"/>
      <c r="BA837" s="13"/>
      <c r="BB837" s="30" t="e">
        <f t="shared" si="12"/>
        <v>#DIV/0!</v>
      </c>
    </row>
    <row r="838" spans="1:54">
      <c r="A838" s="11">
        <v>54377</v>
      </c>
      <c r="B838" s="11" t="s">
        <v>764</v>
      </c>
      <c r="C838" s="11" t="s">
        <v>783</v>
      </c>
      <c r="D838" s="11"/>
      <c r="E838" s="13"/>
      <c r="F838" s="13"/>
      <c r="G838" s="13"/>
      <c r="H838" s="11"/>
      <c r="I838" s="11"/>
      <c r="J838" s="11"/>
      <c r="K838" s="11"/>
      <c r="L838" s="11"/>
      <c r="M838" s="13"/>
      <c r="N838" s="11"/>
      <c r="O838" s="13"/>
      <c r="P838" s="11"/>
      <c r="Q838" s="13"/>
      <c r="R838" s="11"/>
      <c r="S838" s="11"/>
      <c r="T838" s="11"/>
      <c r="U838" s="13"/>
      <c r="V838" s="11"/>
      <c r="W838" s="13"/>
      <c r="X838" s="11"/>
      <c r="Y838" s="11"/>
      <c r="Z838" s="13"/>
      <c r="AA838" s="11"/>
      <c r="AB838" s="11"/>
      <c r="AC838" s="13"/>
      <c r="AD838" s="11"/>
      <c r="AE838" s="13"/>
      <c r="AF838" s="11"/>
      <c r="AG838" s="11"/>
      <c r="AH838" s="11"/>
      <c r="AI838" s="11"/>
      <c r="AJ838" s="13"/>
      <c r="AK838" s="13"/>
      <c r="AL838" s="11"/>
      <c r="AM838" s="13"/>
      <c r="AN838" s="11"/>
      <c r="AO838" s="13"/>
      <c r="AP838" s="13"/>
      <c r="AQ838" s="13"/>
      <c r="AR838" s="11"/>
      <c r="AS838" s="13"/>
      <c r="AT838" s="13"/>
      <c r="AU838" s="13"/>
      <c r="AV838" s="13"/>
      <c r="AW838" s="13"/>
      <c r="AX838" s="13"/>
      <c r="AY838" s="13"/>
      <c r="AZ838" s="13"/>
      <c r="BA838" s="13"/>
      <c r="BB838" s="30" t="e">
        <f t="shared" si="12"/>
        <v>#DIV/0!</v>
      </c>
    </row>
    <row r="839" spans="1:54">
      <c r="A839" s="11">
        <v>54385</v>
      </c>
      <c r="B839" s="11" t="s">
        <v>764</v>
      </c>
      <c r="C839" s="11" t="s">
        <v>784</v>
      </c>
      <c r="D839" s="11"/>
      <c r="E839" s="13"/>
      <c r="F839" s="13"/>
      <c r="G839" s="13"/>
      <c r="H839" s="11"/>
      <c r="I839" s="11"/>
      <c r="J839" s="11"/>
      <c r="K839" s="11"/>
      <c r="L839" s="13"/>
      <c r="M839" s="13"/>
      <c r="N839" s="11"/>
      <c r="O839" s="13"/>
      <c r="P839" s="11"/>
      <c r="Q839" s="13"/>
      <c r="R839" s="11"/>
      <c r="S839" s="11"/>
      <c r="T839" s="11"/>
      <c r="U839" s="13"/>
      <c r="V839" s="11"/>
      <c r="W839" s="13"/>
      <c r="X839" s="11"/>
      <c r="Y839" s="11"/>
      <c r="Z839" s="13"/>
      <c r="AA839" s="13"/>
      <c r="AB839" s="11"/>
      <c r="AC839" s="11"/>
      <c r="AD839" s="11"/>
      <c r="AE839" s="11"/>
      <c r="AF839" s="11"/>
      <c r="AG839" s="11"/>
      <c r="AH839" s="11"/>
      <c r="AI839" s="11"/>
      <c r="AJ839" s="13"/>
      <c r="AK839" s="13"/>
      <c r="AL839" s="11"/>
      <c r="AM839" s="13"/>
      <c r="AN839" s="11"/>
      <c r="AO839" s="13"/>
      <c r="AP839" s="13"/>
      <c r="AQ839" s="13"/>
      <c r="AR839" s="11"/>
      <c r="AS839" s="13"/>
      <c r="AT839" s="13"/>
      <c r="AU839" s="13"/>
      <c r="AV839" s="13"/>
      <c r="AW839" s="13"/>
      <c r="AX839" s="13"/>
      <c r="AY839" s="13"/>
      <c r="AZ839" s="13"/>
      <c r="BA839" s="13"/>
      <c r="BB839" s="30" t="e">
        <f t="shared" si="12"/>
        <v>#DIV/0!</v>
      </c>
    </row>
    <row r="840" spans="1:54">
      <c r="A840" s="11">
        <v>54398</v>
      </c>
      <c r="B840" s="11" t="s">
        <v>764</v>
      </c>
      <c r="C840" s="11" t="s">
        <v>785</v>
      </c>
      <c r="D840" s="11"/>
      <c r="E840" s="13"/>
      <c r="F840" s="13"/>
      <c r="G840" s="13"/>
      <c r="H840" s="11"/>
      <c r="I840" s="11"/>
      <c r="J840" s="11"/>
      <c r="K840" s="11"/>
      <c r="L840" s="13"/>
      <c r="M840" s="13"/>
      <c r="N840" s="11"/>
      <c r="O840" s="13"/>
      <c r="P840" s="13"/>
      <c r="Q840" s="13"/>
      <c r="R840" s="11"/>
      <c r="S840" s="11"/>
      <c r="T840" s="11"/>
      <c r="U840" s="13"/>
      <c r="V840" s="13"/>
      <c r="W840" s="13"/>
      <c r="X840" s="11"/>
      <c r="Y840" s="11"/>
      <c r="Z840" s="13"/>
      <c r="AA840" s="13"/>
      <c r="AB840" s="11"/>
      <c r="AC840" s="11"/>
      <c r="AD840" s="11"/>
      <c r="AE840" s="11"/>
      <c r="AF840" s="11"/>
      <c r="AG840" s="11"/>
      <c r="AH840" s="11"/>
      <c r="AI840" s="11"/>
      <c r="AJ840" s="13"/>
      <c r="AK840" s="13"/>
      <c r="AL840" s="11"/>
      <c r="AM840" s="13"/>
      <c r="AN840" s="11"/>
      <c r="AO840" s="13"/>
      <c r="AP840" s="13"/>
      <c r="AQ840" s="13"/>
      <c r="AR840" s="11"/>
      <c r="AS840" s="13"/>
      <c r="AT840" s="13"/>
      <c r="AU840" s="13"/>
      <c r="AV840" s="13"/>
      <c r="AW840" s="13"/>
      <c r="AX840" s="13"/>
      <c r="AY840" s="13"/>
      <c r="AZ840" s="13"/>
      <c r="BA840" s="13"/>
      <c r="BB840" s="30" t="e">
        <f t="shared" ref="BB840:BB903" si="13">AVERAGE(D840:BA840)</f>
        <v>#DIV/0!</v>
      </c>
    </row>
    <row r="841" spans="1:54">
      <c r="A841" s="11">
        <v>54405</v>
      </c>
      <c r="B841" s="11" t="s">
        <v>764</v>
      </c>
      <c r="C841" s="11" t="s">
        <v>786</v>
      </c>
      <c r="D841" s="11"/>
      <c r="E841" s="13"/>
      <c r="F841" s="11"/>
      <c r="G841" s="13"/>
      <c r="H841" s="11"/>
      <c r="I841" s="11"/>
      <c r="J841" s="11"/>
      <c r="K841" s="11"/>
      <c r="L841" s="13"/>
      <c r="M841" s="13"/>
      <c r="N841" s="11"/>
      <c r="O841" s="13"/>
      <c r="P841" s="11"/>
      <c r="Q841" s="13"/>
      <c r="R841" s="11"/>
      <c r="S841" s="11"/>
      <c r="T841" s="11"/>
      <c r="U841" s="13"/>
      <c r="V841" s="11"/>
      <c r="W841" s="13"/>
      <c r="X841" s="11"/>
      <c r="Y841" s="11"/>
      <c r="Z841" s="13"/>
      <c r="AA841" s="13"/>
      <c r="AB841" s="11"/>
      <c r="AC841" s="11"/>
      <c r="AD841" s="11"/>
      <c r="AE841" s="11"/>
      <c r="AF841" s="11"/>
      <c r="AG841" s="11"/>
      <c r="AH841" s="11"/>
      <c r="AI841" s="11"/>
      <c r="AJ841" s="13"/>
      <c r="AK841" s="13"/>
      <c r="AL841" s="11"/>
      <c r="AM841" s="13"/>
      <c r="AN841" s="11"/>
      <c r="AO841" s="13"/>
      <c r="AP841" s="13"/>
      <c r="AQ841" s="13"/>
      <c r="AR841" s="11"/>
      <c r="AS841" s="13"/>
      <c r="AT841" s="13"/>
      <c r="AU841" s="13"/>
      <c r="AV841" s="13"/>
      <c r="AW841" s="13"/>
      <c r="AX841" s="13"/>
      <c r="AY841" s="13"/>
      <c r="AZ841" s="13"/>
      <c r="BA841" s="13"/>
      <c r="BB841" s="30" t="e">
        <f t="shared" si="13"/>
        <v>#DIV/0!</v>
      </c>
    </row>
    <row r="842" spans="1:54">
      <c r="A842" s="11">
        <v>54418</v>
      </c>
      <c r="B842" s="11" t="s">
        <v>764</v>
      </c>
      <c r="C842" s="11" t="s">
        <v>787</v>
      </c>
      <c r="D842" s="11"/>
      <c r="E842" s="13"/>
      <c r="F842" s="11"/>
      <c r="G842" s="13"/>
      <c r="H842" s="11"/>
      <c r="I842" s="11"/>
      <c r="J842" s="11"/>
      <c r="K842" s="11"/>
      <c r="L842" s="13"/>
      <c r="M842" s="13"/>
      <c r="N842" s="11"/>
      <c r="O842" s="13"/>
      <c r="P842" s="11"/>
      <c r="Q842" s="13"/>
      <c r="R842" s="11"/>
      <c r="S842" s="11"/>
      <c r="T842" s="11"/>
      <c r="U842" s="13"/>
      <c r="V842" s="13"/>
      <c r="W842" s="13"/>
      <c r="X842" s="11"/>
      <c r="Y842" s="11"/>
      <c r="Z842" s="13"/>
      <c r="AA842" s="13"/>
      <c r="AB842" s="11"/>
      <c r="AC842" s="11"/>
      <c r="AD842" s="11"/>
      <c r="AE842" s="11"/>
      <c r="AF842" s="11"/>
      <c r="AG842" s="11"/>
      <c r="AH842" s="11"/>
      <c r="AI842" s="11"/>
      <c r="AJ842" s="13"/>
      <c r="AK842" s="13"/>
      <c r="AL842" s="11"/>
      <c r="AM842" s="13"/>
      <c r="AN842" s="11"/>
      <c r="AO842" s="13"/>
      <c r="AP842" s="13"/>
      <c r="AQ842" s="13"/>
      <c r="AR842" s="11"/>
      <c r="AS842" s="13"/>
      <c r="AT842" s="13"/>
      <c r="AU842" s="13"/>
      <c r="AV842" s="13"/>
      <c r="AW842" s="13"/>
      <c r="AX842" s="13"/>
      <c r="AY842" s="13"/>
      <c r="AZ842" s="13"/>
      <c r="BA842" s="13"/>
      <c r="BB842" s="30" t="e">
        <f t="shared" si="13"/>
        <v>#DIV/0!</v>
      </c>
    </row>
    <row r="843" spans="1:54">
      <c r="A843" s="11">
        <v>54480</v>
      </c>
      <c r="B843" s="11" t="s">
        <v>764</v>
      </c>
      <c r="C843" s="11" t="s">
        <v>788</v>
      </c>
      <c r="D843" s="11"/>
      <c r="E843" s="13"/>
      <c r="F843" s="11"/>
      <c r="G843" s="13"/>
      <c r="H843" s="11"/>
      <c r="I843" s="11"/>
      <c r="J843" s="11"/>
      <c r="K843" s="11"/>
      <c r="L843" s="13"/>
      <c r="M843" s="13"/>
      <c r="N843" s="11"/>
      <c r="O843" s="13"/>
      <c r="P843" s="13"/>
      <c r="Q843" s="13"/>
      <c r="R843" s="11"/>
      <c r="S843" s="11"/>
      <c r="T843" s="11"/>
      <c r="U843" s="13"/>
      <c r="V843" s="11"/>
      <c r="W843" s="13"/>
      <c r="X843" s="11"/>
      <c r="Y843" s="11"/>
      <c r="Z843" s="13"/>
      <c r="AA843" s="11"/>
      <c r="AB843" s="11"/>
      <c r="AC843" s="13"/>
      <c r="AD843" s="11"/>
      <c r="AE843" s="11"/>
      <c r="AF843" s="11"/>
      <c r="AG843" s="11"/>
      <c r="AH843" s="11"/>
      <c r="AI843" s="11"/>
      <c r="AJ843" s="13"/>
      <c r="AK843" s="13"/>
      <c r="AL843" s="11"/>
      <c r="AM843" s="13"/>
      <c r="AN843" s="11"/>
      <c r="AO843" s="13"/>
      <c r="AP843" s="13"/>
      <c r="AQ843" s="13"/>
      <c r="AR843" s="11"/>
      <c r="AS843" s="13"/>
      <c r="AT843" s="13"/>
      <c r="AU843" s="13"/>
      <c r="AV843" s="13"/>
      <c r="AW843" s="13"/>
      <c r="AX843" s="13"/>
      <c r="AY843" s="13"/>
      <c r="AZ843" s="13"/>
      <c r="BA843" s="13"/>
      <c r="BB843" s="30" t="e">
        <f t="shared" si="13"/>
        <v>#DIV/0!</v>
      </c>
    </row>
    <row r="844" spans="1:54">
      <c r="A844" s="11">
        <v>54498</v>
      </c>
      <c r="B844" s="11" t="s">
        <v>764</v>
      </c>
      <c r="C844" s="11" t="s">
        <v>789</v>
      </c>
      <c r="D844" s="11"/>
      <c r="E844" s="13"/>
      <c r="F844" s="13"/>
      <c r="G844" s="13"/>
      <c r="H844" s="11"/>
      <c r="I844" s="11"/>
      <c r="J844" s="11"/>
      <c r="K844" s="11"/>
      <c r="L844" s="11"/>
      <c r="M844" s="13"/>
      <c r="N844" s="11"/>
      <c r="O844" s="13"/>
      <c r="P844" s="11"/>
      <c r="Q844" s="13"/>
      <c r="R844" s="11"/>
      <c r="S844" s="11"/>
      <c r="T844" s="11"/>
      <c r="U844" s="13"/>
      <c r="V844" s="11"/>
      <c r="W844" s="13"/>
      <c r="X844" s="11"/>
      <c r="Y844" s="11"/>
      <c r="Z844" s="13"/>
      <c r="AA844" s="13"/>
      <c r="AB844" s="11"/>
      <c r="AC844" s="11"/>
      <c r="AD844" s="11"/>
      <c r="AE844" s="13"/>
      <c r="AF844" s="11"/>
      <c r="AG844" s="11"/>
      <c r="AH844" s="11"/>
      <c r="AI844" s="11"/>
      <c r="AJ844" s="13"/>
      <c r="AK844" s="13"/>
      <c r="AL844" s="11"/>
      <c r="AM844" s="13"/>
      <c r="AN844" s="13"/>
      <c r="AO844" s="13"/>
      <c r="AP844" s="13"/>
      <c r="AQ844" s="13"/>
      <c r="AR844" s="11"/>
      <c r="AS844" s="13"/>
      <c r="AT844" s="13"/>
      <c r="AU844" s="13"/>
      <c r="AV844" s="13"/>
      <c r="AW844" s="13"/>
      <c r="AX844" s="13"/>
      <c r="AY844" s="13"/>
      <c r="AZ844" s="13"/>
      <c r="BA844" s="13"/>
      <c r="BB844" s="30" t="e">
        <f t="shared" si="13"/>
        <v>#DIV/0!</v>
      </c>
    </row>
    <row r="845" spans="1:54">
      <c r="A845" s="11">
        <v>54518</v>
      </c>
      <c r="B845" s="11" t="s">
        <v>764</v>
      </c>
      <c r="C845" s="11" t="s">
        <v>790</v>
      </c>
      <c r="D845" s="11"/>
      <c r="E845" s="13"/>
      <c r="F845" s="11"/>
      <c r="G845" s="13"/>
      <c r="H845" s="11"/>
      <c r="I845" s="11"/>
      <c r="J845" s="11"/>
      <c r="K845" s="11"/>
      <c r="L845" s="11"/>
      <c r="M845" s="13"/>
      <c r="N845" s="11"/>
      <c r="O845" s="13"/>
      <c r="P845" s="11"/>
      <c r="Q845" s="13"/>
      <c r="R845" s="11"/>
      <c r="S845" s="11"/>
      <c r="T845" s="11"/>
      <c r="U845" s="13"/>
      <c r="V845" s="11"/>
      <c r="W845" s="13"/>
      <c r="X845" s="11"/>
      <c r="Y845" s="11"/>
      <c r="Z845" s="13"/>
      <c r="AA845" s="11"/>
      <c r="AB845" s="11"/>
      <c r="AC845" s="11"/>
      <c r="AD845" s="11"/>
      <c r="AE845" s="11"/>
      <c r="AF845" s="11"/>
      <c r="AG845" s="11"/>
      <c r="AH845" s="11"/>
      <c r="AI845" s="11"/>
      <c r="AJ845" s="13"/>
      <c r="AK845" s="13"/>
      <c r="AL845" s="11"/>
      <c r="AM845" s="13"/>
      <c r="AN845" s="13"/>
      <c r="AO845" s="13"/>
      <c r="AP845" s="13"/>
      <c r="AQ845" s="13"/>
      <c r="AR845" s="11"/>
      <c r="AS845" s="13"/>
      <c r="AT845" s="13"/>
      <c r="AU845" s="13"/>
      <c r="AV845" s="13"/>
      <c r="AW845" s="13"/>
      <c r="AX845" s="13"/>
      <c r="AY845" s="13"/>
      <c r="AZ845" s="13"/>
      <c r="BA845" s="13"/>
      <c r="BB845" s="30" t="e">
        <f t="shared" si="13"/>
        <v>#DIV/0!</v>
      </c>
    </row>
    <row r="846" spans="1:54">
      <c r="A846" s="11">
        <v>54520</v>
      </c>
      <c r="B846" s="11" t="s">
        <v>764</v>
      </c>
      <c r="C846" s="11" t="s">
        <v>791</v>
      </c>
      <c r="D846" s="11"/>
      <c r="E846" s="13"/>
      <c r="F846" s="11"/>
      <c r="G846" s="13"/>
      <c r="H846" s="11"/>
      <c r="I846" s="11"/>
      <c r="J846" s="11"/>
      <c r="K846" s="11"/>
      <c r="L846" s="11"/>
      <c r="M846" s="13"/>
      <c r="N846" s="11"/>
      <c r="O846" s="13"/>
      <c r="P846" s="11"/>
      <c r="Q846" s="13"/>
      <c r="R846" s="11"/>
      <c r="S846" s="11"/>
      <c r="T846" s="11"/>
      <c r="U846" s="13"/>
      <c r="V846" s="11"/>
      <c r="W846" s="13"/>
      <c r="X846" s="11"/>
      <c r="Y846" s="11"/>
      <c r="Z846" s="13"/>
      <c r="AA846" s="13"/>
      <c r="AB846" s="11"/>
      <c r="AC846" s="11"/>
      <c r="AD846" s="11"/>
      <c r="AE846" s="11"/>
      <c r="AF846" s="11"/>
      <c r="AG846" s="11"/>
      <c r="AH846" s="11"/>
      <c r="AI846" s="11"/>
      <c r="AJ846" s="13"/>
      <c r="AK846" s="13"/>
      <c r="AL846" s="11"/>
      <c r="AM846" s="13"/>
      <c r="AN846" s="13"/>
      <c r="AO846" s="13"/>
      <c r="AP846" s="13"/>
      <c r="AQ846" s="13"/>
      <c r="AR846" s="11"/>
      <c r="AS846" s="13"/>
      <c r="AT846" s="13"/>
      <c r="AU846" s="13"/>
      <c r="AV846" s="13"/>
      <c r="AW846" s="13"/>
      <c r="AX846" s="13"/>
      <c r="AY846" s="13"/>
      <c r="AZ846" s="13"/>
      <c r="BA846" s="13"/>
      <c r="BB846" s="30" t="e">
        <f t="shared" si="13"/>
        <v>#DIV/0!</v>
      </c>
    </row>
    <row r="847" spans="1:54">
      <c r="A847" s="11">
        <v>54553</v>
      </c>
      <c r="B847" s="11" t="s">
        <v>764</v>
      </c>
      <c r="C847" s="11" t="s">
        <v>792</v>
      </c>
      <c r="D847" s="11"/>
      <c r="E847" s="13"/>
      <c r="F847" s="11"/>
      <c r="G847" s="13"/>
      <c r="H847" s="11"/>
      <c r="I847" s="11"/>
      <c r="J847" s="11"/>
      <c r="K847" s="11"/>
      <c r="L847" s="11"/>
      <c r="M847" s="11"/>
      <c r="N847" s="11"/>
      <c r="O847" s="13"/>
      <c r="P847" s="11"/>
      <c r="Q847" s="13"/>
      <c r="R847" s="11"/>
      <c r="S847" s="11"/>
      <c r="T847" s="11"/>
      <c r="U847" s="13"/>
      <c r="V847" s="11"/>
      <c r="W847" s="13"/>
      <c r="X847" s="11"/>
      <c r="Y847" s="11"/>
      <c r="Z847" s="13"/>
      <c r="AA847" s="11"/>
      <c r="AB847" s="11"/>
      <c r="AC847" s="11"/>
      <c r="AD847" s="11"/>
      <c r="AE847" s="11"/>
      <c r="AF847" s="11"/>
      <c r="AG847" s="11"/>
      <c r="AH847" s="11"/>
      <c r="AI847" s="11"/>
      <c r="AJ847" s="13"/>
      <c r="AK847" s="13"/>
      <c r="AL847" s="11"/>
      <c r="AM847" s="13"/>
      <c r="AN847" s="11"/>
      <c r="AO847" s="13"/>
      <c r="AP847" s="13"/>
      <c r="AQ847" s="13"/>
      <c r="AR847" s="11"/>
      <c r="AS847" s="13"/>
      <c r="AT847" s="13"/>
      <c r="AU847" s="13"/>
      <c r="AV847" s="13"/>
      <c r="AW847" s="13"/>
      <c r="AX847" s="13"/>
      <c r="AY847" s="13"/>
      <c r="AZ847" s="13"/>
      <c r="BA847" s="13"/>
      <c r="BB847" s="30" t="e">
        <f t="shared" si="13"/>
        <v>#DIV/0!</v>
      </c>
    </row>
    <row r="848" spans="1:54">
      <c r="A848" s="11">
        <v>54599</v>
      </c>
      <c r="B848" s="11" t="s">
        <v>764</v>
      </c>
      <c r="C848" s="11" t="s">
        <v>793</v>
      </c>
      <c r="D848" s="11"/>
      <c r="E848" s="13"/>
      <c r="F848" s="13"/>
      <c r="G848" s="13"/>
      <c r="H848" s="11"/>
      <c r="I848" s="11"/>
      <c r="J848" s="11"/>
      <c r="K848" s="11"/>
      <c r="L848" s="11"/>
      <c r="M848" s="13"/>
      <c r="N848" s="11"/>
      <c r="O848" s="13"/>
      <c r="P848" s="11"/>
      <c r="Q848" s="13"/>
      <c r="R848" s="11"/>
      <c r="S848" s="11"/>
      <c r="T848" s="11"/>
      <c r="U848" s="13"/>
      <c r="V848" s="11"/>
      <c r="W848" s="13"/>
      <c r="X848" s="11"/>
      <c r="Y848" s="11"/>
      <c r="Z848" s="13"/>
      <c r="AA848" s="13"/>
      <c r="AB848" s="11"/>
      <c r="AC848" s="11"/>
      <c r="AD848" s="11"/>
      <c r="AE848" s="11"/>
      <c r="AF848" s="11"/>
      <c r="AG848" s="11"/>
      <c r="AH848" s="11"/>
      <c r="AI848" s="11"/>
      <c r="AJ848" s="13"/>
      <c r="AK848" s="13"/>
      <c r="AL848" s="11"/>
      <c r="AM848" s="13"/>
      <c r="AN848" s="11"/>
      <c r="AO848" s="13"/>
      <c r="AP848" s="13"/>
      <c r="AQ848" s="13"/>
      <c r="AR848" s="11"/>
      <c r="AS848" s="13"/>
      <c r="AT848" s="13"/>
      <c r="AU848" s="13"/>
      <c r="AV848" s="13"/>
      <c r="AW848" s="13"/>
      <c r="AX848" s="13"/>
      <c r="AY848" s="13"/>
      <c r="AZ848" s="13"/>
      <c r="BA848" s="13"/>
      <c r="BB848" s="30" t="e">
        <f t="shared" si="13"/>
        <v>#DIV/0!</v>
      </c>
    </row>
    <row r="849" spans="1:54">
      <c r="A849" s="11">
        <v>54660</v>
      </c>
      <c r="B849" s="11" t="s">
        <v>764</v>
      </c>
      <c r="C849" s="11" t="s">
        <v>794</v>
      </c>
      <c r="D849" s="11"/>
      <c r="E849" s="13"/>
      <c r="F849" s="11"/>
      <c r="G849" s="13"/>
      <c r="H849" s="11"/>
      <c r="I849" s="11"/>
      <c r="J849" s="11"/>
      <c r="K849" s="11"/>
      <c r="L849" s="13"/>
      <c r="M849" s="13"/>
      <c r="N849" s="11"/>
      <c r="O849" s="13"/>
      <c r="P849" s="13"/>
      <c r="Q849" s="13"/>
      <c r="R849" s="11"/>
      <c r="S849" s="11"/>
      <c r="T849" s="13"/>
      <c r="U849" s="13"/>
      <c r="V849" s="13"/>
      <c r="W849" s="13"/>
      <c r="X849" s="11"/>
      <c r="Y849" s="11"/>
      <c r="Z849" s="13"/>
      <c r="AA849" s="13"/>
      <c r="AB849" s="11"/>
      <c r="AC849" s="11"/>
      <c r="AD849" s="11"/>
      <c r="AE849" s="11"/>
      <c r="AF849" s="11"/>
      <c r="AG849" s="11"/>
      <c r="AH849" s="11"/>
      <c r="AI849" s="11"/>
      <c r="AJ849" s="13"/>
      <c r="AK849" s="13"/>
      <c r="AL849" s="11"/>
      <c r="AM849" s="13"/>
      <c r="AN849" s="13"/>
      <c r="AO849" s="13"/>
      <c r="AP849" s="13"/>
      <c r="AQ849" s="13"/>
      <c r="AR849" s="11"/>
      <c r="AS849" s="13"/>
      <c r="AT849" s="13"/>
      <c r="AU849" s="13"/>
      <c r="AV849" s="13"/>
      <c r="AW849" s="13"/>
      <c r="AX849" s="13"/>
      <c r="AY849" s="13"/>
      <c r="AZ849" s="13"/>
      <c r="BA849" s="13"/>
      <c r="BB849" s="30" t="e">
        <f t="shared" si="13"/>
        <v>#DIV/0!</v>
      </c>
    </row>
    <row r="850" spans="1:54">
      <c r="A850" s="11">
        <v>54670</v>
      </c>
      <c r="B850" s="11" t="s">
        <v>764</v>
      </c>
      <c r="C850" s="11" t="s">
        <v>795</v>
      </c>
      <c r="D850" s="11"/>
      <c r="E850" s="13"/>
      <c r="F850" s="11"/>
      <c r="G850" s="13"/>
      <c r="H850" s="11"/>
      <c r="I850" s="11"/>
      <c r="J850" s="11"/>
      <c r="K850" s="11"/>
      <c r="L850" s="13"/>
      <c r="M850" s="13"/>
      <c r="N850" s="11"/>
      <c r="O850" s="13"/>
      <c r="P850" s="11"/>
      <c r="Q850" s="13"/>
      <c r="R850" s="11"/>
      <c r="S850" s="11"/>
      <c r="T850" s="11"/>
      <c r="U850" s="13"/>
      <c r="V850" s="11"/>
      <c r="W850" s="13"/>
      <c r="X850" s="11"/>
      <c r="Y850" s="11"/>
      <c r="Z850" s="13"/>
      <c r="AA850" s="13"/>
      <c r="AB850" s="11"/>
      <c r="AC850" s="13"/>
      <c r="AD850" s="11"/>
      <c r="AE850" s="11"/>
      <c r="AF850" s="11"/>
      <c r="AG850" s="11"/>
      <c r="AH850" s="11"/>
      <c r="AI850" s="11"/>
      <c r="AJ850" s="13"/>
      <c r="AK850" s="13"/>
      <c r="AL850" s="11"/>
      <c r="AM850" s="13"/>
      <c r="AN850" s="11"/>
      <c r="AO850" s="13"/>
      <c r="AP850" s="13"/>
      <c r="AQ850" s="13"/>
      <c r="AR850" s="11"/>
      <c r="AS850" s="13"/>
      <c r="AT850" s="13"/>
      <c r="AU850" s="13"/>
      <c r="AV850" s="13"/>
      <c r="AW850" s="13"/>
      <c r="AX850" s="13"/>
      <c r="AY850" s="13"/>
      <c r="AZ850" s="13"/>
      <c r="BA850" s="13"/>
      <c r="BB850" s="30" t="e">
        <f t="shared" si="13"/>
        <v>#DIV/0!</v>
      </c>
    </row>
    <row r="851" spans="1:54">
      <c r="A851" s="11">
        <v>54673</v>
      </c>
      <c r="B851" s="11" t="s">
        <v>764</v>
      </c>
      <c r="C851" s="11" t="s">
        <v>541</v>
      </c>
      <c r="D851" s="11"/>
      <c r="E851" s="13"/>
      <c r="F851" s="13"/>
      <c r="G851" s="13"/>
      <c r="H851" s="11"/>
      <c r="I851" s="11"/>
      <c r="J851" s="11"/>
      <c r="K851" s="11"/>
      <c r="L851" s="11"/>
      <c r="M851" s="13"/>
      <c r="N851" s="11"/>
      <c r="O851" s="13"/>
      <c r="P851" s="11"/>
      <c r="Q851" s="13"/>
      <c r="R851" s="11"/>
      <c r="S851" s="11"/>
      <c r="T851" s="11"/>
      <c r="U851" s="13"/>
      <c r="V851" s="11"/>
      <c r="W851" s="13"/>
      <c r="X851" s="11"/>
      <c r="Y851" s="11"/>
      <c r="Z851" s="13"/>
      <c r="AA851" s="13"/>
      <c r="AB851" s="11"/>
      <c r="AC851" s="11"/>
      <c r="AD851" s="11"/>
      <c r="AE851" s="13"/>
      <c r="AF851" s="11"/>
      <c r="AG851" s="11"/>
      <c r="AH851" s="11"/>
      <c r="AI851" s="11"/>
      <c r="AJ851" s="13"/>
      <c r="AK851" s="13"/>
      <c r="AL851" s="11"/>
      <c r="AM851" s="13"/>
      <c r="AN851" s="11"/>
      <c r="AO851" s="13"/>
      <c r="AP851" s="13"/>
      <c r="AQ851" s="13"/>
      <c r="AR851" s="11"/>
      <c r="AS851" s="13"/>
      <c r="AT851" s="13"/>
      <c r="AU851" s="13"/>
      <c r="AV851" s="13"/>
      <c r="AW851" s="13"/>
      <c r="AX851" s="13"/>
      <c r="AY851" s="13"/>
      <c r="AZ851" s="13"/>
      <c r="BA851" s="13"/>
      <c r="BB851" s="30" t="e">
        <f t="shared" si="13"/>
        <v>#DIV/0!</v>
      </c>
    </row>
    <row r="852" spans="1:54">
      <c r="A852" s="11">
        <v>54680</v>
      </c>
      <c r="B852" s="11" t="s">
        <v>764</v>
      </c>
      <c r="C852" s="11" t="s">
        <v>796</v>
      </c>
      <c r="D852" s="11"/>
      <c r="E852" s="13"/>
      <c r="F852" s="13"/>
      <c r="G852" s="13"/>
      <c r="H852" s="11"/>
      <c r="I852" s="11"/>
      <c r="J852" s="11"/>
      <c r="K852" s="11"/>
      <c r="L852" s="13"/>
      <c r="M852" s="13"/>
      <c r="N852" s="11"/>
      <c r="O852" s="13"/>
      <c r="P852" s="11"/>
      <c r="Q852" s="13"/>
      <c r="R852" s="11"/>
      <c r="S852" s="11"/>
      <c r="T852" s="13"/>
      <c r="U852" s="13"/>
      <c r="V852" s="11"/>
      <c r="W852" s="13"/>
      <c r="X852" s="11"/>
      <c r="Y852" s="11"/>
      <c r="Z852" s="13"/>
      <c r="AA852" s="11"/>
      <c r="AB852" s="11"/>
      <c r="AC852" s="13"/>
      <c r="AD852" s="11"/>
      <c r="AE852" s="11"/>
      <c r="AF852" s="11"/>
      <c r="AG852" s="11"/>
      <c r="AH852" s="11"/>
      <c r="AI852" s="11"/>
      <c r="AJ852" s="13"/>
      <c r="AK852" s="13"/>
      <c r="AL852" s="11"/>
      <c r="AM852" s="13"/>
      <c r="AN852" s="11"/>
      <c r="AO852" s="13"/>
      <c r="AP852" s="13"/>
      <c r="AQ852" s="13"/>
      <c r="AR852" s="11"/>
      <c r="AS852" s="13"/>
      <c r="AT852" s="13"/>
      <c r="AU852" s="13"/>
      <c r="AV852" s="13"/>
      <c r="AW852" s="13"/>
      <c r="AX852" s="13"/>
      <c r="AY852" s="13"/>
      <c r="AZ852" s="13"/>
      <c r="BA852" s="13"/>
      <c r="BB852" s="30" t="e">
        <f t="shared" si="13"/>
        <v>#DIV/0!</v>
      </c>
    </row>
    <row r="853" spans="1:54">
      <c r="A853" s="11">
        <v>54720</v>
      </c>
      <c r="B853" s="11" t="s">
        <v>764</v>
      </c>
      <c r="C853" s="11" t="s">
        <v>797</v>
      </c>
      <c r="D853" s="11"/>
      <c r="E853" s="13"/>
      <c r="F853" s="11"/>
      <c r="G853" s="13"/>
      <c r="H853" s="11"/>
      <c r="I853" s="11"/>
      <c r="J853" s="11"/>
      <c r="K853" s="11"/>
      <c r="L853" s="11"/>
      <c r="M853" s="11"/>
      <c r="N853" s="11"/>
      <c r="O853" s="13"/>
      <c r="P853" s="13"/>
      <c r="Q853" s="13"/>
      <c r="R853" s="11"/>
      <c r="S853" s="11"/>
      <c r="T853" s="11"/>
      <c r="U853" s="13"/>
      <c r="V853" s="13"/>
      <c r="W853" s="13"/>
      <c r="X853" s="11"/>
      <c r="Y853" s="11"/>
      <c r="Z853" s="13"/>
      <c r="AA853" s="11"/>
      <c r="AB853" s="11"/>
      <c r="AC853" s="11"/>
      <c r="AD853" s="11"/>
      <c r="AE853" s="13"/>
      <c r="AF853" s="11"/>
      <c r="AG853" s="11"/>
      <c r="AH853" s="11"/>
      <c r="AI853" s="11"/>
      <c r="AJ853" s="13"/>
      <c r="AK853" s="13"/>
      <c r="AL853" s="11"/>
      <c r="AM853" s="13"/>
      <c r="AN853" s="11"/>
      <c r="AO853" s="13"/>
      <c r="AP853" s="13"/>
      <c r="AQ853" s="13"/>
      <c r="AR853" s="11"/>
      <c r="AS853" s="13"/>
      <c r="AT853" s="13"/>
      <c r="AU853" s="13"/>
      <c r="AV853" s="13"/>
      <c r="AW853" s="13"/>
      <c r="AX853" s="13"/>
      <c r="AY853" s="13"/>
      <c r="AZ853" s="13"/>
      <c r="BA853" s="13"/>
      <c r="BB853" s="30" t="e">
        <f t="shared" si="13"/>
        <v>#DIV/0!</v>
      </c>
    </row>
    <row r="854" spans="1:54" ht="21.75" customHeight="1">
      <c r="A854" s="11">
        <v>54743</v>
      </c>
      <c r="B854" s="11" t="s">
        <v>764</v>
      </c>
      <c r="C854" s="11" t="s">
        <v>798</v>
      </c>
      <c r="D854" s="11"/>
      <c r="E854" s="13"/>
      <c r="F854" s="13"/>
      <c r="G854" s="31"/>
      <c r="H854" s="11"/>
      <c r="I854" s="11"/>
      <c r="J854" s="11"/>
      <c r="K854" s="11"/>
      <c r="L854" s="11"/>
      <c r="M854" s="13"/>
      <c r="N854" s="11"/>
      <c r="O854" s="13"/>
      <c r="P854" s="11"/>
      <c r="Q854" s="13"/>
      <c r="R854" s="11"/>
      <c r="S854" s="11"/>
      <c r="T854" s="13"/>
      <c r="U854" s="13"/>
      <c r="V854" s="11"/>
      <c r="W854" s="13"/>
      <c r="X854" s="11"/>
      <c r="Y854" s="11"/>
      <c r="Z854" s="13"/>
      <c r="AA854" s="13"/>
      <c r="AB854" s="11"/>
      <c r="AC854" s="11"/>
      <c r="AD854" s="11"/>
      <c r="AE854" s="11"/>
      <c r="AF854" s="11"/>
      <c r="AG854" s="11"/>
      <c r="AH854" s="11"/>
      <c r="AI854" s="11"/>
      <c r="AJ854" s="13"/>
      <c r="AK854" s="13"/>
      <c r="AL854" s="11"/>
      <c r="AM854" s="13"/>
      <c r="AN854" s="11"/>
      <c r="AO854" s="13"/>
      <c r="AP854" s="13"/>
      <c r="AQ854" s="13"/>
      <c r="AR854" s="11"/>
      <c r="AS854" s="13"/>
      <c r="AT854" s="13"/>
      <c r="AU854" s="13"/>
      <c r="AV854" s="13"/>
      <c r="AW854" s="13"/>
      <c r="AX854" s="13"/>
      <c r="AY854" s="13"/>
      <c r="AZ854" s="13"/>
      <c r="BA854" s="13"/>
      <c r="BB854" s="30" t="e">
        <f t="shared" si="13"/>
        <v>#DIV/0!</v>
      </c>
    </row>
    <row r="855" spans="1:54">
      <c r="A855" s="11">
        <v>54800</v>
      </c>
      <c r="B855" s="11" t="s">
        <v>764</v>
      </c>
      <c r="C855" s="11" t="s">
        <v>799</v>
      </c>
      <c r="D855" s="11"/>
      <c r="E855" s="13"/>
      <c r="F855" s="11"/>
      <c r="G855" s="13"/>
      <c r="H855" s="11"/>
      <c r="I855" s="11"/>
      <c r="J855" s="11"/>
      <c r="K855" s="11"/>
      <c r="L855" s="11"/>
      <c r="M855" s="13"/>
      <c r="N855" s="11"/>
      <c r="O855" s="13"/>
      <c r="P855" s="11"/>
      <c r="Q855" s="13"/>
      <c r="R855" s="11"/>
      <c r="S855" s="11"/>
      <c r="T855" s="11"/>
      <c r="U855" s="13"/>
      <c r="V855" s="11"/>
      <c r="W855" s="13"/>
      <c r="X855" s="11"/>
      <c r="Y855" s="11"/>
      <c r="Z855" s="13"/>
      <c r="AA855" s="11"/>
      <c r="AB855" s="11"/>
      <c r="AC855" s="11"/>
      <c r="AD855" s="11"/>
      <c r="AE855" s="11"/>
      <c r="AF855" s="11"/>
      <c r="AG855" s="11"/>
      <c r="AH855" s="11"/>
      <c r="AI855" s="11"/>
      <c r="AJ855" s="13"/>
      <c r="AK855" s="13"/>
      <c r="AL855" s="11"/>
      <c r="AM855" s="13"/>
      <c r="AN855" s="11"/>
      <c r="AO855" s="13"/>
      <c r="AP855" s="13"/>
      <c r="AQ855" s="13"/>
      <c r="AR855" s="11"/>
      <c r="AS855" s="13"/>
      <c r="AT855" s="13"/>
      <c r="AU855" s="13"/>
      <c r="AV855" s="13"/>
      <c r="AW855" s="13"/>
      <c r="AX855" s="13"/>
      <c r="AY855" s="13"/>
      <c r="AZ855" s="13"/>
      <c r="BA855" s="13"/>
      <c r="BB855" s="30" t="e">
        <f t="shared" si="13"/>
        <v>#DIV/0!</v>
      </c>
    </row>
    <row r="856" spans="1:54">
      <c r="A856" s="11">
        <v>54810</v>
      </c>
      <c r="B856" s="11" t="s">
        <v>764</v>
      </c>
      <c r="C856" s="11" t="s">
        <v>800</v>
      </c>
      <c r="D856" s="11"/>
      <c r="E856" s="13"/>
      <c r="F856" s="13"/>
      <c r="G856" s="13"/>
      <c r="H856" s="11"/>
      <c r="I856" s="11"/>
      <c r="J856" s="11"/>
      <c r="K856" s="11"/>
      <c r="L856" s="13"/>
      <c r="M856" s="13"/>
      <c r="N856" s="11"/>
      <c r="O856" s="13"/>
      <c r="P856" s="11"/>
      <c r="Q856" s="13"/>
      <c r="R856" s="11"/>
      <c r="S856" s="11"/>
      <c r="T856" s="11"/>
      <c r="U856" s="13"/>
      <c r="V856" s="11"/>
      <c r="W856" s="13"/>
      <c r="X856" s="11"/>
      <c r="Y856" s="11"/>
      <c r="Z856" s="13"/>
      <c r="AA856" s="11"/>
      <c r="AB856" s="11"/>
      <c r="AC856" s="11"/>
      <c r="AD856" s="11"/>
      <c r="AE856" s="13"/>
      <c r="AF856" s="11"/>
      <c r="AG856" s="11"/>
      <c r="AH856" s="11"/>
      <c r="AI856" s="11"/>
      <c r="AJ856" s="13"/>
      <c r="AK856" s="13"/>
      <c r="AL856" s="11"/>
      <c r="AM856" s="13"/>
      <c r="AN856" s="11"/>
      <c r="AO856" s="13"/>
      <c r="AP856" s="13"/>
      <c r="AQ856" s="13"/>
      <c r="AR856" s="11"/>
      <c r="AS856" s="13"/>
      <c r="AT856" s="13"/>
      <c r="AU856" s="13"/>
      <c r="AV856" s="13"/>
      <c r="AW856" s="13"/>
      <c r="AX856" s="13"/>
      <c r="AY856" s="13"/>
      <c r="AZ856" s="13"/>
      <c r="BA856" s="13"/>
      <c r="BB856" s="30" t="e">
        <f t="shared" si="13"/>
        <v>#DIV/0!</v>
      </c>
    </row>
    <row r="857" spans="1:54">
      <c r="A857" s="11">
        <v>54820</v>
      </c>
      <c r="B857" s="11" t="s">
        <v>764</v>
      </c>
      <c r="C857" s="11" t="s">
        <v>127</v>
      </c>
      <c r="D857" s="11"/>
      <c r="E857" s="13"/>
      <c r="F857" s="13"/>
      <c r="G857" s="13"/>
      <c r="H857" s="11"/>
      <c r="I857" s="11"/>
      <c r="J857" s="11"/>
      <c r="K857" s="11"/>
      <c r="L857" s="13"/>
      <c r="M857" s="13"/>
      <c r="N857" s="11"/>
      <c r="O857" s="13"/>
      <c r="P857" s="11"/>
      <c r="Q857" s="13"/>
      <c r="R857" s="11"/>
      <c r="S857" s="11"/>
      <c r="T857" s="11"/>
      <c r="U857" s="13"/>
      <c r="V857" s="11"/>
      <c r="W857" s="13"/>
      <c r="X857" s="11"/>
      <c r="Y857" s="11"/>
      <c r="Z857" s="13"/>
      <c r="AA857" s="13"/>
      <c r="AB857" s="11"/>
      <c r="AC857" s="11"/>
      <c r="AD857" s="11"/>
      <c r="AE857" s="13"/>
      <c r="AF857" s="11"/>
      <c r="AG857" s="11"/>
      <c r="AH857" s="11"/>
      <c r="AI857" s="11"/>
      <c r="AJ857" s="13"/>
      <c r="AK857" s="13"/>
      <c r="AL857" s="11"/>
      <c r="AM857" s="13"/>
      <c r="AN857" s="11"/>
      <c r="AO857" s="13"/>
      <c r="AP857" s="13"/>
      <c r="AQ857" s="13"/>
      <c r="AR857" s="11"/>
      <c r="AS857" s="13"/>
      <c r="AT857" s="13"/>
      <c r="AU857" s="13"/>
      <c r="AV857" s="13"/>
      <c r="AW857" s="13"/>
      <c r="AX857" s="13"/>
      <c r="AY857" s="13"/>
      <c r="AZ857" s="13"/>
      <c r="BA857" s="13"/>
      <c r="BB857" s="30" t="e">
        <f t="shared" si="13"/>
        <v>#DIV/0!</v>
      </c>
    </row>
    <row r="858" spans="1:54">
      <c r="A858" s="11">
        <v>54871</v>
      </c>
      <c r="B858" s="11" t="s">
        <v>764</v>
      </c>
      <c r="C858" s="11" t="s">
        <v>801</v>
      </c>
      <c r="D858" s="11"/>
      <c r="E858" s="13"/>
      <c r="F858" s="13"/>
      <c r="G858" s="13"/>
      <c r="H858" s="11"/>
      <c r="I858" s="11"/>
      <c r="J858" s="11"/>
      <c r="K858" s="11"/>
      <c r="L858" s="13"/>
      <c r="M858" s="13"/>
      <c r="N858" s="11"/>
      <c r="O858" s="13"/>
      <c r="P858" s="13"/>
      <c r="Q858" s="13"/>
      <c r="R858" s="11"/>
      <c r="S858" s="11"/>
      <c r="T858" s="13"/>
      <c r="U858" s="13"/>
      <c r="V858" s="13"/>
      <c r="W858" s="13"/>
      <c r="X858" s="11"/>
      <c r="Y858" s="11"/>
      <c r="Z858" s="13"/>
      <c r="AA858" s="13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3"/>
      <c r="AN858" s="13"/>
      <c r="AO858" s="13"/>
      <c r="AP858" s="13"/>
      <c r="AQ858" s="13"/>
      <c r="AR858" s="11"/>
      <c r="AS858" s="13"/>
      <c r="AT858" s="13"/>
      <c r="AU858" s="13"/>
      <c r="AV858" s="13"/>
      <c r="AW858" s="13"/>
      <c r="AX858" s="13"/>
      <c r="AY858" s="13"/>
      <c r="AZ858" s="13"/>
      <c r="BA858" s="13"/>
      <c r="BB858" s="30" t="e">
        <f t="shared" si="13"/>
        <v>#DIV/0!</v>
      </c>
    </row>
    <row r="859" spans="1:54">
      <c r="A859" s="11">
        <v>54874</v>
      </c>
      <c r="B859" s="11" t="s">
        <v>764</v>
      </c>
      <c r="C859" s="11" t="s">
        <v>802</v>
      </c>
      <c r="D859" s="11"/>
      <c r="E859" s="13"/>
      <c r="F859" s="13"/>
      <c r="G859" s="13"/>
      <c r="H859" s="11"/>
      <c r="I859" s="11"/>
      <c r="J859" s="11"/>
      <c r="K859" s="11"/>
      <c r="L859" s="11"/>
      <c r="M859" s="11"/>
      <c r="N859" s="11"/>
      <c r="O859" s="13"/>
      <c r="P859" s="13"/>
      <c r="Q859" s="13"/>
      <c r="R859" s="11"/>
      <c r="S859" s="11"/>
      <c r="T859" s="11"/>
      <c r="U859" s="13"/>
      <c r="V859" s="11"/>
      <c r="W859" s="13"/>
      <c r="X859" s="11"/>
      <c r="Y859" s="11"/>
      <c r="Z859" s="13"/>
      <c r="AA859" s="13"/>
      <c r="AB859" s="11"/>
      <c r="AC859" s="11"/>
      <c r="AD859" s="11"/>
      <c r="AE859" s="11"/>
      <c r="AF859" s="11"/>
      <c r="AG859" s="11"/>
      <c r="AH859" s="11"/>
      <c r="AI859" s="11"/>
      <c r="AJ859" s="13"/>
      <c r="AK859" s="13"/>
      <c r="AL859" s="11"/>
      <c r="AM859" s="13"/>
      <c r="AN859" s="11"/>
      <c r="AO859" s="13"/>
      <c r="AP859" s="13"/>
      <c r="AQ859" s="13"/>
      <c r="AR859" s="11"/>
      <c r="AS859" s="13"/>
      <c r="AT859" s="13"/>
      <c r="AU859" s="13"/>
      <c r="AV859" s="13"/>
      <c r="AW859" s="13"/>
      <c r="AX859" s="13"/>
      <c r="AY859" s="13"/>
      <c r="AZ859" s="13"/>
      <c r="BA859" s="13"/>
      <c r="BB859" s="30" t="e">
        <f t="shared" si="13"/>
        <v>#DIV/0!</v>
      </c>
    </row>
    <row r="860" spans="1:54">
      <c r="A860" s="11">
        <v>86001</v>
      </c>
      <c r="B860" s="11" t="s">
        <v>1030</v>
      </c>
      <c r="C860" s="11" t="s">
        <v>1031</v>
      </c>
      <c r="D860" s="11"/>
      <c r="E860" s="13"/>
      <c r="F860" s="13"/>
      <c r="G860" s="13"/>
      <c r="H860" s="11"/>
      <c r="I860" s="11"/>
      <c r="J860" s="11"/>
      <c r="K860" s="11"/>
      <c r="L860" s="13"/>
      <c r="M860" s="13"/>
      <c r="N860" s="11"/>
      <c r="O860" s="13"/>
      <c r="P860" s="11"/>
      <c r="Q860" s="13"/>
      <c r="R860" s="11"/>
      <c r="S860" s="11"/>
      <c r="T860" s="11"/>
      <c r="U860" s="13"/>
      <c r="V860" s="11"/>
      <c r="W860" s="13"/>
      <c r="X860" s="11"/>
      <c r="Y860" s="11"/>
      <c r="Z860" s="13"/>
      <c r="AA860" s="13"/>
      <c r="AB860" s="11"/>
      <c r="AC860" s="13"/>
      <c r="AD860" s="11"/>
      <c r="AE860" s="11"/>
      <c r="AF860" s="11"/>
      <c r="AG860" s="11"/>
      <c r="AH860" s="11"/>
      <c r="AI860" s="11"/>
      <c r="AJ860" s="13"/>
      <c r="AK860" s="13"/>
      <c r="AL860" s="11"/>
      <c r="AM860" s="13"/>
      <c r="AN860" s="13"/>
      <c r="AO860" s="13"/>
      <c r="AP860" s="13"/>
      <c r="AQ860" s="13"/>
      <c r="AR860" s="11"/>
      <c r="AS860" s="13"/>
      <c r="AT860" s="13"/>
      <c r="AU860" s="13"/>
      <c r="AV860" s="13"/>
      <c r="AW860" s="13"/>
      <c r="AX860" s="13"/>
      <c r="AY860" s="13"/>
      <c r="AZ860" s="13"/>
      <c r="BA860" s="13"/>
      <c r="BB860" s="30" t="e">
        <f t="shared" si="13"/>
        <v>#DIV/0!</v>
      </c>
    </row>
    <row r="861" spans="1:54">
      <c r="A861" s="11">
        <v>86219</v>
      </c>
      <c r="B861" s="11" t="s">
        <v>1030</v>
      </c>
      <c r="C861" s="11" t="s">
        <v>717</v>
      </c>
      <c r="D861" s="11"/>
      <c r="E861" s="13"/>
      <c r="F861" s="11"/>
      <c r="G861" s="13"/>
      <c r="H861" s="11"/>
      <c r="I861" s="11"/>
      <c r="J861" s="11"/>
      <c r="K861" s="11"/>
      <c r="L861" s="11"/>
      <c r="M861" s="11"/>
      <c r="N861" s="11"/>
      <c r="O861" s="13"/>
      <c r="P861" s="13"/>
      <c r="Q861" s="13"/>
      <c r="R861" s="11"/>
      <c r="S861" s="11"/>
      <c r="T861" s="11"/>
      <c r="U861" s="13"/>
      <c r="V861" s="13"/>
      <c r="W861" s="13"/>
      <c r="X861" s="11"/>
      <c r="Y861" s="11"/>
      <c r="Z861" s="13"/>
      <c r="AA861" s="13"/>
      <c r="AB861" s="11"/>
      <c r="AC861" s="11"/>
      <c r="AD861" s="11"/>
      <c r="AE861" s="11"/>
      <c r="AF861" s="11"/>
      <c r="AG861" s="13"/>
      <c r="AH861" s="11"/>
      <c r="AI861" s="11"/>
      <c r="AJ861" s="13"/>
      <c r="AK861" s="13"/>
      <c r="AL861" s="11"/>
      <c r="AM861" s="13"/>
      <c r="AN861" s="11"/>
      <c r="AO861" s="13"/>
      <c r="AP861" s="13"/>
      <c r="AQ861" s="13"/>
      <c r="AR861" s="11"/>
      <c r="AS861" s="13"/>
      <c r="AT861" s="13"/>
      <c r="AU861" s="13"/>
      <c r="AV861" s="13"/>
      <c r="AW861" s="13"/>
      <c r="AX861" s="13"/>
      <c r="AY861" s="13"/>
      <c r="AZ861" s="13"/>
      <c r="BA861" s="13"/>
      <c r="BB861" s="30" t="e">
        <f t="shared" si="13"/>
        <v>#DIV/0!</v>
      </c>
    </row>
    <row r="862" spans="1:54">
      <c r="A862" s="11">
        <v>86320</v>
      </c>
      <c r="B862" s="11" t="s">
        <v>1030</v>
      </c>
      <c r="C862" s="11" t="s">
        <v>1032</v>
      </c>
      <c r="D862" s="11"/>
      <c r="E862" s="13"/>
      <c r="F862" s="13"/>
      <c r="G862" s="13"/>
      <c r="H862" s="11"/>
      <c r="I862" s="11"/>
      <c r="J862" s="11"/>
      <c r="K862" s="11"/>
      <c r="L862" s="13"/>
      <c r="M862" s="13"/>
      <c r="N862" s="11"/>
      <c r="O862" s="13"/>
      <c r="P862" s="13"/>
      <c r="Q862" s="13"/>
      <c r="R862" s="11"/>
      <c r="S862" s="11"/>
      <c r="T862" s="11"/>
      <c r="U862" s="13"/>
      <c r="V862" s="13"/>
      <c r="W862" s="13"/>
      <c r="X862" s="11"/>
      <c r="Y862" s="11"/>
      <c r="Z862" s="13"/>
      <c r="AA862" s="13"/>
      <c r="AB862" s="11"/>
      <c r="AC862" s="13"/>
      <c r="AD862" s="11"/>
      <c r="AE862" s="11"/>
      <c r="AF862" s="11"/>
      <c r="AG862" s="11"/>
      <c r="AH862" s="11"/>
      <c r="AI862" s="11"/>
      <c r="AJ862" s="13"/>
      <c r="AK862" s="13"/>
      <c r="AL862" s="11"/>
      <c r="AM862" s="13"/>
      <c r="AN862" s="13"/>
      <c r="AO862" s="13"/>
      <c r="AP862" s="13"/>
      <c r="AQ862" s="13"/>
      <c r="AR862" s="11"/>
      <c r="AS862" s="13"/>
      <c r="AT862" s="13"/>
      <c r="AU862" s="13"/>
      <c r="AV862" s="13"/>
      <c r="AW862" s="13"/>
      <c r="AX862" s="13"/>
      <c r="AY862" s="13"/>
      <c r="AZ862" s="13"/>
      <c r="BA862" s="13"/>
      <c r="BB862" s="30" t="e">
        <f t="shared" si="13"/>
        <v>#DIV/0!</v>
      </c>
    </row>
    <row r="863" spans="1:54">
      <c r="A863" s="11">
        <v>86568</v>
      </c>
      <c r="B863" s="11" t="s">
        <v>1030</v>
      </c>
      <c r="C863" s="11" t="s">
        <v>1033</v>
      </c>
      <c r="D863" s="11"/>
      <c r="E863" s="13"/>
      <c r="F863" s="11"/>
      <c r="G863" s="13"/>
      <c r="H863" s="11"/>
      <c r="I863" s="11"/>
      <c r="J863" s="11"/>
      <c r="K863" s="11"/>
      <c r="L863" s="13"/>
      <c r="M863" s="13"/>
      <c r="N863" s="11"/>
      <c r="O863" s="13"/>
      <c r="P863" s="11"/>
      <c r="Q863" s="13"/>
      <c r="R863" s="11"/>
      <c r="S863" s="11"/>
      <c r="T863" s="11"/>
      <c r="U863" s="13"/>
      <c r="V863" s="13"/>
      <c r="W863" s="13"/>
      <c r="X863" s="11"/>
      <c r="Y863" s="11"/>
      <c r="Z863" s="13"/>
      <c r="AA863" s="13"/>
      <c r="AB863" s="11"/>
      <c r="AC863" s="11"/>
      <c r="AD863" s="11"/>
      <c r="AE863" s="11"/>
      <c r="AF863" s="11"/>
      <c r="AG863" s="11"/>
      <c r="AH863" s="11"/>
      <c r="AI863" s="13"/>
      <c r="AJ863" s="13"/>
      <c r="AK863" s="13"/>
      <c r="AL863" s="11"/>
      <c r="AM863" s="13"/>
      <c r="AN863" s="13"/>
      <c r="AO863" s="13"/>
      <c r="AP863" s="13"/>
      <c r="AQ863" s="13"/>
      <c r="AR863" s="11"/>
      <c r="AS863" s="13"/>
      <c r="AT863" s="13"/>
      <c r="AU863" s="13"/>
      <c r="AV863" s="13"/>
      <c r="AW863" s="13"/>
      <c r="AX863" s="13"/>
      <c r="AY863" s="13"/>
      <c r="AZ863" s="13"/>
      <c r="BA863" s="13"/>
      <c r="BB863" s="30" t="e">
        <f t="shared" si="13"/>
        <v>#DIV/0!</v>
      </c>
    </row>
    <row r="864" spans="1:54">
      <c r="A864" s="11">
        <v>86569</v>
      </c>
      <c r="B864" s="11" t="s">
        <v>1030</v>
      </c>
      <c r="C864" s="11" t="s">
        <v>1034</v>
      </c>
      <c r="D864" s="11"/>
      <c r="E864" s="13"/>
      <c r="F864" s="11"/>
      <c r="G864" s="13"/>
      <c r="H864" s="11"/>
      <c r="I864" s="11"/>
      <c r="J864" s="11"/>
      <c r="K864" s="11"/>
      <c r="L864" s="13"/>
      <c r="M864" s="13"/>
      <c r="N864" s="11"/>
      <c r="O864" s="13"/>
      <c r="P864" s="11"/>
      <c r="Q864" s="13"/>
      <c r="R864" s="11"/>
      <c r="S864" s="11"/>
      <c r="T864" s="13"/>
      <c r="U864" s="13"/>
      <c r="V864" s="11"/>
      <c r="W864" s="13"/>
      <c r="X864" s="11"/>
      <c r="Y864" s="11"/>
      <c r="Z864" s="13"/>
      <c r="AA864" s="13"/>
      <c r="AB864" s="11"/>
      <c r="AC864" s="13"/>
      <c r="AD864" s="11"/>
      <c r="AE864" s="11"/>
      <c r="AF864" s="11"/>
      <c r="AG864" s="11"/>
      <c r="AH864" s="11"/>
      <c r="AI864" s="11"/>
      <c r="AJ864" s="13"/>
      <c r="AK864" s="13"/>
      <c r="AL864" s="11"/>
      <c r="AM864" s="13"/>
      <c r="AN864" s="11"/>
      <c r="AO864" s="13"/>
      <c r="AP864" s="13"/>
      <c r="AQ864" s="13"/>
      <c r="AR864" s="11"/>
      <c r="AS864" s="13"/>
      <c r="AT864" s="13"/>
      <c r="AU864" s="13"/>
      <c r="AV864" s="13"/>
      <c r="AW864" s="13"/>
      <c r="AX864" s="13"/>
      <c r="AY864" s="13"/>
      <c r="AZ864" s="13"/>
      <c r="BA864" s="13"/>
      <c r="BB864" s="30" t="e">
        <f t="shared" si="13"/>
        <v>#DIV/0!</v>
      </c>
    </row>
    <row r="865" spans="1:54">
      <c r="A865" s="11">
        <v>86571</v>
      </c>
      <c r="B865" s="11" t="s">
        <v>1030</v>
      </c>
      <c r="C865" s="11" t="s">
        <v>1035</v>
      </c>
      <c r="D865" s="11"/>
      <c r="E865" s="13"/>
      <c r="F865" s="13"/>
      <c r="G865" s="13"/>
      <c r="H865" s="11"/>
      <c r="I865" s="11"/>
      <c r="J865" s="11"/>
      <c r="K865" s="11"/>
      <c r="L865" s="11"/>
      <c r="M865" s="13"/>
      <c r="N865" s="11"/>
      <c r="O865" s="13"/>
      <c r="P865" s="11"/>
      <c r="Q865" s="13"/>
      <c r="R865" s="11"/>
      <c r="S865" s="11"/>
      <c r="T865" s="13"/>
      <c r="U865" s="13"/>
      <c r="V865" s="11"/>
      <c r="W865" s="13"/>
      <c r="X865" s="11"/>
      <c r="Y865" s="11"/>
      <c r="Z865" s="13"/>
      <c r="AA865" s="13"/>
      <c r="AB865" s="11"/>
      <c r="AC865" s="11"/>
      <c r="AD865" s="11"/>
      <c r="AE865" s="11"/>
      <c r="AF865" s="11"/>
      <c r="AG865" s="11"/>
      <c r="AH865" s="11"/>
      <c r="AI865" s="11"/>
      <c r="AJ865" s="13"/>
      <c r="AK865" s="13"/>
      <c r="AL865" s="11"/>
      <c r="AM865" s="13"/>
      <c r="AN865" s="13"/>
      <c r="AO865" s="13"/>
      <c r="AP865" s="13"/>
      <c r="AQ865" s="13"/>
      <c r="AR865" s="11"/>
      <c r="AS865" s="13"/>
      <c r="AT865" s="13"/>
      <c r="AU865" s="13"/>
      <c r="AV865" s="13"/>
      <c r="AW865" s="13"/>
      <c r="AX865" s="13"/>
      <c r="AY865" s="13"/>
      <c r="AZ865" s="13"/>
      <c r="BA865" s="13"/>
      <c r="BB865" s="30" t="e">
        <f t="shared" si="13"/>
        <v>#DIV/0!</v>
      </c>
    </row>
    <row r="866" spans="1:54">
      <c r="A866" s="11">
        <v>86573</v>
      </c>
      <c r="B866" s="11" t="s">
        <v>1030</v>
      </c>
      <c r="C866" s="11" t="s">
        <v>1036</v>
      </c>
      <c r="D866" s="11"/>
      <c r="E866" s="13"/>
      <c r="F866" s="13"/>
      <c r="G866" s="13"/>
      <c r="H866" s="11"/>
      <c r="I866" s="11"/>
      <c r="J866" s="11"/>
      <c r="K866" s="11"/>
      <c r="L866" s="11"/>
      <c r="M866" s="13"/>
      <c r="N866" s="11"/>
      <c r="O866" s="13"/>
      <c r="P866" s="11"/>
      <c r="Q866" s="13"/>
      <c r="R866" s="11"/>
      <c r="S866" s="11"/>
      <c r="T866" s="11"/>
      <c r="U866" s="13"/>
      <c r="V866" s="11"/>
      <c r="W866" s="13"/>
      <c r="X866" s="11"/>
      <c r="Y866" s="11"/>
      <c r="Z866" s="13"/>
      <c r="AA866" s="13"/>
      <c r="AB866" s="11"/>
      <c r="AC866" s="11"/>
      <c r="AD866" s="11"/>
      <c r="AE866" s="13"/>
      <c r="AF866" s="11"/>
      <c r="AG866" s="11"/>
      <c r="AH866" s="11"/>
      <c r="AI866" s="11"/>
      <c r="AJ866" s="13"/>
      <c r="AK866" s="13"/>
      <c r="AL866" s="11"/>
      <c r="AM866" s="13"/>
      <c r="AN866" s="11"/>
      <c r="AO866" s="13"/>
      <c r="AP866" s="13"/>
      <c r="AQ866" s="13"/>
      <c r="AR866" s="11"/>
      <c r="AS866" s="13"/>
      <c r="AT866" s="13"/>
      <c r="AU866" s="13"/>
      <c r="AV866" s="13"/>
      <c r="AW866" s="13"/>
      <c r="AX866" s="13"/>
      <c r="AY866" s="13"/>
      <c r="AZ866" s="13"/>
      <c r="BA866" s="13"/>
      <c r="BB866" s="30" t="e">
        <f t="shared" si="13"/>
        <v>#DIV/0!</v>
      </c>
    </row>
    <row r="867" spans="1:54">
      <c r="A867" s="11">
        <v>86749</v>
      </c>
      <c r="B867" s="11" t="s">
        <v>1030</v>
      </c>
      <c r="C867" s="11" t="s">
        <v>1037</v>
      </c>
      <c r="D867" s="11"/>
      <c r="E867" s="13"/>
      <c r="F867" s="11"/>
      <c r="G867" s="13"/>
      <c r="H867" s="11"/>
      <c r="I867" s="11"/>
      <c r="J867" s="11"/>
      <c r="K867" s="11"/>
      <c r="L867" s="13"/>
      <c r="M867" s="13"/>
      <c r="N867" s="11"/>
      <c r="O867" s="13"/>
      <c r="P867" s="13"/>
      <c r="Q867" s="13"/>
      <c r="R867" s="11"/>
      <c r="S867" s="11"/>
      <c r="T867" s="11"/>
      <c r="U867" s="13"/>
      <c r="V867" s="13"/>
      <c r="W867" s="13"/>
      <c r="X867" s="11"/>
      <c r="Y867" s="11"/>
      <c r="Z867" s="13"/>
      <c r="AA867" s="13"/>
      <c r="AB867" s="11"/>
      <c r="AC867" s="13"/>
      <c r="AD867" s="11"/>
      <c r="AE867" s="11"/>
      <c r="AF867" s="11"/>
      <c r="AG867" s="13"/>
      <c r="AH867" s="11"/>
      <c r="AI867" s="13"/>
      <c r="AJ867" s="13"/>
      <c r="AK867" s="13"/>
      <c r="AL867" s="11"/>
      <c r="AM867" s="13"/>
      <c r="AN867" s="11"/>
      <c r="AO867" s="13"/>
      <c r="AP867" s="13"/>
      <c r="AQ867" s="13"/>
      <c r="AR867" s="11"/>
      <c r="AS867" s="13"/>
      <c r="AT867" s="13"/>
      <c r="AU867" s="13"/>
      <c r="AV867" s="13"/>
      <c r="AW867" s="13"/>
      <c r="AX867" s="13"/>
      <c r="AY867" s="13"/>
      <c r="AZ867" s="13"/>
      <c r="BA867" s="13"/>
      <c r="BB867" s="30" t="e">
        <f t="shared" si="13"/>
        <v>#DIV/0!</v>
      </c>
    </row>
    <row r="868" spans="1:54">
      <c r="A868" s="11">
        <v>86755</v>
      </c>
      <c r="B868" s="11" t="s">
        <v>1030</v>
      </c>
      <c r="C868" s="11" t="s">
        <v>106</v>
      </c>
      <c r="D868" s="11"/>
      <c r="E868" s="13"/>
      <c r="F868" s="11"/>
      <c r="G868" s="13"/>
      <c r="H868" s="11"/>
      <c r="I868" s="11"/>
      <c r="J868" s="11"/>
      <c r="K868" s="11"/>
      <c r="L868" s="13"/>
      <c r="M868" s="13"/>
      <c r="N868" s="11"/>
      <c r="O868" s="13"/>
      <c r="P868" s="11"/>
      <c r="Q868" s="13"/>
      <c r="R868" s="11"/>
      <c r="S868" s="11"/>
      <c r="T868" s="11"/>
      <c r="U868" s="13"/>
      <c r="V868" s="11"/>
      <c r="W868" s="13"/>
      <c r="X868" s="11"/>
      <c r="Y868" s="11"/>
      <c r="Z868" s="13"/>
      <c r="AA868" s="13"/>
      <c r="AB868" s="11"/>
      <c r="AC868" s="11"/>
      <c r="AD868" s="11"/>
      <c r="AE868" s="11"/>
      <c r="AF868" s="11"/>
      <c r="AG868" s="11"/>
      <c r="AH868" s="11"/>
      <c r="AI868" s="11"/>
      <c r="AJ868" s="13"/>
      <c r="AK868" s="13"/>
      <c r="AL868" s="11"/>
      <c r="AM868" s="13"/>
      <c r="AN868" s="13"/>
      <c r="AO868" s="13"/>
      <c r="AP868" s="13"/>
      <c r="AQ868" s="13"/>
      <c r="AR868" s="11"/>
      <c r="AS868" s="13"/>
      <c r="AT868" s="13"/>
      <c r="AU868" s="13"/>
      <c r="AV868" s="13"/>
      <c r="AW868" s="13"/>
      <c r="AX868" s="13"/>
      <c r="AY868" s="13"/>
      <c r="AZ868" s="13"/>
      <c r="BA868" s="13"/>
      <c r="BB868" s="30" t="e">
        <f t="shared" si="13"/>
        <v>#DIV/0!</v>
      </c>
    </row>
    <row r="869" spans="1:54">
      <c r="A869" s="11">
        <v>86757</v>
      </c>
      <c r="B869" s="11" t="s">
        <v>1030</v>
      </c>
      <c r="C869" s="11" t="s">
        <v>889</v>
      </c>
      <c r="D869" s="11"/>
      <c r="E869" s="13"/>
      <c r="F869" s="11"/>
      <c r="G869" s="13"/>
      <c r="H869" s="11"/>
      <c r="I869" s="11"/>
      <c r="J869" s="11"/>
      <c r="K869" s="11"/>
      <c r="L869" s="11"/>
      <c r="M869" s="11"/>
      <c r="N869" s="11"/>
      <c r="O869" s="13"/>
      <c r="P869" s="13"/>
      <c r="Q869" s="13"/>
      <c r="R869" s="11"/>
      <c r="S869" s="11"/>
      <c r="T869" s="11"/>
      <c r="U869" s="13"/>
      <c r="V869" s="11"/>
      <c r="W869" s="13"/>
      <c r="X869" s="11"/>
      <c r="Y869" s="11"/>
      <c r="Z869" s="13"/>
      <c r="AA869" s="11"/>
      <c r="AB869" s="11"/>
      <c r="AC869" s="11"/>
      <c r="AD869" s="11"/>
      <c r="AE869" s="11"/>
      <c r="AF869" s="11"/>
      <c r="AG869" s="11"/>
      <c r="AH869" s="11"/>
      <c r="AI869" s="11"/>
      <c r="AJ869" s="13"/>
      <c r="AK869" s="13"/>
      <c r="AL869" s="11"/>
      <c r="AM869" s="13"/>
      <c r="AN869" s="11"/>
      <c r="AO869" s="13"/>
      <c r="AP869" s="13"/>
      <c r="AQ869" s="13"/>
      <c r="AR869" s="11"/>
      <c r="AS869" s="13"/>
      <c r="AT869" s="13"/>
      <c r="AU869" s="13"/>
      <c r="AV869" s="13"/>
      <c r="AW869" s="13"/>
      <c r="AX869" s="13"/>
      <c r="AY869" s="13"/>
      <c r="AZ869" s="13"/>
      <c r="BA869" s="13"/>
      <c r="BB869" s="30" t="e">
        <f t="shared" si="13"/>
        <v>#DIV/0!</v>
      </c>
    </row>
    <row r="870" spans="1:54">
      <c r="A870" s="11">
        <v>86760</v>
      </c>
      <c r="B870" s="11" t="s">
        <v>1030</v>
      </c>
      <c r="C870" s="11" t="s">
        <v>796</v>
      </c>
      <c r="D870" s="11"/>
      <c r="E870" s="13"/>
      <c r="F870" s="13"/>
      <c r="G870" s="13"/>
      <c r="H870" s="11"/>
      <c r="I870" s="11"/>
      <c r="J870" s="11"/>
      <c r="K870" s="11"/>
      <c r="L870" s="11"/>
      <c r="M870" s="11"/>
      <c r="N870" s="11"/>
      <c r="O870" s="13"/>
      <c r="P870" s="13"/>
      <c r="Q870" s="13"/>
      <c r="R870" s="11"/>
      <c r="S870" s="11"/>
      <c r="T870" s="11"/>
      <c r="U870" s="13"/>
      <c r="V870" s="13"/>
      <c r="W870" s="13"/>
      <c r="X870" s="11"/>
      <c r="Y870" s="11"/>
      <c r="Z870" s="13"/>
      <c r="AA870" s="11"/>
      <c r="AB870" s="11"/>
      <c r="AC870" s="11"/>
      <c r="AD870" s="11"/>
      <c r="AE870" s="11"/>
      <c r="AF870" s="11"/>
      <c r="AG870" s="11"/>
      <c r="AH870" s="11"/>
      <c r="AI870" s="11"/>
      <c r="AJ870" s="13"/>
      <c r="AK870" s="13"/>
      <c r="AL870" s="11"/>
      <c r="AM870" s="13"/>
      <c r="AN870" s="11"/>
      <c r="AO870" s="13"/>
      <c r="AP870" s="13"/>
      <c r="AQ870" s="13"/>
      <c r="AR870" s="11"/>
      <c r="AS870" s="13"/>
      <c r="AT870" s="13"/>
      <c r="AU870" s="13"/>
      <c r="AV870" s="13"/>
      <c r="AW870" s="13"/>
      <c r="AX870" s="13"/>
      <c r="AY870" s="13"/>
      <c r="AZ870" s="13"/>
      <c r="BA870" s="13"/>
      <c r="BB870" s="30" t="e">
        <f t="shared" si="13"/>
        <v>#DIV/0!</v>
      </c>
    </row>
    <row r="871" spans="1:54">
      <c r="A871" s="11">
        <v>86865</v>
      </c>
      <c r="B871" s="11" t="s">
        <v>1030</v>
      </c>
      <c r="C871" s="11" t="s">
        <v>1038</v>
      </c>
      <c r="D871" s="11"/>
      <c r="E871" s="13"/>
      <c r="F871" s="13"/>
      <c r="G871" s="13"/>
      <c r="H871" s="11"/>
      <c r="I871" s="11"/>
      <c r="J871" s="11"/>
      <c r="K871" s="11"/>
      <c r="L871" s="11"/>
      <c r="M871" s="13"/>
      <c r="N871" s="11"/>
      <c r="O871" s="13"/>
      <c r="P871" s="11"/>
      <c r="Q871" s="13"/>
      <c r="R871" s="11"/>
      <c r="S871" s="11"/>
      <c r="T871" s="13"/>
      <c r="U871" s="13"/>
      <c r="V871" s="11"/>
      <c r="W871" s="13"/>
      <c r="X871" s="11"/>
      <c r="Y871" s="11"/>
      <c r="Z871" s="13"/>
      <c r="AA871" s="13"/>
      <c r="AB871" s="11"/>
      <c r="AC871" s="11"/>
      <c r="AD871" s="11"/>
      <c r="AE871" s="11"/>
      <c r="AF871" s="11"/>
      <c r="AG871" s="11"/>
      <c r="AH871" s="11"/>
      <c r="AI871" s="11"/>
      <c r="AJ871" s="13"/>
      <c r="AK871" s="13"/>
      <c r="AL871" s="11"/>
      <c r="AM871" s="13"/>
      <c r="AN871" s="11"/>
      <c r="AO871" s="13"/>
      <c r="AP871" s="13"/>
      <c r="AQ871" s="13"/>
      <c r="AR871" s="11"/>
      <c r="AS871" s="13"/>
      <c r="AT871" s="13"/>
      <c r="AU871" s="13"/>
      <c r="AV871" s="13"/>
      <c r="AW871" s="13"/>
      <c r="AX871" s="13"/>
      <c r="AY871" s="13"/>
      <c r="AZ871" s="13"/>
      <c r="BA871" s="13"/>
      <c r="BB871" s="30" t="e">
        <f t="shared" si="13"/>
        <v>#DIV/0!</v>
      </c>
    </row>
    <row r="872" spans="1:54">
      <c r="A872" s="11">
        <v>86885</v>
      </c>
      <c r="B872" s="11" t="s">
        <v>1030</v>
      </c>
      <c r="C872" s="11" t="s">
        <v>1039</v>
      </c>
      <c r="D872" s="11"/>
      <c r="E872" s="13"/>
      <c r="F872" s="11"/>
      <c r="G872" s="13"/>
      <c r="H872" s="11"/>
      <c r="I872" s="11"/>
      <c r="J872" s="11"/>
      <c r="K872" s="11"/>
      <c r="L872" s="13"/>
      <c r="M872" s="13"/>
      <c r="N872" s="11"/>
      <c r="O872" s="13"/>
      <c r="P872" s="11"/>
      <c r="Q872" s="13"/>
      <c r="R872" s="11"/>
      <c r="S872" s="11"/>
      <c r="T872" s="11"/>
      <c r="U872" s="13"/>
      <c r="V872" s="11"/>
      <c r="W872" s="13"/>
      <c r="X872" s="11"/>
      <c r="Y872" s="11"/>
      <c r="Z872" s="13"/>
      <c r="AA872" s="13"/>
      <c r="AB872" s="11"/>
      <c r="AC872" s="11"/>
      <c r="AD872" s="11"/>
      <c r="AE872" s="11"/>
      <c r="AF872" s="11"/>
      <c r="AG872" s="11"/>
      <c r="AH872" s="11"/>
      <c r="AI872" s="11"/>
      <c r="AJ872" s="13"/>
      <c r="AK872" s="13"/>
      <c r="AL872" s="11"/>
      <c r="AM872" s="13"/>
      <c r="AN872" s="13"/>
      <c r="AO872" s="13"/>
      <c r="AP872" s="13"/>
      <c r="AQ872" s="13"/>
      <c r="AR872" s="11"/>
      <c r="AS872" s="13"/>
      <c r="AT872" s="13"/>
      <c r="AU872" s="13"/>
      <c r="AV872" s="13"/>
      <c r="AW872" s="13"/>
      <c r="AX872" s="13"/>
      <c r="AY872" s="13"/>
      <c r="AZ872" s="13"/>
      <c r="BA872" s="13"/>
      <c r="BB872" s="30" t="e">
        <f t="shared" si="13"/>
        <v>#DIV/0!</v>
      </c>
    </row>
    <row r="873" spans="1:54">
      <c r="A873" s="11">
        <v>63001</v>
      </c>
      <c r="B873" s="11" t="s">
        <v>803</v>
      </c>
      <c r="C873" s="11" t="s">
        <v>31</v>
      </c>
      <c r="D873" s="11"/>
      <c r="E873" s="13"/>
      <c r="F873" s="11"/>
      <c r="G873" s="13"/>
      <c r="H873" s="11"/>
      <c r="I873" s="11"/>
      <c r="J873" s="11"/>
      <c r="K873" s="11"/>
      <c r="L873" s="11"/>
      <c r="M873" s="11"/>
      <c r="N873" s="11"/>
      <c r="O873" s="13"/>
      <c r="P873" s="13"/>
      <c r="Q873" s="13"/>
      <c r="R873" s="11"/>
      <c r="S873" s="11"/>
      <c r="T873" s="11"/>
      <c r="U873" s="13"/>
      <c r="V873" s="13"/>
      <c r="W873" s="13"/>
      <c r="X873" s="11"/>
      <c r="Y873" s="11"/>
      <c r="Z873" s="13"/>
      <c r="AA873" s="13"/>
      <c r="AB873" s="11"/>
      <c r="AC873" s="11"/>
      <c r="AD873" s="11"/>
      <c r="AE873" s="11"/>
      <c r="AF873" s="11"/>
      <c r="AG873" s="11"/>
      <c r="AH873" s="11"/>
      <c r="AI873" s="11"/>
      <c r="AJ873" s="13"/>
      <c r="AK873" s="13"/>
      <c r="AL873" s="11"/>
      <c r="AM873" s="13"/>
      <c r="AN873" s="11"/>
      <c r="AO873" s="13"/>
      <c r="AP873" s="13"/>
      <c r="AQ873" s="13"/>
      <c r="AR873" s="11"/>
      <c r="AS873" s="13"/>
      <c r="AT873" s="13"/>
      <c r="AU873" s="13"/>
      <c r="AV873" s="13"/>
      <c r="AW873" s="13"/>
      <c r="AX873" s="13"/>
      <c r="AY873" s="13"/>
      <c r="AZ873" s="13"/>
      <c r="BA873" s="13"/>
      <c r="BB873" s="30" t="e">
        <f t="shared" si="13"/>
        <v>#DIV/0!</v>
      </c>
    </row>
    <row r="874" spans="1:54">
      <c r="A874" s="11">
        <v>63111</v>
      </c>
      <c r="B874" s="11" t="s">
        <v>803</v>
      </c>
      <c r="C874" s="11" t="s">
        <v>221</v>
      </c>
      <c r="D874" s="11"/>
      <c r="E874" s="13"/>
      <c r="F874" s="11"/>
      <c r="G874" s="13"/>
      <c r="H874" s="11"/>
      <c r="I874" s="11"/>
      <c r="J874" s="11"/>
      <c r="K874" s="11"/>
      <c r="L874" s="13"/>
      <c r="M874" s="13"/>
      <c r="N874" s="11"/>
      <c r="O874" s="13"/>
      <c r="P874" s="13"/>
      <c r="Q874" s="13"/>
      <c r="R874" s="11"/>
      <c r="S874" s="11"/>
      <c r="T874" s="11"/>
      <c r="U874" s="13"/>
      <c r="V874" s="13"/>
      <c r="W874" s="13"/>
      <c r="X874" s="11"/>
      <c r="Y874" s="11"/>
      <c r="Z874" s="13"/>
      <c r="AA874" s="13"/>
      <c r="AB874" s="11"/>
      <c r="AC874" s="11"/>
      <c r="AD874" s="11"/>
      <c r="AE874" s="11"/>
      <c r="AF874" s="11"/>
      <c r="AG874" s="11"/>
      <c r="AH874" s="11"/>
      <c r="AI874" s="11"/>
      <c r="AJ874" s="13"/>
      <c r="AK874" s="13"/>
      <c r="AL874" s="11"/>
      <c r="AM874" s="13"/>
      <c r="AN874" s="11"/>
      <c r="AO874" s="13"/>
      <c r="AP874" s="13"/>
      <c r="AQ874" s="13"/>
      <c r="AR874" s="11"/>
      <c r="AS874" s="13"/>
      <c r="AT874" s="13"/>
      <c r="AU874" s="13"/>
      <c r="AV874" s="13"/>
      <c r="AW874" s="13"/>
      <c r="AX874" s="13"/>
      <c r="AY874" s="13"/>
      <c r="AZ874" s="13"/>
      <c r="BA874" s="13"/>
      <c r="BB874" s="30" t="e">
        <f t="shared" si="13"/>
        <v>#DIV/0!</v>
      </c>
    </row>
    <row r="875" spans="1:54">
      <c r="A875" s="11">
        <v>63130</v>
      </c>
      <c r="B875" s="11" t="s">
        <v>803</v>
      </c>
      <c r="C875" s="11" t="s">
        <v>804</v>
      </c>
      <c r="D875" s="11"/>
      <c r="E875" s="13"/>
      <c r="F875" s="11"/>
      <c r="G875" s="13"/>
      <c r="H875" s="11"/>
      <c r="I875" s="11"/>
      <c r="J875" s="11"/>
      <c r="K875" s="11"/>
      <c r="L875" s="11"/>
      <c r="M875" s="13"/>
      <c r="N875" s="11"/>
      <c r="O875" s="13"/>
      <c r="P875" s="11"/>
      <c r="Q875" s="13"/>
      <c r="R875" s="11"/>
      <c r="S875" s="11"/>
      <c r="T875" s="11"/>
      <c r="U875" s="13"/>
      <c r="V875" s="11"/>
      <c r="W875" s="13"/>
      <c r="X875" s="11"/>
      <c r="Y875" s="11"/>
      <c r="Z875" s="13"/>
      <c r="AA875" s="13"/>
      <c r="AB875" s="11"/>
      <c r="AC875" s="11"/>
      <c r="AD875" s="11"/>
      <c r="AE875" s="11"/>
      <c r="AF875" s="11"/>
      <c r="AG875" s="11"/>
      <c r="AH875" s="11"/>
      <c r="AI875" s="11"/>
      <c r="AJ875" s="13"/>
      <c r="AK875" s="13"/>
      <c r="AL875" s="11"/>
      <c r="AM875" s="13"/>
      <c r="AN875" s="13"/>
      <c r="AO875" s="13"/>
      <c r="AP875" s="13"/>
      <c r="AQ875" s="13"/>
      <c r="AR875" s="11"/>
      <c r="AS875" s="13"/>
      <c r="AT875" s="13"/>
      <c r="AU875" s="13"/>
      <c r="AV875" s="13"/>
      <c r="AW875" s="13"/>
      <c r="AX875" s="13"/>
      <c r="AY875" s="13"/>
      <c r="AZ875" s="13"/>
      <c r="BA875" s="13"/>
      <c r="BB875" s="30" t="e">
        <f t="shared" si="13"/>
        <v>#DIV/0!</v>
      </c>
    </row>
    <row r="876" spans="1:54">
      <c r="A876" s="11">
        <v>63190</v>
      </c>
      <c r="B876" s="11" t="s">
        <v>803</v>
      </c>
      <c r="C876" s="11" t="s">
        <v>805</v>
      </c>
      <c r="D876" s="11"/>
      <c r="E876" s="13"/>
      <c r="F876" s="13"/>
      <c r="G876" s="13"/>
      <c r="H876" s="11"/>
      <c r="I876" s="11"/>
      <c r="J876" s="11"/>
      <c r="K876" s="11"/>
      <c r="L876" s="13"/>
      <c r="M876" s="13"/>
      <c r="N876" s="11"/>
      <c r="O876" s="13"/>
      <c r="P876" s="11"/>
      <c r="Q876" s="13"/>
      <c r="R876" s="11"/>
      <c r="S876" s="11"/>
      <c r="T876" s="13"/>
      <c r="U876" s="13"/>
      <c r="V876" s="11"/>
      <c r="W876" s="13"/>
      <c r="X876" s="11"/>
      <c r="Y876" s="11"/>
      <c r="Z876" s="13"/>
      <c r="AA876" s="13"/>
      <c r="AB876" s="11"/>
      <c r="AC876" s="11"/>
      <c r="AD876" s="11"/>
      <c r="AE876" s="11"/>
      <c r="AF876" s="11"/>
      <c r="AG876" s="11"/>
      <c r="AH876" s="11"/>
      <c r="AI876" s="11"/>
      <c r="AJ876" s="13"/>
      <c r="AK876" s="13"/>
      <c r="AL876" s="11"/>
      <c r="AM876" s="13"/>
      <c r="AN876" s="13"/>
      <c r="AO876" s="13"/>
      <c r="AP876" s="13"/>
      <c r="AQ876" s="13"/>
      <c r="AR876" s="11"/>
      <c r="AS876" s="13"/>
      <c r="AT876" s="13"/>
      <c r="AU876" s="13"/>
      <c r="AV876" s="13"/>
      <c r="AW876" s="13"/>
      <c r="AX876" s="13"/>
      <c r="AY876" s="13"/>
      <c r="AZ876" s="13"/>
      <c r="BA876" s="13"/>
      <c r="BB876" s="30" t="e">
        <f t="shared" si="13"/>
        <v>#DIV/0!</v>
      </c>
    </row>
    <row r="877" spans="1:54">
      <c r="A877" s="11">
        <v>63212</v>
      </c>
      <c r="B877" s="11" t="s">
        <v>803</v>
      </c>
      <c r="C877" s="11" t="s">
        <v>176</v>
      </c>
      <c r="D877" s="11"/>
      <c r="E877" s="13"/>
      <c r="F877" s="11"/>
      <c r="G877" s="13"/>
      <c r="H877" s="11"/>
      <c r="I877" s="11"/>
      <c r="J877" s="11"/>
      <c r="K877" s="11"/>
      <c r="L877" s="11"/>
      <c r="M877" s="13"/>
      <c r="N877" s="11"/>
      <c r="O877" s="13"/>
      <c r="P877" s="13"/>
      <c r="Q877" s="13"/>
      <c r="R877" s="11"/>
      <c r="S877" s="11"/>
      <c r="T877" s="13"/>
      <c r="U877" s="13"/>
      <c r="V877" s="11"/>
      <c r="W877" s="13"/>
      <c r="X877" s="11"/>
      <c r="Y877" s="11"/>
      <c r="Z877" s="13"/>
      <c r="AA877" s="13"/>
      <c r="AB877" s="11"/>
      <c r="AC877" s="11"/>
      <c r="AD877" s="11"/>
      <c r="AE877" s="11"/>
      <c r="AF877" s="11"/>
      <c r="AG877" s="11"/>
      <c r="AH877" s="11"/>
      <c r="AI877" s="11"/>
      <c r="AJ877" s="13"/>
      <c r="AK877" s="13"/>
      <c r="AL877" s="11"/>
      <c r="AM877" s="13"/>
      <c r="AN877" s="11"/>
      <c r="AO877" s="13"/>
      <c r="AP877" s="13"/>
      <c r="AQ877" s="13"/>
      <c r="AR877" s="11"/>
      <c r="AS877" s="13"/>
      <c r="AT877" s="13"/>
      <c r="AU877" s="13"/>
      <c r="AV877" s="13"/>
      <c r="AW877" s="13"/>
      <c r="AX877" s="13"/>
      <c r="AY877" s="13"/>
      <c r="AZ877" s="13"/>
      <c r="BA877" s="13"/>
      <c r="BB877" s="30" t="e">
        <f t="shared" si="13"/>
        <v>#DIV/0!</v>
      </c>
    </row>
    <row r="878" spans="1:54">
      <c r="A878" s="11">
        <v>63272</v>
      </c>
      <c r="B878" s="11" t="s">
        <v>803</v>
      </c>
      <c r="C878" s="11" t="s">
        <v>806</v>
      </c>
      <c r="D878" s="11"/>
      <c r="E878" s="13"/>
      <c r="F878" s="13"/>
      <c r="G878" s="13"/>
      <c r="H878" s="11"/>
      <c r="I878" s="11"/>
      <c r="J878" s="11"/>
      <c r="K878" s="11"/>
      <c r="L878" s="13"/>
      <c r="M878" s="13"/>
      <c r="N878" s="11"/>
      <c r="O878" s="13"/>
      <c r="P878" s="13"/>
      <c r="Q878" s="13"/>
      <c r="R878" s="11"/>
      <c r="S878" s="11"/>
      <c r="T878" s="11"/>
      <c r="U878" s="13"/>
      <c r="V878" s="13"/>
      <c r="W878" s="13"/>
      <c r="X878" s="11"/>
      <c r="Y878" s="11"/>
      <c r="Z878" s="13"/>
      <c r="AA878" s="13"/>
      <c r="AB878" s="11"/>
      <c r="AC878" s="11"/>
      <c r="AD878" s="11"/>
      <c r="AE878" s="11"/>
      <c r="AF878" s="11"/>
      <c r="AG878" s="11"/>
      <c r="AH878" s="11"/>
      <c r="AI878" s="11"/>
      <c r="AJ878" s="13"/>
      <c r="AK878" s="13"/>
      <c r="AL878" s="11"/>
      <c r="AM878" s="13"/>
      <c r="AN878" s="11"/>
      <c r="AO878" s="13"/>
      <c r="AP878" s="13"/>
      <c r="AQ878" s="13"/>
      <c r="AR878" s="11"/>
      <c r="AS878" s="13"/>
      <c r="AT878" s="13"/>
      <c r="AU878" s="13"/>
      <c r="AV878" s="13"/>
      <c r="AW878" s="13"/>
      <c r="AX878" s="13"/>
      <c r="AY878" s="13"/>
      <c r="AZ878" s="13"/>
      <c r="BA878" s="13"/>
      <c r="BB878" s="30" t="e">
        <f t="shared" si="13"/>
        <v>#DIV/0!</v>
      </c>
    </row>
    <row r="879" spans="1:54">
      <c r="A879" s="11">
        <v>63302</v>
      </c>
      <c r="B879" s="11" t="s">
        <v>803</v>
      </c>
      <c r="C879" s="11" t="s">
        <v>807</v>
      </c>
      <c r="D879" s="11"/>
      <c r="E879" s="13"/>
      <c r="F879" s="11"/>
      <c r="G879" s="13"/>
      <c r="H879" s="11"/>
      <c r="I879" s="11"/>
      <c r="J879" s="11"/>
      <c r="K879" s="11"/>
      <c r="L879" s="11"/>
      <c r="M879" s="11"/>
      <c r="N879" s="11"/>
      <c r="O879" s="13"/>
      <c r="P879" s="13"/>
      <c r="Q879" s="13"/>
      <c r="R879" s="11"/>
      <c r="S879" s="11"/>
      <c r="T879" s="11"/>
      <c r="U879" s="13"/>
      <c r="V879" s="13"/>
      <c r="W879" s="13"/>
      <c r="X879" s="11"/>
      <c r="Y879" s="11"/>
      <c r="Z879" s="13"/>
      <c r="AA879" s="13"/>
      <c r="AB879" s="11"/>
      <c r="AC879" s="11"/>
      <c r="AD879" s="11"/>
      <c r="AE879" s="11"/>
      <c r="AF879" s="11"/>
      <c r="AG879" s="11"/>
      <c r="AH879" s="11"/>
      <c r="AI879" s="11"/>
      <c r="AJ879" s="13"/>
      <c r="AK879" s="13"/>
      <c r="AL879" s="11"/>
      <c r="AM879" s="13"/>
      <c r="AN879" s="11"/>
      <c r="AO879" s="13"/>
      <c r="AP879" s="13"/>
      <c r="AQ879" s="13"/>
      <c r="AR879" s="11"/>
      <c r="AS879" s="13"/>
      <c r="AT879" s="13"/>
      <c r="AU879" s="13"/>
      <c r="AV879" s="13"/>
      <c r="AW879" s="13"/>
      <c r="AX879" s="13"/>
      <c r="AY879" s="13"/>
      <c r="AZ879" s="13"/>
      <c r="BA879" s="13"/>
      <c r="BB879" s="30" t="e">
        <f t="shared" si="13"/>
        <v>#DIV/0!</v>
      </c>
    </row>
    <row r="880" spans="1:54">
      <c r="A880" s="11">
        <v>63401</v>
      </c>
      <c r="B880" s="11" t="s">
        <v>803</v>
      </c>
      <c r="C880" s="11" t="s">
        <v>808</v>
      </c>
      <c r="D880" s="11"/>
      <c r="E880" s="13"/>
      <c r="F880" s="13"/>
      <c r="G880" s="13"/>
      <c r="H880" s="11"/>
      <c r="I880" s="11"/>
      <c r="J880" s="11"/>
      <c r="K880" s="11"/>
      <c r="L880" s="13"/>
      <c r="M880" s="13"/>
      <c r="N880" s="11"/>
      <c r="O880" s="13"/>
      <c r="P880" s="13"/>
      <c r="Q880" s="13"/>
      <c r="R880" s="11"/>
      <c r="S880" s="11"/>
      <c r="T880" s="11"/>
      <c r="U880" s="13"/>
      <c r="V880" s="13"/>
      <c r="W880" s="13"/>
      <c r="X880" s="11"/>
      <c r="Y880" s="11"/>
      <c r="Z880" s="13"/>
      <c r="AA880" s="11"/>
      <c r="AB880" s="11"/>
      <c r="AC880" s="11"/>
      <c r="AD880" s="11"/>
      <c r="AE880" s="13"/>
      <c r="AF880" s="11"/>
      <c r="AG880" s="11"/>
      <c r="AH880" s="11"/>
      <c r="AI880" s="11"/>
      <c r="AJ880" s="13"/>
      <c r="AK880" s="13"/>
      <c r="AL880" s="11"/>
      <c r="AM880" s="13"/>
      <c r="AN880" s="13"/>
      <c r="AO880" s="13"/>
      <c r="AP880" s="13"/>
      <c r="AQ880" s="13"/>
      <c r="AR880" s="11"/>
      <c r="AS880" s="13"/>
      <c r="AT880" s="13"/>
      <c r="AU880" s="13"/>
      <c r="AV880" s="13"/>
      <c r="AW880" s="13"/>
      <c r="AX880" s="13"/>
      <c r="AY880" s="13"/>
      <c r="AZ880" s="13"/>
      <c r="BA880" s="13"/>
      <c r="BB880" s="30" t="e">
        <f t="shared" si="13"/>
        <v>#DIV/0!</v>
      </c>
    </row>
    <row r="881" spans="1:54">
      <c r="A881" s="11">
        <v>63470</v>
      </c>
      <c r="B881" s="11" t="s">
        <v>803</v>
      </c>
      <c r="C881" s="11" t="s">
        <v>809</v>
      </c>
      <c r="D881" s="11"/>
      <c r="E881" s="13"/>
      <c r="F881" s="13"/>
      <c r="G881" s="13"/>
      <c r="H881" s="11"/>
      <c r="I881" s="11"/>
      <c r="J881" s="11"/>
      <c r="K881" s="11"/>
      <c r="L881" s="11"/>
      <c r="M881" s="11"/>
      <c r="N881" s="11"/>
      <c r="O881" s="13"/>
      <c r="P881" s="13"/>
      <c r="Q881" s="13"/>
      <c r="R881" s="11"/>
      <c r="S881" s="11"/>
      <c r="T881" s="11"/>
      <c r="U881" s="13"/>
      <c r="V881" s="13"/>
      <c r="W881" s="13"/>
      <c r="X881" s="11"/>
      <c r="Y881" s="11"/>
      <c r="Z881" s="11"/>
      <c r="AA881" s="13"/>
      <c r="AB881" s="11"/>
      <c r="AC881" s="11"/>
      <c r="AD881" s="11"/>
      <c r="AE881" s="11"/>
      <c r="AF881" s="11"/>
      <c r="AG881" s="11"/>
      <c r="AH881" s="11"/>
      <c r="AI881" s="11"/>
      <c r="AJ881" s="13"/>
      <c r="AK881" s="13"/>
      <c r="AL881" s="11"/>
      <c r="AM881" s="13"/>
      <c r="AN881" s="11"/>
      <c r="AO881" s="13"/>
      <c r="AP881" s="13"/>
      <c r="AQ881" s="13"/>
      <c r="AR881" s="11"/>
      <c r="AS881" s="13"/>
      <c r="AT881" s="13"/>
      <c r="AU881" s="13"/>
      <c r="AV881" s="13"/>
      <c r="AW881" s="13"/>
      <c r="AX881" s="13"/>
      <c r="AY881" s="13"/>
      <c r="AZ881" s="13"/>
      <c r="BA881" s="13"/>
      <c r="BB881" s="30" t="e">
        <f t="shared" si="13"/>
        <v>#DIV/0!</v>
      </c>
    </row>
    <row r="882" spans="1:54">
      <c r="A882" s="11">
        <v>63548</v>
      </c>
      <c r="B882" s="11" t="s">
        <v>803</v>
      </c>
      <c r="C882" s="11" t="s">
        <v>810</v>
      </c>
      <c r="D882" s="11"/>
      <c r="E882" s="13"/>
      <c r="F882" s="11"/>
      <c r="G882" s="13"/>
      <c r="H882" s="11"/>
      <c r="I882" s="11"/>
      <c r="J882" s="11"/>
      <c r="K882" s="11"/>
      <c r="L882" s="11"/>
      <c r="M882" s="11"/>
      <c r="N882" s="11"/>
      <c r="O882" s="13"/>
      <c r="P882" s="13"/>
      <c r="Q882" s="13"/>
      <c r="R882" s="11"/>
      <c r="S882" s="11"/>
      <c r="T882" s="13"/>
      <c r="U882" s="13"/>
      <c r="V882" s="13"/>
      <c r="W882" s="13"/>
      <c r="X882" s="11"/>
      <c r="Y882" s="11"/>
      <c r="Z882" s="13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3"/>
      <c r="AN882" s="11"/>
      <c r="AO882" s="13"/>
      <c r="AP882" s="13"/>
      <c r="AQ882" s="13"/>
      <c r="AR882" s="11"/>
      <c r="AS882" s="13"/>
      <c r="AT882" s="13"/>
      <c r="AU882" s="13"/>
      <c r="AV882" s="13"/>
      <c r="AW882" s="13"/>
      <c r="AX882" s="13"/>
      <c r="AY882" s="13"/>
      <c r="AZ882" s="13"/>
      <c r="BA882" s="13"/>
      <c r="BB882" s="30" t="e">
        <f t="shared" si="13"/>
        <v>#DIV/0!</v>
      </c>
    </row>
    <row r="883" spans="1:54">
      <c r="A883" s="11">
        <v>63594</v>
      </c>
      <c r="B883" s="11" t="s">
        <v>803</v>
      </c>
      <c r="C883" s="11" t="s">
        <v>811</v>
      </c>
      <c r="D883" s="11"/>
      <c r="E883" s="13"/>
      <c r="F883" s="11"/>
      <c r="G883" s="13"/>
      <c r="H883" s="11"/>
      <c r="I883" s="11"/>
      <c r="J883" s="11"/>
      <c r="K883" s="11"/>
      <c r="L883" s="11"/>
      <c r="M883" s="13"/>
      <c r="N883" s="11"/>
      <c r="O883" s="13"/>
      <c r="P883" s="11"/>
      <c r="Q883" s="13"/>
      <c r="R883" s="11"/>
      <c r="S883" s="11"/>
      <c r="T883" s="11"/>
      <c r="U883" s="13"/>
      <c r="V883" s="13"/>
      <c r="W883" s="13"/>
      <c r="X883" s="11"/>
      <c r="Y883" s="11"/>
      <c r="Z883" s="13"/>
      <c r="AA883" s="13"/>
      <c r="AB883" s="11"/>
      <c r="AC883" s="13"/>
      <c r="AD883" s="11"/>
      <c r="AE883" s="13"/>
      <c r="AF883" s="11"/>
      <c r="AG883" s="11"/>
      <c r="AH883" s="11"/>
      <c r="AI883" s="11"/>
      <c r="AJ883" s="13"/>
      <c r="AK883" s="13"/>
      <c r="AL883" s="11"/>
      <c r="AM883" s="13"/>
      <c r="AN883" s="13"/>
      <c r="AO883" s="13"/>
      <c r="AP883" s="13"/>
      <c r="AQ883" s="13"/>
      <c r="AR883" s="11"/>
      <c r="AS883" s="13"/>
      <c r="AT883" s="13"/>
      <c r="AU883" s="13"/>
      <c r="AV883" s="13"/>
      <c r="AW883" s="13"/>
      <c r="AX883" s="13"/>
      <c r="AY883" s="13"/>
      <c r="AZ883" s="13"/>
      <c r="BA883" s="13"/>
      <c r="BB883" s="30" t="e">
        <f t="shared" si="13"/>
        <v>#DIV/0!</v>
      </c>
    </row>
    <row r="884" spans="1:54">
      <c r="A884" s="11">
        <v>63690</v>
      </c>
      <c r="B884" s="11" t="s">
        <v>803</v>
      </c>
      <c r="C884" s="11" t="s">
        <v>812</v>
      </c>
      <c r="D884" s="11"/>
      <c r="E884" s="13"/>
      <c r="F884" s="11"/>
      <c r="G884" s="13"/>
      <c r="H884" s="11"/>
      <c r="I884" s="11"/>
      <c r="J884" s="11"/>
      <c r="K884" s="11"/>
      <c r="L884" s="11"/>
      <c r="M884" s="13"/>
      <c r="N884" s="11"/>
      <c r="O884" s="13"/>
      <c r="P884" s="11"/>
      <c r="Q884" s="13"/>
      <c r="R884" s="11"/>
      <c r="S884" s="11"/>
      <c r="T884" s="13"/>
      <c r="U884" s="13"/>
      <c r="V884" s="11"/>
      <c r="W884" s="13"/>
      <c r="X884" s="11"/>
      <c r="Y884" s="11"/>
      <c r="Z884" s="13"/>
      <c r="AA884" s="13"/>
      <c r="AB884" s="11"/>
      <c r="AC884" s="11"/>
      <c r="AD884" s="11"/>
      <c r="AE884" s="11"/>
      <c r="AF884" s="11"/>
      <c r="AG884" s="11"/>
      <c r="AH884" s="11"/>
      <c r="AI884" s="13"/>
      <c r="AJ884" s="13"/>
      <c r="AK884" s="13"/>
      <c r="AL884" s="11"/>
      <c r="AM884" s="13"/>
      <c r="AN884" s="11"/>
      <c r="AO884" s="13"/>
      <c r="AP884" s="13"/>
      <c r="AQ884" s="13"/>
      <c r="AR884" s="11"/>
      <c r="AS884" s="13"/>
      <c r="AT884" s="13"/>
      <c r="AU884" s="13"/>
      <c r="AV884" s="13"/>
      <c r="AW884" s="13"/>
      <c r="AX884" s="13"/>
      <c r="AY884" s="13"/>
      <c r="AZ884" s="13"/>
      <c r="BA884" s="13"/>
      <c r="BB884" s="30" t="e">
        <f t="shared" si="13"/>
        <v>#DIV/0!</v>
      </c>
    </row>
    <row r="885" spans="1:54">
      <c r="A885" s="11">
        <v>66001</v>
      </c>
      <c r="B885" s="11" t="s">
        <v>351</v>
      </c>
      <c r="C885" s="11" t="s">
        <v>813</v>
      </c>
      <c r="D885" s="11"/>
      <c r="E885" s="13"/>
      <c r="F885" s="11"/>
      <c r="G885" s="13"/>
      <c r="H885" s="11"/>
      <c r="I885" s="11"/>
      <c r="J885" s="11"/>
      <c r="K885" s="11"/>
      <c r="L885" s="11"/>
      <c r="M885" s="13"/>
      <c r="N885" s="11"/>
      <c r="O885" s="13"/>
      <c r="P885" s="11"/>
      <c r="Q885" s="13"/>
      <c r="R885" s="11"/>
      <c r="S885" s="11"/>
      <c r="T885" s="11"/>
      <c r="U885" s="13"/>
      <c r="V885" s="11"/>
      <c r="W885" s="13"/>
      <c r="X885" s="11"/>
      <c r="Y885" s="11"/>
      <c r="Z885" s="13"/>
      <c r="AA885" s="13"/>
      <c r="AB885" s="11"/>
      <c r="AC885" s="11"/>
      <c r="AD885" s="11"/>
      <c r="AE885" s="11"/>
      <c r="AF885" s="11"/>
      <c r="AG885" s="11"/>
      <c r="AH885" s="11"/>
      <c r="AI885" s="13"/>
      <c r="AJ885" s="13"/>
      <c r="AK885" s="13"/>
      <c r="AL885" s="11"/>
      <c r="AM885" s="13"/>
      <c r="AN885" s="11"/>
      <c r="AO885" s="13"/>
      <c r="AP885" s="13"/>
      <c r="AQ885" s="13"/>
      <c r="AR885" s="11"/>
      <c r="AS885" s="13"/>
      <c r="AT885" s="13"/>
      <c r="AU885" s="13"/>
      <c r="AV885" s="13"/>
      <c r="AW885" s="13"/>
      <c r="AX885" s="13"/>
      <c r="AY885" s="13"/>
      <c r="AZ885" s="13"/>
      <c r="BA885" s="13"/>
      <c r="BB885" s="30" t="e">
        <f t="shared" si="13"/>
        <v>#DIV/0!</v>
      </c>
    </row>
    <row r="886" spans="1:54">
      <c r="A886" s="11">
        <v>66045</v>
      </c>
      <c r="B886" s="11" t="s">
        <v>351</v>
      </c>
      <c r="C886" s="11" t="s">
        <v>814</v>
      </c>
      <c r="D886" s="11"/>
      <c r="E886" s="13"/>
      <c r="F886" s="11"/>
      <c r="G886" s="13"/>
      <c r="H886" s="11"/>
      <c r="I886" s="11"/>
      <c r="J886" s="11"/>
      <c r="K886" s="11"/>
      <c r="L886" s="11"/>
      <c r="M886" s="13"/>
      <c r="N886" s="11"/>
      <c r="O886" s="13"/>
      <c r="P886" s="13"/>
      <c r="Q886" s="13"/>
      <c r="R886" s="11"/>
      <c r="S886" s="11"/>
      <c r="T886" s="11"/>
      <c r="U886" s="13"/>
      <c r="V886" s="11"/>
      <c r="W886" s="13"/>
      <c r="X886" s="11"/>
      <c r="Y886" s="11"/>
      <c r="Z886" s="13"/>
      <c r="AA886" s="13"/>
      <c r="AB886" s="11"/>
      <c r="AC886" s="11"/>
      <c r="AD886" s="11"/>
      <c r="AE886" s="13"/>
      <c r="AF886" s="11"/>
      <c r="AG886" s="13"/>
      <c r="AH886" s="11"/>
      <c r="AI886" s="13"/>
      <c r="AJ886" s="13"/>
      <c r="AK886" s="13"/>
      <c r="AL886" s="11"/>
      <c r="AM886" s="13"/>
      <c r="AN886" s="11"/>
      <c r="AO886" s="13"/>
      <c r="AP886" s="13"/>
      <c r="AQ886" s="13"/>
      <c r="AR886" s="11"/>
      <c r="AS886" s="13"/>
      <c r="AT886" s="13"/>
      <c r="AU886" s="13"/>
      <c r="AV886" s="13"/>
      <c r="AW886" s="13"/>
      <c r="AX886" s="13"/>
      <c r="AY886" s="13"/>
      <c r="AZ886" s="13"/>
      <c r="BA886" s="13"/>
      <c r="BB886" s="30" t="e">
        <f t="shared" si="13"/>
        <v>#DIV/0!</v>
      </c>
    </row>
    <row r="887" spans="1:54">
      <c r="A887" s="11">
        <v>66075</v>
      </c>
      <c r="B887" s="11" t="s">
        <v>351</v>
      </c>
      <c r="C887" s="11" t="s">
        <v>378</v>
      </c>
      <c r="D887" s="11"/>
      <c r="E887" s="13"/>
      <c r="F887" s="13"/>
      <c r="G887" s="13"/>
      <c r="H887" s="11"/>
      <c r="I887" s="11"/>
      <c r="J887" s="11"/>
      <c r="K887" s="11"/>
      <c r="L887" s="11"/>
      <c r="M887" s="11"/>
      <c r="N887" s="11"/>
      <c r="O887" s="13"/>
      <c r="P887" s="13"/>
      <c r="Q887" s="13"/>
      <c r="R887" s="11"/>
      <c r="S887" s="11"/>
      <c r="T887" s="11"/>
      <c r="U887" s="13"/>
      <c r="V887" s="13"/>
      <c r="W887" s="13"/>
      <c r="X887" s="11"/>
      <c r="Y887" s="11"/>
      <c r="Z887" s="13"/>
      <c r="AA887" s="13"/>
      <c r="AB887" s="11"/>
      <c r="AC887" s="13"/>
      <c r="AD887" s="11"/>
      <c r="AE887" s="11"/>
      <c r="AF887" s="11"/>
      <c r="AG887" s="11"/>
      <c r="AH887" s="11"/>
      <c r="AI887" s="11"/>
      <c r="AJ887" s="13"/>
      <c r="AK887" s="13"/>
      <c r="AL887" s="11"/>
      <c r="AM887" s="13"/>
      <c r="AN887" s="11"/>
      <c r="AO887" s="13"/>
      <c r="AP887" s="13"/>
      <c r="AQ887" s="13"/>
      <c r="AR887" s="11"/>
      <c r="AS887" s="13"/>
      <c r="AT887" s="13"/>
      <c r="AU887" s="13"/>
      <c r="AV887" s="13"/>
      <c r="AW887" s="13"/>
      <c r="AX887" s="13"/>
      <c r="AY887" s="13"/>
      <c r="AZ887" s="13"/>
      <c r="BA887" s="13"/>
      <c r="BB887" s="30" t="e">
        <f t="shared" si="13"/>
        <v>#DIV/0!</v>
      </c>
    </row>
    <row r="888" spans="1:54">
      <c r="A888" s="11">
        <v>66088</v>
      </c>
      <c r="B888" s="11" t="s">
        <v>351</v>
      </c>
      <c r="C888" s="11" t="s">
        <v>815</v>
      </c>
      <c r="D888" s="11"/>
      <c r="E888" s="13"/>
      <c r="F888" s="11"/>
      <c r="G888" s="13"/>
      <c r="H888" s="11"/>
      <c r="I888" s="11"/>
      <c r="J888" s="11"/>
      <c r="K888" s="11"/>
      <c r="L888" s="11"/>
      <c r="M888" s="11"/>
      <c r="N888" s="11"/>
      <c r="O888" s="13"/>
      <c r="P888" s="13"/>
      <c r="Q888" s="13"/>
      <c r="R888" s="11"/>
      <c r="S888" s="11"/>
      <c r="T888" s="11"/>
      <c r="U888" s="13"/>
      <c r="V888" s="13"/>
      <c r="W888" s="13"/>
      <c r="X888" s="11"/>
      <c r="Y888" s="11"/>
      <c r="Z888" s="13"/>
      <c r="AA888" s="13"/>
      <c r="AB888" s="11"/>
      <c r="AC888" s="11"/>
      <c r="AD888" s="11"/>
      <c r="AE888" s="11"/>
      <c r="AF888" s="11"/>
      <c r="AG888" s="11"/>
      <c r="AH888" s="11"/>
      <c r="AI888" s="11"/>
      <c r="AJ888" s="13"/>
      <c r="AK888" s="13"/>
      <c r="AL888" s="11"/>
      <c r="AM888" s="13"/>
      <c r="AN888" s="11"/>
      <c r="AO888" s="13"/>
      <c r="AP888" s="13"/>
      <c r="AQ888" s="13"/>
      <c r="AR888" s="11"/>
      <c r="AS888" s="13"/>
      <c r="AT888" s="13"/>
      <c r="AU888" s="13"/>
      <c r="AV888" s="13"/>
      <c r="AW888" s="13"/>
      <c r="AX888" s="13"/>
      <c r="AY888" s="13"/>
      <c r="AZ888" s="13"/>
      <c r="BA888" s="13"/>
      <c r="BB888" s="30" t="e">
        <f t="shared" si="13"/>
        <v>#DIV/0!</v>
      </c>
    </row>
    <row r="889" spans="1:54">
      <c r="A889" s="11">
        <v>66170</v>
      </c>
      <c r="B889" s="11" t="s">
        <v>351</v>
      </c>
      <c r="C889" s="11" t="s">
        <v>816</v>
      </c>
      <c r="D889" s="11"/>
      <c r="E889" s="13"/>
      <c r="F889" s="13"/>
      <c r="G889" s="13"/>
      <c r="H889" s="11"/>
      <c r="I889" s="11"/>
      <c r="J889" s="11"/>
      <c r="K889" s="11"/>
      <c r="L889" s="11"/>
      <c r="M889" s="11"/>
      <c r="N889" s="11"/>
      <c r="O889" s="13"/>
      <c r="P889" s="13"/>
      <c r="Q889" s="13"/>
      <c r="R889" s="11"/>
      <c r="S889" s="11"/>
      <c r="T889" s="11"/>
      <c r="U889" s="13"/>
      <c r="V889" s="13"/>
      <c r="W889" s="13"/>
      <c r="X889" s="11"/>
      <c r="Y889" s="11"/>
      <c r="Z889" s="13"/>
      <c r="AA889" s="13"/>
      <c r="AB889" s="11"/>
      <c r="AC889" s="13"/>
      <c r="AD889" s="11"/>
      <c r="AE889" s="11"/>
      <c r="AF889" s="11"/>
      <c r="AG889" s="11"/>
      <c r="AH889" s="11"/>
      <c r="AI889" s="11"/>
      <c r="AJ889" s="13"/>
      <c r="AK889" s="13"/>
      <c r="AL889" s="11"/>
      <c r="AM889" s="13"/>
      <c r="AN889" s="13"/>
      <c r="AO889" s="13"/>
      <c r="AP889" s="13"/>
      <c r="AQ889" s="13"/>
      <c r="AR889" s="11"/>
      <c r="AS889" s="13"/>
      <c r="AT889" s="13"/>
      <c r="AU889" s="13"/>
      <c r="AV889" s="13"/>
      <c r="AW889" s="13"/>
      <c r="AX889" s="13"/>
      <c r="AY889" s="13"/>
      <c r="AZ889" s="13"/>
      <c r="BA889" s="13"/>
      <c r="BB889" s="30" t="e">
        <f t="shared" si="13"/>
        <v>#DIV/0!</v>
      </c>
    </row>
    <row r="890" spans="1:54">
      <c r="A890" s="11">
        <v>66318</v>
      </c>
      <c r="B890" s="11" t="s">
        <v>351</v>
      </c>
      <c r="C890" s="11" t="s">
        <v>817</v>
      </c>
      <c r="D890" s="11"/>
      <c r="E890" s="13"/>
      <c r="F890" s="11"/>
      <c r="G890" s="13"/>
      <c r="H890" s="11"/>
      <c r="I890" s="11"/>
      <c r="J890" s="11"/>
      <c r="K890" s="11"/>
      <c r="L890" s="13"/>
      <c r="M890" s="13"/>
      <c r="N890" s="11"/>
      <c r="O890" s="13"/>
      <c r="P890" s="11"/>
      <c r="Q890" s="13"/>
      <c r="R890" s="11"/>
      <c r="S890" s="11"/>
      <c r="T890" s="11"/>
      <c r="U890" s="13"/>
      <c r="V890" s="13"/>
      <c r="W890" s="13"/>
      <c r="X890" s="11"/>
      <c r="Y890" s="11"/>
      <c r="Z890" s="13"/>
      <c r="AA890" s="13"/>
      <c r="AB890" s="11"/>
      <c r="AC890" s="11"/>
      <c r="AD890" s="11"/>
      <c r="AE890" s="11"/>
      <c r="AF890" s="11"/>
      <c r="AG890" s="11"/>
      <c r="AH890" s="11"/>
      <c r="AI890" s="11"/>
      <c r="AJ890" s="13"/>
      <c r="AK890" s="13"/>
      <c r="AL890" s="11"/>
      <c r="AM890" s="13"/>
      <c r="AN890" s="11"/>
      <c r="AO890" s="13"/>
      <c r="AP890" s="13"/>
      <c r="AQ890" s="13"/>
      <c r="AR890" s="11"/>
      <c r="AS890" s="13"/>
      <c r="AT890" s="13"/>
      <c r="AU890" s="13"/>
      <c r="AV890" s="13"/>
      <c r="AW890" s="13"/>
      <c r="AX890" s="13"/>
      <c r="AY890" s="13"/>
      <c r="AZ890" s="13"/>
      <c r="BA890" s="13"/>
      <c r="BB890" s="30" t="e">
        <f t="shared" si="13"/>
        <v>#DIV/0!</v>
      </c>
    </row>
    <row r="891" spans="1:54">
      <c r="A891" s="11">
        <v>66383</v>
      </c>
      <c r="B891" s="11" t="s">
        <v>351</v>
      </c>
      <c r="C891" s="11" t="s">
        <v>818</v>
      </c>
      <c r="D891" s="11"/>
      <c r="E891" s="13"/>
      <c r="F891" s="13"/>
      <c r="G891" s="13"/>
      <c r="H891" s="11"/>
      <c r="I891" s="11"/>
      <c r="J891" s="11"/>
      <c r="K891" s="11"/>
      <c r="L891" s="11"/>
      <c r="M891" s="13"/>
      <c r="N891" s="11"/>
      <c r="O891" s="13"/>
      <c r="P891" s="13"/>
      <c r="Q891" s="13"/>
      <c r="R891" s="11"/>
      <c r="S891" s="11"/>
      <c r="T891" s="13"/>
      <c r="U891" s="13"/>
      <c r="V891" s="13"/>
      <c r="W891" s="13"/>
      <c r="X891" s="11"/>
      <c r="Y891" s="11"/>
      <c r="Z891" s="13"/>
      <c r="AA891" s="11"/>
      <c r="AB891" s="11"/>
      <c r="AC891" s="11"/>
      <c r="AD891" s="11"/>
      <c r="AE891" s="11"/>
      <c r="AF891" s="11"/>
      <c r="AG891" s="11"/>
      <c r="AH891" s="11"/>
      <c r="AI891" s="11"/>
      <c r="AJ891" s="13"/>
      <c r="AK891" s="13"/>
      <c r="AL891" s="11"/>
      <c r="AM891" s="13"/>
      <c r="AN891" s="13"/>
      <c r="AO891" s="13"/>
      <c r="AP891" s="13"/>
      <c r="AQ891" s="13"/>
      <c r="AR891" s="11"/>
      <c r="AS891" s="13"/>
      <c r="AT891" s="13"/>
      <c r="AU891" s="13"/>
      <c r="AV891" s="13"/>
      <c r="AW891" s="13"/>
      <c r="AX891" s="13"/>
      <c r="AY891" s="13"/>
      <c r="AZ891" s="13"/>
      <c r="BA891" s="13"/>
      <c r="BB891" s="30" t="e">
        <f t="shared" si="13"/>
        <v>#DIV/0!</v>
      </c>
    </row>
    <row r="892" spans="1:54">
      <c r="A892" s="11">
        <v>66400</v>
      </c>
      <c r="B892" s="11" t="s">
        <v>351</v>
      </c>
      <c r="C892" s="11" t="s">
        <v>819</v>
      </c>
      <c r="D892" s="11"/>
      <c r="E892" s="13"/>
      <c r="F892" s="13"/>
      <c r="G892" s="13"/>
      <c r="H892" s="11"/>
      <c r="I892" s="11"/>
      <c r="J892" s="11"/>
      <c r="K892" s="11"/>
      <c r="L892" s="11"/>
      <c r="M892" s="11"/>
      <c r="N892" s="11"/>
      <c r="O892" s="13"/>
      <c r="P892" s="11"/>
      <c r="Q892" s="13"/>
      <c r="R892" s="11"/>
      <c r="S892" s="11"/>
      <c r="T892" s="11"/>
      <c r="U892" s="13"/>
      <c r="V892" s="11"/>
      <c r="W892" s="13"/>
      <c r="X892" s="11"/>
      <c r="Y892" s="11"/>
      <c r="Z892" s="13"/>
      <c r="AA892" s="11"/>
      <c r="AB892" s="11"/>
      <c r="AC892" s="11"/>
      <c r="AD892" s="11"/>
      <c r="AE892" s="11"/>
      <c r="AF892" s="11"/>
      <c r="AG892" s="11"/>
      <c r="AH892" s="11"/>
      <c r="AI892" s="11"/>
      <c r="AJ892" s="13"/>
      <c r="AK892" s="13"/>
      <c r="AL892" s="11"/>
      <c r="AM892" s="13"/>
      <c r="AN892" s="13"/>
      <c r="AO892" s="13"/>
      <c r="AP892" s="13"/>
      <c r="AQ892" s="13"/>
      <c r="AR892" s="11"/>
      <c r="AS892" s="13"/>
      <c r="AT892" s="13"/>
      <c r="AU892" s="13"/>
      <c r="AV892" s="13"/>
      <c r="AW892" s="13"/>
      <c r="AX892" s="13"/>
      <c r="AY892" s="13"/>
      <c r="AZ892" s="13"/>
      <c r="BA892" s="13"/>
      <c r="BB892" s="30" t="e">
        <f t="shared" si="13"/>
        <v>#DIV/0!</v>
      </c>
    </row>
    <row r="893" spans="1:54">
      <c r="A893" s="11">
        <v>66440</v>
      </c>
      <c r="B893" s="11" t="s">
        <v>351</v>
      </c>
      <c r="C893" s="11" t="s">
        <v>820</v>
      </c>
      <c r="D893" s="11"/>
      <c r="E893" s="13"/>
      <c r="F893" s="11"/>
      <c r="G893" s="13"/>
      <c r="H893" s="11"/>
      <c r="I893" s="11"/>
      <c r="J893" s="11"/>
      <c r="K893" s="11"/>
      <c r="L893" s="13"/>
      <c r="M893" s="13"/>
      <c r="N893" s="11"/>
      <c r="O893" s="13"/>
      <c r="P893" s="11"/>
      <c r="Q893" s="13"/>
      <c r="R893" s="11"/>
      <c r="S893" s="11"/>
      <c r="T893" s="13"/>
      <c r="U893" s="13"/>
      <c r="V893" s="11"/>
      <c r="W893" s="13"/>
      <c r="X893" s="11"/>
      <c r="Y893" s="11"/>
      <c r="Z893" s="13"/>
      <c r="AA893" s="11"/>
      <c r="AB893" s="11"/>
      <c r="AC893" s="11"/>
      <c r="AD893" s="11"/>
      <c r="AE893" s="11"/>
      <c r="AF893" s="11"/>
      <c r="AG893" s="11"/>
      <c r="AH893" s="11"/>
      <c r="AI893" s="11"/>
      <c r="AJ893" s="13"/>
      <c r="AK893" s="13"/>
      <c r="AL893" s="11"/>
      <c r="AM893" s="13"/>
      <c r="AN893" s="11"/>
      <c r="AO893" s="13"/>
      <c r="AP893" s="13"/>
      <c r="AQ893" s="13"/>
      <c r="AR893" s="11"/>
      <c r="AS893" s="13"/>
      <c r="AT893" s="13"/>
      <c r="AU893" s="13"/>
      <c r="AV893" s="13"/>
      <c r="AW893" s="13"/>
      <c r="AX893" s="13"/>
      <c r="AY893" s="13"/>
      <c r="AZ893" s="13"/>
      <c r="BA893" s="13"/>
      <c r="BB893" s="30" t="e">
        <f t="shared" si="13"/>
        <v>#DIV/0!</v>
      </c>
    </row>
    <row r="894" spans="1:54">
      <c r="A894" s="11">
        <v>66456</v>
      </c>
      <c r="B894" s="11" t="s">
        <v>351</v>
      </c>
      <c r="C894" s="11" t="s">
        <v>821</v>
      </c>
      <c r="D894" s="11"/>
      <c r="E894" s="13"/>
      <c r="F894" s="13"/>
      <c r="G894" s="13"/>
      <c r="H894" s="11"/>
      <c r="I894" s="11"/>
      <c r="J894" s="11"/>
      <c r="K894" s="11"/>
      <c r="L894" s="11"/>
      <c r="M894" s="11"/>
      <c r="N894" s="11"/>
      <c r="O894" s="13"/>
      <c r="P894" s="13"/>
      <c r="Q894" s="13"/>
      <c r="R894" s="11"/>
      <c r="S894" s="11"/>
      <c r="T894" s="11"/>
      <c r="U894" s="13"/>
      <c r="V894" s="13"/>
      <c r="W894" s="13"/>
      <c r="X894" s="11"/>
      <c r="Y894" s="11"/>
      <c r="Z894" s="13"/>
      <c r="AA894" s="11"/>
      <c r="AB894" s="11"/>
      <c r="AC894" s="11"/>
      <c r="AD894" s="11"/>
      <c r="AE894" s="11"/>
      <c r="AF894" s="11"/>
      <c r="AG894" s="11"/>
      <c r="AH894" s="11"/>
      <c r="AI894" s="11"/>
      <c r="AJ894" s="13"/>
      <c r="AK894" s="13"/>
      <c r="AL894" s="11"/>
      <c r="AM894" s="13"/>
      <c r="AN894" s="11"/>
      <c r="AO894" s="13"/>
      <c r="AP894" s="13"/>
      <c r="AQ894" s="13"/>
      <c r="AR894" s="11"/>
      <c r="AS894" s="13"/>
      <c r="AT894" s="13"/>
      <c r="AU894" s="13"/>
      <c r="AV894" s="13"/>
      <c r="AW894" s="13"/>
      <c r="AX894" s="13"/>
      <c r="AY894" s="13"/>
      <c r="AZ894" s="13"/>
      <c r="BA894" s="13"/>
      <c r="BB894" s="30" t="e">
        <f t="shared" si="13"/>
        <v>#DIV/0!</v>
      </c>
    </row>
    <row r="895" spans="1:54">
      <c r="A895" s="11">
        <v>66572</v>
      </c>
      <c r="B895" s="11" t="s">
        <v>351</v>
      </c>
      <c r="C895" s="11" t="s">
        <v>822</v>
      </c>
      <c r="D895" s="11"/>
      <c r="E895" s="13"/>
      <c r="F895" s="11"/>
      <c r="G895" s="13"/>
      <c r="H895" s="11"/>
      <c r="I895" s="11"/>
      <c r="J895" s="11"/>
      <c r="K895" s="11"/>
      <c r="L895" s="11"/>
      <c r="M895" s="13"/>
      <c r="N895" s="11"/>
      <c r="O895" s="13"/>
      <c r="P895" s="11"/>
      <c r="Q895" s="13"/>
      <c r="R895" s="11"/>
      <c r="S895" s="11"/>
      <c r="T895" s="11"/>
      <c r="U895" s="13"/>
      <c r="V895" s="11"/>
      <c r="W895" s="13"/>
      <c r="X895" s="11"/>
      <c r="Y895" s="11"/>
      <c r="Z895" s="13"/>
      <c r="AA895" s="11"/>
      <c r="AB895" s="11"/>
      <c r="AC895" s="11"/>
      <c r="AD895" s="11"/>
      <c r="AE895" s="13"/>
      <c r="AF895" s="11"/>
      <c r="AG895" s="11"/>
      <c r="AH895" s="11"/>
      <c r="AI895" s="11"/>
      <c r="AJ895" s="13"/>
      <c r="AK895" s="13"/>
      <c r="AL895" s="11"/>
      <c r="AM895" s="13"/>
      <c r="AN895" s="11"/>
      <c r="AO895" s="13"/>
      <c r="AP895" s="13"/>
      <c r="AQ895" s="13"/>
      <c r="AR895" s="11"/>
      <c r="AS895" s="13"/>
      <c r="AT895" s="13"/>
      <c r="AU895" s="13"/>
      <c r="AV895" s="13"/>
      <c r="AW895" s="13"/>
      <c r="AX895" s="13"/>
      <c r="AY895" s="13"/>
      <c r="AZ895" s="13"/>
      <c r="BA895" s="13"/>
      <c r="BB895" s="30" t="e">
        <f t="shared" si="13"/>
        <v>#DIV/0!</v>
      </c>
    </row>
    <row r="896" spans="1:54">
      <c r="A896" s="11">
        <v>66594</v>
      </c>
      <c r="B896" s="11" t="s">
        <v>351</v>
      </c>
      <c r="C896" s="11" t="s">
        <v>823</v>
      </c>
      <c r="D896" s="11"/>
      <c r="E896" s="13"/>
      <c r="F896" s="11"/>
      <c r="G896" s="13"/>
      <c r="H896" s="11"/>
      <c r="I896" s="11"/>
      <c r="J896" s="11"/>
      <c r="K896" s="11"/>
      <c r="L896" s="13"/>
      <c r="M896" s="13"/>
      <c r="N896" s="11"/>
      <c r="O896" s="13"/>
      <c r="P896" s="11"/>
      <c r="Q896" s="13"/>
      <c r="R896" s="11"/>
      <c r="S896" s="11"/>
      <c r="T896" s="11"/>
      <c r="U896" s="13"/>
      <c r="V896" s="11"/>
      <c r="W896" s="13"/>
      <c r="X896" s="11"/>
      <c r="Y896" s="11"/>
      <c r="Z896" s="11"/>
      <c r="AA896" s="13"/>
      <c r="AB896" s="11"/>
      <c r="AC896" s="11"/>
      <c r="AD896" s="11"/>
      <c r="AE896" s="13"/>
      <c r="AF896" s="11"/>
      <c r="AG896" s="11"/>
      <c r="AH896" s="11"/>
      <c r="AI896" s="11"/>
      <c r="AJ896" s="13"/>
      <c r="AK896" s="13"/>
      <c r="AL896" s="11"/>
      <c r="AM896" s="13"/>
      <c r="AN896" s="11"/>
      <c r="AO896" s="13"/>
      <c r="AP896" s="13"/>
      <c r="AQ896" s="13"/>
      <c r="AR896" s="11"/>
      <c r="AS896" s="13"/>
      <c r="AT896" s="13"/>
      <c r="AU896" s="13"/>
      <c r="AV896" s="13"/>
      <c r="AW896" s="13"/>
      <c r="AX896" s="13"/>
      <c r="AY896" s="13"/>
      <c r="AZ896" s="13"/>
      <c r="BA896" s="13"/>
      <c r="BB896" s="30" t="e">
        <f t="shared" si="13"/>
        <v>#DIV/0!</v>
      </c>
    </row>
    <row r="897" spans="1:54">
      <c r="A897" s="11">
        <v>66682</v>
      </c>
      <c r="B897" s="11" t="s">
        <v>351</v>
      </c>
      <c r="C897" s="11" t="s">
        <v>824</v>
      </c>
      <c r="D897" s="11"/>
      <c r="E897" s="13"/>
      <c r="F897" s="11"/>
      <c r="G897" s="13"/>
      <c r="H897" s="11"/>
      <c r="I897" s="11"/>
      <c r="J897" s="11"/>
      <c r="K897" s="11"/>
      <c r="L897" s="13"/>
      <c r="M897" s="13"/>
      <c r="N897" s="11"/>
      <c r="O897" s="13"/>
      <c r="P897" s="13"/>
      <c r="Q897" s="13"/>
      <c r="R897" s="11"/>
      <c r="S897" s="13"/>
      <c r="T897" s="11"/>
      <c r="U897" s="13"/>
      <c r="V897" s="13"/>
      <c r="W897" s="13"/>
      <c r="X897" s="11"/>
      <c r="Y897" s="11"/>
      <c r="Z897" s="13"/>
      <c r="AA897" s="13"/>
      <c r="AB897" s="11"/>
      <c r="AC897" s="11"/>
      <c r="AD897" s="11"/>
      <c r="AE897" s="11"/>
      <c r="AF897" s="11"/>
      <c r="AG897" s="11"/>
      <c r="AH897" s="11"/>
      <c r="AI897" s="11"/>
      <c r="AJ897" s="13"/>
      <c r="AK897" s="13"/>
      <c r="AL897" s="11"/>
      <c r="AM897" s="13"/>
      <c r="AN897" s="11"/>
      <c r="AO897" s="13"/>
      <c r="AP897" s="13"/>
      <c r="AQ897" s="13"/>
      <c r="AR897" s="11"/>
      <c r="AS897" s="13"/>
      <c r="AT897" s="13"/>
      <c r="AU897" s="13"/>
      <c r="AV897" s="13"/>
      <c r="AW897" s="13"/>
      <c r="AX897" s="13"/>
      <c r="AY897" s="13"/>
      <c r="AZ897" s="13"/>
      <c r="BA897" s="13"/>
      <c r="BB897" s="30" t="e">
        <f t="shared" si="13"/>
        <v>#DIV/0!</v>
      </c>
    </row>
    <row r="898" spans="1:54">
      <c r="A898" s="11">
        <v>66687</v>
      </c>
      <c r="B898" s="11" t="s">
        <v>351</v>
      </c>
      <c r="C898" s="11" t="s">
        <v>825</v>
      </c>
      <c r="D898" s="11"/>
      <c r="E898" s="13"/>
      <c r="F898" s="11"/>
      <c r="G898" s="13"/>
      <c r="H898" s="11"/>
      <c r="I898" s="11"/>
      <c r="J898" s="11"/>
      <c r="K898" s="11"/>
      <c r="L898" s="13"/>
      <c r="M898" s="13"/>
      <c r="N898" s="11"/>
      <c r="O898" s="13"/>
      <c r="P898" s="11"/>
      <c r="Q898" s="13"/>
      <c r="R898" s="11"/>
      <c r="S898" s="11"/>
      <c r="T898" s="11"/>
      <c r="U898" s="13"/>
      <c r="V898" s="13"/>
      <c r="W898" s="13"/>
      <c r="X898" s="11"/>
      <c r="Y898" s="11"/>
      <c r="Z898" s="13"/>
      <c r="AA898" s="11"/>
      <c r="AB898" s="11"/>
      <c r="AC898" s="13"/>
      <c r="AD898" s="11"/>
      <c r="AE898" s="11"/>
      <c r="AF898" s="11"/>
      <c r="AG898" s="11"/>
      <c r="AH898" s="11"/>
      <c r="AI898" s="11"/>
      <c r="AJ898" s="13"/>
      <c r="AK898" s="13"/>
      <c r="AL898" s="11"/>
      <c r="AM898" s="13"/>
      <c r="AN898" s="11"/>
      <c r="AO898" s="13"/>
      <c r="AP898" s="13"/>
      <c r="AQ898" s="13"/>
      <c r="AR898" s="11"/>
      <c r="AS898" s="13"/>
      <c r="AT898" s="13"/>
      <c r="AU898" s="13"/>
      <c r="AV898" s="13"/>
      <c r="AW898" s="13"/>
      <c r="AX898" s="13"/>
      <c r="AY898" s="13"/>
      <c r="AZ898" s="13"/>
      <c r="BA898" s="13"/>
      <c r="BB898" s="30" t="e">
        <f t="shared" si="13"/>
        <v>#DIV/0!</v>
      </c>
    </row>
    <row r="899" spans="1:54">
      <c r="A899" s="11">
        <v>68001</v>
      </c>
      <c r="B899" s="11" t="s">
        <v>826</v>
      </c>
      <c r="C899" s="11" t="s">
        <v>827</v>
      </c>
      <c r="D899" s="11"/>
      <c r="E899" s="13"/>
      <c r="F899" s="11"/>
      <c r="G899" s="13"/>
      <c r="H899" s="11"/>
      <c r="I899" s="11"/>
      <c r="J899" s="11"/>
      <c r="K899" s="11"/>
      <c r="L899" s="13"/>
      <c r="M899" s="13"/>
      <c r="N899" s="11"/>
      <c r="O899" s="13"/>
      <c r="P899" s="13"/>
      <c r="Q899" s="13"/>
      <c r="R899" s="11"/>
      <c r="S899" s="11"/>
      <c r="T899" s="13"/>
      <c r="U899" s="13"/>
      <c r="V899" s="13"/>
      <c r="W899" s="13"/>
      <c r="X899" s="11"/>
      <c r="Y899" s="11"/>
      <c r="Z899" s="13"/>
      <c r="AA899" s="13"/>
      <c r="AB899" s="11"/>
      <c r="AC899" s="11"/>
      <c r="AD899" s="11"/>
      <c r="AE899" s="11"/>
      <c r="AF899" s="11"/>
      <c r="AG899" s="11"/>
      <c r="AH899" s="11"/>
      <c r="AI899" s="11"/>
      <c r="AJ899" s="13"/>
      <c r="AK899" s="13"/>
      <c r="AL899" s="11"/>
      <c r="AM899" s="13"/>
      <c r="AN899" s="11"/>
      <c r="AO899" s="13"/>
      <c r="AP899" s="13"/>
      <c r="AQ899" s="13"/>
      <c r="AR899" s="11"/>
      <c r="AS899" s="13"/>
      <c r="AT899" s="13"/>
      <c r="AU899" s="13"/>
      <c r="AV899" s="13"/>
      <c r="AW899" s="13"/>
      <c r="AX899" s="13"/>
      <c r="AY899" s="13"/>
      <c r="AZ899" s="13"/>
      <c r="BA899" s="13"/>
      <c r="BB899" s="30" t="e">
        <f t="shared" si="13"/>
        <v>#DIV/0!</v>
      </c>
    </row>
    <row r="900" spans="1:54">
      <c r="A900" s="11">
        <v>68013</v>
      </c>
      <c r="B900" s="11" t="s">
        <v>826</v>
      </c>
      <c r="C900" s="11" t="s">
        <v>828</v>
      </c>
      <c r="D900" s="11"/>
      <c r="E900" s="13"/>
      <c r="F900" s="11"/>
      <c r="G900" s="13"/>
      <c r="H900" s="11"/>
      <c r="I900" s="11"/>
      <c r="J900" s="11"/>
      <c r="K900" s="11"/>
      <c r="L900" s="11"/>
      <c r="M900" s="11"/>
      <c r="N900" s="11"/>
      <c r="O900" s="13"/>
      <c r="P900" s="13"/>
      <c r="Q900" s="13"/>
      <c r="R900" s="11"/>
      <c r="S900" s="11"/>
      <c r="T900" s="11"/>
      <c r="U900" s="13"/>
      <c r="V900" s="13"/>
      <c r="W900" s="13"/>
      <c r="X900" s="11"/>
      <c r="Y900" s="11"/>
      <c r="Z900" s="13"/>
      <c r="AA900" s="13"/>
      <c r="AB900" s="11"/>
      <c r="AC900" s="11"/>
      <c r="AD900" s="11"/>
      <c r="AE900" s="11"/>
      <c r="AF900" s="11"/>
      <c r="AG900" s="13"/>
      <c r="AH900" s="11"/>
      <c r="AI900" s="11"/>
      <c r="AJ900" s="13"/>
      <c r="AK900" s="13"/>
      <c r="AL900" s="11"/>
      <c r="AM900" s="13"/>
      <c r="AN900" s="13"/>
      <c r="AO900" s="13"/>
      <c r="AP900" s="13"/>
      <c r="AQ900" s="13"/>
      <c r="AR900" s="11"/>
      <c r="AS900" s="13"/>
      <c r="AT900" s="13"/>
      <c r="AU900" s="13"/>
      <c r="AV900" s="13"/>
      <c r="AW900" s="13"/>
      <c r="AX900" s="13"/>
      <c r="AY900" s="13"/>
      <c r="AZ900" s="13"/>
      <c r="BA900" s="13"/>
      <c r="BB900" s="30" t="e">
        <f t="shared" si="13"/>
        <v>#DIV/0!</v>
      </c>
    </row>
    <row r="901" spans="1:54">
      <c r="A901" s="11">
        <v>68020</v>
      </c>
      <c r="B901" s="11" t="s">
        <v>826</v>
      </c>
      <c r="C901" s="11" t="s">
        <v>361</v>
      </c>
      <c r="D901" s="11"/>
      <c r="E901" s="13"/>
      <c r="F901" s="11"/>
      <c r="G901" s="13"/>
      <c r="H901" s="11"/>
      <c r="I901" s="11"/>
      <c r="J901" s="11"/>
      <c r="K901" s="11"/>
      <c r="L901" s="13"/>
      <c r="M901" s="13"/>
      <c r="N901" s="11"/>
      <c r="O901" s="13"/>
      <c r="P901" s="13"/>
      <c r="Q901" s="13"/>
      <c r="R901" s="11"/>
      <c r="S901" s="11"/>
      <c r="T901" s="13"/>
      <c r="U901" s="13"/>
      <c r="V901" s="13"/>
      <c r="W901" s="13"/>
      <c r="X901" s="11"/>
      <c r="Y901" s="11"/>
      <c r="Z901" s="13"/>
      <c r="AA901" s="13"/>
      <c r="AB901" s="11"/>
      <c r="AC901" s="13"/>
      <c r="AD901" s="11"/>
      <c r="AE901" s="13"/>
      <c r="AF901" s="11"/>
      <c r="AG901" s="11"/>
      <c r="AH901" s="11"/>
      <c r="AI901" s="11"/>
      <c r="AJ901" s="13"/>
      <c r="AK901" s="13"/>
      <c r="AL901" s="11"/>
      <c r="AM901" s="13"/>
      <c r="AN901" s="13"/>
      <c r="AO901" s="13"/>
      <c r="AP901" s="13"/>
      <c r="AQ901" s="13"/>
      <c r="AR901" s="11"/>
      <c r="AS901" s="13"/>
      <c r="AT901" s="13"/>
      <c r="AU901" s="13"/>
      <c r="AV901" s="13"/>
      <c r="AW901" s="13"/>
      <c r="AX901" s="13"/>
      <c r="AY901" s="13"/>
      <c r="AZ901" s="13"/>
      <c r="BA901" s="13"/>
      <c r="BB901" s="30" t="e">
        <f t="shared" si="13"/>
        <v>#DIV/0!</v>
      </c>
    </row>
    <row r="902" spans="1:54">
      <c r="A902" s="11">
        <v>68051</v>
      </c>
      <c r="B902" s="11" t="s">
        <v>826</v>
      </c>
      <c r="C902" s="11" t="s">
        <v>829</v>
      </c>
      <c r="D902" s="11"/>
      <c r="E902" s="13"/>
      <c r="F902" s="11"/>
      <c r="G902" s="13"/>
      <c r="H902" s="11"/>
      <c r="I902" s="11"/>
      <c r="J902" s="11"/>
      <c r="K902" s="11"/>
      <c r="L902" s="13"/>
      <c r="M902" s="13"/>
      <c r="N902" s="11"/>
      <c r="O902" s="13"/>
      <c r="P902" s="11"/>
      <c r="Q902" s="13"/>
      <c r="R902" s="11"/>
      <c r="S902" s="11"/>
      <c r="T902" s="11"/>
      <c r="U902" s="13"/>
      <c r="V902" s="11"/>
      <c r="W902" s="13"/>
      <c r="X902" s="11"/>
      <c r="Y902" s="11"/>
      <c r="Z902" s="13"/>
      <c r="AA902" s="11"/>
      <c r="AB902" s="11"/>
      <c r="AC902" s="11"/>
      <c r="AD902" s="11"/>
      <c r="AE902" s="11"/>
      <c r="AF902" s="11"/>
      <c r="AG902" s="13"/>
      <c r="AH902" s="11"/>
      <c r="AI902" s="13"/>
      <c r="AJ902" s="13"/>
      <c r="AK902" s="13"/>
      <c r="AL902" s="11"/>
      <c r="AM902" s="13"/>
      <c r="AN902" s="11"/>
      <c r="AO902" s="13"/>
      <c r="AP902" s="13"/>
      <c r="AQ902" s="13"/>
      <c r="AR902" s="11"/>
      <c r="AS902" s="13"/>
      <c r="AT902" s="13"/>
      <c r="AU902" s="13"/>
      <c r="AV902" s="13"/>
      <c r="AW902" s="13"/>
      <c r="AX902" s="13"/>
      <c r="AY902" s="13"/>
      <c r="AZ902" s="13"/>
      <c r="BA902" s="13"/>
      <c r="BB902" s="30" t="e">
        <f t="shared" si="13"/>
        <v>#DIV/0!</v>
      </c>
    </row>
    <row r="903" spans="1:54">
      <c r="A903" s="11">
        <v>68077</v>
      </c>
      <c r="B903" s="11" t="s">
        <v>826</v>
      </c>
      <c r="C903" s="11" t="s">
        <v>32</v>
      </c>
      <c r="D903" s="11"/>
      <c r="E903" s="13"/>
      <c r="F903" s="13"/>
      <c r="G903" s="13"/>
      <c r="H903" s="11"/>
      <c r="I903" s="11"/>
      <c r="J903" s="11"/>
      <c r="K903" s="11"/>
      <c r="L903" s="13"/>
      <c r="M903" s="13"/>
      <c r="N903" s="11"/>
      <c r="O903" s="13"/>
      <c r="P903" s="13"/>
      <c r="Q903" s="13"/>
      <c r="R903" s="11"/>
      <c r="S903" s="11"/>
      <c r="T903" s="11"/>
      <c r="U903" s="13"/>
      <c r="V903" s="11"/>
      <c r="W903" s="13"/>
      <c r="X903" s="11"/>
      <c r="Y903" s="11"/>
      <c r="Z903" s="13"/>
      <c r="AA903" s="11"/>
      <c r="AB903" s="11"/>
      <c r="AC903" s="11"/>
      <c r="AD903" s="11"/>
      <c r="AE903" s="11"/>
      <c r="AF903" s="11"/>
      <c r="AG903" s="11"/>
      <c r="AH903" s="11"/>
      <c r="AI903" s="11"/>
      <c r="AJ903" s="13"/>
      <c r="AK903" s="13"/>
      <c r="AL903" s="11"/>
      <c r="AM903" s="13"/>
      <c r="AN903" s="13"/>
      <c r="AO903" s="13"/>
      <c r="AP903" s="13"/>
      <c r="AQ903" s="13"/>
      <c r="AR903" s="11"/>
      <c r="AS903" s="13"/>
      <c r="AT903" s="13"/>
      <c r="AU903" s="13"/>
      <c r="AV903" s="13"/>
      <c r="AW903" s="13"/>
      <c r="AX903" s="13"/>
      <c r="AY903" s="13"/>
      <c r="AZ903" s="13"/>
      <c r="BA903" s="13"/>
      <c r="BB903" s="30" t="e">
        <f t="shared" si="13"/>
        <v>#DIV/0!</v>
      </c>
    </row>
    <row r="904" spans="1:54">
      <c r="A904" s="11">
        <v>68079</v>
      </c>
      <c r="B904" s="11" t="s">
        <v>826</v>
      </c>
      <c r="C904" s="11" t="s">
        <v>830</v>
      </c>
      <c r="D904" s="11"/>
      <c r="E904" s="13"/>
      <c r="F904" s="11"/>
      <c r="G904" s="13"/>
      <c r="H904" s="11"/>
      <c r="I904" s="11"/>
      <c r="J904" s="11"/>
      <c r="K904" s="11"/>
      <c r="L904" s="13"/>
      <c r="M904" s="13"/>
      <c r="N904" s="11"/>
      <c r="O904" s="13"/>
      <c r="P904" s="13"/>
      <c r="Q904" s="13"/>
      <c r="R904" s="11"/>
      <c r="S904" s="11"/>
      <c r="T904" s="11"/>
      <c r="U904" s="13"/>
      <c r="V904" s="11"/>
      <c r="W904" s="13"/>
      <c r="X904" s="11"/>
      <c r="Y904" s="11"/>
      <c r="Z904" s="13"/>
      <c r="AA904" s="13"/>
      <c r="AB904" s="11"/>
      <c r="AC904" s="13"/>
      <c r="AD904" s="11"/>
      <c r="AE904" s="11"/>
      <c r="AF904" s="11"/>
      <c r="AG904" s="11"/>
      <c r="AH904" s="11"/>
      <c r="AI904" s="13"/>
      <c r="AJ904" s="13"/>
      <c r="AK904" s="13"/>
      <c r="AL904" s="11"/>
      <c r="AM904" s="13"/>
      <c r="AN904" s="13"/>
      <c r="AO904" s="13"/>
      <c r="AP904" s="13"/>
      <c r="AQ904" s="13"/>
      <c r="AR904" s="11"/>
      <c r="AS904" s="13"/>
      <c r="AT904" s="13"/>
      <c r="AU904" s="13"/>
      <c r="AV904" s="13"/>
      <c r="AW904" s="13"/>
      <c r="AX904" s="13"/>
      <c r="AY904" s="13"/>
      <c r="AZ904" s="13"/>
      <c r="BA904" s="13"/>
      <c r="BB904" s="30" t="e">
        <f t="shared" ref="BB904:BB967" si="14">AVERAGE(D904:BA904)</f>
        <v>#DIV/0!</v>
      </c>
    </row>
    <row r="905" spans="1:54">
      <c r="A905" s="11">
        <v>68081</v>
      </c>
      <c r="B905" s="11" t="s">
        <v>826</v>
      </c>
      <c r="C905" s="11" t="s">
        <v>831</v>
      </c>
      <c r="D905" s="11"/>
      <c r="E905" s="13"/>
      <c r="F905" s="11"/>
      <c r="G905" s="13"/>
      <c r="H905" s="11"/>
      <c r="I905" s="11"/>
      <c r="J905" s="11"/>
      <c r="K905" s="11"/>
      <c r="L905" s="11"/>
      <c r="M905" s="11"/>
      <c r="N905" s="11"/>
      <c r="O905" s="13"/>
      <c r="P905" s="11"/>
      <c r="Q905" s="13"/>
      <c r="R905" s="11"/>
      <c r="S905" s="11"/>
      <c r="T905" s="11"/>
      <c r="U905" s="13"/>
      <c r="V905" s="11"/>
      <c r="W905" s="13"/>
      <c r="X905" s="11"/>
      <c r="Y905" s="11"/>
      <c r="Z905" s="13"/>
      <c r="AA905" s="13"/>
      <c r="AB905" s="11"/>
      <c r="AC905" s="11"/>
      <c r="AD905" s="11"/>
      <c r="AE905" s="11"/>
      <c r="AF905" s="11"/>
      <c r="AG905" s="11"/>
      <c r="AH905" s="11"/>
      <c r="AI905" s="11"/>
      <c r="AJ905" s="13"/>
      <c r="AK905" s="13"/>
      <c r="AL905" s="11"/>
      <c r="AM905" s="13"/>
      <c r="AN905" s="11"/>
      <c r="AO905" s="13"/>
      <c r="AP905" s="13"/>
      <c r="AQ905" s="13"/>
      <c r="AR905" s="11"/>
      <c r="AS905" s="13"/>
      <c r="AT905" s="13"/>
      <c r="AU905" s="13"/>
      <c r="AV905" s="13"/>
      <c r="AW905" s="13"/>
      <c r="AX905" s="13"/>
      <c r="AY905" s="13"/>
      <c r="AZ905" s="13"/>
      <c r="BA905" s="13"/>
      <c r="BB905" s="30" t="e">
        <f t="shared" si="14"/>
        <v>#DIV/0!</v>
      </c>
    </row>
    <row r="906" spans="1:54">
      <c r="A906" s="11">
        <v>68092</v>
      </c>
      <c r="B906" s="11" t="s">
        <v>826</v>
      </c>
      <c r="C906" s="11" t="s">
        <v>36</v>
      </c>
      <c r="D906" s="11"/>
      <c r="E906" s="13"/>
      <c r="F906" s="11"/>
      <c r="G906" s="13"/>
      <c r="H906" s="11"/>
      <c r="I906" s="11"/>
      <c r="J906" s="11"/>
      <c r="K906" s="11"/>
      <c r="L906" s="13"/>
      <c r="M906" s="13"/>
      <c r="N906" s="11"/>
      <c r="O906" s="13"/>
      <c r="P906" s="13"/>
      <c r="Q906" s="13"/>
      <c r="R906" s="11"/>
      <c r="S906" s="11"/>
      <c r="T906" s="11"/>
      <c r="U906" s="13"/>
      <c r="V906" s="13"/>
      <c r="W906" s="13"/>
      <c r="X906" s="11"/>
      <c r="Y906" s="11"/>
      <c r="Z906" s="13"/>
      <c r="AA906" s="11"/>
      <c r="AB906" s="11"/>
      <c r="AC906" s="11"/>
      <c r="AD906" s="11"/>
      <c r="AE906" s="11"/>
      <c r="AF906" s="11"/>
      <c r="AG906" s="11"/>
      <c r="AH906" s="11"/>
      <c r="AI906" s="11"/>
      <c r="AJ906" s="13"/>
      <c r="AK906" s="13"/>
      <c r="AL906" s="11"/>
      <c r="AM906" s="13"/>
      <c r="AN906" s="11"/>
      <c r="AO906" s="13"/>
      <c r="AP906" s="13"/>
      <c r="AQ906" s="13"/>
      <c r="AR906" s="11"/>
      <c r="AS906" s="13"/>
      <c r="AT906" s="13"/>
      <c r="AU906" s="13"/>
      <c r="AV906" s="13"/>
      <c r="AW906" s="13"/>
      <c r="AX906" s="13"/>
      <c r="AY906" s="13"/>
      <c r="AZ906" s="13"/>
      <c r="BA906" s="13"/>
      <c r="BB906" s="30" t="e">
        <f t="shared" si="14"/>
        <v>#DIV/0!</v>
      </c>
    </row>
    <row r="907" spans="1:54">
      <c r="A907" s="11">
        <v>68101</v>
      </c>
      <c r="B907" s="11" t="s">
        <v>826</v>
      </c>
      <c r="C907" s="11" t="s">
        <v>165</v>
      </c>
      <c r="D907" s="11"/>
      <c r="E907" s="13"/>
      <c r="F907" s="11"/>
      <c r="G907" s="13"/>
      <c r="H907" s="11"/>
      <c r="I907" s="11"/>
      <c r="J907" s="11"/>
      <c r="K907" s="11"/>
      <c r="L907" s="11"/>
      <c r="M907" s="13"/>
      <c r="N907" s="11"/>
      <c r="O907" s="13"/>
      <c r="P907" s="11"/>
      <c r="Q907" s="13"/>
      <c r="R907" s="11"/>
      <c r="S907" s="11"/>
      <c r="T907" s="13"/>
      <c r="U907" s="13"/>
      <c r="V907" s="11"/>
      <c r="W907" s="13"/>
      <c r="X907" s="11"/>
      <c r="Y907" s="11"/>
      <c r="Z907" s="13"/>
      <c r="AA907" s="11"/>
      <c r="AB907" s="11"/>
      <c r="AC907" s="11"/>
      <c r="AD907" s="11"/>
      <c r="AE907" s="11"/>
      <c r="AF907" s="11"/>
      <c r="AG907" s="11"/>
      <c r="AH907" s="11"/>
      <c r="AI907" s="11"/>
      <c r="AJ907" s="13"/>
      <c r="AK907" s="13"/>
      <c r="AL907" s="11"/>
      <c r="AM907" s="13"/>
      <c r="AN907" s="13"/>
      <c r="AO907" s="13"/>
      <c r="AP907" s="13"/>
      <c r="AQ907" s="13"/>
      <c r="AR907" s="11"/>
      <c r="AS907" s="13"/>
      <c r="AT907" s="13"/>
      <c r="AU907" s="13"/>
      <c r="AV907" s="13"/>
      <c r="AW907" s="13"/>
      <c r="AX907" s="13"/>
      <c r="AY907" s="13"/>
      <c r="AZ907" s="13"/>
      <c r="BA907" s="13"/>
      <c r="BB907" s="30" t="e">
        <f t="shared" si="14"/>
        <v>#DIV/0!</v>
      </c>
    </row>
    <row r="908" spans="1:54">
      <c r="A908" s="11">
        <v>68121</v>
      </c>
      <c r="B908" s="11" t="s">
        <v>826</v>
      </c>
      <c r="C908" s="11" t="s">
        <v>476</v>
      </c>
      <c r="D908" s="11"/>
      <c r="E908" s="13"/>
      <c r="F908" s="11"/>
      <c r="G908" s="13"/>
      <c r="H908" s="11"/>
      <c r="I908" s="11"/>
      <c r="J908" s="11"/>
      <c r="K908" s="11"/>
      <c r="L908" s="11"/>
      <c r="M908" s="11"/>
      <c r="N908" s="11"/>
      <c r="O908" s="13"/>
      <c r="P908" s="13"/>
      <c r="Q908" s="13"/>
      <c r="R908" s="11"/>
      <c r="S908" s="11"/>
      <c r="T908" s="11"/>
      <c r="U908" s="13"/>
      <c r="V908" s="13"/>
      <c r="W908" s="13"/>
      <c r="X908" s="11"/>
      <c r="Y908" s="11"/>
      <c r="Z908" s="13"/>
      <c r="AA908" s="13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3"/>
      <c r="AN908" s="13"/>
      <c r="AO908" s="13"/>
      <c r="AP908" s="13"/>
      <c r="AQ908" s="13"/>
      <c r="AR908" s="11"/>
      <c r="AS908" s="13"/>
      <c r="AT908" s="13"/>
      <c r="AU908" s="13"/>
      <c r="AV908" s="13"/>
      <c r="AW908" s="13"/>
      <c r="AX908" s="13"/>
      <c r="AY908" s="13"/>
      <c r="AZ908" s="13"/>
      <c r="BA908" s="13"/>
      <c r="BB908" s="30" t="e">
        <f t="shared" si="14"/>
        <v>#DIV/0!</v>
      </c>
    </row>
    <row r="909" spans="1:54">
      <c r="A909" s="11">
        <v>68132</v>
      </c>
      <c r="B909" s="11" t="s">
        <v>826</v>
      </c>
      <c r="C909" s="11" t="s">
        <v>832</v>
      </c>
      <c r="D909" s="11"/>
      <c r="E909" s="13"/>
      <c r="F909" s="13"/>
      <c r="G909" s="13"/>
      <c r="H909" s="11"/>
      <c r="I909" s="11"/>
      <c r="J909" s="11"/>
      <c r="K909" s="11"/>
      <c r="L909" s="11"/>
      <c r="M909" s="11"/>
      <c r="N909" s="11"/>
      <c r="O909" s="13"/>
      <c r="P909" s="11"/>
      <c r="Q909" s="13"/>
      <c r="R909" s="11"/>
      <c r="S909" s="11"/>
      <c r="T909" s="13"/>
      <c r="U909" s="13"/>
      <c r="V909" s="11"/>
      <c r="W909" s="13"/>
      <c r="X909" s="11"/>
      <c r="Y909" s="11"/>
      <c r="Z909" s="13"/>
      <c r="AA909" s="11"/>
      <c r="AB909" s="11"/>
      <c r="AC909" s="11"/>
      <c r="AD909" s="11"/>
      <c r="AE909" s="11"/>
      <c r="AF909" s="11"/>
      <c r="AG909" s="11"/>
      <c r="AH909" s="11"/>
      <c r="AI909" s="11"/>
      <c r="AJ909" s="13"/>
      <c r="AK909" s="13"/>
      <c r="AL909" s="11"/>
      <c r="AM909" s="13"/>
      <c r="AN909" s="11"/>
      <c r="AO909" s="13"/>
      <c r="AP909" s="13"/>
      <c r="AQ909" s="13"/>
      <c r="AR909" s="11"/>
      <c r="AS909" s="13"/>
      <c r="AT909" s="13"/>
      <c r="AU909" s="13"/>
      <c r="AV909" s="13"/>
      <c r="AW909" s="13"/>
      <c r="AX909" s="13"/>
      <c r="AY909" s="13"/>
      <c r="AZ909" s="13"/>
      <c r="BA909" s="13"/>
      <c r="BB909" s="30" t="e">
        <f t="shared" si="14"/>
        <v>#DIV/0!</v>
      </c>
    </row>
    <row r="910" spans="1:54">
      <c r="A910" s="11">
        <v>68147</v>
      </c>
      <c r="B910" s="11" t="s">
        <v>826</v>
      </c>
      <c r="C910" s="11" t="s">
        <v>833</v>
      </c>
      <c r="D910" s="11"/>
      <c r="E910" s="13"/>
      <c r="F910" s="13"/>
      <c r="G910" s="13"/>
      <c r="H910" s="11"/>
      <c r="I910" s="11"/>
      <c r="J910" s="11"/>
      <c r="K910" s="11"/>
      <c r="L910" s="11"/>
      <c r="M910" s="11"/>
      <c r="N910" s="11"/>
      <c r="O910" s="13"/>
      <c r="P910" s="11"/>
      <c r="Q910" s="13"/>
      <c r="R910" s="11"/>
      <c r="S910" s="11"/>
      <c r="T910" s="11"/>
      <c r="U910" s="13"/>
      <c r="V910" s="11"/>
      <c r="W910" s="13"/>
      <c r="X910" s="11"/>
      <c r="Y910" s="11"/>
      <c r="Z910" s="13"/>
      <c r="AA910" s="13"/>
      <c r="AB910" s="11"/>
      <c r="AC910" s="11"/>
      <c r="AD910" s="11"/>
      <c r="AE910" s="13"/>
      <c r="AF910" s="11"/>
      <c r="AG910" s="11"/>
      <c r="AH910" s="11"/>
      <c r="AI910" s="11"/>
      <c r="AJ910" s="13"/>
      <c r="AK910" s="13"/>
      <c r="AL910" s="11"/>
      <c r="AM910" s="13"/>
      <c r="AN910" s="11"/>
      <c r="AO910" s="13"/>
      <c r="AP910" s="13"/>
      <c r="AQ910" s="13"/>
      <c r="AR910" s="11"/>
      <c r="AS910" s="13"/>
      <c r="AT910" s="13"/>
      <c r="AU910" s="13"/>
      <c r="AV910" s="13"/>
      <c r="AW910" s="13"/>
      <c r="AX910" s="13"/>
      <c r="AY910" s="13"/>
      <c r="AZ910" s="13"/>
      <c r="BA910" s="13"/>
      <c r="BB910" s="30" t="e">
        <f t="shared" si="14"/>
        <v>#DIV/0!</v>
      </c>
    </row>
    <row r="911" spans="1:54">
      <c r="A911" s="11">
        <v>68152</v>
      </c>
      <c r="B911" s="11" t="s">
        <v>826</v>
      </c>
      <c r="C911" s="11" t="s">
        <v>834</v>
      </c>
      <c r="D911" s="11"/>
      <c r="E911" s="13"/>
      <c r="F911" s="13"/>
      <c r="G911" s="13"/>
      <c r="H911" s="11"/>
      <c r="I911" s="11"/>
      <c r="J911" s="11"/>
      <c r="K911" s="11"/>
      <c r="L911" s="11"/>
      <c r="M911" s="13"/>
      <c r="N911" s="11"/>
      <c r="O911" s="13"/>
      <c r="P911" s="13"/>
      <c r="Q911" s="13"/>
      <c r="R911" s="11"/>
      <c r="S911" s="11"/>
      <c r="T911" s="11"/>
      <c r="U911" s="13"/>
      <c r="V911" s="11"/>
      <c r="W911" s="13"/>
      <c r="X911" s="11"/>
      <c r="Y911" s="11"/>
      <c r="Z911" s="13"/>
      <c r="AA911" s="11"/>
      <c r="AB911" s="11"/>
      <c r="AC911" s="11"/>
      <c r="AD911" s="11"/>
      <c r="AE911" s="11"/>
      <c r="AF911" s="11"/>
      <c r="AG911" s="11"/>
      <c r="AH911" s="11"/>
      <c r="AI911" s="11"/>
      <c r="AJ911" s="13"/>
      <c r="AK911" s="13"/>
      <c r="AL911" s="11"/>
      <c r="AM911" s="13"/>
      <c r="AN911" s="13"/>
      <c r="AO911" s="13"/>
      <c r="AP911" s="13"/>
      <c r="AQ911" s="13"/>
      <c r="AR911" s="11"/>
      <c r="AS911" s="13"/>
      <c r="AT911" s="13"/>
      <c r="AU911" s="13"/>
      <c r="AV911" s="13"/>
      <c r="AW911" s="13"/>
      <c r="AX911" s="13"/>
      <c r="AY911" s="13"/>
      <c r="AZ911" s="13"/>
      <c r="BA911" s="13"/>
      <c r="BB911" s="30" t="e">
        <f t="shared" si="14"/>
        <v>#DIV/0!</v>
      </c>
    </row>
    <row r="912" spans="1:54" ht="23.25" customHeight="1">
      <c r="A912" s="11">
        <v>68160</v>
      </c>
      <c r="B912" s="11" t="s">
        <v>826</v>
      </c>
      <c r="C912" s="11" t="s">
        <v>835</v>
      </c>
      <c r="D912" s="11"/>
      <c r="E912" s="13"/>
      <c r="F912" s="13"/>
      <c r="G912" s="31"/>
      <c r="H912" s="11"/>
      <c r="I912" s="11"/>
      <c r="J912" s="11"/>
      <c r="K912" s="11"/>
      <c r="L912" s="11"/>
      <c r="M912" s="13"/>
      <c r="N912" s="11"/>
      <c r="O912" s="13"/>
      <c r="P912" s="11"/>
      <c r="Q912" s="13"/>
      <c r="R912" s="11"/>
      <c r="S912" s="11"/>
      <c r="T912" s="11"/>
      <c r="U912" s="13"/>
      <c r="V912" s="11"/>
      <c r="W912" s="13"/>
      <c r="X912" s="11"/>
      <c r="Y912" s="11"/>
      <c r="Z912" s="13"/>
      <c r="AA912" s="13"/>
      <c r="AB912" s="11"/>
      <c r="AC912" s="13"/>
      <c r="AD912" s="11"/>
      <c r="AE912" s="11"/>
      <c r="AF912" s="11"/>
      <c r="AG912" s="11"/>
      <c r="AH912" s="11"/>
      <c r="AI912" s="11"/>
      <c r="AJ912" s="13"/>
      <c r="AK912" s="13"/>
      <c r="AL912" s="11"/>
      <c r="AM912" s="13"/>
      <c r="AN912" s="11"/>
      <c r="AO912" s="13"/>
      <c r="AP912" s="13"/>
      <c r="AQ912" s="13"/>
      <c r="AR912" s="11"/>
      <c r="AS912" s="13"/>
      <c r="AT912" s="13"/>
      <c r="AU912" s="13"/>
      <c r="AV912" s="13"/>
      <c r="AW912" s="13"/>
      <c r="AX912" s="13"/>
      <c r="AY912" s="13"/>
      <c r="AZ912" s="13"/>
      <c r="BA912" s="13"/>
      <c r="BB912" s="30" t="e">
        <f t="shared" si="14"/>
        <v>#DIV/0!</v>
      </c>
    </row>
    <row r="913" spans="1:54">
      <c r="A913" s="11">
        <v>68162</v>
      </c>
      <c r="B913" s="11" t="s">
        <v>826</v>
      </c>
      <c r="C913" s="11" t="s">
        <v>836</v>
      </c>
      <c r="D913" s="11"/>
      <c r="E913" s="13"/>
      <c r="F913" s="13"/>
      <c r="G913" s="13"/>
      <c r="H913" s="11"/>
      <c r="I913" s="11"/>
      <c r="J913" s="11"/>
      <c r="K913" s="11"/>
      <c r="L913" s="11"/>
      <c r="M913" s="13"/>
      <c r="N913" s="11"/>
      <c r="O913" s="13"/>
      <c r="P913" s="11"/>
      <c r="Q913" s="13"/>
      <c r="R913" s="11"/>
      <c r="S913" s="11"/>
      <c r="T913" s="13"/>
      <c r="U913" s="13"/>
      <c r="V913" s="11"/>
      <c r="W913" s="13"/>
      <c r="X913" s="11"/>
      <c r="Y913" s="11"/>
      <c r="Z913" s="13"/>
      <c r="AA913" s="13"/>
      <c r="AB913" s="11"/>
      <c r="AC913" s="11"/>
      <c r="AD913" s="11"/>
      <c r="AE913" s="13"/>
      <c r="AF913" s="11"/>
      <c r="AG913" s="11"/>
      <c r="AH913" s="11"/>
      <c r="AI913" s="11"/>
      <c r="AJ913" s="13"/>
      <c r="AK913" s="13"/>
      <c r="AL913" s="11"/>
      <c r="AM913" s="13"/>
      <c r="AN913" s="13"/>
      <c r="AO913" s="13"/>
      <c r="AP913" s="13"/>
      <c r="AQ913" s="13"/>
      <c r="AR913" s="11"/>
      <c r="AS913" s="13"/>
      <c r="AT913" s="13"/>
      <c r="AU913" s="13"/>
      <c r="AV913" s="13"/>
      <c r="AW913" s="13"/>
      <c r="AX913" s="13"/>
      <c r="AY913" s="13"/>
      <c r="AZ913" s="13"/>
      <c r="BA913" s="13"/>
      <c r="BB913" s="30" t="e">
        <f t="shared" si="14"/>
        <v>#DIV/0!</v>
      </c>
    </row>
    <row r="914" spans="1:54">
      <c r="A914" s="11">
        <v>68167</v>
      </c>
      <c r="B914" s="11" t="s">
        <v>826</v>
      </c>
      <c r="C914" s="11" t="s">
        <v>837</v>
      </c>
      <c r="D914" s="11"/>
      <c r="E914" s="13"/>
      <c r="F914" s="11"/>
      <c r="G914" s="13"/>
      <c r="H914" s="11"/>
      <c r="I914" s="11"/>
      <c r="J914" s="11"/>
      <c r="K914" s="11"/>
      <c r="L914" s="13"/>
      <c r="M914" s="13"/>
      <c r="N914" s="11"/>
      <c r="O914" s="13"/>
      <c r="P914" s="11"/>
      <c r="Q914" s="13"/>
      <c r="R914" s="11"/>
      <c r="S914" s="11"/>
      <c r="T914" s="11"/>
      <c r="U914" s="13"/>
      <c r="V914" s="13"/>
      <c r="W914" s="13"/>
      <c r="X914" s="11"/>
      <c r="Y914" s="11"/>
      <c r="Z914" s="13"/>
      <c r="AA914" s="13"/>
      <c r="AB914" s="11"/>
      <c r="AC914" s="11"/>
      <c r="AD914" s="11"/>
      <c r="AE914" s="13"/>
      <c r="AF914" s="11"/>
      <c r="AG914" s="11"/>
      <c r="AH914" s="11"/>
      <c r="AI914" s="11"/>
      <c r="AJ914" s="13"/>
      <c r="AK914" s="13"/>
      <c r="AL914" s="11"/>
      <c r="AM914" s="13"/>
      <c r="AN914" s="11"/>
      <c r="AO914" s="13"/>
      <c r="AP914" s="13"/>
      <c r="AQ914" s="13"/>
      <c r="AR914" s="11"/>
      <c r="AS914" s="13"/>
      <c r="AT914" s="13"/>
      <c r="AU914" s="13"/>
      <c r="AV914" s="13"/>
      <c r="AW914" s="13"/>
      <c r="AX914" s="13"/>
      <c r="AY914" s="13"/>
      <c r="AZ914" s="13"/>
      <c r="BA914" s="13"/>
      <c r="BB914" s="30" t="e">
        <f t="shared" si="14"/>
        <v>#DIV/0!</v>
      </c>
    </row>
    <row r="915" spans="1:54">
      <c r="A915" s="11">
        <v>68169</v>
      </c>
      <c r="B915" s="11" t="s">
        <v>826</v>
      </c>
      <c r="C915" s="11" t="s">
        <v>838</v>
      </c>
      <c r="D915" s="11"/>
      <c r="E915" s="13"/>
      <c r="F915" s="13"/>
      <c r="G915" s="13"/>
      <c r="H915" s="11"/>
      <c r="I915" s="11"/>
      <c r="J915" s="11"/>
      <c r="K915" s="11"/>
      <c r="L915" s="11"/>
      <c r="M915" s="13"/>
      <c r="N915" s="11"/>
      <c r="O915" s="13"/>
      <c r="P915" s="13"/>
      <c r="Q915" s="13"/>
      <c r="R915" s="11"/>
      <c r="S915" s="11"/>
      <c r="T915" s="11"/>
      <c r="U915" s="13"/>
      <c r="V915" s="13"/>
      <c r="W915" s="13"/>
      <c r="X915" s="11"/>
      <c r="Y915" s="11"/>
      <c r="Z915" s="13"/>
      <c r="AA915" s="13"/>
      <c r="AB915" s="11"/>
      <c r="AC915" s="11"/>
      <c r="AD915" s="11"/>
      <c r="AE915" s="11"/>
      <c r="AF915" s="11"/>
      <c r="AG915" s="11"/>
      <c r="AH915" s="11"/>
      <c r="AI915" s="11"/>
      <c r="AJ915" s="13"/>
      <c r="AK915" s="13"/>
      <c r="AL915" s="11"/>
      <c r="AM915" s="13"/>
      <c r="AN915" s="11"/>
      <c r="AO915" s="13"/>
      <c r="AP915" s="13"/>
      <c r="AQ915" s="13"/>
      <c r="AR915" s="11"/>
      <c r="AS915" s="13"/>
      <c r="AT915" s="13"/>
      <c r="AU915" s="13"/>
      <c r="AV915" s="13"/>
      <c r="AW915" s="13"/>
      <c r="AX915" s="13"/>
      <c r="AY915" s="13"/>
      <c r="AZ915" s="13"/>
      <c r="BA915" s="13"/>
      <c r="BB915" s="30" t="e">
        <f t="shared" si="14"/>
        <v>#DIV/0!</v>
      </c>
    </row>
    <row r="916" spans="1:54">
      <c r="A916" s="11">
        <v>68176</v>
      </c>
      <c r="B916" s="11" t="s">
        <v>826</v>
      </c>
      <c r="C916" s="11" t="s">
        <v>839</v>
      </c>
      <c r="D916" s="11"/>
      <c r="E916" s="13"/>
      <c r="F916" s="13"/>
      <c r="G916" s="13"/>
      <c r="H916" s="11"/>
      <c r="I916" s="11"/>
      <c r="J916" s="11"/>
      <c r="K916" s="11"/>
      <c r="L916" s="11"/>
      <c r="M916" s="11"/>
      <c r="N916" s="11"/>
      <c r="O916" s="13"/>
      <c r="P916" s="11"/>
      <c r="Q916" s="13"/>
      <c r="R916" s="11"/>
      <c r="S916" s="11"/>
      <c r="T916" s="11"/>
      <c r="U916" s="13"/>
      <c r="V916" s="11"/>
      <c r="W916" s="13"/>
      <c r="X916" s="11"/>
      <c r="Y916" s="11"/>
      <c r="Z916" s="13"/>
      <c r="AA916" s="11"/>
      <c r="AB916" s="11"/>
      <c r="AC916" s="11"/>
      <c r="AD916" s="11"/>
      <c r="AE916" s="11"/>
      <c r="AF916" s="11"/>
      <c r="AG916" s="13"/>
      <c r="AH916" s="11"/>
      <c r="AI916" s="13"/>
      <c r="AJ916" s="13"/>
      <c r="AK916" s="13"/>
      <c r="AL916" s="11"/>
      <c r="AM916" s="13"/>
      <c r="AN916" s="13"/>
      <c r="AO916" s="13"/>
      <c r="AP916" s="13"/>
      <c r="AQ916" s="13"/>
      <c r="AR916" s="11"/>
      <c r="AS916" s="13"/>
      <c r="AT916" s="13"/>
      <c r="AU916" s="13"/>
      <c r="AV916" s="13"/>
      <c r="AW916" s="13"/>
      <c r="AX916" s="13"/>
      <c r="AY916" s="13"/>
      <c r="AZ916" s="13"/>
      <c r="BA916" s="13"/>
      <c r="BB916" s="30" t="e">
        <f t="shared" si="14"/>
        <v>#DIV/0!</v>
      </c>
    </row>
    <row r="917" spans="1:54">
      <c r="A917" s="11">
        <v>68179</v>
      </c>
      <c r="B917" s="11" t="s">
        <v>826</v>
      </c>
      <c r="C917" s="11" t="s">
        <v>840</v>
      </c>
      <c r="D917" s="11"/>
      <c r="E917" s="13"/>
      <c r="F917" s="11"/>
      <c r="G917" s="13"/>
      <c r="H917" s="11"/>
      <c r="I917" s="11"/>
      <c r="J917" s="11"/>
      <c r="K917" s="11"/>
      <c r="L917" s="11"/>
      <c r="M917" s="11"/>
      <c r="N917" s="11"/>
      <c r="O917" s="13"/>
      <c r="P917" s="11"/>
      <c r="Q917" s="13"/>
      <c r="R917" s="11"/>
      <c r="S917" s="11"/>
      <c r="T917" s="11"/>
      <c r="U917" s="13"/>
      <c r="V917" s="11"/>
      <c r="W917" s="13"/>
      <c r="X917" s="11"/>
      <c r="Y917" s="11"/>
      <c r="Z917" s="11"/>
      <c r="AA917" s="13"/>
      <c r="AB917" s="11"/>
      <c r="AC917" s="11"/>
      <c r="AD917" s="11"/>
      <c r="AE917" s="11"/>
      <c r="AF917" s="11"/>
      <c r="AG917" s="11"/>
      <c r="AH917" s="11"/>
      <c r="AI917" s="11"/>
      <c r="AJ917" s="13"/>
      <c r="AK917" s="13"/>
      <c r="AL917" s="11"/>
      <c r="AM917" s="13"/>
      <c r="AN917" s="13"/>
      <c r="AO917" s="13"/>
      <c r="AP917" s="13"/>
      <c r="AQ917" s="13"/>
      <c r="AR917" s="11"/>
      <c r="AS917" s="13"/>
      <c r="AT917" s="13"/>
      <c r="AU917" s="13"/>
      <c r="AV917" s="13"/>
      <c r="AW917" s="13"/>
      <c r="AX917" s="13"/>
      <c r="AY917" s="13"/>
      <c r="AZ917" s="13"/>
      <c r="BA917" s="13"/>
      <c r="BB917" s="30" t="e">
        <f t="shared" si="14"/>
        <v>#DIV/0!</v>
      </c>
    </row>
    <row r="918" spans="1:54">
      <c r="A918" s="11">
        <v>68190</v>
      </c>
      <c r="B918" s="11" t="s">
        <v>826</v>
      </c>
      <c r="C918" s="11" t="s">
        <v>841</v>
      </c>
      <c r="D918" s="11"/>
      <c r="E918" s="13"/>
      <c r="F918" s="13"/>
      <c r="G918" s="13"/>
      <c r="H918" s="11"/>
      <c r="I918" s="11"/>
      <c r="J918" s="11"/>
      <c r="K918" s="11"/>
      <c r="L918" s="11"/>
      <c r="M918" s="13"/>
      <c r="N918" s="11"/>
      <c r="O918" s="13"/>
      <c r="P918" s="11"/>
      <c r="Q918" s="13"/>
      <c r="R918" s="11"/>
      <c r="S918" s="11"/>
      <c r="T918" s="13"/>
      <c r="U918" s="13"/>
      <c r="V918" s="11"/>
      <c r="W918" s="13"/>
      <c r="X918" s="11"/>
      <c r="Y918" s="11"/>
      <c r="Z918" s="13"/>
      <c r="AA918" s="13"/>
      <c r="AB918" s="11"/>
      <c r="AC918" s="11"/>
      <c r="AD918" s="11"/>
      <c r="AE918" s="11"/>
      <c r="AF918" s="11"/>
      <c r="AG918" s="11"/>
      <c r="AH918" s="11"/>
      <c r="AI918" s="11"/>
      <c r="AJ918" s="13"/>
      <c r="AK918" s="13"/>
      <c r="AL918" s="11"/>
      <c r="AM918" s="13"/>
      <c r="AN918" s="11"/>
      <c r="AO918" s="13"/>
      <c r="AP918" s="13"/>
      <c r="AQ918" s="13"/>
      <c r="AR918" s="11"/>
      <c r="AS918" s="13"/>
      <c r="AT918" s="13"/>
      <c r="AU918" s="13"/>
      <c r="AV918" s="13"/>
      <c r="AW918" s="13"/>
      <c r="AX918" s="13"/>
      <c r="AY918" s="13"/>
      <c r="AZ918" s="13"/>
      <c r="BA918" s="13"/>
      <c r="BB918" s="30" t="e">
        <f t="shared" si="14"/>
        <v>#DIV/0!</v>
      </c>
    </row>
    <row r="919" spans="1:54">
      <c r="A919" s="11">
        <v>68207</v>
      </c>
      <c r="B919" s="11" t="s">
        <v>826</v>
      </c>
      <c r="C919" s="11" t="s">
        <v>54</v>
      </c>
      <c r="D919" s="11"/>
      <c r="E919" s="13"/>
      <c r="F919" s="11"/>
      <c r="G919" s="13"/>
      <c r="H919" s="11"/>
      <c r="I919" s="11"/>
      <c r="J919" s="11"/>
      <c r="K919" s="11"/>
      <c r="L919" s="11"/>
      <c r="M919" s="11"/>
      <c r="N919" s="11"/>
      <c r="O919" s="13"/>
      <c r="P919" s="13"/>
      <c r="Q919" s="13"/>
      <c r="R919" s="11"/>
      <c r="S919" s="11"/>
      <c r="T919" s="11"/>
      <c r="U919" s="13"/>
      <c r="V919" s="13"/>
      <c r="W919" s="13"/>
      <c r="X919" s="11"/>
      <c r="Y919" s="11"/>
      <c r="Z919" s="13"/>
      <c r="AA919" s="13"/>
      <c r="AB919" s="11"/>
      <c r="AC919" s="11"/>
      <c r="AD919" s="11"/>
      <c r="AE919" s="11"/>
      <c r="AF919" s="11"/>
      <c r="AG919" s="11"/>
      <c r="AH919" s="11"/>
      <c r="AI919" s="11"/>
      <c r="AJ919" s="13"/>
      <c r="AK919" s="13"/>
      <c r="AL919" s="11"/>
      <c r="AM919" s="13"/>
      <c r="AN919" s="11"/>
      <c r="AO919" s="13"/>
      <c r="AP919" s="13"/>
      <c r="AQ919" s="13"/>
      <c r="AR919" s="11"/>
      <c r="AS919" s="13"/>
      <c r="AT919" s="13"/>
      <c r="AU919" s="13"/>
      <c r="AV919" s="13"/>
      <c r="AW919" s="13"/>
      <c r="AX919" s="13"/>
      <c r="AY919" s="13"/>
      <c r="AZ919" s="13"/>
      <c r="BA919" s="13"/>
      <c r="BB919" s="30" t="e">
        <f t="shared" si="14"/>
        <v>#DIV/0!</v>
      </c>
    </row>
    <row r="920" spans="1:54">
      <c r="A920" s="11">
        <v>68209</v>
      </c>
      <c r="B920" s="11" t="s">
        <v>826</v>
      </c>
      <c r="C920" s="11" t="s">
        <v>842</v>
      </c>
      <c r="D920" s="11"/>
      <c r="E920" s="13"/>
      <c r="F920" s="13"/>
      <c r="G920" s="13"/>
      <c r="H920" s="11"/>
      <c r="I920" s="11"/>
      <c r="J920" s="11"/>
      <c r="K920" s="11"/>
      <c r="L920" s="11"/>
      <c r="M920" s="11"/>
      <c r="N920" s="11"/>
      <c r="O920" s="13"/>
      <c r="P920" s="13"/>
      <c r="Q920" s="13"/>
      <c r="R920" s="11"/>
      <c r="S920" s="11"/>
      <c r="T920" s="11"/>
      <c r="U920" s="13"/>
      <c r="V920" s="13"/>
      <c r="W920" s="13"/>
      <c r="X920" s="11"/>
      <c r="Y920" s="11"/>
      <c r="Z920" s="13"/>
      <c r="AA920" s="13"/>
      <c r="AB920" s="11"/>
      <c r="AC920" s="11"/>
      <c r="AD920" s="11"/>
      <c r="AE920" s="11"/>
      <c r="AF920" s="11"/>
      <c r="AG920" s="11"/>
      <c r="AH920" s="11"/>
      <c r="AI920" s="11"/>
      <c r="AJ920" s="13"/>
      <c r="AK920" s="13"/>
      <c r="AL920" s="11"/>
      <c r="AM920" s="13"/>
      <c r="AN920" s="11"/>
      <c r="AO920" s="13"/>
      <c r="AP920" s="13"/>
      <c r="AQ920" s="13"/>
      <c r="AR920" s="11"/>
      <c r="AS920" s="13"/>
      <c r="AT920" s="13"/>
      <c r="AU920" s="13"/>
      <c r="AV920" s="13"/>
      <c r="AW920" s="13"/>
      <c r="AX920" s="13"/>
      <c r="AY920" s="13"/>
      <c r="AZ920" s="13"/>
      <c r="BA920" s="13"/>
      <c r="BB920" s="30" t="e">
        <f t="shared" si="14"/>
        <v>#DIV/0!</v>
      </c>
    </row>
    <row r="921" spans="1:54">
      <c r="A921" s="11">
        <v>68211</v>
      </c>
      <c r="B921" s="11" t="s">
        <v>826</v>
      </c>
      <c r="C921" s="11" t="s">
        <v>843</v>
      </c>
      <c r="D921" s="11"/>
      <c r="E921" s="13"/>
      <c r="F921" s="11"/>
      <c r="G921" s="13"/>
      <c r="H921" s="11"/>
      <c r="I921" s="11"/>
      <c r="J921" s="11"/>
      <c r="K921" s="11"/>
      <c r="L921" s="13"/>
      <c r="M921" s="13"/>
      <c r="N921" s="11"/>
      <c r="O921" s="13"/>
      <c r="P921" s="11"/>
      <c r="Q921" s="13"/>
      <c r="R921" s="11"/>
      <c r="S921" s="11"/>
      <c r="T921" s="13"/>
      <c r="U921" s="13"/>
      <c r="V921" s="11"/>
      <c r="W921" s="13"/>
      <c r="X921" s="11"/>
      <c r="Y921" s="11"/>
      <c r="Z921" s="13"/>
      <c r="AA921" s="13"/>
      <c r="AB921" s="11"/>
      <c r="AC921" s="11"/>
      <c r="AD921" s="11"/>
      <c r="AE921" s="13"/>
      <c r="AF921" s="11"/>
      <c r="AG921" s="11"/>
      <c r="AH921" s="11"/>
      <c r="AI921" s="11"/>
      <c r="AJ921" s="13"/>
      <c r="AK921" s="13"/>
      <c r="AL921" s="11"/>
      <c r="AM921" s="13"/>
      <c r="AN921" s="11"/>
      <c r="AO921" s="13"/>
      <c r="AP921" s="13"/>
      <c r="AQ921" s="13"/>
      <c r="AR921" s="11"/>
      <c r="AS921" s="13"/>
      <c r="AT921" s="13"/>
      <c r="AU921" s="13"/>
      <c r="AV921" s="13"/>
      <c r="AW921" s="13"/>
      <c r="AX921" s="13"/>
      <c r="AY921" s="13"/>
      <c r="AZ921" s="13"/>
      <c r="BA921" s="13"/>
      <c r="BB921" s="30" t="e">
        <f t="shared" si="14"/>
        <v>#DIV/0!</v>
      </c>
    </row>
    <row r="922" spans="1:54">
      <c r="A922" s="11">
        <v>68217</v>
      </c>
      <c r="B922" s="11" t="s">
        <v>826</v>
      </c>
      <c r="C922" s="11" t="s">
        <v>844</v>
      </c>
      <c r="D922" s="11"/>
      <c r="E922" s="13"/>
      <c r="F922" s="11"/>
      <c r="G922" s="13"/>
      <c r="H922" s="11"/>
      <c r="I922" s="11"/>
      <c r="J922" s="11"/>
      <c r="K922" s="11"/>
      <c r="L922" s="13"/>
      <c r="M922" s="13"/>
      <c r="N922" s="11"/>
      <c r="O922" s="13"/>
      <c r="P922" s="11"/>
      <c r="Q922" s="13"/>
      <c r="R922" s="11"/>
      <c r="S922" s="11"/>
      <c r="T922" s="13"/>
      <c r="U922" s="13"/>
      <c r="V922" s="11"/>
      <c r="W922" s="13"/>
      <c r="X922" s="11"/>
      <c r="Y922" s="11"/>
      <c r="Z922" s="13"/>
      <c r="AA922" s="13"/>
      <c r="AB922" s="11"/>
      <c r="AC922" s="13"/>
      <c r="AD922" s="11"/>
      <c r="AE922" s="11"/>
      <c r="AF922" s="11"/>
      <c r="AG922" s="11"/>
      <c r="AH922" s="11"/>
      <c r="AI922" s="13"/>
      <c r="AJ922" s="13"/>
      <c r="AK922" s="13"/>
      <c r="AL922" s="11"/>
      <c r="AM922" s="13"/>
      <c r="AN922" s="11"/>
      <c r="AO922" s="13"/>
      <c r="AP922" s="13"/>
      <c r="AQ922" s="13"/>
      <c r="AR922" s="11"/>
      <c r="AS922" s="13"/>
      <c r="AT922" s="13"/>
      <c r="AU922" s="13"/>
      <c r="AV922" s="13"/>
      <c r="AW922" s="13"/>
      <c r="AX922" s="13"/>
      <c r="AY922" s="13"/>
      <c r="AZ922" s="13"/>
      <c r="BA922" s="13"/>
      <c r="BB922" s="30" t="e">
        <f t="shared" si="14"/>
        <v>#DIV/0!</v>
      </c>
    </row>
    <row r="923" spans="1:54">
      <c r="A923" s="11">
        <v>68229</v>
      </c>
      <c r="B923" s="11" t="s">
        <v>826</v>
      </c>
      <c r="C923" s="11" t="s">
        <v>845</v>
      </c>
      <c r="D923" s="11"/>
      <c r="E923" s="13"/>
      <c r="F923" s="13"/>
      <c r="G923" s="13"/>
      <c r="H923" s="11"/>
      <c r="I923" s="11"/>
      <c r="J923" s="11"/>
      <c r="K923" s="11"/>
      <c r="L923" s="13"/>
      <c r="M923" s="13"/>
      <c r="N923" s="11"/>
      <c r="O923" s="13"/>
      <c r="P923" s="11"/>
      <c r="Q923" s="13"/>
      <c r="R923" s="11"/>
      <c r="S923" s="11"/>
      <c r="T923" s="13"/>
      <c r="U923" s="13"/>
      <c r="V923" s="11"/>
      <c r="W923" s="13"/>
      <c r="X923" s="11"/>
      <c r="Y923" s="11"/>
      <c r="Z923" s="13"/>
      <c r="AA923" s="13"/>
      <c r="AB923" s="11"/>
      <c r="AC923" s="11"/>
      <c r="AD923" s="11"/>
      <c r="AE923" s="11"/>
      <c r="AF923" s="11"/>
      <c r="AG923" s="11"/>
      <c r="AH923" s="11"/>
      <c r="AI923" s="13"/>
      <c r="AJ923" s="13"/>
      <c r="AK923" s="13"/>
      <c r="AL923" s="11"/>
      <c r="AM923" s="13"/>
      <c r="AN923" s="13"/>
      <c r="AO923" s="13"/>
      <c r="AP923" s="13"/>
      <c r="AQ923" s="13"/>
      <c r="AR923" s="11"/>
      <c r="AS923" s="13"/>
      <c r="AT923" s="13"/>
      <c r="AU923" s="13"/>
      <c r="AV923" s="13"/>
      <c r="AW923" s="13"/>
      <c r="AX923" s="13"/>
      <c r="AY923" s="13"/>
      <c r="AZ923" s="13"/>
      <c r="BA923" s="13"/>
      <c r="BB923" s="30" t="e">
        <f t="shared" si="14"/>
        <v>#DIV/0!</v>
      </c>
    </row>
    <row r="924" spans="1:54">
      <c r="A924" s="11">
        <v>68235</v>
      </c>
      <c r="B924" s="11" t="s">
        <v>826</v>
      </c>
      <c r="C924" s="11" t="s">
        <v>846</v>
      </c>
      <c r="D924" s="11"/>
      <c r="E924" s="13"/>
      <c r="F924" s="11"/>
      <c r="G924" s="13"/>
      <c r="H924" s="11"/>
      <c r="I924" s="11"/>
      <c r="J924" s="11"/>
      <c r="K924" s="11"/>
      <c r="L924" s="13"/>
      <c r="M924" s="13"/>
      <c r="N924" s="11"/>
      <c r="O924" s="13"/>
      <c r="P924" s="11"/>
      <c r="Q924" s="13"/>
      <c r="R924" s="11"/>
      <c r="S924" s="11"/>
      <c r="T924" s="11"/>
      <c r="U924" s="13"/>
      <c r="V924" s="11"/>
      <c r="W924" s="13"/>
      <c r="X924" s="11"/>
      <c r="Y924" s="11"/>
      <c r="Z924" s="13"/>
      <c r="AA924" s="13"/>
      <c r="AB924" s="11"/>
      <c r="AC924" s="11"/>
      <c r="AD924" s="11"/>
      <c r="AE924" s="11"/>
      <c r="AF924" s="11"/>
      <c r="AG924" s="11"/>
      <c r="AH924" s="11"/>
      <c r="AI924" s="11"/>
      <c r="AJ924" s="13"/>
      <c r="AK924" s="13"/>
      <c r="AL924" s="11"/>
      <c r="AM924" s="13"/>
      <c r="AN924" s="11"/>
      <c r="AO924" s="13"/>
      <c r="AP924" s="13"/>
      <c r="AQ924" s="13"/>
      <c r="AR924" s="11"/>
      <c r="AS924" s="13"/>
      <c r="AT924" s="13"/>
      <c r="AU924" s="13"/>
      <c r="AV924" s="13"/>
      <c r="AW924" s="13"/>
      <c r="AX924" s="13"/>
      <c r="AY924" s="13"/>
      <c r="AZ924" s="13"/>
      <c r="BA924" s="13"/>
      <c r="BB924" s="30" t="e">
        <f t="shared" si="14"/>
        <v>#DIV/0!</v>
      </c>
    </row>
    <row r="925" spans="1:54">
      <c r="A925" s="11">
        <v>68245</v>
      </c>
      <c r="B925" s="11" t="s">
        <v>826</v>
      </c>
      <c r="C925" s="11" t="s">
        <v>847</v>
      </c>
      <c r="D925" s="11"/>
      <c r="E925" s="13"/>
      <c r="F925" s="11"/>
      <c r="G925" s="13"/>
      <c r="H925" s="11"/>
      <c r="I925" s="11"/>
      <c r="J925" s="11"/>
      <c r="K925" s="11"/>
      <c r="L925" s="11"/>
      <c r="M925" s="11"/>
      <c r="N925" s="11"/>
      <c r="O925" s="13"/>
      <c r="P925" s="11"/>
      <c r="Q925" s="13"/>
      <c r="R925" s="11"/>
      <c r="S925" s="11"/>
      <c r="T925" s="11"/>
      <c r="U925" s="13"/>
      <c r="V925" s="13"/>
      <c r="W925" s="13"/>
      <c r="X925" s="11"/>
      <c r="Y925" s="11"/>
      <c r="Z925" s="13"/>
      <c r="AA925" s="13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3"/>
      <c r="AN925" s="11"/>
      <c r="AO925" s="13"/>
      <c r="AP925" s="13"/>
      <c r="AQ925" s="13"/>
      <c r="AR925" s="11"/>
      <c r="AS925" s="13"/>
      <c r="AT925" s="13"/>
      <c r="AU925" s="13"/>
      <c r="AV925" s="13"/>
      <c r="AW925" s="13"/>
      <c r="AX925" s="13"/>
      <c r="AY925" s="13"/>
      <c r="AZ925" s="13"/>
      <c r="BA925" s="13"/>
      <c r="BB925" s="30" t="e">
        <f t="shared" si="14"/>
        <v>#DIV/0!</v>
      </c>
    </row>
    <row r="926" spans="1:54">
      <c r="A926" s="11">
        <v>68250</v>
      </c>
      <c r="B926" s="11" t="s">
        <v>826</v>
      </c>
      <c r="C926" s="11" t="s">
        <v>180</v>
      </c>
      <c r="D926" s="11"/>
      <c r="E926" s="13"/>
      <c r="F926" s="11"/>
      <c r="G926" s="13"/>
      <c r="H926" s="11"/>
      <c r="I926" s="11"/>
      <c r="J926" s="11"/>
      <c r="K926" s="11"/>
      <c r="L926" s="11"/>
      <c r="M926" s="13"/>
      <c r="N926" s="11"/>
      <c r="O926" s="13"/>
      <c r="P926" s="13"/>
      <c r="Q926" s="13"/>
      <c r="R926" s="11"/>
      <c r="S926" s="13"/>
      <c r="T926" s="11"/>
      <c r="U926" s="13"/>
      <c r="V926" s="11"/>
      <c r="W926" s="13"/>
      <c r="X926" s="11"/>
      <c r="Y926" s="11"/>
      <c r="Z926" s="13"/>
      <c r="AA926" s="13"/>
      <c r="AB926" s="11"/>
      <c r="AC926" s="11"/>
      <c r="AD926" s="11"/>
      <c r="AE926" s="13"/>
      <c r="AF926" s="11"/>
      <c r="AG926" s="11"/>
      <c r="AH926" s="11"/>
      <c r="AI926" s="13"/>
      <c r="AJ926" s="13"/>
      <c r="AK926" s="13"/>
      <c r="AL926" s="11"/>
      <c r="AM926" s="13"/>
      <c r="AN926" s="11"/>
      <c r="AO926" s="13"/>
      <c r="AP926" s="13"/>
      <c r="AQ926" s="13"/>
      <c r="AR926" s="11"/>
      <c r="AS926" s="13"/>
      <c r="AT926" s="13"/>
      <c r="AU926" s="13"/>
      <c r="AV926" s="13"/>
      <c r="AW926" s="13"/>
      <c r="AX926" s="13"/>
      <c r="AY926" s="13"/>
      <c r="AZ926" s="13"/>
      <c r="BA926" s="13"/>
      <c r="BB926" s="30" t="e">
        <f t="shared" si="14"/>
        <v>#DIV/0!</v>
      </c>
    </row>
    <row r="927" spans="1:54">
      <c r="A927" s="11">
        <v>68255</v>
      </c>
      <c r="B927" s="11" t="s">
        <v>826</v>
      </c>
      <c r="C927" s="11" t="s">
        <v>848</v>
      </c>
      <c r="D927" s="11"/>
      <c r="E927" s="13"/>
      <c r="F927" s="13"/>
      <c r="G927" s="13"/>
      <c r="H927" s="11"/>
      <c r="I927" s="11"/>
      <c r="J927" s="11"/>
      <c r="K927" s="11"/>
      <c r="L927" s="11"/>
      <c r="M927" s="13"/>
      <c r="N927" s="11"/>
      <c r="O927" s="13"/>
      <c r="P927" s="11"/>
      <c r="Q927" s="13"/>
      <c r="R927" s="11"/>
      <c r="S927" s="11"/>
      <c r="T927" s="11"/>
      <c r="U927" s="13"/>
      <c r="V927" s="11"/>
      <c r="W927" s="13"/>
      <c r="X927" s="11"/>
      <c r="Y927" s="11"/>
      <c r="Z927" s="13"/>
      <c r="AA927" s="13"/>
      <c r="AB927" s="11"/>
      <c r="AC927" s="11"/>
      <c r="AD927" s="11"/>
      <c r="AE927" s="11"/>
      <c r="AF927" s="11"/>
      <c r="AG927" s="11"/>
      <c r="AH927" s="11"/>
      <c r="AI927" s="11"/>
      <c r="AJ927" s="13"/>
      <c r="AK927" s="13"/>
      <c r="AL927" s="11"/>
      <c r="AM927" s="13"/>
      <c r="AN927" s="11"/>
      <c r="AO927" s="13"/>
      <c r="AP927" s="13"/>
      <c r="AQ927" s="13"/>
      <c r="AR927" s="11"/>
      <c r="AS927" s="13"/>
      <c r="AT927" s="13"/>
      <c r="AU927" s="13"/>
      <c r="AV927" s="13"/>
      <c r="AW927" s="13"/>
      <c r="AX927" s="13"/>
      <c r="AY927" s="13"/>
      <c r="AZ927" s="13"/>
      <c r="BA927" s="13"/>
      <c r="BB927" s="30" t="e">
        <f t="shared" si="14"/>
        <v>#DIV/0!</v>
      </c>
    </row>
    <row r="928" spans="1:54">
      <c r="A928" s="11">
        <v>68264</v>
      </c>
      <c r="B928" s="11" t="s">
        <v>826</v>
      </c>
      <c r="C928" s="11" t="s">
        <v>849</v>
      </c>
      <c r="D928" s="11"/>
      <c r="E928" s="13"/>
      <c r="F928" s="11"/>
      <c r="G928" s="13"/>
      <c r="H928" s="11"/>
      <c r="I928" s="11"/>
      <c r="J928" s="11"/>
      <c r="K928" s="11"/>
      <c r="L928" s="13"/>
      <c r="M928" s="13"/>
      <c r="N928" s="11"/>
      <c r="O928" s="13"/>
      <c r="P928" s="11"/>
      <c r="Q928" s="13"/>
      <c r="R928" s="11"/>
      <c r="S928" s="11"/>
      <c r="T928" s="13"/>
      <c r="U928" s="13"/>
      <c r="V928" s="11"/>
      <c r="W928" s="13"/>
      <c r="X928" s="11"/>
      <c r="Y928" s="11"/>
      <c r="Z928" s="13"/>
      <c r="AA928" s="13"/>
      <c r="AB928" s="11"/>
      <c r="AC928" s="11"/>
      <c r="AD928" s="11"/>
      <c r="AE928" s="11"/>
      <c r="AF928" s="11"/>
      <c r="AG928" s="11"/>
      <c r="AH928" s="11"/>
      <c r="AI928" s="11"/>
      <c r="AJ928" s="13"/>
      <c r="AK928" s="13"/>
      <c r="AL928" s="11"/>
      <c r="AM928" s="13"/>
      <c r="AN928" s="13"/>
      <c r="AO928" s="13"/>
      <c r="AP928" s="13"/>
      <c r="AQ928" s="13"/>
      <c r="AR928" s="11"/>
      <c r="AS928" s="13"/>
      <c r="AT928" s="13"/>
      <c r="AU928" s="13"/>
      <c r="AV928" s="13"/>
      <c r="AW928" s="13"/>
      <c r="AX928" s="13"/>
      <c r="AY928" s="13"/>
      <c r="AZ928" s="13"/>
      <c r="BA928" s="13"/>
      <c r="BB928" s="30" t="e">
        <f t="shared" si="14"/>
        <v>#DIV/0!</v>
      </c>
    </row>
    <row r="929" spans="1:54">
      <c r="A929" s="11">
        <v>68266</v>
      </c>
      <c r="B929" s="11" t="s">
        <v>826</v>
      </c>
      <c r="C929" s="11" t="s">
        <v>850</v>
      </c>
      <c r="D929" s="11"/>
      <c r="E929" s="13"/>
      <c r="F929" s="13"/>
      <c r="G929" s="13"/>
      <c r="H929" s="11"/>
      <c r="I929" s="11"/>
      <c r="J929" s="11"/>
      <c r="K929" s="11"/>
      <c r="L929" s="13"/>
      <c r="M929" s="13"/>
      <c r="N929" s="11"/>
      <c r="O929" s="13"/>
      <c r="P929" s="13"/>
      <c r="Q929" s="13"/>
      <c r="R929" s="11"/>
      <c r="S929" s="11"/>
      <c r="T929" s="13"/>
      <c r="U929" s="13"/>
      <c r="V929" s="13"/>
      <c r="W929" s="13"/>
      <c r="X929" s="11"/>
      <c r="Y929" s="11"/>
      <c r="Z929" s="13"/>
      <c r="AA929" s="11"/>
      <c r="AB929" s="11"/>
      <c r="AC929" s="11"/>
      <c r="AD929" s="11"/>
      <c r="AE929" s="11"/>
      <c r="AF929" s="11"/>
      <c r="AG929" s="11"/>
      <c r="AH929" s="11"/>
      <c r="AI929" s="11"/>
      <c r="AJ929" s="13"/>
      <c r="AK929" s="13"/>
      <c r="AL929" s="11"/>
      <c r="AM929" s="13"/>
      <c r="AN929" s="11"/>
      <c r="AO929" s="13"/>
      <c r="AP929" s="13"/>
      <c r="AQ929" s="13"/>
      <c r="AR929" s="11"/>
      <c r="AS929" s="13"/>
      <c r="AT929" s="13"/>
      <c r="AU929" s="13"/>
      <c r="AV929" s="13"/>
      <c r="AW929" s="13"/>
      <c r="AX929" s="13"/>
      <c r="AY929" s="13"/>
      <c r="AZ929" s="13"/>
      <c r="BA929" s="13"/>
      <c r="BB929" s="30" t="e">
        <f t="shared" si="14"/>
        <v>#DIV/0!</v>
      </c>
    </row>
    <row r="930" spans="1:54">
      <c r="A930" s="11">
        <v>68271</v>
      </c>
      <c r="B930" s="11" t="s">
        <v>826</v>
      </c>
      <c r="C930" s="11" t="s">
        <v>851</v>
      </c>
      <c r="D930" s="11"/>
      <c r="E930" s="13"/>
      <c r="F930" s="11"/>
      <c r="G930" s="13"/>
      <c r="H930" s="11"/>
      <c r="I930" s="11"/>
      <c r="J930" s="11"/>
      <c r="K930" s="11"/>
      <c r="L930" s="13"/>
      <c r="M930" s="13"/>
      <c r="N930" s="11"/>
      <c r="O930" s="13"/>
      <c r="P930" s="11"/>
      <c r="Q930" s="13"/>
      <c r="R930" s="11"/>
      <c r="S930" s="11"/>
      <c r="T930" s="13"/>
      <c r="U930" s="13"/>
      <c r="V930" s="13"/>
      <c r="W930" s="13"/>
      <c r="X930" s="11"/>
      <c r="Y930" s="11"/>
      <c r="Z930" s="13"/>
      <c r="AA930" s="11"/>
      <c r="AB930" s="11"/>
      <c r="AC930" s="11"/>
      <c r="AD930" s="11"/>
      <c r="AE930" s="11"/>
      <c r="AF930" s="11"/>
      <c r="AG930" s="11"/>
      <c r="AH930" s="11"/>
      <c r="AI930" s="11"/>
      <c r="AJ930" s="13"/>
      <c r="AK930" s="13"/>
      <c r="AL930" s="11"/>
      <c r="AM930" s="13"/>
      <c r="AN930" s="11"/>
      <c r="AO930" s="13"/>
      <c r="AP930" s="13"/>
      <c r="AQ930" s="13"/>
      <c r="AR930" s="11"/>
      <c r="AS930" s="13"/>
      <c r="AT930" s="13"/>
      <c r="AU930" s="13"/>
      <c r="AV930" s="13"/>
      <c r="AW930" s="13"/>
      <c r="AX930" s="13"/>
      <c r="AY930" s="13"/>
      <c r="AZ930" s="13"/>
      <c r="BA930" s="13"/>
      <c r="BB930" s="30" t="e">
        <f t="shared" si="14"/>
        <v>#DIV/0!</v>
      </c>
    </row>
    <row r="931" spans="1:54">
      <c r="A931" s="11">
        <v>68276</v>
      </c>
      <c r="B931" s="11" t="s">
        <v>826</v>
      </c>
      <c r="C931" s="11" t="s">
        <v>852</v>
      </c>
      <c r="D931" s="11"/>
      <c r="E931" s="13"/>
      <c r="F931" s="11"/>
      <c r="G931" s="13"/>
      <c r="H931" s="11"/>
      <c r="I931" s="11"/>
      <c r="J931" s="11"/>
      <c r="K931" s="11"/>
      <c r="L931" s="11"/>
      <c r="M931" s="13"/>
      <c r="N931" s="11"/>
      <c r="O931" s="13"/>
      <c r="P931" s="11"/>
      <c r="Q931" s="13"/>
      <c r="R931" s="11"/>
      <c r="S931" s="11"/>
      <c r="T931" s="13"/>
      <c r="U931" s="13"/>
      <c r="V931" s="11"/>
      <c r="W931" s="13"/>
      <c r="X931" s="11"/>
      <c r="Y931" s="11"/>
      <c r="Z931" s="13"/>
      <c r="AA931" s="13"/>
      <c r="AB931" s="11"/>
      <c r="AC931" s="11"/>
      <c r="AD931" s="11"/>
      <c r="AE931" s="11"/>
      <c r="AF931" s="11"/>
      <c r="AG931" s="11"/>
      <c r="AH931" s="11"/>
      <c r="AI931" s="11"/>
      <c r="AJ931" s="13"/>
      <c r="AK931" s="13"/>
      <c r="AL931" s="11"/>
      <c r="AM931" s="13"/>
      <c r="AN931" s="13"/>
      <c r="AO931" s="13"/>
      <c r="AP931" s="13"/>
      <c r="AQ931" s="13"/>
      <c r="AR931" s="11"/>
      <c r="AS931" s="13"/>
      <c r="AT931" s="13"/>
      <c r="AU931" s="13"/>
      <c r="AV931" s="13"/>
      <c r="AW931" s="13"/>
      <c r="AX931" s="13"/>
      <c r="AY931" s="13"/>
      <c r="AZ931" s="13"/>
      <c r="BA931" s="13"/>
      <c r="BB931" s="30" t="e">
        <f t="shared" si="14"/>
        <v>#DIV/0!</v>
      </c>
    </row>
    <row r="932" spans="1:54">
      <c r="A932" s="11">
        <v>68296</v>
      </c>
      <c r="B932" s="11" t="s">
        <v>826</v>
      </c>
      <c r="C932" s="11" t="s">
        <v>853</v>
      </c>
      <c r="D932" s="11"/>
      <c r="E932" s="13"/>
      <c r="F932" s="11"/>
      <c r="G932" s="13"/>
      <c r="H932" s="11"/>
      <c r="I932" s="11"/>
      <c r="J932" s="11"/>
      <c r="K932" s="11"/>
      <c r="L932" s="11"/>
      <c r="M932" s="13"/>
      <c r="N932" s="11"/>
      <c r="O932" s="13"/>
      <c r="P932" s="11"/>
      <c r="Q932" s="13"/>
      <c r="R932" s="11"/>
      <c r="S932" s="11"/>
      <c r="T932" s="11"/>
      <c r="U932" s="13"/>
      <c r="V932" s="11"/>
      <c r="W932" s="13"/>
      <c r="X932" s="11"/>
      <c r="Y932" s="11"/>
      <c r="Z932" s="13"/>
      <c r="AA932" s="11"/>
      <c r="AB932" s="11"/>
      <c r="AC932" s="13"/>
      <c r="AD932" s="11"/>
      <c r="AE932" s="13"/>
      <c r="AF932" s="11"/>
      <c r="AG932" s="11"/>
      <c r="AH932" s="11"/>
      <c r="AI932" s="13"/>
      <c r="AJ932" s="13"/>
      <c r="AK932" s="13"/>
      <c r="AL932" s="11"/>
      <c r="AM932" s="13"/>
      <c r="AN932" s="11"/>
      <c r="AO932" s="13"/>
      <c r="AP932" s="13"/>
      <c r="AQ932" s="13"/>
      <c r="AR932" s="11"/>
      <c r="AS932" s="13"/>
      <c r="AT932" s="13"/>
      <c r="AU932" s="13"/>
      <c r="AV932" s="13"/>
      <c r="AW932" s="13"/>
      <c r="AX932" s="13"/>
      <c r="AY932" s="13"/>
      <c r="AZ932" s="13"/>
      <c r="BA932" s="13"/>
      <c r="BB932" s="30" t="e">
        <f t="shared" si="14"/>
        <v>#DIV/0!</v>
      </c>
    </row>
    <row r="933" spans="1:54">
      <c r="A933" s="11">
        <v>68298</v>
      </c>
      <c r="B933" s="11" t="s">
        <v>826</v>
      </c>
      <c r="C933" s="11" t="s">
        <v>854</v>
      </c>
      <c r="D933" s="11"/>
      <c r="E933" s="13"/>
      <c r="F933" s="11"/>
      <c r="G933" s="13"/>
      <c r="H933" s="11"/>
      <c r="I933" s="11"/>
      <c r="J933" s="11"/>
      <c r="K933" s="11"/>
      <c r="L933" s="11"/>
      <c r="M933" s="13"/>
      <c r="N933" s="11"/>
      <c r="O933" s="13"/>
      <c r="P933" s="11"/>
      <c r="Q933" s="13"/>
      <c r="R933" s="11"/>
      <c r="S933" s="11"/>
      <c r="T933" s="11"/>
      <c r="U933" s="13"/>
      <c r="V933" s="11"/>
      <c r="W933" s="13"/>
      <c r="X933" s="11"/>
      <c r="Y933" s="11"/>
      <c r="Z933" s="13"/>
      <c r="AA933" s="13"/>
      <c r="AB933" s="11"/>
      <c r="AC933" s="13"/>
      <c r="AD933" s="11"/>
      <c r="AE933" s="13"/>
      <c r="AF933" s="11"/>
      <c r="AG933" s="11"/>
      <c r="AH933" s="11"/>
      <c r="AI933" s="11"/>
      <c r="AJ933" s="13"/>
      <c r="AK933" s="13"/>
      <c r="AL933" s="11"/>
      <c r="AM933" s="13"/>
      <c r="AN933" s="11"/>
      <c r="AO933" s="13"/>
      <c r="AP933" s="13"/>
      <c r="AQ933" s="13"/>
      <c r="AR933" s="11"/>
      <c r="AS933" s="13"/>
      <c r="AT933" s="13"/>
      <c r="AU933" s="13"/>
      <c r="AV933" s="13"/>
      <c r="AW933" s="13"/>
      <c r="AX933" s="13"/>
      <c r="AY933" s="13"/>
      <c r="AZ933" s="13"/>
      <c r="BA933" s="13"/>
      <c r="BB933" s="30" t="e">
        <f t="shared" si="14"/>
        <v>#DIV/0!</v>
      </c>
    </row>
    <row r="934" spans="1:54">
      <c r="A934" s="11">
        <v>68307</v>
      </c>
      <c r="B934" s="11" t="s">
        <v>826</v>
      </c>
      <c r="C934" s="11" t="s">
        <v>855</v>
      </c>
      <c r="D934" s="11"/>
      <c r="E934" s="13"/>
      <c r="F934" s="13"/>
      <c r="G934" s="13"/>
      <c r="H934" s="11"/>
      <c r="I934" s="11"/>
      <c r="J934" s="11"/>
      <c r="K934" s="11"/>
      <c r="L934" s="13"/>
      <c r="M934" s="13"/>
      <c r="N934" s="11"/>
      <c r="O934" s="13"/>
      <c r="P934" s="13"/>
      <c r="Q934" s="13"/>
      <c r="R934" s="11"/>
      <c r="S934" s="11"/>
      <c r="T934" s="11"/>
      <c r="U934" s="13"/>
      <c r="V934" s="11"/>
      <c r="W934" s="13"/>
      <c r="X934" s="11"/>
      <c r="Y934" s="11"/>
      <c r="Z934" s="13"/>
      <c r="AA934" s="13"/>
      <c r="AB934" s="11"/>
      <c r="AC934" s="11"/>
      <c r="AD934" s="11"/>
      <c r="AE934" s="11"/>
      <c r="AF934" s="11"/>
      <c r="AG934" s="11"/>
      <c r="AH934" s="11"/>
      <c r="AI934" s="11"/>
      <c r="AJ934" s="13"/>
      <c r="AK934" s="13"/>
      <c r="AL934" s="11"/>
      <c r="AM934" s="13"/>
      <c r="AN934" s="11"/>
      <c r="AO934" s="13"/>
      <c r="AP934" s="13"/>
      <c r="AQ934" s="13"/>
      <c r="AR934" s="11"/>
      <c r="AS934" s="13"/>
      <c r="AT934" s="13"/>
      <c r="AU934" s="13"/>
      <c r="AV934" s="13"/>
      <c r="AW934" s="13"/>
      <c r="AX934" s="13"/>
      <c r="AY934" s="13"/>
      <c r="AZ934" s="13"/>
      <c r="BA934" s="13"/>
      <c r="BB934" s="30" t="e">
        <f t="shared" si="14"/>
        <v>#DIV/0!</v>
      </c>
    </row>
    <row r="935" spans="1:54">
      <c r="A935" s="11">
        <v>68318</v>
      </c>
      <c r="B935" s="11" t="s">
        <v>826</v>
      </c>
      <c r="C935" s="11" t="s">
        <v>856</v>
      </c>
      <c r="D935" s="11"/>
      <c r="E935" s="13"/>
      <c r="F935" s="11"/>
      <c r="G935" s="13"/>
      <c r="H935" s="11"/>
      <c r="I935" s="11"/>
      <c r="J935" s="11"/>
      <c r="K935" s="11"/>
      <c r="L935" s="13"/>
      <c r="M935" s="13"/>
      <c r="N935" s="11"/>
      <c r="O935" s="13"/>
      <c r="P935" s="13"/>
      <c r="Q935" s="13"/>
      <c r="R935" s="11"/>
      <c r="S935" s="11"/>
      <c r="T935" s="11"/>
      <c r="U935" s="13"/>
      <c r="V935" s="13"/>
      <c r="W935" s="13"/>
      <c r="X935" s="11"/>
      <c r="Y935" s="11"/>
      <c r="Z935" s="13"/>
      <c r="AA935" s="13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3"/>
      <c r="AN935" s="11"/>
      <c r="AO935" s="13"/>
      <c r="AP935" s="13"/>
      <c r="AQ935" s="13"/>
      <c r="AR935" s="11"/>
      <c r="AS935" s="13"/>
      <c r="AT935" s="13"/>
      <c r="AU935" s="13"/>
      <c r="AV935" s="13"/>
      <c r="AW935" s="13"/>
      <c r="AX935" s="13"/>
      <c r="AY935" s="13"/>
      <c r="AZ935" s="13"/>
      <c r="BA935" s="13"/>
      <c r="BB935" s="30" t="e">
        <f t="shared" si="14"/>
        <v>#DIV/0!</v>
      </c>
    </row>
    <row r="936" spans="1:54">
      <c r="A936" s="11">
        <v>68320</v>
      </c>
      <c r="B936" s="11" t="s">
        <v>826</v>
      </c>
      <c r="C936" s="11" t="s">
        <v>69</v>
      </c>
      <c r="D936" s="11"/>
      <c r="E936" s="13"/>
      <c r="F936" s="11"/>
      <c r="G936" s="13"/>
      <c r="H936" s="11"/>
      <c r="I936" s="11"/>
      <c r="J936" s="11"/>
      <c r="K936" s="11"/>
      <c r="L936" s="11"/>
      <c r="M936" s="11"/>
      <c r="N936" s="11"/>
      <c r="O936" s="13"/>
      <c r="P936" s="13"/>
      <c r="Q936" s="13"/>
      <c r="R936" s="11"/>
      <c r="S936" s="11"/>
      <c r="T936" s="11"/>
      <c r="U936" s="13"/>
      <c r="V936" s="13"/>
      <c r="W936" s="13"/>
      <c r="X936" s="11"/>
      <c r="Y936" s="11"/>
      <c r="Z936" s="13"/>
      <c r="AA936" s="13"/>
      <c r="AB936" s="11"/>
      <c r="AC936" s="11"/>
      <c r="AD936" s="11"/>
      <c r="AE936" s="11"/>
      <c r="AF936" s="11"/>
      <c r="AG936" s="11"/>
      <c r="AH936" s="11"/>
      <c r="AI936" s="11"/>
      <c r="AJ936" s="13"/>
      <c r="AK936" s="13"/>
      <c r="AL936" s="11"/>
      <c r="AM936" s="13"/>
      <c r="AN936" s="11"/>
      <c r="AO936" s="13"/>
      <c r="AP936" s="13"/>
      <c r="AQ936" s="13"/>
      <c r="AR936" s="11"/>
      <c r="AS936" s="13"/>
      <c r="AT936" s="13"/>
      <c r="AU936" s="13"/>
      <c r="AV936" s="13"/>
      <c r="AW936" s="13"/>
      <c r="AX936" s="13"/>
      <c r="AY936" s="13"/>
      <c r="AZ936" s="13"/>
      <c r="BA936" s="13"/>
      <c r="BB936" s="30" t="e">
        <f t="shared" si="14"/>
        <v>#DIV/0!</v>
      </c>
    </row>
    <row r="937" spans="1:54">
      <c r="A937" s="11">
        <v>68322</v>
      </c>
      <c r="B937" s="11" t="s">
        <v>826</v>
      </c>
      <c r="C937" s="11" t="s">
        <v>857</v>
      </c>
      <c r="D937" s="11"/>
      <c r="E937" s="13"/>
      <c r="F937" s="11"/>
      <c r="G937" s="13"/>
      <c r="H937" s="11"/>
      <c r="I937" s="11"/>
      <c r="J937" s="11"/>
      <c r="K937" s="11"/>
      <c r="L937" s="13"/>
      <c r="M937" s="13"/>
      <c r="N937" s="11"/>
      <c r="O937" s="13"/>
      <c r="P937" s="11"/>
      <c r="Q937" s="13"/>
      <c r="R937" s="11"/>
      <c r="S937" s="11"/>
      <c r="T937" s="11"/>
      <c r="U937" s="13"/>
      <c r="V937" s="11"/>
      <c r="W937" s="13"/>
      <c r="X937" s="11"/>
      <c r="Y937" s="11"/>
      <c r="Z937" s="13"/>
      <c r="AA937" s="13"/>
      <c r="AB937" s="11"/>
      <c r="AC937" s="11"/>
      <c r="AD937" s="11"/>
      <c r="AE937" s="11"/>
      <c r="AF937" s="11"/>
      <c r="AG937" s="11"/>
      <c r="AH937" s="11"/>
      <c r="AI937" s="11"/>
      <c r="AJ937" s="13"/>
      <c r="AK937" s="13"/>
      <c r="AL937" s="11"/>
      <c r="AM937" s="13"/>
      <c r="AN937" s="11"/>
      <c r="AO937" s="13"/>
      <c r="AP937" s="13"/>
      <c r="AQ937" s="13"/>
      <c r="AR937" s="11"/>
      <c r="AS937" s="13"/>
      <c r="AT937" s="13"/>
      <c r="AU937" s="13"/>
      <c r="AV937" s="13"/>
      <c r="AW937" s="13"/>
      <c r="AX937" s="13"/>
      <c r="AY937" s="13"/>
      <c r="AZ937" s="13"/>
      <c r="BA937" s="13"/>
      <c r="BB937" s="30" t="e">
        <f t="shared" si="14"/>
        <v>#DIV/0!</v>
      </c>
    </row>
    <row r="938" spans="1:54">
      <c r="A938" s="11">
        <v>68324</v>
      </c>
      <c r="B938" s="11" t="s">
        <v>826</v>
      </c>
      <c r="C938" s="11" t="s">
        <v>858</v>
      </c>
      <c r="D938" s="11"/>
      <c r="E938" s="13"/>
      <c r="F938" s="11"/>
      <c r="G938" s="13"/>
      <c r="H938" s="11"/>
      <c r="I938" s="11"/>
      <c r="J938" s="11"/>
      <c r="K938" s="11"/>
      <c r="L938" s="11"/>
      <c r="M938" s="13"/>
      <c r="N938" s="11"/>
      <c r="O938" s="13"/>
      <c r="P938" s="11"/>
      <c r="Q938" s="13"/>
      <c r="R938" s="11"/>
      <c r="S938" s="13"/>
      <c r="T938" s="13"/>
      <c r="U938" s="13"/>
      <c r="V938" s="11"/>
      <c r="W938" s="13"/>
      <c r="X938" s="11"/>
      <c r="Y938" s="11"/>
      <c r="Z938" s="13"/>
      <c r="AA938" s="11"/>
      <c r="AB938" s="11"/>
      <c r="AC938" s="13"/>
      <c r="AD938" s="11"/>
      <c r="AE938" s="11"/>
      <c r="AF938" s="11"/>
      <c r="AG938" s="11"/>
      <c r="AH938" s="11"/>
      <c r="AI938" s="11"/>
      <c r="AJ938" s="13"/>
      <c r="AK938" s="13"/>
      <c r="AL938" s="11"/>
      <c r="AM938" s="13"/>
      <c r="AN938" s="11"/>
      <c r="AO938" s="13"/>
      <c r="AP938" s="13"/>
      <c r="AQ938" s="13"/>
      <c r="AR938" s="11"/>
      <c r="AS938" s="13"/>
      <c r="AT938" s="13"/>
      <c r="AU938" s="13"/>
      <c r="AV938" s="13"/>
      <c r="AW938" s="13"/>
      <c r="AX938" s="13"/>
      <c r="AY938" s="13"/>
      <c r="AZ938" s="13"/>
      <c r="BA938" s="13"/>
      <c r="BB938" s="30" t="e">
        <f t="shared" si="14"/>
        <v>#DIV/0!</v>
      </c>
    </row>
    <row r="939" spans="1:54">
      <c r="A939" s="11">
        <v>68327</v>
      </c>
      <c r="B939" s="11" t="s">
        <v>826</v>
      </c>
      <c r="C939" s="11" t="s">
        <v>859</v>
      </c>
      <c r="D939" s="11"/>
      <c r="E939" s="13"/>
      <c r="F939" s="11"/>
      <c r="G939" s="13"/>
      <c r="H939" s="11"/>
      <c r="I939" s="11"/>
      <c r="J939" s="11"/>
      <c r="K939" s="11"/>
      <c r="L939" s="13"/>
      <c r="M939" s="13"/>
      <c r="N939" s="11"/>
      <c r="O939" s="13"/>
      <c r="P939" s="11"/>
      <c r="Q939" s="13"/>
      <c r="R939" s="11"/>
      <c r="S939" s="11"/>
      <c r="T939" s="13"/>
      <c r="U939" s="13"/>
      <c r="V939" s="11"/>
      <c r="W939" s="13"/>
      <c r="X939" s="11"/>
      <c r="Y939" s="11"/>
      <c r="Z939" s="13"/>
      <c r="AA939" s="13"/>
      <c r="AB939" s="11"/>
      <c r="AC939" s="11"/>
      <c r="AD939" s="11"/>
      <c r="AE939" s="11"/>
      <c r="AF939" s="11"/>
      <c r="AG939" s="11"/>
      <c r="AH939" s="11"/>
      <c r="AI939" s="11"/>
      <c r="AJ939" s="13"/>
      <c r="AK939" s="13"/>
      <c r="AL939" s="11"/>
      <c r="AM939" s="13"/>
      <c r="AN939" s="11"/>
      <c r="AO939" s="13"/>
      <c r="AP939" s="13"/>
      <c r="AQ939" s="13"/>
      <c r="AR939" s="11"/>
      <c r="AS939" s="13"/>
      <c r="AT939" s="13"/>
      <c r="AU939" s="13"/>
      <c r="AV939" s="13"/>
      <c r="AW939" s="13"/>
      <c r="AX939" s="13"/>
      <c r="AY939" s="13"/>
      <c r="AZ939" s="13"/>
      <c r="BA939" s="13"/>
      <c r="BB939" s="30" t="e">
        <f t="shared" si="14"/>
        <v>#DIV/0!</v>
      </c>
    </row>
    <row r="940" spans="1:54">
      <c r="A940" s="11">
        <v>68344</v>
      </c>
      <c r="B940" s="11" t="s">
        <v>826</v>
      </c>
      <c r="C940" s="11" t="s">
        <v>860</v>
      </c>
      <c r="D940" s="11"/>
      <c r="E940" s="13"/>
      <c r="F940" s="11"/>
      <c r="G940" s="13"/>
      <c r="H940" s="11"/>
      <c r="I940" s="11"/>
      <c r="J940" s="11"/>
      <c r="K940" s="11"/>
      <c r="L940" s="11"/>
      <c r="M940" s="11"/>
      <c r="N940" s="11"/>
      <c r="O940" s="13"/>
      <c r="P940" s="11"/>
      <c r="Q940" s="13"/>
      <c r="R940" s="11"/>
      <c r="S940" s="11"/>
      <c r="T940" s="11"/>
      <c r="U940" s="13"/>
      <c r="V940" s="11"/>
      <c r="W940" s="13"/>
      <c r="X940" s="11"/>
      <c r="Y940" s="11"/>
      <c r="Z940" s="13"/>
      <c r="AA940" s="11"/>
      <c r="AB940" s="11"/>
      <c r="AC940" s="13"/>
      <c r="AD940" s="11"/>
      <c r="AE940" s="13"/>
      <c r="AF940" s="11"/>
      <c r="AG940" s="11"/>
      <c r="AH940" s="11"/>
      <c r="AI940" s="11"/>
      <c r="AJ940" s="13"/>
      <c r="AK940" s="13"/>
      <c r="AL940" s="11"/>
      <c r="AM940" s="13"/>
      <c r="AN940" s="11"/>
      <c r="AO940" s="13"/>
      <c r="AP940" s="13"/>
      <c r="AQ940" s="13"/>
      <c r="AR940" s="11"/>
      <c r="AS940" s="13"/>
      <c r="AT940" s="13"/>
      <c r="AU940" s="13"/>
      <c r="AV940" s="13"/>
      <c r="AW940" s="13"/>
      <c r="AX940" s="13"/>
      <c r="AY940" s="13"/>
      <c r="AZ940" s="13"/>
      <c r="BA940" s="13"/>
      <c r="BB940" s="30" t="e">
        <f t="shared" si="14"/>
        <v>#DIV/0!</v>
      </c>
    </row>
    <row r="941" spans="1:54">
      <c r="A941" s="11">
        <v>68368</v>
      </c>
      <c r="B941" s="11" t="s">
        <v>826</v>
      </c>
      <c r="C941" s="11" t="s">
        <v>861</v>
      </c>
      <c r="D941" s="11"/>
      <c r="E941" s="13"/>
      <c r="F941" s="13"/>
      <c r="G941" s="13"/>
      <c r="H941" s="11"/>
      <c r="I941" s="11"/>
      <c r="J941" s="11"/>
      <c r="K941" s="11"/>
      <c r="L941" s="11"/>
      <c r="M941" s="13"/>
      <c r="N941" s="11"/>
      <c r="O941" s="13"/>
      <c r="P941" s="11"/>
      <c r="Q941" s="13"/>
      <c r="R941" s="11"/>
      <c r="S941" s="11"/>
      <c r="T941" s="13"/>
      <c r="U941" s="13"/>
      <c r="V941" s="11"/>
      <c r="W941" s="13"/>
      <c r="X941" s="11"/>
      <c r="Y941" s="11"/>
      <c r="Z941" s="13"/>
      <c r="AA941" s="11"/>
      <c r="AB941" s="11"/>
      <c r="AC941" s="11"/>
      <c r="AD941" s="11"/>
      <c r="AE941" s="11"/>
      <c r="AF941" s="11"/>
      <c r="AG941" s="11"/>
      <c r="AH941" s="11"/>
      <c r="AI941" s="11"/>
      <c r="AJ941" s="13"/>
      <c r="AK941" s="13"/>
      <c r="AL941" s="11"/>
      <c r="AM941" s="13"/>
      <c r="AN941" s="13"/>
      <c r="AO941" s="13"/>
      <c r="AP941" s="13"/>
      <c r="AQ941" s="13"/>
      <c r="AR941" s="11"/>
      <c r="AS941" s="13"/>
      <c r="AT941" s="13"/>
      <c r="AU941" s="13"/>
      <c r="AV941" s="13"/>
      <c r="AW941" s="13"/>
      <c r="AX941" s="13"/>
      <c r="AY941" s="13"/>
      <c r="AZ941" s="13"/>
      <c r="BA941" s="13"/>
      <c r="BB941" s="30" t="e">
        <f t="shared" si="14"/>
        <v>#DIV/0!</v>
      </c>
    </row>
    <row r="942" spans="1:54">
      <c r="A942" s="11">
        <v>68370</v>
      </c>
      <c r="B942" s="11" t="s">
        <v>826</v>
      </c>
      <c r="C942" s="11" t="s">
        <v>862</v>
      </c>
      <c r="D942" s="11"/>
      <c r="E942" s="13"/>
      <c r="F942" s="11"/>
      <c r="G942" s="13"/>
      <c r="H942" s="11"/>
      <c r="I942" s="11"/>
      <c r="J942" s="11"/>
      <c r="K942" s="11"/>
      <c r="L942" s="13"/>
      <c r="M942" s="13"/>
      <c r="N942" s="11"/>
      <c r="O942" s="13"/>
      <c r="P942" s="11"/>
      <c r="Q942" s="13"/>
      <c r="R942" s="11"/>
      <c r="S942" s="11"/>
      <c r="T942" s="11"/>
      <c r="U942" s="13"/>
      <c r="V942" s="11"/>
      <c r="W942" s="13"/>
      <c r="X942" s="11"/>
      <c r="Y942" s="11"/>
      <c r="Z942" s="13"/>
      <c r="AA942" s="13"/>
      <c r="AB942" s="11"/>
      <c r="AC942" s="13"/>
      <c r="AD942" s="11"/>
      <c r="AE942" s="13"/>
      <c r="AF942" s="11"/>
      <c r="AG942" s="11"/>
      <c r="AH942" s="11"/>
      <c r="AI942" s="11"/>
      <c r="AJ942" s="13"/>
      <c r="AK942" s="13"/>
      <c r="AL942" s="11"/>
      <c r="AM942" s="13"/>
      <c r="AN942" s="11"/>
      <c r="AO942" s="13"/>
      <c r="AP942" s="13"/>
      <c r="AQ942" s="13"/>
      <c r="AR942" s="11"/>
      <c r="AS942" s="13"/>
      <c r="AT942" s="13"/>
      <c r="AU942" s="13"/>
      <c r="AV942" s="13"/>
      <c r="AW942" s="13"/>
      <c r="AX942" s="13"/>
      <c r="AY942" s="13"/>
      <c r="AZ942" s="13"/>
      <c r="BA942" s="13"/>
      <c r="BB942" s="30" t="e">
        <f t="shared" si="14"/>
        <v>#DIV/0!</v>
      </c>
    </row>
    <row r="943" spans="1:54">
      <c r="A943" s="11">
        <v>68377</v>
      </c>
      <c r="B943" s="11" t="s">
        <v>826</v>
      </c>
      <c r="C943" s="11" t="s">
        <v>863</v>
      </c>
      <c r="D943" s="11"/>
      <c r="E943" s="13"/>
      <c r="F943" s="13"/>
      <c r="G943" s="13"/>
      <c r="H943" s="11"/>
      <c r="I943" s="11"/>
      <c r="J943" s="11"/>
      <c r="K943" s="11"/>
      <c r="L943" s="13"/>
      <c r="M943" s="13"/>
      <c r="N943" s="11"/>
      <c r="O943" s="13"/>
      <c r="P943" s="13"/>
      <c r="Q943" s="13"/>
      <c r="R943" s="11"/>
      <c r="S943" s="11"/>
      <c r="T943" s="13"/>
      <c r="U943" s="13"/>
      <c r="V943" s="13"/>
      <c r="W943" s="13"/>
      <c r="X943" s="11"/>
      <c r="Y943" s="11"/>
      <c r="Z943" s="13"/>
      <c r="AA943" s="13"/>
      <c r="AB943" s="11"/>
      <c r="AC943" s="11"/>
      <c r="AD943" s="11"/>
      <c r="AE943" s="11"/>
      <c r="AF943" s="11"/>
      <c r="AG943" s="11"/>
      <c r="AH943" s="11"/>
      <c r="AI943" s="11"/>
      <c r="AJ943" s="13"/>
      <c r="AK943" s="13"/>
      <c r="AL943" s="11"/>
      <c r="AM943" s="13"/>
      <c r="AN943" s="13"/>
      <c r="AO943" s="13"/>
      <c r="AP943" s="13"/>
      <c r="AQ943" s="13"/>
      <c r="AR943" s="11"/>
      <c r="AS943" s="13"/>
      <c r="AT943" s="13"/>
      <c r="AU943" s="13"/>
      <c r="AV943" s="13"/>
      <c r="AW943" s="13"/>
      <c r="AX943" s="13"/>
      <c r="AY943" s="13"/>
      <c r="AZ943" s="13"/>
      <c r="BA943" s="13"/>
      <c r="BB943" s="30" t="e">
        <f t="shared" si="14"/>
        <v>#DIV/0!</v>
      </c>
    </row>
    <row r="944" spans="1:54">
      <c r="A944" s="11">
        <v>68385</v>
      </c>
      <c r="B944" s="11" t="s">
        <v>826</v>
      </c>
      <c r="C944" s="11" t="s">
        <v>864</v>
      </c>
      <c r="D944" s="11"/>
      <c r="E944" s="13"/>
      <c r="F944" s="13"/>
      <c r="G944" s="13"/>
      <c r="H944" s="11"/>
      <c r="I944" s="11"/>
      <c r="J944" s="11"/>
      <c r="K944" s="11"/>
      <c r="L944" s="11"/>
      <c r="M944" s="13"/>
      <c r="N944" s="11"/>
      <c r="O944" s="13"/>
      <c r="P944" s="11"/>
      <c r="Q944" s="13"/>
      <c r="R944" s="11"/>
      <c r="S944" s="11"/>
      <c r="T944" s="11"/>
      <c r="U944" s="13"/>
      <c r="V944" s="11"/>
      <c r="W944" s="13"/>
      <c r="X944" s="11"/>
      <c r="Y944" s="11"/>
      <c r="Z944" s="13"/>
      <c r="AA944" s="13"/>
      <c r="AB944" s="11"/>
      <c r="AC944" s="11"/>
      <c r="AD944" s="11"/>
      <c r="AE944" s="11"/>
      <c r="AF944" s="11"/>
      <c r="AG944" s="11"/>
      <c r="AH944" s="11"/>
      <c r="AI944" s="11"/>
      <c r="AJ944" s="13"/>
      <c r="AK944" s="13"/>
      <c r="AL944" s="11"/>
      <c r="AM944" s="13"/>
      <c r="AN944" s="13"/>
      <c r="AO944" s="13"/>
      <c r="AP944" s="13"/>
      <c r="AQ944" s="13"/>
      <c r="AR944" s="11"/>
      <c r="AS944" s="13"/>
      <c r="AT944" s="13"/>
      <c r="AU944" s="13"/>
      <c r="AV944" s="13"/>
      <c r="AW944" s="13"/>
      <c r="AX944" s="13"/>
      <c r="AY944" s="13"/>
      <c r="AZ944" s="13"/>
      <c r="BA944" s="13"/>
      <c r="BB944" s="30" t="e">
        <f t="shared" si="14"/>
        <v>#DIV/0!</v>
      </c>
    </row>
    <row r="945" spans="1:54">
      <c r="A945" s="11">
        <v>68397</v>
      </c>
      <c r="B945" s="11" t="s">
        <v>826</v>
      </c>
      <c r="C945" s="11" t="s">
        <v>434</v>
      </c>
      <c r="D945" s="11"/>
      <c r="E945" s="13"/>
      <c r="F945" s="13"/>
      <c r="G945" s="13"/>
      <c r="H945" s="11"/>
      <c r="I945" s="11"/>
      <c r="J945" s="11"/>
      <c r="K945" s="11"/>
      <c r="L945" s="11"/>
      <c r="M945" s="13"/>
      <c r="N945" s="11"/>
      <c r="O945" s="13"/>
      <c r="P945" s="11"/>
      <c r="Q945" s="13"/>
      <c r="R945" s="11"/>
      <c r="S945" s="13"/>
      <c r="T945" s="11"/>
      <c r="U945" s="13"/>
      <c r="V945" s="11"/>
      <c r="W945" s="13"/>
      <c r="X945" s="11"/>
      <c r="Y945" s="11"/>
      <c r="Z945" s="13"/>
      <c r="AA945" s="13"/>
      <c r="AB945" s="11"/>
      <c r="AC945" s="11"/>
      <c r="AD945" s="11"/>
      <c r="AE945" s="13"/>
      <c r="AF945" s="11"/>
      <c r="AG945" s="11"/>
      <c r="AH945" s="11"/>
      <c r="AI945" s="11"/>
      <c r="AJ945" s="13"/>
      <c r="AK945" s="13"/>
      <c r="AL945" s="11"/>
      <c r="AM945" s="13"/>
      <c r="AN945" s="11"/>
      <c r="AO945" s="13"/>
      <c r="AP945" s="13"/>
      <c r="AQ945" s="13"/>
      <c r="AR945" s="11"/>
      <c r="AS945" s="13"/>
      <c r="AT945" s="13"/>
      <c r="AU945" s="13"/>
      <c r="AV945" s="13"/>
      <c r="AW945" s="13"/>
      <c r="AX945" s="13"/>
      <c r="AY945" s="13"/>
      <c r="AZ945" s="13"/>
      <c r="BA945" s="13"/>
      <c r="BB945" s="30" t="e">
        <f t="shared" si="14"/>
        <v>#DIV/0!</v>
      </c>
    </row>
    <row r="946" spans="1:54">
      <c r="A946" s="11">
        <v>68406</v>
      </c>
      <c r="B946" s="11" t="s">
        <v>826</v>
      </c>
      <c r="C946" s="11" t="s">
        <v>865</v>
      </c>
      <c r="D946" s="11"/>
      <c r="E946" s="13"/>
      <c r="F946" s="11"/>
      <c r="G946" s="13"/>
      <c r="H946" s="11"/>
      <c r="I946" s="11"/>
      <c r="J946" s="11"/>
      <c r="K946" s="11"/>
      <c r="L946" s="11"/>
      <c r="M946" s="13"/>
      <c r="N946" s="11"/>
      <c r="O946" s="13"/>
      <c r="P946" s="13"/>
      <c r="Q946" s="13"/>
      <c r="R946" s="11"/>
      <c r="S946" s="11"/>
      <c r="T946" s="11"/>
      <c r="U946" s="13"/>
      <c r="V946" s="11"/>
      <c r="W946" s="13"/>
      <c r="X946" s="11"/>
      <c r="Y946" s="11"/>
      <c r="Z946" s="13"/>
      <c r="AA946" s="13"/>
      <c r="AB946" s="11"/>
      <c r="AC946" s="11"/>
      <c r="AD946" s="11"/>
      <c r="AE946" s="11"/>
      <c r="AF946" s="11"/>
      <c r="AG946" s="11"/>
      <c r="AH946" s="11"/>
      <c r="AI946" s="11"/>
      <c r="AJ946" s="13"/>
      <c r="AK946" s="13"/>
      <c r="AL946" s="11"/>
      <c r="AM946" s="13"/>
      <c r="AN946" s="11"/>
      <c r="AO946" s="13"/>
      <c r="AP946" s="13"/>
      <c r="AQ946" s="13"/>
      <c r="AR946" s="11"/>
      <c r="AS946" s="13"/>
      <c r="AT946" s="13"/>
      <c r="AU946" s="13"/>
      <c r="AV946" s="13"/>
      <c r="AW946" s="13"/>
      <c r="AX946" s="13"/>
      <c r="AY946" s="13"/>
      <c r="AZ946" s="13"/>
      <c r="BA946" s="13"/>
      <c r="BB946" s="30" t="e">
        <f t="shared" si="14"/>
        <v>#DIV/0!</v>
      </c>
    </row>
    <row r="947" spans="1:54">
      <c r="A947" s="11">
        <v>68418</v>
      </c>
      <c r="B947" s="11" t="s">
        <v>826</v>
      </c>
      <c r="C947" s="11" t="s">
        <v>866</v>
      </c>
      <c r="D947" s="11"/>
      <c r="E947" s="13"/>
      <c r="F947" s="13"/>
      <c r="G947" s="13"/>
      <c r="H947" s="11"/>
      <c r="I947" s="11"/>
      <c r="J947" s="11"/>
      <c r="K947" s="11"/>
      <c r="L947" s="13"/>
      <c r="M947" s="13"/>
      <c r="N947" s="11"/>
      <c r="O947" s="13"/>
      <c r="P947" s="11"/>
      <c r="Q947" s="13"/>
      <c r="R947" s="11"/>
      <c r="S947" s="11"/>
      <c r="T947" s="13"/>
      <c r="U947" s="13"/>
      <c r="V947" s="11"/>
      <c r="W947" s="13"/>
      <c r="X947" s="11"/>
      <c r="Y947" s="11"/>
      <c r="Z947" s="13"/>
      <c r="AA947" s="13"/>
      <c r="AB947" s="11"/>
      <c r="AC947" s="11"/>
      <c r="AD947" s="11"/>
      <c r="AE947" s="13"/>
      <c r="AF947" s="11"/>
      <c r="AG947" s="11"/>
      <c r="AH947" s="11"/>
      <c r="AI947" s="11"/>
      <c r="AJ947" s="13"/>
      <c r="AK947" s="13"/>
      <c r="AL947" s="11"/>
      <c r="AM947" s="13"/>
      <c r="AN947" s="13"/>
      <c r="AO947" s="13"/>
      <c r="AP947" s="13"/>
      <c r="AQ947" s="13"/>
      <c r="AR947" s="11"/>
      <c r="AS947" s="13"/>
      <c r="AT947" s="13"/>
      <c r="AU947" s="13"/>
      <c r="AV947" s="13"/>
      <c r="AW947" s="13"/>
      <c r="AX947" s="13"/>
      <c r="AY947" s="13"/>
      <c r="AZ947" s="13"/>
      <c r="BA947" s="13"/>
      <c r="BB947" s="30" t="e">
        <f t="shared" si="14"/>
        <v>#DIV/0!</v>
      </c>
    </row>
    <row r="948" spans="1:54">
      <c r="A948" s="11">
        <v>68425</v>
      </c>
      <c r="B948" s="11" t="s">
        <v>826</v>
      </c>
      <c r="C948" s="11" t="s">
        <v>867</v>
      </c>
      <c r="D948" s="11"/>
      <c r="E948" s="13"/>
      <c r="F948" s="11"/>
      <c r="G948" s="13"/>
      <c r="H948" s="11"/>
      <c r="I948" s="11"/>
      <c r="J948" s="11"/>
      <c r="K948" s="11"/>
      <c r="L948" s="13"/>
      <c r="M948" s="13"/>
      <c r="N948" s="11"/>
      <c r="O948" s="13"/>
      <c r="P948" s="11"/>
      <c r="Q948" s="13"/>
      <c r="R948" s="11"/>
      <c r="S948" s="11"/>
      <c r="T948" s="11"/>
      <c r="U948" s="13"/>
      <c r="V948" s="13"/>
      <c r="W948" s="13"/>
      <c r="X948" s="11"/>
      <c r="Y948" s="11"/>
      <c r="Z948" s="13"/>
      <c r="AA948" s="13"/>
      <c r="AB948" s="11"/>
      <c r="AC948" s="11"/>
      <c r="AD948" s="11"/>
      <c r="AE948" s="13"/>
      <c r="AF948" s="11"/>
      <c r="AG948" s="11"/>
      <c r="AH948" s="11"/>
      <c r="AI948" s="11"/>
      <c r="AJ948" s="13"/>
      <c r="AK948" s="13"/>
      <c r="AL948" s="11"/>
      <c r="AM948" s="13"/>
      <c r="AN948" s="13"/>
      <c r="AO948" s="13"/>
      <c r="AP948" s="13"/>
      <c r="AQ948" s="13"/>
      <c r="AR948" s="11"/>
      <c r="AS948" s="13"/>
      <c r="AT948" s="13"/>
      <c r="AU948" s="13"/>
      <c r="AV948" s="13"/>
      <c r="AW948" s="13"/>
      <c r="AX948" s="13"/>
      <c r="AY948" s="13"/>
      <c r="AZ948" s="13"/>
      <c r="BA948" s="13"/>
      <c r="BB948" s="30" t="e">
        <f t="shared" si="14"/>
        <v>#DIV/0!</v>
      </c>
    </row>
    <row r="949" spans="1:54">
      <c r="A949" s="11">
        <v>68432</v>
      </c>
      <c r="B949" s="11" t="s">
        <v>826</v>
      </c>
      <c r="C949" s="11" t="s">
        <v>868</v>
      </c>
      <c r="D949" s="11"/>
      <c r="E949" s="13"/>
      <c r="F949" s="11"/>
      <c r="G949" s="13"/>
      <c r="H949" s="11"/>
      <c r="I949" s="11"/>
      <c r="J949" s="11"/>
      <c r="K949" s="11"/>
      <c r="L949" s="11"/>
      <c r="M949" s="11"/>
      <c r="N949" s="11"/>
      <c r="O949" s="13"/>
      <c r="P949" s="11"/>
      <c r="Q949" s="13"/>
      <c r="R949" s="11"/>
      <c r="S949" s="11"/>
      <c r="T949" s="11"/>
      <c r="U949" s="13"/>
      <c r="V949" s="11"/>
      <c r="W949" s="13"/>
      <c r="X949" s="11"/>
      <c r="Y949" s="11"/>
      <c r="Z949" s="13"/>
      <c r="AA949" s="13"/>
      <c r="AB949" s="11"/>
      <c r="AC949" s="11"/>
      <c r="AD949" s="11"/>
      <c r="AE949" s="11"/>
      <c r="AF949" s="11"/>
      <c r="AG949" s="11"/>
      <c r="AH949" s="11"/>
      <c r="AI949" s="11"/>
      <c r="AJ949" s="13"/>
      <c r="AK949" s="13"/>
      <c r="AL949" s="11"/>
      <c r="AM949" s="13"/>
      <c r="AN949" s="11"/>
      <c r="AO949" s="13"/>
      <c r="AP949" s="13"/>
      <c r="AQ949" s="13"/>
      <c r="AR949" s="11"/>
      <c r="AS949" s="13"/>
      <c r="AT949" s="13"/>
      <c r="AU949" s="13"/>
      <c r="AV949" s="13"/>
      <c r="AW949" s="13"/>
      <c r="AX949" s="13"/>
      <c r="AY949" s="13"/>
      <c r="AZ949" s="13"/>
      <c r="BA949" s="13"/>
      <c r="BB949" s="30" t="e">
        <f t="shared" si="14"/>
        <v>#DIV/0!</v>
      </c>
    </row>
    <row r="950" spans="1:54">
      <c r="A950" s="11">
        <v>68444</v>
      </c>
      <c r="B950" s="11" t="s">
        <v>826</v>
      </c>
      <c r="C950" s="11" t="s">
        <v>869</v>
      </c>
      <c r="D950" s="11"/>
      <c r="E950" s="13"/>
      <c r="F950" s="13"/>
      <c r="G950" s="13"/>
      <c r="H950" s="11"/>
      <c r="I950" s="11"/>
      <c r="J950" s="11"/>
      <c r="K950" s="11"/>
      <c r="L950" s="11"/>
      <c r="M950" s="11"/>
      <c r="N950" s="11"/>
      <c r="O950" s="13"/>
      <c r="P950" s="13"/>
      <c r="Q950" s="13"/>
      <c r="R950" s="11"/>
      <c r="S950" s="11"/>
      <c r="T950" s="11"/>
      <c r="U950" s="13"/>
      <c r="V950" s="13"/>
      <c r="W950" s="13"/>
      <c r="X950" s="11"/>
      <c r="Y950" s="11"/>
      <c r="Z950" s="13"/>
      <c r="AA950" s="13"/>
      <c r="AB950" s="11"/>
      <c r="AC950" s="11"/>
      <c r="AD950" s="11"/>
      <c r="AE950" s="11"/>
      <c r="AF950" s="11"/>
      <c r="AG950" s="11"/>
      <c r="AH950" s="11"/>
      <c r="AI950" s="11"/>
      <c r="AJ950" s="13"/>
      <c r="AK950" s="13"/>
      <c r="AL950" s="11"/>
      <c r="AM950" s="13"/>
      <c r="AN950" s="11"/>
      <c r="AO950" s="13"/>
      <c r="AP950" s="13"/>
      <c r="AQ950" s="13"/>
      <c r="AR950" s="11"/>
      <c r="AS950" s="13"/>
      <c r="AT950" s="13"/>
      <c r="AU950" s="13"/>
      <c r="AV950" s="13"/>
      <c r="AW950" s="13"/>
      <c r="AX950" s="13"/>
      <c r="AY950" s="13"/>
      <c r="AZ950" s="13"/>
      <c r="BA950" s="13"/>
      <c r="BB950" s="30" t="e">
        <f t="shared" si="14"/>
        <v>#DIV/0!</v>
      </c>
    </row>
    <row r="951" spans="1:54">
      <c r="A951" s="11">
        <v>68464</v>
      </c>
      <c r="B951" s="11" t="s">
        <v>826</v>
      </c>
      <c r="C951" s="11" t="s">
        <v>870</v>
      </c>
      <c r="D951" s="11"/>
      <c r="E951" s="13"/>
      <c r="F951" s="11"/>
      <c r="G951" s="13"/>
      <c r="H951" s="11"/>
      <c r="I951" s="11"/>
      <c r="J951" s="11"/>
      <c r="K951" s="11"/>
      <c r="L951" s="11"/>
      <c r="M951" s="11"/>
      <c r="N951" s="11"/>
      <c r="O951" s="13"/>
      <c r="P951" s="13"/>
      <c r="Q951" s="13"/>
      <c r="R951" s="11"/>
      <c r="S951" s="11"/>
      <c r="T951" s="11"/>
      <c r="U951" s="13"/>
      <c r="V951" s="13"/>
      <c r="W951" s="13"/>
      <c r="X951" s="11"/>
      <c r="Y951" s="11"/>
      <c r="Z951" s="13"/>
      <c r="AA951" s="13"/>
      <c r="AB951" s="11"/>
      <c r="AC951" s="11"/>
      <c r="AD951" s="11"/>
      <c r="AE951" s="11"/>
      <c r="AF951" s="11"/>
      <c r="AG951" s="11"/>
      <c r="AH951" s="11"/>
      <c r="AI951" s="11"/>
      <c r="AJ951" s="13"/>
      <c r="AK951" s="13"/>
      <c r="AL951" s="11"/>
      <c r="AM951" s="13"/>
      <c r="AN951" s="11"/>
      <c r="AO951" s="13"/>
      <c r="AP951" s="13"/>
      <c r="AQ951" s="13"/>
      <c r="AR951" s="11"/>
      <c r="AS951" s="13"/>
      <c r="AT951" s="13"/>
      <c r="AU951" s="13"/>
      <c r="AV951" s="13"/>
      <c r="AW951" s="13"/>
      <c r="AX951" s="13"/>
      <c r="AY951" s="13"/>
      <c r="AZ951" s="13"/>
      <c r="BA951" s="13"/>
      <c r="BB951" s="30" t="e">
        <f t="shared" si="14"/>
        <v>#DIV/0!</v>
      </c>
    </row>
    <row r="952" spans="1:54">
      <c r="A952" s="11">
        <v>68468</v>
      </c>
      <c r="B952" s="11" t="s">
        <v>826</v>
      </c>
      <c r="C952" s="11" t="s">
        <v>871</v>
      </c>
      <c r="D952" s="11"/>
      <c r="E952" s="13"/>
      <c r="F952" s="11"/>
      <c r="G952" s="13"/>
      <c r="H952" s="11"/>
      <c r="I952" s="11"/>
      <c r="J952" s="11"/>
      <c r="K952" s="11"/>
      <c r="L952" s="11"/>
      <c r="M952" s="13"/>
      <c r="N952" s="11"/>
      <c r="O952" s="13"/>
      <c r="P952" s="11"/>
      <c r="Q952" s="13"/>
      <c r="R952" s="11"/>
      <c r="S952" s="11"/>
      <c r="T952" s="13"/>
      <c r="U952" s="13"/>
      <c r="V952" s="11"/>
      <c r="W952" s="13"/>
      <c r="X952" s="11"/>
      <c r="Y952" s="11"/>
      <c r="Z952" s="13"/>
      <c r="AA952" s="11"/>
      <c r="AB952" s="11"/>
      <c r="AC952" s="11"/>
      <c r="AD952" s="11"/>
      <c r="AE952" s="11"/>
      <c r="AF952" s="11"/>
      <c r="AG952" s="11"/>
      <c r="AH952" s="11"/>
      <c r="AI952" s="11"/>
      <c r="AJ952" s="13"/>
      <c r="AK952" s="13"/>
      <c r="AL952" s="11"/>
      <c r="AM952" s="13"/>
      <c r="AN952" s="13"/>
      <c r="AO952" s="13"/>
      <c r="AP952" s="13"/>
      <c r="AQ952" s="13"/>
      <c r="AR952" s="11"/>
      <c r="AS952" s="13"/>
      <c r="AT952" s="13"/>
      <c r="AU952" s="13"/>
      <c r="AV952" s="13"/>
      <c r="AW952" s="13"/>
      <c r="AX952" s="13"/>
      <c r="AY952" s="13"/>
      <c r="AZ952" s="13"/>
      <c r="BA952" s="13"/>
      <c r="BB952" s="30" t="e">
        <f t="shared" si="14"/>
        <v>#DIV/0!</v>
      </c>
    </row>
    <row r="953" spans="1:54">
      <c r="A953" s="11">
        <v>68498</v>
      </c>
      <c r="B953" s="11" t="s">
        <v>826</v>
      </c>
      <c r="C953" s="11" t="s">
        <v>872</v>
      </c>
      <c r="D953" s="11"/>
      <c r="E953" s="13"/>
      <c r="F953" s="11"/>
      <c r="G953" s="13"/>
      <c r="H953" s="11"/>
      <c r="I953" s="11"/>
      <c r="J953" s="11"/>
      <c r="K953" s="11"/>
      <c r="L953" s="13"/>
      <c r="M953" s="13"/>
      <c r="N953" s="11"/>
      <c r="O953" s="13"/>
      <c r="P953" s="11"/>
      <c r="Q953" s="13"/>
      <c r="R953" s="11"/>
      <c r="S953" s="11"/>
      <c r="T953" s="11"/>
      <c r="U953" s="13"/>
      <c r="V953" s="11"/>
      <c r="W953" s="13"/>
      <c r="X953" s="11"/>
      <c r="Y953" s="11"/>
      <c r="Z953" s="13"/>
      <c r="AA953" s="11"/>
      <c r="AB953" s="11"/>
      <c r="AC953" s="11"/>
      <c r="AD953" s="11"/>
      <c r="AE953" s="11"/>
      <c r="AF953" s="11"/>
      <c r="AG953" s="11"/>
      <c r="AH953" s="11"/>
      <c r="AI953" s="11"/>
      <c r="AJ953" s="13"/>
      <c r="AK953" s="13"/>
      <c r="AL953" s="11"/>
      <c r="AM953" s="13"/>
      <c r="AN953" s="13"/>
      <c r="AO953" s="13"/>
      <c r="AP953" s="13"/>
      <c r="AQ953" s="13"/>
      <c r="AR953" s="11"/>
      <c r="AS953" s="13"/>
      <c r="AT953" s="13"/>
      <c r="AU953" s="13"/>
      <c r="AV953" s="13"/>
      <c r="AW953" s="13"/>
      <c r="AX953" s="13"/>
      <c r="AY953" s="13"/>
      <c r="AZ953" s="13"/>
      <c r="BA953" s="13"/>
      <c r="BB953" s="30" t="e">
        <f t="shared" si="14"/>
        <v>#DIV/0!</v>
      </c>
    </row>
    <row r="954" spans="1:54">
      <c r="A954" s="11">
        <v>68500</v>
      </c>
      <c r="B954" s="11" t="s">
        <v>826</v>
      </c>
      <c r="C954" s="11" t="s">
        <v>873</v>
      </c>
      <c r="D954" s="11"/>
      <c r="E954" s="13"/>
      <c r="F954" s="11"/>
      <c r="G954" s="13"/>
      <c r="H954" s="11"/>
      <c r="I954" s="11"/>
      <c r="J954" s="11"/>
      <c r="K954" s="11"/>
      <c r="L954" s="13"/>
      <c r="M954" s="13"/>
      <c r="N954" s="11"/>
      <c r="O954" s="13"/>
      <c r="P954" s="11"/>
      <c r="Q954" s="13"/>
      <c r="R954" s="11"/>
      <c r="S954" s="11"/>
      <c r="T954" s="13"/>
      <c r="U954" s="13"/>
      <c r="V954" s="13"/>
      <c r="W954" s="13"/>
      <c r="X954" s="11"/>
      <c r="Y954" s="11"/>
      <c r="Z954" s="13"/>
      <c r="AA954" s="11"/>
      <c r="AB954" s="11"/>
      <c r="AC954" s="11"/>
      <c r="AD954" s="11"/>
      <c r="AE954" s="11"/>
      <c r="AF954" s="11"/>
      <c r="AG954" s="11"/>
      <c r="AH954" s="11"/>
      <c r="AI954" s="11"/>
      <c r="AJ954" s="13"/>
      <c r="AK954" s="13"/>
      <c r="AL954" s="11"/>
      <c r="AM954" s="13"/>
      <c r="AN954" s="11"/>
      <c r="AO954" s="13"/>
      <c r="AP954" s="13"/>
      <c r="AQ954" s="13"/>
      <c r="AR954" s="11"/>
      <c r="AS954" s="13"/>
      <c r="AT954" s="13"/>
      <c r="AU954" s="13"/>
      <c r="AV954" s="13"/>
      <c r="AW954" s="13"/>
      <c r="AX954" s="13"/>
      <c r="AY954" s="13"/>
      <c r="AZ954" s="13"/>
      <c r="BA954" s="13"/>
      <c r="BB954" s="30" t="e">
        <f t="shared" si="14"/>
        <v>#DIV/0!</v>
      </c>
    </row>
    <row r="955" spans="1:54">
      <c r="A955" s="11">
        <v>68502</v>
      </c>
      <c r="B955" s="11" t="s">
        <v>826</v>
      </c>
      <c r="C955" s="11" t="s">
        <v>874</v>
      </c>
      <c r="D955" s="11"/>
      <c r="E955" s="13"/>
      <c r="F955" s="13"/>
      <c r="G955" s="13"/>
      <c r="H955" s="11"/>
      <c r="I955" s="11"/>
      <c r="J955" s="11"/>
      <c r="K955" s="11"/>
      <c r="L955" s="11"/>
      <c r="M955" s="11"/>
      <c r="N955" s="11"/>
      <c r="O955" s="13"/>
      <c r="P955" s="11"/>
      <c r="Q955" s="13"/>
      <c r="R955" s="11"/>
      <c r="S955" s="11"/>
      <c r="T955" s="13"/>
      <c r="U955" s="13"/>
      <c r="V955" s="11"/>
      <c r="W955" s="13"/>
      <c r="X955" s="11"/>
      <c r="Y955" s="11"/>
      <c r="Z955" s="13"/>
      <c r="AA955" s="13"/>
      <c r="AB955" s="11"/>
      <c r="AC955" s="11"/>
      <c r="AD955" s="11"/>
      <c r="AE955" s="11"/>
      <c r="AF955" s="11"/>
      <c r="AG955" s="11"/>
      <c r="AH955" s="11"/>
      <c r="AI955" s="11"/>
      <c r="AJ955" s="13"/>
      <c r="AK955" s="13"/>
      <c r="AL955" s="11"/>
      <c r="AM955" s="13"/>
      <c r="AN955" s="11"/>
      <c r="AO955" s="13"/>
      <c r="AP955" s="13"/>
      <c r="AQ955" s="13"/>
      <c r="AR955" s="11"/>
      <c r="AS955" s="13"/>
      <c r="AT955" s="13"/>
      <c r="AU955" s="13"/>
      <c r="AV955" s="13"/>
      <c r="AW955" s="13"/>
      <c r="AX955" s="13"/>
      <c r="AY955" s="13"/>
      <c r="AZ955" s="13"/>
      <c r="BA955" s="13"/>
      <c r="BB955" s="30" t="e">
        <f t="shared" si="14"/>
        <v>#DIV/0!</v>
      </c>
    </row>
    <row r="956" spans="1:54">
      <c r="A956" s="11">
        <v>68522</v>
      </c>
      <c r="B956" s="11" t="s">
        <v>826</v>
      </c>
      <c r="C956" s="11" t="s">
        <v>875</v>
      </c>
      <c r="D956" s="11"/>
      <c r="E956" s="13"/>
      <c r="F956" s="11"/>
      <c r="G956" s="13"/>
      <c r="H956" s="11"/>
      <c r="I956" s="11"/>
      <c r="J956" s="11"/>
      <c r="K956" s="11"/>
      <c r="L956" s="11"/>
      <c r="M956" s="11"/>
      <c r="N956" s="11"/>
      <c r="O956" s="13"/>
      <c r="P956" s="11"/>
      <c r="Q956" s="13"/>
      <c r="R956" s="11"/>
      <c r="S956" s="11"/>
      <c r="T956" s="11"/>
      <c r="U956" s="13"/>
      <c r="V956" s="13"/>
      <c r="W956" s="13"/>
      <c r="X956" s="11"/>
      <c r="Y956" s="11"/>
      <c r="Z956" s="13"/>
      <c r="AA956" s="11"/>
      <c r="AB956" s="11"/>
      <c r="AC956" s="11"/>
      <c r="AD956" s="11"/>
      <c r="AE956" s="11"/>
      <c r="AF956" s="11"/>
      <c r="AG956" s="11"/>
      <c r="AH956" s="11"/>
      <c r="AI956" s="11"/>
      <c r="AJ956" s="13"/>
      <c r="AK956" s="13"/>
      <c r="AL956" s="11"/>
      <c r="AM956" s="13"/>
      <c r="AN956" s="13"/>
      <c r="AO956" s="13"/>
      <c r="AP956" s="13"/>
      <c r="AQ956" s="13"/>
      <c r="AR956" s="11"/>
      <c r="AS956" s="13"/>
      <c r="AT956" s="13"/>
      <c r="AU956" s="13"/>
      <c r="AV956" s="13"/>
      <c r="AW956" s="13"/>
      <c r="AX956" s="13"/>
      <c r="AY956" s="13"/>
      <c r="AZ956" s="13"/>
      <c r="BA956" s="13"/>
      <c r="BB956" s="30" t="e">
        <f t="shared" si="14"/>
        <v>#DIV/0!</v>
      </c>
    </row>
    <row r="957" spans="1:54">
      <c r="A957" s="11">
        <v>68524</v>
      </c>
      <c r="B957" s="11" t="s">
        <v>826</v>
      </c>
      <c r="C957" s="11" t="s">
        <v>876</v>
      </c>
      <c r="D957" s="11"/>
      <c r="E957" s="13"/>
      <c r="F957" s="13"/>
      <c r="G957" s="13"/>
      <c r="H957" s="11"/>
      <c r="I957" s="11"/>
      <c r="J957" s="11"/>
      <c r="K957" s="11"/>
      <c r="L957" s="13"/>
      <c r="M957" s="13"/>
      <c r="N957" s="11"/>
      <c r="O957" s="13"/>
      <c r="P957" s="13"/>
      <c r="Q957" s="13"/>
      <c r="R957" s="11"/>
      <c r="S957" s="11"/>
      <c r="T957" s="13"/>
      <c r="U957" s="13"/>
      <c r="V957" s="11"/>
      <c r="W957" s="13"/>
      <c r="X957" s="11"/>
      <c r="Y957" s="11"/>
      <c r="Z957" s="13"/>
      <c r="AA957" s="11"/>
      <c r="AB957" s="11"/>
      <c r="AC957" s="11"/>
      <c r="AD957" s="11"/>
      <c r="AE957" s="11"/>
      <c r="AF957" s="11"/>
      <c r="AG957" s="11"/>
      <c r="AH957" s="11"/>
      <c r="AI957" s="11"/>
      <c r="AJ957" s="13"/>
      <c r="AK957" s="13"/>
      <c r="AL957" s="11"/>
      <c r="AM957" s="13"/>
      <c r="AN957" s="13"/>
      <c r="AO957" s="13"/>
      <c r="AP957" s="13"/>
      <c r="AQ957" s="13"/>
      <c r="AR957" s="11"/>
      <c r="AS957" s="13"/>
      <c r="AT957" s="13"/>
      <c r="AU957" s="13"/>
      <c r="AV957" s="13"/>
      <c r="AW957" s="13"/>
      <c r="AX957" s="13"/>
      <c r="AY957" s="13"/>
      <c r="AZ957" s="13"/>
      <c r="BA957" s="13"/>
      <c r="BB957" s="30" t="e">
        <f t="shared" si="14"/>
        <v>#DIV/0!</v>
      </c>
    </row>
    <row r="958" spans="1:54">
      <c r="A958" s="11">
        <v>68533</v>
      </c>
      <c r="B958" s="11" t="s">
        <v>826</v>
      </c>
      <c r="C958" s="11" t="s">
        <v>877</v>
      </c>
      <c r="D958" s="11"/>
      <c r="E958" s="13"/>
      <c r="F958" s="11"/>
      <c r="G958" s="13"/>
      <c r="H958" s="11"/>
      <c r="I958" s="11"/>
      <c r="J958" s="11"/>
      <c r="K958" s="11"/>
      <c r="L958" s="11"/>
      <c r="M958" s="11"/>
      <c r="N958" s="11"/>
      <c r="O958" s="13"/>
      <c r="P958" s="11"/>
      <c r="Q958" s="13"/>
      <c r="R958" s="11"/>
      <c r="S958" s="11"/>
      <c r="T958" s="13"/>
      <c r="U958" s="13"/>
      <c r="V958" s="11"/>
      <c r="W958" s="13"/>
      <c r="X958" s="11"/>
      <c r="Y958" s="11"/>
      <c r="Z958" s="13"/>
      <c r="AA958" s="11"/>
      <c r="AB958" s="11"/>
      <c r="AC958" s="11"/>
      <c r="AD958" s="11"/>
      <c r="AE958" s="13"/>
      <c r="AF958" s="11"/>
      <c r="AG958" s="13"/>
      <c r="AH958" s="11"/>
      <c r="AI958" s="11"/>
      <c r="AJ958" s="13"/>
      <c r="AK958" s="13"/>
      <c r="AL958" s="11"/>
      <c r="AM958" s="13"/>
      <c r="AN958" s="13"/>
      <c r="AO958" s="13"/>
      <c r="AP958" s="13"/>
      <c r="AQ958" s="13"/>
      <c r="AR958" s="11"/>
      <c r="AS958" s="13"/>
      <c r="AT958" s="13"/>
      <c r="AU958" s="13"/>
      <c r="AV958" s="13"/>
      <c r="AW958" s="13"/>
      <c r="AX958" s="13"/>
      <c r="AY958" s="13"/>
      <c r="AZ958" s="13"/>
      <c r="BA958" s="13"/>
      <c r="BB958" s="30" t="e">
        <f t="shared" si="14"/>
        <v>#DIV/0!</v>
      </c>
    </row>
    <row r="959" spans="1:54">
      <c r="A959" s="11">
        <v>68547</v>
      </c>
      <c r="B959" s="11" t="s">
        <v>826</v>
      </c>
      <c r="C959" s="11" t="s">
        <v>878</v>
      </c>
      <c r="D959" s="11"/>
      <c r="E959" s="13"/>
      <c r="F959" s="11"/>
      <c r="G959" s="13"/>
      <c r="H959" s="11"/>
      <c r="I959" s="11"/>
      <c r="J959" s="11"/>
      <c r="K959" s="11"/>
      <c r="L959" s="13"/>
      <c r="M959" s="13"/>
      <c r="N959" s="11"/>
      <c r="O959" s="13"/>
      <c r="P959" s="11"/>
      <c r="Q959" s="13"/>
      <c r="R959" s="11"/>
      <c r="S959" s="11"/>
      <c r="T959" s="13"/>
      <c r="U959" s="13"/>
      <c r="V959" s="11"/>
      <c r="W959" s="13"/>
      <c r="X959" s="11"/>
      <c r="Y959" s="11"/>
      <c r="Z959" s="13"/>
      <c r="AA959" s="11"/>
      <c r="AB959" s="11"/>
      <c r="AC959" s="11"/>
      <c r="AD959" s="11"/>
      <c r="AE959" s="11"/>
      <c r="AF959" s="11"/>
      <c r="AG959" s="11"/>
      <c r="AH959" s="11"/>
      <c r="AI959" s="11"/>
      <c r="AJ959" s="13"/>
      <c r="AK959" s="13"/>
      <c r="AL959" s="11"/>
      <c r="AM959" s="13"/>
      <c r="AN959" s="11"/>
      <c r="AO959" s="13"/>
      <c r="AP959" s="13"/>
      <c r="AQ959" s="13"/>
      <c r="AR959" s="11"/>
      <c r="AS959" s="13"/>
      <c r="AT959" s="13"/>
      <c r="AU959" s="13"/>
      <c r="AV959" s="13"/>
      <c r="AW959" s="13"/>
      <c r="AX959" s="13"/>
      <c r="AY959" s="13"/>
      <c r="AZ959" s="13"/>
      <c r="BA959" s="13"/>
      <c r="BB959" s="30" t="e">
        <f t="shared" si="14"/>
        <v>#DIV/0!</v>
      </c>
    </row>
    <row r="960" spans="1:54">
      <c r="A960" s="11">
        <v>68549</v>
      </c>
      <c r="B960" s="11" t="s">
        <v>826</v>
      </c>
      <c r="C960" s="11" t="s">
        <v>879</v>
      </c>
      <c r="D960" s="11"/>
      <c r="E960" s="13"/>
      <c r="F960" s="13"/>
      <c r="G960" s="13"/>
      <c r="H960" s="11"/>
      <c r="I960" s="11"/>
      <c r="J960" s="11"/>
      <c r="K960" s="11"/>
      <c r="L960" s="11"/>
      <c r="M960" s="13"/>
      <c r="N960" s="11"/>
      <c r="O960" s="13"/>
      <c r="P960" s="11"/>
      <c r="Q960" s="13"/>
      <c r="R960" s="11"/>
      <c r="S960" s="11"/>
      <c r="T960" s="13"/>
      <c r="U960" s="13"/>
      <c r="V960" s="11"/>
      <c r="W960" s="13"/>
      <c r="X960" s="11"/>
      <c r="Y960" s="11"/>
      <c r="Z960" s="13"/>
      <c r="AA960" s="13"/>
      <c r="AB960" s="11"/>
      <c r="AC960" s="11"/>
      <c r="AD960" s="11"/>
      <c r="AE960" s="13"/>
      <c r="AF960" s="11"/>
      <c r="AG960" s="13"/>
      <c r="AH960" s="11"/>
      <c r="AI960" s="11"/>
      <c r="AJ960" s="13"/>
      <c r="AK960" s="13"/>
      <c r="AL960" s="11"/>
      <c r="AM960" s="13"/>
      <c r="AN960" s="11"/>
      <c r="AO960" s="13"/>
      <c r="AP960" s="13"/>
      <c r="AQ960" s="13"/>
      <c r="AR960" s="11"/>
      <c r="AS960" s="13"/>
      <c r="AT960" s="13"/>
      <c r="AU960" s="13"/>
      <c r="AV960" s="13"/>
      <c r="AW960" s="13"/>
      <c r="AX960" s="13"/>
      <c r="AY960" s="13"/>
      <c r="AZ960" s="13"/>
      <c r="BA960" s="13"/>
      <c r="BB960" s="30" t="e">
        <f t="shared" si="14"/>
        <v>#DIV/0!</v>
      </c>
    </row>
    <row r="961" spans="1:54">
      <c r="A961" s="11">
        <v>68572</v>
      </c>
      <c r="B961" s="11" t="s">
        <v>826</v>
      </c>
      <c r="C961" s="11" t="s">
        <v>880</v>
      </c>
      <c r="D961" s="11"/>
      <c r="E961" s="13"/>
      <c r="F961" s="11"/>
      <c r="G961" s="13"/>
      <c r="H961" s="11"/>
      <c r="I961" s="11"/>
      <c r="J961" s="11"/>
      <c r="K961" s="11"/>
      <c r="L961" s="11"/>
      <c r="M961" s="13"/>
      <c r="N961" s="11"/>
      <c r="O961" s="13"/>
      <c r="P961" s="11"/>
      <c r="Q961" s="13"/>
      <c r="R961" s="11"/>
      <c r="S961" s="11"/>
      <c r="T961" s="11"/>
      <c r="U961" s="13"/>
      <c r="V961" s="11"/>
      <c r="W961" s="13"/>
      <c r="X961" s="11"/>
      <c r="Y961" s="11"/>
      <c r="Z961" s="13"/>
      <c r="AA961" s="11"/>
      <c r="AB961" s="11"/>
      <c r="AC961" s="11"/>
      <c r="AD961" s="11"/>
      <c r="AE961" s="11"/>
      <c r="AF961" s="11"/>
      <c r="AG961" s="11"/>
      <c r="AH961" s="11"/>
      <c r="AI961" s="11"/>
      <c r="AJ961" s="13"/>
      <c r="AK961" s="13"/>
      <c r="AL961" s="11"/>
      <c r="AM961" s="13"/>
      <c r="AN961" s="11"/>
      <c r="AO961" s="13"/>
      <c r="AP961" s="13"/>
      <c r="AQ961" s="13"/>
      <c r="AR961" s="11"/>
      <c r="AS961" s="13"/>
      <c r="AT961" s="13"/>
      <c r="AU961" s="13"/>
      <c r="AV961" s="13"/>
      <c r="AW961" s="13"/>
      <c r="AX961" s="13"/>
      <c r="AY961" s="13"/>
      <c r="AZ961" s="13"/>
      <c r="BA961" s="13"/>
      <c r="BB961" s="30" t="e">
        <f t="shared" si="14"/>
        <v>#DIV/0!</v>
      </c>
    </row>
    <row r="962" spans="1:54">
      <c r="A962" s="11">
        <v>68573</v>
      </c>
      <c r="B962" s="11" t="s">
        <v>826</v>
      </c>
      <c r="C962" s="11" t="s">
        <v>881</v>
      </c>
      <c r="D962" s="11"/>
      <c r="E962" s="13"/>
      <c r="F962" s="11"/>
      <c r="G962" s="13"/>
      <c r="H962" s="11"/>
      <c r="I962" s="11"/>
      <c r="J962" s="11"/>
      <c r="K962" s="11"/>
      <c r="L962" s="11"/>
      <c r="M962" s="13"/>
      <c r="N962" s="11"/>
      <c r="O962" s="13"/>
      <c r="P962" s="11"/>
      <c r="Q962" s="13"/>
      <c r="R962" s="11"/>
      <c r="S962" s="11"/>
      <c r="T962" s="11"/>
      <c r="U962" s="13"/>
      <c r="V962" s="11"/>
      <c r="W962" s="13"/>
      <c r="X962" s="11"/>
      <c r="Y962" s="11"/>
      <c r="Z962" s="13"/>
      <c r="AA962" s="11"/>
      <c r="AB962" s="11"/>
      <c r="AC962" s="11"/>
      <c r="AD962" s="11"/>
      <c r="AE962" s="11"/>
      <c r="AF962" s="11"/>
      <c r="AG962" s="11"/>
      <c r="AH962" s="11"/>
      <c r="AI962" s="11"/>
      <c r="AJ962" s="13"/>
      <c r="AK962" s="13"/>
      <c r="AL962" s="11"/>
      <c r="AM962" s="13"/>
      <c r="AN962" s="11"/>
      <c r="AO962" s="13"/>
      <c r="AP962" s="13"/>
      <c r="AQ962" s="13"/>
      <c r="AR962" s="11"/>
      <c r="AS962" s="13"/>
      <c r="AT962" s="13"/>
      <c r="AU962" s="13"/>
      <c r="AV962" s="13"/>
      <c r="AW962" s="13"/>
      <c r="AX962" s="13"/>
      <c r="AY962" s="13"/>
      <c r="AZ962" s="13"/>
      <c r="BA962" s="13"/>
      <c r="BB962" s="30" t="e">
        <f t="shared" si="14"/>
        <v>#DIV/0!</v>
      </c>
    </row>
    <row r="963" spans="1:54">
      <c r="A963" s="11">
        <v>68575</v>
      </c>
      <c r="B963" s="11" t="s">
        <v>826</v>
      </c>
      <c r="C963" s="11" t="s">
        <v>882</v>
      </c>
      <c r="D963" s="11"/>
      <c r="E963" s="13"/>
      <c r="F963" s="11"/>
      <c r="G963" s="13"/>
      <c r="H963" s="11"/>
      <c r="I963" s="11"/>
      <c r="J963" s="11"/>
      <c r="K963" s="11"/>
      <c r="L963" s="11"/>
      <c r="M963" s="13"/>
      <c r="N963" s="11"/>
      <c r="O963" s="13"/>
      <c r="P963" s="11"/>
      <c r="Q963" s="13"/>
      <c r="R963" s="11"/>
      <c r="S963" s="11"/>
      <c r="T963" s="13"/>
      <c r="U963" s="13"/>
      <c r="V963" s="11"/>
      <c r="W963" s="13"/>
      <c r="X963" s="11"/>
      <c r="Y963" s="11"/>
      <c r="Z963" s="13"/>
      <c r="AA963" s="13"/>
      <c r="AB963" s="11"/>
      <c r="AC963" s="11"/>
      <c r="AD963" s="11"/>
      <c r="AE963" s="11"/>
      <c r="AF963" s="11"/>
      <c r="AG963" s="13"/>
      <c r="AH963" s="11"/>
      <c r="AI963" s="11"/>
      <c r="AJ963" s="13"/>
      <c r="AK963" s="13"/>
      <c r="AL963" s="11"/>
      <c r="AM963" s="13"/>
      <c r="AN963" s="13"/>
      <c r="AO963" s="13"/>
      <c r="AP963" s="13"/>
      <c r="AQ963" s="13"/>
      <c r="AR963" s="11"/>
      <c r="AS963" s="13"/>
      <c r="AT963" s="13"/>
      <c r="AU963" s="13"/>
      <c r="AV963" s="13"/>
      <c r="AW963" s="13"/>
      <c r="AX963" s="13"/>
      <c r="AY963" s="13"/>
      <c r="AZ963" s="13"/>
      <c r="BA963" s="13"/>
      <c r="BB963" s="30" t="e">
        <f t="shared" si="14"/>
        <v>#DIV/0!</v>
      </c>
    </row>
    <row r="964" spans="1:54">
      <c r="A964" s="11">
        <v>68615</v>
      </c>
      <c r="B964" s="11" t="s">
        <v>826</v>
      </c>
      <c r="C964" s="11" t="s">
        <v>100</v>
      </c>
      <c r="D964" s="11"/>
      <c r="E964" s="13"/>
      <c r="F964" s="13"/>
      <c r="G964" s="13"/>
      <c r="H964" s="11"/>
      <c r="I964" s="11"/>
      <c r="J964" s="11"/>
      <c r="K964" s="11"/>
      <c r="L964" s="13"/>
      <c r="M964" s="13"/>
      <c r="N964" s="11"/>
      <c r="O964" s="13"/>
      <c r="P964" s="13"/>
      <c r="Q964" s="13"/>
      <c r="R964" s="11"/>
      <c r="S964" s="11"/>
      <c r="T964" s="13"/>
      <c r="U964" s="13"/>
      <c r="V964" s="11"/>
      <c r="W964" s="13"/>
      <c r="X964" s="11"/>
      <c r="Y964" s="11"/>
      <c r="Z964" s="13"/>
      <c r="AA964" s="11"/>
      <c r="AB964" s="11"/>
      <c r="AC964" s="11"/>
      <c r="AD964" s="11"/>
      <c r="AE964" s="11"/>
      <c r="AF964" s="11"/>
      <c r="AG964" s="11"/>
      <c r="AH964" s="11"/>
      <c r="AI964" s="11"/>
      <c r="AJ964" s="13"/>
      <c r="AK964" s="13"/>
      <c r="AL964" s="11"/>
      <c r="AM964" s="13"/>
      <c r="AN964" s="13"/>
      <c r="AO964" s="13"/>
      <c r="AP964" s="13"/>
      <c r="AQ964" s="13"/>
      <c r="AR964" s="11"/>
      <c r="AS964" s="13"/>
      <c r="AT964" s="13"/>
      <c r="AU964" s="13"/>
      <c r="AV964" s="13"/>
      <c r="AW964" s="13"/>
      <c r="AX964" s="13"/>
      <c r="AY964" s="13"/>
      <c r="AZ964" s="13"/>
      <c r="BA964" s="13"/>
      <c r="BB964" s="30" t="e">
        <f t="shared" si="14"/>
        <v>#DIV/0!</v>
      </c>
    </row>
    <row r="965" spans="1:54">
      <c r="A965" s="11">
        <v>68655</v>
      </c>
      <c r="B965" s="11" t="s">
        <v>826</v>
      </c>
      <c r="C965" s="11" t="s">
        <v>883</v>
      </c>
      <c r="D965" s="11"/>
      <c r="E965" s="13"/>
      <c r="F965" s="13"/>
      <c r="G965" s="13"/>
      <c r="H965" s="11"/>
      <c r="I965" s="11"/>
      <c r="J965" s="11"/>
      <c r="K965" s="11"/>
      <c r="L965" s="13"/>
      <c r="M965" s="13"/>
      <c r="N965" s="11"/>
      <c r="O965" s="13"/>
      <c r="P965" s="13"/>
      <c r="Q965" s="13"/>
      <c r="R965" s="11"/>
      <c r="S965" s="11"/>
      <c r="T965" s="13"/>
      <c r="U965" s="13"/>
      <c r="V965" s="13"/>
      <c r="W965" s="13"/>
      <c r="X965" s="11"/>
      <c r="Y965" s="11"/>
      <c r="Z965" s="13"/>
      <c r="AA965" s="11"/>
      <c r="AB965" s="11"/>
      <c r="AC965" s="11"/>
      <c r="AD965" s="11"/>
      <c r="AE965" s="11"/>
      <c r="AF965" s="11"/>
      <c r="AG965" s="11"/>
      <c r="AH965" s="11"/>
      <c r="AI965" s="11"/>
      <c r="AJ965" s="13"/>
      <c r="AK965" s="13"/>
      <c r="AL965" s="11"/>
      <c r="AM965" s="13"/>
      <c r="AN965" s="11"/>
      <c r="AO965" s="13"/>
      <c r="AP965" s="13"/>
      <c r="AQ965" s="13"/>
      <c r="AR965" s="11"/>
      <c r="AS965" s="13"/>
      <c r="AT965" s="13"/>
      <c r="AU965" s="13"/>
      <c r="AV965" s="13"/>
      <c r="AW965" s="13"/>
      <c r="AX965" s="13"/>
      <c r="AY965" s="13"/>
      <c r="AZ965" s="13"/>
      <c r="BA965" s="13"/>
      <c r="BB965" s="30" t="e">
        <f t="shared" si="14"/>
        <v>#DIV/0!</v>
      </c>
    </row>
    <row r="966" spans="1:54">
      <c r="A966" s="11">
        <v>68669</v>
      </c>
      <c r="B966" s="11" t="s">
        <v>826</v>
      </c>
      <c r="C966" s="11" t="s">
        <v>884</v>
      </c>
      <c r="D966" s="11"/>
      <c r="E966" s="13"/>
      <c r="F966" s="11"/>
      <c r="G966" s="13"/>
      <c r="H966" s="11"/>
      <c r="I966" s="11"/>
      <c r="J966" s="11"/>
      <c r="K966" s="11"/>
      <c r="L966" s="11"/>
      <c r="M966" s="13"/>
      <c r="N966" s="11"/>
      <c r="O966" s="13"/>
      <c r="P966" s="13"/>
      <c r="Q966" s="13"/>
      <c r="R966" s="11"/>
      <c r="S966" s="11"/>
      <c r="T966" s="11"/>
      <c r="U966" s="13"/>
      <c r="V966" s="11"/>
      <c r="W966" s="13"/>
      <c r="X966" s="11"/>
      <c r="Y966" s="11"/>
      <c r="Z966" s="13"/>
      <c r="AA966" s="11"/>
      <c r="AB966" s="11"/>
      <c r="AC966" s="11"/>
      <c r="AD966" s="11"/>
      <c r="AE966" s="11"/>
      <c r="AF966" s="11"/>
      <c r="AG966" s="11"/>
      <c r="AH966" s="11"/>
      <c r="AI966" s="11"/>
      <c r="AJ966" s="13"/>
      <c r="AK966" s="13"/>
      <c r="AL966" s="11"/>
      <c r="AM966" s="13"/>
      <c r="AN966" s="13"/>
      <c r="AO966" s="13"/>
      <c r="AP966" s="13"/>
      <c r="AQ966" s="13"/>
      <c r="AR966" s="11"/>
      <c r="AS966" s="13"/>
      <c r="AT966" s="13"/>
      <c r="AU966" s="13"/>
      <c r="AV966" s="13"/>
      <c r="AW966" s="13"/>
      <c r="AX966" s="13"/>
      <c r="AY966" s="13"/>
      <c r="AZ966" s="13"/>
      <c r="BA966" s="13"/>
      <c r="BB966" s="30" t="e">
        <f t="shared" si="14"/>
        <v>#DIV/0!</v>
      </c>
    </row>
    <row r="967" spans="1:54">
      <c r="A967" s="11">
        <v>68673</v>
      </c>
      <c r="B967" s="11" t="s">
        <v>826</v>
      </c>
      <c r="C967" s="11" t="s">
        <v>885</v>
      </c>
      <c r="D967" s="11"/>
      <c r="E967" s="13"/>
      <c r="F967" s="11"/>
      <c r="G967" s="13"/>
      <c r="H967" s="11"/>
      <c r="I967" s="11"/>
      <c r="J967" s="11"/>
      <c r="K967" s="11"/>
      <c r="L967" s="13"/>
      <c r="M967" s="13"/>
      <c r="N967" s="11"/>
      <c r="O967" s="13"/>
      <c r="P967" s="11"/>
      <c r="Q967" s="13"/>
      <c r="R967" s="11"/>
      <c r="S967" s="11"/>
      <c r="T967" s="13"/>
      <c r="U967" s="13"/>
      <c r="V967" s="13"/>
      <c r="W967" s="13"/>
      <c r="X967" s="11"/>
      <c r="Y967" s="11"/>
      <c r="Z967" s="13"/>
      <c r="AA967" s="11"/>
      <c r="AB967" s="11"/>
      <c r="AC967" s="11"/>
      <c r="AD967" s="11"/>
      <c r="AE967" s="11"/>
      <c r="AF967" s="11"/>
      <c r="AG967" s="11"/>
      <c r="AH967" s="11"/>
      <c r="AI967" s="11"/>
      <c r="AJ967" s="13"/>
      <c r="AK967" s="13"/>
      <c r="AL967" s="11"/>
      <c r="AM967" s="13"/>
      <c r="AN967" s="11"/>
      <c r="AO967" s="13"/>
      <c r="AP967" s="13"/>
      <c r="AQ967" s="13"/>
      <c r="AR967" s="11"/>
      <c r="AS967" s="13"/>
      <c r="AT967" s="13"/>
      <c r="AU967" s="13"/>
      <c r="AV967" s="13"/>
      <c r="AW967" s="13"/>
      <c r="AX967" s="13"/>
      <c r="AY967" s="13"/>
      <c r="AZ967" s="13"/>
      <c r="BA967" s="13"/>
      <c r="BB967" s="30" t="e">
        <f t="shared" si="14"/>
        <v>#DIV/0!</v>
      </c>
    </row>
    <row r="968" spans="1:54">
      <c r="A968" s="11">
        <v>68679</v>
      </c>
      <c r="B968" s="11" t="s">
        <v>826</v>
      </c>
      <c r="C968" s="11" t="s">
        <v>886</v>
      </c>
      <c r="D968" s="11"/>
      <c r="E968" s="13"/>
      <c r="F968" s="11"/>
      <c r="G968" s="13"/>
      <c r="H968" s="11"/>
      <c r="I968" s="11"/>
      <c r="J968" s="11"/>
      <c r="K968" s="11"/>
      <c r="L968" s="11"/>
      <c r="M968" s="13"/>
      <c r="N968" s="11"/>
      <c r="O968" s="13"/>
      <c r="P968" s="11"/>
      <c r="Q968" s="13"/>
      <c r="R968" s="11"/>
      <c r="S968" s="11"/>
      <c r="T968" s="11"/>
      <c r="U968" s="13"/>
      <c r="V968" s="11"/>
      <c r="W968" s="13"/>
      <c r="X968" s="11"/>
      <c r="Y968" s="11"/>
      <c r="Z968" s="13"/>
      <c r="AA968" s="13"/>
      <c r="AB968" s="11"/>
      <c r="AC968" s="11"/>
      <c r="AD968" s="11"/>
      <c r="AE968" s="11"/>
      <c r="AF968" s="11"/>
      <c r="AG968" s="11"/>
      <c r="AH968" s="11"/>
      <c r="AI968" s="11"/>
      <c r="AJ968" s="13"/>
      <c r="AK968" s="13"/>
      <c r="AL968" s="11"/>
      <c r="AM968" s="13"/>
      <c r="AN968" s="13"/>
      <c r="AO968" s="13"/>
      <c r="AP968" s="13"/>
      <c r="AQ968" s="13"/>
      <c r="AR968" s="11"/>
      <c r="AS968" s="13"/>
      <c r="AT968" s="13"/>
      <c r="AU968" s="13"/>
      <c r="AV968" s="13"/>
      <c r="AW968" s="13"/>
      <c r="AX968" s="13"/>
      <c r="AY968" s="13"/>
      <c r="AZ968" s="13"/>
      <c r="BA968" s="13"/>
      <c r="BB968" s="30" t="e">
        <f t="shared" ref="BB968:BB1031" si="15">AVERAGE(D968:BA968)</f>
        <v>#DIV/0!</v>
      </c>
    </row>
    <row r="969" spans="1:54">
      <c r="A969" s="11">
        <v>68682</v>
      </c>
      <c r="B969" s="11" t="s">
        <v>826</v>
      </c>
      <c r="C969" s="11" t="s">
        <v>887</v>
      </c>
      <c r="D969" s="11"/>
      <c r="E969" s="13"/>
      <c r="F969" s="11"/>
      <c r="G969" s="13"/>
      <c r="H969" s="11"/>
      <c r="I969" s="11"/>
      <c r="J969" s="11"/>
      <c r="K969" s="11"/>
      <c r="L969" s="11"/>
      <c r="M969" s="11"/>
      <c r="N969" s="11"/>
      <c r="O969" s="13"/>
      <c r="P969" s="11"/>
      <c r="Q969" s="13"/>
      <c r="R969" s="11"/>
      <c r="S969" s="11"/>
      <c r="T969" s="13"/>
      <c r="U969" s="13"/>
      <c r="V969" s="11"/>
      <c r="W969" s="13"/>
      <c r="X969" s="11"/>
      <c r="Y969" s="11"/>
      <c r="Z969" s="13"/>
      <c r="AA969" s="13"/>
      <c r="AB969" s="11"/>
      <c r="AC969" s="11"/>
      <c r="AD969" s="11"/>
      <c r="AE969" s="11"/>
      <c r="AF969" s="11"/>
      <c r="AG969" s="11"/>
      <c r="AH969" s="11"/>
      <c r="AI969" s="11"/>
      <c r="AJ969" s="13"/>
      <c r="AK969" s="13"/>
      <c r="AL969" s="11"/>
      <c r="AM969" s="13"/>
      <c r="AN969" s="13"/>
      <c r="AO969" s="13"/>
      <c r="AP969" s="13"/>
      <c r="AQ969" s="13"/>
      <c r="AR969" s="11"/>
      <c r="AS969" s="13"/>
      <c r="AT969" s="13"/>
      <c r="AU969" s="13"/>
      <c r="AV969" s="13"/>
      <c r="AW969" s="13"/>
      <c r="AX969" s="13"/>
      <c r="AY969" s="13"/>
      <c r="AZ969" s="13"/>
      <c r="BA969" s="13"/>
      <c r="BB969" s="30" t="e">
        <f t="shared" si="15"/>
        <v>#DIV/0!</v>
      </c>
    </row>
    <row r="970" spans="1:54">
      <c r="A970" s="11">
        <v>68684</v>
      </c>
      <c r="B970" s="11" t="s">
        <v>826</v>
      </c>
      <c r="C970" s="11" t="s">
        <v>888</v>
      </c>
      <c r="D970" s="11"/>
      <c r="E970" s="13"/>
      <c r="F970" s="11"/>
      <c r="G970" s="13"/>
      <c r="H970" s="11"/>
      <c r="I970" s="11"/>
      <c r="J970" s="11"/>
      <c r="K970" s="11"/>
      <c r="L970" s="13"/>
      <c r="M970" s="13"/>
      <c r="N970" s="11"/>
      <c r="O970" s="13"/>
      <c r="P970" s="13"/>
      <c r="Q970" s="13"/>
      <c r="R970" s="11"/>
      <c r="S970" s="11"/>
      <c r="T970" s="13"/>
      <c r="U970" s="13"/>
      <c r="V970" s="11"/>
      <c r="W970" s="13"/>
      <c r="X970" s="11"/>
      <c r="Y970" s="11"/>
      <c r="Z970" s="13"/>
      <c r="AA970" s="13"/>
      <c r="AB970" s="11"/>
      <c r="AC970" s="11"/>
      <c r="AD970" s="11"/>
      <c r="AE970" s="11"/>
      <c r="AF970" s="11"/>
      <c r="AG970" s="11"/>
      <c r="AH970" s="11"/>
      <c r="AI970" s="11"/>
      <c r="AJ970" s="13"/>
      <c r="AK970" s="13"/>
      <c r="AL970" s="11"/>
      <c r="AM970" s="13"/>
      <c r="AN970" s="11"/>
      <c r="AO970" s="13"/>
      <c r="AP970" s="13"/>
      <c r="AQ970" s="13"/>
      <c r="AR970" s="11"/>
      <c r="AS970" s="13"/>
      <c r="AT970" s="13"/>
      <c r="AU970" s="13"/>
      <c r="AV970" s="13"/>
      <c r="AW970" s="13"/>
      <c r="AX970" s="13"/>
      <c r="AY970" s="13"/>
      <c r="AZ970" s="13"/>
      <c r="BA970" s="13"/>
      <c r="BB970" s="30" t="e">
        <f t="shared" si="15"/>
        <v>#DIV/0!</v>
      </c>
    </row>
    <row r="971" spans="1:54">
      <c r="A971" s="11">
        <v>68686</v>
      </c>
      <c r="B971" s="11" t="s">
        <v>826</v>
      </c>
      <c r="C971" s="11" t="s">
        <v>889</v>
      </c>
      <c r="D971" s="11"/>
      <c r="E971" s="13"/>
      <c r="F971" s="13"/>
      <c r="G971" s="13"/>
      <c r="H971" s="11"/>
      <c r="I971" s="11"/>
      <c r="J971" s="11"/>
      <c r="K971" s="11"/>
      <c r="L971" s="11"/>
      <c r="M971" s="11"/>
      <c r="N971" s="11"/>
      <c r="O971" s="13"/>
      <c r="P971" s="11"/>
      <c r="Q971" s="13"/>
      <c r="R971" s="11"/>
      <c r="S971" s="11"/>
      <c r="T971" s="13"/>
      <c r="U971" s="13"/>
      <c r="V971" s="13"/>
      <c r="W971" s="13"/>
      <c r="X971" s="11"/>
      <c r="Y971" s="11"/>
      <c r="Z971" s="13"/>
      <c r="AA971" s="11"/>
      <c r="AB971" s="11"/>
      <c r="AC971" s="11"/>
      <c r="AD971" s="11"/>
      <c r="AE971" s="11"/>
      <c r="AF971" s="11"/>
      <c r="AG971" s="11"/>
      <c r="AH971" s="11"/>
      <c r="AI971" s="11"/>
      <c r="AJ971" s="13"/>
      <c r="AK971" s="13"/>
      <c r="AL971" s="11"/>
      <c r="AM971" s="13"/>
      <c r="AN971" s="11"/>
      <c r="AO971" s="13"/>
      <c r="AP971" s="13"/>
      <c r="AQ971" s="13"/>
      <c r="AR971" s="11"/>
      <c r="AS971" s="13"/>
      <c r="AT971" s="13"/>
      <c r="AU971" s="13"/>
      <c r="AV971" s="13"/>
      <c r="AW971" s="13"/>
      <c r="AX971" s="13"/>
      <c r="AY971" s="13"/>
      <c r="AZ971" s="13"/>
      <c r="BA971" s="13"/>
      <c r="BB971" s="30" t="e">
        <f t="shared" si="15"/>
        <v>#DIV/0!</v>
      </c>
    </row>
    <row r="972" spans="1:54">
      <c r="A972" s="11">
        <v>68689</v>
      </c>
      <c r="B972" s="11" t="s">
        <v>826</v>
      </c>
      <c r="C972" s="11" t="s">
        <v>890</v>
      </c>
      <c r="D972" s="11"/>
      <c r="E972" s="13"/>
      <c r="F972" s="11"/>
      <c r="G972" s="13"/>
      <c r="H972" s="11"/>
      <c r="I972" s="11"/>
      <c r="J972" s="11"/>
      <c r="K972" s="11"/>
      <c r="L972" s="13"/>
      <c r="M972" s="13"/>
      <c r="N972" s="11"/>
      <c r="O972" s="13"/>
      <c r="P972" s="11"/>
      <c r="Q972" s="13"/>
      <c r="R972" s="11"/>
      <c r="S972" s="11"/>
      <c r="T972" s="11"/>
      <c r="U972" s="13"/>
      <c r="V972" s="13"/>
      <c r="W972" s="13"/>
      <c r="X972" s="11"/>
      <c r="Y972" s="11"/>
      <c r="Z972" s="13"/>
      <c r="AA972" s="11"/>
      <c r="AB972" s="11"/>
      <c r="AC972" s="11"/>
      <c r="AD972" s="11"/>
      <c r="AE972" s="11"/>
      <c r="AF972" s="11"/>
      <c r="AG972" s="11"/>
      <c r="AH972" s="11"/>
      <c r="AI972" s="11"/>
      <c r="AJ972" s="13"/>
      <c r="AK972" s="13"/>
      <c r="AL972" s="11"/>
      <c r="AM972" s="13"/>
      <c r="AN972" s="11"/>
      <c r="AO972" s="13"/>
      <c r="AP972" s="13"/>
      <c r="AQ972" s="13"/>
      <c r="AR972" s="11"/>
      <c r="AS972" s="13"/>
      <c r="AT972" s="13"/>
      <c r="AU972" s="13"/>
      <c r="AV972" s="13"/>
      <c r="AW972" s="13"/>
      <c r="AX972" s="13"/>
      <c r="AY972" s="13"/>
      <c r="AZ972" s="13"/>
      <c r="BA972" s="13"/>
      <c r="BB972" s="30" t="e">
        <f t="shared" si="15"/>
        <v>#DIV/0!</v>
      </c>
    </row>
    <row r="973" spans="1:54">
      <c r="A973" s="11">
        <v>68705</v>
      </c>
      <c r="B973" s="11" t="s">
        <v>826</v>
      </c>
      <c r="C973" s="11" t="s">
        <v>116</v>
      </c>
      <c r="D973" s="11"/>
      <c r="E973" s="13"/>
      <c r="F973" s="13"/>
      <c r="G973" s="13"/>
      <c r="H973" s="11"/>
      <c r="I973" s="11"/>
      <c r="J973" s="11"/>
      <c r="K973" s="11"/>
      <c r="L973" s="11"/>
      <c r="M973" s="11"/>
      <c r="N973" s="11"/>
      <c r="O973" s="13"/>
      <c r="P973" s="13"/>
      <c r="Q973" s="13"/>
      <c r="R973" s="11"/>
      <c r="S973" s="11"/>
      <c r="T973" s="13"/>
      <c r="U973" s="13"/>
      <c r="V973" s="13"/>
      <c r="W973" s="13"/>
      <c r="X973" s="11"/>
      <c r="Y973" s="11"/>
      <c r="Z973" s="13"/>
      <c r="AA973" s="11"/>
      <c r="AB973" s="11"/>
      <c r="AC973" s="11"/>
      <c r="AD973" s="11"/>
      <c r="AE973" s="11"/>
      <c r="AF973" s="11"/>
      <c r="AG973" s="11"/>
      <c r="AH973" s="11"/>
      <c r="AI973" s="11"/>
      <c r="AJ973" s="13"/>
      <c r="AK973" s="13"/>
      <c r="AL973" s="11"/>
      <c r="AM973" s="13"/>
      <c r="AN973" s="11"/>
      <c r="AO973" s="13"/>
      <c r="AP973" s="13"/>
      <c r="AQ973" s="13"/>
      <c r="AR973" s="11"/>
      <c r="AS973" s="13"/>
      <c r="AT973" s="13"/>
      <c r="AU973" s="13"/>
      <c r="AV973" s="13"/>
      <c r="AW973" s="13"/>
      <c r="AX973" s="13"/>
      <c r="AY973" s="13"/>
      <c r="AZ973" s="13"/>
      <c r="BA973" s="13"/>
      <c r="BB973" s="30" t="e">
        <f t="shared" si="15"/>
        <v>#DIV/0!</v>
      </c>
    </row>
    <row r="974" spans="1:54">
      <c r="A974" s="11">
        <v>68720</v>
      </c>
      <c r="B974" s="11" t="s">
        <v>826</v>
      </c>
      <c r="C974" s="11" t="s">
        <v>891</v>
      </c>
      <c r="D974" s="11"/>
      <c r="E974" s="13"/>
      <c r="F974" s="13"/>
      <c r="G974" s="13"/>
      <c r="H974" s="11"/>
      <c r="I974" s="11"/>
      <c r="J974" s="11"/>
      <c r="K974" s="11"/>
      <c r="L974" s="13"/>
      <c r="M974" s="13"/>
      <c r="N974" s="11"/>
      <c r="O974" s="13"/>
      <c r="P974" s="11"/>
      <c r="Q974" s="13"/>
      <c r="R974" s="11"/>
      <c r="S974" s="11"/>
      <c r="T974" s="13"/>
      <c r="U974" s="13"/>
      <c r="V974" s="13"/>
      <c r="W974" s="13"/>
      <c r="X974" s="11"/>
      <c r="Y974" s="11"/>
      <c r="Z974" s="13"/>
      <c r="AA974" s="13"/>
      <c r="AB974" s="11"/>
      <c r="AC974" s="11"/>
      <c r="AD974" s="11"/>
      <c r="AE974" s="11"/>
      <c r="AF974" s="11"/>
      <c r="AG974" s="11"/>
      <c r="AH974" s="11"/>
      <c r="AI974" s="11"/>
      <c r="AJ974" s="13"/>
      <c r="AK974" s="13"/>
      <c r="AL974" s="11"/>
      <c r="AM974" s="13"/>
      <c r="AN974" s="13"/>
      <c r="AO974" s="13"/>
      <c r="AP974" s="13"/>
      <c r="AQ974" s="13"/>
      <c r="AR974" s="11"/>
      <c r="AS974" s="13"/>
      <c r="AT974" s="13"/>
      <c r="AU974" s="13"/>
      <c r="AV974" s="13"/>
      <c r="AW974" s="13"/>
      <c r="AX974" s="13"/>
      <c r="AY974" s="13"/>
      <c r="AZ974" s="13"/>
      <c r="BA974" s="13"/>
      <c r="BB974" s="30" t="e">
        <f t="shared" si="15"/>
        <v>#DIV/0!</v>
      </c>
    </row>
    <row r="975" spans="1:54">
      <c r="A975" s="11">
        <v>68745</v>
      </c>
      <c r="B975" s="11" t="s">
        <v>826</v>
      </c>
      <c r="C975" s="11" t="s">
        <v>892</v>
      </c>
      <c r="D975" s="11"/>
      <c r="E975" s="13"/>
      <c r="F975" s="11"/>
      <c r="G975" s="13"/>
      <c r="H975" s="11"/>
      <c r="I975" s="11"/>
      <c r="J975" s="11"/>
      <c r="K975" s="11"/>
      <c r="L975" s="11"/>
      <c r="M975" s="13"/>
      <c r="N975" s="11"/>
      <c r="O975" s="13"/>
      <c r="P975" s="11"/>
      <c r="Q975" s="13"/>
      <c r="R975" s="11"/>
      <c r="S975" s="11"/>
      <c r="T975" s="13"/>
      <c r="U975" s="13"/>
      <c r="V975" s="11"/>
      <c r="W975" s="13"/>
      <c r="X975" s="11"/>
      <c r="Y975" s="11"/>
      <c r="Z975" s="13"/>
      <c r="AA975" s="13"/>
      <c r="AB975" s="11"/>
      <c r="AC975" s="11"/>
      <c r="AD975" s="11"/>
      <c r="AE975" s="11"/>
      <c r="AF975" s="11"/>
      <c r="AG975" s="11"/>
      <c r="AH975" s="11"/>
      <c r="AI975" s="11"/>
      <c r="AJ975" s="13"/>
      <c r="AK975" s="13"/>
      <c r="AL975" s="11"/>
      <c r="AM975" s="13"/>
      <c r="AN975" s="13"/>
      <c r="AO975" s="13"/>
      <c r="AP975" s="13"/>
      <c r="AQ975" s="13"/>
      <c r="AR975" s="11"/>
      <c r="AS975" s="13"/>
      <c r="AT975" s="13"/>
      <c r="AU975" s="13"/>
      <c r="AV975" s="13"/>
      <c r="AW975" s="13"/>
      <c r="AX975" s="13"/>
      <c r="AY975" s="13"/>
      <c r="AZ975" s="13"/>
      <c r="BA975" s="13"/>
      <c r="BB975" s="30" t="e">
        <f t="shared" si="15"/>
        <v>#DIV/0!</v>
      </c>
    </row>
    <row r="976" spans="1:54">
      <c r="A976" s="11">
        <v>68755</v>
      </c>
      <c r="B976" s="11" t="s">
        <v>826</v>
      </c>
      <c r="C976" s="11" t="s">
        <v>893</v>
      </c>
      <c r="D976" s="11"/>
      <c r="E976" s="13"/>
      <c r="F976" s="11"/>
      <c r="G976" s="13"/>
      <c r="H976" s="11"/>
      <c r="I976" s="11"/>
      <c r="J976" s="11"/>
      <c r="K976" s="11"/>
      <c r="L976" s="13"/>
      <c r="M976" s="13"/>
      <c r="N976" s="11"/>
      <c r="O976" s="13"/>
      <c r="P976" s="13"/>
      <c r="Q976" s="13"/>
      <c r="R976" s="11"/>
      <c r="S976" s="11"/>
      <c r="T976" s="11"/>
      <c r="U976" s="13"/>
      <c r="V976" s="13"/>
      <c r="W976" s="13"/>
      <c r="X976" s="11"/>
      <c r="Y976" s="11"/>
      <c r="Z976" s="13"/>
      <c r="AA976" s="13"/>
      <c r="AB976" s="11"/>
      <c r="AC976" s="11"/>
      <c r="AD976" s="11"/>
      <c r="AE976" s="11"/>
      <c r="AF976" s="11"/>
      <c r="AG976" s="11"/>
      <c r="AH976" s="11"/>
      <c r="AI976" s="11"/>
      <c r="AJ976" s="13"/>
      <c r="AK976" s="13"/>
      <c r="AL976" s="11"/>
      <c r="AM976" s="13"/>
      <c r="AN976" s="11"/>
      <c r="AO976" s="13"/>
      <c r="AP976" s="13"/>
      <c r="AQ976" s="13"/>
      <c r="AR976" s="11"/>
      <c r="AS976" s="13"/>
      <c r="AT976" s="13"/>
      <c r="AU976" s="13"/>
      <c r="AV976" s="13"/>
      <c r="AW976" s="13"/>
      <c r="AX976" s="13"/>
      <c r="AY976" s="13"/>
      <c r="AZ976" s="13"/>
      <c r="BA976" s="13"/>
      <c r="BB976" s="30" t="e">
        <f t="shared" si="15"/>
        <v>#DIV/0!</v>
      </c>
    </row>
    <row r="977" spans="1:54">
      <c r="A977" s="11">
        <v>68770</v>
      </c>
      <c r="B977" s="11" t="s">
        <v>826</v>
      </c>
      <c r="C977" s="11" t="s">
        <v>894</v>
      </c>
      <c r="D977" s="11"/>
      <c r="E977" s="13"/>
      <c r="F977" s="13"/>
      <c r="G977" s="13"/>
      <c r="H977" s="11"/>
      <c r="I977" s="11"/>
      <c r="J977" s="11"/>
      <c r="K977" s="11"/>
      <c r="L977" s="11"/>
      <c r="M977" s="11"/>
      <c r="N977" s="11"/>
      <c r="O977" s="13"/>
      <c r="P977" s="13"/>
      <c r="Q977" s="13"/>
      <c r="R977" s="11"/>
      <c r="S977" s="11"/>
      <c r="T977" s="11"/>
      <c r="U977" s="13"/>
      <c r="V977" s="13"/>
      <c r="W977" s="13"/>
      <c r="X977" s="11"/>
      <c r="Y977" s="11"/>
      <c r="Z977" s="13"/>
      <c r="AA977" s="13"/>
      <c r="AB977" s="11"/>
      <c r="AC977" s="11"/>
      <c r="AD977" s="11"/>
      <c r="AE977" s="11"/>
      <c r="AF977" s="11"/>
      <c r="AG977" s="11"/>
      <c r="AH977" s="11"/>
      <c r="AI977" s="11"/>
      <c r="AJ977" s="13"/>
      <c r="AK977" s="13"/>
      <c r="AL977" s="11"/>
      <c r="AM977" s="13"/>
      <c r="AN977" s="11"/>
      <c r="AO977" s="13"/>
      <c r="AP977" s="13"/>
      <c r="AQ977" s="13"/>
      <c r="AR977" s="11"/>
      <c r="AS977" s="13"/>
      <c r="AT977" s="13"/>
      <c r="AU977" s="13"/>
      <c r="AV977" s="13"/>
      <c r="AW977" s="13"/>
      <c r="AX977" s="13"/>
      <c r="AY977" s="13"/>
      <c r="AZ977" s="13"/>
      <c r="BA977" s="13"/>
      <c r="BB977" s="30" t="e">
        <f t="shared" si="15"/>
        <v>#DIV/0!</v>
      </c>
    </row>
    <row r="978" spans="1:54">
      <c r="A978" s="11">
        <v>68773</v>
      </c>
      <c r="B978" s="11" t="s">
        <v>826</v>
      </c>
      <c r="C978" s="11" t="s">
        <v>407</v>
      </c>
      <c r="D978" s="11"/>
      <c r="E978" s="13"/>
      <c r="F978" s="11"/>
      <c r="G978" s="13"/>
      <c r="H978" s="11"/>
      <c r="I978" s="11"/>
      <c r="J978" s="11"/>
      <c r="K978" s="11"/>
      <c r="L978" s="13"/>
      <c r="M978" s="13"/>
      <c r="N978" s="11"/>
      <c r="O978" s="13"/>
      <c r="P978" s="11"/>
      <c r="Q978" s="13"/>
      <c r="R978" s="11"/>
      <c r="S978" s="11"/>
      <c r="T978" s="11"/>
      <c r="U978" s="13"/>
      <c r="V978" s="11"/>
      <c r="W978" s="13"/>
      <c r="X978" s="11"/>
      <c r="Y978" s="11"/>
      <c r="Z978" s="13"/>
      <c r="AA978" s="11"/>
      <c r="AB978" s="11"/>
      <c r="AC978" s="11"/>
      <c r="AD978" s="11"/>
      <c r="AE978" s="11"/>
      <c r="AF978" s="11"/>
      <c r="AG978" s="11"/>
      <c r="AH978" s="11"/>
      <c r="AI978" s="13"/>
      <c r="AJ978" s="13"/>
      <c r="AK978" s="13"/>
      <c r="AL978" s="11"/>
      <c r="AM978" s="13"/>
      <c r="AN978" s="11"/>
      <c r="AO978" s="13"/>
      <c r="AP978" s="13"/>
      <c r="AQ978" s="13"/>
      <c r="AR978" s="11"/>
      <c r="AS978" s="13"/>
      <c r="AT978" s="13"/>
      <c r="AU978" s="13"/>
      <c r="AV978" s="13"/>
      <c r="AW978" s="13"/>
      <c r="AX978" s="13"/>
      <c r="AY978" s="13"/>
      <c r="AZ978" s="13"/>
      <c r="BA978" s="13"/>
      <c r="BB978" s="30" t="e">
        <f t="shared" si="15"/>
        <v>#DIV/0!</v>
      </c>
    </row>
    <row r="979" spans="1:54">
      <c r="A979" s="11">
        <v>68780</v>
      </c>
      <c r="B979" s="11" t="s">
        <v>826</v>
      </c>
      <c r="C979" s="11" t="s">
        <v>895</v>
      </c>
      <c r="D979" s="11"/>
      <c r="E979" s="13"/>
      <c r="F979" s="13"/>
      <c r="G979" s="13"/>
      <c r="H979" s="11"/>
      <c r="I979" s="11"/>
      <c r="J979" s="11"/>
      <c r="K979" s="11"/>
      <c r="L979" s="11"/>
      <c r="M979" s="11"/>
      <c r="N979" s="11"/>
      <c r="O979" s="13"/>
      <c r="P979" s="13"/>
      <c r="Q979" s="13"/>
      <c r="R979" s="11"/>
      <c r="S979" s="11"/>
      <c r="T979" s="11"/>
      <c r="U979" s="13"/>
      <c r="V979" s="13"/>
      <c r="W979" s="13"/>
      <c r="X979" s="11"/>
      <c r="Y979" s="11"/>
      <c r="Z979" s="13"/>
      <c r="AA979" s="11"/>
      <c r="AB979" s="11"/>
      <c r="AC979" s="11"/>
      <c r="AD979" s="11"/>
      <c r="AE979" s="11"/>
      <c r="AF979" s="11"/>
      <c r="AG979" s="11"/>
      <c r="AH979" s="11"/>
      <c r="AI979" s="11"/>
      <c r="AJ979" s="13"/>
      <c r="AK979" s="13"/>
      <c r="AL979" s="11"/>
      <c r="AM979" s="13"/>
      <c r="AN979" s="11"/>
      <c r="AO979" s="13"/>
      <c r="AP979" s="13"/>
      <c r="AQ979" s="13"/>
      <c r="AR979" s="11"/>
      <c r="AS979" s="13"/>
      <c r="AT979" s="13"/>
      <c r="AU979" s="13"/>
      <c r="AV979" s="13"/>
      <c r="AW979" s="13"/>
      <c r="AX979" s="13"/>
      <c r="AY979" s="13"/>
      <c r="AZ979" s="13"/>
      <c r="BA979" s="13"/>
      <c r="BB979" s="30" t="e">
        <f t="shared" si="15"/>
        <v>#DIV/0!</v>
      </c>
    </row>
    <row r="980" spans="1:54">
      <c r="A980" s="11">
        <v>68820</v>
      </c>
      <c r="B980" s="11" t="s">
        <v>826</v>
      </c>
      <c r="C980" s="11" t="s">
        <v>896</v>
      </c>
      <c r="D980" s="11"/>
      <c r="E980" s="13"/>
      <c r="F980" s="11"/>
      <c r="G980" s="13"/>
      <c r="H980" s="11"/>
      <c r="I980" s="11"/>
      <c r="J980" s="11"/>
      <c r="K980" s="11"/>
      <c r="L980" s="11"/>
      <c r="M980" s="13"/>
      <c r="N980" s="11"/>
      <c r="O980" s="13"/>
      <c r="P980" s="13"/>
      <c r="Q980" s="13"/>
      <c r="R980" s="11"/>
      <c r="S980" s="11"/>
      <c r="T980" s="11"/>
      <c r="U980" s="13"/>
      <c r="V980" s="11"/>
      <c r="W980" s="13"/>
      <c r="X980" s="11"/>
      <c r="Y980" s="11"/>
      <c r="Z980" s="13"/>
      <c r="AA980" s="13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3"/>
      <c r="AN980" s="11"/>
      <c r="AO980" s="13"/>
      <c r="AP980" s="13"/>
      <c r="AQ980" s="13"/>
      <c r="AR980" s="11"/>
      <c r="AS980" s="13"/>
      <c r="AT980" s="13"/>
      <c r="AU980" s="13"/>
      <c r="AV980" s="13"/>
      <c r="AW980" s="13"/>
      <c r="AX980" s="13"/>
      <c r="AY980" s="13"/>
      <c r="AZ980" s="13"/>
      <c r="BA980" s="13"/>
      <c r="BB980" s="30" t="e">
        <f t="shared" si="15"/>
        <v>#DIV/0!</v>
      </c>
    </row>
    <row r="981" spans="1:54">
      <c r="A981" s="11">
        <v>68855</v>
      </c>
      <c r="B981" s="11" t="s">
        <v>826</v>
      </c>
      <c r="C981" s="11" t="s">
        <v>897</v>
      </c>
      <c r="D981" s="11"/>
      <c r="E981" s="13"/>
      <c r="F981" s="11"/>
      <c r="G981" s="13"/>
      <c r="H981" s="11"/>
      <c r="I981" s="11"/>
      <c r="J981" s="11"/>
      <c r="K981" s="11"/>
      <c r="L981" s="11"/>
      <c r="M981" s="11"/>
      <c r="N981" s="11"/>
      <c r="O981" s="13"/>
      <c r="P981" s="13"/>
      <c r="Q981" s="13"/>
      <c r="R981" s="11"/>
      <c r="S981" s="11"/>
      <c r="T981" s="11"/>
      <c r="U981" s="13"/>
      <c r="V981" s="13"/>
      <c r="W981" s="13"/>
      <c r="X981" s="11"/>
      <c r="Y981" s="11"/>
      <c r="Z981" s="13"/>
      <c r="AA981" s="11"/>
      <c r="AB981" s="11"/>
      <c r="AC981" s="11"/>
      <c r="AD981" s="11"/>
      <c r="AE981" s="11"/>
      <c r="AF981" s="11"/>
      <c r="AG981" s="11"/>
      <c r="AH981" s="11"/>
      <c r="AI981" s="11"/>
      <c r="AJ981" s="13"/>
      <c r="AK981" s="13"/>
      <c r="AL981" s="11"/>
      <c r="AM981" s="13"/>
      <c r="AN981" s="13"/>
      <c r="AO981" s="13"/>
      <c r="AP981" s="13"/>
      <c r="AQ981" s="13"/>
      <c r="AR981" s="11"/>
      <c r="AS981" s="13"/>
      <c r="AT981" s="13"/>
      <c r="AU981" s="13"/>
      <c r="AV981" s="13"/>
      <c r="AW981" s="13"/>
      <c r="AX981" s="13"/>
      <c r="AY981" s="13"/>
      <c r="AZ981" s="13"/>
      <c r="BA981" s="13"/>
      <c r="BB981" s="30" t="e">
        <f t="shared" si="15"/>
        <v>#DIV/0!</v>
      </c>
    </row>
    <row r="982" spans="1:54">
      <c r="A982" s="11">
        <v>68861</v>
      </c>
      <c r="B982" s="11" t="s">
        <v>826</v>
      </c>
      <c r="C982" s="11" t="s">
        <v>898</v>
      </c>
      <c r="D982" s="11"/>
      <c r="E982" s="13"/>
      <c r="F982" s="11"/>
      <c r="G982" s="13"/>
      <c r="H982" s="11"/>
      <c r="I982" s="11"/>
      <c r="J982" s="11"/>
      <c r="K982" s="11"/>
      <c r="L982" s="11"/>
      <c r="M982" s="13"/>
      <c r="N982" s="11"/>
      <c r="O982" s="13"/>
      <c r="P982" s="13"/>
      <c r="Q982" s="13"/>
      <c r="R982" s="11"/>
      <c r="S982" s="11"/>
      <c r="T982" s="13"/>
      <c r="U982" s="13"/>
      <c r="V982" s="11"/>
      <c r="W982" s="13"/>
      <c r="X982" s="11"/>
      <c r="Y982" s="11"/>
      <c r="Z982" s="13"/>
      <c r="AA982" s="13"/>
      <c r="AB982" s="11"/>
      <c r="AC982" s="11"/>
      <c r="AD982" s="11"/>
      <c r="AE982" s="11"/>
      <c r="AF982" s="11"/>
      <c r="AG982" s="11"/>
      <c r="AH982" s="11"/>
      <c r="AI982" s="11"/>
      <c r="AJ982" s="13"/>
      <c r="AK982" s="13"/>
      <c r="AL982" s="11"/>
      <c r="AM982" s="13"/>
      <c r="AN982" s="11"/>
      <c r="AO982" s="13"/>
      <c r="AP982" s="13"/>
      <c r="AQ982" s="13"/>
      <c r="AR982" s="11"/>
      <c r="AS982" s="13"/>
      <c r="AT982" s="13"/>
      <c r="AU982" s="13"/>
      <c r="AV982" s="13"/>
      <c r="AW982" s="13"/>
      <c r="AX982" s="13"/>
      <c r="AY982" s="13"/>
      <c r="AZ982" s="13"/>
      <c r="BA982" s="13"/>
      <c r="BB982" s="30" t="e">
        <f t="shared" si="15"/>
        <v>#DIV/0!</v>
      </c>
    </row>
    <row r="983" spans="1:54">
      <c r="A983" s="11">
        <v>68867</v>
      </c>
      <c r="B983" s="11" t="s">
        <v>826</v>
      </c>
      <c r="C983" s="11" t="s">
        <v>899</v>
      </c>
      <c r="D983" s="11"/>
      <c r="E983" s="13"/>
      <c r="F983" s="11"/>
      <c r="G983" s="13"/>
      <c r="H983" s="11"/>
      <c r="I983" s="11"/>
      <c r="J983" s="11"/>
      <c r="K983" s="11"/>
      <c r="L983" s="11"/>
      <c r="M983" s="13"/>
      <c r="N983" s="11"/>
      <c r="O983" s="13"/>
      <c r="P983" s="11"/>
      <c r="Q983" s="13"/>
      <c r="R983" s="11"/>
      <c r="S983" s="11"/>
      <c r="T983" s="13"/>
      <c r="U983" s="13"/>
      <c r="V983" s="11"/>
      <c r="W983" s="13"/>
      <c r="X983" s="11"/>
      <c r="Y983" s="11"/>
      <c r="Z983" s="13"/>
      <c r="AA983" s="11"/>
      <c r="AB983" s="11"/>
      <c r="AC983" s="11"/>
      <c r="AD983" s="11"/>
      <c r="AE983" s="11"/>
      <c r="AF983" s="11"/>
      <c r="AG983" s="11"/>
      <c r="AH983" s="11"/>
      <c r="AI983" s="11"/>
      <c r="AJ983" s="13"/>
      <c r="AK983" s="13"/>
      <c r="AL983" s="11"/>
      <c r="AM983" s="13"/>
      <c r="AN983" s="11"/>
      <c r="AO983" s="13"/>
      <c r="AP983" s="13"/>
      <c r="AQ983" s="13"/>
      <c r="AR983" s="11"/>
      <c r="AS983" s="13"/>
      <c r="AT983" s="13"/>
      <c r="AU983" s="13"/>
      <c r="AV983" s="13"/>
      <c r="AW983" s="13"/>
      <c r="AX983" s="13"/>
      <c r="AY983" s="13"/>
      <c r="AZ983" s="13"/>
      <c r="BA983" s="13"/>
      <c r="BB983" s="30" t="e">
        <f t="shared" si="15"/>
        <v>#DIV/0!</v>
      </c>
    </row>
    <row r="984" spans="1:54">
      <c r="A984" s="11">
        <v>68872</v>
      </c>
      <c r="B984" s="11" t="s">
        <v>826</v>
      </c>
      <c r="C984" s="11" t="s">
        <v>210</v>
      </c>
      <c r="D984" s="11"/>
      <c r="E984" s="13"/>
      <c r="F984" s="13"/>
      <c r="G984" s="13"/>
      <c r="H984" s="11"/>
      <c r="I984" s="11"/>
      <c r="J984" s="11"/>
      <c r="K984" s="11"/>
      <c r="L984" s="11"/>
      <c r="M984" s="13"/>
      <c r="N984" s="11"/>
      <c r="O984" s="13"/>
      <c r="P984" s="11"/>
      <c r="Q984" s="13"/>
      <c r="R984" s="11"/>
      <c r="S984" s="11"/>
      <c r="T984" s="13"/>
      <c r="U984" s="13"/>
      <c r="V984" s="11"/>
      <c r="W984" s="13"/>
      <c r="X984" s="11"/>
      <c r="Y984" s="11"/>
      <c r="Z984" s="11"/>
      <c r="AA984" s="13"/>
      <c r="AB984" s="11"/>
      <c r="AC984" s="13"/>
      <c r="AD984" s="11"/>
      <c r="AE984" s="11"/>
      <c r="AF984" s="11"/>
      <c r="AG984" s="11"/>
      <c r="AH984" s="11"/>
      <c r="AI984" s="11"/>
      <c r="AJ984" s="13"/>
      <c r="AK984" s="13"/>
      <c r="AL984" s="11"/>
      <c r="AM984" s="13"/>
      <c r="AN984" s="13"/>
      <c r="AO984" s="13"/>
      <c r="AP984" s="13"/>
      <c r="AQ984" s="13"/>
      <c r="AR984" s="11"/>
      <c r="AS984" s="13"/>
      <c r="AT984" s="13"/>
      <c r="AU984" s="13"/>
      <c r="AV984" s="13"/>
      <c r="AW984" s="13"/>
      <c r="AX984" s="13"/>
      <c r="AY984" s="13"/>
      <c r="AZ984" s="13"/>
      <c r="BA984" s="13"/>
      <c r="BB984" s="30" t="e">
        <f t="shared" si="15"/>
        <v>#DIV/0!</v>
      </c>
    </row>
    <row r="985" spans="1:54">
      <c r="A985" s="11">
        <v>68895</v>
      </c>
      <c r="B985" s="11" t="s">
        <v>826</v>
      </c>
      <c r="C985" s="11" t="s">
        <v>900</v>
      </c>
      <c r="D985" s="11"/>
      <c r="E985" s="13"/>
      <c r="F985" s="11"/>
      <c r="G985" s="13"/>
      <c r="H985" s="11"/>
      <c r="I985" s="11"/>
      <c r="J985" s="11"/>
      <c r="K985" s="11"/>
      <c r="L985" s="13"/>
      <c r="M985" s="13"/>
      <c r="N985" s="11"/>
      <c r="O985" s="13"/>
      <c r="P985" s="11"/>
      <c r="Q985" s="13"/>
      <c r="R985" s="11"/>
      <c r="S985" s="11"/>
      <c r="T985" s="11"/>
      <c r="U985" s="13"/>
      <c r="V985" s="11"/>
      <c r="W985" s="13"/>
      <c r="X985" s="11"/>
      <c r="Y985" s="11"/>
      <c r="Z985" s="11"/>
      <c r="AA985" s="13"/>
      <c r="AB985" s="11"/>
      <c r="AC985" s="11"/>
      <c r="AD985" s="11"/>
      <c r="AE985" s="11"/>
      <c r="AF985" s="11"/>
      <c r="AG985" s="11"/>
      <c r="AH985" s="11"/>
      <c r="AI985" s="11"/>
      <c r="AJ985" s="13"/>
      <c r="AK985" s="13"/>
      <c r="AL985" s="11"/>
      <c r="AM985" s="13"/>
      <c r="AN985" s="13"/>
      <c r="AO985" s="13"/>
      <c r="AP985" s="13"/>
      <c r="AQ985" s="13"/>
      <c r="AR985" s="11"/>
      <c r="AS985" s="13"/>
      <c r="AT985" s="13"/>
      <c r="AU985" s="13"/>
      <c r="AV985" s="13"/>
      <c r="AW985" s="13"/>
      <c r="AX985" s="13"/>
      <c r="AY985" s="13"/>
      <c r="AZ985" s="13"/>
      <c r="BA985" s="13"/>
      <c r="BB985" s="30" t="e">
        <f t="shared" si="15"/>
        <v>#DIV/0!</v>
      </c>
    </row>
    <row r="986" spans="1:54">
      <c r="A986" s="11">
        <v>70001</v>
      </c>
      <c r="B986" s="11" t="s">
        <v>407</v>
      </c>
      <c r="C986" s="11" t="s">
        <v>901</v>
      </c>
      <c r="D986" s="11"/>
      <c r="E986" s="13"/>
      <c r="F986" s="11"/>
      <c r="G986" s="13"/>
      <c r="H986" s="11"/>
      <c r="I986" s="11"/>
      <c r="J986" s="11"/>
      <c r="K986" s="11"/>
      <c r="L986" s="11"/>
      <c r="M986" s="11"/>
      <c r="N986" s="11"/>
      <c r="O986" s="13"/>
      <c r="P986" s="11"/>
      <c r="Q986" s="13"/>
      <c r="R986" s="11"/>
      <c r="S986" s="11"/>
      <c r="T986" s="11"/>
      <c r="U986" s="13"/>
      <c r="V986" s="11"/>
      <c r="W986" s="13"/>
      <c r="X986" s="11"/>
      <c r="Y986" s="11"/>
      <c r="Z986" s="13"/>
      <c r="AA986" s="13"/>
      <c r="AB986" s="11"/>
      <c r="AC986" s="11"/>
      <c r="AD986" s="11"/>
      <c r="AE986" s="11"/>
      <c r="AF986" s="11"/>
      <c r="AG986" s="11"/>
      <c r="AH986" s="11"/>
      <c r="AI986" s="11"/>
      <c r="AJ986" s="13"/>
      <c r="AK986" s="13"/>
      <c r="AL986" s="11"/>
      <c r="AM986" s="13"/>
      <c r="AN986" s="13"/>
      <c r="AO986" s="13"/>
      <c r="AP986" s="13"/>
      <c r="AQ986" s="13"/>
      <c r="AR986" s="11"/>
      <c r="AS986" s="13"/>
      <c r="AT986" s="13"/>
      <c r="AU986" s="13"/>
      <c r="AV986" s="13"/>
      <c r="AW986" s="13"/>
      <c r="AX986" s="13"/>
      <c r="AY986" s="13"/>
      <c r="AZ986" s="13"/>
      <c r="BA986" s="13"/>
      <c r="BB986" s="30" t="e">
        <f t="shared" si="15"/>
        <v>#DIV/0!</v>
      </c>
    </row>
    <row r="987" spans="1:54">
      <c r="A987" s="11">
        <v>70110</v>
      </c>
      <c r="B987" s="11" t="s">
        <v>407</v>
      </c>
      <c r="C987" s="11" t="s">
        <v>221</v>
      </c>
      <c r="D987" s="11"/>
      <c r="E987" s="13"/>
      <c r="F987" s="11"/>
      <c r="G987" s="13"/>
      <c r="H987" s="11"/>
      <c r="I987" s="11"/>
      <c r="J987" s="11"/>
      <c r="K987" s="11"/>
      <c r="L987" s="11"/>
      <c r="M987" s="13"/>
      <c r="N987" s="11"/>
      <c r="O987" s="13"/>
      <c r="P987" s="11"/>
      <c r="Q987" s="13"/>
      <c r="R987" s="11"/>
      <c r="S987" s="11"/>
      <c r="T987" s="13"/>
      <c r="U987" s="13"/>
      <c r="V987" s="13"/>
      <c r="W987" s="13"/>
      <c r="X987" s="11"/>
      <c r="Y987" s="11"/>
      <c r="Z987" s="13"/>
      <c r="AA987" s="11"/>
      <c r="AB987" s="11"/>
      <c r="AC987" s="11"/>
      <c r="AD987" s="11"/>
      <c r="AE987" s="11"/>
      <c r="AF987" s="11"/>
      <c r="AG987" s="11"/>
      <c r="AH987" s="11"/>
      <c r="AI987" s="11"/>
      <c r="AJ987" s="13"/>
      <c r="AK987" s="13"/>
      <c r="AL987" s="11"/>
      <c r="AM987" s="13"/>
      <c r="AN987" s="13"/>
      <c r="AO987" s="13"/>
      <c r="AP987" s="13"/>
      <c r="AQ987" s="13"/>
      <c r="AR987" s="11"/>
      <c r="AS987" s="13"/>
      <c r="AT987" s="13"/>
      <c r="AU987" s="13"/>
      <c r="AV987" s="13"/>
      <c r="AW987" s="13"/>
      <c r="AX987" s="13"/>
      <c r="AY987" s="13"/>
      <c r="AZ987" s="13"/>
      <c r="BA987" s="13"/>
      <c r="BB987" s="30" t="e">
        <f t="shared" si="15"/>
        <v>#DIV/0!</v>
      </c>
    </row>
    <row r="988" spans="1:54">
      <c r="A988" s="11">
        <v>70124</v>
      </c>
      <c r="B988" s="11" t="s">
        <v>407</v>
      </c>
      <c r="C988" s="11" t="s">
        <v>902</v>
      </c>
      <c r="D988" s="11"/>
      <c r="E988" s="13"/>
      <c r="F988" s="13"/>
      <c r="G988" s="13"/>
      <c r="H988" s="11"/>
      <c r="I988" s="11"/>
      <c r="J988" s="11"/>
      <c r="K988" s="11"/>
      <c r="L988" s="11"/>
      <c r="M988" s="13"/>
      <c r="N988" s="11"/>
      <c r="O988" s="13"/>
      <c r="P988" s="13"/>
      <c r="Q988" s="13"/>
      <c r="R988" s="11"/>
      <c r="S988" s="11"/>
      <c r="T988" s="11"/>
      <c r="U988" s="13"/>
      <c r="V988" s="11"/>
      <c r="W988" s="13"/>
      <c r="X988" s="11"/>
      <c r="Y988" s="11"/>
      <c r="Z988" s="13"/>
      <c r="AA988" s="11"/>
      <c r="AB988" s="11"/>
      <c r="AC988" s="13"/>
      <c r="AD988" s="11"/>
      <c r="AE988" s="11"/>
      <c r="AF988" s="11"/>
      <c r="AG988" s="11"/>
      <c r="AH988" s="11"/>
      <c r="AI988" s="13"/>
      <c r="AJ988" s="13"/>
      <c r="AK988" s="13"/>
      <c r="AL988" s="11"/>
      <c r="AM988" s="13"/>
      <c r="AN988" s="13"/>
      <c r="AO988" s="13"/>
      <c r="AP988" s="13"/>
      <c r="AQ988" s="13"/>
      <c r="AR988" s="11"/>
      <c r="AS988" s="13"/>
      <c r="AT988" s="13"/>
      <c r="AU988" s="13"/>
      <c r="AV988" s="13"/>
      <c r="AW988" s="13"/>
      <c r="AX988" s="13"/>
      <c r="AY988" s="13"/>
      <c r="AZ988" s="13"/>
      <c r="BA988" s="13"/>
      <c r="BB988" s="30" t="e">
        <f t="shared" si="15"/>
        <v>#DIV/0!</v>
      </c>
    </row>
    <row r="989" spans="1:54">
      <c r="A989" s="11">
        <v>70204</v>
      </c>
      <c r="B989" s="11" t="s">
        <v>407</v>
      </c>
      <c r="C989" s="11" t="s">
        <v>903</v>
      </c>
      <c r="D989" s="11"/>
      <c r="E989" s="13"/>
      <c r="F989" s="11"/>
      <c r="G989" s="13"/>
      <c r="H989" s="11"/>
      <c r="I989" s="11"/>
      <c r="J989" s="11"/>
      <c r="K989" s="11"/>
      <c r="L989" s="13"/>
      <c r="M989" s="13"/>
      <c r="N989" s="11"/>
      <c r="O989" s="13"/>
      <c r="P989" s="11"/>
      <c r="Q989" s="13"/>
      <c r="R989" s="11"/>
      <c r="S989" s="11"/>
      <c r="T989" s="13"/>
      <c r="U989" s="13"/>
      <c r="V989" s="11"/>
      <c r="W989" s="13"/>
      <c r="X989" s="11"/>
      <c r="Y989" s="11"/>
      <c r="Z989" s="13"/>
      <c r="AA989" s="13"/>
      <c r="AB989" s="11"/>
      <c r="AC989" s="11"/>
      <c r="AD989" s="11"/>
      <c r="AE989" s="11"/>
      <c r="AF989" s="11"/>
      <c r="AG989" s="11"/>
      <c r="AH989" s="11"/>
      <c r="AI989" s="11"/>
      <c r="AJ989" s="13"/>
      <c r="AK989" s="13"/>
      <c r="AL989" s="11"/>
      <c r="AM989" s="13"/>
      <c r="AN989" s="13"/>
      <c r="AO989" s="13"/>
      <c r="AP989" s="13"/>
      <c r="AQ989" s="13"/>
      <c r="AR989" s="11"/>
      <c r="AS989" s="13"/>
      <c r="AT989" s="13"/>
      <c r="AU989" s="13"/>
      <c r="AV989" s="13"/>
      <c r="AW989" s="13"/>
      <c r="AX989" s="13"/>
      <c r="AY989" s="13"/>
      <c r="AZ989" s="13"/>
      <c r="BA989" s="13"/>
      <c r="BB989" s="30" t="e">
        <f t="shared" si="15"/>
        <v>#DIV/0!</v>
      </c>
    </row>
    <row r="990" spans="1:54">
      <c r="A990" s="11">
        <v>70215</v>
      </c>
      <c r="B990" s="11" t="s">
        <v>407</v>
      </c>
      <c r="C990" s="11" t="s">
        <v>904</v>
      </c>
      <c r="D990" s="11"/>
      <c r="E990" s="13"/>
      <c r="F990" s="11"/>
      <c r="G990" s="13"/>
      <c r="H990" s="11"/>
      <c r="I990" s="11"/>
      <c r="J990" s="11"/>
      <c r="K990" s="11"/>
      <c r="L990" s="13"/>
      <c r="M990" s="13"/>
      <c r="N990" s="11"/>
      <c r="O990" s="13"/>
      <c r="P990" s="11"/>
      <c r="Q990" s="13"/>
      <c r="R990" s="11"/>
      <c r="S990" s="11"/>
      <c r="T990" s="13"/>
      <c r="U990" s="13"/>
      <c r="V990" s="11"/>
      <c r="W990" s="13"/>
      <c r="X990" s="11"/>
      <c r="Y990" s="11"/>
      <c r="Z990" s="13"/>
      <c r="AA990" s="11"/>
      <c r="AB990" s="11"/>
      <c r="AC990" s="13"/>
      <c r="AD990" s="11"/>
      <c r="AE990" s="13"/>
      <c r="AF990" s="11"/>
      <c r="AG990" s="11"/>
      <c r="AH990" s="11"/>
      <c r="AI990" s="11"/>
      <c r="AJ990" s="13"/>
      <c r="AK990" s="13"/>
      <c r="AL990" s="11"/>
      <c r="AM990" s="13"/>
      <c r="AN990" s="11"/>
      <c r="AO990" s="13"/>
      <c r="AP990" s="13"/>
      <c r="AQ990" s="13"/>
      <c r="AR990" s="11"/>
      <c r="AS990" s="13"/>
      <c r="AT990" s="13"/>
      <c r="AU990" s="13"/>
      <c r="AV990" s="13"/>
      <c r="AW990" s="13"/>
      <c r="AX990" s="13"/>
      <c r="AY990" s="13"/>
      <c r="AZ990" s="13"/>
      <c r="BA990" s="13"/>
      <c r="BB990" s="30" t="e">
        <f t="shared" si="15"/>
        <v>#DIV/0!</v>
      </c>
    </row>
    <row r="991" spans="1:54">
      <c r="A991" s="11">
        <v>70221</v>
      </c>
      <c r="B991" s="11" t="s">
        <v>407</v>
      </c>
      <c r="C991" s="11" t="s">
        <v>905</v>
      </c>
      <c r="D991" s="11"/>
      <c r="E991" s="13"/>
      <c r="F991" s="13"/>
      <c r="G991" s="13"/>
      <c r="H991" s="11"/>
      <c r="I991" s="11"/>
      <c r="J991" s="11"/>
      <c r="K991" s="11"/>
      <c r="L991" s="11"/>
      <c r="M991" s="13"/>
      <c r="N991" s="11"/>
      <c r="O991" s="13"/>
      <c r="P991" s="11"/>
      <c r="Q991" s="13"/>
      <c r="R991" s="11"/>
      <c r="S991" s="11"/>
      <c r="T991" s="11"/>
      <c r="U991" s="13"/>
      <c r="V991" s="11"/>
      <c r="W991" s="13"/>
      <c r="X991" s="11"/>
      <c r="Y991" s="11"/>
      <c r="Z991" s="13"/>
      <c r="AA991" s="11"/>
      <c r="AB991" s="11"/>
      <c r="AC991" s="13"/>
      <c r="AD991" s="11"/>
      <c r="AE991" s="13"/>
      <c r="AF991" s="11"/>
      <c r="AG991" s="11"/>
      <c r="AH991" s="11"/>
      <c r="AI991" s="11"/>
      <c r="AJ991" s="13"/>
      <c r="AK991" s="13"/>
      <c r="AL991" s="11"/>
      <c r="AM991" s="13"/>
      <c r="AN991" s="11"/>
      <c r="AO991" s="13"/>
      <c r="AP991" s="13"/>
      <c r="AQ991" s="13"/>
      <c r="AR991" s="11"/>
      <c r="AS991" s="13"/>
      <c r="AT991" s="13"/>
      <c r="AU991" s="13"/>
      <c r="AV991" s="13"/>
      <c r="AW991" s="13"/>
      <c r="AX991" s="13"/>
      <c r="AY991" s="13"/>
      <c r="AZ991" s="13"/>
      <c r="BA991" s="13"/>
      <c r="BB991" s="30" t="e">
        <f t="shared" si="15"/>
        <v>#DIV/0!</v>
      </c>
    </row>
    <row r="992" spans="1:54">
      <c r="A992" s="11">
        <v>70230</v>
      </c>
      <c r="B992" s="11" t="s">
        <v>407</v>
      </c>
      <c r="C992" s="11" t="s">
        <v>906</v>
      </c>
      <c r="D992" s="11"/>
      <c r="E992" s="13"/>
      <c r="F992" s="11"/>
      <c r="G992" s="13"/>
      <c r="H992" s="11"/>
      <c r="I992" s="11"/>
      <c r="J992" s="11"/>
      <c r="K992" s="11"/>
      <c r="L992" s="13"/>
      <c r="M992" s="13"/>
      <c r="N992" s="11"/>
      <c r="O992" s="13"/>
      <c r="P992" s="13"/>
      <c r="Q992" s="13"/>
      <c r="R992" s="11"/>
      <c r="S992" s="11"/>
      <c r="T992" s="11"/>
      <c r="U992" s="13"/>
      <c r="V992" s="13"/>
      <c r="W992" s="13"/>
      <c r="X992" s="11"/>
      <c r="Y992" s="11"/>
      <c r="Z992" s="13"/>
      <c r="AA992" s="11"/>
      <c r="AB992" s="11"/>
      <c r="AC992" s="11"/>
      <c r="AD992" s="11"/>
      <c r="AE992" s="11"/>
      <c r="AF992" s="11"/>
      <c r="AG992" s="11"/>
      <c r="AH992" s="11"/>
      <c r="AI992" s="11"/>
      <c r="AJ992" s="13"/>
      <c r="AK992" s="13"/>
      <c r="AL992" s="11"/>
      <c r="AM992" s="13"/>
      <c r="AN992" s="13"/>
      <c r="AO992" s="13"/>
      <c r="AP992" s="13"/>
      <c r="AQ992" s="13"/>
      <c r="AR992" s="11"/>
      <c r="AS992" s="13"/>
      <c r="AT992" s="13"/>
      <c r="AU992" s="13"/>
      <c r="AV992" s="13"/>
      <c r="AW992" s="13"/>
      <c r="AX992" s="13"/>
      <c r="AY992" s="13"/>
      <c r="AZ992" s="13"/>
      <c r="BA992" s="13"/>
      <c r="BB992" s="30" t="e">
        <f t="shared" si="15"/>
        <v>#DIV/0!</v>
      </c>
    </row>
    <row r="993" spans="1:54">
      <c r="A993" s="11">
        <v>70233</v>
      </c>
      <c r="B993" s="11" t="s">
        <v>407</v>
      </c>
      <c r="C993" s="11" t="s">
        <v>907</v>
      </c>
      <c r="D993" s="11"/>
      <c r="E993" s="13"/>
      <c r="F993" s="13"/>
      <c r="G993" s="13"/>
      <c r="H993" s="11"/>
      <c r="I993" s="11"/>
      <c r="J993" s="11"/>
      <c r="K993" s="11"/>
      <c r="L993" s="11"/>
      <c r="M993" s="11"/>
      <c r="N993" s="11"/>
      <c r="O993" s="13"/>
      <c r="P993" s="11"/>
      <c r="Q993" s="13"/>
      <c r="R993" s="11"/>
      <c r="S993" s="11"/>
      <c r="T993" s="11"/>
      <c r="U993" s="13"/>
      <c r="V993" s="11"/>
      <c r="W993" s="13"/>
      <c r="X993" s="11"/>
      <c r="Y993" s="11"/>
      <c r="Z993" s="13"/>
      <c r="AA993" s="11"/>
      <c r="AB993" s="11"/>
      <c r="AC993" s="11"/>
      <c r="AD993" s="11"/>
      <c r="AE993" s="11"/>
      <c r="AF993" s="11"/>
      <c r="AG993" s="11"/>
      <c r="AH993" s="11"/>
      <c r="AI993" s="11"/>
      <c r="AJ993" s="13"/>
      <c r="AK993" s="13"/>
      <c r="AL993" s="11"/>
      <c r="AM993" s="13"/>
      <c r="AN993" s="11"/>
      <c r="AO993" s="13"/>
      <c r="AP993" s="13"/>
      <c r="AQ993" s="13"/>
      <c r="AR993" s="11"/>
      <c r="AS993" s="13"/>
      <c r="AT993" s="13"/>
      <c r="AU993" s="13"/>
      <c r="AV993" s="13"/>
      <c r="AW993" s="13"/>
      <c r="AX993" s="13"/>
      <c r="AY993" s="13"/>
      <c r="AZ993" s="13"/>
      <c r="BA993" s="13"/>
      <c r="BB993" s="30" t="e">
        <f t="shared" si="15"/>
        <v>#DIV/0!</v>
      </c>
    </row>
    <row r="994" spans="1:54">
      <c r="A994" s="11">
        <v>70235</v>
      </c>
      <c r="B994" s="11" t="s">
        <v>407</v>
      </c>
      <c r="C994" s="11" t="s">
        <v>908</v>
      </c>
      <c r="D994" s="11"/>
      <c r="E994" s="13"/>
      <c r="F994" s="11"/>
      <c r="G994" s="13"/>
      <c r="H994" s="11"/>
      <c r="I994" s="11"/>
      <c r="J994" s="11"/>
      <c r="K994" s="11"/>
      <c r="L994" s="11"/>
      <c r="M994" s="13"/>
      <c r="N994" s="11"/>
      <c r="O994" s="13"/>
      <c r="P994" s="13"/>
      <c r="Q994" s="13"/>
      <c r="R994" s="11"/>
      <c r="S994" s="11"/>
      <c r="T994" s="13"/>
      <c r="U994" s="13"/>
      <c r="V994" s="11"/>
      <c r="W994" s="13"/>
      <c r="X994" s="11"/>
      <c r="Y994" s="11"/>
      <c r="Z994" s="13"/>
      <c r="AA994" s="11"/>
      <c r="AB994" s="11"/>
      <c r="AC994" s="11"/>
      <c r="AD994" s="11"/>
      <c r="AE994" s="11"/>
      <c r="AF994" s="11"/>
      <c r="AG994" s="11"/>
      <c r="AH994" s="11"/>
      <c r="AI994" s="11"/>
      <c r="AJ994" s="13"/>
      <c r="AK994" s="13"/>
      <c r="AL994" s="11"/>
      <c r="AM994" s="13"/>
      <c r="AN994" s="13"/>
      <c r="AO994" s="13"/>
      <c r="AP994" s="13"/>
      <c r="AQ994" s="13"/>
      <c r="AR994" s="11"/>
      <c r="AS994" s="13"/>
      <c r="AT994" s="13"/>
      <c r="AU994" s="13"/>
      <c r="AV994" s="13"/>
      <c r="AW994" s="13"/>
      <c r="AX994" s="13"/>
      <c r="AY994" s="13"/>
      <c r="AZ994" s="13"/>
      <c r="BA994" s="13"/>
      <c r="BB994" s="30" t="e">
        <f t="shared" si="15"/>
        <v>#DIV/0!</v>
      </c>
    </row>
    <row r="995" spans="1:54">
      <c r="A995" s="11">
        <v>70265</v>
      </c>
      <c r="B995" s="11" t="s">
        <v>407</v>
      </c>
      <c r="C995" s="11" t="s">
        <v>909</v>
      </c>
      <c r="D995" s="11"/>
      <c r="E995" s="13"/>
      <c r="F995" s="13"/>
      <c r="G995" s="13"/>
      <c r="H995" s="11"/>
      <c r="I995" s="11"/>
      <c r="J995" s="11"/>
      <c r="K995" s="11"/>
      <c r="L995" s="13"/>
      <c r="M995" s="13"/>
      <c r="N995" s="11"/>
      <c r="O995" s="13"/>
      <c r="P995" s="11"/>
      <c r="Q995" s="13"/>
      <c r="R995" s="11"/>
      <c r="S995" s="11"/>
      <c r="T995" s="11"/>
      <c r="U995" s="13"/>
      <c r="V995" s="11"/>
      <c r="W995" s="13"/>
      <c r="X995" s="11"/>
      <c r="Y995" s="11"/>
      <c r="Z995" s="13"/>
      <c r="AA995" s="11"/>
      <c r="AB995" s="11"/>
      <c r="AC995" s="11"/>
      <c r="AD995" s="11"/>
      <c r="AE995" s="11"/>
      <c r="AF995" s="11"/>
      <c r="AG995" s="13"/>
      <c r="AH995" s="11"/>
      <c r="AI995" s="11"/>
      <c r="AJ995" s="13"/>
      <c r="AK995" s="13"/>
      <c r="AL995" s="11"/>
      <c r="AM995" s="13"/>
      <c r="AN995" s="13"/>
      <c r="AO995" s="13"/>
      <c r="AP995" s="13"/>
      <c r="AQ995" s="13"/>
      <c r="AR995" s="11"/>
      <c r="AS995" s="13"/>
      <c r="AT995" s="13"/>
      <c r="AU995" s="13"/>
      <c r="AV995" s="13"/>
      <c r="AW995" s="13"/>
      <c r="AX995" s="13"/>
      <c r="AY995" s="13"/>
      <c r="AZ995" s="13"/>
      <c r="BA995" s="13"/>
      <c r="BB995" s="30" t="e">
        <f t="shared" si="15"/>
        <v>#DIV/0!</v>
      </c>
    </row>
    <row r="996" spans="1:54">
      <c r="A996" s="11">
        <v>70400</v>
      </c>
      <c r="B996" s="11" t="s">
        <v>407</v>
      </c>
      <c r="C996" s="11" t="s">
        <v>81</v>
      </c>
      <c r="D996" s="11"/>
      <c r="E996" s="13"/>
      <c r="F996" s="11"/>
      <c r="G996" s="13"/>
      <c r="H996" s="11"/>
      <c r="I996" s="11"/>
      <c r="J996" s="11"/>
      <c r="K996" s="11"/>
      <c r="L996" s="13"/>
      <c r="M996" s="13"/>
      <c r="N996" s="11"/>
      <c r="O996" s="13"/>
      <c r="P996" s="13"/>
      <c r="Q996" s="13"/>
      <c r="R996" s="11"/>
      <c r="S996" s="11"/>
      <c r="T996" s="11"/>
      <c r="U996" s="13"/>
      <c r="V996" s="11"/>
      <c r="W996" s="13"/>
      <c r="X996" s="11"/>
      <c r="Y996" s="11"/>
      <c r="Z996" s="13"/>
      <c r="AA996" s="11"/>
      <c r="AB996" s="11"/>
      <c r="AC996" s="11"/>
      <c r="AD996" s="11"/>
      <c r="AE996" s="11"/>
      <c r="AF996" s="11"/>
      <c r="AG996" s="11"/>
      <c r="AH996" s="11"/>
      <c r="AI996" s="11"/>
      <c r="AJ996" s="13"/>
      <c r="AK996" s="13"/>
      <c r="AL996" s="11"/>
      <c r="AM996" s="13"/>
      <c r="AN996" s="13"/>
      <c r="AO996" s="13"/>
      <c r="AP996" s="13"/>
      <c r="AQ996" s="13"/>
      <c r="AR996" s="11"/>
      <c r="AS996" s="13"/>
      <c r="AT996" s="13"/>
      <c r="AU996" s="13"/>
      <c r="AV996" s="13"/>
      <c r="AW996" s="13"/>
      <c r="AX996" s="13"/>
      <c r="AY996" s="13"/>
      <c r="AZ996" s="13"/>
      <c r="BA996" s="13"/>
      <c r="BB996" s="30" t="e">
        <f t="shared" si="15"/>
        <v>#DIV/0!</v>
      </c>
    </row>
    <row r="997" spans="1:54">
      <c r="A997" s="11">
        <v>70418</v>
      </c>
      <c r="B997" s="11" t="s">
        <v>407</v>
      </c>
      <c r="C997" s="11" t="s">
        <v>910</v>
      </c>
      <c r="D997" s="11"/>
      <c r="E997" s="13"/>
      <c r="F997" s="11"/>
      <c r="G997" s="13"/>
      <c r="H997" s="11"/>
      <c r="I997" s="11"/>
      <c r="J997" s="11"/>
      <c r="K997" s="11"/>
      <c r="L997" s="13"/>
      <c r="M997" s="13"/>
      <c r="N997" s="11"/>
      <c r="O997" s="13"/>
      <c r="P997" s="13"/>
      <c r="Q997" s="13"/>
      <c r="R997" s="11"/>
      <c r="S997" s="11"/>
      <c r="T997" s="13"/>
      <c r="U997" s="13"/>
      <c r="V997" s="13"/>
      <c r="W997" s="13"/>
      <c r="X997" s="11"/>
      <c r="Y997" s="11"/>
      <c r="Z997" s="13"/>
      <c r="AA997" s="11"/>
      <c r="AB997" s="11"/>
      <c r="AC997" s="11"/>
      <c r="AD997" s="11"/>
      <c r="AE997" s="11"/>
      <c r="AF997" s="11"/>
      <c r="AG997" s="11"/>
      <c r="AH997" s="11"/>
      <c r="AI997" s="11"/>
      <c r="AJ997" s="13"/>
      <c r="AK997" s="13"/>
      <c r="AL997" s="11"/>
      <c r="AM997" s="13"/>
      <c r="AN997" s="11"/>
      <c r="AO997" s="13"/>
      <c r="AP997" s="13"/>
      <c r="AQ997" s="13"/>
      <c r="AR997" s="11"/>
      <c r="AS997" s="13"/>
      <c r="AT997" s="13"/>
      <c r="AU997" s="13"/>
      <c r="AV997" s="13"/>
      <c r="AW997" s="13"/>
      <c r="AX997" s="13"/>
      <c r="AY997" s="13"/>
      <c r="AZ997" s="13"/>
      <c r="BA997" s="13"/>
      <c r="BB997" s="30" t="e">
        <f t="shared" si="15"/>
        <v>#DIV/0!</v>
      </c>
    </row>
    <row r="998" spans="1:54">
      <c r="A998" s="11">
        <v>70429</v>
      </c>
      <c r="B998" s="11" t="s">
        <v>407</v>
      </c>
      <c r="C998" s="11" t="s">
        <v>911</v>
      </c>
      <c r="D998" s="11"/>
      <c r="E998" s="13"/>
      <c r="F998" s="11"/>
      <c r="G998" s="13"/>
      <c r="H998" s="11"/>
      <c r="I998" s="11"/>
      <c r="J998" s="11"/>
      <c r="K998" s="11"/>
      <c r="L998" s="13"/>
      <c r="M998" s="13"/>
      <c r="N998" s="11"/>
      <c r="O998" s="13"/>
      <c r="P998" s="11"/>
      <c r="Q998" s="13"/>
      <c r="R998" s="11"/>
      <c r="S998" s="13"/>
      <c r="T998" s="13"/>
      <c r="U998" s="13"/>
      <c r="V998" s="11"/>
      <c r="W998" s="13"/>
      <c r="X998" s="11"/>
      <c r="Y998" s="11"/>
      <c r="Z998" s="13"/>
      <c r="AA998" s="13"/>
      <c r="AB998" s="11"/>
      <c r="AC998" s="11"/>
      <c r="AD998" s="11"/>
      <c r="AE998" s="11"/>
      <c r="AF998" s="11"/>
      <c r="AG998" s="11"/>
      <c r="AH998" s="11"/>
      <c r="AI998" s="13"/>
      <c r="AJ998" s="13"/>
      <c r="AK998" s="13"/>
      <c r="AL998" s="11"/>
      <c r="AM998" s="13"/>
      <c r="AN998" s="11"/>
      <c r="AO998" s="13"/>
      <c r="AP998" s="13"/>
      <c r="AQ998" s="13"/>
      <c r="AR998" s="11"/>
      <c r="AS998" s="13"/>
      <c r="AT998" s="13"/>
      <c r="AU998" s="13"/>
      <c r="AV998" s="13"/>
      <c r="AW998" s="13"/>
      <c r="AX998" s="13"/>
      <c r="AY998" s="13"/>
      <c r="AZ998" s="13"/>
      <c r="BA998" s="13"/>
      <c r="BB998" s="30" t="e">
        <f t="shared" si="15"/>
        <v>#DIV/0!</v>
      </c>
    </row>
    <row r="999" spans="1:54">
      <c r="A999" s="11">
        <v>70473</v>
      </c>
      <c r="B999" s="11" t="s">
        <v>407</v>
      </c>
      <c r="C999" s="11" t="s">
        <v>912</v>
      </c>
      <c r="D999" s="11"/>
      <c r="E999" s="13"/>
      <c r="F999" s="11"/>
      <c r="G999" s="13"/>
      <c r="H999" s="11"/>
      <c r="I999" s="11"/>
      <c r="J999" s="11"/>
      <c r="K999" s="11"/>
      <c r="L999" s="13"/>
      <c r="M999" s="13"/>
      <c r="N999" s="11"/>
      <c r="O999" s="13"/>
      <c r="P999" s="13"/>
      <c r="Q999" s="13"/>
      <c r="R999" s="11"/>
      <c r="S999" s="11"/>
      <c r="T999" s="13"/>
      <c r="U999" s="13"/>
      <c r="V999" s="13"/>
      <c r="W999" s="13"/>
      <c r="X999" s="11"/>
      <c r="Y999" s="11"/>
      <c r="Z999" s="13"/>
      <c r="AA999" s="13"/>
      <c r="AB999" s="11"/>
      <c r="AC999" s="11"/>
      <c r="AD999" s="11"/>
      <c r="AE999" s="11"/>
      <c r="AF999" s="11"/>
      <c r="AG999" s="11"/>
      <c r="AH999" s="11"/>
      <c r="AI999" s="11"/>
      <c r="AJ999" s="13"/>
      <c r="AK999" s="13"/>
      <c r="AL999" s="11"/>
      <c r="AM999" s="13"/>
      <c r="AN999" s="11"/>
      <c r="AO999" s="13"/>
      <c r="AP999" s="13"/>
      <c r="AQ999" s="13"/>
      <c r="AR999" s="11"/>
      <c r="AS999" s="13"/>
      <c r="AT999" s="13"/>
      <c r="AU999" s="13"/>
      <c r="AV999" s="13"/>
      <c r="AW999" s="13"/>
      <c r="AX999" s="13"/>
      <c r="AY999" s="13"/>
      <c r="AZ999" s="13"/>
      <c r="BA999" s="13"/>
      <c r="BB999" s="30" t="e">
        <f t="shared" si="15"/>
        <v>#DIV/0!</v>
      </c>
    </row>
    <row r="1000" spans="1:54">
      <c r="A1000" s="11">
        <v>70508</v>
      </c>
      <c r="B1000" s="11" t="s">
        <v>407</v>
      </c>
      <c r="C1000" s="11" t="s">
        <v>913</v>
      </c>
      <c r="D1000" s="11"/>
      <c r="E1000" s="13"/>
      <c r="F1000" s="13"/>
      <c r="G1000" s="13"/>
      <c r="H1000" s="11"/>
      <c r="I1000" s="11"/>
      <c r="J1000" s="11"/>
      <c r="K1000" s="11"/>
      <c r="L1000" s="11"/>
      <c r="M1000" s="13"/>
      <c r="N1000" s="11"/>
      <c r="O1000" s="13"/>
      <c r="P1000" s="11"/>
      <c r="Q1000" s="13"/>
      <c r="R1000" s="11"/>
      <c r="S1000" s="11"/>
      <c r="T1000" s="11"/>
      <c r="U1000" s="13"/>
      <c r="V1000" s="11"/>
      <c r="W1000" s="13"/>
      <c r="X1000" s="11"/>
      <c r="Y1000" s="11"/>
      <c r="Z1000" s="13"/>
      <c r="AA1000" s="13"/>
      <c r="AB1000" s="11"/>
      <c r="AC1000" s="13"/>
      <c r="AD1000" s="11"/>
      <c r="AE1000" s="11"/>
      <c r="AF1000" s="11"/>
      <c r="AG1000" s="11"/>
      <c r="AH1000" s="11"/>
      <c r="AI1000" s="11"/>
      <c r="AJ1000" s="13"/>
      <c r="AK1000" s="13"/>
      <c r="AL1000" s="11"/>
      <c r="AM1000" s="13"/>
      <c r="AN1000" s="11"/>
      <c r="AO1000" s="13"/>
      <c r="AP1000" s="13"/>
      <c r="AQ1000" s="13"/>
      <c r="AR1000" s="11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30" t="e">
        <f t="shared" si="15"/>
        <v>#DIV/0!</v>
      </c>
    </row>
    <row r="1001" spans="1:54">
      <c r="A1001" s="11">
        <v>70523</v>
      </c>
      <c r="B1001" s="11" t="s">
        <v>407</v>
      </c>
      <c r="C1001" s="11" t="s">
        <v>914</v>
      </c>
      <c r="D1001" s="11"/>
      <c r="E1001" s="13"/>
      <c r="F1001" s="11"/>
      <c r="G1001" s="13"/>
      <c r="H1001" s="11"/>
      <c r="I1001" s="11"/>
      <c r="J1001" s="11"/>
      <c r="K1001" s="11"/>
      <c r="L1001" s="11"/>
      <c r="M1001" s="13"/>
      <c r="N1001" s="11"/>
      <c r="O1001" s="13"/>
      <c r="P1001" s="11"/>
      <c r="Q1001" s="13"/>
      <c r="R1001" s="11"/>
      <c r="S1001" s="11"/>
      <c r="T1001" s="13"/>
      <c r="U1001" s="13"/>
      <c r="V1001" s="11"/>
      <c r="W1001" s="13"/>
      <c r="X1001" s="11"/>
      <c r="Y1001" s="11"/>
      <c r="Z1001" s="13"/>
      <c r="AA1001" s="11"/>
      <c r="AB1001" s="11"/>
      <c r="AC1001" s="11"/>
      <c r="AD1001" s="11"/>
      <c r="AE1001" s="13"/>
      <c r="AF1001" s="11"/>
      <c r="AG1001" s="11"/>
      <c r="AH1001" s="11"/>
      <c r="AI1001" s="11"/>
      <c r="AJ1001" s="13"/>
      <c r="AK1001" s="13"/>
      <c r="AL1001" s="11"/>
      <c r="AM1001" s="13"/>
      <c r="AN1001" s="11"/>
      <c r="AO1001" s="13"/>
      <c r="AP1001" s="13"/>
      <c r="AQ1001" s="13"/>
      <c r="AR1001" s="11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30" t="e">
        <f t="shared" si="15"/>
        <v>#DIV/0!</v>
      </c>
    </row>
    <row r="1002" spans="1:54">
      <c r="A1002" s="11">
        <v>70670</v>
      </c>
      <c r="B1002" s="11" t="s">
        <v>407</v>
      </c>
      <c r="C1002" s="11" t="s">
        <v>915</v>
      </c>
      <c r="D1002" s="11"/>
      <c r="E1002" s="13"/>
      <c r="F1002" s="13"/>
      <c r="G1002" s="13"/>
      <c r="H1002" s="11"/>
      <c r="I1002" s="11"/>
      <c r="J1002" s="11"/>
      <c r="K1002" s="11"/>
      <c r="L1002" s="13"/>
      <c r="M1002" s="13"/>
      <c r="N1002" s="11"/>
      <c r="O1002" s="13"/>
      <c r="P1002" s="11"/>
      <c r="Q1002" s="13"/>
      <c r="R1002" s="11"/>
      <c r="S1002" s="11"/>
      <c r="T1002" s="11"/>
      <c r="U1002" s="13"/>
      <c r="V1002" s="13"/>
      <c r="W1002" s="13"/>
      <c r="X1002" s="11"/>
      <c r="Y1002" s="11"/>
      <c r="Z1002" s="13"/>
      <c r="AA1002" s="11"/>
      <c r="AB1002" s="11"/>
      <c r="AC1002" s="13"/>
      <c r="AD1002" s="11"/>
      <c r="AE1002" s="11"/>
      <c r="AF1002" s="11"/>
      <c r="AG1002" s="11"/>
      <c r="AH1002" s="11"/>
      <c r="AI1002" s="11"/>
      <c r="AJ1002" s="13"/>
      <c r="AK1002" s="13"/>
      <c r="AL1002" s="11"/>
      <c r="AM1002" s="13"/>
      <c r="AN1002" s="11"/>
      <c r="AO1002" s="13"/>
      <c r="AP1002" s="13"/>
      <c r="AQ1002" s="13"/>
      <c r="AR1002" s="11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30" t="e">
        <f t="shared" si="15"/>
        <v>#DIV/0!</v>
      </c>
    </row>
    <row r="1003" spans="1:54">
      <c r="A1003" s="11">
        <v>70678</v>
      </c>
      <c r="B1003" s="11" t="s">
        <v>407</v>
      </c>
      <c r="C1003" s="11" t="s">
        <v>916</v>
      </c>
      <c r="D1003" s="11"/>
      <c r="E1003" s="13"/>
      <c r="F1003" s="13"/>
      <c r="G1003" s="13"/>
      <c r="H1003" s="11"/>
      <c r="I1003" s="11"/>
      <c r="J1003" s="11"/>
      <c r="K1003" s="11"/>
      <c r="L1003" s="13"/>
      <c r="M1003" s="13"/>
      <c r="N1003" s="11"/>
      <c r="O1003" s="13"/>
      <c r="P1003" s="13"/>
      <c r="Q1003" s="13"/>
      <c r="R1003" s="11"/>
      <c r="S1003" s="11"/>
      <c r="T1003" s="13"/>
      <c r="U1003" s="13"/>
      <c r="V1003" s="11"/>
      <c r="W1003" s="13"/>
      <c r="X1003" s="11"/>
      <c r="Y1003" s="11"/>
      <c r="Z1003" s="13"/>
      <c r="AA1003" s="11"/>
      <c r="AB1003" s="11"/>
      <c r="AC1003" s="13"/>
      <c r="AD1003" s="11"/>
      <c r="AE1003" s="11"/>
      <c r="AF1003" s="11"/>
      <c r="AG1003" s="11"/>
      <c r="AH1003" s="11"/>
      <c r="AI1003" s="11"/>
      <c r="AJ1003" s="13"/>
      <c r="AK1003" s="13"/>
      <c r="AL1003" s="11"/>
      <c r="AM1003" s="13"/>
      <c r="AN1003" s="13"/>
      <c r="AO1003" s="13"/>
      <c r="AP1003" s="13"/>
      <c r="AQ1003" s="13"/>
      <c r="AR1003" s="11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30" t="e">
        <f t="shared" si="15"/>
        <v>#DIV/0!</v>
      </c>
    </row>
    <row r="1004" spans="1:54">
      <c r="A1004" s="11">
        <v>70702</v>
      </c>
      <c r="B1004" s="11" t="s">
        <v>407</v>
      </c>
      <c r="C1004" s="11" t="s">
        <v>917</v>
      </c>
      <c r="D1004" s="11"/>
      <c r="E1004" s="13"/>
      <c r="F1004" s="11"/>
      <c r="G1004" s="13"/>
      <c r="H1004" s="11"/>
      <c r="I1004" s="11"/>
      <c r="J1004" s="11"/>
      <c r="K1004" s="11"/>
      <c r="L1004" s="11"/>
      <c r="M1004" s="13"/>
      <c r="N1004" s="11"/>
      <c r="O1004" s="13"/>
      <c r="P1004" s="13"/>
      <c r="Q1004" s="13"/>
      <c r="R1004" s="11"/>
      <c r="S1004" s="11"/>
      <c r="T1004" s="11"/>
      <c r="U1004" s="13"/>
      <c r="V1004" s="13"/>
      <c r="W1004" s="13"/>
      <c r="X1004" s="11"/>
      <c r="Y1004" s="11"/>
      <c r="Z1004" s="13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3"/>
      <c r="AK1004" s="13"/>
      <c r="AL1004" s="11"/>
      <c r="AM1004" s="13"/>
      <c r="AN1004" s="11"/>
      <c r="AO1004" s="13"/>
      <c r="AP1004" s="13"/>
      <c r="AQ1004" s="13"/>
      <c r="AR1004" s="11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30" t="e">
        <f t="shared" si="15"/>
        <v>#DIV/0!</v>
      </c>
    </row>
    <row r="1005" spans="1:54">
      <c r="A1005" s="11">
        <v>70708</v>
      </c>
      <c r="B1005" s="11" t="s">
        <v>407</v>
      </c>
      <c r="C1005" s="11" t="s">
        <v>918</v>
      </c>
      <c r="D1005" s="11"/>
      <c r="E1005" s="13"/>
      <c r="F1005" s="11"/>
      <c r="G1005" s="13"/>
      <c r="H1005" s="11"/>
      <c r="I1005" s="11"/>
      <c r="J1005" s="11"/>
      <c r="K1005" s="11"/>
      <c r="L1005" s="13"/>
      <c r="M1005" s="13"/>
      <c r="N1005" s="11"/>
      <c r="O1005" s="13"/>
      <c r="P1005" s="13"/>
      <c r="Q1005" s="13"/>
      <c r="R1005" s="11"/>
      <c r="S1005" s="11"/>
      <c r="T1005" s="13"/>
      <c r="U1005" s="13"/>
      <c r="V1005" s="11"/>
      <c r="W1005" s="13"/>
      <c r="X1005" s="11"/>
      <c r="Y1005" s="11"/>
      <c r="Z1005" s="13"/>
      <c r="AA1005" s="13"/>
      <c r="AB1005" s="11"/>
      <c r="AC1005" s="11"/>
      <c r="AD1005" s="11"/>
      <c r="AE1005" s="13"/>
      <c r="AF1005" s="11"/>
      <c r="AG1005" s="13"/>
      <c r="AH1005" s="11"/>
      <c r="AI1005" s="11"/>
      <c r="AJ1005" s="13"/>
      <c r="AK1005" s="13"/>
      <c r="AL1005" s="11"/>
      <c r="AM1005" s="13"/>
      <c r="AN1005" s="11"/>
      <c r="AO1005" s="13"/>
      <c r="AP1005" s="13"/>
      <c r="AQ1005" s="13"/>
      <c r="AR1005" s="11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30" t="e">
        <f t="shared" si="15"/>
        <v>#DIV/0!</v>
      </c>
    </row>
    <row r="1006" spans="1:54">
      <c r="A1006" s="11">
        <v>70713</v>
      </c>
      <c r="B1006" s="11" t="s">
        <v>407</v>
      </c>
      <c r="C1006" s="11" t="s">
        <v>919</v>
      </c>
      <c r="D1006" s="11"/>
      <c r="E1006" s="13"/>
      <c r="F1006" s="13"/>
      <c r="G1006" s="13"/>
      <c r="H1006" s="11"/>
      <c r="I1006" s="11"/>
      <c r="J1006" s="11"/>
      <c r="K1006" s="11"/>
      <c r="L1006" s="11"/>
      <c r="M1006" s="13"/>
      <c r="N1006" s="11"/>
      <c r="O1006" s="13"/>
      <c r="P1006" s="11"/>
      <c r="Q1006" s="13"/>
      <c r="R1006" s="11"/>
      <c r="S1006" s="11"/>
      <c r="T1006" s="13"/>
      <c r="U1006" s="13"/>
      <c r="V1006" s="11"/>
      <c r="W1006" s="13"/>
      <c r="X1006" s="11"/>
      <c r="Y1006" s="11"/>
      <c r="Z1006" s="13"/>
      <c r="AA1006" s="13"/>
      <c r="AB1006" s="11"/>
      <c r="AC1006" s="11"/>
      <c r="AD1006" s="11"/>
      <c r="AE1006" s="11"/>
      <c r="AF1006" s="11"/>
      <c r="AG1006" s="13"/>
      <c r="AH1006" s="11"/>
      <c r="AI1006" s="11"/>
      <c r="AJ1006" s="13"/>
      <c r="AK1006" s="13"/>
      <c r="AL1006" s="11"/>
      <c r="AM1006" s="13"/>
      <c r="AN1006" s="13"/>
      <c r="AO1006" s="13"/>
      <c r="AP1006" s="13"/>
      <c r="AQ1006" s="13"/>
      <c r="AR1006" s="11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30" t="e">
        <f t="shared" si="15"/>
        <v>#DIV/0!</v>
      </c>
    </row>
    <row r="1007" spans="1:54">
      <c r="A1007" s="11">
        <v>70717</v>
      </c>
      <c r="B1007" s="11" t="s">
        <v>407</v>
      </c>
      <c r="C1007" s="11" t="s">
        <v>111</v>
      </c>
      <c r="D1007" s="11"/>
      <c r="E1007" s="13"/>
      <c r="F1007" s="11"/>
      <c r="G1007" s="13"/>
      <c r="H1007" s="11"/>
      <c r="I1007" s="11"/>
      <c r="J1007" s="11"/>
      <c r="K1007" s="11"/>
      <c r="L1007" s="11"/>
      <c r="M1007" s="13"/>
      <c r="N1007" s="11"/>
      <c r="O1007" s="13"/>
      <c r="P1007" s="11"/>
      <c r="Q1007" s="13"/>
      <c r="R1007" s="11"/>
      <c r="S1007" s="11"/>
      <c r="T1007" s="11"/>
      <c r="U1007" s="13"/>
      <c r="V1007" s="11"/>
      <c r="W1007" s="13"/>
      <c r="X1007" s="11"/>
      <c r="Y1007" s="11"/>
      <c r="Z1007" s="13"/>
      <c r="AA1007" s="13"/>
      <c r="AB1007" s="11"/>
      <c r="AC1007" s="11"/>
      <c r="AD1007" s="11"/>
      <c r="AE1007" s="11"/>
      <c r="AF1007" s="11"/>
      <c r="AG1007" s="11"/>
      <c r="AH1007" s="11"/>
      <c r="AI1007" s="11"/>
      <c r="AJ1007" s="13"/>
      <c r="AK1007" s="13"/>
      <c r="AL1007" s="11"/>
      <c r="AM1007" s="13"/>
      <c r="AN1007" s="13"/>
      <c r="AO1007" s="13"/>
      <c r="AP1007" s="13"/>
      <c r="AQ1007" s="13"/>
      <c r="AR1007" s="11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30" t="e">
        <f t="shared" si="15"/>
        <v>#DIV/0!</v>
      </c>
    </row>
    <row r="1008" spans="1:54">
      <c r="A1008" s="11">
        <v>70742</v>
      </c>
      <c r="B1008" s="11" t="s">
        <v>407</v>
      </c>
      <c r="C1008" s="11" t="s">
        <v>920</v>
      </c>
      <c r="D1008" s="11"/>
      <c r="E1008" s="13"/>
      <c r="F1008" s="13"/>
      <c r="G1008" s="13"/>
      <c r="H1008" s="11"/>
      <c r="I1008" s="11"/>
      <c r="J1008" s="11"/>
      <c r="K1008" s="11"/>
      <c r="L1008" s="11"/>
      <c r="M1008" s="11"/>
      <c r="N1008" s="11"/>
      <c r="O1008" s="13"/>
      <c r="P1008" s="11"/>
      <c r="Q1008" s="13"/>
      <c r="R1008" s="11"/>
      <c r="S1008" s="11"/>
      <c r="T1008" s="13"/>
      <c r="U1008" s="13"/>
      <c r="V1008" s="13"/>
      <c r="W1008" s="13"/>
      <c r="X1008" s="11"/>
      <c r="Y1008" s="11"/>
      <c r="Z1008" s="13"/>
      <c r="AA1008" s="13"/>
      <c r="AB1008" s="11"/>
      <c r="AC1008" s="13"/>
      <c r="AD1008" s="11"/>
      <c r="AE1008" s="13"/>
      <c r="AF1008" s="11"/>
      <c r="AG1008" s="11"/>
      <c r="AH1008" s="11"/>
      <c r="AI1008" s="11"/>
      <c r="AJ1008" s="13"/>
      <c r="AK1008" s="13"/>
      <c r="AL1008" s="11"/>
      <c r="AM1008" s="13"/>
      <c r="AN1008" s="11"/>
      <c r="AO1008" s="13"/>
      <c r="AP1008" s="13"/>
      <c r="AQ1008" s="13"/>
      <c r="AR1008" s="11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30" t="e">
        <f t="shared" si="15"/>
        <v>#DIV/0!</v>
      </c>
    </row>
    <row r="1009" spans="1:54">
      <c r="A1009" s="11">
        <v>70771</v>
      </c>
      <c r="B1009" s="11" t="s">
        <v>407</v>
      </c>
      <c r="C1009" s="11" t="s">
        <v>407</v>
      </c>
      <c r="D1009" s="11"/>
      <c r="E1009" s="13"/>
      <c r="F1009" s="11"/>
      <c r="G1009" s="13"/>
      <c r="H1009" s="11"/>
      <c r="I1009" s="11"/>
      <c r="J1009" s="11"/>
      <c r="K1009" s="11"/>
      <c r="L1009" s="13"/>
      <c r="M1009" s="13"/>
      <c r="N1009" s="11"/>
      <c r="O1009" s="13"/>
      <c r="P1009" s="11"/>
      <c r="Q1009" s="13"/>
      <c r="R1009" s="11"/>
      <c r="S1009" s="11"/>
      <c r="T1009" s="13"/>
      <c r="U1009" s="13"/>
      <c r="V1009" s="11"/>
      <c r="W1009" s="13"/>
      <c r="X1009" s="11"/>
      <c r="Y1009" s="11"/>
      <c r="Z1009" s="13"/>
      <c r="AA1009" s="13"/>
      <c r="AB1009" s="11"/>
      <c r="AC1009" s="13"/>
      <c r="AD1009" s="11"/>
      <c r="AE1009" s="11"/>
      <c r="AF1009" s="11"/>
      <c r="AG1009" s="11"/>
      <c r="AH1009" s="11"/>
      <c r="AI1009" s="13"/>
      <c r="AJ1009" s="13"/>
      <c r="AK1009" s="13"/>
      <c r="AL1009" s="11"/>
      <c r="AM1009" s="13"/>
      <c r="AN1009" s="13"/>
      <c r="AO1009" s="13"/>
      <c r="AP1009" s="13"/>
      <c r="AQ1009" s="13"/>
      <c r="AR1009" s="11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30" t="e">
        <f t="shared" si="15"/>
        <v>#DIV/0!</v>
      </c>
    </row>
    <row r="1010" spans="1:54">
      <c r="A1010" s="11">
        <v>70820</v>
      </c>
      <c r="B1010" s="11" t="s">
        <v>407</v>
      </c>
      <c r="C1010" s="11" t="s">
        <v>921</v>
      </c>
      <c r="D1010" s="11"/>
      <c r="E1010" s="13"/>
      <c r="F1010" s="11"/>
      <c r="G1010" s="13"/>
      <c r="H1010" s="11"/>
      <c r="I1010" s="11"/>
      <c r="J1010" s="11"/>
      <c r="K1010" s="11"/>
      <c r="L1010" s="11"/>
      <c r="M1010" s="13"/>
      <c r="N1010" s="11"/>
      <c r="O1010" s="13"/>
      <c r="P1010" s="11"/>
      <c r="Q1010" s="13"/>
      <c r="R1010" s="11"/>
      <c r="S1010" s="11"/>
      <c r="T1010" s="11"/>
      <c r="U1010" s="13"/>
      <c r="V1010" s="11"/>
      <c r="W1010" s="13"/>
      <c r="X1010" s="11"/>
      <c r="Y1010" s="11"/>
      <c r="Z1010" s="13"/>
      <c r="AA1010" s="13"/>
      <c r="AB1010" s="11"/>
      <c r="AC1010" s="11"/>
      <c r="AD1010" s="11"/>
      <c r="AE1010" s="11"/>
      <c r="AF1010" s="11"/>
      <c r="AG1010" s="11"/>
      <c r="AH1010" s="11"/>
      <c r="AI1010" s="11"/>
      <c r="AJ1010" s="13"/>
      <c r="AK1010" s="13"/>
      <c r="AL1010" s="11"/>
      <c r="AM1010" s="13"/>
      <c r="AN1010" s="11"/>
      <c r="AO1010" s="13"/>
      <c r="AP1010" s="13"/>
      <c r="AQ1010" s="13"/>
      <c r="AR1010" s="11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30" t="e">
        <f t="shared" si="15"/>
        <v>#DIV/0!</v>
      </c>
    </row>
    <row r="1011" spans="1:54">
      <c r="A1011" s="11">
        <v>70823</v>
      </c>
      <c r="B1011" s="11" t="s">
        <v>407</v>
      </c>
      <c r="C1011" s="11" t="s">
        <v>922</v>
      </c>
      <c r="D1011" s="11"/>
      <c r="E1011" s="13"/>
      <c r="F1011" s="11"/>
      <c r="G1011" s="13"/>
      <c r="H1011" s="11"/>
      <c r="I1011" s="11"/>
      <c r="J1011" s="11"/>
      <c r="K1011" s="11"/>
      <c r="L1011" s="13"/>
      <c r="M1011" s="13"/>
      <c r="N1011" s="11"/>
      <c r="O1011" s="13"/>
      <c r="P1011" s="11"/>
      <c r="Q1011" s="13"/>
      <c r="R1011" s="11"/>
      <c r="S1011" s="11"/>
      <c r="T1011" s="11"/>
      <c r="U1011" s="13"/>
      <c r="V1011" s="11"/>
      <c r="W1011" s="13"/>
      <c r="X1011" s="11"/>
      <c r="Y1011" s="11"/>
      <c r="Z1011" s="13"/>
      <c r="AA1011" s="11"/>
      <c r="AB1011" s="11"/>
      <c r="AC1011" s="11"/>
      <c r="AD1011" s="11"/>
      <c r="AE1011" s="11"/>
      <c r="AF1011" s="11"/>
      <c r="AG1011" s="11"/>
      <c r="AH1011" s="11"/>
      <c r="AI1011" s="13"/>
      <c r="AJ1011" s="13"/>
      <c r="AK1011" s="13"/>
      <c r="AL1011" s="11"/>
      <c r="AM1011" s="13"/>
      <c r="AN1011" s="11"/>
      <c r="AO1011" s="13"/>
      <c r="AP1011" s="13"/>
      <c r="AQ1011" s="13"/>
      <c r="AR1011" s="11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30" t="e">
        <f t="shared" si="15"/>
        <v>#DIV/0!</v>
      </c>
    </row>
    <row r="1012" spans="1:54">
      <c r="A1012" s="11">
        <v>73001</v>
      </c>
      <c r="B1012" s="11" t="s">
        <v>923</v>
      </c>
      <c r="C1012" s="11" t="s">
        <v>924</v>
      </c>
      <c r="D1012" s="11"/>
      <c r="E1012" s="13"/>
      <c r="F1012" s="11"/>
      <c r="G1012" s="13"/>
      <c r="H1012" s="11"/>
      <c r="I1012" s="11"/>
      <c r="J1012" s="11"/>
      <c r="K1012" s="11"/>
      <c r="L1012" s="13"/>
      <c r="M1012" s="13"/>
      <c r="N1012" s="11"/>
      <c r="O1012" s="13"/>
      <c r="P1012" s="13"/>
      <c r="Q1012" s="13"/>
      <c r="R1012" s="11"/>
      <c r="S1012" s="11"/>
      <c r="T1012" s="13"/>
      <c r="U1012" s="13"/>
      <c r="V1012" s="11"/>
      <c r="W1012" s="13"/>
      <c r="X1012" s="11"/>
      <c r="Y1012" s="11"/>
      <c r="Z1012" s="13"/>
      <c r="AA1012" s="13"/>
      <c r="AB1012" s="11"/>
      <c r="AC1012" s="11"/>
      <c r="AD1012" s="11"/>
      <c r="AE1012" s="11"/>
      <c r="AF1012" s="11"/>
      <c r="AG1012" s="11"/>
      <c r="AH1012" s="11"/>
      <c r="AI1012" s="11"/>
      <c r="AJ1012" s="13"/>
      <c r="AK1012" s="13"/>
      <c r="AL1012" s="11"/>
      <c r="AM1012" s="13"/>
      <c r="AN1012" s="13"/>
      <c r="AO1012" s="13"/>
      <c r="AP1012" s="13"/>
      <c r="AQ1012" s="13"/>
      <c r="AR1012" s="11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30" t="e">
        <f t="shared" si="15"/>
        <v>#DIV/0!</v>
      </c>
    </row>
    <row r="1013" spans="1:54">
      <c r="A1013" s="11">
        <v>73024</v>
      </c>
      <c r="B1013" s="11" t="s">
        <v>923</v>
      </c>
      <c r="C1013" s="11" t="s">
        <v>925</v>
      </c>
      <c r="D1013" s="11"/>
      <c r="E1013" s="13"/>
      <c r="F1013" s="11"/>
      <c r="G1013" s="13"/>
      <c r="H1013" s="11"/>
      <c r="I1013" s="11"/>
      <c r="J1013" s="11"/>
      <c r="K1013" s="11"/>
      <c r="L1013" s="11"/>
      <c r="M1013" s="13"/>
      <c r="N1013" s="11"/>
      <c r="O1013" s="13"/>
      <c r="P1013" s="11"/>
      <c r="Q1013" s="13"/>
      <c r="R1013" s="11"/>
      <c r="S1013" s="11"/>
      <c r="T1013" s="13"/>
      <c r="U1013" s="13"/>
      <c r="V1013" s="11"/>
      <c r="W1013" s="13"/>
      <c r="X1013" s="11"/>
      <c r="Y1013" s="11"/>
      <c r="Z1013" s="13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3"/>
      <c r="AK1013" s="13"/>
      <c r="AL1013" s="11"/>
      <c r="AM1013" s="13"/>
      <c r="AN1013" s="13"/>
      <c r="AO1013" s="13"/>
      <c r="AP1013" s="13"/>
      <c r="AQ1013" s="13"/>
      <c r="AR1013" s="11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30" t="e">
        <f t="shared" si="15"/>
        <v>#DIV/0!</v>
      </c>
    </row>
    <row r="1014" spans="1:54">
      <c r="A1014" s="11">
        <v>73026</v>
      </c>
      <c r="B1014" s="11" t="s">
        <v>923</v>
      </c>
      <c r="C1014" s="11" t="s">
        <v>926</v>
      </c>
      <c r="D1014" s="11"/>
      <c r="E1014" s="13"/>
      <c r="F1014" s="11"/>
      <c r="G1014" s="13"/>
      <c r="H1014" s="11"/>
      <c r="I1014" s="11"/>
      <c r="J1014" s="11"/>
      <c r="K1014" s="11"/>
      <c r="L1014" s="13"/>
      <c r="M1014" s="13"/>
      <c r="N1014" s="11"/>
      <c r="O1014" s="13"/>
      <c r="P1014" s="11"/>
      <c r="Q1014" s="13"/>
      <c r="R1014" s="11"/>
      <c r="S1014" s="11"/>
      <c r="T1014" s="11"/>
      <c r="U1014" s="13"/>
      <c r="V1014" s="11"/>
      <c r="W1014" s="13"/>
      <c r="X1014" s="11"/>
      <c r="Y1014" s="11"/>
      <c r="Z1014" s="13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3"/>
      <c r="AK1014" s="13"/>
      <c r="AL1014" s="11"/>
      <c r="AM1014" s="13"/>
      <c r="AN1014" s="13"/>
      <c r="AO1014" s="13"/>
      <c r="AP1014" s="13"/>
      <c r="AQ1014" s="13"/>
      <c r="AR1014" s="11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30" t="e">
        <f t="shared" si="15"/>
        <v>#DIV/0!</v>
      </c>
    </row>
    <row r="1015" spans="1:54">
      <c r="A1015" s="11">
        <v>73030</v>
      </c>
      <c r="B1015" s="11" t="s">
        <v>923</v>
      </c>
      <c r="C1015" s="11" t="s">
        <v>927</v>
      </c>
      <c r="D1015" s="11"/>
      <c r="E1015" s="13"/>
      <c r="F1015" s="13"/>
      <c r="G1015" s="13"/>
      <c r="H1015" s="11"/>
      <c r="I1015" s="11"/>
      <c r="J1015" s="11"/>
      <c r="K1015" s="11"/>
      <c r="L1015" s="11"/>
      <c r="M1015" s="13"/>
      <c r="N1015" s="11"/>
      <c r="O1015" s="13"/>
      <c r="P1015" s="11"/>
      <c r="Q1015" s="13"/>
      <c r="R1015" s="11"/>
      <c r="S1015" s="11"/>
      <c r="T1015" s="13"/>
      <c r="U1015" s="13"/>
      <c r="V1015" s="11"/>
      <c r="W1015" s="13"/>
      <c r="X1015" s="11"/>
      <c r="Y1015" s="11"/>
      <c r="Z1015" s="13"/>
      <c r="AA1015" s="11"/>
      <c r="AB1015" s="11"/>
      <c r="AC1015" s="11"/>
      <c r="AD1015" s="11"/>
      <c r="AE1015" s="13"/>
      <c r="AF1015" s="11"/>
      <c r="AG1015" s="11"/>
      <c r="AH1015" s="11"/>
      <c r="AI1015" s="11"/>
      <c r="AJ1015" s="13"/>
      <c r="AK1015" s="13"/>
      <c r="AL1015" s="11"/>
      <c r="AM1015" s="13"/>
      <c r="AN1015" s="13"/>
      <c r="AO1015" s="13"/>
      <c r="AP1015" s="13"/>
      <c r="AQ1015" s="13"/>
      <c r="AR1015" s="11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30" t="e">
        <f t="shared" si="15"/>
        <v>#DIV/0!</v>
      </c>
    </row>
    <row r="1016" spans="1:54">
      <c r="A1016" s="11">
        <v>73043</v>
      </c>
      <c r="B1016" s="11" t="s">
        <v>923</v>
      </c>
      <c r="C1016" s="11" t="s">
        <v>928</v>
      </c>
      <c r="D1016" s="11"/>
      <c r="E1016" s="13"/>
      <c r="F1016" s="11"/>
      <c r="G1016" s="13"/>
      <c r="H1016" s="11"/>
      <c r="I1016" s="11"/>
      <c r="J1016" s="11"/>
      <c r="K1016" s="11"/>
      <c r="L1016" s="11"/>
      <c r="M1016" s="11"/>
      <c r="N1016" s="11"/>
      <c r="O1016" s="13"/>
      <c r="P1016" s="13"/>
      <c r="Q1016" s="13"/>
      <c r="R1016" s="11"/>
      <c r="S1016" s="11"/>
      <c r="T1016" s="13"/>
      <c r="U1016" s="13"/>
      <c r="V1016" s="11"/>
      <c r="W1016" s="13"/>
      <c r="X1016" s="11"/>
      <c r="Y1016" s="11"/>
      <c r="Z1016" s="13"/>
      <c r="AA1016" s="13"/>
      <c r="AB1016" s="11"/>
      <c r="AC1016" s="11"/>
      <c r="AD1016" s="11"/>
      <c r="AE1016" s="13"/>
      <c r="AF1016" s="11"/>
      <c r="AG1016" s="11"/>
      <c r="AH1016" s="11"/>
      <c r="AI1016" s="11"/>
      <c r="AJ1016" s="13"/>
      <c r="AK1016" s="13"/>
      <c r="AL1016" s="11"/>
      <c r="AM1016" s="13"/>
      <c r="AN1016" s="13"/>
      <c r="AO1016" s="13"/>
      <c r="AP1016" s="13"/>
      <c r="AQ1016" s="13"/>
      <c r="AR1016" s="11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30" t="e">
        <f t="shared" si="15"/>
        <v>#DIV/0!</v>
      </c>
    </row>
    <row r="1017" spans="1:54">
      <c r="A1017" s="11">
        <v>73055</v>
      </c>
      <c r="B1017" s="11" t="s">
        <v>923</v>
      </c>
      <c r="C1017" s="11" t="s">
        <v>929</v>
      </c>
      <c r="D1017" s="11"/>
      <c r="E1017" s="13"/>
      <c r="F1017" s="13"/>
      <c r="G1017" s="13"/>
      <c r="H1017" s="11"/>
      <c r="I1017" s="11"/>
      <c r="J1017" s="11"/>
      <c r="K1017" s="11"/>
      <c r="L1017" s="11"/>
      <c r="M1017" s="11"/>
      <c r="N1017" s="11"/>
      <c r="O1017" s="13"/>
      <c r="P1017" s="13"/>
      <c r="Q1017" s="13"/>
      <c r="R1017" s="11"/>
      <c r="S1017" s="11"/>
      <c r="T1017" s="11"/>
      <c r="U1017" s="13"/>
      <c r="V1017" s="13"/>
      <c r="W1017" s="13"/>
      <c r="X1017" s="11"/>
      <c r="Y1017" s="11"/>
      <c r="Z1017" s="13"/>
      <c r="AA1017" s="13"/>
      <c r="AB1017" s="11"/>
      <c r="AC1017" s="11"/>
      <c r="AD1017" s="11"/>
      <c r="AE1017" s="11"/>
      <c r="AF1017" s="11"/>
      <c r="AG1017" s="11"/>
      <c r="AH1017" s="11"/>
      <c r="AI1017" s="11"/>
      <c r="AJ1017" s="13"/>
      <c r="AK1017" s="13"/>
      <c r="AL1017" s="11"/>
      <c r="AM1017" s="13"/>
      <c r="AN1017" s="13"/>
      <c r="AO1017" s="13"/>
      <c r="AP1017" s="13"/>
      <c r="AQ1017" s="13"/>
      <c r="AR1017" s="11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30" t="e">
        <f t="shared" si="15"/>
        <v>#DIV/0!</v>
      </c>
    </row>
    <row r="1018" spans="1:54">
      <c r="A1018" s="11">
        <v>73067</v>
      </c>
      <c r="B1018" s="11" t="s">
        <v>923</v>
      </c>
      <c r="C1018" s="11" t="s">
        <v>930</v>
      </c>
      <c r="D1018" s="11"/>
      <c r="E1018" s="13"/>
      <c r="F1018" s="11"/>
      <c r="G1018" s="13"/>
      <c r="H1018" s="11"/>
      <c r="I1018" s="11"/>
      <c r="J1018" s="11"/>
      <c r="K1018" s="11"/>
      <c r="L1018" s="11"/>
      <c r="M1018" s="11"/>
      <c r="N1018" s="11"/>
      <c r="O1018" s="13"/>
      <c r="P1018" s="13"/>
      <c r="Q1018" s="13"/>
      <c r="R1018" s="11"/>
      <c r="S1018" s="11"/>
      <c r="T1018" s="13"/>
      <c r="U1018" s="13"/>
      <c r="V1018" s="11"/>
      <c r="W1018" s="13"/>
      <c r="X1018" s="11"/>
      <c r="Y1018" s="11"/>
      <c r="Z1018" s="13"/>
      <c r="AA1018" s="13"/>
      <c r="AB1018" s="11"/>
      <c r="AC1018" s="11"/>
      <c r="AD1018" s="11"/>
      <c r="AE1018" s="11"/>
      <c r="AF1018" s="11"/>
      <c r="AG1018" s="11"/>
      <c r="AH1018" s="11"/>
      <c r="AI1018" s="11"/>
      <c r="AJ1018" s="13"/>
      <c r="AK1018" s="13"/>
      <c r="AL1018" s="11"/>
      <c r="AM1018" s="13"/>
      <c r="AN1018" s="11"/>
      <c r="AO1018" s="13"/>
      <c r="AP1018" s="13"/>
      <c r="AQ1018" s="13"/>
      <c r="AR1018" s="11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30" t="e">
        <f t="shared" si="15"/>
        <v>#DIV/0!</v>
      </c>
    </row>
    <row r="1019" spans="1:54">
      <c r="A1019" s="11">
        <v>73124</v>
      </c>
      <c r="B1019" s="11" t="s">
        <v>923</v>
      </c>
      <c r="C1019" s="11" t="s">
        <v>931</v>
      </c>
      <c r="D1019" s="11"/>
      <c r="E1019" s="13"/>
      <c r="F1019" s="13"/>
      <c r="G1019" s="13"/>
      <c r="H1019" s="11"/>
      <c r="I1019" s="11"/>
      <c r="J1019" s="11"/>
      <c r="K1019" s="11"/>
      <c r="L1019" s="11"/>
      <c r="M1019" s="11"/>
      <c r="N1019" s="11"/>
      <c r="O1019" s="13"/>
      <c r="P1019" s="11"/>
      <c r="Q1019" s="13"/>
      <c r="R1019" s="11"/>
      <c r="S1019" s="11"/>
      <c r="T1019" s="11"/>
      <c r="U1019" s="13"/>
      <c r="V1019" s="13"/>
      <c r="W1019" s="13"/>
      <c r="X1019" s="11"/>
      <c r="Y1019" s="11"/>
      <c r="Z1019" s="13"/>
      <c r="AA1019" s="13"/>
      <c r="AB1019" s="11"/>
      <c r="AC1019" s="11"/>
      <c r="AD1019" s="11"/>
      <c r="AE1019" s="11"/>
      <c r="AF1019" s="11"/>
      <c r="AG1019" s="11"/>
      <c r="AH1019" s="11"/>
      <c r="AI1019" s="11"/>
      <c r="AJ1019" s="13"/>
      <c r="AK1019" s="13"/>
      <c r="AL1019" s="11"/>
      <c r="AM1019" s="13"/>
      <c r="AN1019" s="13"/>
      <c r="AO1019" s="13"/>
      <c r="AP1019" s="13"/>
      <c r="AQ1019" s="13"/>
      <c r="AR1019" s="11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30" t="e">
        <f t="shared" si="15"/>
        <v>#DIV/0!</v>
      </c>
    </row>
    <row r="1020" spans="1:54">
      <c r="A1020" s="11">
        <v>73148</v>
      </c>
      <c r="B1020" s="11" t="s">
        <v>923</v>
      </c>
      <c r="C1020" s="11" t="s">
        <v>932</v>
      </c>
      <c r="D1020" s="11"/>
      <c r="E1020" s="13"/>
      <c r="F1020" s="11"/>
      <c r="G1020" s="13"/>
      <c r="H1020" s="11"/>
      <c r="I1020" s="11"/>
      <c r="J1020" s="11"/>
      <c r="K1020" s="11"/>
      <c r="L1020" s="11"/>
      <c r="M1020" s="11"/>
      <c r="N1020" s="11"/>
      <c r="O1020" s="13"/>
      <c r="P1020" s="11"/>
      <c r="Q1020" s="13"/>
      <c r="R1020" s="11"/>
      <c r="S1020" s="11"/>
      <c r="T1020" s="13"/>
      <c r="U1020" s="13"/>
      <c r="V1020" s="11"/>
      <c r="W1020" s="13"/>
      <c r="X1020" s="11"/>
      <c r="Y1020" s="11"/>
      <c r="Z1020" s="13"/>
      <c r="AA1020" s="13"/>
      <c r="AB1020" s="11"/>
      <c r="AC1020" s="13"/>
      <c r="AD1020" s="11"/>
      <c r="AE1020" s="13"/>
      <c r="AF1020" s="11"/>
      <c r="AG1020" s="11"/>
      <c r="AH1020" s="11"/>
      <c r="AI1020" s="11"/>
      <c r="AJ1020" s="13"/>
      <c r="AK1020" s="13"/>
      <c r="AL1020" s="11"/>
      <c r="AM1020" s="13"/>
      <c r="AN1020" s="11"/>
      <c r="AO1020" s="13"/>
      <c r="AP1020" s="13"/>
      <c r="AQ1020" s="13"/>
      <c r="AR1020" s="11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30" t="e">
        <f t="shared" si="15"/>
        <v>#DIV/0!</v>
      </c>
    </row>
    <row r="1021" spans="1:54">
      <c r="A1021" s="11">
        <v>73152</v>
      </c>
      <c r="B1021" s="11" t="s">
        <v>923</v>
      </c>
      <c r="C1021" s="11" t="s">
        <v>933</v>
      </c>
      <c r="D1021" s="11"/>
      <c r="E1021" s="13"/>
      <c r="F1021" s="11"/>
      <c r="G1021" s="13"/>
      <c r="H1021" s="11"/>
      <c r="I1021" s="11"/>
      <c r="J1021" s="11"/>
      <c r="K1021" s="11"/>
      <c r="L1021" s="11"/>
      <c r="M1021" s="13"/>
      <c r="N1021" s="11"/>
      <c r="O1021" s="13"/>
      <c r="P1021" s="11"/>
      <c r="Q1021" s="13"/>
      <c r="R1021" s="11"/>
      <c r="S1021" s="13"/>
      <c r="T1021" s="13"/>
      <c r="U1021" s="13"/>
      <c r="V1021" s="11"/>
      <c r="W1021" s="13"/>
      <c r="X1021" s="11"/>
      <c r="Y1021" s="11"/>
      <c r="Z1021" s="13"/>
      <c r="AA1021" s="13"/>
      <c r="AB1021" s="11"/>
      <c r="AC1021" s="11"/>
      <c r="AD1021" s="11"/>
      <c r="AE1021" s="11"/>
      <c r="AF1021" s="11"/>
      <c r="AG1021" s="11"/>
      <c r="AH1021" s="11"/>
      <c r="AI1021" s="11"/>
      <c r="AJ1021" s="13"/>
      <c r="AK1021" s="13"/>
      <c r="AL1021" s="11"/>
      <c r="AM1021" s="13"/>
      <c r="AN1021" s="13"/>
      <c r="AO1021" s="13"/>
      <c r="AP1021" s="13"/>
      <c r="AQ1021" s="13"/>
      <c r="AR1021" s="11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30" t="e">
        <f t="shared" si="15"/>
        <v>#DIV/0!</v>
      </c>
    </row>
    <row r="1022" spans="1:54">
      <c r="A1022" s="11">
        <v>73168</v>
      </c>
      <c r="B1022" s="11" t="s">
        <v>923</v>
      </c>
      <c r="C1022" s="11" t="s">
        <v>934</v>
      </c>
      <c r="D1022" s="11"/>
      <c r="E1022" s="13"/>
      <c r="F1022" s="11"/>
      <c r="G1022" s="13"/>
      <c r="H1022" s="11"/>
      <c r="I1022" s="11"/>
      <c r="J1022" s="11"/>
      <c r="K1022" s="11"/>
      <c r="L1022" s="11"/>
      <c r="M1022" s="13"/>
      <c r="N1022" s="11"/>
      <c r="O1022" s="13"/>
      <c r="P1022" s="11"/>
      <c r="Q1022" s="13"/>
      <c r="R1022" s="11"/>
      <c r="S1022" s="11"/>
      <c r="T1022" s="11"/>
      <c r="U1022" s="13"/>
      <c r="V1022" s="11"/>
      <c r="W1022" s="13"/>
      <c r="X1022" s="11"/>
      <c r="Y1022" s="11"/>
      <c r="Z1022" s="13"/>
      <c r="AA1022" s="11"/>
      <c r="AB1022" s="11"/>
      <c r="AC1022" s="11"/>
      <c r="AD1022" s="11"/>
      <c r="AE1022" s="11"/>
      <c r="AF1022" s="11"/>
      <c r="AG1022" s="13"/>
      <c r="AH1022" s="11"/>
      <c r="AI1022" s="11"/>
      <c r="AJ1022" s="13"/>
      <c r="AK1022" s="13"/>
      <c r="AL1022" s="11"/>
      <c r="AM1022" s="13"/>
      <c r="AN1022" s="11"/>
      <c r="AO1022" s="13"/>
      <c r="AP1022" s="13"/>
      <c r="AQ1022" s="13"/>
      <c r="AR1022" s="11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30" t="e">
        <f t="shared" si="15"/>
        <v>#DIV/0!</v>
      </c>
    </row>
    <row r="1023" spans="1:54">
      <c r="A1023" s="11">
        <v>73200</v>
      </c>
      <c r="B1023" s="11" t="s">
        <v>923</v>
      </c>
      <c r="C1023" s="11" t="s">
        <v>935</v>
      </c>
      <c r="D1023" s="11"/>
      <c r="E1023" s="13"/>
      <c r="F1023" s="11"/>
      <c r="G1023" s="13"/>
      <c r="H1023" s="11"/>
      <c r="I1023" s="11"/>
      <c r="J1023" s="11"/>
      <c r="K1023" s="11"/>
      <c r="L1023" s="11"/>
      <c r="M1023" s="11"/>
      <c r="N1023" s="11"/>
      <c r="O1023" s="13"/>
      <c r="P1023" s="11"/>
      <c r="Q1023" s="13"/>
      <c r="R1023" s="11"/>
      <c r="S1023" s="11"/>
      <c r="T1023" s="11"/>
      <c r="U1023" s="13"/>
      <c r="V1023" s="11"/>
      <c r="W1023" s="13"/>
      <c r="X1023" s="11"/>
      <c r="Y1023" s="11"/>
      <c r="Z1023" s="13"/>
      <c r="AA1023" s="13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3"/>
      <c r="AN1023" s="13"/>
      <c r="AO1023" s="13"/>
      <c r="AP1023" s="13"/>
      <c r="AQ1023" s="13"/>
      <c r="AR1023" s="11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30" t="e">
        <f t="shared" si="15"/>
        <v>#DIV/0!</v>
      </c>
    </row>
    <row r="1024" spans="1:54">
      <c r="A1024" s="11">
        <v>73217</v>
      </c>
      <c r="B1024" s="11" t="s">
        <v>923</v>
      </c>
      <c r="C1024" s="11" t="s">
        <v>936</v>
      </c>
      <c r="D1024" s="11"/>
      <c r="E1024" s="13"/>
      <c r="F1024" s="13"/>
      <c r="G1024" s="13"/>
      <c r="H1024" s="11"/>
      <c r="I1024" s="11"/>
      <c r="J1024" s="11"/>
      <c r="K1024" s="11"/>
      <c r="L1024" s="13"/>
      <c r="M1024" s="13"/>
      <c r="N1024" s="11"/>
      <c r="O1024" s="13"/>
      <c r="P1024" s="11"/>
      <c r="Q1024" s="13"/>
      <c r="R1024" s="11"/>
      <c r="S1024" s="11"/>
      <c r="T1024" s="11"/>
      <c r="U1024" s="13"/>
      <c r="V1024" s="11"/>
      <c r="W1024" s="13"/>
      <c r="X1024" s="11"/>
      <c r="Y1024" s="11"/>
      <c r="Z1024" s="13"/>
      <c r="AA1024" s="13"/>
      <c r="AB1024" s="11"/>
      <c r="AC1024" s="11"/>
      <c r="AD1024" s="11"/>
      <c r="AE1024" s="11"/>
      <c r="AF1024" s="11"/>
      <c r="AG1024" s="11"/>
      <c r="AH1024" s="11"/>
      <c r="AI1024" s="11"/>
      <c r="AJ1024" s="13"/>
      <c r="AK1024" s="13"/>
      <c r="AL1024" s="11"/>
      <c r="AM1024" s="13"/>
      <c r="AN1024" s="13"/>
      <c r="AO1024" s="13"/>
      <c r="AP1024" s="13"/>
      <c r="AQ1024" s="13"/>
      <c r="AR1024" s="11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30" t="e">
        <f t="shared" si="15"/>
        <v>#DIV/0!</v>
      </c>
    </row>
    <row r="1025" spans="1:54">
      <c r="A1025" s="11">
        <v>73226</v>
      </c>
      <c r="B1025" s="11" t="s">
        <v>923</v>
      </c>
      <c r="C1025" s="11" t="s">
        <v>937</v>
      </c>
      <c r="D1025" s="11"/>
      <c r="E1025" s="13"/>
      <c r="F1025" s="13"/>
      <c r="G1025" s="13"/>
      <c r="H1025" s="11"/>
      <c r="I1025" s="11"/>
      <c r="J1025" s="11"/>
      <c r="K1025" s="11"/>
      <c r="L1025" s="11"/>
      <c r="M1025" s="11"/>
      <c r="N1025" s="11"/>
      <c r="O1025" s="13"/>
      <c r="P1025" s="11"/>
      <c r="Q1025" s="13"/>
      <c r="R1025" s="11"/>
      <c r="S1025" s="11"/>
      <c r="T1025" s="13"/>
      <c r="U1025" s="13"/>
      <c r="V1025" s="11"/>
      <c r="W1025" s="13"/>
      <c r="X1025" s="11"/>
      <c r="Y1025" s="11"/>
      <c r="Z1025" s="13"/>
      <c r="AA1025" s="13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3"/>
      <c r="AN1025" s="11"/>
      <c r="AO1025" s="13"/>
      <c r="AP1025" s="13"/>
      <c r="AQ1025" s="13"/>
      <c r="AR1025" s="11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30" t="e">
        <f t="shared" si="15"/>
        <v>#DIV/0!</v>
      </c>
    </row>
    <row r="1026" spans="1:54">
      <c r="A1026" s="11">
        <v>73236</v>
      </c>
      <c r="B1026" s="11" t="s">
        <v>923</v>
      </c>
      <c r="C1026" s="11" t="s">
        <v>938</v>
      </c>
      <c r="D1026" s="11"/>
      <c r="E1026" s="13"/>
      <c r="F1026" s="11"/>
      <c r="G1026" s="13"/>
      <c r="H1026" s="11"/>
      <c r="I1026" s="11"/>
      <c r="J1026" s="11"/>
      <c r="K1026" s="11"/>
      <c r="L1026" s="11"/>
      <c r="M1026" s="11"/>
      <c r="N1026" s="11"/>
      <c r="O1026" s="13"/>
      <c r="P1026" s="11"/>
      <c r="Q1026" s="13"/>
      <c r="R1026" s="11"/>
      <c r="S1026" s="11"/>
      <c r="T1026" s="13"/>
      <c r="U1026" s="13"/>
      <c r="V1026" s="11"/>
      <c r="W1026" s="13"/>
      <c r="X1026" s="11"/>
      <c r="Y1026" s="11"/>
      <c r="Z1026" s="13"/>
      <c r="AA1026" s="13"/>
      <c r="AB1026" s="11"/>
      <c r="AC1026" s="11"/>
      <c r="AD1026" s="11"/>
      <c r="AE1026" s="13"/>
      <c r="AF1026" s="11"/>
      <c r="AG1026" s="11"/>
      <c r="AH1026" s="11"/>
      <c r="AI1026" s="11"/>
      <c r="AJ1026" s="13"/>
      <c r="AK1026" s="13"/>
      <c r="AL1026" s="11"/>
      <c r="AM1026" s="13"/>
      <c r="AN1026" s="13"/>
      <c r="AO1026" s="13"/>
      <c r="AP1026" s="13"/>
      <c r="AQ1026" s="13"/>
      <c r="AR1026" s="11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30" t="e">
        <f t="shared" si="15"/>
        <v>#DIV/0!</v>
      </c>
    </row>
    <row r="1027" spans="1:54">
      <c r="A1027" s="11">
        <v>73268</v>
      </c>
      <c r="B1027" s="11" t="s">
        <v>923</v>
      </c>
      <c r="C1027" s="11" t="s">
        <v>939</v>
      </c>
      <c r="D1027" s="11"/>
      <c r="E1027" s="13"/>
      <c r="F1027" s="13"/>
      <c r="G1027" s="13"/>
      <c r="H1027" s="11"/>
      <c r="I1027" s="11"/>
      <c r="J1027" s="11"/>
      <c r="K1027" s="11"/>
      <c r="L1027" s="11"/>
      <c r="M1027" s="11"/>
      <c r="N1027" s="11"/>
      <c r="O1027" s="13"/>
      <c r="P1027" s="13"/>
      <c r="Q1027" s="13"/>
      <c r="R1027" s="11"/>
      <c r="S1027" s="11"/>
      <c r="T1027" s="13"/>
      <c r="U1027" s="13"/>
      <c r="V1027" s="13"/>
      <c r="W1027" s="13"/>
      <c r="X1027" s="11"/>
      <c r="Y1027" s="11"/>
      <c r="Z1027" s="13"/>
      <c r="AA1027" s="13"/>
      <c r="AB1027" s="11"/>
      <c r="AC1027" s="11"/>
      <c r="AD1027" s="11"/>
      <c r="AE1027" s="11"/>
      <c r="AF1027" s="11"/>
      <c r="AG1027" s="11"/>
      <c r="AH1027" s="11"/>
      <c r="AI1027" s="11"/>
      <c r="AJ1027" s="13"/>
      <c r="AK1027" s="13"/>
      <c r="AL1027" s="11"/>
      <c r="AM1027" s="13"/>
      <c r="AN1027" s="13"/>
      <c r="AO1027" s="13"/>
      <c r="AP1027" s="13"/>
      <c r="AQ1027" s="13"/>
      <c r="AR1027" s="11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30" t="e">
        <f t="shared" si="15"/>
        <v>#DIV/0!</v>
      </c>
    </row>
    <row r="1028" spans="1:54">
      <c r="A1028" s="11">
        <v>73270</v>
      </c>
      <c r="B1028" s="11" t="s">
        <v>923</v>
      </c>
      <c r="C1028" s="11" t="s">
        <v>940</v>
      </c>
      <c r="D1028" s="11"/>
      <c r="E1028" s="13"/>
      <c r="F1028" s="11"/>
      <c r="G1028" s="13"/>
      <c r="H1028" s="11"/>
      <c r="I1028" s="11"/>
      <c r="J1028" s="11"/>
      <c r="K1028" s="11"/>
      <c r="L1028" s="13"/>
      <c r="M1028" s="13"/>
      <c r="N1028" s="11"/>
      <c r="O1028" s="13"/>
      <c r="P1028" s="11"/>
      <c r="Q1028" s="13"/>
      <c r="R1028" s="11"/>
      <c r="S1028" s="11"/>
      <c r="T1028" s="11"/>
      <c r="U1028" s="13"/>
      <c r="V1028" s="11"/>
      <c r="W1028" s="13"/>
      <c r="X1028" s="11"/>
      <c r="Y1028" s="11"/>
      <c r="Z1028" s="13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3"/>
      <c r="AK1028" s="13"/>
      <c r="AL1028" s="11"/>
      <c r="AM1028" s="13"/>
      <c r="AN1028" s="11"/>
      <c r="AO1028" s="13"/>
      <c r="AP1028" s="13"/>
      <c r="AQ1028" s="13"/>
      <c r="AR1028" s="11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30" t="e">
        <f t="shared" si="15"/>
        <v>#DIV/0!</v>
      </c>
    </row>
    <row r="1029" spans="1:54">
      <c r="A1029" s="11">
        <v>73275</v>
      </c>
      <c r="B1029" s="11" t="s">
        <v>923</v>
      </c>
      <c r="C1029" s="11" t="s">
        <v>941</v>
      </c>
      <c r="D1029" s="11"/>
      <c r="E1029" s="13"/>
      <c r="F1029" s="13"/>
      <c r="G1029" s="13"/>
      <c r="H1029" s="11"/>
      <c r="I1029" s="11"/>
      <c r="J1029" s="11"/>
      <c r="K1029" s="11"/>
      <c r="L1029" s="11"/>
      <c r="M1029" s="11"/>
      <c r="N1029" s="11"/>
      <c r="O1029" s="13"/>
      <c r="P1029" s="13"/>
      <c r="Q1029" s="13"/>
      <c r="R1029" s="11"/>
      <c r="S1029" s="11"/>
      <c r="T1029" s="11"/>
      <c r="U1029" s="13"/>
      <c r="V1029" s="13"/>
      <c r="W1029" s="13"/>
      <c r="X1029" s="11"/>
      <c r="Y1029" s="11"/>
      <c r="Z1029" s="13"/>
      <c r="AA1029" s="13"/>
      <c r="AB1029" s="11"/>
      <c r="AC1029" s="11"/>
      <c r="AD1029" s="11"/>
      <c r="AE1029" s="11"/>
      <c r="AF1029" s="11"/>
      <c r="AG1029" s="11"/>
      <c r="AH1029" s="11"/>
      <c r="AI1029" s="11"/>
      <c r="AJ1029" s="13"/>
      <c r="AK1029" s="13"/>
      <c r="AL1029" s="11"/>
      <c r="AM1029" s="13"/>
      <c r="AN1029" s="13"/>
      <c r="AO1029" s="13"/>
      <c r="AP1029" s="13"/>
      <c r="AQ1029" s="13"/>
      <c r="AR1029" s="11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30" t="e">
        <f t="shared" si="15"/>
        <v>#DIV/0!</v>
      </c>
    </row>
    <row r="1030" spans="1:54">
      <c r="A1030" s="11">
        <v>73283</v>
      </c>
      <c r="B1030" s="11" t="s">
        <v>923</v>
      </c>
      <c r="C1030" s="11" t="s">
        <v>942</v>
      </c>
      <c r="D1030" s="11"/>
      <c r="E1030" s="13"/>
      <c r="F1030" s="13"/>
      <c r="G1030" s="13"/>
      <c r="H1030" s="11"/>
      <c r="I1030" s="11"/>
      <c r="J1030" s="11"/>
      <c r="K1030" s="11"/>
      <c r="L1030" s="13"/>
      <c r="M1030" s="13"/>
      <c r="N1030" s="11"/>
      <c r="O1030" s="13"/>
      <c r="P1030" s="13"/>
      <c r="Q1030" s="13"/>
      <c r="R1030" s="11"/>
      <c r="S1030" s="11"/>
      <c r="T1030" s="13"/>
      <c r="U1030" s="13"/>
      <c r="V1030" s="13"/>
      <c r="W1030" s="13"/>
      <c r="X1030" s="11"/>
      <c r="Y1030" s="11"/>
      <c r="Z1030" s="13"/>
      <c r="AA1030" s="13"/>
      <c r="AB1030" s="11"/>
      <c r="AC1030" s="11"/>
      <c r="AD1030" s="11"/>
      <c r="AE1030" s="11"/>
      <c r="AF1030" s="11"/>
      <c r="AG1030" s="11"/>
      <c r="AH1030" s="11"/>
      <c r="AI1030" s="11"/>
      <c r="AJ1030" s="13"/>
      <c r="AK1030" s="13"/>
      <c r="AL1030" s="11"/>
      <c r="AM1030" s="13"/>
      <c r="AN1030" s="13"/>
      <c r="AO1030" s="13"/>
      <c r="AP1030" s="13"/>
      <c r="AQ1030" s="13"/>
      <c r="AR1030" s="11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30" t="e">
        <f t="shared" si="15"/>
        <v>#DIV/0!</v>
      </c>
    </row>
    <row r="1031" spans="1:54">
      <c r="A1031" s="11">
        <v>73319</v>
      </c>
      <c r="B1031" s="11" t="s">
        <v>923</v>
      </c>
      <c r="C1031" s="11" t="s">
        <v>943</v>
      </c>
      <c r="D1031" s="11"/>
      <c r="E1031" s="13"/>
      <c r="F1031" s="11"/>
      <c r="G1031" s="13"/>
      <c r="H1031" s="11"/>
      <c r="I1031" s="11"/>
      <c r="J1031" s="11"/>
      <c r="K1031" s="11"/>
      <c r="L1031" s="11"/>
      <c r="M1031" s="11"/>
      <c r="N1031" s="11"/>
      <c r="O1031" s="13"/>
      <c r="P1031" s="11"/>
      <c r="Q1031" s="13"/>
      <c r="R1031" s="11"/>
      <c r="S1031" s="11"/>
      <c r="T1031" s="13"/>
      <c r="U1031" s="13"/>
      <c r="V1031" s="11"/>
      <c r="W1031" s="13"/>
      <c r="X1031" s="11"/>
      <c r="Y1031" s="11"/>
      <c r="Z1031" s="13"/>
      <c r="AA1031" s="13"/>
      <c r="AB1031" s="11"/>
      <c r="AC1031" s="11"/>
      <c r="AD1031" s="11"/>
      <c r="AE1031" s="11"/>
      <c r="AF1031" s="11"/>
      <c r="AG1031" s="11"/>
      <c r="AH1031" s="11"/>
      <c r="AI1031" s="11"/>
      <c r="AJ1031" s="13"/>
      <c r="AK1031" s="13"/>
      <c r="AL1031" s="11"/>
      <c r="AM1031" s="13"/>
      <c r="AN1031" s="13"/>
      <c r="AO1031" s="13"/>
      <c r="AP1031" s="13"/>
      <c r="AQ1031" s="13"/>
      <c r="AR1031" s="11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30" t="e">
        <f t="shared" si="15"/>
        <v>#DIV/0!</v>
      </c>
    </row>
    <row r="1032" spans="1:54">
      <c r="A1032" s="11">
        <v>73347</v>
      </c>
      <c r="B1032" s="11" t="s">
        <v>923</v>
      </c>
      <c r="C1032" s="11" t="s">
        <v>944</v>
      </c>
      <c r="D1032" s="11"/>
      <c r="E1032" s="13"/>
      <c r="F1032" s="13"/>
      <c r="G1032" s="13"/>
      <c r="H1032" s="11"/>
      <c r="I1032" s="11"/>
      <c r="J1032" s="11"/>
      <c r="K1032" s="11"/>
      <c r="L1032" s="11"/>
      <c r="M1032" s="13"/>
      <c r="N1032" s="11"/>
      <c r="O1032" s="13"/>
      <c r="P1032" s="11"/>
      <c r="Q1032" s="13"/>
      <c r="R1032" s="11"/>
      <c r="S1032" s="11"/>
      <c r="T1032" s="11"/>
      <c r="U1032" s="13"/>
      <c r="V1032" s="11"/>
      <c r="W1032" s="13"/>
      <c r="X1032" s="11"/>
      <c r="Y1032" s="11"/>
      <c r="Z1032" s="13"/>
      <c r="AA1032" s="11"/>
      <c r="AB1032" s="11"/>
      <c r="AC1032" s="13"/>
      <c r="AD1032" s="11"/>
      <c r="AE1032" s="11"/>
      <c r="AF1032" s="11"/>
      <c r="AG1032" s="11"/>
      <c r="AH1032" s="11"/>
      <c r="AI1032" s="11"/>
      <c r="AJ1032" s="13"/>
      <c r="AK1032" s="13"/>
      <c r="AL1032" s="11"/>
      <c r="AM1032" s="13"/>
      <c r="AN1032" s="13"/>
      <c r="AO1032" s="13"/>
      <c r="AP1032" s="13"/>
      <c r="AQ1032" s="13"/>
      <c r="AR1032" s="11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30" t="e">
        <f t="shared" ref="BB1032:BB1095" si="16">AVERAGE(D1032:BA1032)</f>
        <v>#DIV/0!</v>
      </c>
    </row>
    <row r="1033" spans="1:54">
      <c r="A1033" s="11">
        <v>73349</v>
      </c>
      <c r="B1033" s="11" t="s">
        <v>923</v>
      </c>
      <c r="C1033" s="11" t="s">
        <v>945</v>
      </c>
      <c r="D1033" s="11"/>
      <c r="E1033" s="13"/>
      <c r="F1033" s="13"/>
      <c r="G1033" s="13"/>
      <c r="H1033" s="11"/>
      <c r="I1033" s="11"/>
      <c r="J1033" s="11"/>
      <c r="K1033" s="11"/>
      <c r="L1033" s="11"/>
      <c r="M1033" s="11"/>
      <c r="N1033" s="11"/>
      <c r="O1033" s="13"/>
      <c r="P1033" s="13"/>
      <c r="Q1033" s="13"/>
      <c r="R1033" s="11"/>
      <c r="S1033" s="11"/>
      <c r="T1033" s="11"/>
      <c r="U1033" s="13"/>
      <c r="V1033" s="11"/>
      <c r="W1033" s="13"/>
      <c r="X1033" s="11"/>
      <c r="Y1033" s="11"/>
      <c r="Z1033" s="13"/>
      <c r="AA1033" s="13"/>
      <c r="AB1033" s="11"/>
      <c r="AC1033" s="11"/>
      <c r="AD1033" s="11"/>
      <c r="AE1033" s="11"/>
      <c r="AF1033" s="11"/>
      <c r="AG1033" s="11"/>
      <c r="AH1033" s="11"/>
      <c r="AI1033" s="11"/>
      <c r="AJ1033" s="13"/>
      <c r="AK1033" s="13"/>
      <c r="AL1033" s="11"/>
      <c r="AM1033" s="13"/>
      <c r="AN1033" s="13"/>
      <c r="AO1033" s="13"/>
      <c r="AP1033" s="13"/>
      <c r="AQ1033" s="13"/>
      <c r="AR1033" s="11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30" t="e">
        <f t="shared" si="16"/>
        <v>#DIV/0!</v>
      </c>
    </row>
    <row r="1034" spans="1:54">
      <c r="A1034" s="11">
        <v>73352</v>
      </c>
      <c r="B1034" s="11" t="s">
        <v>923</v>
      </c>
      <c r="C1034" s="11" t="s">
        <v>946</v>
      </c>
      <c r="D1034" s="11"/>
      <c r="E1034" s="13"/>
      <c r="F1034" s="11"/>
      <c r="G1034" s="13"/>
      <c r="H1034" s="11"/>
      <c r="I1034" s="11"/>
      <c r="J1034" s="11"/>
      <c r="K1034" s="11"/>
      <c r="L1034" s="13"/>
      <c r="M1034" s="13"/>
      <c r="N1034" s="11"/>
      <c r="O1034" s="13"/>
      <c r="P1034" s="13"/>
      <c r="Q1034" s="13"/>
      <c r="R1034" s="11"/>
      <c r="S1034" s="11"/>
      <c r="T1034" s="13"/>
      <c r="U1034" s="13"/>
      <c r="V1034" s="13"/>
      <c r="W1034" s="13"/>
      <c r="X1034" s="11"/>
      <c r="Y1034" s="11"/>
      <c r="Z1034" s="13"/>
      <c r="AA1034" s="13"/>
      <c r="AB1034" s="11"/>
      <c r="AC1034" s="13"/>
      <c r="AD1034" s="11"/>
      <c r="AE1034" s="11"/>
      <c r="AF1034" s="11"/>
      <c r="AG1034" s="11"/>
      <c r="AH1034" s="11"/>
      <c r="AI1034" s="13"/>
      <c r="AJ1034" s="13"/>
      <c r="AK1034" s="13"/>
      <c r="AL1034" s="11"/>
      <c r="AM1034" s="13"/>
      <c r="AN1034" s="11"/>
      <c r="AO1034" s="13"/>
      <c r="AP1034" s="13"/>
      <c r="AQ1034" s="13"/>
      <c r="AR1034" s="11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30" t="e">
        <f t="shared" si="16"/>
        <v>#DIV/0!</v>
      </c>
    </row>
    <row r="1035" spans="1:54">
      <c r="A1035" s="11">
        <v>73408</v>
      </c>
      <c r="B1035" s="11" t="s">
        <v>923</v>
      </c>
      <c r="C1035" s="11" t="s">
        <v>947</v>
      </c>
      <c r="D1035" s="11"/>
      <c r="E1035" s="13"/>
      <c r="F1035" s="11"/>
      <c r="G1035" s="13"/>
      <c r="H1035" s="11"/>
      <c r="I1035" s="11"/>
      <c r="J1035" s="11"/>
      <c r="K1035" s="11"/>
      <c r="L1035" s="11"/>
      <c r="M1035" s="13"/>
      <c r="N1035" s="11"/>
      <c r="O1035" s="13"/>
      <c r="P1035" s="11"/>
      <c r="Q1035" s="13"/>
      <c r="R1035" s="11"/>
      <c r="S1035" s="11"/>
      <c r="T1035" s="11"/>
      <c r="U1035" s="13"/>
      <c r="V1035" s="11"/>
      <c r="W1035" s="13"/>
      <c r="X1035" s="11"/>
      <c r="Y1035" s="11"/>
      <c r="Z1035" s="13"/>
      <c r="AA1035" s="11"/>
      <c r="AB1035" s="11"/>
      <c r="AC1035" s="11"/>
      <c r="AD1035" s="11"/>
      <c r="AE1035" s="13"/>
      <c r="AF1035" s="11"/>
      <c r="AG1035" s="11"/>
      <c r="AH1035" s="11"/>
      <c r="AI1035" s="11"/>
      <c r="AJ1035" s="13"/>
      <c r="AK1035" s="13"/>
      <c r="AL1035" s="11"/>
      <c r="AM1035" s="13"/>
      <c r="AN1035" s="11"/>
      <c r="AO1035" s="13"/>
      <c r="AP1035" s="13"/>
      <c r="AQ1035" s="13"/>
      <c r="AR1035" s="11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30" t="e">
        <f t="shared" si="16"/>
        <v>#DIV/0!</v>
      </c>
    </row>
    <row r="1036" spans="1:54">
      <c r="A1036" s="11">
        <v>73411</v>
      </c>
      <c r="B1036" s="11" t="s">
        <v>923</v>
      </c>
      <c r="C1036" s="11" t="s">
        <v>948</v>
      </c>
      <c r="D1036" s="11"/>
      <c r="E1036" s="13"/>
      <c r="F1036" s="13"/>
      <c r="G1036" s="13"/>
      <c r="H1036" s="11"/>
      <c r="I1036" s="11"/>
      <c r="J1036" s="11"/>
      <c r="K1036" s="11"/>
      <c r="L1036" s="13"/>
      <c r="M1036" s="13"/>
      <c r="N1036" s="11"/>
      <c r="O1036" s="13"/>
      <c r="P1036" s="13"/>
      <c r="Q1036" s="13"/>
      <c r="R1036" s="11"/>
      <c r="S1036" s="11"/>
      <c r="T1036" s="11"/>
      <c r="U1036" s="13"/>
      <c r="V1036" s="13"/>
      <c r="W1036" s="13"/>
      <c r="X1036" s="11"/>
      <c r="Y1036" s="11"/>
      <c r="Z1036" s="13"/>
      <c r="AA1036" s="13"/>
      <c r="AB1036" s="11"/>
      <c r="AC1036" s="11"/>
      <c r="AD1036" s="11"/>
      <c r="AE1036" s="11"/>
      <c r="AF1036" s="11"/>
      <c r="AG1036" s="11"/>
      <c r="AH1036" s="11"/>
      <c r="AI1036" s="11"/>
      <c r="AJ1036" s="13"/>
      <c r="AK1036" s="13"/>
      <c r="AL1036" s="11"/>
      <c r="AM1036" s="13"/>
      <c r="AN1036" s="13"/>
      <c r="AO1036" s="13"/>
      <c r="AP1036" s="13"/>
      <c r="AQ1036" s="13"/>
      <c r="AR1036" s="11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30" t="e">
        <f t="shared" si="16"/>
        <v>#DIV/0!</v>
      </c>
    </row>
    <row r="1037" spans="1:54">
      <c r="A1037" s="11">
        <v>73443</v>
      </c>
      <c r="B1037" s="11" t="s">
        <v>923</v>
      </c>
      <c r="C1037" s="11" t="s">
        <v>949</v>
      </c>
      <c r="D1037" s="11"/>
      <c r="E1037" s="13"/>
      <c r="F1037" s="13"/>
      <c r="G1037" s="13"/>
      <c r="H1037" s="11"/>
      <c r="I1037" s="11"/>
      <c r="J1037" s="11"/>
      <c r="K1037" s="11"/>
      <c r="L1037" s="11"/>
      <c r="M1037" s="13"/>
      <c r="N1037" s="11"/>
      <c r="O1037" s="13"/>
      <c r="P1037" s="11"/>
      <c r="Q1037" s="13"/>
      <c r="R1037" s="11"/>
      <c r="S1037" s="11"/>
      <c r="T1037" s="11"/>
      <c r="U1037" s="13"/>
      <c r="V1037" s="11"/>
      <c r="W1037" s="13"/>
      <c r="X1037" s="11"/>
      <c r="Y1037" s="11"/>
      <c r="Z1037" s="13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3"/>
      <c r="AK1037" s="13"/>
      <c r="AL1037" s="11"/>
      <c r="AM1037" s="13"/>
      <c r="AN1037" s="13"/>
      <c r="AO1037" s="13"/>
      <c r="AP1037" s="13"/>
      <c r="AQ1037" s="13"/>
      <c r="AR1037" s="11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30" t="e">
        <f t="shared" si="16"/>
        <v>#DIV/0!</v>
      </c>
    </row>
    <row r="1038" spans="1:54">
      <c r="A1038" s="11">
        <v>73449</v>
      </c>
      <c r="B1038" s="11" t="s">
        <v>923</v>
      </c>
      <c r="C1038" s="11" t="s">
        <v>950</v>
      </c>
      <c r="D1038" s="11"/>
      <c r="E1038" s="13"/>
      <c r="F1038" s="13"/>
      <c r="G1038" s="13"/>
      <c r="H1038" s="11"/>
      <c r="I1038" s="11"/>
      <c r="J1038" s="11"/>
      <c r="K1038" s="11"/>
      <c r="L1038" s="13"/>
      <c r="M1038" s="13"/>
      <c r="N1038" s="11"/>
      <c r="O1038" s="13"/>
      <c r="P1038" s="13"/>
      <c r="Q1038" s="13"/>
      <c r="R1038" s="11"/>
      <c r="S1038" s="11"/>
      <c r="T1038" s="11"/>
      <c r="U1038" s="13"/>
      <c r="V1038" s="13"/>
      <c r="W1038" s="13"/>
      <c r="X1038" s="11"/>
      <c r="Y1038" s="11"/>
      <c r="Z1038" s="13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3"/>
      <c r="AK1038" s="13"/>
      <c r="AL1038" s="11"/>
      <c r="AM1038" s="13"/>
      <c r="AN1038" s="11"/>
      <c r="AO1038" s="13"/>
      <c r="AP1038" s="13"/>
      <c r="AQ1038" s="13"/>
      <c r="AR1038" s="11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30" t="e">
        <f t="shared" si="16"/>
        <v>#DIV/0!</v>
      </c>
    </row>
    <row r="1039" spans="1:54">
      <c r="A1039" s="11">
        <v>73461</v>
      </c>
      <c r="B1039" s="11" t="s">
        <v>923</v>
      </c>
      <c r="C1039" s="11" t="s">
        <v>951</v>
      </c>
      <c r="D1039" s="11"/>
      <c r="E1039" s="13"/>
      <c r="F1039" s="11"/>
      <c r="G1039" s="13"/>
      <c r="H1039" s="11"/>
      <c r="I1039" s="11"/>
      <c r="J1039" s="11"/>
      <c r="K1039" s="11"/>
      <c r="L1039" s="13"/>
      <c r="M1039" s="13"/>
      <c r="N1039" s="11"/>
      <c r="O1039" s="13"/>
      <c r="P1039" s="11"/>
      <c r="Q1039" s="13"/>
      <c r="R1039" s="11"/>
      <c r="S1039" s="11"/>
      <c r="T1039" s="13"/>
      <c r="U1039" s="13"/>
      <c r="V1039" s="11"/>
      <c r="W1039" s="13"/>
      <c r="X1039" s="11"/>
      <c r="Y1039" s="11"/>
      <c r="Z1039" s="13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3"/>
      <c r="AK1039" s="13"/>
      <c r="AL1039" s="11"/>
      <c r="AM1039" s="13"/>
      <c r="AN1039" s="13"/>
      <c r="AO1039" s="13"/>
      <c r="AP1039" s="13"/>
      <c r="AQ1039" s="13"/>
      <c r="AR1039" s="11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30" t="e">
        <f t="shared" si="16"/>
        <v>#DIV/0!</v>
      </c>
    </row>
    <row r="1040" spans="1:54">
      <c r="A1040" s="11">
        <v>73483</v>
      </c>
      <c r="B1040" s="11" t="s">
        <v>923</v>
      </c>
      <c r="C1040" s="11" t="s">
        <v>952</v>
      </c>
      <c r="D1040" s="11"/>
      <c r="E1040" s="13"/>
      <c r="F1040" s="11"/>
      <c r="G1040" s="13"/>
      <c r="H1040" s="11"/>
      <c r="I1040" s="11"/>
      <c r="J1040" s="11"/>
      <c r="K1040" s="11"/>
      <c r="L1040" s="13"/>
      <c r="M1040" s="13"/>
      <c r="N1040" s="11"/>
      <c r="O1040" s="13"/>
      <c r="P1040" s="13"/>
      <c r="Q1040" s="13"/>
      <c r="R1040" s="11"/>
      <c r="S1040" s="11"/>
      <c r="T1040" s="13"/>
      <c r="U1040" s="13"/>
      <c r="V1040" s="11"/>
      <c r="W1040" s="13"/>
      <c r="X1040" s="11"/>
      <c r="Y1040" s="11"/>
      <c r="Z1040" s="13"/>
      <c r="AA1040" s="13"/>
      <c r="AB1040" s="11"/>
      <c r="AC1040" s="11"/>
      <c r="AD1040" s="11"/>
      <c r="AE1040" s="11"/>
      <c r="AF1040" s="11"/>
      <c r="AG1040" s="11"/>
      <c r="AH1040" s="11"/>
      <c r="AI1040" s="11"/>
      <c r="AJ1040" s="13"/>
      <c r="AK1040" s="13"/>
      <c r="AL1040" s="11"/>
      <c r="AM1040" s="13"/>
      <c r="AN1040" s="13"/>
      <c r="AO1040" s="13"/>
      <c r="AP1040" s="13"/>
      <c r="AQ1040" s="13"/>
      <c r="AR1040" s="11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30" t="e">
        <f t="shared" si="16"/>
        <v>#DIV/0!</v>
      </c>
    </row>
    <row r="1041" spans="1:54">
      <c r="A1041" s="11">
        <v>73504</v>
      </c>
      <c r="B1041" s="11" t="s">
        <v>923</v>
      </c>
      <c r="C1041" s="11" t="s">
        <v>953</v>
      </c>
      <c r="D1041" s="11"/>
      <c r="E1041" s="13"/>
      <c r="F1041" s="13"/>
      <c r="G1041" s="13"/>
      <c r="H1041" s="11"/>
      <c r="I1041" s="11"/>
      <c r="J1041" s="11"/>
      <c r="K1041" s="11"/>
      <c r="L1041" s="13"/>
      <c r="M1041" s="13"/>
      <c r="N1041" s="11"/>
      <c r="O1041" s="13"/>
      <c r="P1041" s="13"/>
      <c r="Q1041" s="13"/>
      <c r="R1041" s="11"/>
      <c r="S1041" s="11"/>
      <c r="T1041" s="11"/>
      <c r="U1041" s="13"/>
      <c r="V1041" s="13"/>
      <c r="W1041" s="13"/>
      <c r="X1041" s="11"/>
      <c r="Y1041" s="11"/>
      <c r="Z1041" s="13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3"/>
      <c r="AK1041" s="13"/>
      <c r="AL1041" s="11"/>
      <c r="AM1041" s="13"/>
      <c r="AN1041" s="11"/>
      <c r="AO1041" s="13"/>
      <c r="AP1041" s="13"/>
      <c r="AQ1041" s="13"/>
      <c r="AR1041" s="11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30" t="e">
        <f t="shared" si="16"/>
        <v>#DIV/0!</v>
      </c>
    </row>
    <row r="1042" spans="1:54">
      <c r="A1042" s="11">
        <v>73520</v>
      </c>
      <c r="B1042" s="11" t="s">
        <v>923</v>
      </c>
      <c r="C1042" s="11" t="s">
        <v>954</v>
      </c>
      <c r="D1042" s="11"/>
      <c r="E1042" s="13"/>
      <c r="F1042" s="11"/>
      <c r="G1042" s="13"/>
      <c r="H1042" s="11"/>
      <c r="I1042" s="11"/>
      <c r="J1042" s="11"/>
      <c r="K1042" s="11"/>
      <c r="L1042" s="11"/>
      <c r="M1042" s="13"/>
      <c r="N1042" s="11"/>
      <c r="O1042" s="13"/>
      <c r="P1042" s="13"/>
      <c r="Q1042" s="13"/>
      <c r="R1042" s="11"/>
      <c r="S1042" s="13"/>
      <c r="T1042" s="13"/>
      <c r="U1042" s="13"/>
      <c r="V1042" s="13"/>
      <c r="W1042" s="13"/>
      <c r="X1042" s="11"/>
      <c r="Y1042" s="11"/>
      <c r="Z1042" s="13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3"/>
      <c r="AK1042" s="13"/>
      <c r="AL1042" s="11"/>
      <c r="AM1042" s="13"/>
      <c r="AN1042" s="13"/>
      <c r="AO1042" s="13"/>
      <c r="AP1042" s="13"/>
      <c r="AQ1042" s="13"/>
      <c r="AR1042" s="11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30" t="e">
        <f t="shared" si="16"/>
        <v>#DIV/0!</v>
      </c>
    </row>
    <row r="1043" spans="1:54">
      <c r="A1043" s="11">
        <v>73547</v>
      </c>
      <c r="B1043" s="11" t="s">
        <v>923</v>
      </c>
      <c r="C1043" s="11" t="s">
        <v>955</v>
      </c>
      <c r="D1043" s="11"/>
      <c r="E1043" s="13"/>
      <c r="F1043" s="11"/>
      <c r="G1043" s="13"/>
      <c r="H1043" s="11"/>
      <c r="I1043" s="11"/>
      <c r="J1043" s="11"/>
      <c r="K1043" s="11"/>
      <c r="L1043" s="13"/>
      <c r="M1043" s="13"/>
      <c r="N1043" s="11"/>
      <c r="O1043" s="13"/>
      <c r="P1043" s="11"/>
      <c r="Q1043" s="13"/>
      <c r="R1043" s="11"/>
      <c r="S1043" s="11"/>
      <c r="T1043" s="11"/>
      <c r="U1043" s="13"/>
      <c r="V1043" s="11"/>
      <c r="W1043" s="13"/>
      <c r="X1043" s="11"/>
      <c r="Y1043" s="11"/>
      <c r="Z1043" s="13"/>
      <c r="AA1043" s="13"/>
      <c r="AB1043" s="11"/>
      <c r="AC1043" s="11"/>
      <c r="AD1043" s="11"/>
      <c r="AE1043" s="11"/>
      <c r="AF1043" s="11"/>
      <c r="AG1043" s="11"/>
      <c r="AH1043" s="11"/>
      <c r="AI1043" s="11"/>
      <c r="AJ1043" s="13"/>
      <c r="AK1043" s="13"/>
      <c r="AL1043" s="11"/>
      <c r="AM1043" s="13"/>
      <c r="AN1043" s="13"/>
      <c r="AO1043" s="13"/>
      <c r="AP1043" s="13"/>
      <c r="AQ1043" s="13"/>
      <c r="AR1043" s="11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30" t="e">
        <f t="shared" si="16"/>
        <v>#DIV/0!</v>
      </c>
    </row>
    <row r="1044" spans="1:54">
      <c r="A1044" s="11">
        <v>73555</v>
      </c>
      <c r="B1044" s="11" t="s">
        <v>923</v>
      </c>
      <c r="C1044" s="11" t="s">
        <v>956</v>
      </c>
      <c r="D1044" s="11"/>
      <c r="E1044" s="13"/>
      <c r="F1044" s="11"/>
      <c r="G1044" s="13"/>
      <c r="H1044" s="11"/>
      <c r="I1044" s="11"/>
      <c r="J1044" s="11"/>
      <c r="K1044" s="11"/>
      <c r="L1044" s="11"/>
      <c r="M1044" s="13"/>
      <c r="N1044" s="11"/>
      <c r="O1044" s="13"/>
      <c r="P1044" s="11"/>
      <c r="Q1044" s="13"/>
      <c r="R1044" s="11"/>
      <c r="S1044" s="11"/>
      <c r="T1044" s="13"/>
      <c r="U1044" s="13"/>
      <c r="V1044" s="11"/>
      <c r="W1044" s="13"/>
      <c r="X1044" s="11"/>
      <c r="Y1044" s="11"/>
      <c r="Z1044" s="13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3"/>
      <c r="AK1044" s="13"/>
      <c r="AL1044" s="11"/>
      <c r="AM1044" s="13"/>
      <c r="AN1044" s="13"/>
      <c r="AO1044" s="13"/>
      <c r="AP1044" s="13"/>
      <c r="AQ1044" s="13"/>
      <c r="AR1044" s="11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30" t="e">
        <f t="shared" si="16"/>
        <v>#DIV/0!</v>
      </c>
    </row>
    <row r="1045" spans="1:54">
      <c r="A1045" s="11">
        <v>73563</v>
      </c>
      <c r="B1045" s="11" t="s">
        <v>923</v>
      </c>
      <c r="C1045" s="11" t="s">
        <v>957</v>
      </c>
      <c r="D1045" s="11"/>
      <c r="E1045" s="13"/>
      <c r="F1045" s="11"/>
      <c r="G1045" s="13"/>
      <c r="H1045" s="11"/>
      <c r="I1045" s="11"/>
      <c r="J1045" s="11"/>
      <c r="K1045" s="11"/>
      <c r="L1045" s="11"/>
      <c r="M1045" s="13"/>
      <c r="N1045" s="11"/>
      <c r="O1045" s="13"/>
      <c r="P1045" s="11"/>
      <c r="Q1045" s="13"/>
      <c r="R1045" s="11"/>
      <c r="S1045" s="11"/>
      <c r="T1045" s="11"/>
      <c r="U1045" s="13"/>
      <c r="V1045" s="11"/>
      <c r="W1045" s="13"/>
      <c r="X1045" s="11"/>
      <c r="Y1045" s="11"/>
      <c r="Z1045" s="13"/>
      <c r="AA1045" s="13"/>
      <c r="AB1045" s="11"/>
      <c r="AC1045" s="11"/>
      <c r="AD1045" s="11"/>
      <c r="AE1045" s="11"/>
      <c r="AF1045" s="11"/>
      <c r="AG1045" s="11"/>
      <c r="AH1045" s="11"/>
      <c r="AI1045" s="11"/>
      <c r="AJ1045" s="13"/>
      <c r="AK1045" s="13"/>
      <c r="AL1045" s="11"/>
      <c r="AM1045" s="13"/>
      <c r="AN1045" s="13"/>
      <c r="AO1045" s="13"/>
      <c r="AP1045" s="13"/>
      <c r="AQ1045" s="13"/>
      <c r="AR1045" s="11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30" t="e">
        <f t="shared" si="16"/>
        <v>#DIV/0!</v>
      </c>
    </row>
    <row r="1046" spans="1:54">
      <c r="A1046" s="11">
        <v>73585</v>
      </c>
      <c r="B1046" s="11" t="s">
        <v>923</v>
      </c>
      <c r="C1046" s="11" t="s">
        <v>958</v>
      </c>
      <c r="D1046" s="11"/>
      <c r="E1046" s="13"/>
      <c r="F1046" s="13"/>
      <c r="G1046" s="13"/>
      <c r="H1046" s="11"/>
      <c r="I1046" s="11"/>
      <c r="J1046" s="11"/>
      <c r="K1046" s="11"/>
      <c r="L1046" s="11"/>
      <c r="M1046" s="11"/>
      <c r="N1046" s="11"/>
      <c r="O1046" s="13"/>
      <c r="P1046" s="11"/>
      <c r="Q1046" s="13"/>
      <c r="R1046" s="11"/>
      <c r="S1046" s="11"/>
      <c r="T1046" s="13"/>
      <c r="U1046" s="13"/>
      <c r="V1046" s="11"/>
      <c r="W1046" s="13"/>
      <c r="X1046" s="11"/>
      <c r="Y1046" s="11"/>
      <c r="Z1046" s="13"/>
      <c r="AA1046" s="13"/>
      <c r="AB1046" s="11"/>
      <c r="AC1046" s="13"/>
      <c r="AD1046" s="11"/>
      <c r="AE1046" s="11"/>
      <c r="AF1046" s="11"/>
      <c r="AG1046" s="11"/>
      <c r="AH1046" s="11"/>
      <c r="AI1046" s="11"/>
      <c r="AJ1046" s="13"/>
      <c r="AK1046" s="13"/>
      <c r="AL1046" s="11"/>
      <c r="AM1046" s="13"/>
      <c r="AN1046" s="11"/>
      <c r="AO1046" s="13"/>
      <c r="AP1046" s="13"/>
      <c r="AQ1046" s="13"/>
      <c r="AR1046" s="11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30" t="e">
        <f t="shared" si="16"/>
        <v>#DIV/0!</v>
      </c>
    </row>
    <row r="1047" spans="1:54">
      <c r="A1047" s="11">
        <v>73616</v>
      </c>
      <c r="B1047" s="11" t="s">
        <v>923</v>
      </c>
      <c r="C1047" s="11" t="s">
        <v>959</v>
      </c>
      <c r="D1047" s="11"/>
      <c r="E1047" s="13"/>
      <c r="F1047" s="13"/>
      <c r="G1047" s="13"/>
      <c r="H1047" s="11"/>
      <c r="I1047" s="11"/>
      <c r="J1047" s="11"/>
      <c r="K1047" s="11"/>
      <c r="L1047" s="11"/>
      <c r="M1047" s="11"/>
      <c r="N1047" s="11"/>
      <c r="O1047" s="13"/>
      <c r="P1047" s="13"/>
      <c r="Q1047" s="13"/>
      <c r="R1047" s="11"/>
      <c r="S1047" s="11"/>
      <c r="T1047" s="13"/>
      <c r="U1047" s="13"/>
      <c r="V1047" s="11"/>
      <c r="W1047" s="13"/>
      <c r="X1047" s="11"/>
      <c r="Y1047" s="11"/>
      <c r="Z1047" s="13"/>
      <c r="AA1047" s="13"/>
      <c r="AB1047" s="11"/>
      <c r="AC1047" s="11"/>
      <c r="AD1047" s="11"/>
      <c r="AE1047" s="11"/>
      <c r="AF1047" s="11"/>
      <c r="AG1047" s="11"/>
      <c r="AH1047" s="11"/>
      <c r="AI1047" s="11"/>
      <c r="AJ1047" s="13"/>
      <c r="AK1047" s="13"/>
      <c r="AL1047" s="11"/>
      <c r="AM1047" s="13"/>
      <c r="AN1047" s="13"/>
      <c r="AO1047" s="13"/>
      <c r="AP1047" s="13"/>
      <c r="AQ1047" s="13"/>
      <c r="AR1047" s="11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30" t="e">
        <f t="shared" si="16"/>
        <v>#DIV/0!</v>
      </c>
    </row>
    <row r="1048" spans="1:54">
      <c r="A1048" s="11">
        <v>73622</v>
      </c>
      <c r="B1048" s="11" t="s">
        <v>923</v>
      </c>
      <c r="C1048" s="11" t="s">
        <v>960</v>
      </c>
      <c r="D1048" s="11"/>
      <c r="E1048" s="13"/>
      <c r="F1048" s="11"/>
      <c r="G1048" s="13"/>
      <c r="H1048" s="11"/>
      <c r="I1048" s="11"/>
      <c r="J1048" s="11"/>
      <c r="K1048" s="11"/>
      <c r="L1048" s="11"/>
      <c r="M1048" s="13"/>
      <c r="N1048" s="11"/>
      <c r="O1048" s="13"/>
      <c r="P1048" s="11"/>
      <c r="Q1048" s="13"/>
      <c r="R1048" s="11"/>
      <c r="S1048" s="11"/>
      <c r="T1048" s="11"/>
      <c r="U1048" s="13"/>
      <c r="V1048" s="11"/>
      <c r="W1048" s="13"/>
      <c r="X1048" s="11"/>
      <c r="Y1048" s="11"/>
      <c r="Z1048" s="13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3"/>
      <c r="AK1048" s="13"/>
      <c r="AL1048" s="11"/>
      <c r="AM1048" s="13"/>
      <c r="AN1048" s="13"/>
      <c r="AO1048" s="13"/>
      <c r="AP1048" s="13"/>
      <c r="AQ1048" s="13"/>
      <c r="AR1048" s="11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30" t="e">
        <f t="shared" si="16"/>
        <v>#DIV/0!</v>
      </c>
    </row>
    <row r="1049" spans="1:54">
      <c r="A1049" s="11">
        <v>73624</v>
      </c>
      <c r="B1049" s="11" t="s">
        <v>923</v>
      </c>
      <c r="C1049" s="11" t="s">
        <v>961</v>
      </c>
      <c r="D1049" s="11"/>
      <c r="E1049" s="13"/>
      <c r="F1049" s="13"/>
      <c r="G1049" s="13"/>
      <c r="H1049" s="11"/>
      <c r="I1049" s="11"/>
      <c r="J1049" s="11"/>
      <c r="K1049" s="11"/>
      <c r="L1049" s="11"/>
      <c r="M1049" s="13"/>
      <c r="N1049" s="11"/>
      <c r="O1049" s="13"/>
      <c r="P1049" s="11"/>
      <c r="Q1049" s="13"/>
      <c r="R1049" s="11"/>
      <c r="S1049" s="11"/>
      <c r="T1049" s="13"/>
      <c r="U1049" s="13"/>
      <c r="V1049" s="11"/>
      <c r="W1049" s="13"/>
      <c r="X1049" s="11"/>
      <c r="Y1049" s="11"/>
      <c r="Z1049" s="13"/>
      <c r="AA1049" s="11"/>
      <c r="AB1049" s="11"/>
      <c r="AC1049" s="13"/>
      <c r="AD1049" s="11"/>
      <c r="AE1049" s="11"/>
      <c r="AF1049" s="11"/>
      <c r="AG1049" s="11"/>
      <c r="AH1049" s="11"/>
      <c r="AI1049" s="13"/>
      <c r="AJ1049" s="13"/>
      <c r="AK1049" s="13"/>
      <c r="AL1049" s="11"/>
      <c r="AM1049" s="13"/>
      <c r="AN1049" s="11"/>
      <c r="AO1049" s="13"/>
      <c r="AP1049" s="13"/>
      <c r="AQ1049" s="13"/>
      <c r="AR1049" s="11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30" t="e">
        <f t="shared" si="16"/>
        <v>#DIV/0!</v>
      </c>
    </row>
    <row r="1050" spans="1:54">
      <c r="A1050" s="11">
        <v>73671</v>
      </c>
      <c r="B1050" s="11" t="s">
        <v>923</v>
      </c>
      <c r="C1050" s="11" t="s">
        <v>962</v>
      </c>
      <c r="D1050" s="11"/>
      <c r="E1050" s="13"/>
      <c r="F1050" s="11"/>
      <c r="G1050" s="13"/>
      <c r="H1050" s="11"/>
      <c r="I1050" s="11"/>
      <c r="J1050" s="11"/>
      <c r="K1050" s="11"/>
      <c r="L1050" s="11"/>
      <c r="M1050" s="13"/>
      <c r="N1050" s="11"/>
      <c r="O1050" s="13"/>
      <c r="P1050" s="11"/>
      <c r="Q1050" s="13"/>
      <c r="R1050" s="11"/>
      <c r="S1050" s="11"/>
      <c r="T1050" s="13"/>
      <c r="U1050" s="13"/>
      <c r="V1050" s="11"/>
      <c r="W1050" s="13"/>
      <c r="X1050" s="11"/>
      <c r="Y1050" s="11"/>
      <c r="Z1050" s="13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3"/>
      <c r="AK1050" s="13"/>
      <c r="AL1050" s="11"/>
      <c r="AM1050" s="13"/>
      <c r="AN1050" s="13"/>
      <c r="AO1050" s="13"/>
      <c r="AP1050" s="13"/>
      <c r="AQ1050" s="13"/>
      <c r="AR1050" s="11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30" t="e">
        <f t="shared" si="16"/>
        <v>#DIV/0!</v>
      </c>
    </row>
    <row r="1051" spans="1:54">
      <c r="A1051" s="11">
        <v>73675</v>
      </c>
      <c r="B1051" s="11" t="s">
        <v>923</v>
      </c>
      <c r="C1051" s="11" t="s">
        <v>963</v>
      </c>
      <c r="D1051" s="11"/>
      <c r="E1051" s="13"/>
      <c r="F1051" s="11"/>
      <c r="G1051" s="13"/>
      <c r="H1051" s="11"/>
      <c r="I1051" s="11"/>
      <c r="J1051" s="11"/>
      <c r="K1051" s="11"/>
      <c r="L1051" s="11"/>
      <c r="M1051" s="11"/>
      <c r="N1051" s="11"/>
      <c r="O1051" s="13"/>
      <c r="P1051" s="11"/>
      <c r="Q1051" s="13"/>
      <c r="R1051" s="11"/>
      <c r="S1051" s="11"/>
      <c r="T1051" s="11"/>
      <c r="U1051" s="13"/>
      <c r="V1051" s="11"/>
      <c r="W1051" s="13"/>
      <c r="X1051" s="11"/>
      <c r="Y1051" s="11"/>
      <c r="Z1051" s="13"/>
      <c r="AA1051" s="13"/>
      <c r="AB1051" s="11"/>
      <c r="AC1051" s="11"/>
      <c r="AD1051" s="11"/>
      <c r="AE1051" s="11"/>
      <c r="AF1051" s="11"/>
      <c r="AG1051" s="11"/>
      <c r="AH1051" s="11"/>
      <c r="AI1051" s="11"/>
      <c r="AJ1051" s="13"/>
      <c r="AK1051" s="13"/>
      <c r="AL1051" s="11"/>
      <c r="AM1051" s="13"/>
      <c r="AN1051" s="11"/>
      <c r="AO1051" s="13"/>
      <c r="AP1051" s="13"/>
      <c r="AQ1051" s="13"/>
      <c r="AR1051" s="11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30" t="e">
        <f t="shared" si="16"/>
        <v>#DIV/0!</v>
      </c>
    </row>
    <row r="1052" spans="1:54">
      <c r="A1052" s="11">
        <v>73678</v>
      </c>
      <c r="B1052" s="11" t="s">
        <v>923</v>
      </c>
      <c r="C1052" s="11" t="s">
        <v>110</v>
      </c>
      <c r="D1052" s="11"/>
      <c r="E1052" s="13"/>
      <c r="F1052" s="11"/>
      <c r="G1052" s="13"/>
      <c r="H1052" s="11"/>
      <c r="I1052" s="11"/>
      <c r="J1052" s="11"/>
      <c r="K1052" s="11"/>
      <c r="L1052" s="11"/>
      <c r="M1052" s="13"/>
      <c r="N1052" s="11"/>
      <c r="O1052" s="13"/>
      <c r="P1052" s="13"/>
      <c r="Q1052" s="13"/>
      <c r="R1052" s="11"/>
      <c r="S1052" s="11"/>
      <c r="T1052" s="13"/>
      <c r="U1052" s="13"/>
      <c r="V1052" s="11"/>
      <c r="W1052" s="13"/>
      <c r="X1052" s="11"/>
      <c r="Y1052" s="11"/>
      <c r="Z1052" s="13"/>
      <c r="AA1052" s="13"/>
      <c r="AB1052" s="11"/>
      <c r="AC1052" s="11"/>
      <c r="AD1052" s="11"/>
      <c r="AE1052" s="11"/>
      <c r="AF1052" s="11"/>
      <c r="AG1052" s="11"/>
      <c r="AH1052" s="11"/>
      <c r="AI1052" s="11"/>
      <c r="AJ1052" s="13"/>
      <c r="AK1052" s="13"/>
      <c r="AL1052" s="11"/>
      <c r="AM1052" s="13"/>
      <c r="AN1052" s="13"/>
      <c r="AO1052" s="13"/>
      <c r="AP1052" s="13"/>
      <c r="AQ1052" s="13"/>
      <c r="AR1052" s="11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30" t="e">
        <f t="shared" si="16"/>
        <v>#DIV/0!</v>
      </c>
    </row>
    <row r="1053" spans="1:54">
      <c r="A1053" s="11">
        <v>73686</v>
      </c>
      <c r="B1053" s="11" t="s">
        <v>923</v>
      </c>
      <c r="C1053" s="11" t="s">
        <v>964</v>
      </c>
      <c r="D1053" s="11"/>
      <c r="E1053" s="13"/>
      <c r="F1053" s="11"/>
      <c r="G1053" s="13"/>
      <c r="H1053" s="11"/>
      <c r="I1053" s="11"/>
      <c r="J1053" s="11"/>
      <c r="K1053" s="11"/>
      <c r="L1053" s="11"/>
      <c r="M1053" s="13"/>
      <c r="N1053" s="11"/>
      <c r="O1053" s="13"/>
      <c r="P1053" s="11"/>
      <c r="Q1053" s="13"/>
      <c r="R1053" s="11"/>
      <c r="S1053" s="13"/>
      <c r="T1053" s="13"/>
      <c r="U1053" s="13"/>
      <c r="V1053" s="11"/>
      <c r="W1053" s="13"/>
      <c r="X1053" s="11"/>
      <c r="Y1053" s="11"/>
      <c r="Z1053" s="13"/>
      <c r="AA1053" s="13"/>
      <c r="AB1053" s="11"/>
      <c r="AC1053" s="13"/>
      <c r="AD1053" s="11"/>
      <c r="AE1053" s="11"/>
      <c r="AF1053" s="11"/>
      <c r="AG1053" s="13"/>
      <c r="AH1053" s="11"/>
      <c r="AI1053" s="11"/>
      <c r="AJ1053" s="13"/>
      <c r="AK1053" s="13"/>
      <c r="AL1053" s="11"/>
      <c r="AM1053" s="13"/>
      <c r="AN1053" s="13"/>
      <c r="AO1053" s="13"/>
      <c r="AP1053" s="13"/>
      <c r="AQ1053" s="13"/>
      <c r="AR1053" s="11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30" t="e">
        <f t="shared" si="16"/>
        <v>#DIV/0!</v>
      </c>
    </row>
    <row r="1054" spans="1:54">
      <c r="A1054" s="11">
        <v>73770</v>
      </c>
      <c r="B1054" s="11" t="s">
        <v>923</v>
      </c>
      <c r="C1054" s="11" t="s">
        <v>406</v>
      </c>
      <c r="D1054" s="11"/>
      <c r="E1054" s="13"/>
      <c r="F1054" s="11"/>
      <c r="G1054" s="13"/>
      <c r="H1054" s="11"/>
      <c r="I1054" s="11"/>
      <c r="J1054" s="11"/>
      <c r="K1054" s="11"/>
      <c r="L1054" s="11"/>
      <c r="M1054" s="13"/>
      <c r="N1054" s="11"/>
      <c r="O1054" s="13"/>
      <c r="P1054" s="11"/>
      <c r="Q1054" s="13"/>
      <c r="R1054" s="11"/>
      <c r="S1054" s="11"/>
      <c r="T1054" s="11"/>
      <c r="U1054" s="13"/>
      <c r="V1054" s="11"/>
      <c r="W1054" s="13"/>
      <c r="X1054" s="11"/>
      <c r="Y1054" s="11"/>
      <c r="Z1054" s="13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3"/>
      <c r="AK1054" s="13"/>
      <c r="AL1054" s="11"/>
      <c r="AM1054" s="13"/>
      <c r="AN1054" s="13"/>
      <c r="AO1054" s="13"/>
      <c r="AP1054" s="13"/>
      <c r="AQ1054" s="13"/>
      <c r="AR1054" s="11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30" t="e">
        <f t="shared" si="16"/>
        <v>#DIV/0!</v>
      </c>
    </row>
    <row r="1055" spans="1:54">
      <c r="A1055" s="11">
        <v>73854</v>
      </c>
      <c r="B1055" s="11" t="s">
        <v>923</v>
      </c>
      <c r="C1055" s="11" t="s">
        <v>965</v>
      </c>
      <c r="D1055" s="11"/>
      <c r="E1055" s="13"/>
      <c r="F1055" s="13"/>
      <c r="G1055" s="13"/>
      <c r="H1055" s="11"/>
      <c r="I1055" s="11"/>
      <c r="J1055" s="11"/>
      <c r="K1055" s="11"/>
      <c r="L1055" s="13"/>
      <c r="M1055" s="13"/>
      <c r="N1055" s="11"/>
      <c r="O1055" s="13"/>
      <c r="P1055" s="13"/>
      <c r="Q1055" s="13"/>
      <c r="R1055" s="11"/>
      <c r="S1055" s="11"/>
      <c r="T1055" s="13"/>
      <c r="U1055" s="13"/>
      <c r="V1055" s="13"/>
      <c r="W1055" s="13"/>
      <c r="X1055" s="11"/>
      <c r="Y1055" s="11"/>
      <c r="Z1055" s="13"/>
      <c r="AA1055" s="11"/>
      <c r="AB1055" s="11"/>
      <c r="AC1055" s="13"/>
      <c r="AD1055" s="11"/>
      <c r="AE1055" s="11"/>
      <c r="AF1055" s="11"/>
      <c r="AG1055" s="11"/>
      <c r="AH1055" s="11"/>
      <c r="AI1055" s="11"/>
      <c r="AJ1055" s="13"/>
      <c r="AK1055" s="13"/>
      <c r="AL1055" s="11"/>
      <c r="AM1055" s="13"/>
      <c r="AN1055" s="11"/>
      <c r="AO1055" s="13"/>
      <c r="AP1055" s="13"/>
      <c r="AQ1055" s="13"/>
      <c r="AR1055" s="11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30" t="e">
        <f t="shared" si="16"/>
        <v>#DIV/0!</v>
      </c>
    </row>
    <row r="1056" spans="1:54">
      <c r="A1056" s="11">
        <v>73861</v>
      </c>
      <c r="B1056" s="11" t="s">
        <v>923</v>
      </c>
      <c r="C1056" s="11" t="s">
        <v>966</v>
      </c>
      <c r="D1056" s="11"/>
      <c r="E1056" s="13"/>
      <c r="F1056" s="13"/>
      <c r="G1056" s="13"/>
      <c r="H1056" s="11"/>
      <c r="I1056" s="11"/>
      <c r="J1056" s="11"/>
      <c r="K1056" s="11"/>
      <c r="L1056" s="13"/>
      <c r="M1056" s="13"/>
      <c r="N1056" s="11"/>
      <c r="O1056" s="13"/>
      <c r="P1056" s="11"/>
      <c r="Q1056" s="13"/>
      <c r="R1056" s="11"/>
      <c r="S1056" s="11"/>
      <c r="T1056" s="13"/>
      <c r="U1056" s="13"/>
      <c r="V1056" s="11"/>
      <c r="W1056" s="13"/>
      <c r="X1056" s="11"/>
      <c r="Y1056" s="11"/>
      <c r="Z1056" s="13"/>
      <c r="AA1056" s="11"/>
      <c r="AB1056" s="11"/>
      <c r="AC1056" s="13"/>
      <c r="AD1056" s="11"/>
      <c r="AE1056" s="13"/>
      <c r="AF1056" s="11"/>
      <c r="AG1056" s="13"/>
      <c r="AH1056" s="11"/>
      <c r="AI1056" s="11"/>
      <c r="AJ1056" s="13"/>
      <c r="AK1056" s="13"/>
      <c r="AL1056" s="11"/>
      <c r="AM1056" s="13"/>
      <c r="AN1056" s="13"/>
      <c r="AO1056" s="13"/>
      <c r="AP1056" s="13"/>
      <c r="AQ1056" s="13"/>
      <c r="AR1056" s="11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30" t="e">
        <f t="shared" si="16"/>
        <v>#DIV/0!</v>
      </c>
    </row>
    <row r="1057" spans="1:54">
      <c r="A1057" s="11">
        <v>73870</v>
      </c>
      <c r="B1057" s="11" t="s">
        <v>923</v>
      </c>
      <c r="C1057" s="11" t="s">
        <v>967</v>
      </c>
      <c r="D1057" s="11"/>
      <c r="E1057" s="13"/>
      <c r="F1057" s="11"/>
      <c r="G1057" s="13"/>
      <c r="H1057" s="11"/>
      <c r="I1057" s="11"/>
      <c r="J1057" s="11"/>
      <c r="K1057" s="11"/>
      <c r="L1057" s="11"/>
      <c r="M1057" s="13"/>
      <c r="N1057" s="11"/>
      <c r="O1057" s="13"/>
      <c r="P1057" s="11"/>
      <c r="Q1057" s="13"/>
      <c r="R1057" s="11"/>
      <c r="S1057" s="11"/>
      <c r="T1057" s="13"/>
      <c r="U1057" s="13"/>
      <c r="V1057" s="11"/>
      <c r="W1057" s="13"/>
      <c r="X1057" s="11"/>
      <c r="Y1057" s="11"/>
      <c r="Z1057" s="13"/>
      <c r="AA1057" s="13"/>
      <c r="AB1057" s="11"/>
      <c r="AC1057" s="11"/>
      <c r="AD1057" s="11"/>
      <c r="AE1057" s="11"/>
      <c r="AF1057" s="11"/>
      <c r="AG1057" s="11"/>
      <c r="AH1057" s="11"/>
      <c r="AI1057" s="11"/>
      <c r="AJ1057" s="13"/>
      <c r="AK1057" s="13"/>
      <c r="AL1057" s="11"/>
      <c r="AM1057" s="13"/>
      <c r="AN1057" s="11"/>
      <c r="AO1057" s="13"/>
      <c r="AP1057" s="13"/>
      <c r="AQ1057" s="13"/>
      <c r="AR1057" s="11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30" t="e">
        <f t="shared" si="16"/>
        <v>#DIV/0!</v>
      </c>
    </row>
    <row r="1058" spans="1:54">
      <c r="A1058" s="11">
        <v>73873</v>
      </c>
      <c r="B1058" s="11" t="s">
        <v>923</v>
      </c>
      <c r="C1058" s="11" t="s">
        <v>968</v>
      </c>
      <c r="D1058" s="11"/>
      <c r="E1058" s="13"/>
      <c r="F1058" s="11"/>
      <c r="G1058" s="13"/>
      <c r="H1058" s="11"/>
      <c r="I1058" s="11"/>
      <c r="J1058" s="11"/>
      <c r="K1058" s="11"/>
      <c r="L1058" s="11"/>
      <c r="M1058" s="11"/>
      <c r="N1058" s="11"/>
      <c r="O1058" s="13"/>
      <c r="P1058" s="13"/>
      <c r="Q1058" s="13"/>
      <c r="R1058" s="11"/>
      <c r="S1058" s="11"/>
      <c r="T1058" s="11"/>
      <c r="U1058" s="13"/>
      <c r="V1058" s="13"/>
      <c r="W1058" s="13"/>
      <c r="X1058" s="11"/>
      <c r="Y1058" s="11"/>
      <c r="Z1058" s="13"/>
      <c r="AA1058" s="13"/>
      <c r="AB1058" s="11"/>
      <c r="AC1058" s="11"/>
      <c r="AD1058" s="11"/>
      <c r="AE1058" s="11"/>
      <c r="AF1058" s="11"/>
      <c r="AG1058" s="11"/>
      <c r="AH1058" s="11"/>
      <c r="AI1058" s="11"/>
      <c r="AJ1058" s="13"/>
      <c r="AK1058" s="13"/>
      <c r="AL1058" s="11"/>
      <c r="AM1058" s="13"/>
      <c r="AN1058" s="11"/>
      <c r="AO1058" s="13"/>
      <c r="AP1058" s="13"/>
      <c r="AQ1058" s="13"/>
      <c r="AR1058" s="11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30" t="e">
        <f t="shared" si="16"/>
        <v>#DIV/0!</v>
      </c>
    </row>
    <row r="1059" spans="1:54">
      <c r="A1059" s="11">
        <v>76001</v>
      </c>
      <c r="B1059" s="11" t="s">
        <v>969</v>
      </c>
      <c r="C1059" s="11" t="s">
        <v>970</v>
      </c>
      <c r="D1059" s="11"/>
      <c r="E1059" s="13"/>
      <c r="F1059" s="11"/>
      <c r="G1059" s="13"/>
      <c r="H1059" s="11"/>
      <c r="I1059" s="11"/>
      <c r="J1059" s="11"/>
      <c r="K1059" s="11"/>
      <c r="L1059" s="13"/>
      <c r="M1059" s="13"/>
      <c r="N1059" s="11"/>
      <c r="O1059" s="13"/>
      <c r="P1059" s="11"/>
      <c r="Q1059" s="13"/>
      <c r="R1059" s="11"/>
      <c r="S1059" s="11"/>
      <c r="T1059" s="13"/>
      <c r="U1059" s="13"/>
      <c r="V1059" s="11"/>
      <c r="W1059" s="13"/>
      <c r="X1059" s="11"/>
      <c r="Y1059" s="11"/>
      <c r="Z1059" s="13"/>
      <c r="AA1059" s="13"/>
      <c r="AB1059" s="11"/>
      <c r="AC1059" s="11"/>
      <c r="AD1059" s="11"/>
      <c r="AE1059" s="11"/>
      <c r="AF1059" s="11"/>
      <c r="AG1059" s="11"/>
      <c r="AH1059" s="11"/>
      <c r="AI1059" s="11"/>
      <c r="AJ1059" s="13"/>
      <c r="AK1059" s="13"/>
      <c r="AL1059" s="11"/>
      <c r="AM1059" s="13"/>
      <c r="AN1059" s="11"/>
      <c r="AO1059" s="13"/>
      <c r="AP1059" s="13"/>
      <c r="AQ1059" s="13"/>
      <c r="AR1059" s="11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30" t="e">
        <f t="shared" si="16"/>
        <v>#DIV/0!</v>
      </c>
    </row>
    <row r="1060" spans="1:54">
      <c r="A1060" s="11">
        <v>76020</v>
      </c>
      <c r="B1060" s="11" t="s">
        <v>969</v>
      </c>
      <c r="C1060" s="11" t="s">
        <v>971</v>
      </c>
      <c r="D1060" s="11"/>
      <c r="E1060" s="13"/>
      <c r="F1060" s="11"/>
      <c r="G1060" s="13"/>
      <c r="H1060" s="11"/>
      <c r="I1060" s="11"/>
      <c r="J1060" s="11"/>
      <c r="K1060" s="11"/>
      <c r="L1060" s="11"/>
      <c r="M1060" s="13"/>
      <c r="N1060" s="11"/>
      <c r="O1060" s="13"/>
      <c r="P1060" s="11"/>
      <c r="Q1060" s="13"/>
      <c r="R1060" s="11"/>
      <c r="S1060" s="13"/>
      <c r="T1060" s="11"/>
      <c r="U1060" s="13"/>
      <c r="V1060" s="11"/>
      <c r="W1060" s="13"/>
      <c r="X1060" s="11"/>
      <c r="Y1060" s="11"/>
      <c r="Z1060" s="13"/>
      <c r="AA1060" s="13"/>
      <c r="AB1060" s="11"/>
      <c r="AC1060" s="11"/>
      <c r="AD1060" s="11"/>
      <c r="AE1060" s="11"/>
      <c r="AF1060" s="11"/>
      <c r="AG1060" s="11"/>
      <c r="AH1060" s="11"/>
      <c r="AI1060" s="11"/>
      <c r="AJ1060" s="13"/>
      <c r="AK1060" s="13"/>
      <c r="AL1060" s="11"/>
      <c r="AM1060" s="13"/>
      <c r="AN1060" s="13"/>
      <c r="AO1060" s="13"/>
      <c r="AP1060" s="13"/>
      <c r="AQ1060" s="13"/>
      <c r="AR1060" s="11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30" t="e">
        <f t="shared" si="16"/>
        <v>#DIV/0!</v>
      </c>
    </row>
    <row r="1061" spans="1:54">
      <c r="A1061" s="11">
        <v>76036</v>
      </c>
      <c r="B1061" s="11" t="s">
        <v>969</v>
      </c>
      <c r="C1061" s="11" t="s">
        <v>972</v>
      </c>
      <c r="D1061" s="11"/>
      <c r="E1061" s="13"/>
      <c r="F1061" s="11"/>
      <c r="G1061" s="13"/>
      <c r="H1061" s="11"/>
      <c r="I1061" s="11"/>
      <c r="J1061" s="11"/>
      <c r="K1061" s="11"/>
      <c r="L1061" s="11"/>
      <c r="M1061" s="13"/>
      <c r="N1061" s="11"/>
      <c r="O1061" s="13"/>
      <c r="P1061" s="11"/>
      <c r="Q1061" s="13"/>
      <c r="R1061" s="11"/>
      <c r="S1061" s="11"/>
      <c r="T1061" s="13"/>
      <c r="U1061" s="13"/>
      <c r="V1061" s="11"/>
      <c r="W1061" s="13"/>
      <c r="X1061" s="11"/>
      <c r="Y1061" s="11"/>
      <c r="Z1061" s="13"/>
      <c r="AA1061" s="13"/>
      <c r="AB1061" s="11"/>
      <c r="AC1061" s="11"/>
      <c r="AD1061" s="11"/>
      <c r="AE1061" s="11"/>
      <c r="AF1061" s="11"/>
      <c r="AG1061" s="11"/>
      <c r="AH1061" s="11"/>
      <c r="AI1061" s="11"/>
      <c r="AJ1061" s="13"/>
      <c r="AK1061" s="13"/>
      <c r="AL1061" s="11"/>
      <c r="AM1061" s="13"/>
      <c r="AN1061" s="11"/>
      <c r="AO1061" s="13"/>
      <c r="AP1061" s="13"/>
      <c r="AQ1061" s="13"/>
      <c r="AR1061" s="11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30" t="e">
        <f t="shared" si="16"/>
        <v>#DIV/0!</v>
      </c>
    </row>
    <row r="1062" spans="1:54">
      <c r="A1062" s="11">
        <v>76041</v>
      </c>
      <c r="B1062" s="11" t="s">
        <v>969</v>
      </c>
      <c r="C1062" s="11" t="s">
        <v>973</v>
      </c>
      <c r="D1062" s="11"/>
      <c r="E1062" s="13"/>
      <c r="F1062" s="11"/>
      <c r="G1062" s="13"/>
      <c r="H1062" s="11"/>
      <c r="I1062" s="11"/>
      <c r="J1062" s="11"/>
      <c r="K1062" s="11"/>
      <c r="L1062" s="11"/>
      <c r="M1062" s="13"/>
      <c r="N1062" s="11"/>
      <c r="O1062" s="13"/>
      <c r="P1062" s="11"/>
      <c r="Q1062" s="13"/>
      <c r="R1062" s="11"/>
      <c r="S1062" s="11"/>
      <c r="T1062" s="11"/>
      <c r="U1062" s="13"/>
      <c r="V1062" s="11"/>
      <c r="W1062" s="13"/>
      <c r="X1062" s="11"/>
      <c r="Y1062" s="11"/>
      <c r="Z1062" s="13"/>
      <c r="AA1062" s="13"/>
      <c r="AB1062" s="11"/>
      <c r="AC1062" s="11"/>
      <c r="AD1062" s="11"/>
      <c r="AE1062" s="11"/>
      <c r="AF1062" s="11"/>
      <c r="AG1062" s="11"/>
      <c r="AH1062" s="11"/>
      <c r="AI1062" s="11"/>
      <c r="AJ1062" s="13"/>
      <c r="AK1062" s="13"/>
      <c r="AL1062" s="11"/>
      <c r="AM1062" s="13"/>
      <c r="AN1062" s="13"/>
      <c r="AO1062" s="13"/>
      <c r="AP1062" s="13"/>
      <c r="AQ1062" s="13"/>
      <c r="AR1062" s="11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30" t="e">
        <f t="shared" si="16"/>
        <v>#DIV/0!</v>
      </c>
    </row>
    <row r="1063" spans="1:54">
      <c r="A1063" s="11">
        <v>76054</v>
      </c>
      <c r="B1063" s="11" t="s">
        <v>969</v>
      </c>
      <c r="C1063" s="11" t="s">
        <v>30</v>
      </c>
      <c r="D1063" s="11"/>
      <c r="E1063" s="13"/>
      <c r="F1063" s="11"/>
      <c r="G1063" s="13"/>
      <c r="H1063" s="11"/>
      <c r="I1063" s="11"/>
      <c r="J1063" s="11"/>
      <c r="K1063" s="11"/>
      <c r="L1063" s="13"/>
      <c r="M1063" s="13"/>
      <c r="N1063" s="11"/>
      <c r="O1063" s="13"/>
      <c r="P1063" s="11"/>
      <c r="Q1063" s="13"/>
      <c r="R1063" s="11"/>
      <c r="S1063" s="11"/>
      <c r="T1063" s="13"/>
      <c r="U1063" s="13"/>
      <c r="V1063" s="11"/>
      <c r="W1063" s="13"/>
      <c r="X1063" s="11"/>
      <c r="Y1063" s="11"/>
      <c r="Z1063" s="13"/>
      <c r="AA1063" s="11"/>
      <c r="AB1063" s="11"/>
      <c r="AC1063" s="13"/>
      <c r="AD1063" s="11"/>
      <c r="AE1063" s="11"/>
      <c r="AF1063" s="11"/>
      <c r="AG1063" s="11"/>
      <c r="AH1063" s="11"/>
      <c r="AI1063" s="11"/>
      <c r="AJ1063" s="13"/>
      <c r="AK1063" s="13"/>
      <c r="AL1063" s="11"/>
      <c r="AM1063" s="13"/>
      <c r="AN1063" s="13"/>
      <c r="AO1063" s="13"/>
      <c r="AP1063" s="13"/>
      <c r="AQ1063" s="13"/>
      <c r="AR1063" s="11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30" t="e">
        <f t="shared" si="16"/>
        <v>#DIV/0!</v>
      </c>
    </row>
    <row r="1064" spans="1:54">
      <c r="A1064" s="11">
        <v>76100</v>
      </c>
      <c r="B1064" s="11" t="s">
        <v>969</v>
      </c>
      <c r="C1064" s="11" t="s">
        <v>165</v>
      </c>
      <c r="D1064" s="11"/>
      <c r="E1064" s="13"/>
      <c r="F1064" s="13"/>
      <c r="G1064" s="13"/>
      <c r="H1064" s="11"/>
      <c r="I1064" s="11"/>
      <c r="J1064" s="11"/>
      <c r="K1064" s="11"/>
      <c r="L1064" s="11"/>
      <c r="M1064" s="13"/>
      <c r="N1064" s="11"/>
      <c r="O1064" s="13"/>
      <c r="P1064" s="13"/>
      <c r="Q1064" s="13"/>
      <c r="R1064" s="11"/>
      <c r="S1064" s="11"/>
      <c r="T1064" s="11"/>
      <c r="U1064" s="13"/>
      <c r="V1064" s="13"/>
      <c r="W1064" s="13"/>
      <c r="X1064" s="11"/>
      <c r="Y1064" s="11"/>
      <c r="Z1064" s="13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3"/>
      <c r="AK1064" s="13"/>
      <c r="AL1064" s="11"/>
      <c r="AM1064" s="13"/>
      <c r="AN1064" s="11"/>
      <c r="AO1064" s="13"/>
      <c r="AP1064" s="13"/>
      <c r="AQ1064" s="13"/>
      <c r="AR1064" s="11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30" t="e">
        <f t="shared" si="16"/>
        <v>#DIV/0!</v>
      </c>
    </row>
    <row r="1065" spans="1:54">
      <c r="A1065" s="11">
        <v>76109</v>
      </c>
      <c r="B1065" s="11" t="s">
        <v>969</v>
      </c>
      <c r="C1065" s="11" t="s">
        <v>974</v>
      </c>
      <c r="D1065" s="11"/>
      <c r="E1065" s="13"/>
      <c r="F1065" s="11"/>
      <c r="G1065" s="13"/>
      <c r="H1065" s="11"/>
      <c r="I1065" s="11"/>
      <c r="J1065" s="11"/>
      <c r="K1065" s="11"/>
      <c r="L1065" s="13"/>
      <c r="M1065" s="13"/>
      <c r="N1065" s="11"/>
      <c r="O1065" s="13"/>
      <c r="P1065" s="13"/>
      <c r="Q1065" s="13"/>
      <c r="R1065" s="11"/>
      <c r="S1065" s="11"/>
      <c r="T1065" s="13"/>
      <c r="U1065" s="13"/>
      <c r="V1065" s="11"/>
      <c r="W1065" s="13"/>
      <c r="X1065" s="11"/>
      <c r="Y1065" s="11"/>
      <c r="Z1065" s="13"/>
      <c r="AA1065" s="13"/>
      <c r="AB1065" s="11"/>
      <c r="AC1065" s="11"/>
      <c r="AD1065" s="11"/>
      <c r="AE1065" s="11"/>
      <c r="AF1065" s="11"/>
      <c r="AG1065" s="11"/>
      <c r="AH1065" s="11"/>
      <c r="AI1065" s="13"/>
      <c r="AJ1065" s="13"/>
      <c r="AK1065" s="13"/>
      <c r="AL1065" s="11"/>
      <c r="AM1065" s="13"/>
      <c r="AN1065" s="11"/>
      <c r="AO1065" s="13"/>
      <c r="AP1065" s="13"/>
      <c r="AQ1065" s="13"/>
      <c r="AR1065" s="11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30" t="e">
        <f t="shared" si="16"/>
        <v>#DIV/0!</v>
      </c>
    </row>
    <row r="1066" spans="1:54">
      <c r="A1066" s="11">
        <v>76111</v>
      </c>
      <c r="B1066" s="11" t="s">
        <v>969</v>
      </c>
      <c r="C1066" s="11" t="s">
        <v>975</v>
      </c>
      <c r="D1066" s="11"/>
      <c r="E1066" s="13"/>
      <c r="F1066" s="13"/>
      <c r="G1066" s="13"/>
      <c r="H1066" s="11"/>
      <c r="I1066" s="11"/>
      <c r="J1066" s="11"/>
      <c r="K1066" s="11"/>
      <c r="L1066" s="11"/>
      <c r="M1066" s="13"/>
      <c r="N1066" s="11"/>
      <c r="O1066" s="13"/>
      <c r="P1066" s="11"/>
      <c r="Q1066" s="13"/>
      <c r="R1066" s="11"/>
      <c r="S1066" s="11"/>
      <c r="T1066" s="13"/>
      <c r="U1066" s="13"/>
      <c r="V1066" s="11"/>
      <c r="W1066" s="13"/>
      <c r="X1066" s="11"/>
      <c r="Y1066" s="11"/>
      <c r="Z1066" s="13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3"/>
      <c r="AK1066" s="13"/>
      <c r="AL1066" s="11"/>
      <c r="AM1066" s="13"/>
      <c r="AN1066" s="13"/>
      <c r="AO1066" s="13"/>
      <c r="AP1066" s="13"/>
      <c r="AQ1066" s="13"/>
      <c r="AR1066" s="11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30" t="e">
        <f t="shared" si="16"/>
        <v>#DIV/0!</v>
      </c>
    </row>
    <row r="1067" spans="1:54">
      <c r="A1067" s="11">
        <v>76113</v>
      </c>
      <c r="B1067" s="11" t="s">
        <v>969</v>
      </c>
      <c r="C1067" s="11" t="s">
        <v>976</v>
      </c>
      <c r="D1067" s="11"/>
      <c r="E1067" s="13"/>
      <c r="F1067" s="11"/>
      <c r="G1067" s="13"/>
      <c r="H1067" s="11"/>
      <c r="I1067" s="11"/>
      <c r="J1067" s="11"/>
      <c r="K1067" s="11"/>
      <c r="L1067" s="11"/>
      <c r="M1067" s="11"/>
      <c r="N1067" s="11"/>
      <c r="O1067" s="13"/>
      <c r="P1067" s="13"/>
      <c r="Q1067" s="13"/>
      <c r="R1067" s="11"/>
      <c r="S1067" s="11"/>
      <c r="T1067" s="13"/>
      <c r="U1067" s="13"/>
      <c r="V1067" s="13"/>
      <c r="W1067" s="13"/>
      <c r="X1067" s="11"/>
      <c r="Y1067" s="11"/>
      <c r="Z1067" s="13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3"/>
      <c r="AK1067" s="13"/>
      <c r="AL1067" s="11"/>
      <c r="AM1067" s="13"/>
      <c r="AN1067" s="11"/>
      <c r="AO1067" s="13"/>
      <c r="AP1067" s="13"/>
      <c r="AQ1067" s="13"/>
      <c r="AR1067" s="11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30" t="e">
        <f t="shared" si="16"/>
        <v>#DIV/0!</v>
      </c>
    </row>
    <row r="1068" spans="1:54">
      <c r="A1068" s="11">
        <v>76122</v>
      </c>
      <c r="B1068" s="11" t="s">
        <v>969</v>
      </c>
      <c r="C1068" s="11" t="s">
        <v>977</v>
      </c>
      <c r="D1068" s="11"/>
      <c r="E1068" s="13"/>
      <c r="F1068" s="11"/>
      <c r="G1068" s="13"/>
      <c r="H1068" s="11"/>
      <c r="I1068" s="11"/>
      <c r="J1068" s="11"/>
      <c r="K1068" s="11"/>
      <c r="L1068" s="13"/>
      <c r="M1068" s="13"/>
      <c r="N1068" s="11"/>
      <c r="O1068" s="13"/>
      <c r="P1068" s="11"/>
      <c r="Q1068" s="13"/>
      <c r="R1068" s="11"/>
      <c r="S1068" s="11"/>
      <c r="T1068" s="13"/>
      <c r="U1068" s="13"/>
      <c r="V1068" s="11"/>
      <c r="W1068" s="13"/>
      <c r="X1068" s="11"/>
      <c r="Y1068" s="11"/>
      <c r="Z1068" s="13"/>
      <c r="AA1068" s="13"/>
      <c r="AB1068" s="11"/>
      <c r="AC1068" s="11"/>
      <c r="AD1068" s="11"/>
      <c r="AE1068" s="11"/>
      <c r="AF1068" s="11"/>
      <c r="AG1068" s="11"/>
      <c r="AH1068" s="11"/>
      <c r="AI1068" s="11"/>
      <c r="AJ1068" s="13"/>
      <c r="AK1068" s="13"/>
      <c r="AL1068" s="11"/>
      <c r="AM1068" s="13"/>
      <c r="AN1068" s="13"/>
      <c r="AO1068" s="13"/>
      <c r="AP1068" s="13"/>
      <c r="AQ1068" s="13"/>
      <c r="AR1068" s="11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30" t="e">
        <f t="shared" si="16"/>
        <v>#DIV/0!</v>
      </c>
    </row>
    <row r="1069" spans="1:54">
      <c r="A1069" s="11">
        <v>76126</v>
      </c>
      <c r="B1069" s="11" t="s">
        <v>969</v>
      </c>
      <c r="C1069" s="11" t="s">
        <v>978</v>
      </c>
      <c r="D1069" s="11"/>
      <c r="E1069" s="13"/>
      <c r="F1069" s="11"/>
      <c r="G1069" s="13"/>
      <c r="H1069" s="11"/>
      <c r="I1069" s="11"/>
      <c r="J1069" s="11"/>
      <c r="K1069" s="11"/>
      <c r="L1069" s="11"/>
      <c r="M1069" s="13"/>
      <c r="N1069" s="11"/>
      <c r="O1069" s="13"/>
      <c r="P1069" s="13"/>
      <c r="Q1069" s="13"/>
      <c r="R1069" s="11"/>
      <c r="S1069" s="11"/>
      <c r="T1069" s="13"/>
      <c r="U1069" s="13"/>
      <c r="V1069" s="11"/>
      <c r="W1069" s="13"/>
      <c r="X1069" s="11"/>
      <c r="Y1069" s="11"/>
      <c r="Z1069" s="13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3"/>
      <c r="AK1069" s="13"/>
      <c r="AL1069" s="11"/>
      <c r="AM1069" s="13"/>
      <c r="AN1069" s="13"/>
      <c r="AO1069" s="13"/>
      <c r="AP1069" s="13"/>
      <c r="AQ1069" s="13"/>
      <c r="AR1069" s="11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30" t="e">
        <f t="shared" si="16"/>
        <v>#DIV/0!</v>
      </c>
    </row>
    <row r="1070" spans="1:54">
      <c r="A1070" s="11">
        <v>76130</v>
      </c>
      <c r="B1070" s="11" t="s">
        <v>969</v>
      </c>
      <c r="C1070" s="11" t="s">
        <v>145</v>
      </c>
      <c r="D1070" s="11"/>
      <c r="E1070" s="13"/>
      <c r="F1070" s="11"/>
      <c r="G1070" s="13"/>
      <c r="H1070" s="11"/>
      <c r="I1070" s="11"/>
      <c r="J1070" s="11"/>
      <c r="K1070" s="11"/>
      <c r="L1070" s="11"/>
      <c r="M1070" s="13"/>
      <c r="N1070" s="11"/>
      <c r="O1070" s="13"/>
      <c r="P1070" s="11"/>
      <c r="Q1070" s="13"/>
      <c r="R1070" s="11"/>
      <c r="S1070" s="11"/>
      <c r="T1070" s="13"/>
      <c r="U1070" s="13"/>
      <c r="V1070" s="11"/>
      <c r="W1070" s="13"/>
      <c r="X1070" s="11"/>
      <c r="Y1070" s="11"/>
      <c r="Z1070" s="13"/>
      <c r="AA1070" s="13"/>
      <c r="AB1070" s="11"/>
      <c r="AC1070" s="11"/>
      <c r="AD1070" s="11"/>
      <c r="AE1070" s="11"/>
      <c r="AF1070" s="11"/>
      <c r="AG1070" s="11"/>
      <c r="AH1070" s="11"/>
      <c r="AI1070" s="11"/>
      <c r="AJ1070" s="13"/>
      <c r="AK1070" s="13"/>
      <c r="AL1070" s="11"/>
      <c r="AM1070" s="13"/>
      <c r="AN1070" s="13"/>
      <c r="AO1070" s="13"/>
      <c r="AP1070" s="13"/>
      <c r="AQ1070" s="13"/>
      <c r="AR1070" s="11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30" t="e">
        <f t="shared" si="16"/>
        <v>#DIV/0!</v>
      </c>
    </row>
    <row r="1071" spans="1:54">
      <c r="A1071" s="11">
        <v>76147</v>
      </c>
      <c r="B1071" s="11" t="s">
        <v>969</v>
      </c>
      <c r="C1071" s="11" t="s">
        <v>979</v>
      </c>
      <c r="D1071" s="11"/>
      <c r="E1071" s="13"/>
      <c r="F1071" s="13"/>
      <c r="G1071" s="13"/>
      <c r="H1071" s="11"/>
      <c r="I1071" s="11"/>
      <c r="J1071" s="11"/>
      <c r="K1071" s="11"/>
      <c r="L1071" s="13"/>
      <c r="M1071" s="13"/>
      <c r="N1071" s="11"/>
      <c r="O1071" s="13"/>
      <c r="P1071" s="11"/>
      <c r="Q1071" s="13"/>
      <c r="R1071" s="11"/>
      <c r="S1071" s="11"/>
      <c r="T1071" s="13"/>
      <c r="U1071" s="13"/>
      <c r="V1071" s="11"/>
      <c r="W1071" s="13"/>
      <c r="X1071" s="11"/>
      <c r="Y1071" s="11"/>
      <c r="Z1071" s="13"/>
      <c r="AA1071" s="13"/>
      <c r="AB1071" s="11"/>
      <c r="AC1071" s="11"/>
      <c r="AD1071" s="11"/>
      <c r="AE1071" s="11"/>
      <c r="AF1071" s="11"/>
      <c r="AG1071" s="11"/>
      <c r="AH1071" s="11"/>
      <c r="AI1071" s="13"/>
      <c r="AJ1071" s="13"/>
      <c r="AK1071" s="13"/>
      <c r="AL1071" s="11"/>
      <c r="AM1071" s="13"/>
      <c r="AN1071" s="13"/>
      <c r="AO1071" s="13"/>
      <c r="AP1071" s="13"/>
      <c r="AQ1071" s="13"/>
      <c r="AR1071" s="11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30" t="e">
        <f t="shared" si="16"/>
        <v>#DIV/0!</v>
      </c>
    </row>
    <row r="1072" spans="1:54">
      <c r="A1072" s="11">
        <v>76233</v>
      </c>
      <c r="B1072" s="11" t="s">
        <v>969</v>
      </c>
      <c r="C1072" s="11" t="s">
        <v>980</v>
      </c>
      <c r="D1072" s="11"/>
      <c r="E1072" s="13"/>
      <c r="F1072" s="11"/>
      <c r="G1072" s="13"/>
      <c r="H1072" s="11"/>
      <c r="I1072" s="11"/>
      <c r="J1072" s="11"/>
      <c r="K1072" s="11"/>
      <c r="L1072" s="11"/>
      <c r="M1072" s="13"/>
      <c r="N1072" s="11"/>
      <c r="O1072" s="13"/>
      <c r="P1072" s="11"/>
      <c r="Q1072" s="13"/>
      <c r="R1072" s="11"/>
      <c r="S1072" s="11"/>
      <c r="T1072" s="13"/>
      <c r="U1072" s="13"/>
      <c r="V1072" s="11"/>
      <c r="W1072" s="13"/>
      <c r="X1072" s="11"/>
      <c r="Y1072" s="11"/>
      <c r="Z1072" s="13"/>
      <c r="AA1072" s="11"/>
      <c r="AB1072" s="11"/>
      <c r="AC1072" s="11"/>
      <c r="AD1072" s="11"/>
      <c r="AE1072" s="13"/>
      <c r="AF1072" s="11"/>
      <c r="AG1072" s="11"/>
      <c r="AH1072" s="11"/>
      <c r="AI1072" s="11"/>
      <c r="AJ1072" s="13"/>
      <c r="AK1072" s="13"/>
      <c r="AL1072" s="11"/>
      <c r="AM1072" s="13"/>
      <c r="AN1072" s="11"/>
      <c r="AO1072" s="13"/>
      <c r="AP1072" s="13"/>
      <c r="AQ1072" s="13"/>
      <c r="AR1072" s="11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30" t="e">
        <f t="shared" si="16"/>
        <v>#DIV/0!</v>
      </c>
    </row>
    <row r="1073" spans="1:54">
      <c r="A1073" s="11">
        <v>76243</v>
      </c>
      <c r="B1073" s="11" t="s">
        <v>969</v>
      </c>
      <c r="C1073" s="11" t="s">
        <v>981</v>
      </c>
      <c r="D1073" s="11"/>
      <c r="E1073" s="13"/>
      <c r="F1073" s="13"/>
      <c r="G1073" s="13"/>
      <c r="H1073" s="11"/>
      <c r="I1073" s="11"/>
      <c r="J1073" s="11"/>
      <c r="K1073" s="11"/>
      <c r="L1073" s="13"/>
      <c r="M1073" s="13"/>
      <c r="N1073" s="11"/>
      <c r="O1073" s="13"/>
      <c r="P1073" s="11"/>
      <c r="Q1073" s="13"/>
      <c r="R1073" s="11"/>
      <c r="S1073" s="11"/>
      <c r="T1073" s="13"/>
      <c r="U1073" s="13"/>
      <c r="V1073" s="11"/>
      <c r="W1073" s="13"/>
      <c r="X1073" s="11"/>
      <c r="Y1073" s="11"/>
      <c r="Z1073" s="13"/>
      <c r="AA1073" s="13"/>
      <c r="AB1073" s="11"/>
      <c r="AC1073" s="11"/>
      <c r="AD1073" s="11"/>
      <c r="AE1073" s="13"/>
      <c r="AF1073" s="11"/>
      <c r="AG1073" s="11"/>
      <c r="AH1073" s="11"/>
      <c r="AI1073" s="11"/>
      <c r="AJ1073" s="13"/>
      <c r="AK1073" s="13"/>
      <c r="AL1073" s="11"/>
      <c r="AM1073" s="13"/>
      <c r="AN1073" s="13"/>
      <c r="AO1073" s="13"/>
      <c r="AP1073" s="13"/>
      <c r="AQ1073" s="13"/>
      <c r="AR1073" s="11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30" t="e">
        <f t="shared" si="16"/>
        <v>#DIV/0!</v>
      </c>
    </row>
    <row r="1074" spans="1:54">
      <c r="A1074" s="11">
        <v>76246</v>
      </c>
      <c r="B1074" s="11" t="s">
        <v>969</v>
      </c>
      <c r="C1074" s="11" t="s">
        <v>982</v>
      </c>
      <c r="D1074" s="11"/>
      <c r="E1074" s="13"/>
      <c r="F1074" s="11"/>
      <c r="G1074" s="13"/>
      <c r="H1074" s="11"/>
      <c r="I1074" s="11"/>
      <c r="J1074" s="11"/>
      <c r="K1074" s="11"/>
      <c r="L1074" s="11"/>
      <c r="M1074" s="13"/>
      <c r="N1074" s="11"/>
      <c r="O1074" s="13"/>
      <c r="P1074" s="11"/>
      <c r="Q1074" s="13"/>
      <c r="R1074" s="11"/>
      <c r="S1074" s="11"/>
      <c r="T1074" s="13"/>
      <c r="U1074" s="13"/>
      <c r="V1074" s="11"/>
      <c r="W1074" s="13"/>
      <c r="X1074" s="11"/>
      <c r="Y1074" s="11"/>
      <c r="Z1074" s="13"/>
      <c r="AA1074" s="13"/>
      <c r="AB1074" s="11"/>
      <c r="AC1074" s="11"/>
      <c r="AD1074" s="11"/>
      <c r="AE1074" s="11"/>
      <c r="AF1074" s="11"/>
      <c r="AG1074" s="11"/>
      <c r="AH1074" s="11"/>
      <c r="AI1074" s="11"/>
      <c r="AJ1074" s="13"/>
      <c r="AK1074" s="13"/>
      <c r="AL1074" s="11"/>
      <c r="AM1074" s="13"/>
      <c r="AN1074" s="13"/>
      <c r="AO1074" s="13"/>
      <c r="AP1074" s="13"/>
      <c r="AQ1074" s="13"/>
      <c r="AR1074" s="11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30" t="e">
        <f t="shared" si="16"/>
        <v>#DIV/0!</v>
      </c>
    </row>
    <row r="1075" spans="1:54">
      <c r="A1075" s="11">
        <v>76248</v>
      </c>
      <c r="B1075" s="11" t="s">
        <v>969</v>
      </c>
      <c r="C1075" s="11" t="s">
        <v>983</v>
      </c>
      <c r="D1075" s="11"/>
      <c r="E1075" s="13"/>
      <c r="F1075" s="11"/>
      <c r="G1075" s="13"/>
      <c r="H1075" s="11"/>
      <c r="I1075" s="11"/>
      <c r="J1075" s="11"/>
      <c r="K1075" s="11"/>
      <c r="L1075" s="11"/>
      <c r="M1075" s="11"/>
      <c r="N1075" s="11"/>
      <c r="O1075" s="13"/>
      <c r="P1075" s="11"/>
      <c r="Q1075" s="13"/>
      <c r="R1075" s="11"/>
      <c r="S1075" s="11"/>
      <c r="T1075" s="13"/>
      <c r="U1075" s="13"/>
      <c r="V1075" s="13"/>
      <c r="W1075" s="13"/>
      <c r="X1075" s="11"/>
      <c r="Y1075" s="11"/>
      <c r="Z1075" s="13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3"/>
      <c r="AK1075" s="13"/>
      <c r="AL1075" s="11"/>
      <c r="AM1075" s="13"/>
      <c r="AN1075" s="11"/>
      <c r="AO1075" s="13"/>
      <c r="AP1075" s="13"/>
      <c r="AQ1075" s="13"/>
      <c r="AR1075" s="11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30" t="e">
        <f t="shared" si="16"/>
        <v>#DIV/0!</v>
      </c>
    </row>
    <row r="1076" spans="1:54">
      <c r="A1076" s="11">
        <v>76250</v>
      </c>
      <c r="B1076" s="11" t="s">
        <v>969</v>
      </c>
      <c r="C1076" s="11" t="s">
        <v>984</v>
      </c>
      <c r="D1076" s="11"/>
      <c r="E1076" s="13"/>
      <c r="F1076" s="11"/>
      <c r="G1076" s="13"/>
      <c r="H1076" s="11"/>
      <c r="I1076" s="11"/>
      <c r="J1076" s="11"/>
      <c r="K1076" s="11"/>
      <c r="L1076" s="11"/>
      <c r="M1076" s="13"/>
      <c r="N1076" s="11"/>
      <c r="O1076" s="13"/>
      <c r="P1076" s="11"/>
      <c r="Q1076" s="13"/>
      <c r="R1076" s="11"/>
      <c r="S1076" s="11"/>
      <c r="T1076" s="13"/>
      <c r="U1076" s="13"/>
      <c r="V1076" s="11"/>
      <c r="W1076" s="13"/>
      <c r="X1076" s="11"/>
      <c r="Y1076" s="11"/>
      <c r="Z1076" s="13"/>
      <c r="AA1076" s="13"/>
      <c r="AB1076" s="11"/>
      <c r="AC1076" s="13"/>
      <c r="AD1076" s="11"/>
      <c r="AE1076" s="11"/>
      <c r="AF1076" s="11"/>
      <c r="AG1076" s="11"/>
      <c r="AH1076" s="11"/>
      <c r="AI1076" s="11"/>
      <c r="AJ1076" s="13"/>
      <c r="AK1076" s="13"/>
      <c r="AL1076" s="11"/>
      <c r="AM1076" s="13"/>
      <c r="AN1076" s="13"/>
      <c r="AO1076" s="13"/>
      <c r="AP1076" s="13"/>
      <c r="AQ1076" s="13"/>
      <c r="AR1076" s="11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30" t="e">
        <f t="shared" si="16"/>
        <v>#DIV/0!</v>
      </c>
    </row>
    <row r="1077" spans="1:54">
      <c r="A1077" s="11">
        <v>76275</v>
      </c>
      <c r="B1077" s="11" t="s">
        <v>969</v>
      </c>
      <c r="C1077" s="11" t="s">
        <v>985</v>
      </c>
      <c r="D1077" s="11"/>
      <c r="E1077" s="13"/>
      <c r="F1077" s="13"/>
      <c r="G1077" s="13"/>
      <c r="H1077" s="11"/>
      <c r="I1077" s="11"/>
      <c r="J1077" s="11"/>
      <c r="K1077" s="11"/>
      <c r="L1077" s="13"/>
      <c r="M1077" s="13"/>
      <c r="N1077" s="11"/>
      <c r="O1077" s="13"/>
      <c r="P1077" s="11"/>
      <c r="Q1077" s="13"/>
      <c r="R1077" s="11"/>
      <c r="S1077" s="11"/>
      <c r="T1077" s="11"/>
      <c r="U1077" s="13"/>
      <c r="V1077" s="11"/>
      <c r="W1077" s="13"/>
      <c r="X1077" s="11"/>
      <c r="Y1077" s="11"/>
      <c r="Z1077" s="13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3"/>
      <c r="AK1077" s="13"/>
      <c r="AL1077" s="11"/>
      <c r="AM1077" s="13"/>
      <c r="AN1077" s="11"/>
      <c r="AO1077" s="13"/>
      <c r="AP1077" s="13"/>
      <c r="AQ1077" s="13"/>
      <c r="AR1077" s="11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30" t="e">
        <f t="shared" si="16"/>
        <v>#DIV/0!</v>
      </c>
    </row>
    <row r="1078" spans="1:54">
      <c r="A1078" s="11">
        <v>76306</v>
      </c>
      <c r="B1078" s="11" t="s">
        <v>969</v>
      </c>
      <c r="C1078" s="11" t="s">
        <v>986</v>
      </c>
      <c r="D1078" s="11"/>
      <c r="E1078" s="13"/>
      <c r="F1078" s="11"/>
      <c r="G1078" s="13"/>
      <c r="H1078" s="11"/>
      <c r="I1078" s="11"/>
      <c r="J1078" s="11"/>
      <c r="K1078" s="11"/>
      <c r="L1078" s="11"/>
      <c r="M1078" s="13"/>
      <c r="N1078" s="11"/>
      <c r="O1078" s="13"/>
      <c r="P1078" s="11"/>
      <c r="Q1078" s="13"/>
      <c r="R1078" s="11"/>
      <c r="S1078" s="11"/>
      <c r="T1078" s="13"/>
      <c r="U1078" s="13"/>
      <c r="V1078" s="11"/>
      <c r="W1078" s="13"/>
      <c r="X1078" s="11"/>
      <c r="Y1078" s="11"/>
      <c r="Z1078" s="13"/>
      <c r="AA1078" s="13"/>
      <c r="AB1078" s="11"/>
      <c r="AC1078" s="11"/>
      <c r="AD1078" s="11"/>
      <c r="AE1078" s="11"/>
      <c r="AF1078" s="11"/>
      <c r="AG1078" s="11"/>
      <c r="AH1078" s="11"/>
      <c r="AI1078" s="11"/>
      <c r="AJ1078" s="13"/>
      <c r="AK1078" s="13"/>
      <c r="AL1078" s="11"/>
      <c r="AM1078" s="13"/>
      <c r="AN1078" s="11"/>
      <c r="AO1078" s="13"/>
      <c r="AP1078" s="13"/>
      <c r="AQ1078" s="13"/>
      <c r="AR1078" s="11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30" t="e">
        <f t="shared" si="16"/>
        <v>#DIV/0!</v>
      </c>
    </row>
    <row r="1079" spans="1:54">
      <c r="A1079" s="11">
        <v>76318</v>
      </c>
      <c r="B1079" s="11" t="s">
        <v>969</v>
      </c>
      <c r="C1079" s="11" t="s">
        <v>987</v>
      </c>
      <c r="D1079" s="11"/>
      <c r="E1079" s="13"/>
      <c r="F1079" s="11"/>
      <c r="G1079" s="13"/>
      <c r="H1079" s="11"/>
      <c r="I1079" s="11"/>
      <c r="J1079" s="11"/>
      <c r="K1079" s="11"/>
      <c r="L1079" s="11"/>
      <c r="M1079" s="11"/>
      <c r="N1079" s="11"/>
      <c r="O1079" s="13"/>
      <c r="P1079" s="11"/>
      <c r="Q1079" s="13"/>
      <c r="R1079" s="11"/>
      <c r="S1079" s="11"/>
      <c r="T1079" s="13"/>
      <c r="U1079" s="13"/>
      <c r="V1079" s="11"/>
      <c r="W1079" s="13"/>
      <c r="X1079" s="11"/>
      <c r="Y1079" s="11"/>
      <c r="Z1079" s="13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3"/>
      <c r="AK1079" s="13"/>
      <c r="AL1079" s="11"/>
      <c r="AM1079" s="13"/>
      <c r="AN1079" s="11"/>
      <c r="AO1079" s="13"/>
      <c r="AP1079" s="13"/>
      <c r="AQ1079" s="13"/>
      <c r="AR1079" s="11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30" t="e">
        <f t="shared" si="16"/>
        <v>#DIV/0!</v>
      </c>
    </row>
    <row r="1080" spans="1:54">
      <c r="A1080" s="11">
        <v>76364</v>
      </c>
      <c r="B1080" s="11" t="s">
        <v>969</v>
      </c>
      <c r="C1080" s="11" t="s">
        <v>988</v>
      </c>
      <c r="D1080" s="11"/>
      <c r="E1080" s="13"/>
      <c r="F1080" s="11"/>
      <c r="G1080" s="13"/>
      <c r="H1080" s="11"/>
      <c r="I1080" s="11"/>
      <c r="J1080" s="11"/>
      <c r="K1080" s="11"/>
      <c r="L1080" s="11"/>
      <c r="M1080" s="13"/>
      <c r="N1080" s="11"/>
      <c r="O1080" s="13"/>
      <c r="P1080" s="11"/>
      <c r="Q1080" s="13"/>
      <c r="R1080" s="11"/>
      <c r="S1080" s="11"/>
      <c r="T1080" s="11"/>
      <c r="U1080" s="13"/>
      <c r="V1080" s="11"/>
      <c r="W1080" s="13"/>
      <c r="X1080" s="11"/>
      <c r="Y1080" s="11"/>
      <c r="Z1080" s="13"/>
      <c r="AA1080" s="13"/>
      <c r="AB1080" s="11"/>
      <c r="AC1080" s="11"/>
      <c r="AD1080" s="11"/>
      <c r="AE1080" s="13"/>
      <c r="AF1080" s="11"/>
      <c r="AG1080" s="11"/>
      <c r="AH1080" s="11"/>
      <c r="AI1080" s="11"/>
      <c r="AJ1080" s="13"/>
      <c r="AK1080" s="13"/>
      <c r="AL1080" s="11"/>
      <c r="AM1080" s="13"/>
      <c r="AN1080" s="13"/>
      <c r="AO1080" s="13"/>
      <c r="AP1080" s="13"/>
      <c r="AQ1080" s="13"/>
      <c r="AR1080" s="11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30" t="e">
        <f t="shared" si="16"/>
        <v>#DIV/0!</v>
      </c>
    </row>
    <row r="1081" spans="1:54">
      <c r="A1081" s="11">
        <v>76377</v>
      </c>
      <c r="B1081" s="11" t="s">
        <v>969</v>
      </c>
      <c r="C1081" s="11" t="s">
        <v>989</v>
      </c>
      <c r="D1081" s="11"/>
      <c r="E1081" s="13"/>
      <c r="F1081" s="11"/>
      <c r="G1081" s="13"/>
      <c r="H1081" s="11"/>
      <c r="I1081" s="11"/>
      <c r="J1081" s="11"/>
      <c r="K1081" s="11"/>
      <c r="L1081" s="13"/>
      <c r="M1081" s="13"/>
      <c r="N1081" s="11"/>
      <c r="O1081" s="13"/>
      <c r="P1081" s="13"/>
      <c r="Q1081" s="13"/>
      <c r="R1081" s="11"/>
      <c r="S1081" s="11"/>
      <c r="T1081" s="13"/>
      <c r="U1081" s="13"/>
      <c r="V1081" s="13"/>
      <c r="W1081" s="13"/>
      <c r="X1081" s="11"/>
      <c r="Y1081" s="11"/>
      <c r="Z1081" s="13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3"/>
      <c r="AK1081" s="13"/>
      <c r="AL1081" s="11"/>
      <c r="AM1081" s="13"/>
      <c r="AN1081" s="11"/>
      <c r="AO1081" s="13"/>
      <c r="AP1081" s="13"/>
      <c r="AQ1081" s="13"/>
      <c r="AR1081" s="11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30" t="e">
        <f t="shared" si="16"/>
        <v>#DIV/0!</v>
      </c>
    </row>
    <row r="1082" spans="1:54">
      <c r="A1082" s="11">
        <v>76400</v>
      </c>
      <c r="B1082" s="11" t="s">
        <v>969</v>
      </c>
      <c r="C1082" s="11" t="s">
        <v>81</v>
      </c>
      <c r="D1082" s="11"/>
      <c r="E1082" s="13"/>
      <c r="F1082" s="11"/>
      <c r="G1082" s="13"/>
      <c r="H1082" s="11"/>
      <c r="I1082" s="11"/>
      <c r="J1082" s="11"/>
      <c r="K1082" s="11"/>
      <c r="L1082" s="11"/>
      <c r="M1082" s="11"/>
      <c r="N1082" s="11"/>
      <c r="O1082" s="13"/>
      <c r="P1082" s="11"/>
      <c r="Q1082" s="13"/>
      <c r="R1082" s="11"/>
      <c r="S1082" s="11"/>
      <c r="T1082" s="11"/>
      <c r="U1082" s="13"/>
      <c r="V1082" s="11"/>
      <c r="W1082" s="13"/>
      <c r="X1082" s="11"/>
      <c r="Y1082" s="11"/>
      <c r="Z1082" s="13"/>
      <c r="AA1082" s="13"/>
      <c r="AB1082" s="11"/>
      <c r="AC1082" s="11"/>
      <c r="AD1082" s="11"/>
      <c r="AE1082" s="11"/>
      <c r="AF1082" s="11"/>
      <c r="AG1082" s="11"/>
      <c r="AH1082" s="11"/>
      <c r="AI1082" s="11"/>
      <c r="AJ1082" s="13"/>
      <c r="AK1082" s="13"/>
      <c r="AL1082" s="11"/>
      <c r="AM1082" s="13"/>
      <c r="AN1082" s="13"/>
      <c r="AO1082" s="13"/>
      <c r="AP1082" s="13"/>
      <c r="AQ1082" s="13"/>
      <c r="AR1082" s="11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30" t="e">
        <f t="shared" si="16"/>
        <v>#DIV/0!</v>
      </c>
    </row>
    <row r="1083" spans="1:54">
      <c r="A1083" s="11">
        <v>76403</v>
      </c>
      <c r="B1083" s="11" t="s">
        <v>969</v>
      </c>
      <c r="C1083" s="11" t="s">
        <v>257</v>
      </c>
      <c r="D1083" s="11"/>
      <c r="E1083" s="13"/>
      <c r="F1083" s="11"/>
      <c r="G1083" s="13"/>
      <c r="H1083" s="11"/>
      <c r="I1083" s="11"/>
      <c r="J1083" s="11"/>
      <c r="K1083" s="11"/>
      <c r="L1083" s="13"/>
      <c r="M1083" s="13"/>
      <c r="N1083" s="11"/>
      <c r="O1083" s="13"/>
      <c r="P1083" s="11"/>
      <c r="Q1083" s="13"/>
      <c r="R1083" s="11"/>
      <c r="S1083" s="11"/>
      <c r="T1083" s="13"/>
      <c r="U1083" s="13"/>
      <c r="V1083" s="13"/>
      <c r="W1083" s="13"/>
      <c r="X1083" s="11"/>
      <c r="Y1083" s="11"/>
      <c r="Z1083" s="13"/>
      <c r="AA1083" s="13"/>
      <c r="AB1083" s="11"/>
      <c r="AC1083" s="11"/>
      <c r="AD1083" s="11"/>
      <c r="AE1083" s="11"/>
      <c r="AF1083" s="11"/>
      <c r="AG1083" s="11"/>
      <c r="AH1083" s="11"/>
      <c r="AI1083" s="11"/>
      <c r="AJ1083" s="13"/>
      <c r="AK1083" s="13"/>
      <c r="AL1083" s="11"/>
      <c r="AM1083" s="13"/>
      <c r="AN1083" s="13"/>
      <c r="AO1083" s="13"/>
      <c r="AP1083" s="13"/>
      <c r="AQ1083" s="13"/>
      <c r="AR1083" s="11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30" t="e">
        <f t="shared" si="16"/>
        <v>#DIV/0!</v>
      </c>
    </row>
    <row r="1084" spans="1:54">
      <c r="A1084" s="11">
        <v>76497</v>
      </c>
      <c r="B1084" s="11" t="s">
        <v>969</v>
      </c>
      <c r="C1084" s="11" t="s">
        <v>990</v>
      </c>
      <c r="D1084" s="11"/>
      <c r="E1084" s="13"/>
      <c r="F1084" s="11"/>
      <c r="G1084" s="13"/>
      <c r="H1084" s="11"/>
      <c r="I1084" s="11"/>
      <c r="J1084" s="11"/>
      <c r="K1084" s="11"/>
      <c r="L1084" s="13"/>
      <c r="M1084" s="13"/>
      <c r="N1084" s="11"/>
      <c r="O1084" s="13"/>
      <c r="P1084" s="11"/>
      <c r="Q1084" s="13"/>
      <c r="R1084" s="11"/>
      <c r="S1084" s="11"/>
      <c r="T1084" s="11"/>
      <c r="U1084" s="13"/>
      <c r="V1084" s="11"/>
      <c r="W1084" s="13"/>
      <c r="X1084" s="11"/>
      <c r="Y1084" s="11"/>
      <c r="Z1084" s="13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3"/>
      <c r="AK1084" s="13"/>
      <c r="AL1084" s="11"/>
      <c r="AM1084" s="13"/>
      <c r="AN1084" s="13"/>
      <c r="AO1084" s="13"/>
      <c r="AP1084" s="13"/>
      <c r="AQ1084" s="13"/>
      <c r="AR1084" s="11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30" t="e">
        <f t="shared" si="16"/>
        <v>#DIV/0!</v>
      </c>
    </row>
    <row r="1085" spans="1:54">
      <c r="A1085" s="11">
        <v>76520</v>
      </c>
      <c r="B1085" s="11" t="s">
        <v>969</v>
      </c>
      <c r="C1085" s="11" t="s">
        <v>991</v>
      </c>
      <c r="D1085" s="11"/>
      <c r="E1085" s="13"/>
      <c r="F1085" s="11"/>
      <c r="G1085" s="13"/>
      <c r="H1085" s="11"/>
      <c r="I1085" s="11"/>
      <c r="J1085" s="11"/>
      <c r="K1085" s="11"/>
      <c r="L1085" s="11"/>
      <c r="M1085" s="11"/>
      <c r="N1085" s="11"/>
      <c r="O1085" s="13"/>
      <c r="P1085" s="11"/>
      <c r="Q1085" s="13"/>
      <c r="R1085" s="11"/>
      <c r="S1085" s="11"/>
      <c r="T1085" s="13"/>
      <c r="U1085" s="13"/>
      <c r="V1085" s="11"/>
      <c r="W1085" s="13"/>
      <c r="X1085" s="11"/>
      <c r="Y1085" s="11"/>
      <c r="Z1085" s="13"/>
      <c r="AA1085" s="13"/>
      <c r="AB1085" s="11"/>
      <c r="AC1085" s="11"/>
      <c r="AD1085" s="11"/>
      <c r="AE1085" s="11"/>
      <c r="AF1085" s="11"/>
      <c r="AG1085" s="11"/>
      <c r="AH1085" s="11"/>
      <c r="AI1085" s="11"/>
      <c r="AJ1085" s="13"/>
      <c r="AK1085" s="13"/>
      <c r="AL1085" s="11"/>
      <c r="AM1085" s="13"/>
      <c r="AN1085" s="11"/>
      <c r="AO1085" s="13"/>
      <c r="AP1085" s="13"/>
      <c r="AQ1085" s="13"/>
      <c r="AR1085" s="11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30" t="e">
        <f t="shared" si="16"/>
        <v>#DIV/0!</v>
      </c>
    </row>
    <row r="1086" spans="1:54">
      <c r="A1086" s="11">
        <v>76563</v>
      </c>
      <c r="B1086" s="11" t="s">
        <v>969</v>
      </c>
      <c r="C1086" s="11" t="s">
        <v>992</v>
      </c>
      <c r="D1086" s="11"/>
      <c r="E1086" s="13"/>
      <c r="F1086" s="13"/>
      <c r="G1086" s="13"/>
      <c r="H1086" s="11"/>
      <c r="I1086" s="11"/>
      <c r="J1086" s="11"/>
      <c r="K1086" s="11"/>
      <c r="L1086" s="11"/>
      <c r="M1086" s="13"/>
      <c r="N1086" s="11"/>
      <c r="O1086" s="13"/>
      <c r="P1086" s="11"/>
      <c r="Q1086" s="13"/>
      <c r="R1086" s="11"/>
      <c r="S1086" s="11"/>
      <c r="T1086" s="13"/>
      <c r="U1086" s="13"/>
      <c r="V1086" s="11"/>
      <c r="W1086" s="13"/>
      <c r="X1086" s="11"/>
      <c r="Y1086" s="11"/>
      <c r="Z1086" s="13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3"/>
      <c r="AK1086" s="13"/>
      <c r="AL1086" s="11"/>
      <c r="AM1086" s="13"/>
      <c r="AN1086" s="13"/>
      <c r="AO1086" s="13"/>
      <c r="AP1086" s="13"/>
      <c r="AQ1086" s="13"/>
      <c r="AR1086" s="11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30" t="e">
        <f t="shared" si="16"/>
        <v>#DIV/0!</v>
      </c>
    </row>
    <row r="1087" spans="1:54">
      <c r="A1087" s="11">
        <v>76606</v>
      </c>
      <c r="B1087" s="11" t="s">
        <v>969</v>
      </c>
      <c r="C1087" s="11" t="s">
        <v>706</v>
      </c>
      <c r="D1087" s="11"/>
      <c r="E1087" s="13"/>
      <c r="F1087" s="11"/>
      <c r="G1087" s="13"/>
      <c r="H1087" s="11"/>
      <c r="I1087" s="11"/>
      <c r="J1087" s="11"/>
      <c r="K1087" s="11"/>
      <c r="L1087" s="13"/>
      <c r="M1087" s="13"/>
      <c r="N1087" s="11"/>
      <c r="O1087" s="13"/>
      <c r="P1087" s="13"/>
      <c r="Q1087" s="13"/>
      <c r="R1087" s="11"/>
      <c r="S1087" s="11"/>
      <c r="T1087" s="13"/>
      <c r="U1087" s="13"/>
      <c r="V1087" s="13"/>
      <c r="W1087" s="13"/>
      <c r="X1087" s="11"/>
      <c r="Y1087" s="11"/>
      <c r="Z1087" s="13"/>
      <c r="AA1087" s="13"/>
      <c r="AB1087" s="11"/>
      <c r="AC1087" s="11"/>
      <c r="AD1087" s="11"/>
      <c r="AE1087" s="13"/>
      <c r="AF1087" s="11"/>
      <c r="AG1087" s="13"/>
      <c r="AH1087" s="11"/>
      <c r="AI1087" s="11"/>
      <c r="AJ1087" s="13"/>
      <c r="AK1087" s="13"/>
      <c r="AL1087" s="11"/>
      <c r="AM1087" s="13"/>
      <c r="AN1087" s="13"/>
      <c r="AO1087" s="13"/>
      <c r="AP1087" s="13"/>
      <c r="AQ1087" s="13"/>
      <c r="AR1087" s="11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30" t="e">
        <f t="shared" si="16"/>
        <v>#DIV/0!</v>
      </c>
    </row>
    <row r="1088" spans="1:54">
      <c r="A1088" s="11">
        <v>76616</v>
      </c>
      <c r="B1088" s="11" t="s">
        <v>969</v>
      </c>
      <c r="C1088" s="11" t="s">
        <v>993</v>
      </c>
      <c r="D1088" s="11"/>
      <c r="E1088" s="13"/>
      <c r="F1088" s="11"/>
      <c r="G1088" s="13"/>
      <c r="H1088" s="11"/>
      <c r="I1088" s="11"/>
      <c r="J1088" s="11"/>
      <c r="K1088" s="11"/>
      <c r="L1088" s="11"/>
      <c r="M1088" s="13"/>
      <c r="N1088" s="11"/>
      <c r="O1088" s="13"/>
      <c r="P1088" s="13"/>
      <c r="Q1088" s="13"/>
      <c r="R1088" s="11"/>
      <c r="S1088" s="11"/>
      <c r="T1088" s="13"/>
      <c r="U1088" s="13"/>
      <c r="V1088" s="11"/>
      <c r="W1088" s="13"/>
      <c r="X1088" s="11"/>
      <c r="Y1088" s="11"/>
      <c r="Z1088" s="13"/>
      <c r="AA1088" s="13"/>
      <c r="AB1088" s="11"/>
      <c r="AC1088" s="11"/>
      <c r="AD1088" s="11"/>
      <c r="AE1088" s="11"/>
      <c r="AF1088" s="11"/>
      <c r="AG1088" s="11"/>
      <c r="AH1088" s="11"/>
      <c r="AI1088" s="11"/>
      <c r="AJ1088" s="13"/>
      <c r="AK1088" s="13"/>
      <c r="AL1088" s="11"/>
      <c r="AM1088" s="13"/>
      <c r="AN1088" s="11"/>
      <c r="AO1088" s="13"/>
      <c r="AP1088" s="13"/>
      <c r="AQ1088" s="13"/>
      <c r="AR1088" s="11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30" t="e">
        <f t="shared" si="16"/>
        <v>#DIV/0!</v>
      </c>
    </row>
    <row r="1089" spans="1:54">
      <c r="A1089" s="11">
        <v>76622</v>
      </c>
      <c r="B1089" s="11" t="s">
        <v>969</v>
      </c>
      <c r="C1089" s="11" t="s">
        <v>994</v>
      </c>
      <c r="D1089" s="11"/>
      <c r="E1089" s="13"/>
      <c r="F1089" s="11"/>
      <c r="G1089" s="13"/>
      <c r="H1089" s="11"/>
      <c r="I1089" s="11"/>
      <c r="J1089" s="11"/>
      <c r="K1089" s="11"/>
      <c r="L1089" s="11"/>
      <c r="M1089" s="11"/>
      <c r="N1089" s="11"/>
      <c r="O1089" s="13"/>
      <c r="P1089" s="11"/>
      <c r="Q1089" s="13"/>
      <c r="R1089" s="11"/>
      <c r="S1089" s="11"/>
      <c r="T1089" s="13"/>
      <c r="U1089" s="13"/>
      <c r="V1089" s="11"/>
      <c r="W1089" s="13"/>
      <c r="X1089" s="11"/>
      <c r="Y1089" s="11"/>
      <c r="Z1089" s="13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3"/>
      <c r="AK1089" s="13"/>
      <c r="AL1089" s="11"/>
      <c r="AM1089" s="13"/>
      <c r="AN1089" s="11"/>
      <c r="AO1089" s="13"/>
      <c r="AP1089" s="13"/>
      <c r="AQ1089" s="13"/>
      <c r="AR1089" s="11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30" t="e">
        <f t="shared" si="16"/>
        <v>#DIV/0!</v>
      </c>
    </row>
    <row r="1090" spans="1:54">
      <c r="A1090" s="11">
        <v>76670</v>
      </c>
      <c r="B1090" s="11" t="s">
        <v>969</v>
      </c>
      <c r="C1090" s="11" t="s">
        <v>111</v>
      </c>
      <c r="D1090" s="11"/>
      <c r="E1090" s="13"/>
      <c r="F1090" s="13"/>
      <c r="G1090" s="13"/>
      <c r="H1090" s="11"/>
      <c r="I1090" s="11"/>
      <c r="J1090" s="11"/>
      <c r="K1090" s="11"/>
      <c r="L1090" s="11"/>
      <c r="M1090" s="11"/>
      <c r="N1090" s="11"/>
      <c r="O1090" s="13"/>
      <c r="P1090" s="13"/>
      <c r="Q1090" s="13"/>
      <c r="R1090" s="11"/>
      <c r="S1090" s="11"/>
      <c r="T1090" s="11"/>
      <c r="U1090" s="13"/>
      <c r="V1090" s="13"/>
      <c r="W1090" s="13"/>
      <c r="X1090" s="11"/>
      <c r="Y1090" s="11"/>
      <c r="Z1090" s="13"/>
      <c r="AA1090" s="13"/>
      <c r="AB1090" s="11"/>
      <c r="AC1090" s="11"/>
      <c r="AD1090" s="11"/>
      <c r="AE1090" s="11"/>
      <c r="AF1090" s="11"/>
      <c r="AG1090" s="11"/>
      <c r="AH1090" s="11"/>
      <c r="AI1090" s="11"/>
      <c r="AJ1090" s="13"/>
      <c r="AK1090" s="13"/>
      <c r="AL1090" s="11"/>
      <c r="AM1090" s="13"/>
      <c r="AN1090" s="13"/>
      <c r="AO1090" s="13"/>
      <c r="AP1090" s="13"/>
      <c r="AQ1090" s="13"/>
      <c r="AR1090" s="11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30" t="e">
        <f t="shared" si="16"/>
        <v>#DIV/0!</v>
      </c>
    </row>
    <row r="1091" spans="1:54">
      <c r="A1091" s="11">
        <v>76736</v>
      </c>
      <c r="B1091" s="11" t="s">
        <v>969</v>
      </c>
      <c r="C1091" s="11" t="s">
        <v>995</v>
      </c>
      <c r="D1091" s="11"/>
      <c r="E1091" s="13"/>
      <c r="F1091" s="13"/>
      <c r="G1091" s="13"/>
      <c r="H1091" s="11"/>
      <c r="I1091" s="11"/>
      <c r="J1091" s="11"/>
      <c r="K1091" s="11"/>
      <c r="L1091" s="13"/>
      <c r="M1091" s="13"/>
      <c r="N1091" s="11"/>
      <c r="O1091" s="13"/>
      <c r="P1091" s="13"/>
      <c r="Q1091" s="13"/>
      <c r="R1091" s="11"/>
      <c r="S1091" s="11"/>
      <c r="T1091" s="13"/>
      <c r="U1091" s="13"/>
      <c r="V1091" s="11"/>
      <c r="W1091" s="13"/>
      <c r="X1091" s="11"/>
      <c r="Y1091" s="11"/>
      <c r="Z1091" s="13"/>
      <c r="AA1091" s="13"/>
      <c r="AB1091" s="11"/>
      <c r="AC1091" s="11"/>
      <c r="AD1091" s="11"/>
      <c r="AE1091" s="11"/>
      <c r="AF1091" s="11"/>
      <c r="AG1091" s="11"/>
      <c r="AH1091" s="11"/>
      <c r="AI1091" s="11"/>
      <c r="AJ1091" s="13"/>
      <c r="AK1091" s="13"/>
      <c r="AL1091" s="11"/>
      <c r="AM1091" s="13"/>
      <c r="AN1091" s="13"/>
      <c r="AO1091" s="13"/>
      <c r="AP1091" s="13"/>
      <c r="AQ1091" s="13"/>
      <c r="AR1091" s="11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30" t="e">
        <f t="shared" si="16"/>
        <v>#DIV/0!</v>
      </c>
    </row>
    <row r="1092" spans="1:54">
      <c r="A1092" s="11">
        <v>76823</v>
      </c>
      <c r="B1092" s="11" t="s">
        <v>969</v>
      </c>
      <c r="C1092" s="11" t="s">
        <v>996</v>
      </c>
      <c r="D1092" s="11"/>
      <c r="E1092" s="13"/>
      <c r="F1092" s="11"/>
      <c r="G1092" s="13"/>
      <c r="H1092" s="11"/>
      <c r="I1092" s="13"/>
      <c r="J1092" s="11"/>
      <c r="K1092" s="11"/>
      <c r="L1092" s="11"/>
      <c r="M1092" s="13"/>
      <c r="N1092" s="11"/>
      <c r="O1092" s="13"/>
      <c r="P1092" s="11"/>
      <c r="Q1092" s="13"/>
      <c r="R1092" s="11"/>
      <c r="S1092" s="11"/>
      <c r="T1092" s="13"/>
      <c r="U1092" s="13"/>
      <c r="V1092" s="11"/>
      <c r="W1092" s="13"/>
      <c r="X1092" s="11"/>
      <c r="Y1092" s="11"/>
      <c r="Z1092" s="13"/>
      <c r="AA1092" s="11"/>
      <c r="AB1092" s="11"/>
      <c r="AC1092" s="11"/>
      <c r="AD1092" s="11"/>
      <c r="AE1092" s="13"/>
      <c r="AF1092" s="11"/>
      <c r="AG1092" s="11"/>
      <c r="AH1092" s="11"/>
      <c r="AI1092" s="11"/>
      <c r="AJ1092" s="13"/>
      <c r="AK1092" s="13"/>
      <c r="AL1092" s="11"/>
      <c r="AM1092" s="13"/>
      <c r="AN1092" s="13"/>
      <c r="AO1092" s="13"/>
      <c r="AP1092" s="13"/>
      <c r="AQ1092" s="13"/>
      <c r="AR1092" s="11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30" t="e">
        <f t="shared" si="16"/>
        <v>#DIV/0!</v>
      </c>
    </row>
    <row r="1093" spans="1:54">
      <c r="A1093" s="11">
        <v>76828</v>
      </c>
      <c r="B1093" s="11" t="s">
        <v>969</v>
      </c>
      <c r="C1093" s="11" t="s">
        <v>997</v>
      </c>
      <c r="D1093" s="11"/>
      <c r="E1093" s="13"/>
      <c r="F1093" s="13"/>
      <c r="G1093" s="13"/>
      <c r="H1093" s="11"/>
      <c r="I1093" s="11"/>
      <c r="J1093" s="11"/>
      <c r="K1093" s="11"/>
      <c r="L1093" s="13"/>
      <c r="M1093" s="13"/>
      <c r="N1093" s="11"/>
      <c r="O1093" s="13"/>
      <c r="P1093" s="13"/>
      <c r="Q1093" s="13"/>
      <c r="R1093" s="11"/>
      <c r="S1093" s="11"/>
      <c r="T1093" s="13"/>
      <c r="U1093" s="13"/>
      <c r="V1093" s="13"/>
      <c r="W1093" s="13"/>
      <c r="X1093" s="11"/>
      <c r="Y1093" s="11"/>
      <c r="Z1093" s="13"/>
      <c r="AA1093" s="13"/>
      <c r="AB1093" s="11"/>
      <c r="AC1093" s="11"/>
      <c r="AD1093" s="11"/>
      <c r="AE1093" s="11"/>
      <c r="AF1093" s="11"/>
      <c r="AG1093" s="11"/>
      <c r="AH1093" s="11"/>
      <c r="AI1093" s="11"/>
      <c r="AJ1093" s="13"/>
      <c r="AK1093" s="13"/>
      <c r="AL1093" s="11"/>
      <c r="AM1093" s="13"/>
      <c r="AN1093" s="13"/>
      <c r="AO1093" s="13"/>
      <c r="AP1093" s="13"/>
      <c r="AQ1093" s="13"/>
      <c r="AR1093" s="11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30" t="e">
        <f t="shared" si="16"/>
        <v>#DIV/0!</v>
      </c>
    </row>
    <row r="1094" spans="1:54">
      <c r="A1094" s="11">
        <v>76834</v>
      </c>
      <c r="B1094" s="11" t="s">
        <v>969</v>
      </c>
      <c r="C1094" s="11" t="s">
        <v>998</v>
      </c>
      <c r="D1094" s="11"/>
      <c r="E1094" s="13"/>
      <c r="F1094" s="11"/>
      <c r="G1094" s="13"/>
      <c r="H1094" s="11"/>
      <c r="I1094" s="11"/>
      <c r="J1094" s="11"/>
      <c r="K1094" s="11"/>
      <c r="L1094" s="11"/>
      <c r="M1094" s="11"/>
      <c r="N1094" s="11"/>
      <c r="O1094" s="13"/>
      <c r="P1094" s="13"/>
      <c r="Q1094" s="13"/>
      <c r="R1094" s="11"/>
      <c r="S1094" s="11"/>
      <c r="T1094" s="13"/>
      <c r="U1094" s="13"/>
      <c r="V1094" s="11"/>
      <c r="W1094" s="13"/>
      <c r="X1094" s="11"/>
      <c r="Y1094" s="11"/>
      <c r="Z1094" s="13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3"/>
      <c r="AK1094" s="13"/>
      <c r="AL1094" s="11"/>
      <c r="AM1094" s="13"/>
      <c r="AN1094" s="13"/>
      <c r="AO1094" s="13"/>
      <c r="AP1094" s="13"/>
      <c r="AQ1094" s="13"/>
      <c r="AR1094" s="11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30" t="e">
        <f t="shared" si="16"/>
        <v>#DIV/0!</v>
      </c>
    </row>
    <row r="1095" spans="1:54">
      <c r="A1095" s="11">
        <v>76845</v>
      </c>
      <c r="B1095" s="11" t="s">
        <v>969</v>
      </c>
      <c r="C1095" s="11" t="s">
        <v>999</v>
      </c>
      <c r="D1095" s="11"/>
      <c r="E1095" s="13"/>
      <c r="F1095" s="11"/>
      <c r="G1095" s="13"/>
      <c r="H1095" s="11"/>
      <c r="I1095" s="11"/>
      <c r="J1095" s="11"/>
      <c r="K1095" s="11"/>
      <c r="L1095" s="11"/>
      <c r="M1095" s="13"/>
      <c r="N1095" s="11"/>
      <c r="O1095" s="13"/>
      <c r="P1095" s="13"/>
      <c r="Q1095" s="13"/>
      <c r="R1095" s="11"/>
      <c r="S1095" s="11"/>
      <c r="T1095" s="13"/>
      <c r="U1095" s="13"/>
      <c r="V1095" s="13"/>
      <c r="W1095" s="13"/>
      <c r="X1095" s="11"/>
      <c r="Y1095" s="11"/>
      <c r="Z1095" s="13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3"/>
      <c r="AK1095" s="13"/>
      <c r="AL1095" s="11"/>
      <c r="AM1095" s="13"/>
      <c r="AN1095" s="11"/>
      <c r="AO1095" s="13"/>
      <c r="AP1095" s="13"/>
      <c r="AQ1095" s="13"/>
      <c r="AR1095" s="11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30" t="e">
        <f t="shared" si="16"/>
        <v>#DIV/0!</v>
      </c>
    </row>
    <row r="1096" spans="1:54">
      <c r="A1096" s="11">
        <v>76863</v>
      </c>
      <c r="B1096" s="11" t="s">
        <v>969</v>
      </c>
      <c r="C1096" s="11" t="s">
        <v>1000</v>
      </c>
      <c r="D1096" s="11"/>
      <c r="E1096" s="13"/>
      <c r="F1096" s="11"/>
      <c r="G1096" s="13"/>
      <c r="H1096" s="11"/>
      <c r="I1096" s="11"/>
      <c r="J1096" s="11"/>
      <c r="K1096" s="11"/>
      <c r="L1096" s="11"/>
      <c r="M1096" s="13"/>
      <c r="N1096" s="11"/>
      <c r="O1096" s="13"/>
      <c r="P1096" s="11"/>
      <c r="Q1096" s="13"/>
      <c r="R1096" s="11"/>
      <c r="S1096" s="11"/>
      <c r="T1096" s="13"/>
      <c r="U1096" s="13"/>
      <c r="V1096" s="11"/>
      <c r="W1096" s="13"/>
      <c r="X1096" s="11"/>
      <c r="Y1096" s="11"/>
      <c r="Z1096" s="13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3"/>
      <c r="AK1096" s="13"/>
      <c r="AL1096" s="11"/>
      <c r="AM1096" s="13"/>
      <c r="AN1096" s="13"/>
      <c r="AO1096" s="13"/>
      <c r="AP1096" s="13"/>
      <c r="AQ1096" s="13"/>
      <c r="AR1096" s="11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30" t="e">
        <f t="shared" ref="BB1096:BB1107" si="17">AVERAGE(D1096:BA1096)</f>
        <v>#DIV/0!</v>
      </c>
    </row>
    <row r="1097" spans="1:54">
      <c r="A1097" s="11">
        <v>76869</v>
      </c>
      <c r="B1097" s="11" t="s">
        <v>969</v>
      </c>
      <c r="C1097" s="11" t="s">
        <v>1001</v>
      </c>
      <c r="D1097" s="11"/>
      <c r="E1097" s="13"/>
      <c r="F1097" s="11"/>
      <c r="G1097" s="13"/>
      <c r="H1097" s="11"/>
      <c r="I1097" s="11"/>
      <c r="J1097" s="11"/>
      <c r="K1097" s="11"/>
      <c r="L1097" s="13"/>
      <c r="M1097" s="13"/>
      <c r="N1097" s="11"/>
      <c r="O1097" s="13"/>
      <c r="P1097" s="11"/>
      <c r="Q1097" s="13"/>
      <c r="R1097" s="11"/>
      <c r="S1097" s="11"/>
      <c r="T1097" s="13"/>
      <c r="U1097" s="13"/>
      <c r="V1097" s="11"/>
      <c r="W1097" s="13"/>
      <c r="X1097" s="11"/>
      <c r="Y1097" s="11"/>
      <c r="Z1097" s="13"/>
      <c r="AA1097" s="13"/>
      <c r="AB1097" s="11"/>
      <c r="AC1097" s="11"/>
      <c r="AD1097" s="11"/>
      <c r="AE1097" s="11"/>
      <c r="AF1097" s="11"/>
      <c r="AG1097" s="11"/>
      <c r="AH1097" s="11"/>
      <c r="AI1097" s="11"/>
      <c r="AJ1097" s="13"/>
      <c r="AK1097" s="13"/>
      <c r="AL1097" s="11"/>
      <c r="AM1097" s="13"/>
      <c r="AN1097" s="13"/>
      <c r="AO1097" s="13"/>
      <c r="AP1097" s="13"/>
      <c r="AQ1097" s="13"/>
      <c r="AR1097" s="11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30" t="e">
        <f t="shared" si="17"/>
        <v>#DIV/0!</v>
      </c>
    </row>
    <row r="1098" spans="1:54">
      <c r="A1098" s="11">
        <v>76890</v>
      </c>
      <c r="B1098" s="11" t="s">
        <v>969</v>
      </c>
      <c r="C1098" s="11" t="s">
        <v>1002</v>
      </c>
      <c r="D1098" s="11"/>
      <c r="E1098" s="13"/>
      <c r="F1098" s="11"/>
      <c r="G1098" s="13"/>
      <c r="H1098" s="11"/>
      <c r="I1098" s="11"/>
      <c r="J1098" s="11"/>
      <c r="K1098" s="11"/>
      <c r="L1098" s="11"/>
      <c r="M1098" s="13"/>
      <c r="N1098" s="11"/>
      <c r="O1098" s="13"/>
      <c r="P1098" s="13"/>
      <c r="Q1098" s="13"/>
      <c r="R1098" s="11"/>
      <c r="S1098" s="13"/>
      <c r="T1098" s="13"/>
      <c r="U1098" s="13"/>
      <c r="V1098" s="11"/>
      <c r="W1098" s="13"/>
      <c r="X1098" s="11"/>
      <c r="Y1098" s="11"/>
      <c r="Z1098" s="13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3"/>
      <c r="AK1098" s="13"/>
      <c r="AL1098" s="11"/>
      <c r="AM1098" s="13"/>
      <c r="AN1098" s="13"/>
      <c r="AO1098" s="13"/>
      <c r="AP1098" s="13"/>
      <c r="AQ1098" s="13"/>
      <c r="AR1098" s="11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30" t="e">
        <f t="shared" si="17"/>
        <v>#DIV/0!</v>
      </c>
    </row>
    <row r="1099" spans="1:54">
      <c r="A1099" s="11">
        <v>76892</v>
      </c>
      <c r="B1099" s="11" t="s">
        <v>969</v>
      </c>
      <c r="C1099" s="11" t="s">
        <v>1003</v>
      </c>
      <c r="D1099" s="11"/>
      <c r="E1099" s="13"/>
      <c r="F1099" s="13"/>
      <c r="G1099" s="13"/>
      <c r="H1099" s="11"/>
      <c r="I1099" s="11"/>
      <c r="J1099" s="11"/>
      <c r="K1099" s="11"/>
      <c r="L1099" s="11"/>
      <c r="M1099" s="13"/>
      <c r="N1099" s="11"/>
      <c r="O1099" s="13"/>
      <c r="P1099" s="11"/>
      <c r="Q1099" s="13"/>
      <c r="R1099" s="11"/>
      <c r="S1099" s="11"/>
      <c r="T1099" s="13"/>
      <c r="U1099" s="13"/>
      <c r="V1099" s="11"/>
      <c r="W1099" s="13"/>
      <c r="X1099" s="11"/>
      <c r="Y1099" s="11"/>
      <c r="Z1099" s="13"/>
      <c r="AA1099" s="13"/>
      <c r="AB1099" s="11"/>
      <c r="AC1099" s="11"/>
      <c r="AD1099" s="11"/>
      <c r="AE1099" s="11"/>
      <c r="AF1099" s="11"/>
      <c r="AG1099" s="11"/>
      <c r="AH1099" s="11"/>
      <c r="AI1099" s="11"/>
      <c r="AJ1099" s="13"/>
      <c r="AK1099" s="13"/>
      <c r="AL1099" s="11"/>
      <c r="AM1099" s="13"/>
      <c r="AN1099" s="13"/>
      <c r="AO1099" s="13"/>
      <c r="AP1099" s="13"/>
      <c r="AQ1099" s="13"/>
      <c r="AR1099" s="11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30" t="e">
        <f t="shared" si="17"/>
        <v>#DIV/0!</v>
      </c>
    </row>
    <row r="1100" spans="1:54">
      <c r="A1100" s="11">
        <v>76895</v>
      </c>
      <c r="B1100" s="11" t="s">
        <v>969</v>
      </c>
      <c r="C1100" s="11" t="s">
        <v>1004</v>
      </c>
      <c r="D1100" s="11"/>
      <c r="E1100" s="13"/>
      <c r="F1100" s="11"/>
      <c r="G1100" s="13"/>
      <c r="H1100" s="11"/>
      <c r="I1100" s="11"/>
      <c r="J1100" s="11"/>
      <c r="K1100" s="11"/>
      <c r="L1100" s="11"/>
      <c r="M1100" s="11"/>
      <c r="N1100" s="11"/>
      <c r="O1100" s="13"/>
      <c r="P1100" s="11"/>
      <c r="Q1100" s="13"/>
      <c r="R1100" s="11"/>
      <c r="S1100" s="11"/>
      <c r="T1100" s="13"/>
      <c r="U1100" s="13"/>
      <c r="V1100" s="11"/>
      <c r="W1100" s="13"/>
      <c r="X1100" s="11"/>
      <c r="Y1100" s="11"/>
      <c r="Z1100" s="13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3"/>
      <c r="AK1100" s="13"/>
      <c r="AL1100" s="11"/>
      <c r="AM1100" s="13"/>
      <c r="AN1100" s="13"/>
      <c r="AO1100" s="13"/>
      <c r="AP1100" s="13"/>
      <c r="AQ1100" s="13"/>
      <c r="AR1100" s="11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30" t="e">
        <f t="shared" si="17"/>
        <v>#DIV/0!</v>
      </c>
    </row>
    <row r="1101" spans="1:54">
      <c r="A1101" s="11">
        <v>97001</v>
      </c>
      <c r="B1101" s="11" t="s">
        <v>1048</v>
      </c>
      <c r="C1101" s="11" t="s">
        <v>1049</v>
      </c>
      <c r="D1101" s="11"/>
      <c r="E1101" s="13"/>
      <c r="F1101" s="11"/>
      <c r="G1101" s="13"/>
      <c r="H1101" s="11"/>
      <c r="I1101" s="11"/>
      <c r="J1101" s="11"/>
      <c r="K1101" s="11"/>
      <c r="L1101" s="11"/>
      <c r="M1101" s="13"/>
      <c r="N1101" s="11"/>
      <c r="O1101" s="13"/>
      <c r="P1101" s="11"/>
      <c r="Q1101" s="13"/>
      <c r="R1101" s="11"/>
      <c r="S1101" s="11"/>
      <c r="T1101" s="13"/>
      <c r="U1101" s="13"/>
      <c r="V1101" s="11"/>
      <c r="W1101" s="13"/>
      <c r="X1101" s="11"/>
      <c r="Y1101" s="11"/>
      <c r="Z1101" s="13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3"/>
      <c r="AK1101" s="13"/>
      <c r="AL1101" s="11"/>
      <c r="AM1101" s="13"/>
      <c r="AN1101" s="13"/>
      <c r="AO1101" s="13"/>
      <c r="AP1101" s="13"/>
      <c r="AQ1101" s="13"/>
      <c r="AR1101" s="11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30" t="e">
        <f t="shared" si="17"/>
        <v>#DIV/0!</v>
      </c>
    </row>
    <row r="1102" spans="1:54">
      <c r="A1102" s="11">
        <v>97161</v>
      </c>
      <c r="B1102" s="11" t="s">
        <v>1048</v>
      </c>
      <c r="C1102" s="11" t="s">
        <v>1050</v>
      </c>
      <c r="D1102" s="11"/>
      <c r="E1102" s="13"/>
      <c r="F1102" s="11"/>
      <c r="G1102" s="13"/>
      <c r="H1102" s="11"/>
      <c r="I1102" s="11"/>
      <c r="J1102" s="11"/>
      <c r="K1102" s="11"/>
      <c r="L1102" s="13"/>
      <c r="M1102" s="13"/>
      <c r="N1102" s="11"/>
      <c r="O1102" s="13"/>
      <c r="P1102" s="13"/>
      <c r="Q1102" s="13"/>
      <c r="R1102" s="11"/>
      <c r="S1102" s="11"/>
      <c r="T1102" s="13"/>
      <c r="U1102" s="13"/>
      <c r="V1102" s="13"/>
      <c r="W1102" s="13"/>
      <c r="X1102" s="11"/>
      <c r="Y1102" s="11"/>
      <c r="Z1102" s="13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3"/>
      <c r="AK1102" s="13"/>
      <c r="AL1102" s="11"/>
      <c r="AM1102" s="13"/>
      <c r="AN1102" s="13"/>
      <c r="AO1102" s="13"/>
      <c r="AP1102" s="13"/>
      <c r="AQ1102" s="13"/>
      <c r="AR1102" s="11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30" t="e">
        <f t="shared" si="17"/>
        <v>#DIV/0!</v>
      </c>
    </row>
    <row r="1103" spans="1:54">
      <c r="A1103" s="11">
        <v>97666</v>
      </c>
      <c r="B1103" s="11" t="s">
        <v>1048</v>
      </c>
      <c r="C1103" s="11" t="s">
        <v>1051</v>
      </c>
      <c r="D1103" s="11"/>
      <c r="E1103" s="13"/>
      <c r="F1103" s="11"/>
      <c r="G1103" s="13"/>
      <c r="H1103" s="11"/>
      <c r="I1103" s="11"/>
      <c r="J1103" s="11"/>
      <c r="K1103" s="11"/>
      <c r="L1103" s="11"/>
      <c r="M1103" s="13"/>
      <c r="N1103" s="11"/>
      <c r="O1103" s="13"/>
      <c r="P1103" s="11"/>
      <c r="Q1103" s="13"/>
      <c r="R1103" s="11"/>
      <c r="S1103" s="11"/>
      <c r="T1103" s="13"/>
      <c r="U1103" s="13"/>
      <c r="V1103" s="11"/>
      <c r="W1103" s="13"/>
      <c r="X1103" s="11"/>
      <c r="Y1103" s="11"/>
      <c r="Z1103" s="13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3"/>
      <c r="AK1103" s="13"/>
      <c r="AL1103" s="11"/>
      <c r="AM1103" s="13"/>
      <c r="AN1103" s="13"/>
      <c r="AO1103" s="13"/>
      <c r="AP1103" s="13"/>
      <c r="AQ1103" s="13"/>
      <c r="AR1103" s="11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30" t="e">
        <f t="shared" si="17"/>
        <v>#DIV/0!</v>
      </c>
    </row>
    <row r="1104" spans="1:54">
      <c r="A1104" s="11">
        <v>99001</v>
      </c>
      <c r="B1104" s="11" t="s">
        <v>1052</v>
      </c>
      <c r="C1104" s="11" t="s">
        <v>1053</v>
      </c>
      <c r="D1104" s="11"/>
      <c r="E1104" s="13"/>
      <c r="F1104" s="11"/>
      <c r="G1104" s="13"/>
      <c r="H1104" s="11"/>
      <c r="I1104" s="11"/>
      <c r="J1104" s="11"/>
      <c r="K1104" s="11"/>
      <c r="L1104" s="11"/>
      <c r="M1104" s="11"/>
      <c r="N1104" s="11"/>
      <c r="O1104" s="13"/>
      <c r="P1104" s="11"/>
      <c r="Q1104" s="13"/>
      <c r="R1104" s="11"/>
      <c r="S1104" s="11"/>
      <c r="T1104" s="13"/>
      <c r="U1104" s="13"/>
      <c r="V1104" s="11"/>
      <c r="W1104" s="13"/>
      <c r="X1104" s="11"/>
      <c r="Y1104" s="11"/>
      <c r="Z1104" s="13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3"/>
      <c r="AK1104" s="13"/>
      <c r="AL1104" s="11"/>
      <c r="AM1104" s="13"/>
      <c r="AN1104" s="13"/>
      <c r="AO1104" s="13"/>
      <c r="AP1104" s="13"/>
      <c r="AQ1104" s="13"/>
      <c r="AR1104" s="11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30" t="e">
        <f t="shared" si="17"/>
        <v>#DIV/0!</v>
      </c>
    </row>
    <row r="1105" spans="1:54">
      <c r="A1105" s="11">
        <v>99524</v>
      </c>
      <c r="B1105" s="11" t="s">
        <v>1052</v>
      </c>
      <c r="C1105" s="11" t="s">
        <v>1054</v>
      </c>
      <c r="D1105" s="11"/>
      <c r="E1105" s="13"/>
      <c r="F1105" s="13"/>
      <c r="G1105" s="13"/>
      <c r="H1105" s="11"/>
      <c r="I1105" s="11"/>
      <c r="J1105" s="11"/>
      <c r="K1105" s="11"/>
      <c r="L1105" s="11"/>
      <c r="M1105" s="13"/>
      <c r="N1105" s="11"/>
      <c r="O1105" s="13"/>
      <c r="P1105" s="11"/>
      <c r="Q1105" s="13"/>
      <c r="R1105" s="11"/>
      <c r="S1105" s="11"/>
      <c r="T1105" s="13"/>
      <c r="U1105" s="13"/>
      <c r="V1105" s="11"/>
      <c r="W1105" s="13"/>
      <c r="X1105" s="11"/>
      <c r="Y1105" s="11"/>
      <c r="Z1105" s="13"/>
      <c r="AA1105" s="13"/>
      <c r="AB1105" s="11"/>
      <c r="AC1105" s="11"/>
      <c r="AD1105" s="11"/>
      <c r="AE1105" s="11"/>
      <c r="AF1105" s="11"/>
      <c r="AG1105" s="11"/>
      <c r="AH1105" s="11"/>
      <c r="AI1105" s="11"/>
      <c r="AJ1105" s="13"/>
      <c r="AK1105" s="13"/>
      <c r="AL1105" s="11"/>
      <c r="AM1105" s="13"/>
      <c r="AN1105" s="13"/>
      <c r="AO1105" s="13"/>
      <c r="AP1105" s="13"/>
      <c r="AQ1105" s="13"/>
      <c r="AR1105" s="11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30" t="e">
        <f t="shared" si="17"/>
        <v>#DIV/0!</v>
      </c>
    </row>
    <row r="1106" spans="1:54">
      <c r="A1106" s="11">
        <v>99624</v>
      </c>
      <c r="B1106" s="11" t="s">
        <v>1052</v>
      </c>
      <c r="C1106" s="11" t="s">
        <v>1055</v>
      </c>
      <c r="D1106" s="11"/>
      <c r="E1106" s="13"/>
      <c r="F1106" s="13"/>
      <c r="G1106" s="13"/>
      <c r="H1106" s="11"/>
      <c r="I1106" s="11"/>
      <c r="J1106" s="11"/>
      <c r="K1106" s="11"/>
      <c r="L1106" s="13"/>
      <c r="M1106" s="13"/>
      <c r="N1106" s="11"/>
      <c r="O1106" s="13"/>
      <c r="P1106" s="11"/>
      <c r="Q1106" s="13"/>
      <c r="R1106" s="11"/>
      <c r="S1106" s="11"/>
      <c r="T1106" s="13"/>
      <c r="U1106" s="13"/>
      <c r="V1106" s="11"/>
      <c r="W1106" s="13"/>
      <c r="X1106" s="11"/>
      <c r="Y1106" s="11"/>
      <c r="Z1106" s="13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3"/>
      <c r="AK1106" s="13"/>
      <c r="AL1106" s="11"/>
      <c r="AM1106" s="13"/>
      <c r="AN1106" s="13"/>
      <c r="AO1106" s="13"/>
      <c r="AP1106" s="13"/>
      <c r="AQ1106" s="13"/>
      <c r="AR1106" s="11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30" t="e">
        <f t="shared" si="17"/>
        <v>#DIV/0!</v>
      </c>
    </row>
    <row r="1107" spans="1:54">
      <c r="A1107" s="11">
        <v>99773</v>
      </c>
      <c r="B1107" s="11" t="s">
        <v>1052</v>
      </c>
      <c r="C1107" s="11" t="s">
        <v>1056</v>
      </c>
      <c r="D1107" s="11"/>
      <c r="E1107" s="13"/>
      <c r="F1107" s="11"/>
      <c r="G1107" s="13"/>
      <c r="H1107" s="11"/>
      <c r="I1107" s="11"/>
      <c r="J1107" s="11"/>
      <c r="K1107" s="11"/>
      <c r="L1107" s="11"/>
      <c r="M1107" s="13"/>
      <c r="N1107" s="11"/>
      <c r="O1107" s="13"/>
      <c r="P1107" s="11"/>
      <c r="Q1107" s="13"/>
      <c r="R1107" s="11"/>
      <c r="S1107" s="11"/>
      <c r="T1107" s="13"/>
      <c r="U1107" s="13"/>
      <c r="V1107" s="11"/>
      <c r="W1107" s="13"/>
      <c r="X1107" s="11"/>
      <c r="Y1107" s="11"/>
      <c r="Z1107" s="13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3"/>
      <c r="AK1107" s="13"/>
      <c r="AL1107" s="11"/>
      <c r="AM1107" s="13"/>
      <c r="AN1107" s="13"/>
      <c r="AO1107" s="13"/>
      <c r="AP1107" s="13"/>
      <c r="AQ1107" s="13"/>
      <c r="AR1107" s="11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30" t="e">
        <f t="shared" si="17"/>
        <v>#DIV/0!</v>
      </c>
    </row>
    <row r="1111" spans="1:54" ht="18" customHeight="1">
      <c r="C1111" s="14">
        <v>0</v>
      </c>
    </row>
    <row r="1112" spans="1:54" ht="14.25" customHeight="1"/>
  </sheetData>
  <mergeCells count="8">
    <mergeCell ref="E5:BA6"/>
    <mergeCell ref="A1:D6"/>
    <mergeCell ref="BD1:BD2"/>
    <mergeCell ref="BD3:BD4"/>
    <mergeCell ref="BB1:BB2"/>
    <mergeCell ref="BB3:BB4"/>
    <mergeCell ref="E1:BA2"/>
    <mergeCell ref="E3:BA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12"/>
  <sheetViews>
    <sheetView zoomScale="90" zoomScaleNormal="90" workbookViewId="0">
      <pane xSplit="3" ySplit="7" topLeftCell="H8" activePane="bottomRight" state="frozen"/>
      <selection pane="topRight" activeCell="D1" sqref="D1"/>
      <selection pane="bottomLeft" activeCell="A3" sqref="A3"/>
      <selection pane="bottomRight" activeCell="M1" sqref="M1:M5"/>
    </sheetView>
  </sheetViews>
  <sheetFormatPr baseColWidth="10" defaultColWidth="20.7109375" defaultRowHeight="15"/>
  <cols>
    <col min="1" max="1" width="10.140625" style="14" customWidth="1"/>
    <col min="2" max="2" width="19.42578125" style="14" customWidth="1"/>
    <col min="3" max="4" width="20.7109375" style="14"/>
    <col min="5" max="5" width="33.7109375" style="14" customWidth="1"/>
    <col min="6" max="6" width="20.7109375" style="14"/>
    <col min="7" max="7" width="24.7109375" style="14" customWidth="1"/>
    <col min="8" max="8" width="20.7109375" style="14"/>
    <col min="9" max="9" width="25.28515625" style="14" customWidth="1"/>
    <col min="10" max="16384" width="20.7109375" style="14"/>
  </cols>
  <sheetData>
    <row r="1" spans="1:13">
      <c r="A1" s="86"/>
      <c r="B1" s="86"/>
      <c r="C1" s="86"/>
      <c r="D1" s="86"/>
      <c r="E1" s="108" t="s">
        <v>1175</v>
      </c>
      <c r="F1" s="109"/>
      <c r="G1" s="109"/>
      <c r="H1" s="109"/>
      <c r="I1" s="109"/>
      <c r="J1" s="109"/>
      <c r="K1" s="109"/>
      <c r="L1" s="110"/>
      <c r="M1" s="94" t="s">
        <v>1255</v>
      </c>
    </row>
    <row r="2" spans="1:13">
      <c r="A2" s="86"/>
      <c r="B2" s="86"/>
      <c r="C2" s="86"/>
      <c r="D2" s="86"/>
      <c r="E2" s="108"/>
      <c r="F2" s="109"/>
      <c r="G2" s="109"/>
      <c r="H2" s="109"/>
      <c r="I2" s="109"/>
      <c r="J2" s="109"/>
      <c r="K2" s="109"/>
      <c r="L2" s="110"/>
      <c r="M2" s="94"/>
    </row>
    <row r="3" spans="1:13">
      <c r="A3" s="86"/>
      <c r="B3" s="86"/>
      <c r="C3" s="86"/>
      <c r="D3" s="86"/>
      <c r="E3" s="96" t="s">
        <v>1176</v>
      </c>
      <c r="F3" s="96"/>
      <c r="G3" s="96"/>
      <c r="H3" s="96"/>
      <c r="I3" s="96"/>
      <c r="J3" s="96"/>
      <c r="K3" s="96"/>
      <c r="L3" s="96"/>
      <c r="M3" s="94" t="s">
        <v>1256</v>
      </c>
    </row>
    <row r="4" spans="1:13">
      <c r="A4" s="86"/>
      <c r="B4" s="86"/>
      <c r="C4" s="86"/>
      <c r="D4" s="86"/>
      <c r="E4" s="96"/>
      <c r="F4" s="96"/>
      <c r="G4" s="96"/>
      <c r="H4" s="96"/>
      <c r="I4" s="96"/>
      <c r="J4" s="96"/>
      <c r="K4" s="96"/>
      <c r="L4" s="96"/>
      <c r="M4" s="94"/>
    </row>
    <row r="5" spans="1:13">
      <c r="A5" s="86"/>
      <c r="B5" s="86"/>
      <c r="C5" s="86"/>
      <c r="D5" s="86"/>
      <c r="E5" s="101" t="s">
        <v>1177</v>
      </c>
      <c r="F5" s="102"/>
      <c r="G5" s="102"/>
      <c r="H5" s="102"/>
      <c r="I5" s="102"/>
      <c r="J5" s="102"/>
      <c r="K5" s="102"/>
      <c r="L5" s="103"/>
      <c r="M5" s="84" t="s">
        <v>1257</v>
      </c>
    </row>
    <row r="6" spans="1:13">
      <c r="A6" s="87"/>
      <c r="B6" s="87"/>
      <c r="C6" s="87"/>
      <c r="D6" s="87"/>
      <c r="E6" s="101"/>
      <c r="F6" s="102"/>
      <c r="G6" s="102"/>
      <c r="H6" s="102"/>
      <c r="I6" s="102"/>
      <c r="J6" s="102"/>
      <c r="K6" s="102"/>
      <c r="L6" s="103"/>
      <c r="M6" s="26" t="s">
        <v>1178</v>
      </c>
    </row>
    <row r="7" spans="1:13" s="38" customFormat="1" ht="150">
      <c r="A7" s="10" t="s">
        <v>0</v>
      </c>
      <c r="B7" s="10" t="s">
        <v>1</v>
      </c>
      <c r="C7" s="10" t="s">
        <v>2</v>
      </c>
      <c r="D7" s="27" t="s">
        <v>1083</v>
      </c>
      <c r="E7" s="27" t="s">
        <v>1214</v>
      </c>
      <c r="F7" s="27" t="s">
        <v>1084</v>
      </c>
      <c r="G7" s="27" t="s">
        <v>1215</v>
      </c>
      <c r="H7" s="27" t="s">
        <v>1085</v>
      </c>
      <c r="I7" s="27" t="s">
        <v>1216</v>
      </c>
      <c r="J7" s="10" t="s">
        <v>1086</v>
      </c>
      <c r="K7" s="27" t="s">
        <v>1217</v>
      </c>
      <c r="L7" s="40" t="s">
        <v>1087</v>
      </c>
      <c r="M7" s="40" t="s">
        <v>1088</v>
      </c>
    </row>
    <row r="8" spans="1:13">
      <c r="A8" s="17">
        <v>91001</v>
      </c>
      <c r="B8" s="17" t="s">
        <v>1040</v>
      </c>
      <c r="C8" s="17" t="s">
        <v>1041</v>
      </c>
      <c r="D8" s="17"/>
      <c r="E8" s="17"/>
      <c r="F8" s="15"/>
      <c r="G8" s="15"/>
      <c r="H8" s="15"/>
      <c r="I8" s="15"/>
      <c r="J8" s="15"/>
      <c r="K8" s="15"/>
      <c r="L8" s="15" t="e">
        <f>AVERAGE(D8:K8)</f>
        <v>#DIV/0!</v>
      </c>
      <c r="M8" s="15" t="s">
        <v>16</v>
      </c>
    </row>
    <row r="9" spans="1:13">
      <c r="A9" s="17">
        <v>91540</v>
      </c>
      <c r="B9" s="17" t="s">
        <v>1040</v>
      </c>
      <c r="C9" s="17" t="s">
        <v>1042</v>
      </c>
      <c r="D9" s="11"/>
      <c r="E9" s="11"/>
      <c r="F9" s="13"/>
      <c r="G9" s="13"/>
      <c r="H9" s="13"/>
      <c r="I9" s="13"/>
      <c r="J9" s="13"/>
      <c r="K9" s="13"/>
      <c r="L9" s="13" t="e">
        <f>AVERAGE(D9:K9)</f>
        <v>#DIV/0!</v>
      </c>
      <c r="M9" s="13" t="s">
        <v>16</v>
      </c>
    </row>
    <row r="10" spans="1:13">
      <c r="A10" s="11">
        <v>5001</v>
      </c>
      <c r="B10" s="11" t="s">
        <v>14</v>
      </c>
      <c r="C10" s="11" t="s">
        <v>15</v>
      </c>
      <c r="D10" s="11"/>
      <c r="E10" s="11"/>
      <c r="F10" s="13"/>
      <c r="G10" s="13"/>
      <c r="H10" s="13"/>
      <c r="I10" s="13"/>
      <c r="J10" s="13"/>
      <c r="K10" s="13"/>
      <c r="L10" s="13" t="e">
        <f t="shared" ref="L10:L71" si="0">AVERAGE(D10:K10)</f>
        <v>#DIV/0!</v>
      </c>
      <c r="M10" s="13" t="s">
        <v>16</v>
      </c>
    </row>
    <row r="11" spans="1:13">
      <c r="A11" s="11">
        <v>5002</v>
      </c>
      <c r="B11" s="11" t="s">
        <v>14</v>
      </c>
      <c r="C11" s="11" t="s">
        <v>17</v>
      </c>
      <c r="D11" s="11"/>
      <c r="E11" s="11"/>
      <c r="F11" s="13"/>
      <c r="G11" s="13"/>
      <c r="H11" s="13"/>
      <c r="I11" s="13"/>
      <c r="J11" s="13"/>
      <c r="K11" s="13"/>
      <c r="L11" s="13" t="e">
        <f t="shared" si="0"/>
        <v>#DIV/0!</v>
      </c>
      <c r="M11" s="13" t="s">
        <v>16</v>
      </c>
    </row>
    <row r="12" spans="1:13">
      <c r="A12" s="11">
        <v>5004</v>
      </c>
      <c r="B12" s="11" t="s">
        <v>14</v>
      </c>
      <c r="C12" s="11" t="s">
        <v>18</v>
      </c>
      <c r="D12" s="11"/>
      <c r="E12" s="11"/>
      <c r="F12" s="13"/>
      <c r="G12" s="13"/>
      <c r="H12" s="13"/>
      <c r="I12" s="13"/>
      <c r="J12" s="13"/>
      <c r="K12" s="13"/>
      <c r="L12" s="13" t="e">
        <f t="shared" si="0"/>
        <v>#DIV/0!</v>
      </c>
      <c r="M12" s="39" t="e">
        <f>L12</f>
        <v>#DIV/0!</v>
      </c>
    </row>
    <row r="13" spans="1:13">
      <c r="A13" s="11">
        <v>5021</v>
      </c>
      <c r="B13" s="11" t="s">
        <v>14</v>
      </c>
      <c r="C13" s="11" t="s">
        <v>19</v>
      </c>
      <c r="D13" s="11"/>
      <c r="E13" s="11"/>
      <c r="F13" s="13"/>
      <c r="G13" s="13"/>
      <c r="H13" s="13"/>
      <c r="I13" s="13"/>
      <c r="J13" s="13"/>
      <c r="K13" s="13"/>
      <c r="L13" s="13" t="e">
        <f t="shared" si="0"/>
        <v>#DIV/0!</v>
      </c>
      <c r="M13" s="39" t="e">
        <f>L13</f>
        <v>#DIV/0!</v>
      </c>
    </row>
    <row r="14" spans="1:13">
      <c r="A14" s="11">
        <v>5030</v>
      </c>
      <c r="B14" s="11" t="s">
        <v>14</v>
      </c>
      <c r="C14" s="11" t="s">
        <v>20</v>
      </c>
      <c r="D14" s="11"/>
      <c r="E14" s="11"/>
      <c r="F14" s="13"/>
      <c r="G14" s="13"/>
      <c r="H14" s="13"/>
      <c r="I14" s="13"/>
      <c r="J14" s="13"/>
      <c r="K14" s="13"/>
      <c r="L14" s="13" t="e">
        <f t="shared" si="0"/>
        <v>#DIV/0!</v>
      </c>
      <c r="M14" s="13" t="s">
        <v>16</v>
      </c>
    </row>
    <row r="15" spans="1:13">
      <c r="A15" s="11">
        <v>5031</v>
      </c>
      <c r="B15" s="11" t="s">
        <v>14</v>
      </c>
      <c r="C15" s="11" t="s">
        <v>21</v>
      </c>
      <c r="D15" s="11"/>
      <c r="E15" s="11"/>
      <c r="F15" s="13"/>
      <c r="G15" s="13"/>
      <c r="H15" s="13"/>
      <c r="I15" s="13"/>
      <c r="J15" s="13"/>
      <c r="K15" s="13"/>
      <c r="L15" s="13" t="e">
        <f t="shared" si="0"/>
        <v>#DIV/0!</v>
      </c>
      <c r="M15" s="13" t="s">
        <v>16</v>
      </c>
    </row>
    <row r="16" spans="1:13">
      <c r="A16" s="11">
        <v>5034</v>
      </c>
      <c r="B16" s="11" t="s">
        <v>14</v>
      </c>
      <c r="C16" s="11" t="s">
        <v>22</v>
      </c>
      <c r="D16" s="11"/>
      <c r="E16" s="11"/>
      <c r="F16" s="13"/>
      <c r="G16" s="13"/>
      <c r="H16" s="13"/>
      <c r="I16" s="13"/>
      <c r="J16" s="13"/>
      <c r="K16" s="13"/>
      <c r="L16" s="13" t="e">
        <f t="shared" si="0"/>
        <v>#DIV/0!</v>
      </c>
      <c r="M16" s="13" t="s">
        <v>16</v>
      </c>
    </row>
    <row r="17" spans="1:13">
      <c r="A17" s="11">
        <v>5036</v>
      </c>
      <c r="B17" s="11" t="s">
        <v>14</v>
      </c>
      <c r="C17" s="11" t="s">
        <v>23</v>
      </c>
      <c r="D17" s="11"/>
      <c r="E17" s="11"/>
      <c r="F17" s="13"/>
      <c r="G17" s="13"/>
      <c r="H17" s="13"/>
      <c r="I17" s="13"/>
      <c r="J17" s="13"/>
      <c r="K17" s="13"/>
      <c r="L17" s="13" t="e">
        <f t="shared" si="0"/>
        <v>#DIV/0!</v>
      </c>
      <c r="M17" s="13" t="s">
        <v>16</v>
      </c>
    </row>
    <row r="18" spans="1:13">
      <c r="A18" s="11">
        <v>5038</v>
      </c>
      <c r="B18" s="11" t="s">
        <v>14</v>
      </c>
      <c r="C18" s="11" t="s">
        <v>24</v>
      </c>
      <c r="D18" s="11"/>
      <c r="E18" s="11"/>
      <c r="F18" s="13"/>
      <c r="G18" s="13"/>
      <c r="H18" s="13"/>
      <c r="I18" s="13"/>
      <c r="J18" s="13"/>
      <c r="K18" s="13"/>
      <c r="L18" s="13" t="e">
        <f t="shared" si="0"/>
        <v>#DIV/0!</v>
      </c>
      <c r="M18" s="13" t="s">
        <v>16</v>
      </c>
    </row>
    <row r="19" spans="1:13">
      <c r="A19" s="11">
        <v>5040</v>
      </c>
      <c r="B19" s="11" t="s">
        <v>14</v>
      </c>
      <c r="C19" s="11" t="s">
        <v>25</v>
      </c>
      <c r="D19" s="11"/>
      <c r="E19" s="11"/>
      <c r="F19" s="13"/>
      <c r="G19" s="13"/>
      <c r="H19" s="13"/>
      <c r="I19" s="13"/>
      <c r="J19" s="13"/>
      <c r="K19" s="13"/>
      <c r="L19" s="13" t="e">
        <f t="shared" si="0"/>
        <v>#DIV/0!</v>
      </c>
      <c r="M19" s="13" t="s">
        <v>16</v>
      </c>
    </row>
    <row r="20" spans="1:13">
      <c r="A20" s="11">
        <v>5042</v>
      </c>
      <c r="B20" s="11" t="s">
        <v>14</v>
      </c>
      <c r="C20" s="11" t="s">
        <v>26</v>
      </c>
      <c r="D20" s="11"/>
      <c r="E20" s="11"/>
      <c r="F20" s="13"/>
      <c r="G20" s="13"/>
      <c r="H20" s="13"/>
      <c r="I20" s="13"/>
      <c r="J20" s="13"/>
      <c r="K20" s="13"/>
      <c r="L20" s="13" t="e">
        <f t="shared" si="0"/>
        <v>#DIV/0!</v>
      </c>
      <c r="M20" s="13" t="s">
        <v>16</v>
      </c>
    </row>
    <row r="21" spans="1:13">
      <c r="A21" s="11">
        <v>5044</v>
      </c>
      <c r="B21" s="11" t="s">
        <v>14</v>
      </c>
      <c r="C21" s="11" t="s">
        <v>27</v>
      </c>
      <c r="D21" s="11"/>
      <c r="E21" s="11"/>
      <c r="F21" s="13"/>
      <c r="G21" s="13"/>
      <c r="H21" s="13"/>
      <c r="I21" s="13"/>
      <c r="J21" s="13"/>
      <c r="K21" s="13"/>
      <c r="L21" s="13" t="e">
        <f t="shared" si="0"/>
        <v>#DIV/0!</v>
      </c>
      <c r="M21" s="13" t="s">
        <v>16</v>
      </c>
    </row>
    <row r="22" spans="1:13">
      <c r="A22" s="11">
        <v>5045</v>
      </c>
      <c r="B22" s="11" t="s">
        <v>14</v>
      </c>
      <c r="C22" s="11" t="s">
        <v>28</v>
      </c>
      <c r="D22" s="11"/>
      <c r="E22" s="11"/>
      <c r="F22" s="13"/>
      <c r="G22" s="13"/>
      <c r="H22" s="13"/>
      <c r="I22" s="13"/>
      <c r="J22" s="13"/>
      <c r="K22" s="13"/>
      <c r="L22" s="13" t="e">
        <f t="shared" si="0"/>
        <v>#DIV/0!</v>
      </c>
      <c r="M22" s="13" t="s">
        <v>16</v>
      </c>
    </row>
    <row r="23" spans="1:13">
      <c r="A23" s="11">
        <v>5051</v>
      </c>
      <c r="B23" s="11" t="s">
        <v>14</v>
      </c>
      <c r="C23" s="11" t="s">
        <v>29</v>
      </c>
      <c r="D23" s="11"/>
      <c r="E23" s="11"/>
      <c r="F23" s="13"/>
      <c r="G23" s="13"/>
      <c r="H23" s="13"/>
      <c r="I23" s="13"/>
      <c r="J23" s="13"/>
      <c r="K23" s="13"/>
      <c r="L23" s="13" t="e">
        <f t="shared" si="0"/>
        <v>#DIV/0!</v>
      </c>
      <c r="M23" s="13" t="s">
        <v>16</v>
      </c>
    </row>
    <row r="24" spans="1:13">
      <c r="A24" s="11">
        <v>5055</v>
      </c>
      <c r="B24" s="11" t="s">
        <v>14</v>
      </c>
      <c r="C24" s="11" t="s">
        <v>30</v>
      </c>
      <c r="D24" s="11"/>
      <c r="E24" s="11"/>
      <c r="F24" s="13"/>
      <c r="G24" s="13"/>
      <c r="H24" s="13"/>
      <c r="I24" s="13"/>
      <c r="J24" s="13"/>
      <c r="K24" s="13"/>
      <c r="L24" s="13" t="e">
        <f t="shared" si="0"/>
        <v>#DIV/0!</v>
      </c>
      <c r="M24" s="39" t="e">
        <f>L24</f>
        <v>#DIV/0!</v>
      </c>
    </row>
    <row r="25" spans="1:13">
      <c r="A25" s="17">
        <v>5059</v>
      </c>
      <c r="B25" s="17" t="s">
        <v>14</v>
      </c>
      <c r="C25" s="17" t="s">
        <v>31</v>
      </c>
      <c r="D25" s="11"/>
      <c r="E25" s="11"/>
      <c r="F25" s="13"/>
      <c r="G25" s="13"/>
      <c r="H25" s="13"/>
      <c r="I25" s="13"/>
      <c r="J25" s="13"/>
      <c r="K25" s="13"/>
      <c r="L25" s="13" t="e">
        <f t="shared" si="0"/>
        <v>#DIV/0!</v>
      </c>
      <c r="M25" s="13" t="s">
        <v>16</v>
      </c>
    </row>
    <row r="26" spans="1:13">
      <c r="A26" s="11">
        <v>5079</v>
      </c>
      <c r="B26" s="11" t="s">
        <v>14</v>
      </c>
      <c r="C26" s="11" t="s">
        <v>32</v>
      </c>
      <c r="D26" s="11"/>
      <c r="E26" s="11"/>
      <c r="F26" s="13"/>
      <c r="G26" s="13"/>
      <c r="H26" s="13"/>
      <c r="I26" s="13"/>
      <c r="J26" s="13"/>
      <c r="K26" s="13"/>
      <c r="L26" s="13" t="e">
        <f t="shared" si="0"/>
        <v>#DIV/0!</v>
      </c>
      <c r="M26" s="13" t="s">
        <v>16</v>
      </c>
    </row>
    <row r="27" spans="1:13">
      <c r="A27" s="11">
        <v>5086</v>
      </c>
      <c r="B27" s="11" t="s">
        <v>14</v>
      </c>
      <c r="C27" s="11" t="s">
        <v>33</v>
      </c>
      <c r="D27" s="11"/>
      <c r="E27" s="11"/>
      <c r="F27" s="13"/>
      <c r="G27" s="13"/>
      <c r="H27" s="13"/>
      <c r="I27" s="13"/>
      <c r="J27" s="13"/>
      <c r="K27" s="13"/>
      <c r="L27" s="13" t="e">
        <f t="shared" si="0"/>
        <v>#DIV/0!</v>
      </c>
      <c r="M27" s="13" t="s">
        <v>16</v>
      </c>
    </row>
    <row r="28" spans="1:13">
      <c r="A28" s="11">
        <v>5088</v>
      </c>
      <c r="B28" s="11" t="s">
        <v>14</v>
      </c>
      <c r="C28" s="11" t="s">
        <v>34</v>
      </c>
      <c r="D28" s="11"/>
      <c r="E28" s="11"/>
      <c r="F28" s="13"/>
      <c r="G28" s="13"/>
      <c r="H28" s="13"/>
      <c r="I28" s="13"/>
      <c r="J28" s="13"/>
      <c r="K28" s="13"/>
      <c r="L28" s="13" t="e">
        <f t="shared" si="0"/>
        <v>#DIV/0!</v>
      </c>
      <c r="M28" s="13" t="s">
        <v>16</v>
      </c>
    </row>
    <row r="29" spans="1:13">
      <c r="A29" s="11">
        <v>5091</v>
      </c>
      <c r="B29" s="11" t="s">
        <v>14</v>
      </c>
      <c r="C29" s="11" t="s">
        <v>35</v>
      </c>
      <c r="D29" s="11"/>
      <c r="E29" s="11"/>
      <c r="F29" s="13"/>
      <c r="G29" s="13"/>
      <c r="H29" s="13"/>
      <c r="I29" s="13"/>
      <c r="J29" s="13"/>
      <c r="K29" s="13"/>
      <c r="L29" s="13" t="e">
        <f t="shared" si="0"/>
        <v>#DIV/0!</v>
      </c>
      <c r="M29" s="13" t="s">
        <v>16</v>
      </c>
    </row>
    <row r="30" spans="1:13">
      <c r="A30" s="11">
        <v>5093</v>
      </c>
      <c r="B30" s="11" t="s">
        <v>14</v>
      </c>
      <c r="C30" s="11" t="s">
        <v>36</v>
      </c>
      <c r="D30" s="11"/>
      <c r="E30" s="11"/>
      <c r="F30" s="13"/>
      <c r="G30" s="13"/>
      <c r="H30" s="13"/>
      <c r="I30" s="13"/>
      <c r="J30" s="13"/>
      <c r="K30" s="13"/>
      <c r="L30" s="13" t="e">
        <f t="shared" si="0"/>
        <v>#DIV/0!</v>
      </c>
      <c r="M30" s="13" t="s">
        <v>16</v>
      </c>
    </row>
    <row r="31" spans="1:13">
      <c r="A31" s="11">
        <v>5101</v>
      </c>
      <c r="B31" s="11" t="s">
        <v>14</v>
      </c>
      <c r="C31" s="11" t="s">
        <v>37</v>
      </c>
      <c r="D31" s="11"/>
      <c r="E31" s="11"/>
      <c r="F31" s="13"/>
      <c r="G31" s="13"/>
      <c r="H31" s="13"/>
      <c r="I31" s="13"/>
      <c r="J31" s="13"/>
      <c r="K31" s="13"/>
      <c r="L31" s="13" t="e">
        <f t="shared" si="0"/>
        <v>#DIV/0!</v>
      </c>
      <c r="M31" s="13" t="s">
        <v>16</v>
      </c>
    </row>
    <row r="32" spans="1:13">
      <c r="A32" s="17">
        <v>5107</v>
      </c>
      <c r="B32" s="17" t="s">
        <v>14</v>
      </c>
      <c r="C32" s="17" t="s">
        <v>38</v>
      </c>
      <c r="D32" s="11"/>
      <c r="E32" s="11"/>
      <c r="F32" s="13"/>
      <c r="G32" s="13"/>
      <c r="H32" s="13"/>
      <c r="I32" s="13"/>
      <c r="J32" s="13"/>
      <c r="K32" s="13"/>
      <c r="L32" s="13" t="e">
        <f t="shared" si="0"/>
        <v>#DIV/0!</v>
      </c>
      <c r="M32" s="13" t="s">
        <v>16</v>
      </c>
    </row>
    <row r="33" spans="1:13">
      <c r="A33" s="11">
        <v>5113</v>
      </c>
      <c r="B33" s="11" t="s">
        <v>14</v>
      </c>
      <c r="C33" s="11" t="s">
        <v>39</v>
      </c>
      <c r="D33" s="11"/>
      <c r="E33" s="11"/>
      <c r="F33" s="13"/>
      <c r="G33" s="13"/>
      <c r="H33" s="13"/>
      <c r="I33" s="13"/>
      <c r="J33" s="13"/>
      <c r="K33" s="13"/>
      <c r="L33" s="13" t="e">
        <f t="shared" si="0"/>
        <v>#DIV/0!</v>
      </c>
      <c r="M33" s="13" t="s">
        <v>16</v>
      </c>
    </row>
    <row r="34" spans="1:13">
      <c r="A34" s="11">
        <v>5120</v>
      </c>
      <c r="B34" s="11" t="s">
        <v>14</v>
      </c>
      <c r="C34" s="11" t="s">
        <v>40</v>
      </c>
      <c r="D34" s="11"/>
      <c r="E34" s="11"/>
      <c r="F34" s="13"/>
      <c r="G34" s="13"/>
      <c r="H34" s="13"/>
      <c r="I34" s="13"/>
      <c r="J34" s="13"/>
      <c r="K34" s="13"/>
      <c r="L34" s="13" t="e">
        <f t="shared" si="0"/>
        <v>#DIV/0!</v>
      </c>
      <c r="M34" s="13" t="s">
        <v>16</v>
      </c>
    </row>
    <row r="35" spans="1:13">
      <c r="A35" s="11">
        <v>5125</v>
      </c>
      <c r="B35" s="11" t="s">
        <v>14</v>
      </c>
      <c r="C35" s="11" t="s">
        <v>41</v>
      </c>
      <c r="D35" s="11"/>
      <c r="E35" s="11"/>
      <c r="F35" s="13"/>
      <c r="G35" s="13"/>
      <c r="H35" s="13"/>
      <c r="I35" s="13"/>
      <c r="J35" s="13"/>
      <c r="K35" s="13"/>
      <c r="L35" s="13" t="e">
        <f t="shared" si="0"/>
        <v>#DIV/0!</v>
      </c>
      <c r="M35" s="13" t="s">
        <v>16</v>
      </c>
    </row>
    <row r="36" spans="1:13">
      <c r="A36" s="11">
        <v>5129</v>
      </c>
      <c r="B36" s="11" t="s">
        <v>14</v>
      </c>
      <c r="C36" s="11" t="s">
        <v>42</v>
      </c>
      <c r="D36" s="11"/>
      <c r="E36" s="11"/>
      <c r="F36" s="13"/>
      <c r="G36" s="13"/>
      <c r="H36" s="13"/>
      <c r="I36" s="13"/>
      <c r="J36" s="13"/>
      <c r="K36" s="13"/>
      <c r="L36" s="13" t="e">
        <f t="shared" si="0"/>
        <v>#DIV/0!</v>
      </c>
      <c r="M36" s="13" t="s">
        <v>16</v>
      </c>
    </row>
    <row r="37" spans="1:13">
      <c r="A37" s="11">
        <v>5134</v>
      </c>
      <c r="B37" s="11" t="s">
        <v>14</v>
      </c>
      <c r="C37" s="11" t="s">
        <v>43</v>
      </c>
      <c r="D37" s="11"/>
      <c r="E37" s="11"/>
      <c r="F37" s="13"/>
      <c r="G37" s="13"/>
      <c r="H37" s="13"/>
      <c r="I37" s="13"/>
      <c r="J37" s="13"/>
      <c r="K37" s="13"/>
      <c r="L37" s="13" t="e">
        <f t="shared" si="0"/>
        <v>#DIV/0!</v>
      </c>
      <c r="M37" s="13" t="s">
        <v>16</v>
      </c>
    </row>
    <row r="38" spans="1:13">
      <c r="A38" s="17">
        <v>5138</v>
      </c>
      <c r="B38" s="17" t="s">
        <v>14</v>
      </c>
      <c r="C38" s="17" t="s">
        <v>44</v>
      </c>
      <c r="D38" s="11"/>
      <c r="E38" s="11"/>
      <c r="F38" s="13"/>
      <c r="G38" s="13"/>
      <c r="H38" s="13"/>
      <c r="I38" s="13"/>
      <c r="J38" s="13"/>
      <c r="K38" s="13"/>
      <c r="L38" s="13" t="e">
        <f t="shared" si="0"/>
        <v>#DIV/0!</v>
      </c>
      <c r="M38" s="13" t="s">
        <v>16</v>
      </c>
    </row>
    <row r="39" spans="1:13">
      <c r="A39" s="11">
        <v>5142</v>
      </c>
      <c r="B39" s="11" t="s">
        <v>14</v>
      </c>
      <c r="C39" s="11" t="s">
        <v>45</v>
      </c>
      <c r="D39" s="11"/>
      <c r="E39" s="11"/>
      <c r="F39" s="13"/>
      <c r="G39" s="13"/>
      <c r="H39" s="13"/>
      <c r="I39" s="13"/>
      <c r="J39" s="13"/>
      <c r="K39" s="13"/>
      <c r="L39" s="13" t="e">
        <f t="shared" si="0"/>
        <v>#DIV/0!</v>
      </c>
      <c r="M39" s="13" t="s">
        <v>16</v>
      </c>
    </row>
    <row r="40" spans="1:13">
      <c r="A40" s="11">
        <v>5145</v>
      </c>
      <c r="B40" s="11" t="s">
        <v>14</v>
      </c>
      <c r="C40" s="11" t="s">
        <v>46</v>
      </c>
      <c r="D40" s="11"/>
      <c r="E40" s="11"/>
      <c r="F40" s="13"/>
      <c r="G40" s="13"/>
      <c r="H40" s="13"/>
      <c r="I40" s="13"/>
      <c r="J40" s="13"/>
      <c r="K40" s="13"/>
      <c r="L40" s="13" t="e">
        <f t="shared" si="0"/>
        <v>#DIV/0!</v>
      </c>
      <c r="M40" s="13" t="s">
        <v>16</v>
      </c>
    </row>
    <row r="41" spans="1:13">
      <c r="A41" s="11">
        <v>5147</v>
      </c>
      <c r="B41" s="11" t="s">
        <v>14</v>
      </c>
      <c r="C41" s="11" t="s">
        <v>47</v>
      </c>
      <c r="D41" s="11"/>
      <c r="E41" s="11"/>
      <c r="F41" s="13"/>
      <c r="G41" s="13"/>
      <c r="H41" s="13"/>
      <c r="I41" s="13"/>
      <c r="J41" s="13"/>
      <c r="K41" s="13"/>
      <c r="L41" s="13" t="e">
        <f t="shared" si="0"/>
        <v>#DIV/0!</v>
      </c>
      <c r="M41" s="13" t="s">
        <v>16</v>
      </c>
    </row>
    <row r="42" spans="1:13">
      <c r="A42" s="11">
        <v>5148</v>
      </c>
      <c r="B42" s="11" t="s">
        <v>14</v>
      </c>
      <c r="C42" s="11" t="s">
        <v>48</v>
      </c>
      <c r="D42" s="11"/>
      <c r="E42" s="11"/>
      <c r="F42" s="13"/>
      <c r="G42" s="13"/>
      <c r="H42" s="13"/>
      <c r="I42" s="13"/>
      <c r="J42" s="13"/>
      <c r="K42" s="13"/>
      <c r="L42" s="13" t="e">
        <f t="shared" si="0"/>
        <v>#DIV/0!</v>
      </c>
      <c r="M42" s="13" t="s">
        <v>16</v>
      </c>
    </row>
    <row r="43" spans="1:13">
      <c r="A43" s="11">
        <v>5150</v>
      </c>
      <c r="B43" s="11" t="s">
        <v>14</v>
      </c>
      <c r="C43" s="11" t="s">
        <v>49</v>
      </c>
      <c r="D43" s="11"/>
      <c r="E43" s="11"/>
      <c r="F43" s="13"/>
      <c r="G43" s="13"/>
      <c r="H43" s="13"/>
      <c r="I43" s="13"/>
      <c r="J43" s="13"/>
      <c r="K43" s="13"/>
      <c r="L43" s="13" t="e">
        <f t="shared" si="0"/>
        <v>#DIV/0!</v>
      </c>
      <c r="M43" s="13" t="s">
        <v>16</v>
      </c>
    </row>
    <row r="44" spans="1:13">
      <c r="A44" s="11">
        <v>5154</v>
      </c>
      <c r="B44" s="11" t="s">
        <v>14</v>
      </c>
      <c r="C44" s="11" t="s">
        <v>50</v>
      </c>
      <c r="D44" s="11"/>
      <c r="E44" s="11"/>
      <c r="F44" s="13"/>
      <c r="G44" s="13"/>
      <c r="H44" s="13"/>
      <c r="I44" s="13"/>
      <c r="J44" s="13"/>
      <c r="K44" s="13"/>
      <c r="L44" s="13" t="e">
        <f t="shared" si="0"/>
        <v>#DIV/0!</v>
      </c>
      <c r="M44" s="13" t="s">
        <v>16</v>
      </c>
    </row>
    <row r="45" spans="1:13">
      <c r="A45" s="11">
        <v>5172</v>
      </c>
      <c r="B45" s="11" t="s">
        <v>14</v>
      </c>
      <c r="C45" s="11" t="s">
        <v>51</v>
      </c>
      <c r="D45" s="11"/>
      <c r="E45" s="11"/>
      <c r="F45" s="13"/>
      <c r="G45" s="13"/>
      <c r="H45" s="13"/>
      <c r="I45" s="13"/>
      <c r="J45" s="13"/>
      <c r="K45" s="13"/>
      <c r="L45" s="13" t="e">
        <f t="shared" si="0"/>
        <v>#DIV/0!</v>
      </c>
      <c r="M45" s="13" t="s">
        <v>16</v>
      </c>
    </row>
    <row r="46" spans="1:13">
      <c r="A46" s="11">
        <v>5190</v>
      </c>
      <c r="B46" s="11" t="s">
        <v>14</v>
      </c>
      <c r="C46" s="11" t="s">
        <v>52</v>
      </c>
      <c r="D46" s="11"/>
      <c r="E46" s="11"/>
      <c r="F46" s="13"/>
      <c r="G46" s="13"/>
      <c r="H46" s="13"/>
      <c r="I46" s="13"/>
      <c r="J46" s="13"/>
      <c r="K46" s="13"/>
      <c r="L46" s="13" t="e">
        <f t="shared" si="0"/>
        <v>#DIV/0!</v>
      </c>
      <c r="M46" s="13" t="s">
        <v>16</v>
      </c>
    </row>
    <row r="47" spans="1:13">
      <c r="A47" s="11">
        <v>5197</v>
      </c>
      <c r="B47" s="11" t="s">
        <v>14</v>
      </c>
      <c r="C47" s="11" t="s">
        <v>53</v>
      </c>
      <c r="D47" s="11"/>
      <c r="E47" s="11"/>
      <c r="F47" s="13"/>
      <c r="G47" s="13"/>
      <c r="H47" s="13"/>
      <c r="I47" s="13"/>
      <c r="J47" s="13"/>
      <c r="K47" s="13"/>
      <c r="L47" s="13" t="e">
        <f t="shared" si="0"/>
        <v>#DIV/0!</v>
      </c>
      <c r="M47" s="13" t="s">
        <v>16</v>
      </c>
    </row>
    <row r="48" spans="1:13">
      <c r="A48" s="11">
        <v>5206</v>
      </c>
      <c r="B48" s="11" t="s">
        <v>14</v>
      </c>
      <c r="C48" s="11" t="s">
        <v>54</v>
      </c>
      <c r="D48" s="11"/>
      <c r="E48" s="11"/>
      <c r="F48" s="13"/>
      <c r="G48" s="13"/>
      <c r="H48" s="13"/>
      <c r="I48" s="13"/>
      <c r="J48" s="13"/>
      <c r="K48" s="13"/>
      <c r="L48" s="13" t="e">
        <f t="shared" si="0"/>
        <v>#DIV/0!</v>
      </c>
      <c r="M48" s="13" t="s">
        <v>16</v>
      </c>
    </row>
    <row r="49" spans="1:13">
      <c r="A49" s="11">
        <v>5209</v>
      </c>
      <c r="B49" s="11" t="s">
        <v>14</v>
      </c>
      <c r="C49" s="11" t="s">
        <v>55</v>
      </c>
      <c r="D49" s="11"/>
      <c r="E49" s="11"/>
      <c r="F49" s="13"/>
      <c r="G49" s="13"/>
      <c r="H49" s="13"/>
      <c r="I49" s="13"/>
      <c r="J49" s="13"/>
      <c r="K49" s="13"/>
      <c r="L49" s="13" t="e">
        <f t="shared" si="0"/>
        <v>#DIV/0!</v>
      </c>
      <c r="M49" s="13" t="s">
        <v>16</v>
      </c>
    </row>
    <row r="50" spans="1:13">
      <c r="A50" s="11">
        <v>5212</v>
      </c>
      <c r="B50" s="11" t="s">
        <v>14</v>
      </c>
      <c r="C50" s="11" t="s">
        <v>56</v>
      </c>
      <c r="D50" s="11"/>
      <c r="E50" s="11"/>
      <c r="F50" s="13"/>
      <c r="G50" s="13"/>
      <c r="H50" s="13"/>
      <c r="I50" s="13"/>
      <c r="J50" s="13"/>
      <c r="K50" s="13"/>
      <c r="L50" s="13" t="e">
        <f t="shared" si="0"/>
        <v>#DIV/0!</v>
      </c>
      <c r="M50" s="13" t="s">
        <v>16</v>
      </c>
    </row>
    <row r="51" spans="1:13">
      <c r="A51" s="11">
        <v>5234</v>
      </c>
      <c r="B51" s="11" t="s">
        <v>14</v>
      </c>
      <c r="C51" s="11" t="s">
        <v>57</v>
      </c>
      <c r="D51" s="11"/>
      <c r="E51" s="11"/>
      <c r="F51" s="13"/>
      <c r="G51" s="13"/>
      <c r="H51" s="13"/>
      <c r="I51" s="13"/>
      <c r="J51" s="13"/>
      <c r="K51" s="13"/>
      <c r="L51" s="13" t="e">
        <f t="shared" si="0"/>
        <v>#DIV/0!</v>
      </c>
      <c r="M51" s="13" t="s">
        <v>16</v>
      </c>
    </row>
    <row r="52" spans="1:13">
      <c r="A52" s="11">
        <v>5237</v>
      </c>
      <c r="B52" s="11" t="s">
        <v>14</v>
      </c>
      <c r="C52" s="11" t="s">
        <v>58</v>
      </c>
      <c r="D52" s="11"/>
      <c r="E52" s="11"/>
      <c r="F52" s="13"/>
      <c r="G52" s="13"/>
      <c r="H52" s="13"/>
      <c r="I52" s="13"/>
      <c r="J52" s="13"/>
      <c r="K52" s="13"/>
      <c r="L52" s="13" t="e">
        <f t="shared" si="0"/>
        <v>#DIV/0!</v>
      </c>
      <c r="M52" s="13" t="s">
        <v>16</v>
      </c>
    </row>
    <row r="53" spans="1:13">
      <c r="A53" s="11">
        <v>5240</v>
      </c>
      <c r="B53" s="11" t="s">
        <v>14</v>
      </c>
      <c r="C53" s="11" t="s">
        <v>59</v>
      </c>
      <c r="D53" s="11"/>
      <c r="E53" s="11"/>
      <c r="F53" s="13"/>
      <c r="G53" s="13"/>
      <c r="H53" s="13"/>
      <c r="I53" s="13"/>
      <c r="J53" s="13"/>
      <c r="K53" s="13"/>
      <c r="L53" s="13" t="e">
        <f t="shared" si="0"/>
        <v>#DIV/0!</v>
      </c>
      <c r="M53" s="13" t="s">
        <v>16</v>
      </c>
    </row>
    <row r="54" spans="1:13">
      <c r="A54" s="11">
        <v>5250</v>
      </c>
      <c r="B54" s="11" t="s">
        <v>14</v>
      </c>
      <c r="C54" s="11" t="s">
        <v>60</v>
      </c>
      <c r="D54" s="11"/>
      <c r="E54" s="11"/>
      <c r="F54" s="13"/>
      <c r="G54" s="13"/>
      <c r="H54" s="13"/>
      <c r="I54" s="13"/>
      <c r="J54" s="13"/>
      <c r="K54" s="13"/>
      <c r="L54" s="13" t="e">
        <f t="shared" si="0"/>
        <v>#DIV/0!</v>
      </c>
      <c r="M54" s="13" t="s">
        <v>16</v>
      </c>
    </row>
    <row r="55" spans="1:13">
      <c r="A55" s="11">
        <v>5264</v>
      </c>
      <c r="B55" s="11" t="s">
        <v>14</v>
      </c>
      <c r="C55" s="11" t="s">
        <v>61</v>
      </c>
      <c r="D55" s="11"/>
      <c r="E55" s="11"/>
      <c r="F55" s="13"/>
      <c r="G55" s="13"/>
      <c r="H55" s="13"/>
      <c r="I55" s="13"/>
      <c r="J55" s="13"/>
      <c r="K55" s="13"/>
      <c r="L55" s="13" t="e">
        <f t="shared" si="0"/>
        <v>#DIV/0!</v>
      </c>
      <c r="M55" s="13" t="s">
        <v>16</v>
      </c>
    </row>
    <row r="56" spans="1:13">
      <c r="A56" s="11">
        <v>5266</v>
      </c>
      <c r="B56" s="11" t="s">
        <v>14</v>
      </c>
      <c r="C56" s="11" t="s">
        <v>62</v>
      </c>
      <c r="D56" s="11"/>
      <c r="E56" s="11"/>
      <c r="F56" s="13"/>
      <c r="G56" s="13"/>
      <c r="H56" s="13"/>
      <c r="I56" s="13"/>
      <c r="J56" s="13"/>
      <c r="K56" s="13"/>
      <c r="L56" s="13" t="e">
        <f t="shared" si="0"/>
        <v>#DIV/0!</v>
      </c>
      <c r="M56" s="13" t="s">
        <v>16</v>
      </c>
    </row>
    <row r="57" spans="1:13">
      <c r="A57" s="11">
        <v>5282</v>
      </c>
      <c r="B57" s="11" t="s">
        <v>14</v>
      </c>
      <c r="C57" s="11" t="s">
        <v>63</v>
      </c>
      <c r="D57" s="11"/>
      <c r="E57" s="11"/>
      <c r="F57" s="13"/>
      <c r="G57" s="13"/>
      <c r="H57" s="13"/>
      <c r="I57" s="13"/>
      <c r="J57" s="13"/>
      <c r="K57" s="13"/>
      <c r="L57" s="13" t="e">
        <f t="shared" si="0"/>
        <v>#DIV/0!</v>
      </c>
      <c r="M57" s="13" t="s">
        <v>16</v>
      </c>
    </row>
    <row r="58" spans="1:13">
      <c r="A58" s="11">
        <v>5284</v>
      </c>
      <c r="B58" s="11" t="s">
        <v>14</v>
      </c>
      <c r="C58" s="11" t="s">
        <v>64</v>
      </c>
      <c r="D58" s="11"/>
      <c r="E58" s="11"/>
      <c r="F58" s="13"/>
      <c r="G58" s="13"/>
      <c r="H58" s="13"/>
      <c r="I58" s="13"/>
      <c r="J58" s="13"/>
      <c r="K58" s="13"/>
      <c r="L58" s="13" t="e">
        <f t="shared" si="0"/>
        <v>#DIV/0!</v>
      </c>
      <c r="M58" s="13" t="s">
        <v>16</v>
      </c>
    </row>
    <row r="59" spans="1:13">
      <c r="A59" s="11">
        <v>5306</v>
      </c>
      <c r="B59" s="11" t="s">
        <v>14</v>
      </c>
      <c r="C59" s="11" t="s">
        <v>65</v>
      </c>
      <c r="D59" s="11"/>
      <c r="E59" s="11"/>
      <c r="F59" s="13"/>
      <c r="G59" s="13"/>
      <c r="H59" s="13"/>
      <c r="I59" s="13"/>
      <c r="J59" s="13"/>
      <c r="K59" s="13"/>
      <c r="L59" s="13" t="e">
        <f t="shared" si="0"/>
        <v>#DIV/0!</v>
      </c>
      <c r="M59" s="13" t="s">
        <v>16</v>
      </c>
    </row>
    <row r="60" spans="1:13">
      <c r="A60" s="11">
        <v>5308</v>
      </c>
      <c r="B60" s="11" t="s">
        <v>14</v>
      </c>
      <c r="C60" s="11" t="s">
        <v>66</v>
      </c>
      <c r="D60" s="11"/>
      <c r="E60" s="11"/>
      <c r="F60" s="13"/>
      <c r="G60" s="13"/>
      <c r="H60" s="13"/>
      <c r="I60" s="13"/>
      <c r="J60" s="13"/>
      <c r="K60" s="13"/>
      <c r="L60" s="13" t="e">
        <f t="shared" si="0"/>
        <v>#DIV/0!</v>
      </c>
      <c r="M60" s="13" t="s">
        <v>16</v>
      </c>
    </row>
    <row r="61" spans="1:13">
      <c r="A61" s="11">
        <v>5310</v>
      </c>
      <c r="B61" s="11" t="s">
        <v>14</v>
      </c>
      <c r="C61" s="11" t="s">
        <v>67</v>
      </c>
      <c r="D61" s="11"/>
      <c r="E61" s="11"/>
      <c r="F61" s="13"/>
      <c r="G61" s="13"/>
      <c r="H61" s="13"/>
      <c r="I61" s="13"/>
      <c r="J61" s="13"/>
      <c r="K61" s="13"/>
      <c r="L61" s="13" t="e">
        <f t="shared" si="0"/>
        <v>#DIV/0!</v>
      </c>
      <c r="M61" s="13" t="s">
        <v>16</v>
      </c>
    </row>
    <row r="62" spans="1:13">
      <c r="A62" s="11">
        <v>5313</v>
      </c>
      <c r="B62" s="11" t="s">
        <v>14</v>
      </c>
      <c r="C62" s="11" t="s">
        <v>68</v>
      </c>
      <c r="D62" s="11"/>
      <c r="E62" s="11"/>
      <c r="F62" s="13"/>
      <c r="G62" s="13"/>
      <c r="H62" s="13"/>
      <c r="I62" s="13"/>
      <c r="J62" s="13"/>
      <c r="K62" s="13"/>
      <c r="L62" s="13" t="e">
        <f t="shared" si="0"/>
        <v>#DIV/0!</v>
      </c>
      <c r="M62" s="39" t="e">
        <f>L62</f>
        <v>#DIV/0!</v>
      </c>
    </row>
    <row r="63" spans="1:13">
      <c r="A63" s="11">
        <v>5315</v>
      </c>
      <c r="B63" s="11" t="s">
        <v>14</v>
      </c>
      <c r="C63" s="11" t="s">
        <v>69</v>
      </c>
      <c r="D63" s="11"/>
      <c r="E63" s="11"/>
      <c r="F63" s="13"/>
      <c r="G63" s="13"/>
      <c r="H63" s="13"/>
      <c r="I63" s="13"/>
      <c r="J63" s="13"/>
      <c r="K63" s="13"/>
      <c r="L63" s="13" t="e">
        <f t="shared" si="0"/>
        <v>#DIV/0!</v>
      </c>
      <c r="M63" s="13" t="s">
        <v>16</v>
      </c>
    </row>
    <row r="64" spans="1:13">
      <c r="A64" s="11">
        <v>5318</v>
      </c>
      <c r="B64" s="11" t="s">
        <v>14</v>
      </c>
      <c r="C64" s="11" t="s">
        <v>70</v>
      </c>
      <c r="D64" s="11"/>
      <c r="E64" s="11"/>
      <c r="F64" s="13"/>
      <c r="G64" s="13"/>
      <c r="H64" s="13"/>
      <c r="I64" s="13"/>
      <c r="J64" s="13"/>
      <c r="K64" s="13"/>
      <c r="L64" s="13" t="e">
        <f t="shared" si="0"/>
        <v>#DIV/0!</v>
      </c>
      <c r="M64" s="13" t="s">
        <v>16</v>
      </c>
    </row>
    <row r="65" spans="1:13">
      <c r="A65" s="11">
        <v>5321</v>
      </c>
      <c r="B65" s="11" t="s">
        <v>14</v>
      </c>
      <c r="C65" s="11" t="s">
        <v>71</v>
      </c>
      <c r="D65" s="11"/>
      <c r="E65" s="11"/>
      <c r="F65" s="13"/>
      <c r="G65" s="13"/>
      <c r="H65" s="13"/>
      <c r="I65" s="13"/>
      <c r="J65" s="13"/>
      <c r="K65" s="13"/>
      <c r="L65" s="13" t="e">
        <f t="shared" si="0"/>
        <v>#DIV/0!</v>
      </c>
      <c r="M65" s="13" t="s">
        <v>16</v>
      </c>
    </row>
    <row r="66" spans="1:13">
      <c r="A66" s="11">
        <v>5347</v>
      </c>
      <c r="B66" s="11" t="s">
        <v>14</v>
      </c>
      <c r="C66" s="11" t="s">
        <v>72</v>
      </c>
      <c r="D66" s="11"/>
      <c r="E66" s="11"/>
      <c r="F66" s="13"/>
      <c r="G66" s="13"/>
      <c r="H66" s="13"/>
      <c r="I66" s="13"/>
      <c r="J66" s="13"/>
      <c r="K66" s="13"/>
      <c r="L66" s="13" t="e">
        <f t="shared" si="0"/>
        <v>#DIV/0!</v>
      </c>
      <c r="M66" s="13" t="s">
        <v>16</v>
      </c>
    </row>
    <row r="67" spans="1:13">
      <c r="A67" s="11">
        <v>5353</v>
      </c>
      <c r="B67" s="11" t="s">
        <v>14</v>
      </c>
      <c r="C67" s="11" t="s">
        <v>73</v>
      </c>
      <c r="D67" s="11"/>
      <c r="E67" s="11"/>
      <c r="F67" s="13"/>
      <c r="G67" s="13"/>
      <c r="H67" s="13"/>
      <c r="I67" s="13"/>
      <c r="J67" s="13"/>
      <c r="K67" s="13"/>
      <c r="L67" s="13" t="e">
        <f t="shared" si="0"/>
        <v>#DIV/0!</v>
      </c>
      <c r="M67" s="13" t="s">
        <v>16</v>
      </c>
    </row>
    <row r="68" spans="1:13">
      <c r="A68" s="11">
        <v>5360</v>
      </c>
      <c r="B68" s="11" t="s">
        <v>14</v>
      </c>
      <c r="C68" s="11" t="s">
        <v>74</v>
      </c>
      <c r="D68" s="11"/>
      <c r="E68" s="11"/>
      <c r="F68" s="13"/>
      <c r="G68" s="13"/>
      <c r="H68" s="13"/>
      <c r="I68" s="13"/>
      <c r="J68" s="13"/>
      <c r="K68" s="13"/>
      <c r="L68" s="13" t="e">
        <f t="shared" si="0"/>
        <v>#DIV/0!</v>
      </c>
      <c r="M68" s="13" t="s">
        <v>16</v>
      </c>
    </row>
    <row r="69" spans="1:13">
      <c r="A69" s="11">
        <v>5361</v>
      </c>
      <c r="B69" s="11" t="s">
        <v>14</v>
      </c>
      <c r="C69" s="11" t="s">
        <v>75</v>
      </c>
      <c r="D69" s="11"/>
      <c r="E69" s="11"/>
      <c r="F69" s="13"/>
      <c r="G69" s="13"/>
      <c r="H69" s="13"/>
      <c r="I69" s="13"/>
      <c r="J69" s="13"/>
      <c r="K69" s="13"/>
      <c r="L69" s="13" t="e">
        <f t="shared" si="0"/>
        <v>#DIV/0!</v>
      </c>
      <c r="M69" s="13" t="s">
        <v>16</v>
      </c>
    </row>
    <row r="70" spans="1:13">
      <c r="A70" s="11">
        <v>5364</v>
      </c>
      <c r="B70" s="11" t="s">
        <v>14</v>
      </c>
      <c r="C70" s="11" t="s">
        <v>76</v>
      </c>
      <c r="D70" s="11"/>
      <c r="E70" s="11"/>
      <c r="F70" s="13"/>
      <c r="G70" s="13"/>
      <c r="H70" s="13"/>
      <c r="I70" s="13"/>
      <c r="J70" s="13"/>
      <c r="K70" s="13"/>
      <c r="L70" s="13" t="e">
        <f t="shared" si="0"/>
        <v>#DIV/0!</v>
      </c>
      <c r="M70" s="39" t="e">
        <f t="shared" ref="M70:M71" si="1">L70</f>
        <v>#DIV/0!</v>
      </c>
    </row>
    <row r="71" spans="1:13">
      <c r="A71" s="11">
        <v>5368</v>
      </c>
      <c r="B71" s="11" t="s">
        <v>14</v>
      </c>
      <c r="C71" s="11" t="s">
        <v>77</v>
      </c>
      <c r="D71" s="11"/>
      <c r="E71" s="11"/>
      <c r="F71" s="13"/>
      <c r="G71" s="13"/>
      <c r="H71" s="13"/>
      <c r="I71" s="13"/>
      <c r="J71" s="13"/>
      <c r="K71" s="13"/>
      <c r="L71" s="13" t="e">
        <f t="shared" si="0"/>
        <v>#DIV/0!</v>
      </c>
      <c r="M71" s="39" t="e">
        <f t="shared" si="1"/>
        <v>#DIV/0!</v>
      </c>
    </row>
    <row r="72" spans="1:13">
      <c r="A72" s="11">
        <v>5376</v>
      </c>
      <c r="B72" s="11" t="s">
        <v>14</v>
      </c>
      <c r="C72" s="11" t="s">
        <v>78</v>
      </c>
      <c r="D72" s="11"/>
      <c r="E72" s="11"/>
      <c r="F72" s="13"/>
      <c r="G72" s="13"/>
      <c r="H72" s="13"/>
      <c r="I72" s="13"/>
      <c r="J72" s="13"/>
      <c r="K72" s="13"/>
      <c r="L72" s="13" t="e">
        <f t="shared" ref="L72:L135" si="2">AVERAGE(D72:K72)</f>
        <v>#DIV/0!</v>
      </c>
      <c r="M72" s="13" t="s">
        <v>16</v>
      </c>
    </row>
    <row r="73" spans="1:13">
      <c r="A73" s="11">
        <v>5380</v>
      </c>
      <c r="B73" s="11" t="s">
        <v>14</v>
      </c>
      <c r="C73" s="11" t="s">
        <v>79</v>
      </c>
      <c r="D73" s="11"/>
      <c r="E73" s="11"/>
      <c r="F73" s="13"/>
      <c r="G73" s="13"/>
      <c r="H73" s="13"/>
      <c r="I73" s="13"/>
      <c r="J73" s="13"/>
      <c r="K73" s="13"/>
      <c r="L73" s="13" t="e">
        <f t="shared" si="2"/>
        <v>#DIV/0!</v>
      </c>
      <c r="M73" s="13" t="s">
        <v>16</v>
      </c>
    </row>
    <row r="74" spans="1:13">
      <c r="A74" s="11">
        <v>5390</v>
      </c>
      <c r="B74" s="11" t="s">
        <v>14</v>
      </c>
      <c r="C74" s="11" t="s">
        <v>80</v>
      </c>
      <c r="D74" s="11"/>
      <c r="E74" s="11"/>
      <c r="F74" s="13"/>
      <c r="G74" s="13"/>
      <c r="H74" s="13"/>
      <c r="I74" s="13"/>
      <c r="J74" s="13"/>
      <c r="K74" s="13"/>
      <c r="L74" s="13" t="e">
        <f t="shared" si="2"/>
        <v>#DIV/0!</v>
      </c>
      <c r="M74" s="39" t="e">
        <f>L74</f>
        <v>#DIV/0!</v>
      </c>
    </row>
    <row r="75" spans="1:13">
      <c r="A75" s="11">
        <v>5400</v>
      </c>
      <c r="B75" s="11" t="s">
        <v>14</v>
      </c>
      <c r="C75" s="11" t="s">
        <v>81</v>
      </c>
      <c r="D75" s="11"/>
      <c r="E75" s="11"/>
      <c r="F75" s="13"/>
      <c r="G75" s="13"/>
      <c r="H75" s="13"/>
      <c r="I75" s="13"/>
      <c r="J75" s="13"/>
      <c r="K75" s="13"/>
      <c r="L75" s="13" t="e">
        <f t="shared" si="2"/>
        <v>#DIV/0!</v>
      </c>
      <c r="M75" s="13" t="s">
        <v>16</v>
      </c>
    </row>
    <row r="76" spans="1:13">
      <c r="A76" s="11">
        <v>5411</v>
      </c>
      <c r="B76" s="11" t="s">
        <v>14</v>
      </c>
      <c r="C76" s="11" t="s">
        <v>82</v>
      </c>
      <c r="D76" s="11"/>
      <c r="E76" s="11"/>
      <c r="F76" s="13"/>
      <c r="G76" s="13"/>
      <c r="H76" s="13"/>
      <c r="I76" s="13"/>
      <c r="J76" s="13"/>
      <c r="K76" s="13"/>
      <c r="L76" s="13" t="e">
        <f t="shared" si="2"/>
        <v>#DIV/0!</v>
      </c>
      <c r="M76" s="13" t="s">
        <v>16</v>
      </c>
    </row>
    <row r="77" spans="1:13">
      <c r="A77" s="11">
        <v>5425</v>
      </c>
      <c r="B77" s="11" t="s">
        <v>14</v>
      </c>
      <c r="C77" s="11" t="s">
        <v>83</v>
      </c>
      <c r="D77" s="11"/>
      <c r="E77" s="11"/>
      <c r="F77" s="13"/>
      <c r="G77" s="13"/>
      <c r="H77" s="13"/>
      <c r="I77" s="13"/>
      <c r="J77" s="13"/>
      <c r="K77" s="13"/>
      <c r="L77" s="13" t="e">
        <f t="shared" si="2"/>
        <v>#DIV/0!</v>
      </c>
      <c r="M77" s="13" t="s">
        <v>16</v>
      </c>
    </row>
    <row r="78" spans="1:13">
      <c r="A78" s="11">
        <v>5440</v>
      </c>
      <c r="B78" s="11" t="s">
        <v>14</v>
      </c>
      <c r="C78" s="11" t="s">
        <v>84</v>
      </c>
      <c r="D78" s="11"/>
      <c r="E78" s="11"/>
      <c r="F78" s="13"/>
      <c r="G78" s="13"/>
      <c r="H78" s="13"/>
      <c r="I78" s="13"/>
      <c r="J78" s="13"/>
      <c r="K78" s="13"/>
      <c r="L78" s="13" t="e">
        <f t="shared" si="2"/>
        <v>#DIV/0!</v>
      </c>
      <c r="M78" s="13" t="s">
        <v>16</v>
      </c>
    </row>
    <row r="79" spans="1:13">
      <c r="A79" s="11">
        <v>5467</v>
      </c>
      <c r="B79" s="11" t="s">
        <v>14</v>
      </c>
      <c r="C79" s="11" t="s">
        <v>85</v>
      </c>
      <c r="D79" s="11"/>
      <c r="E79" s="11"/>
      <c r="F79" s="13"/>
      <c r="G79" s="13"/>
      <c r="H79" s="13"/>
      <c r="I79" s="13"/>
      <c r="J79" s="13"/>
      <c r="K79" s="13"/>
      <c r="L79" s="13" t="e">
        <f t="shared" si="2"/>
        <v>#DIV/0!</v>
      </c>
      <c r="M79" s="13" t="s">
        <v>16</v>
      </c>
    </row>
    <row r="80" spans="1:13">
      <c r="A80" s="11">
        <v>5475</v>
      </c>
      <c r="B80" s="11" t="s">
        <v>14</v>
      </c>
      <c r="C80" s="11" t="s">
        <v>86</v>
      </c>
      <c r="D80" s="11"/>
      <c r="E80" s="11"/>
      <c r="F80" s="13"/>
      <c r="G80" s="13"/>
      <c r="H80" s="13"/>
      <c r="I80" s="13"/>
      <c r="J80" s="13"/>
      <c r="K80" s="13"/>
      <c r="L80" s="13" t="e">
        <f t="shared" si="2"/>
        <v>#DIV/0!</v>
      </c>
      <c r="M80" s="13" t="s">
        <v>16</v>
      </c>
    </row>
    <row r="81" spans="1:13">
      <c r="A81" s="11">
        <v>5480</v>
      </c>
      <c r="B81" s="11" t="s">
        <v>14</v>
      </c>
      <c r="C81" s="11" t="s">
        <v>87</v>
      </c>
      <c r="D81" s="11"/>
      <c r="E81" s="11"/>
      <c r="F81" s="13"/>
      <c r="G81" s="13"/>
      <c r="H81" s="13"/>
      <c r="I81" s="13"/>
      <c r="J81" s="13"/>
      <c r="K81" s="13"/>
      <c r="L81" s="13" t="e">
        <f t="shared" si="2"/>
        <v>#DIV/0!</v>
      </c>
      <c r="M81" s="13" t="s">
        <v>16</v>
      </c>
    </row>
    <row r="82" spans="1:13">
      <c r="A82" s="11">
        <v>5483</v>
      </c>
      <c r="B82" s="11" t="s">
        <v>14</v>
      </c>
      <c r="C82" s="11" t="s">
        <v>88</v>
      </c>
      <c r="D82" s="11"/>
      <c r="E82" s="11"/>
      <c r="F82" s="13"/>
      <c r="G82" s="13"/>
      <c r="H82" s="13"/>
      <c r="I82" s="13"/>
      <c r="J82" s="13"/>
      <c r="K82" s="13"/>
      <c r="L82" s="13" t="e">
        <f t="shared" si="2"/>
        <v>#DIV/0!</v>
      </c>
      <c r="M82" s="13" t="s">
        <v>16</v>
      </c>
    </row>
    <row r="83" spans="1:13">
      <c r="A83" s="11">
        <v>5490</v>
      </c>
      <c r="B83" s="11" t="s">
        <v>14</v>
      </c>
      <c r="C83" s="11" t="s">
        <v>89</v>
      </c>
      <c r="D83" s="11"/>
      <c r="E83" s="11"/>
      <c r="F83" s="13"/>
      <c r="G83" s="13"/>
      <c r="H83" s="13"/>
      <c r="I83" s="13"/>
      <c r="J83" s="13"/>
      <c r="K83" s="13"/>
      <c r="L83" s="13" t="e">
        <f t="shared" si="2"/>
        <v>#DIV/0!</v>
      </c>
      <c r="M83" s="13" t="s">
        <v>16</v>
      </c>
    </row>
    <row r="84" spans="1:13">
      <c r="A84" s="11">
        <v>5495</v>
      </c>
      <c r="B84" s="11" t="s">
        <v>14</v>
      </c>
      <c r="C84" s="11" t="s">
        <v>90</v>
      </c>
      <c r="D84" s="11"/>
      <c r="E84" s="11"/>
      <c r="F84" s="13"/>
      <c r="G84" s="13"/>
      <c r="H84" s="13"/>
      <c r="I84" s="13"/>
      <c r="J84" s="13"/>
      <c r="K84" s="13"/>
      <c r="L84" s="13" t="e">
        <f t="shared" si="2"/>
        <v>#DIV/0!</v>
      </c>
      <c r="M84" s="13" t="s">
        <v>16</v>
      </c>
    </row>
    <row r="85" spans="1:13">
      <c r="A85" s="11">
        <v>5501</v>
      </c>
      <c r="B85" s="11" t="s">
        <v>14</v>
      </c>
      <c r="C85" s="11" t="s">
        <v>91</v>
      </c>
      <c r="D85" s="11"/>
      <c r="E85" s="11"/>
      <c r="F85" s="13"/>
      <c r="G85" s="13"/>
      <c r="H85" s="13"/>
      <c r="I85" s="13"/>
      <c r="J85" s="13"/>
      <c r="K85" s="13"/>
      <c r="L85" s="13" t="e">
        <f t="shared" si="2"/>
        <v>#DIV/0!</v>
      </c>
      <c r="M85" s="13" t="s">
        <v>16</v>
      </c>
    </row>
    <row r="86" spans="1:13">
      <c r="A86" s="11">
        <v>5541</v>
      </c>
      <c r="B86" s="11" t="s">
        <v>14</v>
      </c>
      <c r="C86" s="11" t="s">
        <v>92</v>
      </c>
      <c r="D86" s="11"/>
      <c r="E86" s="11"/>
      <c r="F86" s="13"/>
      <c r="G86" s="13"/>
      <c r="H86" s="13"/>
      <c r="I86" s="13"/>
      <c r="J86" s="13"/>
      <c r="K86" s="13"/>
      <c r="L86" s="13" t="e">
        <f t="shared" si="2"/>
        <v>#DIV/0!</v>
      </c>
      <c r="M86" s="39" t="e">
        <f>L86</f>
        <v>#DIV/0!</v>
      </c>
    </row>
    <row r="87" spans="1:13">
      <c r="A87" s="11">
        <v>5543</v>
      </c>
      <c r="B87" s="11" t="s">
        <v>14</v>
      </c>
      <c r="C87" s="11" t="s">
        <v>93</v>
      </c>
      <c r="D87" s="11"/>
      <c r="E87" s="11"/>
      <c r="F87" s="13"/>
      <c r="G87" s="13"/>
      <c r="H87" s="13"/>
      <c r="I87" s="13"/>
      <c r="J87" s="13"/>
      <c r="K87" s="13"/>
      <c r="L87" s="13" t="e">
        <f t="shared" si="2"/>
        <v>#DIV/0!</v>
      </c>
      <c r="M87" s="13" t="s">
        <v>16</v>
      </c>
    </row>
    <row r="88" spans="1:13">
      <c r="A88" s="11">
        <v>5576</v>
      </c>
      <c r="B88" s="11" t="s">
        <v>14</v>
      </c>
      <c r="C88" s="11" t="s">
        <v>94</v>
      </c>
      <c r="D88" s="11"/>
      <c r="E88" s="11"/>
      <c r="F88" s="13"/>
      <c r="G88" s="13"/>
      <c r="H88" s="13"/>
      <c r="I88" s="13"/>
      <c r="J88" s="13"/>
      <c r="K88" s="13"/>
      <c r="L88" s="13" t="e">
        <f t="shared" si="2"/>
        <v>#DIV/0!</v>
      </c>
      <c r="M88" s="13" t="s">
        <v>16</v>
      </c>
    </row>
    <row r="89" spans="1:13">
      <c r="A89" s="11">
        <v>5579</v>
      </c>
      <c r="B89" s="11" t="s">
        <v>14</v>
      </c>
      <c r="C89" s="11" t="s">
        <v>95</v>
      </c>
      <c r="D89" s="11"/>
      <c r="E89" s="11"/>
      <c r="F89" s="13"/>
      <c r="G89" s="13"/>
      <c r="H89" s="13"/>
      <c r="I89" s="13"/>
      <c r="J89" s="13"/>
      <c r="K89" s="13"/>
      <c r="L89" s="13" t="e">
        <f t="shared" si="2"/>
        <v>#DIV/0!</v>
      </c>
      <c r="M89" s="13" t="s">
        <v>16</v>
      </c>
    </row>
    <row r="90" spans="1:13">
      <c r="A90" s="11">
        <v>5585</v>
      </c>
      <c r="B90" s="11" t="s">
        <v>14</v>
      </c>
      <c r="C90" s="11" t="s">
        <v>96</v>
      </c>
      <c r="D90" s="11"/>
      <c r="E90" s="11"/>
      <c r="F90" s="13"/>
      <c r="G90" s="13"/>
      <c r="H90" s="13"/>
      <c r="I90" s="13"/>
      <c r="J90" s="13"/>
      <c r="K90" s="13"/>
      <c r="L90" s="13" t="e">
        <f t="shared" si="2"/>
        <v>#DIV/0!</v>
      </c>
      <c r="M90" s="13" t="s">
        <v>16</v>
      </c>
    </row>
    <row r="91" spans="1:13">
      <c r="A91" s="11">
        <v>5591</v>
      </c>
      <c r="B91" s="11" t="s">
        <v>14</v>
      </c>
      <c r="C91" s="11" t="s">
        <v>97</v>
      </c>
      <c r="D91" s="11"/>
      <c r="E91" s="11"/>
      <c r="F91" s="13"/>
      <c r="G91" s="13"/>
      <c r="H91" s="13"/>
      <c r="I91" s="13"/>
      <c r="J91" s="13"/>
      <c r="K91" s="13"/>
      <c r="L91" s="13" t="e">
        <f t="shared" si="2"/>
        <v>#DIV/0!</v>
      </c>
      <c r="M91" s="13" t="s">
        <v>16</v>
      </c>
    </row>
    <row r="92" spans="1:13">
      <c r="A92" s="11">
        <v>5604</v>
      </c>
      <c r="B92" s="11" t="s">
        <v>14</v>
      </c>
      <c r="C92" s="11" t="s">
        <v>98</v>
      </c>
      <c r="D92" s="11"/>
      <c r="E92" s="11"/>
      <c r="F92" s="13"/>
      <c r="G92" s="13"/>
      <c r="H92" s="13"/>
      <c r="I92" s="13"/>
      <c r="J92" s="13"/>
      <c r="K92" s="13"/>
      <c r="L92" s="13" t="e">
        <f t="shared" si="2"/>
        <v>#DIV/0!</v>
      </c>
      <c r="M92" s="13" t="s">
        <v>16</v>
      </c>
    </row>
    <row r="93" spans="1:13">
      <c r="A93" s="11">
        <v>5607</v>
      </c>
      <c r="B93" s="11" t="s">
        <v>14</v>
      </c>
      <c r="C93" s="11" t="s">
        <v>99</v>
      </c>
      <c r="D93" s="11"/>
      <c r="E93" s="11"/>
      <c r="F93" s="13"/>
      <c r="G93" s="13"/>
      <c r="H93" s="13"/>
      <c r="I93" s="13"/>
      <c r="J93" s="13"/>
      <c r="K93" s="13"/>
      <c r="L93" s="13" t="e">
        <f t="shared" si="2"/>
        <v>#DIV/0!</v>
      </c>
      <c r="M93" s="13" t="s">
        <v>16</v>
      </c>
    </row>
    <row r="94" spans="1:13">
      <c r="A94" s="11">
        <v>5615</v>
      </c>
      <c r="B94" s="11" t="s">
        <v>14</v>
      </c>
      <c r="C94" s="11" t="s">
        <v>100</v>
      </c>
      <c r="D94" s="11"/>
      <c r="E94" s="11"/>
      <c r="F94" s="13"/>
      <c r="G94" s="13"/>
      <c r="H94" s="13"/>
      <c r="I94" s="13"/>
      <c r="J94" s="13"/>
      <c r="K94" s="13"/>
      <c r="L94" s="13" t="e">
        <f t="shared" si="2"/>
        <v>#DIV/0!</v>
      </c>
      <c r="M94" s="13" t="s">
        <v>16</v>
      </c>
    </row>
    <row r="95" spans="1:13">
      <c r="A95" s="11">
        <v>5628</v>
      </c>
      <c r="B95" s="11" t="s">
        <v>14</v>
      </c>
      <c r="C95" s="11" t="s">
        <v>101</v>
      </c>
      <c r="D95" s="11"/>
      <c r="E95" s="11"/>
      <c r="F95" s="13"/>
      <c r="G95" s="13"/>
      <c r="H95" s="13"/>
      <c r="I95" s="13"/>
      <c r="J95" s="13"/>
      <c r="K95" s="13"/>
      <c r="L95" s="13" t="e">
        <f t="shared" si="2"/>
        <v>#DIV/0!</v>
      </c>
      <c r="M95" s="13" t="s">
        <v>16</v>
      </c>
    </row>
    <row r="96" spans="1:13">
      <c r="A96" s="11">
        <v>5631</v>
      </c>
      <c r="B96" s="11" t="s">
        <v>14</v>
      </c>
      <c r="C96" s="11" t="s">
        <v>102</v>
      </c>
      <c r="D96" s="11"/>
      <c r="E96" s="11"/>
      <c r="F96" s="13"/>
      <c r="G96" s="13"/>
      <c r="H96" s="13"/>
      <c r="I96" s="13"/>
      <c r="J96" s="13"/>
      <c r="K96" s="13"/>
      <c r="L96" s="13" t="e">
        <f t="shared" si="2"/>
        <v>#DIV/0!</v>
      </c>
      <c r="M96" s="13" t="s">
        <v>16</v>
      </c>
    </row>
    <row r="97" spans="1:13">
      <c r="A97" s="11">
        <v>5642</v>
      </c>
      <c r="B97" s="11" t="s">
        <v>14</v>
      </c>
      <c r="C97" s="11" t="s">
        <v>103</v>
      </c>
      <c r="D97" s="11"/>
      <c r="E97" s="11"/>
      <c r="F97" s="13"/>
      <c r="G97" s="13"/>
      <c r="H97" s="13"/>
      <c r="I97" s="13"/>
      <c r="J97" s="13"/>
      <c r="K97" s="13"/>
      <c r="L97" s="13" t="e">
        <f t="shared" si="2"/>
        <v>#DIV/0!</v>
      </c>
      <c r="M97" s="13" t="s">
        <v>16</v>
      </c>
    </row>
    <row r="98" spans="1:13">
      <c r="A98" s="11">
        <v>5647</v>
      </c>
      <c r="B98" s="11" t="s">
        <v>14</v>
      </c>
      <c r="C98" s="11" t="s">
        <v>104</v>
      </c>
      <c r="D98" s="11"/>
      <c r="E98" s="11"/>
      <c r="F98" s="13"/>
      <c r="G98" s="13"/>
      <c r="H98" s="13"/>
      <c r="I98" s="13"/>
      <c r="J98" s="13"/>
      <c r="K98" s="13"/>
      <c r="L98" s="13" t="e">
        <f t="shared" si="2"/>
        <v>#DIV/0!</v>
      </c>
      <c r="M98" s="13" t="s">
        <v>16</v>
      </c>
    </row>
    <row r="99" spans="1:13">
      <c r="A99" s="11">
        <v>5649</v>
      </c>
      <c r="B99" s="11" t="s">
        <v>14</v>
      </c>
      <c r="C99" s="11" t="s">
        <v>105</v>
      </c>
      <c r="D99" s="11"/>
      <c r="E99" s="11"/>
      <c r="F99" s="13"/>
      <c r="G99" s="13"/>
      <c r="H99" s="13"/>
      <c r="I99" s="13"/>
      <c r="J99" s="13"/>
      <c r="K99" s="13"/>
      <c r="L99" s="13" t="e">
        <f t="shared" si="2"/>
        <v>#DIV/0!</v>
      </c>
      <c r="M99" s="13" t="s">
        <v>16</v>
      </c>
    </row>
    <row r="100" spans="1:13">
      <c r="A100" s="11">
        <v>5652</v>
      </c>
      <c r="B100" s="11" t="s">
        <v>14</v>
      </c>
      <c r="C100" s="11" t="s">
        <v>106</v>
      </c>
      <c r="D100" s="11"/>
      <c r="E100" s="11"/>
      <c r="F100" s="13"/>
      <c r="G100" s="13"/>
      <c r="H100" s="13"/>
      <c r="I100" s="13"/>
      <c r="J100" s="13"/>
      <c r="K100" s="13"/>
      <c r="L100" s="13" t="e">
        <f t="shared" si="2"/>
        <v>#DIV/0!</v>
      </c>
      <c r="M100" s="13" t="s">
        <v>16</v>
      </c>
    </row>
    <row r="101" spans="1:13">
      <c r="A101" s="11">
        <v>5656</v>
      </c>
      <c r="B101" s="11" t="s">
        <v>14</v>
      </c>
      <c r="C101" s="11" t="s">
        <v>107</v>
      </c>
      <c r="D101" s="11"/>
      <c r="E101" s="11"/>
      <c r="F101" s="13"/>
      <c r="G101" s="13"/>
      <c r="H101" s="13"/>
      <c r="I101" s="13"/>
      <c r="J101" s="13"/>
      <c r="K101" s="13"/>
      <c r="L101" s="13" t="e">
        <f t="shared" si="2"/>
        <v>#DIV/0!</v>
      </c>
      <c r="M101" s="13" t="s">
        <v>16</v>
      </c>
    </row>
    <row r="102" spans="1:13">
      <c r="A102" s="11">
        <v>5658</v>
      </c>
      <c r="B102" s="11" t="s">
        <v>14</v>
      </c>
      <c r="C102" s="11" t="s">
        <v>108</v>
      </c>
      <c r="D102" s="11"/>
      <c r="E102" s="11"/>
      <c r="F102" s="13"/>
      <c r="G102" s="13"/>
      <c r="H102" s="13"/>
      <c r="I102" s="13"/>
      <c r="J102" s="13"/>
      <c r="K102" s="13"/>
      <c r="L102" s="13" t="e">
        <f t="shared" si="2"/>
        <v>#DIV/0!</v>
      </c>
      <c r="M102" s="13" t="s">
        <v>16</v>
      </c>
    </row>
    <row r="103" spans="1:13">
      <c r="A103" s="17">
        <v>5659</v>
      </c>
      <c r="B103" s="17" t="s">
        <v>14</v>
      </c>
      <c r="C103" s="17" t="s">
        <v>109</v>
      </c>
      <c r="D103" s="11"/>
      <c r="E103" s="11"/>
      <c r="F103" s="13"/>
      <c r="G103" s="13"/>
      <c r="H103" s="13"/>
      <c r="I103" s="13"/>
      <c r="J103" s="13"/>
      <c r="K103" s="13"/>
      <c r="L103" s="13" t="e">
        <f t="shared" si="2"/>
        <v>#DIV/0!</v>
      </c>
      <c r="M103" s="39" t="e">
        <f>L103</f>
        <v>#DIV/0!</v>
      </c>
    </row>
    <row r="104" spans="1:13">
      <c r="A104" s="11">
        <v>5660</v>
      </c>
      <c r="B104" s="11" t="s">
        <v>14</v>
      </c>
      <c r="C104" s="11" t="s">
        <v>110</v>
      </c>
      <c r="D104" s="11"/>
      <c r="E104" s="11"/>
      <c r="F104" s="13"/>
      <c r="G104" s="13"/>
      <c r="H104" s="13"/>
      <c r="I104" s="13"/>
      <c r="J104" s="13"/>
      <c r="K104" s="13"/>
      <c r="L104" s="13" t="e">
        <f t="shared" si="2"/>
        <v>#DIV/0!</v>
      </c>
      <c r="M104" s="13" t="s">
        <v>16</v>
      </c>
    </row>
    <row r="105" spans="1:13">
      <c r="A105" s="11">
        <v>5664</v>
      </c>
      <c r="B105" s="11" t="s">
        <v>14</v>
      </c>
      <c r="C105" s="11" t="s">
        <v>111</v>
      </c>
      <c r="D105" s="11"/>
      <c r="E105" s="11"/>
      <c r="F105" s="13"/>
      <c r="G105" s="13"/>
      <c r="H105" s="13"/>
      <c r="I105" s="13"/>
      <c r="J105" s="13"/>
      <c r="K105" s="13"/>
      <c r="L105" s="13" t="e">
        <f t="shared" si="2"/>
        <v>#DIV/0!</v>
      </c>
      <c r="M105" s="13" t="s">
        <v>16</v>
      </c>
    </row>
    <row r="106" spans="1:13">
      <c r="A106" s="11">
        <v>5665</v>
      </c>
      <c r="B106" s="11" t="s">
        <v>14</v>
      </c>
      <c r="C106" s="11" t="s">
        <v>112</v>
      </c>
      <c r="D106" s="11"/>
      <c r="E106" s="11"/>
      <c r="F106" s="13"/>
      <c r="G106" s="13"/>
      <c r="H106" s="13"/>
      <c r="I106" s="13"/>
      <c r="J106" s="13"/>
      <c r="K106" s="13"/>
      <c r="L106" s="13" t="e">
        <f t="shared" si="2"/>
        <v>#DIV/0!</v>
      </c>
      <c r="M106" s="13" t="s">
        <v>16</v>
      </c>
    </row>
    <row r="107" spans="1:13">
      <c r="A107" s="11">
        <v>5667</v>
      </c>
      <c r="B107" s="11" t="s">
        <v>14</v>
      </c>
      <c r="C107" s="11" t="s">
        <v>113</v>
      </c>
      <c r="D107" s="11"/>
      <c r="E107" s="11"/>
      <c r="F107" s="13"/>
      <c r="G107" s="13"/>
      <c r="H107" s="13"/>
      <c r="I107" s="13"/>
      <c r="J107" s="13"/>
      <c r="K107" s="13"/>
      <c r="L107" s="13" t="e">
        <f t="shared" si="2"/>
        <v>#DIV/0!</v>
      </c>
      <c r="M107" s="13" t="s">
        <v>16</v>
      </c>
    </row>
    <row r="108" spans="1:13">
      <c r="A108" s="11">
        <v>5670</v>
      </c>
      <c r="B108" s="11" t="s">
        <v>14</v>
      </c>
      <c r="C108" s="11" t="s">
        <v>114</v>
      </c>
      <c r="D108" s="11"/>
      <c r="E108" s="11"/>
      <c r="F108" s="13"/>
      <c r="G108" s="13"/>
      <c r="H108" s="13"/>
      <c r="I108" s="13"/>
      <c r="J108" s="13"/>
      <c r="K108" s="13"/>
      <c r="L108" s="13" t="e">
        <f t="shared" si="2"/>
        <v>#DIV/0!</v>
      </c>
      <c r="M108" s="13" t="s">
        <v>16</v>
      </c>
    </row>
    <row r="109" spans="1:13">
      <c r="A109" s="11">
        <v>5674</v>
      </c>
      <c r="B109" s="11" t="s">
        <v>14</v>
      </c>
      <c r="C109" s="11" t="s">
        <v>115</v>
      </c>
      <c r="D109" s="11"/>
      <c r="E109" s="11"/>
      <c r="F109" s="13"/>
      <c r="G109" s="13"/>
      <c r="H109" s="13"/>
      <c r="I109" s="13"/>
      <c r="J109" s="13"/>
      <c r="K109" s="13"/>
      <c r="L109" s="13" t="e">
        <f t="shared" si="2"/>
        <v>#DIV/0!</v>
      </c>
      <c r="M109" s="13" t="s">
        <v>16</v>
      </c>
    </row>
    <row r="110" spans="1:13">
      <c r="A110" s="11">
        <v>5679</v>
      </c>
      <c r="B110" s="11" t="s">
        <v>14</v>
      </c>
      <c r="C110" s="11" t="s">
        <v>116</v>
      </c>
      <c r="D110" s="11"/>
      <c r="E110" s="11"/>
      <c r="F110" s="13"/>
      <c r="G110" s="13"/>
      <c r="H110" s="13"/>
      <c r="I110" s="13"/>
      <c r="J110" s="13"/>
      <c r="K110" s="13"/>
      <c r="L110" s="13" t="e">
        <f t="shared" si="2"/>
        <v>#DIV/0!</v>
      </c>
      <c r="M110" s="13" t="s">
        <v>16</v>
      </c>
    </row>
    <row r="111" spans="1:13">
      <c r="A111" s="11">
        <v>5686</v>
      </c>
      <c r="B111" s="11" t="s">
        <v>14</v>
      </c>
      <c r="C111" s="11" t="s">
        <v>117</v>
      </c>
      <c r="D111" s="11"/>
      <c r="E111" s="11"/>
      <c r="F111" s="13"/>
      <c r="G111" s="13"/>
      <c r="H111" s="13"/>
      <c r="I111" s="13"/>
      <c r="J111" s="13"/>
      <c r="K111" s="13"/>
      <c r="L111" s="13" t="e">
        <f t="shared" si="2"/>
        <v>#DIV/0!</v>
      </c>
      <c r="M111" s="39" t="e">
        <f>L111</f>
        <v>#DIV/0!</v>
      </c>
    </row>
    <row r="112" spans="1:13">
      <c r="A112" s="11">
        <v>5690</v>
      </c>
      <c r="B112" s="11" t="s">
        <v>14</v>
      </c>
      <c r="C112" s="11" t="s">
        <v>118</v>
      </c>
      <c r="D112" s="11"/>
      <c r="E112" s="11"/>
      <c r="F112" s="13"/>
      <c r="G112" s="13"/>
      <c r="H112" s="13"/>
      <c r="I112" s="13"/>
      <c r="J112" s="13"/>
      <c r="K112" s="13"/>
      <c r="L112" s="13" t="e">
        <f t="shared" si="2"/>
        <v>#DIV/0!</v>
      </c>
      <c r="M112" s="13" t="s">
        <v>16</v>
      </c>
    </row>
    <row r="113" spans="1:13">
      <c r="A113" s="11">
        <v>5697</v>
      </c>
      <c r="B113" s="11" t="s">
        <v>14</v>
      </c>
      <c r="C113" s="11" t="s">
        <v>119</v>
      </c>
      <c r="D113" s="11"/>
      <c r="E113" s="11"/>
      <c r="F113" s="13"/>
      <c r="G113" s="13"/>
      <c r="H113" s="13"/>
      <c r="I113" s="13"/>
      <c r="J113" s="13"/>
      <c r="K113" s="13"/>
      <c r="L113" s="13" t="e">
        <f t="shared" si="2"/>
        <v>#DIV/0!</v>
      </c>
      <c r="M113" s="13" t="s">
        <v>16</v>
      </c>
    </row>
    <row r="114" spans="1:13">
      <c r="A114" s="11">
        <v>5736</v>
      </c>
      <c r="B114" s="11" t="s">
        <v>14</v>
      </c>
      <c r="C114" s="11" t="s">
        <v>120</v>
      </c>
      <c r="D114" s="11"/>
      <c r="E114" s="11"/>
      <c r="F114" s="13"/>
      <c r="G114" s="13"/>
      <c r="H114" s="13"/>
      <c r="I114" s="13"/>
      <c r="J114" s="13"/>
      <c r="K114" s="13"/>
      <c r="L114" s="13" t="e">
        <f t="shared" si="2"/>
        <v>#DIV/0!</v>
      </c>
      <c r="M114" s="13" t="s">
        <v>16</v>
      </c>
    </row>
    <row r="115" spans="1:13">
      <c r="A115" s="11">
        <v>5756</v>
      </c>
      <c r="B115" s="11" t="s">
        <v>14</v>
      </c>
      <c r="C115" s="11" t="s">
        <v>121</v>
      </c>
      <c r="D115" s="11"/>
      <c r="E115" s="11"/>
      <c r="F115" s="13"/>
      <c r="G115" s="13"/>
      <c r="H115" s="13"/>
      <c r="I115" s="13"/>
      <c r="J115" s="13"/>
      <c r="K115" s="13"/>
      <c r="L115" s="13" t="e">
        <f t="shared" si="2"/>
        <v>#DIV/0!</v>
      </c>
      <c r="M115" s="13" t="s">
        <v>16</v>
      </c>
    </row>
    <row r="116" spans="1:13">
      <c r="A116" s="11">
        <v>5761</v>
      </c>
      <c r="B116" s="11" t="s">
        <v>14</v>
      </c>
      <c r="C116" s="11" t="s">
        <v>122</v>
      </c>
      <c r="D116" s="11"/>
      <c r="E116" s="11"/>
      <c r="F116" s="13"/>
      <c r="G116" s="13"/>
      <c r="H116" s="13"/>
      <c r="I116" s="13"/>
      <c r="J116" s="13"/>
      <c r="K116" s="13"/>
      <c r="L116" s="13" t="e">
        <f t="shared" si="2"/>
        <v>#DIV/0!</v>
      </c>
      <c r="M116" s="39" t="e">
        <f>L116</f>
        <v>#DIV/0!</v>
      </c>
    </row>
    <row r="117" spans="1:13">
      <c r="A117" s="17">
        <v>5789</v>
      </c>
      <c r="B117" s="17" t="s">
        <v>14</v>
      </c>
      <c r="C117" s="17" t="s">
        <v>123</v>
      </c>
      <c r="D117" s="11"/>
      <c r="E117" s="11"/>
      <c r="F117" s="13"/>
      <c r="G117" s="13"/>
      <c r="H117" s="13"/>
      <c r="I117" s="13"/>
      <c r="J117" s="13"/>
      <c r="K117" s="13"/>
      <c r="L117" s="13" t="e">
        <f t="shared" si="2"/>
        <v>#DIV/0!</v>
      </c>
      <c r="M117" s="13" t="s">
        <v>16</v>
      </c>
    </row>
    <row r="118" spans="1:13">
      <c r="A118" s="11">
        <v>5790</v>
      </c>
      <c r="B118" s="11" t="s">
        <v>14</v>
      </c>
      <c r="C118" s="11" t="s">
        <v>124</v>
      </c>
      <c r="D118" s="11"/>
      <c r="E118" s="11"/>
      <c r="F118" s="13"/>
      <c r="G118" s="13"/>
      <c r="H118" s="13"/>
      <c r="I118" s="13"/>
      <c r="J118" s="13"/>
      <c r="K118" s="13"/>
      <c r="L118" s="13" t="e">
        <f t="shared" si="2"/>
        <v>#DIV/0!</v>
      </c>
      <c r="M118" s="39" t="e">
        <f>L118</f>
        <v>#DIV/0!</v>
      </c>
    </row>
    <row r="119" spans="1:13">
      <c r="A119" s="11">
        <v>5792</v>
      </c>
      <c r="B119" s="11" t="s">
        <v>14</v>
      </c>
      <c r="C119" s="11" t="s">
        <v>125</v>
      </c>
      <c r="D119" s="11"/>
      <c r="E119" s="11"/>
      <c r="F119" s="13"/>
      <c r="G119" s="13"/>
      <c r="H119" s="13"/>
      <c r="I119" s="13"/>
      <c r="J119" s="13"/>
      <c r="K119" s="13"/>
      <c r="L119" s="13" t="e">
        <f t="shared" si="2"/>
        <v>#DIV/0!</v>
      </c>
      <c r="M119" s="13" t="s">
        <v>16</v>
      </c>
    </row>
    <row r="120" spans="1:13">
      <c r="A120" s="11">
        <v>5809</v>
      </c>
      <c r="B120" s="11" t="s">
        <v>14</v>
      </c>
      <c r="C120" s="11" t="s">
        <v>126</v>
      </c>
      <c r="D120" s="11"/>
      <c r="E120" s="11"/>
      <c r="F120" s="13"/>
      <c r="G120" s="13"/>
      <c r="H120" s="13"/>
      <c r="I120" s="13"/>
      <c r="J120" s="13"/>
      <c r="K120" s="13"/>
      <c r="L120" s="13" t="e">
        <f t="shared" si="2"/>
        <v>#DIV/0!</v>
      </c>
      <c r="M120" s="13" t="s">
        <v>16</v>
      </c>
    </row>
    <row r="121" spans="1:13">
      <c r="A121" s="11">
        <v>5819</v>
      </c>
      <c r="B121" s="11" t="s">
        <v>14</v>
      </c>
      <c r="C121" s="11" t="s">
        <v>127</v>
      </c>
      <c r="D121" s="11"/>
      <c r="E121" s="11"/>
      <c r="F121" s="13"/>
      <c r="G121" s="13"/>
      <c r="H121" s="13"/>
      <c r="I121" s="13"/>
      <c r="J121" s="13"/>
      <c r="K121" s="13"/>
      <c r="L121" s="13" t="e">
        <f t="shared" si="2"/>
        <v>#DIV/0!</v>
      </c>
      <c r="M121" s="13" t="s">
        <v>16</v>
      </c>
    </row>
    <row r="122" spans="1:13">
      <c r="A122" s="11">
        <v>5837</v>
      </c>
      <c r="B122" s="11" t="s">
        <v>14</v>
      </c>
      <c r="C122" s="11" t="s">
        <v>128</v>
      </c>
      <c r="D122" s="11"/>
      <c r="E122" s="11"/>
      <c r="F122" s="13"/>
      <c r="G122" s="13"/>
      <c r="H122" s="13"/>
      <c r="I122" s="13"/>
      <c r="J122" s="13"/>
      <c r="K122" s="13"/>
      <c r="L122" s="13" t="e">
        <f t="shared" si="2"/>
        <v>#DIV/0!</v>
      </c>
      <c r="M122" s="13" t="s">
        <v>16</v>
      </c>
    </row>
    <row r="123" spans="1:13">
      <c r="A123" s="11">
        <v>5842</v>
      </c>
      <c r="B123" s="11" t="s">
        <v>14</v>
      </c>
      <c r="C123" s="11" t="s">
        <v>129</v>
      </c>
      <c r="D123" s="11"/>
      <c r="E123" s="11"/>
      <c r="F123" s="13"/>
      <c r="G123" s="13"/>
      <c r="H123" s="13"/>
      <c r="I123" s="13"/>
      <c r="J123" s="13"/>
      <c r="K123" s="13"/>
      <c r="L123" s="13" t="e">
        <f t="shared" si="2"/>
        <v>#DIV/0!</v>
      </c>
      <c r="M123" s="13" t="s">
        <v>16</v>
      </c>
    </row>
    <row r="124" spans="1:13">
      <c r="A124" s="11">
        <v>5847</v>
      </c>
      <c r="B124" s="11" t="s">
        <v>14</v>
      </c>
      <c r="C124" s="11" t="s">
        <v>130</v>
      </c>
      <c r="D124" s="11"/>
      <c r="E124" s="11"/>
      <c r="F124" s="13"/>
      <c r="G124" s="13"/>
      <c r="H124" s="13"/>
      <c r="I124" s="13"/>
      <c r="J124" s="13"/>
      <c r="K124" s="13"/>
      <c r="L124" s="13" t="e">
        <f t="shared" si="2"/>
        <v>#DIV/0!</v>
      </c>
      <c r="M124" s="13" t="s">
        <v>16</v>
      </c>
    </row>
    <row r="125" spans="1:13">
      <c r="A125" s="11">
        <v>5854</v>
      </c>
      <c r="B125" s="11" t="s">
        <v>14</v>
      </c>
      <c r="C125" s="11" t="s">
        <v>131</v>
      </c>
      <c r="D125" s="11"/>
      <c r="E125" s="11"/>
      <c r="F125" s="13"/>
      <c r="G125" s="13"/>
      <c r="H125" s="13"/>
      <c r="I125" s="13"/>
      <c r="J125" s="13"/>
      <c r="K125" s="13"/>
      <c r="L125" s="13" t="e">
        <f t="shared" si="2"/>
        <v>#DIV/0!</v>
      </c>
      <c r="M125" s="13" t="s">
        <v>16</v>
      </c>
    </row>
    <row r="126" spans="1:13">
      <c r="A126" s="11">
        <v>5856</v>
      </c>
      <c r="B126" s="11" t="s">
        <v>14</v>
      </c>
      <c r="C126" s="11" t="s">
        <v>132</v>
      </c>
      <c r="D126" s="11"/>
      <c r="E126" s="11"/>
      <c r="F126" s="13"/>
      <c r="G126" s="13"/>
      <c r="H126" s="13"/>
      <c r="I126" s="13"/>
      <c r="J126" s="13"/>
      <c r="K126" s="13"/>
      <c r="L126" s="13" t="e">
        <f t="shared" si="2"/>
        <v>#DIV/0!</v>
      </c>
      <c r="M126" s="13" t="s">
        <v>16</v>
      </c>
    </row>
    <row r="127" spans="1:13">
      <c r="A127" s="11">
        <v>5858</v>
      </c>
      <c r="B127" s="11" t="s">
        <v>14</v>
      </c>
      <c r="C127" s="11" t="s">
        <v>133</v>
      </c>
      <c r="D127" s="11"/>
      <c r="E127" s="11"/>
      <c r="F127" s="13"/>
      <c r="G127" s="13"/>
      <c r="H127" s="13"/>
      <c r="I127" s="13"/>
      <c r="J127" s="13"/>
      <c r="K127" s="13"/>
      <c r="L127" s="13" t="e">
        <f t="shared" si="2"/>
        <v>#DIV/0!</v>
      </c>
      <c r="M127" s="13" t="s">
        <v>16</v>
      </c>
    </row>
    <row r="128" spans="1:13">
      <c r="A128" s="11">
        <v>5861</v>
      </c>
      <c r="B128" s="11" t="s">
        <v>14</v>
      </c>
      <c r="C128" s="11" t="s">
        <v>134</v>
      </c>
      <c r="D128" s="11"/>
      <c r="E128" s="11"/>
      <c r="F128" s="13"/>
      <c r="G128" s="13"/>
      <c r="H128" s="13"/>
      <c r="I128" s="13"/>
      <c r="J128" s="13"/>
      <c r="K128" s="13"/>
      <c r="L128" s="13" t="e">
        <f t="shared" si="2"/>
        <v>#DIV/0!</v>
      </c>
      <c r="M128" s="13" t="s">
        <v>16</v>
      </c>
    </row>
    <row r="129" spans="1:13">
      <c r="A129" s="11">
        <v>5873</v>
      </c>
      <c r="B129" s="11" t="s">
        <v>14</v>
      </c>
      <c r="C129" s="11" t="s">
        <v>135</v>
      </c>
      <c r="D129" s="11"/>
      <c r="E129" s="11"/>
      <c r="F129" s="13"/>
      <c r="G129" s="13"/>
      <c r="H129" s="13"/>
      <c r="I129" s="13"/>
      <c r="J129" s="13"/>
      <c r="K129" s="13"/>
      <c r="L129" s="13" t="e">
        <f t="shared" si="2"/>
        <v>#DIV/0!</v>
      </c>
      <c r="M129" s="13" t="s">
        <v>16</v>
      </c>
    </row>
    <row r="130" spans="1:13">
      <c r="A130" s="11">
        <v>5885</v>
      </c>
      <c r="B130" s="11" t="s">
        <v>14</v>
      </c>
      <c r="C130" s="11" t="s">
        <v>136</v>
      </c>
      <c r="D130" s="11"/>
      <c r="E130" s="11"/>
      <c r="F130" s="13"/>
      <c r="G130" s="13"/>
      <c r="H130" s="13"/>
      <c r="I130" s="13"/>
      <c r="J130" s="13"/>
      <c r="K130" s="13"/>
      <c r="L130" s="13" t="e">
        <f t="shared" si="2"/>
        <v>#DIV/0!</v>
      </c>
      <c r="M130" s="13" t="s">
        <v>16</v>
      </c>
    </row>
    <row r="131" spans="1:13">
      <c r="A131" s="11">
        <v>5887</v>
      </c>
      <c r="B131" s="11" t="s">
        <v>14</v>
      </c>
      <c r="C131" s="11" t="s">
        <v>137</v>
      </c>
      <c r="D131" s="11"/>
      <c r="E131" s="11"/>
      <c r="F131" s="13"/>
      <c r="G131" s="13"/>
      <c r="H131" s="13"/>
      <c r="I131" s="13"/>
      <c r="J131" s="13"/>
      <c r="K131" s="13"/>
      <c r="L131" s="13" t="e">
        <f t="shared" si="2"/>
        <v>#DIV/0!</v>
      </c>
      <c r="M131" s="13" t="s">
        <v>16</v>
      </c>
    </row>
    <row r="132" spans="1:13">
      <c r="A132" s="11">
        <v>5890</v>
      </c>
      <c r="B132" s="11" t="s">
        <v>14</v>
      </c>
      <c r="C132" s="11" t="s">
        <v>138</v>
      </c>
      <c r="D132" s="11"/>
      <c r="E132" s="11"/>
      <c r="F132" s="13"/>
      <c r="G132" s="13"/>
      <c r="H132" s="13"/>
      <c r="I132" s="13"/>
      <c r="J132" s="13"/>
      <c r="K132" s="13"/>
      <c r="L132" s="13" t="e">
        <f t="shared" si="2"/>
        <v>#DIV/0!</v>
      </c>
      <c r="M132" s="13" t="s">
        <v>16</v>
      </c>
    </row>
    <row r="133" spans="1:13">
      <c r="A133" s="11">
        <v>5893</v>
      </c>
      <c r="B133" s="11" t="s">
        <v>14</v>
      </c>
      <c r="C133" s="11" t="s">
        <v>139</v>
      </c>
      <c r="D133" s="11"/>
      <c r="E133" s="11"/>
      <c r="F133" s="13"/>
      <c r="G133" s="13"/>
      <c r="H133" s="13"/>
      <c r="I133" s="13"/>
      <c r="J133" s="13"/>
      <c r="K133" s="13"/>
      <c r="L133" s="13" t="e">
        <f t="shared" si="2"/>
        <v>#DIV/0!</v>
      </c>
      <c r="M133" s="13" t="s">
        <v>16</v>
      </c>
    </row>
    <row r="134" spans="1:13">
      <c r="A134" s="11">
        <v>5895</v>
      </c>
      <c r="B134" s="11" t="s">
        <v>14</v>
      </c>
      <c r="C134" s="11" t="s">
        <v>140</v>
      </c>
      <c r="D134" s="11"/>
      <c r="E134" s="11"/>
      <c r="F134" s="13"/>
      <c r="G134" s="13"/>
      <c r="H134" s="13"/>
      <c r="I134" s="13"/>
      <c r="J134" s="13"/>
      <c r="K134" s="13"/>
      <c r="L134" s="13" t="e">
        <f t="shared" si="2"/>
        <v>#DIV/0!</v>
      </c>
      <c r="M134" s="13" t="s">
        <v>16</v>
      </c>
    </row>
    <row r="135" spans="1:13">
      <c r="A135" s="11">
        <v>81001</v>
      </c>
      <c r="B135" s="11" t="s">
        <v>1005</v>
      </c>
      <c r="C135" s="11" t="s">
        <v>1005</v>
      </c>
      <c r="D135" s="11"/>
      <c r="E135" s="11"/>
      <c r="F135" s="13"/>
      <c r="G135" s="13"/>
      <c r="H135" s="13"/>
      <c r="I135" s="13"/>
      <c r="J135" s="13"/>
      <c r="K135" s="13"/>
      <c r="L135" s="13" t="e">
        <f t="shared" si="2"/>
        <v>#DIV/0!</v>
      </c>
      <c r="M135" s="39" t="e">
        <f>L135</f>
        <v>#DIV/0!</v>
      </c>
    </row>
    <row r="136" spans="1:13">
      <c r="A136" s="11">
        <v>81065</v>
      </c>
      <c r="B136" s="11" t="s">
        <v>1005</v>
      </c>
      <c r="C136" s="11" t="s">
        <v>1006</v>
      </c>
      <c r="D136" s="11"/>
      <c r="E136" s="11"/>
      <c r="F136" s="13"/>
      <c r="G136" s="13"/>
      <c r="H136" s="13"/>
      <c r="I136" s="13"/>
      <c r="J136" s="13"/>
      <c r="K136" s="13"/>
      <c r="L136" s="13" t="e">
        <f t="shared" ref="L136:L199" si="3">AVERAGE(D136:K136)</f>
        <v>#DIV/0!</v>
      </c>
      <c r="M136" s="13" t="s">
        <v>16</v>
      </c>
    </row>
    <row r="137" spans="1:13">
      <c r="A137" s="11">
        <v>81220</v>
      </c>
      <c r="B137" s="11" t="s">
        <v>1005</v>
      </c>
      <c r="C137" s="11" t="s">
        <v>1007</v>
      </c>
      <c r="D137" s="11"/>
      <c r="E137" s="11"/>
      <c r="F137" s="13"/>
      <c r="G137" s="13"/>
      <c r="H137" s="13"/>
      <c r="I137" s="13"/>
      <c r="J137" s="13"/>
      <c r="K137" s="13"/>
      <c r="L137" s="13" t="e">
        <f t="shared" si="3"/>
        <v>#DIV/0!</v>
      </c>
      <c r="M137" s="13" t="s">
        <v>16</v>
      </c>
    </row>
    <row r="138" spans="1:13">
      <c r="A138" s="11">
        <v>81300</v>
      </c>
      <c r="B138" s="11" t="s">
        <v>1005</v>
      </c>
      <c r="C138" s="11" t="s">
        <v>1008</v>
      </c>
      <c r="D138" s="11"/>
      <c r="E138" s="11"/>
      <c r="F138" s="13"/>
      <c r="G138" s="13"/>
      <c r="H138" s="13"/>
      <c r="I138" s="13"/>
      <c r="J138" s="13"/>
      <c r="K138" s="13"/>
      <c r="L138" s="13" t="e">
        <f t="shared" si="3"/>
        <v>#DIV/0!</v>
      </c>
      <c r="M138" s="13" t="s">
        <v>16</v>
      </c>
    </row>
    <row r="139" spans="1:13">
      <c r="A139" s="11">
        <v>81591</v>
      </c>
      <c r="B139" s="11" t="s">
        <v>1005</v>
      </c>
      <c r="C139" s="11" t="s">
        <v>1009</v>
      </c>
      <c r="D139" s="11"/>
      <c r="E139" s="11"/>
      <c r="F139" s="13"/>
      <c r="G139" s="13"/>
      <c r="H139" s="13"/>
      <c r="I139" s="13"/>
      <c r="J139" s="13"/>
      <c r="K139" s="13"/>
      <c r="L139" s="13" t="e">
        <f t="shared" si="3"/>
        <v>#DIV/0!</v>
      </c>
      <c r="M139" s="13" t="s">
        <v>16</v>
      </c>
    </row>
    <row r="140" spans="1:13">
      <c r="A140" s="11">
        <v>81736</v>
      </c>
      <c r="B140" s="11" t="s">
        <v>1005</v>
      </c>
      <c r="C140" s="11" t="s">
        <v>1010</v>
      </c>
      <c r="D140" s="11"/>
      <c r="E140" s="11"/>
      <c r="F140" s="13"/>
      <c r="G140" s="13"/>
      <c r="H140" s="13"/>
      <c r="I140" s="13"/>
      <c r="J140" s="13"/>
      <c r="K140" s="13"/>
      <c r="L140" s="13" t="e">
        <f t="shared" si="3"/>
        <v>#DIV/0!</v>
      </c>
      <c r="M140" s="13" t="s">
        <v>16</v>
      </c>
    </row>
    <row r="141" spans="1:13">
      <c r="A141" s="11">
        <v>81794</v>
      </c>
      <c r="B141" s="11" t="s">
        <v>1005</v>
      </c>
      <c r="C141" s="11" t="s">
        <v>1011</v>
      </c>
      <c r="D141" s="11"/>
      <c r="E141" s="11"/>
      <c r="F141" s="13"/>
      <c r="G141" s="13"/>
      <c r="H141" s="13"/>
      <c r="I141" s="13"/>
      <c r="J141" s="13"/>
      <c r="K141" s="13"/>
      <c r="L141" s="13" t="e">
        <f t="shared" si="3"/>
        <v>#DIV/0!</v>
      </c>
      <c r="M141" s="13" t="s">
        <v>16</v>
      </c>
    </row>
    <row r="142" spans="1:13">
      <c r="A142" s="11">
        <v>8001</v>
      </c>
      <c r="B142" s="11" t="s">
        <v>141</v>
      </c>
      <c r="C142" s="11" t="s">
        <v>142</v>
      </c>
      <c r="D142" s="11"/>
      <c r="E142" s="11"/>
      <c r="F142" s="13"/>
      <c r="G142" s="13"/>
      <c r="H142" s="13"/>
      <c r="I142" s="13"/>
      <c r="J142" s="13"/>
      <c r="K142" s="13"/>
      <c r="L142" s="13" t="e">
        <f t="shared" si="3"/>
        <v>#DIV/0!</v>
      </c>
      <c r="M142" s="13" t="s">
        <v>16</v>
      </c>
    </row>
    <row r="143" spans="1:13">
      <c r="A143" s="11">
        <v>8078</v>
      </c>
      <c r="B143" s="11" t="s">
        <v>141</v>
      </c>
      <c r="C143" s="11" t="s">
        <v>143</v>
      </c>
      <c r="D143" s="11"/>
      <c r="E143" s="11"/>
      <c r="F143" s="13"/>
      <c r="G143" s="13"/>
      <c r="H143" s="13"/>
      <c r="I143" s="13"/>
      <c r="J143" s="13"/>
      <c r="K143" s="13"/>
      <c r="L143" s="13" t="e">
        <f t="shared" si="3"/>
        <v>#DIV/0!</v>
      </c>
      <c r="M143" s="13" t="s">
        <v>16</v>
      </c>
    </row>
    <row r="144" spans="1:13">
      <c r="A144" s="11">
        <v>8137</v>
      </c>
      <c r="B144" s="11" t="s">
        <v>141</v>
      </c>
      <c r="C144" s="11" t="s">
        <v>144</v>
      </c>
      <c r="D144" s="11"/>
      <c r="E144" s="11"/>
      <c r="F144" s="13"/>
      <c r="G144" s="13"/>
      <c r="H144" s="13"/>
      <c r="I144" s="13"/>
      <c r="J144" s="13"/>
      <c r="K144" s="13"/>
      <c r="L144" s="13" t="e">
        <f t="shared" si="3"/>
        <v>#DIV/0!</v>
      </c>
      <c r="M144" s="13" t="s">
        <v>16</v>
      </c>
    </row>
    <row r="145" spans="1:13">
      <c r="A145" s="11">
        <v>8141</v>
      </c>
      <c r="B145" s="11" t="s">
        <v>141</v>
      </c>
      <c r="C145" s="11" t="s">
        <v>145</v>
      </c>
      <c r="D145" s="11"/>
      <c r="E145" s="11"/>
      <c r="F145" s="13"/>
      <c r="G145" s="13"/>
      <c r="H145" s="13"/>
      <c r="I145" s="13"/>
      <c r="J145" s="13"/>
      <c r="K145" s="13"/>
      <c r="L145" s="13" t="e">
        <f t="shared" si="3"/>
        <v>#DIV/0!</v>
      </c>
      <c r="M145" s="13" t="s">
        <v>16</v>
      </c>
    </row>
    <row r="146" spans="1:13">
      <c r="A146" s="17">
        <v>8296</v>
      </c>
      <c r="B146" s="17" t="s">
        <v>141</v>
      </c>
      <c r="C146" s="17" t="s">
        <v>146</v>
      </c>
      <c r="D146" s="11"/>
      <c r="E146" s="11"/>
      <c r="F146" s="13"/>
      <c r="G146" s="13"/>
      <c r="H146" s="13"/>
      <c r="I146" s="13"/>
      <c r="J146" s="13"/>
      <c r="K146" s="13"/>
      <c r="L146" s="13" t="e">
        <f t="shared" si="3"/>
        <v>#DIV/0!</v>
      </c>
      <c r="M146" s="13" t="s">
        <v>16</v>
      </c>
    </row>
    <row r="147" spans="1:13">
      <c r="A147" s="11">
        <v>8372</v>
      </c>
      <c r="B147" s="11" t="s">
        <v>141</v>
      </c>
      <c r="C147" s="11" t="s">
        <v>147</v>
      </c>
      <c r="D147" s="11"/>
      <c r="E147" s="11"/>
      <c r="F147" s="13"/>
      <c r="G147" s="13"/>
      <c r="H147" s="13"/>
      <c r="I147" s="13"/>
      <c r="J147" s="13"/>
      <c r="K147" s="13"/>
      <c r="L147" s="13" t="e">
        <f t="shared" si="3"/>
        <v>#DIV/0!</v>
      </c>
      <c r="M147" s="13" t="s">
        <v>16</v>
      </c>
    </row>
    <row r="148" spans="1:13">
      <c r="A148" s="11">
        <v>8421</v>
      </c>
      <c r="B148" s="11" t="s">
        <v>141</v>
      </c>
      <c r="C148" s="11" t="s">
        <v>148</v>
      </c>
      <c r="D148" s="11"/>
      <c r="E148" s="11"/>
      <c r="F148" s="13"/>
      <c r="G148" s="13"/>
      <c r="H148" s="13"/>
      <c r="I148" s="13"/>
      <c r="J148" s="13"/>
      <c r="K148" s="13"/>
      <c r="L148" s="13" t="e">
        <f t="shared" si="3"/>
        <v>#DIV/0!</v>
      </c>
      <c r="M148" s="13" t="s">
        <v>16</v>
      </c>
    </row>
    <row r="149" spans="1:13">
      <c r="A149" s="11">
        <v>8433</v>
      </c>
      <c r="B149" s="11" t="s">
        <v>141</v>
      </c>
      <c r="C149" s="11" t="s">
        <v>149</v>
      </c>
      <c r="D149" s="11"/>
      <c r="E149" s="11"/>
      <c r="F149" s="13"/>
      <c r="G149" s="13"/>
      <c r="H149" s="13"/>
      <c r="I149" s="13"/>
      <c r="J149" s="13"/>
      <c r="K149" s="13"/>
      <c r="L149" s="13" t="e">
        <f t="shared" si="3"/>
        <v>#DIV/0!</v>
      </c>
      <c r="M149" s="13" t="s">
        <v>16</v>
      </c>
    </row>
    <row r="150" spans="1:13">
      <c r="A150" s="11">
        <v>8436</v>
      </c>
      <c r="B150" s="11" t="s">
        <v>141</v>
      </c>
      <c r="C150" s="11" t="s">
        <v>150</v>
      </c>
      <c r="D150" s="11"/>
      <c r="E150" s="11"/>
      <c r="F150" s="13"/>
      <c r="G150" s="13"/>
      <c r="H150" s="13"/>
      <c r="I150" s="13"/>
      <c r="J150" s="13"/>
      <c r="K150" s="13"/>
      <c r="L150" s="13" t="e">
        <f t="shared" si="3"/>
        <v>#DIV/0!</v>
      </c>
      <c r="M150" s="13" t="s">
        <v>16</v>
      </c>
    </row>
    <row r="151" spans="1:13">
      <c r="A151" s="11">
        <v>8520</v>
      </c>
      <c r="B151" s="11" t="s">
        <v>141</v>
      </c>
      <c r="C151" s="11" t="s">
        <v>151</v>
      </c>
      <c r="D151" s="11"/>
      <c r="E151" s="11"/>
      <c r="F151" s="13"/>
      <c r="G151" s="13"/>
      <c r="H151" s="13"/>
      <c r="I151" s="13"/>
      <c r="J151" s="13"/>
      <c r="K151" s="13"/>
      <c r="L151" s="13" t="e">
        <f t="shared" si="3"/>
        <v>#DIV/0!</v>
      </c>
      <c r="M151" s="13" t="s">
        <v>16</v>
      </c>
    </row>
    <row r="152" spans="1:13">
      <c r="A152" s="11">
        <v>8549</v>
      </c>
      <c r="B152" s="11" t="s">
        <v>141</v>
      </c>
      <c r="C152" s="11" t="s">
        <v>152</v>
      </c>
      <c r="D152" s="11"/>
      <c r="E152" s="11"/>
      <c r="F152" s="13"/>
      <c r="G152" s="13"/>
      <c r="H152" s="13"/>
      <c r="I152" s="13"/>
      <c r="J152" s="13"/>
      <c r="K152" s="13"/>
      <c r="L152" s="13" t="e">
        <f t="shared" si="3"/>
        <v>#DIV/0!</v>
      </c>
      <c r="M152" s="13" t="s">
        <v>16</v>
      </c>
    </row>
    <row r="153" spans="1:13">
      <c r="A153" s="11">
        <v>8558</v>
      </c>
      <c r="B153" s="11" t="s">
        <v>141</v>
      </c>
      <c r="C153" s="11" t="s">
        <v>153</v>
      </c>
      <c r="D153" s="11"/>
      <c r="E153" s="11"/>
      <c r="F153" s="13"/>
      <c r="G153" s="13"/>
      <c r="H153" s="13"/>
      <c r="I153" s="13"/>
      <c r="J153" s="13"/>
      <c r="K153" s="13"/>
      <c r="L153" s="13" t="e">
        <f t="shared" si="3"/>
        <v>#DIV/0!</v>
      </c>
      <c r="M153" s="13" t="s">
        <v>16</v>
      </c>
    </row>
    <row r="154" spans="1:13">
      <c r="A154" s="11">
        <v>8560</v>
      </c>
      <c r="B154" s="11" t="s">
        <v>141</v>
      </c>
      <c r="C154" s="11" t="s">
        <v>154</v>
      </c>
      <c r="D154" s="11"/>
      <c r="E154" s="11"/>
      <c r="F154" s="13"/>
      <c r="G154" s="13"/>
      <c r="H154" s="13"/>
      <c r="I154" s="13"/>
      <c r="J154" s="13"/>
      <c r="K154" s="13"/>
      <c r="L154" s="13" t="e">
        <f t="shared" si="3"/>
        <v>#DIV/0!</v>
      </c>
      <c r="M154" s="13" t="s">
        <v>16</v>
      </c>
    </row>
    <row r="155" spans="1:13">
      <c r="A155" s="11">
        <v>8573</v>
      </c>
      <c r="B155" s="11" t="s">
        <v>141</v>
      </c>
      <c r="C155" s="11" t="s">
        <v>155</v>
      </c>
      <c r="D155" s="11"/>
      <c r="E155" s="11"/>
      <c r="F155" s="13"/>
      <c r="G155" s="13"/>
      <c r="H155" s="13"/>
      <c r="I155" s="13"/>
      <c r="J155" s="13"/>
      <c r="K155" s="13"/>
      <c r="L155" s="13" t="e">
        <f t="shared" si="3"/>
        <v>#DIV/0!</v>
      </c>
      <c r="M155" s="13" t="s">
        <v>16</v>
      </c>
    </row>
    <row r="156" spans="1:13">
      <c r="A156" s="17">
        <v>8606</v>
      </c>
      <c r="B156" s="17" t="s">
        <v>141</v>
      </c>
      <c r="C156" s="17" t="s">
        <v>156</v>
      </c>
      <c r="D156" s="11"/>
      <c r="E156" s="11"/>
      <c r="F156" s="13"/>
      <c r="G156" s="13"/>
      <c r="H156" s="13"/>
      <c r="I156" s="13"/>
      <c r="J156" s="13"/>
      <c r="K156" s="13"/>
      <c r="L156" s="13" t="e">
        <f t="shared" si="3"/>
        <v>#DIV/0!</v>
      </c>
      <c r="M156" s="39" t="e">
        <f>L156</f>
        <v>#DIV/0!</v>
      </c>
    </row>
    <row r="157" spans="1:13">
      <c r="A157" s="11">
        <v>8634</v>
      </c>
      <c r="B157" s="11" t="s">
        <v>141</v>
      </c>
      <c r="C157" s="11" t="s">
        <v>157</v>
      </c>
      <c r="D157" s="11"/>
      <c r="E157" s="11"/>
      <c r="F157" s="13"/>
      <c r="G157" s="13"/>
      <c r="H157" s="13"/>
      <c r="I157" s="13"/>
      <c r="J157" s="13"/>
      <c r="K157" s="13"/>
      <c r="L157" s="13" t="e">
        <f t="shared" si="3"/>
        <v>#DIV/0!</v>
      </c>
      <c r="M157" s="13" t="s">
        <v>16</v>
      </c>
    </row>
    <row r="158" spans="1:13">
      <c r="A158" s="11">
        <v>8638</v>
      </c>
      <c r="B158" s="11" t="s">
        <v>141</v>
      </c>
      <c r="C158" s="11" t="s">
        <v>101</v>
      </c>
      <c r="D158" s="11"/>
      <c r="E158" s="11"/>
      <c r="F158" s="13"/>
      <c r="G158" s="13"/>
      <c r="H158" s="13"/>
      <c r="I158" s="13"/>
      <c r="J158" s="13"/>
      <c r="K158" s="13"/>
      <c r="L158" s="13" t="e">
        <f t="shared" si="3"/>
        <v>#DIV/0!</v>
      </c>
      <c r="M158" s="13" t="s">
        <v>16</v>
      </c>
    </row>
    <row r="159" spans="1:13">
      <c r="A159" s="11">
        <v>8675</v>
      </c>
      <c r="B159" s="11" t="s">
        <v>141</v>
      </c>
      <c r="C159" s="11" t="s">
        <v>158</v>
      </c>
      <c r="D159" s="11"/>
      <c r="E159" s="11"/>
      <c r="F159" s="13"/>
      <c r="G159" s="13"/>
      <c r="H159" s="13"/>
      <c r="I159" s="13"/>
      <c r="J159" s="13"/>
      <c r="K159" s="13"/>
      <c r="L159" s="13" t="e">
        <f t="shared" si="3"/>
        <v>#DIV/0!</v>
      </c>
      <c r="M159" s="13" t="s">
        <v>16</v>
      </c>
    </row>
    <row r="160" spans="1:13">
      <c r="A160" s="11">
        <v>8685</v>
      </c>
      <c r="B160" s="11" t="s">
        <v>141</v>
      </c>
      <c r="C160" s="11" t="s">
        <v>159</v>
      </c>
      <c r="D160" s="11"/>
      <c r="E160" s="11"/>
      <c r="F160" s="13"/>
      <c r="G160" s="13"/>
      <c r="H160" s="13"/>
      <c r="I160" s="13"/>
      <c r="J160" s="13"/>
      <c r="K160" s="13"/>
      <c r="L160" s="13" t="e">
        <f t="shared" si="3"/>
        <v>#DIV/0!</v>
      </c>
      <c r="M160" s="39" t="e">
        <f>L160</f>
        <v>#DIV/0!</v>
      </c>
    </row>
    <row r="161" spans="1:13">
      <c r="A161" s="11">
        <v>8758</v>
      </c>
      <c r="B161" s="11" t="s">
        <v>141</v>
      </c>
      <c r="C161" s="11" t="s">
        <v>160</v>
      </c>
      <c r="D161" s="11"/>
      <c r="E161" s="11"/>
      <c r="F161" s="13"/>
      <c r="G161" s="13"/>
      <c r="H161" s="13"/>
      <c r="I161" s="13"/>
      <c r="J161" s="13"/>
      <c r="K161" s="13"/>
      <c r="L161" s="13" t="e">
        <f t="shared" si="3"/>
        <v>#DIV/0!</v>
      </c>
      <c r="M161" s="13" t="s">
        <v>16</v>
      </c>
    </row>
    <row r="162" spans="1:13">
      <c r="A162" s="11">
        <v>8770</v>
      </c>
      <c r="B162" s="11" t="s">
        <v>141</v>
      </c>
      <c r="C162" s="11" t="s">
        <v>161</v>
      </c>
      <c r="D162" s="11"/>
      <c r="E162" s="11"/>
      <c r="F162" s="13"/>
      <c r="G162" s="13"/>
      <c r="H162" s="13"/>
      <c r="I162" s="13"/>
      <c r="J162" s="13"/>
      <c r="K162" s="13"/>
      <c r="L162" s="13" t="e">
        <f t="shared" si="3"/>
        <v>#DIV/0!</v>
      </c>
      <c r="M162" s="13" t="s">
        <v>16</v>
      </c>
    </row>
    <row r="163" spans="1:13">
      <c r="A163" s="11">
        <v>8832</v>
      </c>
      <c r="B163" s="11" t="s">
        <v>141</v>
      </c>
      <c r="C163" s="11" t="s">
        <v>162</v>
      </c>
      <c r="D163" s="11"/>
      <c r="E163" s="11"/>
      <c r="F163" s="13"/>
      <c r="G163" s="13"/>
      <c r="H163" s="13"/>
      <c r="I163" s="13"/>
      <c r="J163" s="13"/>
      <c r="K163" s="13"/>
      <c r="L163" s="13" t="e">
        <f t="shared" si="3"/>
        <v>#DIV/0!</v>
      </c>
      <c r="M163" s="13" t="s">
        <v>16</v>
      </c>
    </row>
    <row r="164" spans="1:13">
      <c r="A164" s="11">
        <v>8849</v>
      </c>
      <c r="B164" s="11" t="s">
        <v>141</v>
      </c>
      <c r="C164" s="11" t="s">
        <v>163</v>
      </c>
      <c r="D164" s="11"/>
      <c r="E164" s="11"/>
      <c r="F164" s="13"/>
      <c r="G164" s="13"/>
      <c r="H164" s="13"/>
      <c r="I164" s="13"/>
      <c r="J164" s="13"/>
      <c r="K164" s="13"/>
      <c r="L164" s="13" t="e">
        <f t="shared" si="3"/>
        <v>#DIV/0!</v>
      </c>
      <c r="M164" s="13" t="s">
        <v>16</v>
      </c>
    </row>
    <row r="165" spans="1:13">
      <c r="A165" s="11">
        <v>11001</v>
      </c>
      <c r="B165" s="11" t="s">
        <v>164</v>
      </c>
      <c r="C165" s="11" t="s">
        <v>164</v>
      </c>
      <c r="D165" s="11"/>
      <c r="E165" s="11"/>
      <c r="F165" s="13"/>
      <c r="G165" s="13"/>
      <c r="H165" s="13"/>
      <c r="I165" s="13"/>
      <c r="J165" s="13"/>
      <c r="K165" s="13"/>
      <c r="L165" s="13" t="e">
        <f t="shared" si="3"/>
        <v>#DIV/0!</v>
      </c>
      <c r="M165" s="13" t="s">
        <v>16</v>
      </c>
    </row>
    <row r="166" spans="1:13">
      <c r="A166" s="11">
        <v>13001</v>
      </c>
      <c r="B166" s="11" t="s">
        <v>165</v>
      </c>
      <c r="C166" s="11" t="s">
        <v>166</v>
      </c>
      <c r="D166" s="11"/>
      <c r="E166" s="11"/>
      <c r="F166" s="13"/>
      <c r="G166" s="13"/>
      <c r="H166" s="13"/>
      <c r="I166" s="13"/>
      <c r="J166" s="13"/>
      <c r="K166" s="13"/>
      <c r="L166" s="13" t="e">
        <f t="shared" si="3"/>
        <v>#DIV/0!</v>
      </c>
      <c r="M166" s="13" t="s">
        <v>16</v>
      </c>
    </row>
    <row r="167" spans="1:13">
      <c r="A167" s="11">
        <v>13006</v>
      </c>
      <c r="B167" s="11" t="s">
        <v>165</v>
      </c>
      <c r="C167" s="11" t="s">
        <v>167</v>
      </c>
      <c r="D167" s="11"/>
      <c r="E167" s="11"/>
      <c r="F167" s="13"/>
      <c r="G167" s="13"/>
      <c r="H167" s="13"/>
      <c r="I167" s="13"/>
      <c r="J167" s="13"/>
      <c r="K167" s="13"/>
      <c r="L167" s="13" t="e">
        <f t="shared" si="3"/>
        <v>#DIV/0!</v>
      </c>
      <c r="M167" s="13" t="s">
        <v>16</v>
      </c>
    </row>
    <row r="168" spans="1:13">
      <c r="A168" s="11">
        <v>13030</v>
      </c>
      <c r="B168" s="11" t="s">
        <v>165</v>
      </c>
      <c r="C168" s="11" t="s">
        <v>168</v>
      </c>
      <c r="D168" s="11"/>
      <c r="E168" s="11"/>
      <c r="F168" s="13"/>
      <c r="G168" s="13"/>
      <c r="H168" s="13"/>
      <c r="I168" s="13"/>
      <c r="J168" s="13"/>
      <c r="K168" s="13"/>
      <c r="L168" s="13" t="e">
        <f t="shared" si="3"/>
        <v>#DIV/0!</v>
      </c>
      <c r="M168" s="13" t="s">
        <v>16</v>
      </c>
    </row>
    <row r="169" spans="1:13">
      <c r="A169" s="11">
        <v>13042</v>
      </c>
      <c r="B169" s="11" t="s">
        <v>165</v>
      </c>
      <c r="C169" s="11" t="s">
        <v>169</v>
      </c>
      <c r="D169" s="11"/>
      <c r="E169" s="11"/>
      <c r="F169" s="13"/>
      <c r="G169" s="13"/>
      <c r="H169" s="13"/>
      <c r="I169" s="13"/>
      <c r="J169" s="13"/>
      <c r="K169" s="13"/>
      <c r="L169" s="13" t="e">
        <f t="shared" si="3"/>
        <v>#DIV/0!</v>
      </c>
      <c r="M169" s="13" t="s">
        <v>16</v>
      </c>
    </row>
    <row r="170" spans="1:13">
      <c r="A170" s="11">
        <v>13052</v>
      </c>
      <c r="B170" s="11" t="s">
        <v>165</v>
      </c>
      <c r="C170" s="11" t="s">
        <v>170</v>
      </c>
      <c r="D170" s="11"/>
      <c r="E170" s="11"/>
      <c r="F170" s="13"/>
      <c r="G170" s="13"/>
      <c r="H170" s="13"/>
      <c r="I170" s="13"/>
      <c r="J170" s="13"/>
      <c r="K170" s="13"/>
      <c r="L170" s="13" t="e">
        <f t="shared" si="3"/>
        <v>#DIV/0!</v>
      </c>
      <c r="M170" s="13" t="s">
        <v>16</v>
      </c>
    </row>
    <row r="171" spans="1:13">
      <c r="A171" s="11">
        <v>13062</v>
      </c>
      <c r="B171" s="11" t="s">
        <v>165</v>
      </c>
      <c r="C171" s="11" t="s">
        <v>171</v>
      </c>
      <c r="D171" s="11"/>
      <c r="E171" s="11"/>
      <c r="F171" s="13"/>
      <c r="G171" s="13"/>
      <c r="H171" s="13"/>
      <c r="I171" s="13"/>
      <c r="J171" s="13"/>
      <c r="K171" s="13"/>
      <c r="L171" s="13" t="e">
        <f t="shared" si="3"/>
        <v>#DIV/0!</v>
      </c>
      <c r="M171" s="13" t="s">
        <v>16</v>
      </c>
    </row>
    <row r="172" spans="1:13">
      <c r="A172" s="11">
        <v>13074</v>
      </c>
      <c r="B172" s="11" t="s">
        <v>165</v>
      </c>
      <c r="C172" s="11" t="s">
        <v>172</v>
      </c>
      <c r="D172" s="11"/>
      <c r="E172" s="11"/>
      <c r="F172" s="13"/>
      <c r="G172" s="13"/>
      <c r="H172" s="13"/>
      <c r="I172" s="13"/>
      <c r="J172" s="13"/>
      <c r="K172" s="13"/>
      <c r="L172" s="13" t="e">
        <f t="shared" si="3"/>
        <v>#DIV/0!</v>
      </c>
      <c r="M172" s="13" t="s">
        <v>16</v>
      </c>
    </row>
    <row r="173" spans="1:13">
      <c r="A173" s="11">
        <v>13140</v>
      </c>
      <c r="B173" s="11" t="s">
        <v>165</v>
      </c>
      <c r="C173" s="11" t="s">
        <v>173</v>
      </c>
      <c r="D173" s="11"/>
      <c r="E173" s="11"/>
      <c r="F173" s="13"/>
      <c r="G173" s="13"/>
      <c r="H173" s="13"/>
      <c r="I173" s="13"/>
      <c r="J173" s="13"/>
      <c r="K173" s="13"/>
      <c r="L173" s="13" t="e">
        <f t="shared" si="3"/>
        <v>#DIV/0!</v>
      </c>
      <c r="M173" s="13" t="s">
        <v>16</v>
      </c>
    </row>
    <row r="174" spans="1:13" ht="22.5" customHeight="1">
      <c r="A174" s="11">
        <v>13160</v>
      </c>
      <c r="B174" s="11" t="s">
        <v>165</v>
      </c>
      <c r="C174" s="11" t="s">
        <v>174</v>
      </c>
      <c r="D174" s="11"/>
      <c r="E174" s="11"/>
      <c r="F174" s="13"/>
      <c r="G174" s="13"/>
      <c r="H174" s="13"/>
      <c r="I174" s="13"/>
      <c r="J174" s="13"/>
      <c r="K174" s="13"/>
      <c r="L174" s="13" t="e">
        <f t="shared" si="3"/>
        <v>#DIV/0!</v>
      </c>
      <c r="M174" s="13" t="s">
        <v>16</v>
      </c>
    </row>
    <row r="175" spans="1:13">
      <c r="A175" s="11">
        <v>13188</v>
      </c>
      <c r="B175" s="11" t="s">
        <v>165</v>
      </c>
      <c r="C175" s="11" t="s">
        <v>175</v>
      </c>
      <c r="D175" s="11"/>
      <c r="E175" s="11"/>
      <c r="F175" s="13"/>
      <c r="G175" s="13"/>
      <c r="H175" s="13"/>
      <c r="I175" s="13"/>
      <c r="J175" s="13"/>
      <c r="K175" s="13"/>
      <c r="L175" s="13" t="e">
        <f t="shared" si="3"/>
        <v>#DIV/0!</v>
      </c>
      <c r="M175" s="13" t="s">
        <v>16</v>
      </c>
    </row>
    <row r="176" spans="1:13">
      <c r="A176" s="11">
        <v>13212</v>
      </c>
      <c r="B176" s="11" t="s">
        <v>165</v>
      </c>
      <c r="C176" s="11" t="s">
        <v>176</v>
      </c>
      <c r="D176" s="11"/>
      <c r="E176" s="11"/>
      <c r="F176" s="13"/>
      <c r="G176" s="13"/>
      <c r="H176" s="13"/>
      <c r="I176" s="13"/>
      <c r="J176" s="13"/>
      <c r="K176" s="13"/>
      <c r="L176" s="13" t="e">
        <f t="shared" si="3"/>
        <v>#DIV/0!</v>
      </c>
      <c r="M176" s="13" t="s">
        <v>16</v>
      </c>
    </row>
    <row r="177" spans="1:13">
      <c r="A177" s="11">
        <v>13222</v>
      </c>
      <c r="B177" s="11" t="s">
        <v>165</v>
      </c>
      <c r="C177" s="11" t="s">
        <v>177</v>
      </c>
      <c r="D177" s="11"/>
      <c r="E177" s="11"/>
      <c r="F177" s="13"/>
      <c r="G177" s="13"/>
      <c r="H177" s="13"/>
      <c r="I177" s="13"/>
      <c r="J177" s="13"/>
      <c r="K177" s="13"/>
      <c r="L177" s="13" t="e">
        <f t="shared" si="3"/>
        <v>#DIV/0!</v>
      </c>
      <c r="M177" s="13" t="s">
        <v>16</v>
      </c>
    </row>
    <row r="178" spans="1:13">
      <c r="A178" s="11">
        <v>13244</v>
      </c>
      <c r="B178" s="11" t="s">
        <v>165</v>
      </c>
      <c r="C178" s="11" t="s">
        <v>178</v>
      </c>
      <c r="D178" s="11"/>
      <c r="E178" s="11"/>
      <c r="F178" s="13"/>
      <c r="G178" s="13"/>
      <c r="H178" s="13"/>
      <c r="I178" s="13"/>
      <c r="J178" s="13"/>
      <c r="K178" s="13"/>
      <c r="L178" s="13" t="e">
        <f t="shared" si="3"/>
        <v>#DIV/0!</v>
      </c>
      <c r="M178" s="13" t="s">
        <v>16</v>
      </c>
    </row>
    <row r="179" spans="1:13">
      <c r="A179" s="11">
        <v>13248</v>
      </c>
      <c r="B179" s="11" t="s">
        <v>165</v>
      </c>
      <c r="C179" s="11" t="s">
        <v>179</v>
      </c>
      <c r="D179" s="11"/>
      <c r="E179" s="11"/>
      <c r="F179" s="13"/>
      <c r="G179" s="13"/>
      <c r="H179" s="13"/>
      <c r="I179" s="13"/>
      <c r="J179" s="13"/>
      <c r="K179" s="13"/>
      <c r="L179" s="13" t="e">
        <f t="shared" si="3"/>
        <v>#DIV/0!</v>
      </c>
      <c r="M179" s="13" t="s">
        <v>16</v>
      </c>
    </row>
    <row r="180" spans="1:13">
      <c r="A180" s="11">
        <v>13268</v>
      </c>
      <c r="B180" s="11" t="s">
        <v>165</v>
      </c>
      <c r="C180" s="11" t="s">
        <v>180</v>
      </c>
      <c r="D180" s="11"/>
      <c r="E180" s="11"/>
      <c r="F180" s="13"/>
      <c r="G180" s="13"/>
      <c r="H180" s="13"/>
      <c r="I180" s="13"/>
      <c r="J180" s="13"/>
      <c r="K180" s="13"/>
      <c r="L180" s="13" t="e">
        <f t="shared" si="3"/>
        <v>#DIV/0!</v>
      </c>
      <c r="M180" s="13" t="s">
        <v>16</v>
      </c>
    </row>
    <row r="181" spans="1:13">
      <c r="A181" s="11">
        <v>13300</v>
      </c>
      <c r="B181" s="11" t="s">
        <v>165</v>
      </c>
      <c r="C181" s="11" t="s">
        <v>181</v>
      </c>
      <c r="D181" s="11"/>
      <c r="E181" s="11"/>
      <c r="F181" s="13"/>
      <c r="G181" s="13"/>
      <c r="H181" s="13"/>
      <c r="I181" s="13"/>
      <c r="J181" s="13"/>
      <c r="K181" s="13"/>
      <c r="L181" s="13" t="e">
        <f t="shared" si="3"/>
        <v>#DIV/0!</v>
      </c>
      <c r="M181" s="39" t="e">
        <f>L181</f>
        <v>#DIV/0!</v>
      </c>
    </row>
    <row r="182" spans="1:13">
      <c r="A182" s="11">
        <v>13430</v>
      </c>
      <c r="B182" s="11" t="s">
        <v>165</v>
      </c>
      <c r="C182" s="11" t="s">
        <v>182</v>
      </c>
      <c r="D182" s="11"/>
      <c r="E182" s="11"/>
      <c r="F182" s="13"/>
      <c r="G182" s="13"/>
      <c r="H182" s="13"/>
      <c r="I182" s="13"/>
      <c r="J182" s="13"/>
      <c r="K182" s="13"/>
      <c r="L182" s="13" t="e">
        <f t="shared" si="3"/>
        <v>#DIV/0!</v>
      </c>
      <c r="M182" s="13" t="s">
        <v>16</v>
      </c>
    </row>
    <row r="183" spans="1:13">
      <c r="A183" s="17">
        <v>13433</v>
      </c>
      <c r="B183" s="17" t="s">
        <v>165</v>
      </c>
      <c r="C183" s="17" t="s">
        <v>183</v>
      </c>
      <c r="D183" s="11"/>
      <c r="E183" s="11"/>
      <c r="F183" s="13"/>
      <c r="G183" s="13"/>
      <c r="H183" s="13"/>
      <c r="I183" s="13"/>
      <c r="J183" s="13"/>
      <c r="K183" s="13"/>
      <c r="L183" s="13" t="e">
        <f t="shared" si="3"/>
        <v>#DIV/0!</v>
      </c>
      <c r="M183" s="13" t="s">
        <v>16</v>
      </c>
    </row>
    <row r="184" spans="1:13">
      <c r="A184" s="11">
        <v>13440</v>
      </c>
      <c r="B184" s="11" t="s">
        <v>165</v>
      </c>
      <c r="C184" s="11" t="s">
        <v>184</v>
      </c>
      <c r="D184" s="11"/>
      <c r="E184" s="11"/>
      <c r="F184" s="13"/>
      <c r="G184" s="13"/>
      <c r="H184" s="13"/>
      <c r="I184" s="13"/>
      <c r="J184" s="13"/>
      <c r="K184" s="13"/>
      <c r="L184" s="13" t="e">
        <f t="shared" si="3"/>
        <v>#DIV/0!</v>
      </c>
      <c r="M184" s="13" t="s">
        <v>16</v>
      </c>
    </row>
    <row r="185" spans="1:13">
      <c r="A185" s="11">
        <v>13442</v>
      </c>
      <c r="B185" s="11" t="s">
        <v>165</v>
      </c>
      <c r="C185" s="11" t="s">
        <v>185</v>
      </c>
      <c r="D185" s="11"/>
      <c r="E185" s="11"/>
      <c r="F185" s="13"/>
      <c r="G185" s="13"/>
      <c r="H185" s="13"/>
      <c r="I185" s="13"/>
      <c r="J185" s="13"/>
      <c r="K185" s="13"/>
      <c r="L185" s="13" t="e">
        <f t="shared" si="3"/>
        <v>#DIV/0!</v>
      </c>
      <c r="M185" s="13" t="s">
        <v>16</v>
      </c>
    </row>
    <row r="186" spans="1:13">
      <c r="A186" s="11">
        <v>13458</v>
      </c>
      <c r="B186" s="11" t="s">
        <v>165</v>
      </c>
      <c r="C186" s="11" t="s">
        <v>186</v>
      </c>
      <c r="D186" s="11"/>
      <c r="E186" s="11"/>
      <c r="F186" s="13"/>
      <c r="G186" s="13"/>
      <c r="H186" s="13"/>
      <c r="I186" s="13"/>
      <c r="J186" s="13"/>
      <c r="K186" s="13"/>
      <c r="L186" s="13" t="e">
        <f t="shared" si="3"/>
        <v>#DIV/0!</v>
      </c>
      <c r="M186" s="13" t="s">
        <v>16</v>
      </c>
    </row>
    <row r="187" spans="1:13">
      <c r="A187" s="11">
        <v>13468</v>
      </c>
      <c r="B187" s="11" t="s">
        <v>165</v>
      </c>
      <c r="C187" s="11" t="s">
        <v>187</v>
      </c>
      <c r="D187" s="11"/>
      <c r="E187" s="11"/>
      <c r="F187" s="13"/>
      <c r="G187" s="13"/>
      <c r="H187" s="13"/>
      <c r="I187" s="13"/>
      <c r="J187" s="13"/>
      <c r="K187" s="13"/>
      <c r="L187" s="13" t="e">
        <f t="shared" si="3"/>
        <v>#DIV/0!</v>
      </c>
      <c r="M187" s="39" t="e">
        <f>L187</f>
        <v>#DIV/0!</v>
      </c>
    </row>
    <row r="188" spans="1:13">
      <c r="A188" s="11">
        <v>13473</v>
      </c>
      <c r="B188" s="11" t="s">
        <v>165</v>
      </c>
      <c r="C188" s="11" t="s">
        <v>188</v>
      </c>
      <c r="D188" s="11"/>
      <c r="E188" s="11"/>
      <c r="F188" s="13"/>
      <c r="G188" s="13"/>
      <c r="H188" s="13"/>
      <c r="I188" s="13"/>
      <c r="J188" s="13"/>
      <c r="K188" s="13"/>
      <c r="L188" s="13" t="e">
        <f t="shared" si="3"/>
        <v>#DIV/0!</v>
      </c>
      <c r="M188" s="13" t="s">
        <v>16</v>
      </c>
    </row>
    <row r="189" spans="1:13">
      <c r="A189" s="11">
        <v>13490</v>
      </c>
      <c r="B189" s="11" t="s">
        <v>165</v>
      </c>
      <c r="C189" s="11" t="s">
        <v>189</v>
      </c>
      <c r="D189" s="11"/>
      <c r="E189" s="11"/>
      <c r="F189" s="13"/>
      <c r="G189" s="13"/>
      <c r="H189" s="13"/>
      <c r="I189" s="13"/>
      <c r="J189" s="13"/>
      <c r="K189" s="13"/>
      <c r="L189" s="13" t="e">
        <f t="shared" si="3"/>
        <v>#DIV/0!</v>
      </c>
      <c r="M189" s="13" t="s">
        <v>16</v>
      </c>
    </row>
    <row r="190" spans="1:13">
      <c r="A190" s="11">
        <v>13549</v>
      </c>
      <c r="B190" s="11" t="s">
        <v>165</v>
      </c>
      <c r="C190" s="11" t="s">
        <v>190</v>
      </c>
      <c r="D190" s="11"/>
      <c r="E190" s="11"/>
      <c r="F190" s="13"/>
      <c r="G190" s="13"/>
      <c r="H190" s="13"/>
      <c r="I190" s="13"/>
      <c r="J190" s="13"/>
      <c r="K190" s="13"/>
      <c r="L190" s="13" t="e">
        <f t="shared" si="3"/>
        <v>#DIV/0!</v>
      </c>
      <c r="M190" s="13" t="s">
        <v>16</v>
      </c>
    </row>
    <row r="191" spans="1:13">
      <c r="A191" s="11">
        <v>13580</v>
      </c>
      <c r="B191" s="11" t="s">
        <v>165</v>
      </c>
      <c r="C191" s="11" t="s">
        <v>191</v>
      </c>
      <c r="D191" s="11"/>
      <c r="E191" s="11"/>
      <c r="F191" s="13"/>
      <c r="G191" s="13"/>
      <c r="H191" s="13"/>
      <c r="I191" s="13"/>
      <c r="J191" s="13"/>
      <c r="K191" s="13"/>
      <c r="L191" s="13" t="e">
        <f t="shared" si="3"/>
        <v>#DIV/0!</v>
      </c>
      <c r="M191" s="13" t="s">
        <v>16</v>
      </c>
    </row>
    <row r="192" spans="1:13">
      <c r="A192" s="11">
        <v>13600</v>
      </c>
      <c r="B192" s="11" t="s">
        <v>165</v>
      </c>
      <c r="C192" s="11" t="s">
        <v>192</v>
      </c>
      <c r="D192" s="11"/>
      <c r="E192" s="11"/>
      <c r="F192" s="13"/>
      <c r="G192" s="13"/>
      <c r="H192" s="13"/>
      <c r="I192" s="13"/>
      <c r="J192" s="13"/>
      <c r="K192" s="13"/>
      <c r="L192" s="13" t="e">
        <f t="shared" si="3"/>
        <v>#DIV/0!</v>
      </c>
      <c r="M192" s="13" t="s">
        <v>16</v>
      </c>
    </row>
    <row r="193" spans="1:13">
      <c r="A193" s="11">
        <v>13620</v>
      </c>
      <c r="B193" s="11" t="s">
        <v>165</v>
      </c>
      <c r="C193" s="11" t="s">
        <v>193</v>
      </c>
      <c r="D193" s="11"/>
      <c r="E193" s="11"/>
      <c r="F193" s="13"/>
      <c r="G193" s="13"/>
      <c r="H193" s="13"/>
      <c r="I193" s="13"/>
      <c r="J193" s="13"/>
      <c r="K193" s="13"/>
      <c r="L193" s="13" t="e">
        <f t="shared" si="3"/>
        <v>#DIV/0!</v>
      </c>
      <c r="M193" s="13" t="s">
        <v>16</v>
      </c>
    </row>
    <row r="194" spans="1:13">
      <c r="A194" s="11">
        <v>13647</v>
      </c>
      <c r="B194" s="11" t="s">
        <v>165</v>
      </c>
      <c r="C194" s="11" t="s">
        <v>194</v>
      </c>
      <c r="D194" s="11"/>
      <c r="E194" s="11"/>
      <c r="F194" s="13"/>
      <c r="G194" s="13"/>
      <c r="H194" s="13"/>
      <c r="I194" s="13"/>
      <c r="J194" s="13"/>
      <c r="K194" s="13"/>
      <c r="L194" s="13" t="e">
        <f t="shared" si="3"/>
        <v>#DIV/0!</v>
      </c>
      <c r="M194" s="13" t="s">
        <v>16</v>
      </c>
    </row>
    <row r="195" spans="1:13">
      <c r="A195" s="11">
        <v>13650</v>
      </c>
      <c r="B195" s="11" t="s">
        <v>165</v>
      </c>
      <c r="C195" s="11" t="s">
        <v>195</v>
      </c>
      <c r="D195" s="11"/>
      <c r="E195" s="11"/>
      <c r="F195" s="13"/>
      <c r="G195" s="13"/>
      <c r="H195" s="13"/>
      <c r="I195" s="13"/>
      <c r="J195" s="13"/>
      <c r="K195" s="13"/>
      <c r="L195" s="13" t="e">
        <f t="shared" si="3"/>
        <v>#DIV/0!</v>
      </c>
      <c r="M195" s="13" t="s">
        <v>16</v>
      </c>
    </row>
    <row r="196" spans="1:13">
      <c r="A196" s="11">
        <v>13654</v>
      </c>
      <c r="B196" s="11" t="s">
        <v>165</v>
      </c>
      <c r="C196" s="11" t="s">
        <v>196</v>
      </c>
      <c r="D196" s="11"/>
      <c r="E196" s="11"/>
      <c r="F196" s="13"/>
      <c r="G196" s="13"/>
      <c r="H196" s="13"/>
      <c r="I196" s="13"/>
      <c r="J196" s="13"/>
      <c r="K196" s="13"/>
      <c r="L196" s="13" t="e">
        <f t="shared" si="3"/>
        <v>#DIV/0!</v>
      </c>
      <c r="M196" s="13" t="s">
        <v>16</v>
      </c>
    </row>
    <row r="197" spans="1:13">
      <c r="A197" s="11">
        <v>13655</v>
      </c>
      <c r="B197" s="11" t="s">
        <v>165</v>
      </c>
      <c r="C197" s="11" t="s">
        <v>197</v>
      </c>
      <c r="D197" s="11"/>
      <c r="E197" s="11"/>
      <c r="F197" s="13"/>
      <c r="G197" s="13"/>
      <c r="H197" s="13"/>
      <c r="I197" s="13"/>
      <c r="J197" s="13"/>
      <c r="K197" s="13"/>
      <c r="L197" s="13" t="e">
        <f t="shared" si="3"/>
        <v>#DIV/0!</v>
      </c>
      <c r="M197" s="13" t="s">
        <v>16</v>
      </c>
    </row>
    <row r="198" spans="1:13">
      <c r="A198" s="11">
        <v>13657</v>
      </c>
      <c r="B198" s="11" t="s">
        <v>165</v>
      </c>
      <c r="C198" s="11" t="s">
        <v>198</v>
      </c>
      <c r="D198" s="11"/>
      <c r="E198" s="11"/>
      <c r="F198" s="13"/>
      <c r="G198" s="13"/>
      <c r="H198" s="13"/>
      <c r="I198" s="13"/>
      <c r="J198" s="13"/>
      <c r="K198" s="13"/>
      <c r="L198" s="13" t="e">
        <f t="shared" si="3"/>
        <v>#DIV/0!</v>
      </c>
      <c r="M198" s="13" t="s">
        <v>16</v>
      </c>
    </row>
    <row r="199" spans="1:13">
      <c r="A199" s="11">
        <v>13667</v>
      </c>
      <c r="B199" s="11" t="s">
        <v>165</v>
      </c>
      <c r="C199" s="11" t="s">
        <v>199</v>
      </c>
      <c r="D199" s="11"/>
      <c r="E199" s="11"/>
      <c r="F199" s="13"/>
      <c r="G199" s="13"/>
      <c r="H199" s="13"/>
      <c r="I199" s="13"/>
      <c r="J199" s="13"/>
      <c r="K199" s="13"/>
      <c r="L199" s="13" t="e">
        <f t="shared" si="3"/>
        <v>#DIV/0!</v>
      </c>
      <c r="M199" s="13" t="s">
        <v>16</v>
      </c>
    </row>
    <row r="200" spans="1:13">
      <c r="A200" s="11">
        <v>13670</v>
      </c>
      <c r="B200" s="11" t="s">
        <v>165</v>
      </c>
      <c r="C200" s="11" t="s">
        <v>200</v>
      </c>
      <c r="D200" s="11"/>
      <c r="E200" s="11"/>
      <c r="F200" s="13"/>
      <c r="G200" s="13"/>
      <c r="H200" s="13"/>
      <c r="I200" s="13"/>
      <c r="J200" s="13"/>
      <c r="K200" s="13"/>
      <c r="L200" s="13" t="e">
        <f t="shared" ref="L200:L224" si="4">AVERAGE(D200:K200)</f>
        <v>#DIV/0!</v>
      </c>
      <c r="M200" s="13" t="s">
        <v>16</v>
      </c>
    </row>
    <row r="201" spans="1:13">
      <c r="A201" s="11">
        <v>13673</v>
      </c>
      <c r="B201" s="11" t="s">
        <v>165</v>
      </c>
      <c r="C201" s="11" t="s">
        <v>201</v>
      </c>
      <c r="D201" s="11"/>
      <c r="E201" s="11"/>
      <c r="F201" s="13"/>
      <c r="G201" s="13"/>
      <c r="H201" s="13"/>
      <c r="I201" s="13"/>
      <c r="J201" s="13"/>
      <c r="K201" s="13"/>
      <c r="L201" s="13" t="e">
        <f t="shared" si="4"/>
        <v>#DIV/0!</v>
      </c>
      <c r="M201" s="13" t="s">
        <v>16</v>
      </c>
    </row>
    <row r="202" spans="1:13">
      <c r="A202" s="11">
        <v>13683</v>
      </c>
      <c r="B202" s="11" t="s">
        <v>165</v>
      </c>
      <c r="C202" s="11" t="s">
        <v>202</v>
      </c>
      <c r="D202" s="11"/>
      <c r="E202" s="11"/>
      <c r="F202" s="13"/>
      <c r="G202" s="13"/>
      <c r="H202" s="13"/>
      <c r="I202" s="13"/>
      <c r="J202" s="13"/>
      <c r="K202" s="13"/>
      <c r="L202" s="13" t="e">
        <f t="shared" si="4"/>
        <v>#DIV/0!</v>
      </c>
      <c r="M202" s="13" t="s">
        <v>16</v>
      </c>
    </row>
    <row r="203" spans="1:13">
      <c r="A203" s="11">
        <v>13688</v>
      </c>
      <c r="B203" s="11" t="s">
        <v>165</v>
      </c>
      <c r="C203" s="11" t="s">
        <v>203</v>
      </c>
      <c r="D203" s="11"/>
      <c r="E203" s="11"/>
      <c r="F203" s="13"/>
      <c r="G203" s="13"/>
      <c r="H203" s="13"/>
      <c r="I203" s="13"/>
      <c r="J203" s="13"/>
      <c r="K203" s="13"/>
      <c r="L203" s="13" t="e">
        <f t="shared" si="4"/>
        <v>#DIV/0!</v>
      </c>
      <c r="M203" s="13" t="s">
        <v>16</v>
      </c>
    </row>
    <row r="204" spans="1:13">
      <c r="A204" s="11">
        <v>13744</v>
      </c>
      <c r="B204" s="11" t="s">
        <v>165</v>
      </c>
      <c r="C204" s="11" t="s">
        <v>204</v>
      </c>
      <c r="D204" s="11"/>
      <c r="E204" s="11"/>
      <c r="F204" s="13"/>
      <c r="G204" s="13"/>
      <c r="H204" s="13"/>
      <c r="I204" s="13"/>
      <c r="J204" s="13"/>
      <c r="K204" s="13"/>
      <c r="L204" s="13" t="e">
        <f t="shared" si="4"/>
        <v>#DIV/0!</v>
      </c>
      <c r="M204" s="13" t="s">
        <v>16</v>
      </c>
    </row>
    <row r="205" spans="1:13">
      <c r="A205" s="11">
        <v>13760</v>
      </c>
      <c r="B205" s="11" t="s">
        <v>165</v>
      </c>
      <c r="C205" s="11" t="s">
        <v>205</v>
      </c>
      <c r="D205" s="11"/>
      <c r="E205" s="11"/>
      <c r="F205" s="13"/>
      <c r="G205" s="13"/>
      <c r="H205" s="13"/>
      <c r="I205" s="13"/>
      <c r="J205" s="13"/>
      <c r="K205" s="13"/>
      <c r="L205" s="13" t="e">
        <f t="shared" si="4"/>
        <v>#DIV/0!</v>
      </c>
      <c r="M205" s="13" t="s">
        <v>16</v>
      </c>
    </row>
    <row r="206" spans="1:13">
      <c r="A206" s="11">
        <v>13780</v>
      </c>
      <c r="B206" s="11" t="s">
        <v>165</v>
      </c>
      <c r="C206" s="11" t="s">
        <v>206</v>
      </c>
      <c r="D206" s="11"/>
      <c r="E206" s="11"/>
      <c r="F206" s="13"/>
      <c r="G206" s="13"/>
      <c r="H206" s="13"/>
      <c r="I206" s="13"/>
      <c r="J206" s="13"/>
      <c r="K206" s="13"/>
      <c r="L206" s="13" t="e">
        <f t="shared" si="4"/>
        <v>#DIV/0!</v>
      </c>
      <c r="M206" s="13" t="s">
        <v>16</v>
      </c>
    </row>
    <row r="207" spans="1:13">
      <c r="A207" s="11">
        <v>13810</v>
      </c>
      <c r="B207" s="11" t="s">
        <v>165</v>
      </c>
      <c r="C207" s="11" t="s">
        <v>207</v>
      </c>
      <c r="D207" s="11"/>
      <c r="E207" s="11"/>
      <c r="F207" s="13"/>
      <c r="G207" s="13"/>
      <c r="H207" s="13"/>
      <c r="I207" s="13"/>
      <c r="J207" s="13"/>
      <c r="K207" s="13"/>
      <c r="L207" s="13" t="e">
        <f t="shared" si="4"/>
        <v>#DIV/0!</v>
      </c>
      <c r="M207" s="13" t="s">
        <v>16</v>
      </c>
    </row>
    <row r="208" spans="1:13">
      <c r="A208" s="11">
        <v>13836</v>
      </c>
      <c r="B208" s="11" t="s">
        <v>165</v>
      </c>
      <c r="C208" s="11" t="s">
        <v>208</v>
      </c>
      <c r="D208" s="11"/>
      <c r="E208" s="11"/>
      <c r="F208" s="13"/>
      <c r="G208" s="13"/>
      <c r="H208" s="13"/>
      <c r="I208" s="13"/>
      <c r="J208" s="13"/>
      <c r="K208" s="13"/>
      <c r="L208" s="13" t="e">
        <f t="shared" si="4"/>
        <v>#DIV/0!</v>
      </c>
      <c r="M208" s="13" t="s">
        <v>16</v>
      </c>
    </row>
    <row r="209" spans="1:13">
      <c r="A209" s="11">
        <v>13838</v>
      </c>
      <c r="B209" s="11" t="s">
        <v>165</v>
      </c>
      <c r="C209" s="11" t="s">
        <v>209</v>
      </c>
      <c r="D209" s="11"/>
      <c r="E209" s="11"/>
      <c r="F209" s="13"/>
      <c r="G209" s="13"/>
      <c r="H209" s="13"/>
      <c r="I209" s="13"/>
      <c r="J209" s="13"/>
      <c r="K209" s="13"/>
      <c r="L209" s="13" t="e">
        <f t="shared" si="4"/>
        <v>#DIV/0!</v>
      </c>
      <c r="M209" s="13" t="s">
        <v>16</v>
      </c>
    </row>
    <row r="210" spans="1:13">
      <c r="A210" s="11">
        <v>13873</v>
      </c>
      <c r="B210" s="11" t="s">
        <v>165</v>
      </c>
      <c r="C210" s="11" t="s">
        <v>210</v>
      </c>
      <c r="D210" s="11"/>
      <c r="E210" s="11"/>
      <c r="F210" s="13"/>
      <c r="G210" s="13"/>
      <c r="H210" s="13"/>
      <c r="I210" s="13"/>
      <c r="J210" s="13"/>
      <c r="K210" s="13"/>
      <c r="L210" s="13" t="e">
        <f t="shared" si="4"/>
        <v>#DIV/0!</v>
      </c>
      <c r="M210" s="13" t="s">
        <v>16</v>
      </c>
    </row>
    <row r="211" spans="1:13">
      <c r="A211" s="17">
        <v>13894</v>
      </c>
      <c r="B211" s="17" t="s">
        <v>165</v>
      </c>
      <c r="C211" s="17" t="s">
        <v>211</v>
      </c>
      <c r="D211" s="11"/>
      <c r="E211" s="11"/>
      <c r="F211" s="13"/>
      <c r="G211" s="13"/>
      <c r="H211" s="13"/>
      <c r="I211" s="13"/>
      <c r="J211" s="13"/>
      <c r="K211" s="13"/>
      <c r="L211" s="13" t="e">
        <f t="shared" si="4"/>
        <v>#DIV/0!</v>
      </c>
      <c r="M211" s="13" t="s">
        <v>16</v>
      </c>
    </row>
    <row r="212" spans="1:13">
      <c r="A212" s="11">
        <v>15001</v>
      </c>
      <c r="B212" s="11" t="s">
        <v>212</v>
      </c>
      <c r="C212" s="11" t="s">
        <v>213</v>
      </c>
      <c r="D212" s="11"/>
      <c r="E212" s="11"/>
      <c r="F212" s="13"/>
      <c r="G212" s="13"/>
      <c r="H212" s="13"/>
      <c r="I212" s="13"/>
      <c r="J212" s="13"/>
      <c r="K212" s="13"/>
      <c r="L212" s="13" t="e">
        <f t="shared" si="4"/>
        <v>#DIV/0!</v>
      </c>
      <c r="M212" s="13" t="s">
        <v>16</v>
      </c>
    </row>
    <row r="213" spans="1:13">
      <c r="A213" s="17">
        <v>15022</v>
      </c>
      <c r="B213" s="17" t="s">
        <v>212</v>
      </c>
      <c r="C213" s="17" t="s">
        <v>214</v>
      </c>
      <c r="D213" s="11"/>
      <c r="E213" s="11"/>
      <c r="F213" s="13"/>
      <c r="G213" s="13"/>
      <c r="H213" s="13"/>
      <c r="I213" s="13"/>
      <c r="J213" s="13"/>
      <c r="K213" s="13"/>
      <c r="L213" s="13" t="e">
        <f t="shared" si="4"/>
        <v>#DIV/0!</v>
      </c>
      <c r="M213" s="13" t="s">
        <v>16</v>
      </c>
    </row>
    <row r="214" spans="1:13">
      <c r="A214" s="11">
        <v>15047</v>
      </c>
      <c r="B214" s="11" t="s">
        <v>212</v>
      </c>
      <c r="C214" s="11" t="s">
        <v>215</v>
      </c>
      <c r="D214" s="11"/>
      <c r="E214" s="11"/>
      <c r="F214" s="13"/>
      <c r="G214" s="13"/>
      <c r="H214" s="13"/>
      <c r="I214" s="13"/>
      <c r="J214" s="13"/>
      <c r="K214" s="13"/>
      <c r="L214" s="13" t="e">
        <f t="shared" si="4"/>
        <v>#DIV/0!</v>
      </c>
      <c r="M214" s="13" t="s">
        <v>16</v>
      </c>
    </row>
    <row r="215" spans="1:13">
      <c r="A215" s="11">
        <v>15051</v>
      </c>
      <c r="B215" s="11" t="s">
        <v>212</v>
      </c>
      <c r="C215" s="11" t="s">
        <v>216</v>
      </c>
      <c r="D215" s="11"/>
      <c r="E215" s="11"/>
      <c r="F215" s="13"/>
      <c r="G215" s="13"/>
      <c r="H215" s="13"/>
      <c r="I215" s="13"/>
      <c r="J215" s="13"/>
      <c r="K215" s="13"/>
      <c r="L215" s="13" t="e">
        <f t="shared" si="4"/>
        <v>#DIV/0!</v>
      </c>
      <c r="M215" s="13" t="s">
        <v>16</v>
      </c>
    </row>
    <row r="216" spans="1:13">
      <c r="A216" s="11">
        <v>15087</v>
      </c>
      <c r="B216" s="11" t="s">
        <v>212</v>
      </c>
      <c r="C216" s="11" t="s">
        <v>217</v>
      </c>
      <c r="D216" s="11"/>
      <c r="E216" s="11"/>
      <c r="F216" s="13"/>
      <c r="G216" s="13"/>
      <c r="H216" s="13"/>
      <c r="I216" s="13"/>
      <c r="J216" s="13"/>
      <c r="K216" s="13"/>
      <c r="L216" s="13" t="e">
        <f t="shared" si="4"/>
        <v>#DIV/0!</v>
      </c>
      <c r="M216" s="13" t="s">
        <v>16</v>
      </c>
    </row>
    <row r="217" spans="1:13">
      <c r="A217" s="11">
        <v>15090</v>
      </c>
      <c r="B217" s="11" t="s">
        <v>212</v>
      </c>
      <c r="C217" s="11" t="s">
        <v>218</v>
      </c>
      <c r="D217" s="11"/>
      <c r="E217" s="11"/>
      <c r="F217" s="13"/>
      <c r="G217" s="13"/>
      <c r="H217" s="13"/>
      <c r="I217" s="13"/>
      <c r="J217" s="13"/>
      <c r="K217" s="13"/>
      <c r="L217" s="13" t="e">
        <f t="shared" si="4"/>
        <v>#DIV/0!</v>
      </c>
      <c r="M217" s="13" t="s">
        <v>16</v>
      </c>
    </row>
    <row r="218" spans="1:13">
      <c r="A218" s="11">
        <v>15092</v>
      </c>
      <c r="B218" s="11" t="s">
        <v>212</v>
      </c>
      <c r="C218" s="11" t="s">
        <v>219</v>
      </c>
      <c r="D218" s="11"/>
      <c r="E218" s="11"/>
      <c r="F218" s="13"/>
      <c r="G218" s="13"/>
      <c r="H218" s="13"/>
      <c r="I218" s="13"/>
      <c r="J218" s="13"/>
      <c r="K218" s="13"/>
      <c r="L218" s="13" t="e">
        <f t="shared" si="4"/>
        <v>#DIV/0!</v>
      </c>
      <c r="M218" s="13" t="s">
        <v>16</v>
      </c>
    </row>
    <row r="219" spans="1:13">
      <c r="A219" s="11">
        <v>15097</v>
      </c>
      <c r="B219" s="11" t="s">
        <v>212</v>
      </c>
      <c r="C219" s="11" t="s">
        <v>220</v>
      </c>
      <c r="D219" s="11"/>
      <c r="E219" s="11"/>
      <c r="F219" s="13"/>
      <c r="G219" s="13"/>
      <c r="H219" s="13"/>
      <c r="I219" s="13"/>
      <c r="J219" s="13"/>
      <c r="K219" s="13"/>
      <c r="L219" s="13" t="e">
        <f t="shared" si="4"/>
        <v>#DIV/0!</v>
      </c>
      <c r="M219" s="13" t="s">
        <v>16</v>
      </c>
    </row>
    <row r="220" spans="1:13">
      <c r="A220" s="11">
        <v>15104</v>
      </c>
      <c r="B220" s="11" t="s">
        <v>212</v>
      </c>
      <c r="C220" s="11" t="s">
        <v>212</v>
      </c>
      <c r="D220" s="11"/>
      <c r="E220" s="11"/>
      <c r="F220" s="13"/>
      <c r="G220" s="13"/>
      <c r="H220" s="13"/>
      <c r="I220" s="13"/>
      <c r="J220" s="13"/>
      <c r="K220" s="13"/>
      <c r="L220" s="13" t="e">
        <f t="shared" si="4"/>
        <v>#DIV/0!</v>
      </c>
      <c r="M220" s="39" t="e">
        <f>L220</f>
        <v>#DIV/0!</v>
      </c>
    </row>
    <row r="221" spans="1:13">
      <c r="A221" s="11">
        <v>15106</v>
      </c>
      <c r="B221" s="11" t="s">
        <v>212</v>
      </c>
      <c r="C221" s="11" t="s">
        <v>38</v>
      </c>
      <c r="D221" s="11"/>
      <c r="E221" s="11"/>
      <c r="F221" s="13"/>
      <c r="G221" s="13"/>
      <c r="H221" s="13"/>
      <c r="I221" s="13"/>
      <c r="J221" s="13"/>
      <c r="K221" s="13"/>
      <c r="L221" s="13" t="e">
        <f t="shared" si="4"/>
        <v>#DIV/0!</v>
      </c>
      <c r="M221" s="13" t="s">
        <v>16</v>
      </c>
    </row>
    <row r="222" spans="1:13">
      <c r="A222" s="11">
        <v>15109</v>
      </c>
      <c r="B222" s="11" t="s">
        <v>212</v>
      </c>
      <c r="C222" s="11" t="s">
        <v>221</v>
      </c>
      <c r="D222" s="11"/>
      <c r="E222" s="11"/>
      <c r="F222" s="13"/>
      <c r="G222" s="13"/>
      <c r="H222" s="13"/>
      <c r="I222" s="13"/>
      <c r="J222" s="13"/>
      <c r="K222" s="13"/>
      <c r="L222" s="13" t="e">
        <f t="shared" si="4"/>
        <v>#DIV/0!</v>
      </c>
      <c r="M222" s="13" t="s">
        <v>16</v>
      </c>
    </row>
    <row r="223" spans="1:13">
      <c r="A223" s="11">
        <v>15114</v>
      </c>
      <c r="B223" s="11" t="s">
        <v>212</v>
      </c>
      <c r="C223" s="11" t="s">
        <v>222</v>
      </c>
      <c r="D223" s="11"/>
      <c r="E223" s="11"/>
      <c r="F223" s="13"/>
      <c r="G223" s="13"/>
      <c r="H223" s="13"/>
      <c r="I223" s="13"/>
      <c r="J223" s="13"/>
      <c r="K223" s="13"/>
      <c r="L223" s="13" t="e">
        <f t="shared" si="4"/>
        <v>#DIV/0!</v>
      </c>
      <c r="M223" s="13" t="s">
        <v>16</v>
      </c>
    </row>
    <row r="224" spans="1:13">
      <c r="A224" s="11">
        <v>15131</v>
      </c>
      <c r="B224" s="11" t="s">
        <v>212</v>
      </c>
      <c r="C224" s="11" t="s">
        <v>42</v>
      </c>
      <c r="D224" s="11"/>
      <c r="E224" s="11"/>
      <c r="F224" s="13"/>
      <c r="G224" s="13"/>
      <c r="H224" s="13"/>
      <c r="I224" s="13"/>
      <c r="J224" s="13"/>
      <c r="K224" s="13"/>
      <c r="L224" s="13" t="e">
        <f t="shared" si="4"/>
        <v>#DIV/0!</v>
      </c>
      <c r="M224" s="13" t="s">
        <v>16</v>
      </c>
    </row>
    <row r="225" spans="1:13">
      <c r="A225" s="11">
        <v>15135</v>
      </c>
      <c r="B225" s="11" t="s">
        <v>212</v>
      </c>
      <c r="C225" s="11" t="s">
        <v>223</v>
      </c>
      <c r="D225" s="11"/>
      <c r="E225" s="11"/>
      <c r="F225" s="13"/>
      <c r="G225" s="13"/>
      <c r="H225" s="13"/>
      <c r="I225" s="13"/>
      <c r="J225" s="13"/>
      <c r="K225" s="13"/>
      <c r="L225" s="13" t="e">
        <f t="shared" ref="L225:L288" si="5">AVERAGE(D225:K225)</f>
        <v>#DIV/0!</v>
      </c>
      <c r="M225" s="39" t="e">
        <f>L225</f>
        <v>#DIV/0!</v>
      </c>
    </row>
    <row r="226" spans="1:13">
      <c r="A226" s="11">
        <v>15162</v>
      </c>
      <c r="B226" s="11" t="s">
        <v>212</v>
      </c>
      <c r="C226" s="11" t="s">
        <v>224</v>
      </c>
      <c r="D226" s="11"/>
      <c r="E226" s="11"/>
      <c r="F226" s="13"/>
      <c r="G226" s="13"/>
      <c r="H226" s="13"/>
      <c r="I226" s="13"/>
      <c r="J226" s="13"/>
      <c r="K226" s="13"/>
      <c r="L226" s="13" t="e">
        <f t="shared" si="5"/>
        <v>#DIV/0!</v>
      </c>
      <c r="M226" s="13" t="s">
        <v>16</v>
      </c>
    </row>
    <row r="227" spans="1:13">
      <c r="A227" s="11">
        <v>15172</v>
      </c>
      <c r="B227" s="11" t="s">
        <v>212</v>
      </c>
      <c r="C227" s="11" t="s">
        <v>225</v>
      </c>
      <c r="D227" s="11"/>
      <c r="E227" s="11"/>
      <c r="F227" s="13"/>
      <c r="G227" s="13"/>
      <c r="H227" s="13"/>
      <c r="I227" s="13"/>
      <c r="J227" s="13"/>
      <c r="K227" s="13"/>
      <c r="L227" s="13" t="e">
        <f t="shared" si="5"/>
        <v>#DIV/0!</v>
      </c>
      <c r="M227" s="13" t="s">
        <v>16</v>
      </c>
    </row>
    <row r="228" spans="1:13">
      <c r="A228" s="11">
        <v>15176</v>
      </c>
      <c r="B228" s="11" t="s">
        <v>212</v>
      </c>
      <c r="C228" s="11" t="s">
        <v>226</v>
      </c>
      <c r="D228" s="11"/>
      <c r="E228" s="11"/>
      <c r="F228" s="13"/>
      <c r="G228" s="13"/>
      <c r="H228" s="13"/>
      <c r="I228" s="13"/>
      <c r="J228" s="13"/>
      <c r="K228" s="13"/>
      <c r="L228" s="13" t="e">
        <f t="shared" si="5"/>
        <v>#DIV/0!</v>
      </c>
      <c r="M228" s="13" t="s">
        <v>16</v>
      </c>
    </row>
    <row r="229" spans="1:13">
      <c r="A229" s="11">
        <v>15180</v>
      </c>
      <c r="B229" s="11" t="s">
        <v>212</v>
      </c>
      <c r="C229" s="11" t="s">
        <v>227</v>
      </c>
      <c r="D229" s="11"/>
      <c r="E229" s="11"/>
      <c r="F229" s="13"/>
      <c r="G229" s="13"/>
      <c r="H229" s="13"/>
      <c r="I229" s="13"/>
      <c r="J229" s="13"/>
      <c r="K229" s="13"/>
      <c r="L229" s="13" t="e">
        <f t="shared" si="5"/>
        <v>#DIV/0!</v>
      </c>
      <c r="M229" s="13" t="s">
        <v>16</v>
      </c>
    </row>
    <row r="230" spans="1:13">
      <c r="A230" s="11">
        <v>15183</v>
      </c>
      <c r="B230" s="11" t="s">
        <v>212</v>
      </c>
      <c r="C230" s="11" t="s">
        <v>228</v>
      </c>
      <c r="D230" s="11"/>
      <c r="E230" s="11"/>
      <c r="F230" s="13"/>
      <c r="G230" s="13"/>
      <c r="H230" s="13"/>
      <c r="I230" s="13"/>
      <c r="J230" s="13"/>
      <c r="K230" s="13"/>
      <c r="L230" s="13" t="e">
        <f t="shared" si="5"/>
        <v>#DIV/0!</v>
      </c>
      <c r="M230" s="13" t="s">
        <v>16</v>
      </c>
    </row>
    <row r="231" spans="1:13">
      <c r="A231" s="11">
        <v>15185</v>
      </c>
      <c r="B231" s="11" t="s">
        <v>212</v>
      </c>
      <c r="C231" s="11" t="s">
        <v>229</v>
      </c>
      <c r="D231" s="11"/>
      <c r="E231" s="11"/>
      <c r="F231" s="13"/>
      <c r="G231" s="13"/>
      <c r="H231" s="13"/>
      <c r="I231" s="13"/>
      <c r="J231" s="13"/>
      <c r="K231" s="13"/>
      <c r="L231" s="13" t="e">
        <f t="shared" si="5"/>
        <v>#DIV/0!</v>
      </c>
      <c r="M231" s="13" t="s">
        <v>16</v>
      </c>
    </row>
    <row r="232" spans="1:13">
      <c r="A232" s="11">
        <v>15187</v>
      </c>
      <c r="B232" s="11" t="s">
        <v>212</v>
      </c>
      <c r="C232" s="11" t="s">
        <v>230</v>
      </c>
      <c r="D232" s="11"/>
      <c r="E232" s="11"/>
      <c r="F232" s="13"/>
      <c r="G232" s="13"/>
      <c r="H232" s="13"/>
      <c r="I232" s="13"/>
      <c r="J232" s="13"/>
      <c r="K232" s="13"/>
      <c r="L232" s="13" t="e">
        <f t="shared" si="5"/>
        <v>#DIV/0!</v>
      </c>
      <c r="M232" s="13" t="s">
        <v>16</v>
      </c>
    </row>
    <row r="233" spans="1:13">
      <c r="A233" s="11">
        <v>15189</v>
      </c>
      <c r="B233" s="11" t="s">
        <v>212</v>
      </c>
      <c r="C233" s="11" t="s">
        <v>231</v>
      </c>
      <c r="D233" s="11"/>
      <c r="E233" s="11"/>
      <c r="F233" s="13"/>
      <c r="G233" s="13"/>
      <c r="H233" s="13"/>
      <c r="I233" s="13"/>
      <c r="J233" s="13"/>
      <c r="K233" s="13"/>
      <c r="L233" s="13" t="e">
        <f t="shared" si="5"/>
        <v>#DIV/0!</v>
      </c>
      <c r="M233" s="39" t="e">
        <f>L233</f>
        <v>#DIV/0!</v>
      </c>
    </row>
    <row r="234" spans="1:13">
      <c r="A234" s="11">
        <v>15204</v>
      </c>
      <c r="B234" s="11" t="s">
        <v>212</v>
      </c>
      <c r="C234" s="11" t="s">
        <v>232</v>
      </c>
      <c r="D234" s="11"/>
      <c r="E234" s="11"/>
      <c r="F234" s="13"/>
      <c r="G234" s="13"/>
      <c r="H234" s="13"/>
      <c r="I234" s="13"/>
      <c r="J234" s="13"/>
      <c r="K234" s="13"/>
      <c r="L234" s="13" t="e">
        <f t="shared" si="5"/>
        <v>#DIV/0!</v>
      </c>
      <c r="M234" s="13" t="s">
        <v>16</v>
      </c>
    </row>
    <row r="235" spans="1:13">
      <c r="A235" s="11">
        <v>15212</v>
      </c>
      <c r="B235" s="11" t="s">
        <v>212</v>
      </c>
      <c r="C235" s="11" t="s">
        <v>233</v>
      </c>
      <c r="D235" s="11"/>
      <c r="E235" s="11"/>
      <c r="F235" s="13"/>
      <c r="G235" s="13"/>
      <c r="H235" s="13"/>
      <c r="I235" s="13"/>
      <c r="J235" s="13"/>
      <c r="K235" s="13"/>
      <c r="L235" s="13" t="e">
        <f t="shared" si="5"/>
        <v>#DIV/0!</v>
      </c>
      <c r="M235" s="13" t="s">
        <v>16</v>
      </c>
    </row>
    <row r="236" spans="1:13">
      <c r="A236" s="11">
        <v>15215</v>
      </c>
      <c r="B236" s="11" t="s">
        <v>212</v>
      </c>
      <c r="C236" s="11" t="s">
        <v>234</v>
      </c>
      <c r="D236" s="11"/>
      <c r="E236" s="11"/>
      <c r="F236" s="13"/>
      <c r="G236" s="13"/>
      <c r="H236" s="13"/>
      <c r="I236" s="13"/>
      <c r="J236" s="13"/>
      <c r="K236" s="13"/>
      <c r="L236" s="13" t="e">
        <f t="shared" si="5"/>
        <v>#DIV/0!</v>
      </c>
      <c r="M236" s="13" t="s">
        <v>16</v>
      </c>
    </row>
    <row r="237" spans="1:13">
      <c r="A237" s="11">
        <v>15218</v>
      </c>
      <c r="B237" s="11" t="s">
        <v>212</v>
      </c>
      <c r="C237" s="11" t="s">
        <v>235</v>
      </c>
      <c r="D237" s="11"/>
      <c r="E237" s="11"/>
      <c r="F237" s="13"/>
      <c r="G237" s="13"/>
      <c r="H237" s="13"/>
      <c r="I237" s="13"/>
      <c r="J237" s="13"/>
      <c r="K237" s="13"/>
      <c r="L237" s="13" t="e">
        <f t="shared" si="5"/>
        <v>#DIV/0!</v>
      </c>
      <c r="M237" s="13" t="s">
        <v>16</v>
      </c>
    </row>
    <row r="238" spans="1:13">
      <c r="A238" s="11">
        <v>15223</v>
      </c>
      <c r="B238" s="11" t="s">
        <v>212</v>
      </c>
      <c r="C238" s="11" t="s">
        <v>236</v>
      </c>
      <c r="D238" s="11"/>
      <c r="E238" s="11"/>
      <c r="F238" s="13"/>
      <c r="G238" s="13"/>
      <c r="H238" s="13"/>
      <c r="I238" s="13"/>
      <c r="J238" s="13"/>
      <c r="K238" s="13"/>
      <c r="L238" s="13" t="e">
        <f t="shared" si="5"/>
        <v>#DIV/0!</v>
      </c>
      <c r="M238" s="13" t="s">
        <v>16</v>
      </c>
    </row>
    <row r="239" spans="1:13">
      <c r="A239" s="11">
        <v>15224</v>
      </c>
      <c r="B239" s="11" t="s">
        <v>212</v>
      </c>
      <c r="C239" s="11" t="s">
        <v>237</v>
      </c>
      <c r="D239" s="11"/>
      <c r="E239" s="11"/>
      <c r="F239" s="13"/>
      <c r="G239" s="13"/>
      <c r="H239" s="13"/>
      <c r="I239" s="13"/>
      <c r="J239" s="13"/>
      <c r="K239" s="13"/>
      <c r="L239" s="13" t="e">
        <f t="shared" si="5"/>
        <v>#DIV/0!</v>
      </c>
      <c r="M239" s="13" t="s">
        <v>16</v>
      </c>
    </row>
    <row r="240" spans="1:13">
      <c r="A240" s="11">
        <v>15226</v>
      </c>
      <c r="B240" s="11" t="s">
        <v>212</v>
      </c>
      <c r="C240" s="11" t="s">
        <v>238</v>
      </c>
      <c r="D240" s="11"/>
      <c r="E240" s="11"/>
      <c r="F240" s="13"/>
      <c r="G240" s="13"/>
      <c r="H240" s="13"/>
      <c r="I240" s="13"/>
      <c r="J240" s="13"/>
      <c r="K240" s="13"/>
      <c r="L240" s="13" t="e">
        <f t="shared" si="5"/>
        <v>#DIV/0!</v>
      </c>
      <c r="M240" s="13" t="s">
        <v>16</v>
      </c>
    </row>
    <row r="241" spans="1:13">
      <c r="A241" s="11">
        <v>15232</v>
      </c>
      <c r="B241" s="11" t="s">
        <v>212</v>
      </c>
      <c r="C241" s="11" t="s">
        <v>239</v>
      </c>
      <c r="D241" s="11"/>
      <c r="E241" s="11"/>
      <c r="F241" s="13"/>
      <c r="G241" s="13"/>
      <c r="H241" s="13"/>
      <c r="I241" s="13"/>
      <c r="J241" s="13"/>
      <c r="K241" s="13"/>
      <c r="L241" s="13" t="e">
        <f t="shared" si="5"/>
        <v>#DIV/0!</v>
      </c>
      <c r="M241" s="13" t="s">
        <v>16</v>
      </c>
    </row>
    <row r="242" spans="1:13">
      <c r="A242" s="11">
        <v>15236</v>
      </c>
      <c r="B242" s="11" t="s">
        <v>212</v>
      </c>
      <c r="C242" s="11" t="s">
        <v>240</v>
      </c>
      <c r="D242" s="11"/>
      <c r="E242" s="11"/>
      <c r="F242" s="13"/>
      <c r="G242" s="13"/>
      <c r="H242" s="13"/>
      <c r="I242" s="13"/>
      <c r="J242" s="13"/>
      <c r="K242" s="13"/>
      <c r="L242" s="13" t="e">
        <f t="shared" si="5"/>
        <v>#DIV/0!</v>
      </c>
      <c r="M242" s="13" t="s">
        <v>16</v>
      </c>
    </row>
    <row r="243" spans="1:13">
      <c r="A243" s="11">
        <v>15238</v>
      </c>
      <c r="B243" s="11" t="s">
        <v>212</v>
      </c>
      <c r="C243" s="11" t="s">
        <v>241</v>
      </c>
      <c r="D243" s="11"/>
      <c r="E243" s="11"/>
      <c r="F243" s="13"/>
      <c r="G243" s="13"/>
      <c r="H243" s="13"/>
      <c r="I243" s="13"/>
      <c r="J243" s="13"/>
      <c r="K243" s="13"/>
      <c r="L243" s="13" t="e">
        <f t="shared" si="5"/>
        <v>#DIV/0!</v>
      </c>
      <c r="M243" s="13" t="s">
        <v>16</v>
      </c>
    </row>
    <row r="244" spans="1:13">
      <c r="A244" s="11">
        <v>15244</v>
      </c>
      <c r="B244" s="11" t="s">
        <v>212</v>
      </c>
      <c r="C244" s="11" t="s">
        <v>242</v>
      </c>
      <c r="D244" s="11"/>
      <c r="E244" s="11"/>
      <c r="F244" s="13"/>
      <c r="G244" s="13"/>
      <c r="H244" s="13"/>
      <c r="I244" s="13"/>
      <c r="J244" s="13"/>
      <c r="K244" s="13"/>
      <c r="L244" s="13" t="e">
        <f t="shared" si="5"/>
        <v>#DIV/0!</v>
      </c>
      <c r="M244" s="13" t="s">
        <v>16</v>
      </c>
    </row>
    <row r="245" spans="1:13">
      <c r="A245" s="11">
        <v>15248</v>
      </c>
      <c r="B245" s="11" t="s">
        <v>212</v>
      </c>
      <c r="C245" s="11" t="s">
        <v>243</v>
      </c>
      <c r="D245" s="11"/>
      <c r="E245" s="11"/>
      <c r="F245" s="13"/>
      <c r="G245" s="13"/>
      <c r="H245" s="13"/>
      <c r="I245" s="13"/>
      <c r="J245" s="13"/>
      <c r="K245" s="13"/>
      <c r="L245" s="13" t="e">
        <f t="shared" si="5"/>
        <v>#DIV/0!</v>
      </c>
      <c r="M245" s="13" t="s">
        <v>16</v>
      </c>
    </row>
    <row r="246" spans="1:13">
      <c r="A246" s="11">
        <v>15272</v>
      </c>
      <c r="B246" s="11" t="s">
        <v>212</v>
      </c>
      <c r="C246" s="11" t="s">
        <v>244</v>
      </c>
      <c r="D246" s="11"/>
      <c r="E246" s="11"/>
      <c r="F246" s="13"/>
      <c r="G246" s="13"/>
      <c r="H246" s="13"/>
      <c r="I246" s="13"/>
      <c r="J246" s="13"/>
      <c r="K246" s="13"/>
      <c r="L246" s="13" t="e">
        <f t="shared" si="5"/>
        <v>#DIV/0!</v>
      </c>
      <c r="M246" s="13" t="s">
        <v>16</v>
      </c>
    </row>
    <row r="247" spans="1:13">
      <c r="A247" s="11">
        <v>15276</v>
      </c>
      <c r="B247" s="11" t="s">
        <v>212</v>
      </c>
      <c r="C247" s="11" t="s">
        <v>245</v>
      </c>
      <c r="D247" s="11"/>
      <c r="E247" s="11"/>
      <c r="F247" s="13"/>
      <c r="G247" s="13"/>
      <c r="H247" s="13"/>
      <c r="I247" s="13"/>
      <c r="J247" s="13"/>
      <c r="K247" s="13"/>
      <c r="L247" s="13" t="e">
        <f t="shared" si="5"/>
        <v>#DIV/0!</v>
      </c>
      <c r="M247" s="13" t="s">
        <v>16</v>
      </c>
    </row>
    <row r="248" spans="1:13">
      <c r="A248" s="11">
        <v>15293</v>
      </c>
      <c r="B248" s="11" t="s">
        <v>212</v>
      </c>
      <c r="C248" s="11" t="s">
        <v>246</v>
      </c>
      <c r="D248" s="11"/>
      <c r="E248" s="11"/>
      <c r="F248" s="13"/>
      <c r="G248" s="13"/>
      <c r="H248" s="13"/>
      <c r="I248" s="13"/>
      <c r="J248" s="13"/>
      <c r="K248" s="13"/>
      <c r="L248" s="13" t="e">
        <f t="shared" si="5"/>
        <v>#DIV/0!</v>
      </c>
      <c r="M248" s="13" t="s">
        <v>16</v>
      </c>
    </row>
    <row r="249" spans="1:13">
      <c r="A249" s="11">
        <v>15296</v>
      </c>
      <c r="B249" s="11" t="s">
        <v>212</v>
      </c>
      <c r="C249" s="11" t="s">
        <v>247</v>
      </c>
      <c r="D249" s="11"/>
      <c r="E249" s="11"/>
      <c r="F249" s="13"/>
      <c r="G249" s="13"/>
      <c r="H249" s="13"/>
      <c r="I249" s="13"/>
      <c r="J249" s="13"/>
      <c r="K249" s="13"/>
      <c r="L249" s="13" t="e">
        <f t="shared" si="5"/>
        <v>#DIV/0!</v>
      </c>
      <c r="M249" s="13" t="s">
        <v>16</v>
      </c>
    </row>
    <row r="250" spans="1:13">
      <c r="A250" s="11">
        <v>15299</v>
      </c>
      <c r="B250" s="11" t="s">
        <v>212</v>
      </c>
      <c r="C250" s="11" t="s">
        <v>248</v>
      </c>
      <c r="D250" s="11"/>
      <c r="E250" s="11"/>
      <c r="F250" s="13"/>
      <c r="G250" s="13"/>
      <c r="H250" s="13"/>
      <c r="I250" s="13"/>
      <c r="J250" s="13"/>
      <c r="K250" s="13"/>
      <c r="L250" s="13" t="e">
        <f t="shared" si="5"/>
        <v>#DIV/0!</v>
      </c>
      <c r="M250" s="13" t="s">
        <v>16</v>
      </c>
    </row>
    <row r="251" spans="1:13">
      <c r="A251" s="11">
        <v>15317</v>
      </c>
      <c r="B251" s="11" t="s">
        <v>212</v>
      </c>
      <c r="C251" s="11" t="s">
        <v>249</v>
      </c>
      <c r="D251" s="11"/>
      <c r="E251" s="11"/>
      <c r="F251" s="13"/>
      <c r="G251" s="13"/>
      <c r="H251" s="13"/>
      <c r="I251" s="13"/>
      <c r="J251" s="13"/>
      <c r="K251" s="13"/>
      <c r="L251" s="13" t="e">
        <f t="shared" si="5"/>
        <v>#DIV/0!</v>
      </c>
      <c r="M251" s="13" t="s">
        <v>16</v>
      </c>
    </row>
    <row r="252" spans="1:13">
      <c r="A252" s="11">
        <v>15322</v>
      </c>
      <c r="B252" s="11" t="s">
        <v>212</v>
      </c>
      <c r="C252" s="11" t="s">
        <v>250</v>
      </c>
      <c r="D252" s="11"/>
      <c r="E252" s="11"/>
      <c r="F252" s="13"/>
      <c r="G252" s="13"/>
      <c r="H252" s="13"/>
      <c r="I252" s="13"/>
      <c r="J252" s="13"/>
      <c r="K252" s="13"/>
      <c r="L252" s="13" t="e">
        <f t="shared" si="5"/>
        <v>#DIV/0!</v>
      </c>
      <c r="M252" s="13" t="s">
        <v>16</v>
      </c>
    </row>
    <row r="253" spans="1:13">
      <c r="A253" s="11">
        <v>15325</v>
      </c>
      <c r="B253" s="11" t="s">
        <v>212</v>
      </c>
      <c r="C253" s="11" t="s">
        <v>251</v>
      </c>
      <c r="D253" s="11"/>
      <c r="E253" s="11"/>
      <c r="F253" s="13"/>
      <c r="G253" s="13"/>
      <c r="H253" s="13"/>
      <c r="I253" s="13"/>
      <c r="J253" s="13"/>
      <c r="K253" s="13"/>
      <c r="L253" s="13" t="e">
        <f t="shared" si="5"/>
        <v>#DIV/0!</v>
      </c>
      <c r="M253" s="13" t="s">
        <v>16</v>
      </c>
    </row>
    <row r="254" spans="1:13">
      <c r="A254" s="11">
        <v>15332</v>
      </c>
      <c r="B254" s="11" t="s">
        <v>212</v>
      </c>
      <c r="C254" s="11" t="s">
        <v>252</v>
      </c>
      <c r="D254" s="11"/>
      <c r="E254" s="11"/>
      <c r="F254" s="13"/>
      <c r="G254" s="13"/>
      <c r="H254" s="13"/>
      <c r="I254" s="13"/>
      <c r="J254" s="13"/>
      <c r="K254" s="13"/>
      <c r="L254" s="13" t="e">
        <f t="shared" si="5"/>
        <v>#DIV/0!</v>
      </c>
      <c r="M254" s="13" t="s">
        <v>16</v>
      </c>
    </row>
    <row r="255" spans="1:13">
      <c r="A255" s="11">
        <v>15362</v>
      </c>
      <c r="B255" s="11" t="s">
        <v>212</v>
      </c>
      <c r="C255" s="11" t="s">
        <v>253</v>
      </c>
      <c r="D255" s="11"/>
      <c r="E255" s="11"/>
      <c r="F255" s="13"/>
      <c r="G255" s="13"/>
      <c r="H255" s="13"/>
      <c r="I255" s="13"/>
      <c r="J255" s="13"/>
      <c r="K255" s="13"/>
      <c r="L255" s="13" t="e">
        <f t="shared" si="5"/>
        <v>#DIV/0!</v>
      </c>
      <c r="M255" s="13" t="s">
        <v>16</v>
      </c>
    </row>
    <row r="256" spans="1:13">
      <c r="A256" s="11">
        <v>15367</v>
      </c>
      <c r="B256" s="11" t="s">
        <v>212</v>
      </c>
      <c r="C256" s="11" t="s">
        <v>254</v>
      </c>
      <c r="D256" s="11"/>
      <c r="E256" s="11"/>
      <c r="F256" s="13"/>
      <c r="G256" s="13"/>
      <c r="H256" s="13"/>
      <c r="I256" s="13"/>
      <c r="J256" s="13"/>
      <c r="K256" s="13"/>
      <c r="L256" s="13" t="e">
        <f t="shared" si="5"/>
        <v>#DIV/0!</v>
      </c>
      <c r="M256" s="13" t="s">
        <v>16</v>
      </c>
    </row>
    <row r="257" spans="1:13">
      <c r="A257" s="11">
        <v>15368</v>
      </c>
      <c r="B257" s="11" t="s">
        <v>212</v>
      </c>
      <c r="C257" s="11" t="s">
        <v>77</v>
      </c>
      <c r="D257" s="11"/>
      <c r="E257" s="11"/>
      <c r="F257" s="13"/>
      <c r="G257" s="13"/>
      <c r="H257" s="13"/>
      <c r="I257" s="13"/>
      <c r="J257" s="13"/>
      <c r="K257" s="13"/>
      <c r="L257" s="13" t="e">
        <f t="shared" si="5"/>
        <v>#DIV/0!</v>
      </c>
      <c r="M257" s="13" t="s">
        <v>16</v>
      </c>
    </row>
    <row r="258" spans="1:13">
      <c r="A258" s="17">
        <v>15377</v>
      </c>
      <c r="B258" s="17" t="s">
        <v>212</v>
      </c>
      <c r="C258" s="17" t="s">
        <v>255</v>
      </c>
      <c r="D258" s="11"/>
      <c r="E258" s="11"/>
      <c r="F258" s="13"/>
      <c r="G258" s="13"/>
      <c r="H258" s="13"/>
      <c r="I258" s="13"/>
      <c r="J258" s="13"/>
      <c r="K258" s="13"/>
      <c r="L258" s="13" t="e">
        <f t="shared" si="5"/>
        <v>#DIV/0!</v>
      </c>
      <c r="M258" s="13" t="s">
        <v>16</v>
      </c>
    </row>
    <row r="259" spans="1:13">
      <c r="A259" s="11">
        <v>15380</v>
      </c>
      <c r="B259" s="11" t="s">
        <v>212</v>
      </c>
      <c r="C259" s="11" t="s">
        <v>256</v>
      </c>
      <c r="D259" s="11"/>
      <c r="E259" s="11"/>
      <c r="F259" s="13"/>
      <c r="G259" s="13"/>
      <c r="H259" s="13"/>
      <c r="I259" s="13"/>
      <c r="J259" s="13"/>
      <c r="K259" s="13"/>
      <c r="L259" s="13" t="e">
        <f t="shared" si="5"/>
        <v>#DIV/0!</v>
      </c>
      <c r="M259" s="13" t="s">
        <v>16</v>
      </c>
    </row>
    <row r="260" spans="1:13">
      <c r="A260" s="17">
        <v>15401</v>
      </c>
      <c r="B260" s="17" t="s">
        <v>212</v>
      </c>
      <c r="C260" s="17" t="s">
        <v>257</v>
      </c>
      <c r="D260" s="11"/>
      <c r="E260" s="11"/>
      <c r="F260" s="13"/>
      <c r="G260" s="13"/>
      <c r="H260" s="13"/>
      <c r="I260" s="13"/>
      <c r="J260" s="13"/>
      <c r="K260" s="13"/>
      <c r="L260" s="13" t="e">
        <f t="shared" si="5"/>
        <v>#DIV/0!</v>
      </c>
      <c r="M260" s="13" t="s">
        <v>16</v>
      </c>
    </row>
    <row r="261" spans="1:13">
      <c r="A261" s="11">
        <v>15403</v>
      </c>
      <c r="B261" s="11" t="s">
        <v>212</v>
      </c>
      <c r="C261" s="11" t="s">
        <v>258</v>
      </c>
      <c r="D261" s="11"/>
      <c r="E261" s="11"/>
      <c r="F261" s="13"/>
      <c r="G261" s="13"/>
      <c r="H261" s="13"/>
      <c r="I261" s="13"/>
      <c r="J261" s="13"/>
      <c r="K261" s="13"/>
      <c r="L261" s="13" t="e">
        <f t="shared" si="5"/>
        <v>#DIV/0!</v>
      </c>
      <c r="M261" s="13" t="s">
        <v>16</v>
      </c>
    </row>
    <row r="262" spans="1:13">
      <c r="A262" s="11">
        <v>15407</v>
      </c>
      <c r="B262" s="11" t="s">
        <v>212</v>
      </c>
      <c r="C262" s="11" t="s">
        <v>259</v>
      </c>
      <c r="D262" s="11"/>
      <c r="E262" s="11"/>
      <c r="F262" s="13"/>
      <c r="G262" s="13"/>
      <c r="H262" s="13"/>
      <c r="I262" s="13"/>
      <c r="J262" s="13"/>
      <c r="K262" s="13"/>
      <c r="L262" s="13" t="e">
        <f t="shared" si="5"/>
        <v>#DIV/0!</v>
      </c>
      <c r="M262" s="13" t="s">
        <v>16</v>
      </c>
    </row>
    <row r="263" spans="1:13">
      <c r="A263" s="11">
        <v>15425</v>
      </c>
      <c r="B263" s="11" t="s">
        <v>212</v>
      </c>
      <c r="C263" s="11" t="s">
        <v>260</v>
      </c>
      <c r="D263" s="11"/>
      <c r="E263" s="11"/>
      <c r="F263" s="13"/>
      <c r="G263" s="13"/>
      <c r="H263" s="13"/>
      <c r="I263" s="13"/>
      <c r="J263" s="13"/>
      <c r="K263" s="13"/>
      <c r="L263" s="13" t="e">
        <f t="shared" si="5"/>
        <v>#DIV/0!</v>
      </c>
      <c r="M263" s="13" t="s">
        <v>16</v>
      </c>
    </row>
    <row r="264" spans="1:13">
      <c r="A264" s="11">
        <v>15442</v>
      </c>
      <c r="B264" s="11" t="s">
        <v>212</v>
      </c>
      <c r="C264" s="11" t="s">
        <v>261</v>
      </c>
      <c r="D264" s="11"/>
      <c r="E264" s="11"/>
      <c r="F264" s="13"/>
      <c r="G264" s="13"/>
      <c r="H264" s="13"/>
      <c r="I264" s="13"/>
      <c r="J264" s="13"/>
      <c r="K264" s="13"/>
      <c r="L264" s="13" t="e">
        <f t="shared" si="5"/>
        <v>#DIV/0!</v>
      </c>
      <c r="M264" s="13" t="s">
        <v>16</v>
      </c>
    </row>
    <row r="265" spans="1:13">
      <c r="A265" s="11">
        <v>15455</v>
      </c>
      <c r="B265" s="11" t="s">
        <v>212</v>
      </c>
      <c r="C265" s="11" t="s">
        <v>262</v>
      </c>
      <c r="D265" s="11"/>
      <c r="E265" s="11"/>
      <c r="F265" s="13"/>
      <c r="G265" s="13"/>
      <c r="H265" s="13"/>
      <c r="I265" s="13"/>
      <c r="J265" s="13"/>
      <c r="K265" s="13"/>
      <c r="L265" s="13" t="e">
        <f t="shared" si="5"/>
        <v>#DIV/0!</v>
      </c>
      <c r="M265" s="13" t="s">
        <v>16</v>
      </c>
    </row>
    <row r="266" spans="1:13">
      <c r="A266" s="11">
        <v>15464</v>
      </c>
      <c r="B266" s="11" t="s">
        <v>212</v>
      </c>
      <c r="C266" s="11" t="s">
        <v>263</v>
      </c>
      <c r="D266" s="11"/>
      <c r="E266" s="11"/>
      <c r="F266" s="13"/>
      <c r="G266" s="13"/>
      <c r="H266" s="13"/>
      <c r="I266" s="13"/>
      <c r="J266" s="13"/>
      <c r="K266" s="13"/>
      <c r="L266" s="13" t="e">
        <f t="shared" si="5"/>
        <v>#DIV/0!</v>
      </c>
      <c r="M266" s="13" t="s">
        <v>16</v>
      </c>
    </row>
    <row r="267" spans="1:13">
      <c r="A267" s="11">
        <v>15466</v>
      </c>
      <c r="B267" s="11" t="s">
        <v>212</v>
      </c>
      <c r="C267" s="11" t="s">
        <v>264</v>
      </c>
      <c r="D267" s="11"/>
      <c r="E267" s="11"/>
      <c r="F267" s="13"/>
      <c r="G267" s="13"/>
      <c r="H267" s="13"/>
      <c r="I267" s="13"/>
      <c r="J267" s="13"/>
      <c r="K267" s="13"/>
      <c r="L267" s="13" t="e">
        <f t="shared" si="5"/>
        <v>#DIV/0!</v>
      </c>
      <c r="M267" s="13" t="s">
        <v>16</v>
      </c>
    </row>
    <row r="268" spans="1:13">
      <c r="A268" s="17">
        <v>15469</v>
      </c>
      <c r="B268" s="17" t="s">
        <v>212</v>
      </c>
      <c r="C268" s="17" t="s">
        <v>265</v>
      </c>
      <c r="D268" s="11"/>
      <c r="E268" s="11"/>
      <c r="F268" s="13"/>
      <c r="G268" s="13"/>
      <c r="H268" s="13"/>
      <c r="I268" s="13"/>
      <c r="J268" s="13"/>
      <c r="K268" s="13"/>
      <c r="L268" s="13" t="e">
        <f t="shared" si="5"/>
        <v>#DIV/0!</v>
      </c>
      <c r="M268" s="13" t="s">
        <v>16</v>
      </c>
    </row>
    <row r="269" spans="1:13">
      <c r="A269" s="11">
        <v>15476</v>
      </c>
      <c r="B269" s="11" t="s">
        <v>212</v>
      </c>
      <c r="C269" s="11" t="s">
        <v>266</v>
      </c>
      <c r="D269" s="11"/>
      <c r="E269" s="11"/>
      <c r="F269" s="13"/>
      <c r="G269" s="13"/>
      <c r="H269" s="13"/>
      <c r="I269" s="13"/>
      <c r="J269" s="13"/>
      <c r="K269" s="13"/>
      <c r="L269" s="13" t="e">
        <f t="shared" si="5"/>
        <v>#DIV/0!</v>
      </c>
      <c r="M269" s="13" t="s">
        <v>16</v>
      </c>
    </row>
    <row r="270" spans="1:13">
      <c r="A270" s="11">
        <v>15480</v>
      </c>
      <c r="B270" s="11" t="s">
        <v>212</v>
      </c>
      <c r="C270" s="11" t="s">
        <v>267</v>
      </c>
      <c r="D270" s="11"/>
      <c r="E270" s="11"/>
      <c r="F270" s="13"/>
      <c r="G270" s="13"/>
      <c r="H270" s="13"/>
      <c r="I270" s="13"/>
      <c r="J270" s="13"/>
      <c r="K270" s="13"/>
      <c r="L270" s="13" t="e">
        <f t="shared" si="5"/>
        <v>#DIV/0!</v>
      </c>
      <c r="M270" s="13" t="s">
        <v>16</v>
      </c>
    </row>
    <row r="271" spans="1:13">
      <c r="A271" s="11">
        <v>15491</v>
      </c>
      <c r="B271" s="11" t="s">
        <v>212</v>
      </c>
      <c r="C271" s="11" t="s">
        <v>268</v>
      </c>
      <c r="D271" s="11"/>
      <c r="E271" s="11"/>
      <c r="F271" s="13"/>
      <c r="G271" s="13"/>
      <c r="H271" s="13"/>
      <c r="I271" s="13"/>
      <c r="J271" s="13"/>
      <c r="K271" s="13"/>
      <c r="L271" s="13" t="e">
        <f t="shared" si="5"/>
        <v>#DIV/0!</v>
      </c>
      <c r="M271" s="39" t="e">
        <f>L271</f>
        <v>#DIV/0!</v>
      </c>
    </row>
    <row r="272" spans="1:13">
      <c r="A272" s="11">
        <v>15494</v>
      </c>
      <c r="B272" s="11" t="s">
        <v>212</v>
      </c>
      <c r="C272" s="11" t="s">
        <v>269</v>
      </c>
      <c r="D272" s="11"/>
      <c r="E272" s="11"/>
      <c r="F272" s="13"/>
      <c r="G272" s="13"/>
      <c r="H272" s="13"/>
      <c r="I272" s="13"/>
      <c r="J272" s="13"/>
      <c r="K272" s="13"/>
      <c r="L272" s="13" t="e">
        <f t="shared" si="5"/>
        <v>#DIV/0!</v>
      </c>
      <c r="M272" s="13" t="s">
        <v>16</v>
      </c>
    </row>
    <row r="273" spans="1:13">
      <c r="A273" s="11">
        <v>15500</v>
      </c>
      <c r="B273" s="11" t="s">
        <v>212</v>
      </c>
      <c r="C273" s="11" t="s">
        <v>270</v>
      </c>
      <c r="D273" s="11"/>
      <c r="E273" s="11"/>
      <c r="F273" s="13"/>
      <c r="G273" s="13"/>
      <c r="H273" s="13"/>
      <c r="I273" s="13"/>
      <c r="J273" s="13"/>
      <c r="K273" s="13"/>
      <c r="L273" s="13" t="e">
        <f t="shared" si="5"/>
        <v>#DIV/0!</v>
      </c>
      <c r="M273" s="13" t="s">
        <v>16</v>
      </c>
    </row>
    <row r="274" spans="1:13">
      <c r="A274" s="11">
        <v>15507</v>
      </c>
      <c r="B274" s="11" t="s">
        <v>212</v>
      </c>
      <c r="C274" s="11" t="s">
        <v>271</v>
      </c>
      <c r="D274" s="11"/>
      <c r="E274" s="11"/>
      <c r="F274" s="13"/>
      <c r="G274" s="13"/>
      <c r="H274" s="13"/>
      <c r="I274" s="13"/>
      <c r="J274" s="13"/>
      <c r="K274" s="13"/>
      <c r="L274" s="13" t="e">
        <f t="shared" si="5"/>
        <v>#DIV/0!</v>
      </c>
      <c r="M274" s="13" t="s">
        <v>16</v>
      </c>
    </row>
    <row r="275" spans="1:13">
      <c r="A275" s="11">
        <v>15511</v>
      </c>
      <c r="B275" s="11" t="s">
        <v>212</v>
      </c>
      <c r="C275" s="11" t="s">
        <v>272</v>
      </c>
      <c r="D275" s="11"/>
      <c r="E275" s="11"/>
      <c r="F275" s="13"/>
      <c r="G275" s="13"/>
      <c r="H275" s="13"/>
      <c r="I275" s="13"/>
      <c r="J275" s="13"/>
      <c r="K275" s="13"/>
      <c r="L275" s="13" t="e">
        <f t="shared" si="5"/>
        <v>#DIV/0!</v>
      </c>
      <c r="M275" s="13" t="s">
        <v>16</v>
      </c>
    </row>
    <row r="276" spans="1:13">
      <c r="A276" s="11">
        <v>15514</v>
      </c>
      <c r="B276" s="11" t="s">
        <v>212</v>
      </c>
      <c r="C276" s="11" t="s">
        <v>273</v>
      </c>
      <c r="D276" s="11"/>
      <c r="E276" s="11"/>
      <c r="F276" s="13"/>
      <c r="G276" s="13"/>
      <c r="H276" s="13"/>
      <c r="I276" s="13"/>
      <c r="J276" s="13"/>
      <c r="K276" s="13"/>
      <c r="L276" s="13" t="e">
        <f t="shared" si="5"/>
        <v>#DIV/0!</v>
      </c>
      <c r="M276" s="13" t="s">
        <v>16</v>
      </c>
    </row>
    <row r="277" spans="1:13">
      <c r="A277" s="11">
        <v>15516</v>
      </c>
      <c r="B277" s="11" t="s">
        <v>212</v>
      </c>
      <c r="C277" s="11" t="s">
        <v>274</v>
      </c>
      <c r="D277" s="11"/>
      <c r="E277" s="11"/>
      <c r="F277" s="13"/>
      <c r="G277" s="13"/>
      <c r="H277" s="13"/>
      <c r="I277" s="13"/>
      <c r="J277" s="13"/>
      <c r="K277" s="13"/>
      <c r="L277" s="13" t="e">
        <f t="shared" si="5"/>
        <v>#DIV/0!</v>
      </c>
      <c r="M277" s="13" t="s">
        <v>16</v>
      </c>
    </row>
    <row r="278" spans="1:13">
      <c r="A278" s="11">
        <v>15518</v>
      </c>
      <c r="B278" s="11" t="s">
        <v>212</v>
      </c>
      <c r="C278" s="11" t="s">
        <v>275</v>
      </c>
      <c r="D278" s="11"/>
      <c r="E278" s="11"/>
      <c r="F278" s="13"/>
      <c r="G278" s="13"/>
      <c r="H278" s="13"/>
      <c r="I278" s="13"/>
      <c r="J278" s="13"/>
      <c r="K278" s="13"/>
      <c r="L278" s="13" t="e">
        <f t="shared" si="5"/>
        <v>#DIV/0!</v>
      </c>
      <c r="M278" s="13" t="s">
        <v>16</v>
      </c>
    </row>
    <row r="279" spans="1:13">
      <c r="A279" s="11">
        <v>15522</v>
      </c>
      <c r="B279" s="11" t="s">
        <v>212</v>
      </c>
      <c r="C279" s="11" t="s">
        <v>276</v>
      </c>
      <c r="D279" s="11"/>
      <c r="E279" s="11"/>
      <c r="F279" s="13"/>
      <c r="G279" s="13"/>
      <c r="H279" s="13"/>
      <c r="I279" s="13"/>
      <c r="J279" s="13"/>
      <c r="K279" s="13"/>
      <c r="L279" s="13" t="e">
        <f t="shared" si="5"/>
        <v>#DIV/0!</v>
      </c>
      <c r="M279" s="13" t="s">
        <v>16</v>
      </c>
    </row>
    <row r="280" spans="1:13">
      <c r="A280" s="11">
        <v>15531</v>
      </c>
      <c r="B280" s="11" t="s">
        <v>212</v>
      </c>
      <c r="C280" s="11" t="s">
        <v>277</v>
      </c>
      <c r="D280" s="11"/>
      <c r="E280" s="11"/>
      <c r="F280" s="13"/>
      <c r="G280" s="13"/>
      <c r="H280" s="13"/>
      <c r="I280" s="13"/>
      <c r="J280" s="13"/>
      <c r="K280" s="13"/>
      <c r="L280" s="13" t="e">
        <f t="shared" si="5"/>
        <v>#DIV/0!</v>
      </c>
      <c r="M280" s="13" t="s">
        <v>16</v>
      </c>
    </row>
    <row r="281" spans="1:13">
      <c r="A281" s="11">
        <v>15533</v>
      </c>
      <c r="B281" s="11" t="s">
        <v>212</v>
      </c>
      <c r="C281" s="11" t="s">
        <v>278</v>
      </c>
      <c r="D281" s="11"/>
      <c r="E281" s="11"/>
      <c r="F281" s="13"/>
      <c r="G281" s="13"/>
      <c r="H281" s="13"/>
      <c r="I281" s="13"/>
      <c r="J281" s="13"/>
      <c r="K281" s="13"/>
      <c r="L281" s="13" t="e">
        <f t="shared" si="5"/>
        <v>#DIV/0!</v>
      </c>
      <c r="M281" s="13" t="s">
        <v>16</v>
      </c>
    </row>
    <row r="282" spans="1:13">
      <c r="A282" s="11">
        <v>15537</v>
      </c>
      <c r="B282" s="11" t="s">
        <v>212</v>
      </c>
      <c r="C282" s="11" t="s">
        <v>279</v>
      </c>
      <c r="D282" s="11"/>
      <c r="E282" s="11"/>
      <c r="F282" s="13"/>
      <c r="G282" s="13"/>
      <c r="H282" s="13"/>
      <c r="I282" s="13"/>
      <c r="J282" s="13"/>
      <c r="K282" s="13"/>
      <c r="L282" s="13" t="e">
        <f t="shared" si="5"/>
        <v>#DIV/0!</v>
      </c>
      <c r="M282" s="13" t="s">
        <v>16</v>
      </c>
    </row>
    <row r="283" spans="1:13">
      <c r="A283" s="11">
        <v>15542</v>
      </c>
      <c r="B283" s="11" t="s">
        <v>212</v>
      </c>
      <c r="C283" s="11" t="s">
        <v>280</v>
      </c>
      <c r="D283" s="11"/>
      <c r="E283" s="11"/>
      <c r="F283" s="13"/>
      <c r="G283" s="13"/>
      <c r="H283" s="13"/>
      <c r="I283" s="13"/>
      <c r="J283" s="13"/>
      <c r="K283" s="13"/>
      <c r="L283" s="13" t="e">
        <f t="shared" si="5"/>
        <v>#DIV/0!</v>
      </c>
      <c r="M283" s="39" t="e">
        <f t="shared" ref="M283:M284" si="6">L283</f>
        <v>#DIV/0!</v>
      </c>
    </row>
    <row r="284" spans="1:13">
      <c r="A284" s="11">
        <v>15550</v>
      </c>
      <c r="B284" s="11" t="s">
        <v>212</v>
      </c>
      <c r="C284" s="11" t="s">
        <v>281</v>
      </c>
      <c r="D284" s="11"/>
      <c r="E284" s="11"/>
      <c r="F284" s="13"/>
      <c r="G284" s="13"/>
      <c r="H284" s="13"/>
      <c r="I284" s="13"/>
      <c r="J284" s="13"/>
      <c r="K284" s="13"/>
      <c r="L284" s="13" t="e">
        <f t="shared" si="5"/>
        <v>#DIV/0!</v>
      </c>
      <c r="M284" s="39" t="e">
        <f t="shared" si="6"/>
        <v>#DIV/0!</v>
      </c>
    </row>
    <row r="285" spans="1:13">
      <c r="A285" s="11">
        <v>15572</v>
      </c>
      <c r="B285" s="11" t="s">
        <v>212</v>
      </c>
      <c r="C285" s="11" t="s">
        <v>282</v>
      </c>
      <c r="D285" s="11"/>
      <c r="E285" s="11"/>
      <c r="F285" s="13"/>
      <c r="G285" s="13"/>
      <c r="H285" s="13"/>
      <c r="I285" s="13"/>
      <c r="J285" s="13"/>
      <c r="K285" s="13"/>
      <c r="L285" s="13" t="e">
        <f t="shared" si="5"/>
        <v>#DIV/0!</v>
      </c>
      <c r="M285" s="13" t="s">
        <v>16</v>
      </c>
    </row>
    <row r="286" spans="1:13">
      <c r="A286" s="11">
        <v>15580</v>
      </c>
      <c r="B286" s="11" t="s">
        <v>212</v>
      </c>
      <c r="C286" s="11" t="s">
        <v>283</v>
      </c>
      <c r="D286" s="11"/>
      <c r="E286" s="11"/>
      <c r="F286" s="13"/>
      <c r="G286" s="13"/>
      <c r="H286" s="13"/>
      <c r="I286" s="13"/>
      <c r="J286" s="13"/>
      <c r="K286" s="13"/>
      <c r="L286" s="13" t="e">
        <f t="shared" si="5"/>
        <v>#DIV/0!</v>
      </c>
      <c r="M286" s="13" t="s">
        <v>16</v>
      </c>
    </row>
    <row r="287" spans="1:13">
      <c r="A287" s="11">
        <v>15599</v>
      </c>
      <c r="B287" s="11" t="s">
        <v>212</v>
      </c>
      <c r="C287" s="11" t="s">
        <v>284</v>
      </c>
      <c r="D287" s="11"/>
      <c r="E287" s="11"/>
      <c r="F287" s="13"/>
      <c r="G287" s="13"/>
      <c r="H287" s="13"/>
      <c r="I287" s="13"/>
      <c r="J287" s="13"/>
      <c r="K287" s="13"/>
      <c r="L287" s="13" t="e">
        <f t="shared" si="5"/>
        <v>#DIV/0!</v>
      </c>
      <c r="M287" s="13" t="s">
        <v>16</v>
      </c>
    </row>
    <row r="288" spans="1:13">
      <c r="A288" s="11">
        <v>15600</v>
      </c>
      <c r="B288" s="11" t="s">
        <v>212</v>
      </c>
      <c r="C288" s="11" t="s">
        <v>285</v>
      </c>
      <c r="D288" s="11"/>
      <c r="E288" s="11"/>
      <c r="F288" s="13"/>
      <c r="G288" s="13"/>
      <c r="H288" s="13"/>
      <c r="I288" s="13"/>
      <c r="J288" s="13"/>
      <c r="K288" s="13"/>
      <c r="L288" s="13" t="e">
        <f t="shared" si="5"/>
        <v>#DIV/0!</v>
      </c>
      <c r="M288" s="13" t="s">
        <v>16</v>
      </c>
    </row>
    <row r="289" spans="1:13">
      <c r="A289" s="11">
        <v>15621</v>
      </c>
      <c r="B289" s="11" t="s">
        <v>212</v>
      </c>
      <c r="C289" s="11" t="s">
        <v>286</v>
      </c>
      <c r="D289" s="11"/>
      <c r="E289" s="11"/>
      <c r="F289" s="13"/>
      <c r="G289" s="13"/>
      <c r="H289" s="13"/>
      <c r="I289" s="13"/>
      <c r="J289" s="13"/>
      <c r="K289" s="13"/>
      <c r="L289" s="13" t="e">
        <f t="shared" ref="L289:L352" si="7">AVERAGE(D289:K289)</f>
        <v>#DIV/0!</v>
      </c>
      <c r="M289" s="13" t="s">
        <v>16</v>
      </c>
    </row>
    <row r="290" spans="1:13">
      <c r="A290" s="11">
        <v>15632</v>
      </c>
      <c r="B290" s="11" t="s">
        <v>212</v>
      </c>
      <c r="C290" s="11" t="s">
        <v>287</v>
      </c>
      <c r="D290" s="11"/>
      <c r="E290" s="11"/>
      <c r="F290" s="13"/>
      <c r="G290" s="13"/>
      <c r="H290" s="13"/>
      <c r="I290" s="13"/>
      <c r="J290" s="13"/>
      <c r="K290" s="13"/>
      <c r="L290" s="13" t="e">
        <f t="shared" si="7"/>
        <v>#DIV/0!</v>
      </c>
      <c r="M290" s="13" t="s">
        <v>16</v>
      </c>
    </row>
    <row r="291" spans="1:13">
      <c r="A291" s="11">
        <v>15638</v>
      </c>
      <c r="B291" s="11" t="s">
        <v>212</v>
      </c>
      <c r="C291" s="11" t="s">
        <v>288</v>
      </c>
      <c r="D291" s="11"/>
      <c r="E291" s="11"/>
      <c r="F291" s="13"/>
      <c r="G291" s="13"/>
      <c r="H291" s="13"/>
      <c r="I291" s="13"/>
      <c r="J291" s="13"/>
      <c r="K291" s="13"/>
      <c r="L291" s="13" t="e">
        <f t="shared" si="7"/>
        <v>#DIV/0!</v>
      </c>
      <c r="M291" s="13" t="s">
        <v>16</v>
      </c>
    </row>
    <row r="292" spans="1:13">
      <c r="A292" s="17">
        <v>15646</v>
      </c>
      <c r="B292" s="17" t="s">
        <v>212</v>
      </c>
      <c r="C292" s="17" t="s">
        <v>289</v>
      </c>
      <c r="D292" s="11"/>
      <c r="E292" s="11"/>
      <c r="F292" s="13"/>
      <c r="G292" s="13"/>
      <c r="H292" s="13"/>
      <c r="I292" s="13"/>
      <c r="J292" s="13"/>
      <c r="K292" s="13"/>
      <c r="L292" s="13" t="e">
        <f t="shared" si="7"/>
        <v>#DIV/0!</v>
      </c>
      <c r="M292" s="13" t="s">
        <v>16</v>
      </c>
    </row>
    <row r="293" spans="1:13">
      <c r="A293" s="11">
        <v>15660</v>
      </c>
      <c r="B293" s="11" t="s">
        <v>212</v>
      </c>
      <c r="C293" s="11" t="s">
        <v>290</v>
      </c>
      <c r="D293" s="11"/>
      <c r="E293" s="11"/>
      <c r="F293" s="13"/>
      <c r="G293" s="13"/>
      <c r="H293" s="13"/>
      <c r="I293" s="13"/>
      <c r="J293" s="13"/>
      <c r="K293" s="13"/>
      <c r="L293" s="13" t="e">
        <f t="shared" si="7"/>
        <v>#DIV/0!</v>
      </c>
      <c r="M293" s="13" t="s">
        <v>16</v>
      </c>
    </row>
    <row r="294" spans="1:13">
      <c r="A294" s="11">
        <v>15664</v>
      </c>
      <c r="B294" s="11" t="s">
        <v>212</v>
      </c>
      <c r="C294" s="11" t="s">
        <v>291</v>
      </c>
      <c r="D294" s="11"/>
      <c r="E294" s="11"/>
      <c r="F294" s="13"/>
      <c r="G294" s="13"/>
      <c r="H294" s="13"/>
      <c r="I294" s="13"/>
      <c r="J294" s="13"/>
      <c r="K294" s="13"/>
      <c r="L294" s="13" t="e">
        <f t="shared" si="7"/>
        <v>#DIV/0!</v>
      </c>
      <c r="M294" s="13" t="s">
        <v>16</v>
      </c>
    </row>
    <row r="295" spans="1:13">
      <c r="A295" s="11">
        <v>15667</v>
      </c>
      <c r="B295" s="11" t="s">
        <v>212</v>
      </c>
      <c r="C295" s="11" t="s">
        <v>292</v>
      </c>
      <c r="D295" s="11"/>
      <c r="E295" s="11"/>
      <c r="F295" s="13"/>
      <c r="G295" s="13"/>
      <c r="H295" s="13"/>
      <c r="I295" s="13"/>
      <c r="J295" s="13"/>
      <c r="K295" s="13"/>
      <c r="L295" s="13" t="e">
        <f t="shared" si="7"/>
        <v>#DIV/0!</v>
      </c>
      <c r="M295" s="13" t="s">
        <v>16</v>
      </c>
    </row>
    <row r="296" spans="1:13">
      <c r="A296" s="11">
        <v>15673</v>
      </c>
      <c r="B296" s="11" t="s">
        <v>212</v>
      </c>
      <c r="C296" s="11" t="s">
        <v>293</v>
      </c>
      <c r="D296" s="11"/>
      <c r="E296" s="11"/>
      <c r="F296" s="13"/>
      <c r="G296" s="13"/>
      <c r="H296" s="13"/>
      <c r="I296" s="13"/>
      <c r="J296" s="13"/>
      <c r="K296" s="13"/>
      <c r="L296" s="13" t="e">
        <f t="shared" si="7"/>
        <v>#DIV/0!</v>
      </c>
      <c r="M296" s="13" t="s">
        <v>16</v>
      </c>
    </row>
    <row r="297" spans="1:13">
      <c r="A297" s="11">
        <v>15676</v>
      </c>
      <c r="B297" s="11" t="s">
        <v>212</v>
      </c>
      <c r="C297" s="11" t="s">
        <v>294</v>
      </c>
      <c r="D297" s="11"/>
      <c r="E297" s="11"/>
      <c r="F297" s="13"/>
      <c r="G297" s="13"/>
      <c r="H297" s="13"/>
      <c r="I297" s="13"/>
      <c r="J297" s="13"/>
      <c r="K297" s="13"/>
      <c r="L297" s="13" t="e">
        <f t="shared" si="7"/>
        <v>#DIV/0!</v>
      </c>
      <c r="M297" s="13" t="s">
        <v>16</v>
      </c>
    </row>
    <row r="298" spans="1:13">
      <c r="A298" s="11">
        <v>15681</v>
      </c>
      <c r="B298" s="11" t="s">
        <v>212</v>
      </c>
      <c r="C298" s="11" t="s">
        <v>295</v>
      </c>
      <c r="D298" s="11"/>
      <c r="E298" s="11"/>
      <c r="F298" s="13"/>
      <c r="G298" s="13"/>
      <c r="H298" s="13"/>
      <c r="I298" s="13"/>
      <c r="J298" s="13"/>
      <c r="K298" s="13"/>
      <c r="L298" s="13" t="e">
        <f t="shared" si="7"/>
        <v>#DIV/0!</v>
      </c>
      <c r="M298" s="13" t="s">
        <v>16</v>
      </c>
    </row>
    <row r="299" spans="1:13">
      <c r="A299" s="11">
        <v>15686</v>
      </c>
      <c r="B299" s="11" t="s">
        <v>212</v>
      </c>
      <c r="C299" s="11" t="s">
        <v>296</v>
      </c>
      <c r="D299" s="11"/>
      <c r="E299" s="11"/>
      <c r="F299" s="13"/>
      <c r="G299" s="13"/>
      <c r="H299" s="13"/>
      <c r="I299" s="13"/>
      <c r="J299" s="13"/>
      <c r="K299" s="13"/>
      <c r="L299" s="13" t="e">
        <f t="shared" si="7"/>
        <v>#DIV/0!</v>
      </c>
      <c r="M299" s="13" t="s">
        <v>16</v>
      </c>
    </row>
    <row r="300" spans="1:13">
      <c r="A300" s="11">
        <v>15690</v>
      </c>
      <c r="B300" s="11" t="s">
        <v>212</v>
      </c>
      <c r="C300" s="11" t="s">
        <v>297</v>
      </c>
      <c r="D300" s="11"/>
      <c r="E300" s="11"/>
      <c r="F300" s="13"/>
      <c r="G300" s="13"/>
      <c r="H300" s="13"/>
      <c r="I300" s="13"/>
      <c r="J300" s="13"/>
      <c r="K300" s="13"/>
      <c r="L300" s="13" t="e">
        <f t="shared" si="7"/>
        <v>#DIV/0!</v>
      </c>
      <c r="M300" s="13" t="s">
        <v>16</v>
      </c>
    </row>
    <row r="301" spans="1:13">
      <c r="A301" s="11">
        <v>15693</v>
      </c>
      <c r="B301" s="11" t="s">
        <v>212</v>
      </c>
      <c r="C301" s="11" t="s">
        <v>298</v>
      </c>
      <c r="D301" s="11"/>
      <c r="E301" s="11"/>
      <c r="F301" s="13"/>
      <c r="G301" s="13"/>
      <c r="H301" s="13"/>
      <c r="I301" s="13"/>
      <c r="J301" s="13"/>
      <c r="K301" s="13"/>
      <c r="L301" s="13" t="e">
        <f t="shared" si="7"/>
        <v>#DIV/0!</v>
      </c>
      <c r="M301" s="13" t="s">
        <v>16</v>
      </c>
    </row>
    <row r="302" spans="1:13">
      <c r="A302" s="11">
        <v>15696</v>
      </c>
      <c r="B302" s="11" t="s">
        <v>212</v>
      </c>
      <c r="C302" s="11" t="s">
        <v>299</v>
      </c>
      <c r="D302" s="11"/>
      <c r="E302" s="11"/>
      <c r="F302" s="13"/>
      <c r="G302" s="13"/>
      <c r="H302" s="13"/>
      <c r="I302" s="13"/>
      <c r="J302" s="13"/>
      <c r="K302" s="13"/>
      <c r="L302" s="13" t="e">
        <f t="shared" si="7"/>
        <v>#DIV/0!</v>
      </c>
      <c r="M302" s="13" t="s">
        <v>16</v>
      </c>
    </row>
    <row r="303" spans="1:13">
      <c r="A303" s="11">
        <v>15720</v>
      </c>
      <c r="B303" s="11" t="s">
        <v>212</v>
      </c>
      <c r="C303" s="11" t="s">
        <v>300</v>
      </c>
      <c r="D303" s="11"/>
      <c r="E303" s="11"/>
      <c r="F303" s="13"/>
      <c r="G303" s="13"/>
      <c r="H303" s="13"/>
      <c r="I303" s="13"/>
      <c r="J303" s="13"/>
      <c r="K303" s="13"/>
      <c r="L303" s="13" t="e">
        <f t="shared" si="7"/>
        <v>#DIV/0!</v>
      </c>
      <c r="M303" s="13" t="s">
        <v>16</v>
      </c>
    </row>
    <row r="304" spans="1:13">
      <c r="A304" s="11">
        <v>15723</v>
      </c>
      <c r="B304" s="11" t="s">
        <v>212</v>
      </c>
      <c r="C304" s="11" t="s">
        <v>301</v>
      </c>
      <c r="D304" s="11"/>
      <c r="E304" s="11"/>
      <c r="F304" s="13"/>
      <c r="G304" s="13"/>
      <c r="H304" s="13"/>
      <c r="I304" s="13"/>
      <c r="J304" s="13"/>
      <c r="K304" s="13"/>
      <c r="L304" s="13" t="e">
        <f t="shared" si="7"/>
        <v>#DIV/0!</v>
      </c>
      <c r="M304" s="13" t="s">
        <v>16</v>
      </c>
    </row>
    <row r="305" spans="1:13">
      <c r="A305" s="11">
        <v>15740</v>
      </c>
      <c r="B305" s="11" t="s">
        <v>212</v>
      </c>
      <c r="C305" s="11" t="s">
        <v>302</v>
      </c>
      <c r="D305" s="11"/>
      <c r="E305" s="11"/>
      <c r="F305" s="13"/>
      <c r="G305" s="13"/>
      <c r="H305" s="13"/>
      <c r="I305" s="13"/>
      <c r="J305" s="13"/>
      <c r="K305" s="13"/>
      <c r="L305" s="13" t="e">
        <f t="shared" si="7"/>
        <v>#DIV/0!</v>
      </c>
      <c r="M305" s="13" t="s">
        <v>16</v>
      </c>
    </row>
    <row r="306" spans="1:13">
      <c r="A306" s="11">
        <v>15753</v>
      </c>
      <c r="B306" s="11" t="s">
        <v>212</v>
      </c>
      <c r="C306" s="11" t="s">
        <v>303</v>
      </c>
      <c r="D306" s="11"/>
      <c r="E306" s="11"/>
      <c r="F306" s="13"/>
      <c r="G306" s="13"/>
      <c r="H306" s="13"/>
      <c r="I306" s="13"/>
      <c r="J306" s="13"/>
      <c r="K306" s="13"/>
      <c r="L306" s="13" t="e">
        <f t="shared" si="7"/>
        <v>#DIV/0!</v>
      </c>
      <c r="M306" s="13" t="s">
        <v>16</v>
      </c>
    </row>
    <row r="307" spans="1:13">
      <c r="A307" s="11">
        <v>15755</v>
      </c>
      <c r="B307" s="11" t="s">
        <v>212</v>
      </c>
      <c r="C307" s="11" t="s">
        <v>304</v>
      </c>
      <c r="D307" s="11"/>
      <c r="E307" s="11"/>
      <c r="F307" s="13"/>
      <c r="G307" s="13"/>
      <c r="H307" s="13"/>
      <c r="I307" s="13"/>
      <c r="J307" s="13"/>
      <c r="K307" s="13"/>
      <c r="L307" s="13" t="e">
        <f t="shared" si="7"/>
        <v>#DIV/0!</v>
      </c>
      <c r="M307" s="13" t="s">
        <v>16</v>
      </c>
    </row>
    <row r="308" spans="1:13">
      <c r="A308" s="11">
        <v>15757</v>
      </c>
      <c r="B308" s="11" t="s">
        <v>212</v>
      </c>
      <c r="C308" s="11" t="s">
        <v>305</v>
      </c>
      <c r="D308" s="11"/>
      <c r="E308" s="11"/>
      <c r="F308" s="13"/>
      <c r="G308" s="13"/>
      <c r="H308" s="13"/>
      <c r="I308" s="13"/>
      <c r="J308" s="13"/>
      <c r="K308" s="13"/>
      <c r="L308" s="13" t="e">
        <f t="shared" si="7"/>
        <v>#DIV/0!</v>
      </c>
      <c r="M308" s="13" t="s">
        <v>16</v>
      </c>
    </row>
    <row r="309" spans="1:13">
      <c r="A309" s="11">
        <v>15759</v>
      </c>
      <c r="B309" s="11" t="s">
        <v>212</v>
      </c>
      <c r="C309" s="11" t="s">
        <v>306</v>
      </c>
      <c r="D309" s="11"/>
      <c r="E309" s="11"/>
      <c r="F309" s="13"/>
      <c r="G309" s="13"/>
      <c r="H309" s="13"/>
      <c r="I309" s="13"/>
      <c r="J309" s="13"/>
      <c r="K309" s="13"/>
      <c r="L309" s="13" t="e">
        <f t="shared" si="7"/>
        <v>#DIV/0!</v>
      </c>
      <c r="M309" s="13" t="s">
        <v>16</v>
      </c>
    </row>
    <row r="310" spans="1:13">
      <c r="A310" s="17">
        <v>15761</v>
      </c>
      <c r="B310" s="17" t="s">
        <v>212</v>
      </c>
      <c r="C310" s="17" t="s">
        <v>307</v>
      </c>
      <c r="D310" s="11"/>
      <c r="E310" s="11"/>
      <c r="F310" s="13"/>
      <c r="G310" s="13"/>
      <c r="H310" s="13"/>
      <c r="I310" s="13"/>
      <c r="J310" s="13"/>
      <c r="K310" s="13"/>
      <c r="L310" s="13" t="e">
        <f t="shared" si="7"/>
        <v>#DIV/0!</v>
      </c>
      <c r="M310" s="13" t="s">
        <v>16</v>
      </c>
    </row>
    <row r="311" spans="1:13">
      <c r="A311" s="11">
        <v>15762</v>
      </c>
      <c r="B311" s="11" t="s">
        <v>212</v>
      </c>
      <c r="C311" s="11" t="s">
        <v>308</v>
      </c>
      <c r="D311" s="11"/>
      <c r="E311" s="11"/>
      <c r="F311" s="13"/>
      <c r="G311" s="13"/>
      <c r="H311" s="13"/>
      <c r="I311" s="13"/>
      <c r="J311" s="13"/>
      <c r="K311" s="13"/>
      <c r="L311" s="13" t="e">
        <f t="shared" si="7"/>
        <v>#DIV/0!</v>
      </c>
      <c r="M311" s="13" t="s">
        <v>16</v>
      </c>
    </row>
    <row r="312" spans="1:13">
      <c r="A312" s="11">
        <v>15763</v>
      </c>
      <c r="B312" s="11" t="s">
        <v>212</v>
      </c>
      <c r="C312" s="11" t="s">
        <v>309</v>
      </c>
      <c r="D312" s="11"/>
      <c r="E312" s="11"/>
      <c r="F312" s="13"/>
      <c r="G312" s="13"/>
      <c r="H312" s="13"/>
      <c r="I312" s="13"/>
      <c r="J312" s="13"/>
      <c r="K312" s="13"/>
      <c r="L312" s="13" t="e">
        <f t="shared" si="7"/>
        <v>#DIV/0!</v>
      </c>
      <c r="M312" s="13" t="s">
        <v>16</v>
      </c>
    </row>
    <row r="313" spans="1:13">
      <c r="A313" s="11">
        <v>15764</v>
      </c>
      <c r="B313" s="11" t="s">
        <v>212</v>
      </c>
      <c r="C313" s="11" t="s">
        <v>310</v>
      </c>
      <c r="D313" s="11"/>
      <c r="E313" s="11"/>
      <c r="F313" s="13"/>
      <c r="G313" s="13"/>
      <c r="H313" s="13"/>
      <c r="I313" s="13"/>
      <c r="J313" s="13"/>
      <c r="K313" s="13"/>
      <c r="L313" s="13" t="e">
        <f t="shared" si="7"/>
        <v>#DIV/0!</v>
      </c>
      <c r="M313" s="13" t="s">
        <v>16</v>
      </c>
    </row>
    <row r="314" spans="1:13">
      <c r="A314" s="11">
        <v>15774</v>
      </c>
      <c r="B314" s="11" t="s">
        <v>212</v>
      </c>
      <c r="C314" s="11" t="s">
        <v>311</v>
      </c>
      <c r="D314" s="11"/>
      <c r="E314" s="11"/>
      <c r="F314" s="13"/>
      <c r="G314" s="13"/>
      <c r="H314" s="13"/>
      <c r="I314" s="13"/>
      <c r="J314" s="13"/>
      <c r="K314" s="13"/>
      <c r="L314" s="13" t="e">
        <f t="shared" si="7"/>
        <v>#DIV/0!</v>
      </c>
      <c r="M314" s="13" t="s">
        <v>16</v>
      </c>
    </row>
    <row r="315" spans="1:13">
      <c r="A315" s="11">
        <v>15776</v>
      </c>
      <c r="B315" s="11" t="s">
        <v>212</v>
      </c>
      <c r="C315" s="11" t="s">
        <v>312</v>
      </c>
      <c r="D315" s="11"/>
      <c r="E315" s="11"/>
      <c r="F315" s="13"/>
      <c r="G315" s="13"/>
      <c r="H315" s="13"/>
      <c r="I315" s="13"/>
      <c r="J315" s="13"/>
      <c r="K315" s="13"/>
      <c r="L315" s="13" t="e">
        <f t="shared" si="7"/>
        <v>#DIV/0!</v>
      </c>
      <c r="M315" s="13" t="s">
        <v>16</v>
      </c>
    </row>
    <row r="316" spans="1:13">
      <c r="A316" s="11">
        <v>15778</v>
      </c>
      <c r="B316" s="11" t="s">
        <v>212</v>
      </c>
      <c r="C316" s="11" t="s">
        <v>313</v>
      </c>
      <c r="D316" s="11"/>
      <c r="E316" s="11"/>
      <c r="F316" s="13"/>
      <c r="G316" s="13"/>
      <c r="H316" s="13"/>
      <c r="I316" s="13"/>
      <c r="J316" s="13"/>
      <c r="K316" s="13"/>
      <c r="L316" s="13" t="e">
        <f t="shared" si="7"/>
        <v>#DIV/0!</v>
      </c>
      <c r="M316" s="13" t="s">
        <v>16</v>
      </c>
    </row>
    <row r="317" spans="1:13">
      <c r="A317" s="11">
        <v>15790</v>
      </c>
      <c r="B317" s="11" t="s">
        <v>212</v>
      </c>
      <c r="C317" s="11" t="s">
        <v>314</v>
      </c>
      <c r="D317" s="11"/>
      <c r="E317" s="11"/>
      <c r="F317" s="13"/>
      <c r="G317" s="13"/>
      <c r="H317" s="13"/>
      <c r="I317" s="13"/>
      <c r="J317" s="13"/>
      <c r="K317" s="13"/>
      <c r="L317" s="13" t="e">
        <f t="shared" si="7"/>
        <v>#DIV/0!</v>
      </c>
      <c r="M317" s="13" t="s">
        <v>16</v>
      </c>
    </row>
    <row r="318" spans="1:13">
      <c r="A318" s="11">
        <v>15798</v>
      </c>
      <c r="B318" s="11" t="s">
        <v>212</v>
      </c>
      <c r="C318" s="11" t="s">
        <v>315</v>
      </c>
      <c r="D318" s="11"/>
      <c r="E318" s="11"/>
      <c r="F318" s="13"/>
      <c r="G318" s="13"/>
      <c r="H318" s="13"/>
      <c r="I318" s="13"/>
      <c r="J318" s="13"/>
      <c r="K318" s="13"/>
      <c r="L318" s="13" t="e">
        <f t="shared" si="7"/>
        <v>#DIV/0!</v>
      </c>
      <c r="M318" s="13" t="s">
        <v>16</v>
      </c>
    </row>
    <row r="319" spans="1:13">
      <c r="A319" s="11">
        <v>15804</v>
      </c>
      <c r="B319" s="11" t="s">
        <v>212</v>
      </c>
      <c r="C319" s="11" t="s">
        <v>316</v>
      </c>
      <c r="D319" s="11"/>
      <c r="E319" s="11"/>
      <c r="F319" s="13"/>
      <c r="G319" s="13"/>
      <c r="H319" s="13"/>
      <c r="I319" s="13"/>
      <c r="J319" s="13"/>
      <c r="K319" s="13"/>
      <c r="L319" s="13" t="e">
        <f t="shared" si="7"/>
        <v>#DIV/0!</v>
      </c>
      <c r="M319" s="13" t="s">
        <v>16</v>
      </c>
    </row>
    <row r="320" spans="1:13">
      <c r="A320" s="11">
        <v>15806</v>
      </c>
      <c r="B320" s="11" t="s">
        <v>212</v>
      </c>
      <c r="C320" s="11" t="s">
        <v>317</v>
      </c>
      <c r="D320" s="11"/>
      <c r="E320" s="11"/>
      <c r="F320" s="13"/>
      <c r="G320" s="13"/>
      <c r="H320" s="13"/>
      <c r="I320" s="13"/>
      <c r="J320" s="13"/>
      <c r="K320" s="13"/>
      <c r="L320" s="13" t="e">
        <f t="shared" si="7"/>
        <v>#DIV/0!</v>
      </c>
      <c r="M320" s="13" t="s">
        <v>16</v>
      </c>
    </row>
    <row r="321" spans="1:13">
      <c r="A321" s="11">
        <v>15808</v>
      </c>
      <c r="B321" s="11" t="s">
        <v>212</v>
      </c>
      <c r="C321" s="11" t="s">
        <v>318</v>
      </c>
      <c r="D321" s="11"/>
      <c r="E321" s="11"/>
      <c r="F321" s="13"/>
      <c r="G321" s="13"/>
      <c r="H321" s="13"/>
      <c r="I321" s="13"/>
      <c r="J321" s="13"/>
      <c r="K321" s="13"/>
      <c r="L321" s="13" t="e">
        <f t="shared" si="7"/>
        <v>#DIV/0!</v>
      </c>
      <c r="M321" s="13" t="s">
        <v>16</v>
      </c>
    </row>
    <row r="322" spans="1:13">
      <c r="A322" s="11">
        <v>15810</v>
      </c>
      <c r="B322" s="11" t="s">
        <v>212</v>
      </c>
      <c r="C322" s="11" t="s">
        <v>319</v>
      </c>
      <c r="D322" s="11"/>
      <c r="E322" s="11"/>
      <c r="F322" s="13"/>
      <c r="G322" s="13"/>
      <c r="H322" s="13"/>
      <c r="I322" s="13"/>
      <c r="J322" s="13"/>
      <c r="K322" s="13"/>
      <c r="L322" s="13" t="e">
        <f t="shared" si="7"/>
        <v>#DIV/0!</v>
      </c>
      <c r="M322" s="13" t="s">
        <v>16</v>
      </c>
    </row>
    <row r="323" spans="1:13">
      <c r="A323" s="11">
        <v>15814</v>
      </c>
      <c r="B323" s="11" t="s">
        <v>212</v>
      </c>
      <c r="C323" s="11" t="s">
        <v>320</v>
      </c>
      <c r="D323" s="11"/>
      <c r="E323" s="11"/>
      <c r="F323" s="13"/>
      <c r="G323" s="13"/>
      <c r="H323" s="13"/>
      <c r="I323" s="13"/>
      <c r="J323" s="13"/>
      <c r="K323" s="13"/>
      <c r="L323" s="13" t="e">
        <f t="shared" si="7"/>
        <v>#DIV/0!</v>
      </c>
      <c r="M323" s="13" t="s">
        <v>16</v>
      </c>
    </row>
    <row r="324" spans="1:13">
      <c r="A324" s="11">
        <v>15816</v>
      </c>
      <c r="B324" s="11" t="s">
        <v>212</v>
      </c>
      <c r="C324" s="11" t="s">
        <v>321</v>
      </c>
      <c r="D324" s="11"/>
      <c r="E324" s="11"/>
      <c r="F324" s="13"/>
      <c r="G324" s="13"/>
      <c r="H324" s="13"/>
      <c r="I324" s="13"/>
      <c r="J324" s="13"/>
      <c r="K324" s="13"/>
      <c r="L324" s="13" t="e">
        <f t="shared" si="7"/>
        <v>#DIV/0!</v>
      </c>
      <c r="M324" s="13" t="s">
        <v>16</v>
      </c>
    </row>
    <row r="325" spans="1:13">
      <c r="A325" s="11">
        <v>15820</v>
      </c>
      <c r="B325" s="11" t="s">
        <v>212</v>
      </c>
      <c r="C325" s="11" t="s">
        <v>322</v>
      </c>
      <c r="D325" s="11"/>
      <c r="E325" s="11"/>
      <c r="F325" s="13"/>
      <c r="G325" s="13"/>
      <c r="H325" s="13"/>
      <c r="I325" s="13"/>
      <c r="J325" s="13"/>
      <c r="K325" s="13"/>
      <c r="L325" s="13" t="e">
        <f t="shared" si="7"/>
        <v>#DIV/0!</v>
      </c>
      <c r="M325" s="13" t="s">
        <v>16</v>
      </c>
    </row>
    <row r="326" spans="1:13">
      <c r="A326" s="17">
        <v>15822</v>
      </c>
      <c r="B326" s="17" t="s">
        <v>212</v>
      </c>
      <c r="C326" s="17" t="s">
        <v>323</v>
      </c>
      <c r="D326" s="11"/>
      <c r="E326" s="11"/>
      <c r="F326" s="13"/>
      <c r="G326" s="13"/>
      <c r="H326" s="13"/>
      <c r="I326" s="13"/>
      <c r="J326" s="13"/>
      <c r="K326" s="13"/>
      <c r="L326" s="13" t="e">
        <f t="shared" si="7"/>
        <v>#DIV/0!</v>
      </c>
      <c r="M326" s="39" t="e">
        <f>L326</f>
        <v>#DIV/0!</v>
      </c>
    </row>
    <row r="327" spans="1:13">
      <c r="A327" s="11">
        <v>15832</v>
      </c>
      <c r="B327" s="11" t="s">
        <v>212</v>
      </c>
      <c r="C327" s="11" t="s">
        <v>324</v>
      </c>
      <c r="D327" s="11"/>
      <c r="E327" s="11"/>
      <c r="F327" s="13"/>
      <c r="G327" s="13"/>
      <c r="H327" s="13"/>
      <c r="I327" s="13"/>
      <c r="J327" s="13"/>
      <c r="K327" s="13"/>
      <c r="L327" s="13" t="e">
        <f t="shared" si="7"/>
        <v>#DIV/0!</v>
      </c>
      <c r="M327" s="13" t="s">
        <v>16</v>
      </c>
    </row>
    <row r="328" spans="1:13">
      <c r="A328" s="11">
        <v>15835</v>
      </c>
      <c r="B328" s="11" t="s">
        <v>212</v>
      </c>
      <c r="C328" s="11" t="s">
        <v>325</v>
      </c>
      <c r="D328" s="11"/>
      <c r="E328" s="11"/>
      <c r="F328" s="13"/>
      <c r="G328" s="13"/>
      <c r="H328" s="13"/>
      <c r="I328" s="13"/>
      <c r="J328" s="13"/>
      <c r="K328" s="13"/>
      <c r="L328" s="13" t="e">
        <f t="shared" si="7"/>
        <v>#DIV/0!</v>
      </c>
      <c r="M328" s="13" t="s">
        <v>16</v>
      </c>
    </row>
    <row r="329" spans="1:13">
      <c r="A329" s="11">
        <v>15837</v>
      </c>
      <c r="B329" s="11" t="s">
        <v>212</v>
      </c>
      <c r="C329" s="11" t="s">
        <v>326</v>
      </c>
      <c r="D329" s="11"/>
      <c r="E329" s="11"/>
      <c r="F329" s="13"/>
      <c r="G329" s="13"/>
      <c r="H329" s="13"/>
      <c r="I329" s="13"/>
      <c r="J329" s="13"/>
      <c r="K329" s="13"/>
      <c r="L329" s="13" t="e">
        <f t="shared" si="7"/>
        <v>#DIV/0!</v>
      </c>
      <c r="M329" s="13" t="s">
        <v>16</v>
      </c>
    </row>
    <row r="330" spans="1:13">
      <c r="A330" s="11">
        <v>15839</v>
      </c>
      <c r="B330" s="11" t="s">
        <v>212</v>
      </c>
      <c r="C330" s="11" t="s">
        <v>327</v>
      </c>
      <c r="D330" s="11"/>
      <c r="E330" s="11"/>
      <c r="F330" s="13"/>
      <c r="G330" s="13"/>
      <c r="H330" s="13"/>
      <c r="I330" s="13"/>
      <c r="J330" s="13"/>
      <c r="K330" s="13"/>
      <c r="L330" s="13" t="e">
        <f t="shared" si="7"/>
        <v>#DIV/0!</v>
      </c>
      <c r="M330" s="13" t="s">
        <v>16</v>
      </c>
    </row>
    <row r="331" spans="1:13">
      <c r="A331" s="11">
        <v>15842</v>
      </c>
      <c r="B331" s="11" t="s">
        <v>212</v>
      </c>
      <c r="C331" s="11" t="s">
        <v>328</v>
      </c>
      <c r="D331" s="11"/>
      <c r="E331" s="11"/>
      <c r="F331" s="13"/>
      <c r="G331" s="13"/>
      <c r="H331" s="13"/>
      <c r="I331" s="13"/>
      <c r="J331" s="13"/>
      <c r="K331" s="13"/>
      <c r="L331" s="13" t="e">
        <f t="shared" si="7"/>
        <v>#DIV/0!</v>
      </c>
      <c r="M331" s="13" t="s">
        <v>16</v>
      </c>
    </row>
    <row r="332" spans="1:13">
      <c r="A332" s="11">
        <v>15861</v>
      </c>
      <c r="B332" s="11" t="s">
        <v>212</v>
      </c>
      <c r="C332" s="11" t="s">
        <v>329</v>
      </c>
      <c r="D332" s="11"/>
      <c r="E332" s="11"/>
      <c r="F332" s="13"/>
      <c r="G332" s="13"/>
      <c r="H332" s="13"/>
      <c r="I332" s="13"/>
      <c r="J332" s="13"/>
      <c r="K332" s="13"/>
      <c r="L332" s="13" t="e">
        <f t="shared" si="7"/>
        <v>#DIV/0!</v>
      </c>
      <c r="M332" s="39" t="e">
        <f>L332</f>
        <v>#DIV/0!</v>
      </c>
    </row>
    <row r="333" spans="1:13">
      <c r="A333" s="11">
        <v>15879</v>
      </c>
      <c r="B333" s="11" t="s">
        <v>212</v>
      </c>
      <c r="C333" s="11" t="s">
        <v>330</v>
      </c>
      <c r="D333" s="11"/>
      <c r="E333" s="11"/>
      <c r="F333" s="13"/>
      <c r="G333" s="13"/>
      <c r="H333" s="13"/>
      <c r="I333" s="13"/>
      <c r="J333" s="13"/>
      <c r="K333" s="13"/>
      <c r="L333" s="13" t="e">
        <f t="shared" si="7"/>
        <v>#DIV/0!</v>
      </c>
      <c r="M333" s="13" t="s">
        <v>16</v>
      </c>
    </row>
    <row r="334" spans="1:13">
      <c r="A334" s="11">
        <v>15897</v>
      </c>
      <c r="B334" s="11" t="s">
        <v>212</v>
      </c>
      <c r="C334" s="11" t="s">
        <v>331</v>
      </c>
      <c r="D334" s="11"/>
      <c r="E334" s="11"/>
      <c r="F334" s="13"/>
      <c r="G334" s="13"/>
      <c r="H334" s="13"/>
      <c r="I334" s="13"/>
      <c r="J334" s="13"/>
      <c r="K334" s="13"/>
      <c r="L334" s="13" t="e">
        <f t="shared" si="7"/>
        <v>#DIV/0!</v>
      </c>
      <c r="M334" s="13" t="s">
        <v>16</v>
      </c>
    </row>
    <row r="335" spans="1:13">
      <c r="A335" s="11">
        <v>17001</v>
      </c>
      <c r="B335" s="11" t="s">
        <v>42</v>
      </c>
      <c r="C335" s="11" t="s">
        <v>332</v>
      </c>
      <c r="D335" s="11"/>
      <c r="E335" s="11"/>
      <c r="F335" s="13"/>
      <c r="G335" s="13"/>
      <c r="H335" s="13"/>
      <c r="I335" s="13"/>
      <c r="J335" s="13"/>
      <c r="K335" s="13"/>
      <c r="L335" s="13" t="e">
        <f t="shared" si="7"/>
        <v>#DIV/0!</v>
      </c>
      <c r="M335" s="13" t="s">
        <v>16</v>
      </c>
    </row>
    <row r="336" spans="1:13">
      <c r="A336" s="11">
        <v>17013</v>
      </c>
      <c r="B336" s="11" t="s">
        <v>42</v>
      </c>
      <c r="C336" s="11" t="s">
        <v>333</v>
      </c>
      <c r="D336" s="11"/>
      <c r="E336" s="11"/>
      <c r="F336" s="13"/>
      <c r="G336" s="13"/>
      <c r="H336" s="13"/>
      <c r="I336" s="13"/>
      <c r="J336" s="13"/>
      <c r="K336" s="13"/>
      <c r="L336" s="13" t="e">
        <f t="shared" si="7"/>
        <v>#DIV/0!</v>
      </c>
      <c r="M336" s="13" t="s">
        <v>16</v>
      </c>
    </row>
    <row r="337" spans="1:13">
      <c r="A337" s="11">
        <v>17042</v>
      </c>
      <c r="B337" s="11" t="s">
        <v>42</v>
      </c>
      <c r="C337" s="11" t="s">
        <v>334</v>
      </c>
      <c r="D337" s="11"/>
      <c r="E337" s="11"/>
      <c r="F337" s="13"/>
      <c r="G337" s="13"/>
      <c r="H337" s="13"/>
      <c r="I337" s="13"/>
      <c r="J337" s="13"/>
      <c r="K337" s="13"/>
      <c r="L337" s="13" t="e">
        <f t="shared" si="7"/>
        <v>#DIV/0!</v>
      </c>
      <c r="M337" s="13" t="s">
        <v>16</v>
      </c>
    </row>
    <row r="338" spans="1:13">
      <c r="A338" s="11">
        <v>17050</v>
      </c>
      <c r="B338" s="11" t="s">
        <v>42</v>
      </c>
      <c r="C338" s="11" t="s">
        <v>335</v>
      </c>
      <c r="D338" s="11"/>
      <c r="E338" s="11"/>
      <c r="F338" s="13"/>
      <c r="G338" s="13"/>
      <c r="H338" s="13"/>
      <c r="I338" s="13"/>
      <c r="J338" s="13"/>
      <c r="K338" s="13"/>
      <c r="L338" s="13" t="e">
        <f t="shared" si="7"/>
        <v>#DIV/0!</v>
      </c>
      <c r="M338" s="13" t="s">
        <v>16</v>
      </c>
    </row>
    <row r="339" spans="1:13">
      <c r="A339" s="11">
        <v>17088</v>
      </c>
      <c r="B339" s="11" t="s">
        <v>42</v>
      </c>
      <c r="C339" s="11" t="s">
        <v>336</v>
      </c>
      <c r="D339" s="11"/>
      <c r="E339" s="11"/>
      <c r="F339" s="13"/>
      <c r="G339" s="13"/>
      <c r="H339" s="13"/>
      <c r="I339" s="13"/>
      <c r="J339" s="13"/>
      <c r="K339" s="13"/>
      <c r="L339" s="13" t="e">
        <f t="shared" si="7"/>
        <v>#DIV/0!</v>
      </c>
      <c r="M339" s="13" t="s">
        <v>16</v>
      </c>
    </row>
    <row r="340" spans="1:13">
      <c r="A340" s="11">
        <v>17174</v>
      </c>
      <c r="B340" s="11" t="s">
        <v>42</v>
      </c>
      <c r="C340" s="11" t="s">
        <v>337</v>
      </c>
      <c r="D340" s="11"/>
      <c r="E340" s="11"/>
      <c r="F340" s="13"/>
      <c r="G340" s="13"/>
      <c r="H340" s="13"/>
      <c r="I340" s="13"/>
      <c r="J340" s="13"/>
      <c r="K340" s="13"/>
      <c r="L340" s="13" t="e">
        <f t="shared" si="7"/>
        <v>#DIV/0!</v>
      </c>
      <c r="M340" s="13" t="s">
        <v>16</v>
      </c>
    </row>
    <row r="341" spans="1:13">
      <c r="A341" s="11">
        <v>17272</v>
      </c>
      <c r="B341" s="11" t="s">
        <v>42</v>
      </c>
      <c r="C341" s="11" t="s">
        <v>338</v>
      </c>
      <c r="D341" s="11"/>
      <c r="E341" s="11"/>
      <c r="F341" s="13"/>
      <c r="G341" s="13"/>
      <c r="H341" s="13"/>
      <c r="I341" s="13"/>
      <c r="J341" s="13"/>
      <c r="K341" s="13"/>
      <c r="L341" s="13" t="e">
        <f t="shared" si="7"/>
        <v>#DIV/0!</v>
      </c>
      <c r="M341" s="13" t="s">
        <v>16</v>
      </c>
    </row>
    <row r="342" spans="1:13">
      <c r="A342" s="11">
        <v>17380</v>
      </c>
      <c r="B342" s="11" t="s">
        <v>42</v>
      </c>
      <c r="C342" s="11" t="s">
        <v>339</v>
      </c>
      <c r="D342" s="11"/>
      <c r="E342" s="11"/>
      <c r="F342" s="13"/>
      <c r="G342" s="13"/>
      <c r="H342" s="13"/>
      <c r="I342" s="13"/>
      <c r="J342" s="13"/>
      <c r="K342" s="13"/>
      <c r="L342" s="13" t="e">
        <f t="shared" si="7"/>
        <v>#DIV/0!</v>
      </c>
      <c r="M342" s="13" t="s">
        <v>16</v>
      </c>
    </row>
    <row r="343" spans="1:13">
      <c r="A343" s="11">
        <v>17388</v>
      </c>
      <c r="B343" s="11" t="s">
        <v>42</v>
      </c>
      <c r="C343" s="11" t="s">
        <v>340</v>
      </c>
      <c r="D343" s="11"/>
      <c r="E343" s="11"/>
      <c r="F343" s="13"/>
      <c r="G343" s="13"/>
      <c r="H343" s="13"/>
      <c r="I343" s="13"/>
      <c r="J343" s="13"/>
      <c r="K343" s="13"/>
      <c r="L343" s="13" t="e">
        <f t="shared" si="7"/>
        <v>#DIV/0!</v>
      </c>
      <c r="M343" s="13" t="s">
        <v>16</v>
      </c>
    </row>
    <row r="344" spans="1:13">
      <c r="A344" s="11">
        <v>17433</v>
      </c>
      <c r="B344" s="11" t="s">
        <v>42</v>
      </c>
      <c r="C344" s="11" t="s">
        <v>341</v>
      </c>
      <c r="D344" s="11"/>
      <c r="E344" s="11"/>
      <c r="F344" s="13"/>
      <c r="G344" s="13"/>
      <c r="H344" s="13"/>
      <c r="I344" s="13"/>
      <c r="J344" s="13"/>
      <c r="K344" s="13"/>
      <c r="L344" s="13" t="e">
        <f t="shared" si="7"/>
        <v>#DIV/0!</v>
      </c>
      <c r="M344" s="13" t="s">
        <v>16</v>
      </c>
    </row>
    <row r="345" spans="1:13">
      <c r="A345" s="11">
        <v>17442</v>
      </c>
      <c r="B345" s="11" t="s">
        <v>42</v>
      </c>
      <c r="C345" s="11" t="s">
        <v>342</v>
      </c>
      <c r="D345" s="11"/>
      <c r="E345" s="11"/>
      <c r="F345" s="13"/>
      <c r="G345" s="13"/>
      <c r="H345" s="13"/>
      <c r="I345" s="13"/>
      <c r="J345" s="13"/>
      <c r="K345" s="13"/>
      <c r="L345" s="13" t="e">
        <f t="shared" si="7"/>
        <v>#DIV/0!</v>
      </c>
      <c r="M345" s="13" t="s">
        <v>16</v>
      </c>
    </row>
    <row r="346" spans="1:13">
      <c r="A346" s="11">
        <v>17444</v>
      </c>
      <c r="B346" s="11" t="s">
        <v>42</v>
      </c>
      <c r="C346" s="11" t="s">
        <v>343</v>
      </c>
      <c r="D346" s="11"/>
      <c r="E346" s="11"/>
      <c r="F346" s="13"/>
      <c r="G346" s="13"/>
      <c r="H346" s="13"/>
      <c r="I346" s="13"/>
      <c r="J346" s="13"/>
      <c r="K346" s="13"/>
      <c r="L346" s="13" t="e">
        <f t="shared" si="7"/>
        <v>#DIV/0!</v>
      </c>
      <c r="M346" s="13" t="s">
        <v>16</v>
      </c>
    </row>
    <row r="347" spans="1:13">
      <c r="A347" s="11">
        <v>17446</v>
      </c>
      <c r="B347" s="11" t="s">
        <v>42</v>
      </c>
      <c r="C347" s="11" t="s">
        <v>344</v>
      </c>
      <c r="D347" s="11"/>
      <c r="E347" s="11"/>
      <c r="F347" s="13"/>
      <c r="G347" s="13"/>
      <c r="H347" s="13"/>
      <c r="I347" s="13"/>
      <c r="J347" s="13"/>
      <c r="K347" s="13"/>
      <c r="L347" s="13" t="e">
        <f t="shared" si="7"/>
        <v>#DIV/0!</v>
      </c>
      <c r="M347" s="13" t="s">
        <v>16</v>
      </c>
    </row>
    <row r="348" spans="1:13">
      <c r="A348" s="11">
        <v>17486</v>
      </c>
      <c r="B348" s="11" t="s">
        <v>42</v>
      </c>
      <c r="C348" s="11" t="s">
        <v>345</v>
      </c>
      <c r="D348" s="11"/>
      <c r="E348" s="11"/>
      <c r="F348" s="13"/>
      <c r="G348" s="13"/>
      <c r="H348" s="13"/>
      <c r="I348" s="13"/>
      <c r="J348" s="13"/>
      <c r="K348" s="13"/>
      <c r="L348" s="13" t="e">
        <f t="shared" si="7"/>
        <v>#DIV/0!</v>
      </c>
      <c r="M348" s="13" t="s">
        <v>16</v>
      </c>
    </row>
    <row r="349" spans="1:13">
      <c r="A349" s="11">
        <v>17495</v>
      </c>
      <c r="B349" s="11" t="s">
        <v>42</v>
      </c>
      <c r="C349" s="11" t="s">
        <v>346</v>
      </c>
      <c r="D349" s="11"/>
      <c r="E349" s="11"/>
      <c r="F349" s="13"/>
      <c r="G349" s="13"/>
      <c r="H349" s="13"/>
      <c r="I349" s="13"/>
      <c r="J349" s="13"/>
      <c r="K349" s="13"/>
      <c r="L349" s="13" t="e">
        <f t="shared" si="7"/>
        <v>#DIV/0!</v>
      </c>
      <c r="M349" s="13" t="s">
        <v>16</v>
      </c>
    </row>
    <row r="350" spans="1:13">
      <c r="A350" s="17">
        <v>17513</v>
      </c>
      <c r="B350" s="17" t="s">
        <v>42</v>
      </c>
      <c r="C350" s="17" t="s">
        <v>347</v>
      </c>
      <c r="D350" s="11"/>
      <c r="E350" s="11"/>
      <c r="F350" s="13"/>
      <c r="G350" s="13"/>
      <c r="H350" s="13"/>
      <c r="I350" s="13"/>
      <c r="J350" s="13"/>
      <c r="K350" s="13"/>
      <c r="L350" s="13" t="e">
        <f t="shared" si="7"/>
        <v>#DIV/0!</v>
      </c>
      <c r="M350" s="13" t="s">
        <v>16</v>
      </c>
    </row>
    <row r="351" spans="1:13">
      <c r="A351" s="11">
        <v>17524</v>
      </c>
      <c r="B351" s="11" t="s">
        <v>42</v>
      </c>
      <c r="C351" s="11" t="s">
        <v>348</v>
      </c>
      <c r="D351" s="11"/>
      <c r="E351" s="11"/>
      <c r="F351" s="13"/>
      <c r="G351" s="13"/>
      <c r="H351" s="13"/>
      <c r="I351" s="13"/>
      <c r="J351" s="13"/>
      <c r="K351" s="13"/>
      <c r="L351" s="13" t="e">
        <f t="shared" si="7"/>
        <v>#DIV/0!</v>
      </c>
      <c r="M351" s="13" t="s">
        <v>16</v>
      </c>
    </row>
    <row r="352" spans="1:13">
      <c r="A352" s="11">
        <v>17541</v>
      </c>
      <c r="B352" s="11" t="s">
        <v>42</v>
      </c>
      <c r="C352" s="11" t="s">
        <v>349</v>
      </c>
      <c r="D352" s="11"/>
      <c r="E352" s="11"/>
      <c r="F352" s="13"/>
      <c r="G352" s="13"/>
      <c r="H352" s="13"/>
      <c r="I352" s="13"/>
      <c r="J352" s="13"/>
      <c r="K352" s="13"/>
      <c r="L352" s="13" t="e">
        <f t="shared" si="7"/>
        <v>#DIV/0!</v>
      </c>
      <c r="M352" s="13" t="s">
        <v>16</v>
      </c>
    </row>
    <row r="353" spans="1:13">
      <c r="A353" s="11">
        <v>17614</v>
      </c>
      <c r="B353" s="11" t="s">
        <v>42</v>
      </c>
      <c r="C353" s="11" t="s">
        <v>350</v>
      </c>
      <c r="D353" s="11"/>
      <c r="E353" s="11"/>
      <c r="F353" s="13"/>
      <c r="G353" s="13"/>
      <c r="H353" s="13"/>
      <c r="I353" s="13"/>
      <c r="J353" s="13"/>
      <c r="K353" s="13"/>
      <c r="L353" s="13" t="e">
        <f t="shared" ref="L353:L416" si="8">AVERAGE(D353:K353)</f>
        <v>#DIV/0!</v>
      </c>
      <c r="M353" s="13" t="s">
        <v>16</v>
      </c>
    </row>
    <row r="354" spans="1:13">
      <c r="A354" s="11">
        <v>17616</v>
      </c>
      <c r="B354" s="11" t="s">
        <v>42</v>
      </c>
      <c r="C354" s="11" t="s">
        <v>351</v>
      </c>
      <c r="D354" s="11"/>
      <c r="E354" s="11"/>
      <c r="F354" s="13"/>
      <c r="G354" s="13"/>
      <c r="H354" s="13"/>
      <c r="I354" s="13"/>
      <c r="J354" s="13"/>
      <c r="K354" s="13"/>
      <c r="L354" s="13" t="e">
        <f t="shared" si="8"/>
        <v>#DIV/0!</v>
      </c>
      <c r="M354" s="13" t="s">
        <v>16</v>
      </c>
    </row>
    <row r="355" spans="1:13">
      <c r="A355" s="11">
        <v>17653</v>
      </c>
      <c r="B355" s="11" t="s">
        <v>42</v>
      </c>
      <c r="C355" s="11" t="s">
        <v>352</v>
      </c>
      <c r="D355" s="11"/>
      <c r="E355" s="11"/>
      <c r="F355" s="13"/>
      <c r="G355" s="13"/>
      <c r="H355" s="13"/>
      <c r="I355" s="13"/>
      <c r="J355" s="13"/>
      <c r="K355" s="13"/>
      <c r="L355" s="13" t="e">
        <f t="shared" si="8"/>
        <v>#DIV/0!</v>
      </c>
      <c r="M355" s="13" t="s">
        <v>16</v>
      </c>
    </row>
    <row r="356" spans="1:13">
      <c r="A356" s="11">
        <v>17662</v>
      </c>
      <c r="B356" s="11" t="s">
        <v>42</v>
      </c>
      <c r="C356" s="11" t="s">
        <v>353</v>
      </c>
      <c r="D356" s="11"/>
      <c r="E356" s="11"/>
      <c r="F356" s="13"/>
      <c r="G356" s="13"/>
      <c r="H356" s="13"/>
      <c r="I356" s="13"/>
      <c r="J356" s="13"/>
      <c r="K356" s="13"/>
      <c r="L356" s="13" t="e">
        <f t="shared" si="8"/>
        <v>#DIV/0!</v>
      </c>
      <c r="M356" s="13" t="s">
        <v>16</v>
      </c>
    </row>
    <row r="357" spans="1:13">
      <c r="A357" s="11">
        <v>17665</v>
      </c>
      <c r="B357" s="11" t="s">
        <v>42</v>
      </c>
      <c r="C357" s="11" t="s">
        <v>354</v>
      </c>
      <c r="D357" s="11"/>
      <c r="E357" s="11"/>
      <c r="F357" s="13"/>
      <c r="G357" s="13"/>
      <c r="H357" s="13"/>
      <c r="I357" s="13"/>
      <c r="J357" s="13"/>
      <c r="K357" s="13"/>
      <c r="L357" s="13" t="e">
        <f t="shared" si="8"/>
        <v>#DIV/0!</v>
      </c>
      <c r="M357" s="13" t="s">
        <v>16</v>
      </c>
    </row>
    <row r="358" spans="1:13">
      <c r="A358" s="17">
        <v>17777</v>
      </c>
      <c r="B358" s="17" t="s">
        <v>42</v>
      </c>
      <c r="C358" s="17" t="s">
        <v>355</v>
      </c>
      <c r="D358" s="11"/>
      <c r="E358" s="11"/>
      <c r="F358" s="13"/>
      <c r="G358" s="13"/>
      <c r="H358" s="13"/>
      <c r="I358" s="13"/>
      <c r="J358" s="13"/>
      <c r="K358" s="13"/>
      <c r="L358" s="13" t="e">
        <f t="shared" si="8"/>
        <v>#DIV/0!</v>
      </c>
      <c r="M358" s="13" t="s">
        <v>16</v>
      </c>
    </row>
    <row r="359" spans="1:13">
      <c r="A359" s="11">
        <v>17867</v>
      </c>
      <c r="B359" s="11" t="s">
        <v>42</v>
      </c>
      <c r="C359" s="11" t="s">
        <v>356</v>
      </c>
      <c r="D359" s="11"/>
      <c r="E359" s="11"/>
      <c r="F359" s="13"/>
      <c r="G359" s="13"/>
      <c r="H359" s="13"/>
      <c r="I359" s="13"/>
      <c r="J359" s="13"/>
      <c r="K359" s="13"/>
      <c r="L359" s="13" t="e">
        <f t="shared" si="8"/>
        <v>#DIV/0!</v>
      </c>
      <c r="M359" s="13" t="s">
        <v>16</v>
      </c>
    </row>
    <row r="360" spans="1:13">
      <c r="A360" s="11">
        <v>17873</v>
      </c>
      <c r="B360" s="11" t="s">
        <v>42</v>
      </c>
      <c r="C360" s="11" t="s">
        <v>357</v>
      </c>
      <c r="D360" s="11"/>
      <c r="E360" s="11"/>
      <c r="F360" s="13"/>
      <c r="G360" s="13"/>
      <c r="H360" s="13"/>
      <c r="I360" s="13"/>
      <c r="J360" s="13"/>
      <c r="K360" s="13"/>
      <c r="L360" s="13" t="e">
        <f t="shared" si="8"/>
        <v>#DIV/0!</v>
      </c>
      <c r="M360" s="13" t="s">
        <v>16</v>
      </c>
    </row>
    <row r="361" spans="1:13">
      <c r="A361" s="11">
        <v>17877</v>
      </c>
      <c r="B361" s="11" t="s">
        <v>42</v>
      </c>
      <c r="C361" s="11" t="s">
        <v>358</v>
      </c>
      <c r="D361" s="11"/>
      <c r="E361" s="11"/>
      <c r="F361" s="13"/>
      <c r="G361" s="13"/>
      <c r="H361" s="13"/>
      <c r="I361" s="13"/>
      <c r="J361" s="13"/>
      <c r="K361" s="13"/>
      <c r="L361" s="13" t="e">
        <f t="shared" si="8"/>
        <v>#DIV/0!</v>
      </c>
      <c r="M361" s="13" t="s">
        <v>16</v>
      </c>
    </row>
    <row r="362" spans="1:13">
      <c r="A362" s="11">
        <v>18001</v>
      </c>
      <c r="B362" s="11" t="s">
        <v>359</v>
      </c>
      <c r="C362" s="11" t="s">
        <v>360</v>
      </c>
      <c r="D362" s="11"/>
      <c r="E362" s="11"/>
      <c r="F362" s="13"/>
      <c r="G362" s="13"/>
      <c r="H362" s="13"/>
      <c r="I362" s="13"/>
      <c r="J362" s="13"/>
      <c r="K362" s="13"/>
      <c r="L362" s="13" t="e">
        <f t="shared" si="8"/>
        <v>#DIV/0!</v>
      </c>
      <c r="M362" s="13" t="s">
        <v>16</v>
      </c>
    </row>
    <row r="363" spans="1:13">
      <c r="A363" s="11">
        <v>18029</v>
      </c>
      <c r="B363" s="11" t="s">
        <v>359</v>
      </c>
      <c r="C363" s="11" t="s">
        <v>361</v>
      </c>
      <c r="D363" s="11"/>
      <c r="E363" s="11"/>
      <c r="F363" s="13"/>
      <c r="G363" s="13"/>
      <c r="H363" s="13"/>
      <c r="I363" s="13"/>
      <c r="J363" s="13"/>
      <c r="K363" s="13"/>
      <c r="L363" s="13" t="e">
        <f t="shared" si="8"/>
        <v>#DIV/0!</v>
      </c>
      <c r="M363" s="13" t="s">
        <v>16</v>
      </c>
    </row>
    <row r="364" spans="1:13">
      <c r="A364" s="11">
        <v>18094</v>
      </c>
      <c r="B364" s="11" t="s">
        <v>359</v>
      </c>
      <c r="C364" s="11" t="s">
        <v>362</v>
      </c>
      <c r="D364" s="11"/>
      <c r="E364" s="11"/>
      <c r="F364" s="13"/>
      <c r="G364" s="13"/>
      <c r="H364" s="13"/>
      <c r="I364" s="13"/>
      <c r="J364" s="13"/>
      <c r="K364" s="13"/>
      <c r="L364" s="13" t="e">
        <f t="shared" si="8"/>
        <v>#DIV/0!</v>
      </c>
      <c r="M364" s="13" t="s">
        <v>16</v>
      </c>
    </row>
    <row r="365" spans="1:13">
      <c r="A365" s="11">
        <v>18150</v>
      </c>
      <c r="B365" s="11" t="s">
        <v>359</v>
      </c>
      <c r="C365" s="11" t="s">
        <v>363</v>
      </c>
      <c r="D365" s="11"/>
      <c r="E365" s="11"/>
      <c r="F365" s="13"/>
      <c r="G365" s="13"/>
      <c r="H365" s="13"/>
      <c r="I365" s="13"/>
      <c r="J365" s="13"/>
      <c r="K365" s="13"/>
      <c r="L365" s="13" t="e">
        <f t="shared" si="8"/>
        <v>#DIV/0!</v>
      </c>
      <c r="M365" s="13" t="s">
        <v>16</v>
      </c>
    </row>
    <row r="366" spans="1:13">
      <c r="A366" s="11">
        <v>18205</v>
      </c>
      <c r="B366" s="11" t="s">
        <v>359</v>
      </c>
      <c r="C366" s="11" t="s">
        <v>364</v>
      </c>
      <c r="D366" s="11"/>
      <c r="E366" s="11"/>
      <c r="F366" s="13"/>
      <c r="G366" s="13"/>
      <c r="H366" s="13"/>
      <c r="I366" s="13"/>
      <c r="J366" s="13"/>
      <c r="K366" s="13"/>
      <c r="L366" s="13" t="e">
        <f t="shared" si="8"/>
        <v>#DIV/0!</v>
      </c>
      <c r="M366" s="13" t="s">
        <v>16</v>
      </c>
    </row>
    <row r="367" spans="1:13">
      <c r="A367" s="11">
        <v>18247</v>
      </c>
      <c r="B367" s="11" t="s">
        <v>359</v>
      </c>
      <c r="C367" s="11" t="s">
        <v>365</v>
      </c>
      <c r="D367" s="11"/>
      <c r="E367" s="11"/>
      <c r="F367" s="13"/>
      <c r="G367" s="13"/>
      <c r="H367" s="13"/>
      <c r="I367" s="13"/>
      <c r="J367" s="13"/>
      <c r="K367" s="13"/>
      <c r="L367" s="13" t="e">
        <f t="shared" si="8"/>
        <v>#DIV/0!</v>
      </c>
      <c r="M367" s="13" t="s">
        <v>16</v>
      </c>
    </row>
    <row r="368" spans="1:13">
      <c r="A368" s="11">
        <v>18256</v>
      </c>
      <c r="B368" s="11" t="s">
        <v>359</v>
      </c>
      <c r="C368" s="11" t="s">
        <v>366</v>
      </c>
      <c r="D368" s="11"/>
      <c r="E368" s="11"/>
      <c r="F368" s="13"/>
      <c r="G368" s="13"/>
      <c r="H368" s="13"/>
      <c r="I368" s="13"/>
      <c r="J368" s="13"/>
      <c r="K368" s="13"/>
      <c r="L368" s="13" t="e">
        <f t="shared" si="8"/>
        <v>#DIV/0!</v>
      </c>
      <c r="M368" s="13" t="s">
        <v>16</v>
      </c>
    </row>
    <row r="369" spans="1:13">
      <c r="A369" s="11">
        <v>18410</v>
      </c>
      <c r="B369" s="11" t="s">
        <v>359</v>
      </c>
      <c r="C369" s="11" t="s">
        <v>367</v>
      </c>
      <c r="D369" s="11"/>
      <c r="E369" s="11"/>
      <c r="F369" s="13"/>
      <c r="G369" s="13"/>
      <c r="H369" s="13"/>
      <c r="I369" s="13"/>
      <c r="J369" s="13"/>
      <c r="K369" s="13"/>
      <c r="L369" s="13" t="e">
        <f t="shared" si="8"/>
        <v>#DIV/0!</v>
      </c>
      <c r="M369" s="13" t="s">
        <v>16</v>
      </c>
    </row>
    <row r="370" spans="1:13">
      <c r="A370" s="11">
        <v>18460</v>
      </c>
      <c r="B370" s="11" t="s">
        <v>359</v>
      </c>
      <c r="C370" s="11" t="s">
        <v>368</v>
      </c>
      <c r="D370" s="11"/>
      <c r="E370" s="11"/>
      <c r="F370" s="13"/>
      <c r="G370" s="13"/>
      <c r="H370" s="13"/>
      <c r="I370" s="13"/>
      <c r="J370" s="13"/>
      <c r="K370" s="13"/>
      <c r="L370" s="13" t="e">
        <f t="shared" si="8"/>
        <v>#DIV/0!</v>
      </c>
      <c r="M370" s="13" t="s">
        <v>16</v>
      </c>
    </row>
    <row r="371" spans="1:13">
      <c r="A371" s="11">
        <v>18479</v>
      </c>
      <c r="B371" s="11" t="s">
        <v>359</v>
      </c>
      <c r="C371" s="11" t="s">
        <v>369</v>
      </c>
      <c r="D371" s="11"/>
      <c r="E371" s="11"/>
      <c r="F371" s="13"/>
      <c r="G371" s="13"/>
      <c r="H371" s="13"/>
      <c r="I371" s="13"/>
      <c r="J371" s="13"/>
      <c r="K371" s="13"/>
      <c r="L371" s="13" t="e">
        <f t="shared" si="8"/>
        <v>#DIV/0!</v>
      </c>
      <c r="M371" s="13" t="s">
        <v>16</v>
      </c>
    </row>
    <row r="372" spans="1:13">
      <c r="A372" s="17">
        <v>18592</v>
      </c>
      <c r="B372" s="17" t="s">
        <v>359</v>
      </c>
      <c r="C372" s="17" t="s">
        <v>370</v>
      </c>
      <c r="D372" s="11"/>
      <c r="E372" s="11"/>
      <c r="F372" s="13"/>
      <c r="G372" s="13"/>
      <c r="H372" s="13"/>
      <c r="I372" s="13"/>
      <c r="J372" s="13"/>
      <c r="K372" s="13"/>
      <c r="L372" s="13" t="e">
        <f t="shared" si="8"/>
        <v>#DIV/0!</v>
      </c>
      <c r="M372" s="13" t="s">
        <v>16</v>
      </c>
    </row>
    <row r="373" spans="1:13">
      <c r="A373" s="11">
        <v>18610</v>
      </c>
      <c r="B373" s="11" t="s">
        <v>359</v>
      </c>
      <c r="C373" s="11" t="s">
        <v>371</v>
      </c>
      <c r="D373" s="11"/>
      <c r="E373" s="11"/>
      <c r="F373" s="13"/>
      <c r="G373" s="13"/>
      <c r="H373" s="13"/>
      <c r="I373" s="13"/>
      <c r="J373" s="13"/>
      <c r="K373" s="13"/>
      <c r="L373" s="13" t="e">
        <f t="shared" si="8"/>
        <v>#DIV/0!</v>
      </c>
      <c r="M373" s="13" t="s">
        <v>16</v>
      </c>
    </row>
    <row r="374" spans="1:13">
      <c r="A374" s="11">
        <v>18753</v>
      </c>
      <c r="B374" s="11" t="s">
        <v>359</v>
      </c>
      <c r="C374" s="11" t="s">
        <v>372</v>
      </c>
      <c r="D374" s="11"/>
      <c r="E374" s="11"/>
      <c r="F374" s="13"/>
      <c r="G374" s="13"/>
      <c r="H374" s="13"/>
      <c r="I374" s="13"/>
      <c r="J374" s="13"/>
      <c r="K374" s="13"/>
      <c r="L374" s="13" t="e">
        <f t="shared" si="8"/>
        <v>#DIV/0!</v>
      </c>
      <c r="M374" s="13" t="s">
        <v>16</v>
      </c>
    </row>
    <row r="375" spans="1:13">
      <c r="A375" s="11">
        <v>18756</v>
      </c>
      <c r="B375" s="11" t="s">
        <v>359</v>
      </c>
      <c r="C375" s="11" t="s">
        <v>373</v>
      </c>
      <c r="D375" s="11"/>
      <c r="E375" s="11"/>
      <c r="F375" s="13"/>
      <c r="G375" s="13"/>
      <c r="H375" s="13"/>
      <c r="I375" s="13"/>
      <c r="J375" s="13"/>
      <c r="K375" s="13"/>
      <c r="L375" s="13" t="e">
        <f t="shared" si="8"/>
        <v>#DIV/0!</v>
      </c>
      <c r="M375" s="13" t="s">
        <v>16</v>
      </c>
    </row>
    <row r="376" spans="1:13">
      <c r="A376" s="11">
        <v>18785</v>
      </c>
      <c r="B376" s="11" t="s">
        <v>359</v>
      </c>
      <c r="C376" s="11" t="s">
        <v>374</v>
      </c>
      <c r="D376" s="11"/>
      <c r="E376" s="11"/>
      <c r="F376" s="13"/>
      <c r="G376" s="13"/>
      <c r="H376" s="13"/>
      <c r="I376" s="13"/>
      <c r="J376" s="13"/>
      <c r="K376" s="13"/>
      <c r="L376" s="13" t="e">
        <f t="shared" si="8"/>
        <v>#DIV/0!</v>
      </c>
      <c r="M376" s="13" t="s">
        <v>16</v>
      </c>
    </row>
    <row r="377" spans="1:13">
      <c r="A377" s="11">
        <v>18860</v>
      </c>
      <c r="B377" s="11" t="s">
        <v>359</v>
      </c>
      <c r="C377" s="11" t="s">
        <v>132</v>
      </c>
      <c r="D377" s="11"/>
      <c r="E377" s="11"/>
      <c r="F377" s="13"/>
      <c r="G377" s="13"/>
      <c r="H377" s="13"/>
      <c r="I377" s="13"/>
      <c r="J377" s="13"/>
      <c r="K377" s="13"/>
      <c r="L377" s="13" t="e">
        <f t="shared" si="8"/>
        <v>#DIV/0!</v>
      </c>
      <c r="M377" s="13" t="s">
        <v>16</v>
      </c>
    </row>
    <row r="378" spans="1:13">
      <c r="A378" s="11">
        <v>85001</v>
      </c>
      <c r="B378" s="11" t="s">
        <v>1012</v>
      </c>
      <c r="C378" s="11" t="s">
        <v>1013</v>
      </c>
      <c r="D378" s="11"/>
      <c r="E378" s="11"/>
      <c r="F378" s="13"/>
      <c r="G378" s="13"/>
      <c r="H378" s="13"/>
      <c r="I378" s="13"/>
      <c r="J378" s="13"/>
      <c r="K378" s="13"/>
      <c r="L378" s="13" t="e">
        <f t="shared" si="8"/>
        <v>#DIV/0!</v>
      </c>
      <c r="M378" s="13" t="s">
        <v>16</v>
      </c>
    </row>
    <row r="379" spans="1:13">
      <c r="A379" s="17">
        <v>85010</v>
      </c>
      <c r="B379" s="17" t="s">
        <v>1012</v>
      </c>
      <c r="C379" s="17" t="s">
        <v>1014</v>
      </c>
      <c r="D379" s="11"/>
      <c r="E379" s="11"/>
      <c r="F379" s="13"/>
      <c r="G379" s="13"/>
      <c r="H379" s="13"/>
      <c r="I379" s="13"/>
      <c r="J379" s="13"/>
      <c r="K379" s="13"/>
      <c r="L379" s="13" t="e">
        <f t="shared" si="8"/>
        <v>#DIV/0!</v>
      </c>
      <c r="M379" s="13" t="s">
        <v>16</v>
      </c>
    </row>
    <row r="380" spans="1:13">
      <c r="A380" s="11">
        <v>85015</v>
      </c>
      <c r="B380" s="11" t="s">
        <v>1012</v>
      </c>
      <c r="C380" s="11" t="s">
        <v>1015</v>
      </c>
      <c r="D380" s="11"/>
      <c r="E380" s="11"/>
      <c r="F380" s="13"/>
      <c r="G380" s="13"/>
      <c r="H380" s="13"/>
      <c r="I380" s="13"/>
      <c r="J380" s="13"/>
      <c r="K380" s="13"/>
      <c r="L380" s="13" t="e">
        <f t="shared" si="8"/>
        <v>#DIV/0!</v>
      </c>
      <c r="M380" s="13" t="s">
        <v>16</v>
      </c>
    </row>
    <row r="381" spans="1:13">
      <c r="A381" s="11">
        <v>85125</v>
      </c>
      <c r="B381" s="11" t="s">
        <v>1012</v>
      </c>
      <c r="C381" s="11" t="s">
        <v>1016</v>
      </c>
      <c r="D381" s="11"/>
      <c r="E381" s="11"/>
      <c r="F381" s="13"/>
      <c r="G381" s="13"/>
      <c r="H381" s="13"/>
      <c r="I381" s="13"/>
      <c r="J381" s="13"/>
      <c r="K381" s="13"/>
      <c r="L381" s="13" t="e">
        <f t="shared" si="8"/>
        <v>#DIV/0!</v>
      </c>
      <c r="M381" s="13" t="s">
        <v>16</v>
      </c>
    </row>
    <row r="382" spans="1:13">
      <c r="A382" s="11">
        <v>85136</v>
      </c>
      <c r="B382" s="11" t="s">
        <v>1012</v>
      </c>
      <c r="C382" s="11" t="s">
        <v>1017</v>
      </c>
      <c r="D382" s="11"/>
      <c r="E382" s="11"/>
      <c r="F382" s="13"/>
      <c r="G382" s="13"/>
      <c r="H382" s="13"/>
      <c r="I382" s="13"/>
      <c r="J382" s="13"/>
      <c r="K382" s="13"/>
      <c r="L382" s="13" t="e">
        <f t="shared" si="8"/>
        <v>#DIV/0!</v>
      </c>
      <c r="M382" s="13" t="s">
        <v>16</v>
      </c>
    </row>
    <row r="383" spans="1:13">
      <c r="A383" s="17">
        <v>85139</v>
      </c>
      <c r="B383" s="17" t="s">
        <v>1012</v>
      </c>
      <c r="C383" s="17" t="s">
        <v>1018</v>
      </c>
      <c r="D383" s="11"/>
      <c r="E383" s="11"/>
      <c r="F383" s="13"/>
      <c r="G383" s="13"/>
      <c r="H383" s="13"/>
      <c r="I383" s="13"/>
      <c r="J383" s="13"/>
      <c r="K383" s="13"/>
      <c r="L383" s="13" t="e">
        <f t="shared" si="8"/>
        <v>#DIV/0!</v>
      </c>
      <c r="M383" s="13" t="s">
        <v>16</v>
      </c>
    </row>
    <row r="384" spans="1:13">
      <c r="A384" s="11">
        <v>85162</v>
      </c>
      <c r="B384" s="11" t="s">
        <v>1012</v>
      </c>
      <c r="C384" s="11" t="s">
        <v>1019</v>
      </c>
      <c r="D384" s="11"/>
      <c r="E384" s="11"/>
      <c r="F384" s="13"/>
      <c r="G384" s="13"/>
      <c r="H384" s="13"/>
      <c r="I384" s="13"/>
      <c r="J384" s="13"/>
      <c r="K384" s="13"/>
      <c r="L384" s="13" t="e">
        <f t="shared" si="8"/>
        <v>#DIV/0!</v>
      </c>
      <c r="M384" s="13" t="s">
        <v>16</v>
      </c>
    </row>
    <row r="385" spans="1:13">
      <c r="A385" s="17">
        <v>85225</v>
      </c>
      <c r="B385" s="17" t="s">
        <v>1012</v>
      </c>
      <c r="C385" s="17" t="s">
        <v>1020</v>
      </c>
      <c r="D385" s="11"/>
      <c r="E385" s="11"/>
      <c r="F385" s="13"/>
      <c r="G385" s="13"/>
      <c r="H385" s="13"/>
      <c r="I385" s="13"/>
      <c r="J385" s="13"/>
      <c r="K385" s="13"/>
      <c r="L385" s="13" t="e">
        <f t="shared" si="8"/>
        <v>#DIV/0!</v>
      </c>
      <c r="M385" s="13" t="s">
        <v>16</v>
      </c>
    </row>
    <row r="386" spans="1:13">
      <c r="A386" s="11">
        <v>85230</v>
      </c>
      <c r="B386" s="11" t="s">
        <v>1012</v>
      </c>
      <c r="C386" s="11" t="s">
        <v>1021</v>
      </c>
      <c r="D386" s="11"/>
      <c r="E386" s="11"/>
      <c r="F386" s="13"/>
      <c r="G386" s="13"/>
      <c r="H386" s="13"/>
      <c r="I386" s="13"/>
      <c r="J386" s="13"/>
      <c r="K386" s="13"/>
      <c r="L386" s="13" t="e">
        <f t="shared" si="8"/>
        <v>#DIV/0!</v>
      </c>
      <c r="M386" s="13" t="s">
        <v>16</v>
      </c>
    </row>
    <row r="387" spans="1:13">
      <c r="A387" s="11">
        <v>85250</v>
      </c>
      <c r="B387" s="11" t="s">
        <v>1012</v>
      </c>
      <c r="C387" s="11" t="s">
        <v>1022</v>
      </c>
      <c r="D387" s="11"/>
      <c r="E387" s="11"/>
      <c r="F387" s="13"/>
      <c r="G387" s="13"/>
      <c r="H387" s="13"/>
      <c r="I387" s="13"/>
      <c r="J387" s="13"/>
      <c r="K387" s="13"/>
      <c r="L387" s="13" t="e">
        <f t="shared" si="8"/>
        <v>#DIV/0!</v>
      </c>
      <c r="M387" s="13" t="s">
        <v>16</v>
      </c>
    </row>
    <row r="388" spans="1:13">
      <c r="A388" s="17">
        <v>85263</v>
      </c>
      <c r="B388" s="17" t="s">
        <v>1012</v>
      </c>
      <c r="C388" s="17" t="s">
        <v>1023</v>
      </c>
      <c r="D388" s="11"/>
      <c r="E388" s="11"/>
      <c r="F388" s="13"/>
      <c r="G388" s="13"/>
      <c r="H388" s="13"/>
      <c r="I388" s="13"/>
      <c r="J388" s="13"/>
      <c r="K388" s="13"/>
      <c r="L388" s="13" t="e">
        <f t="shared" si="8"/>
        <v>#DIV/0!</v>
      </c>
      <c r="M388" s="13" t="s">
        <v>16</v>
      </c>
    </row>
    <row r="389" spans="1:13">
      <c r="A389" s="11">
        <v>85279</v>
      </c>
      <c r="B389" s="11" t="s">
        <v>1012</v>
      </c>
      <c r="C389" s="11" t="s">
        <v>1024</v>
      </c>
      <c r="D389" s="11"/>
      <c r="E389" s="11"/>
      <c r="F389" s="13"/>
      <c r="G389" s="13"/>
      <c r="H389" s="13"/>
      <c r="I389" s="13"/>
      <c r="J389" s="13"/>
      <c r="K389" s="13"/>
      <c r="L389" s="13" t="e">
        <f t="shared" si="8"/>
        <v>#DIV/0!</v>
      </c>
      <c r="M389" s="13" t="s">
        <v>16</v>
      </c>
    </row>
    <row r="390" spans="1:13">
      <c r="A390" s="11">
        <v>85300</v>
      </c>
      <c r="B390" s="11" t="s">
        <v>1012</v>
      </c>
      <c r="C390" s="11" t="s">
        <v>101</v>
      </c>
      <c r="D390" s="11"/>
      <c r="E390" s="11"/>
      <c r="F390" s="13"/>
      <c r="G390" s="13"/>
      <c r="H390" s="13"/>
      <c r="I390" s="13"/>
      <c r="J390" s="13"/>
      <c r="K390" s="13"/>
      <c r="L390" s="13" t="e">
        <f t="shared" si="8"/>
        <v>#DIV/0!</v>
      </c>
      <c r="M390" s="13" t="s">
        <v>16</v>
      </c>
    </row>
    <row r="391" spans="1:13">
      <c r="A391" s="11">
        <v>85315</v>
      </c>
      <c r="B391" s="11" t="s">
        <v>1012</v>
      </c>
      <c r="C391" s="11" t="s">
        <v>1025</v>
      </c>
      <c r="D391" s="11"/>
      <c r="E391" s="11"/>
      <c r="F391" s="13"/>
      <c r="G391" s="13"/>
      <c r="H391" s="13"/>
      <c r="I391" s="13"/>
      <c r="J391" s="13"/>
      <c r="K391" s="13"/>
      <c r="L391" s="13" t="e">
        <f t="shared" si="8"/>
        <v>#DIV/0!</v>
      </c>
      <c r="M391" s="13" t="s">
        <v>16</v>
      </c>
    </row>
    <row r="392" spans="1:13">
      <c r="A392" s="11">
        <v>85325</v>
      </c>
      <c r="B392" s="11" t="s">
        <v>1012</v>
      </c>
      <c r="C392" s="11" t="s">
        <v>1026</v>
      </c>
      <c r="D392" s="11"/>
      <c r="E392" s="11"/>
      <c r="F392" s="13"/>
      <c r="G392" s="13"/>
      <c r="H392" s="13"/>
      <c r="I392" s="13"/>
      <c r="J392" s="13"/>
      <c r="K392" s="13"/>
      <c r="L392" s="13" t="e">
        <f t="shared" si="8"/>
        <v>#DIV/0!</v>
      </c>
      <c r="M392" s="13" t="s">
        <v>16</v>
      </c>
    </row>
    <row r="393" spans="1:13">
      <c r="A393" s="11">
        <v>85400</v>
      </c>
      <c r="B393" s="11" t="s">
        <v>1012</v>
      </c>
      <c r="C393" s="11" t="s">
        <v>1027</v>
      </c>
      <c r="D393" s="11"/>
      <c r="E393" s="11"/>
      <c r="F393" s="13"/>
      <c r="G393" s="13"/>
      <c r="H393" s="13"/>
      <c r="I393" s="13"/>
      <c r="J393" s="13"/>
      <c r="K393" s="13"/>
      <c r="L393" s="13" t="e">
        <f t="shared" si="8"/>
        <v>#DIV/0!</v>
      </c>
      <c r="M393" s="13" t="s">
        <v>16</v>
      </c>
    </row>
    <row r="394" spans="1:13">
      <c r="A394" s="11">
        <v>85410</v>
      </c>
      <c r="B394" s="11" t="s">
        <v>1012</v>
      </c>
      <c r="C394" s="11" t="s">
        <v>1028</v>
      </c>
      <c r="D394" s="11"/>
      <c r="E394" s="11"/>
      <c r="F394" s="13"/>
      <c r="G394" s="13"/>
      <c r="H394" s="13"/>
      <c r="I394" s="13"/>
      <c r="J394" s="13"/>
      <c r="K394" s="13"/>
      <c r="L394" s="13" t="e">
        <f t="shared" si="8"/>
        <v>#DIV/0!</v>
      </c>
      <c r="M394" s="13" t="s">
        <v>16</v>
      </c>
    </row>
    <row r="395" spans="1:13">
      <c r="A395" s="11">
        <v>85430</v>
      </c>
      <c r="B395" s="11" t="s">
        <v>1012</v>
      </c>
      <c r="C395" s="11" t="s">
        <v>1029</v>
      </c>
      <c r="D395" s="11"/>
      <c r="E395" s="11"/>
      <c r="F395" s="13"/>
      <c r="G395" s="13"/>
      <c r="H395" s="13"/>
      <c r="I395" s="13"/>
      <c r="J395" s="13"/>
      <c r="K395" s="13"/>
      <c r="L395" s="13" t="e">
        <f t="shared" si="8"/>
        <v>#DIV/0!</v>
      </c>
      <c r="M395" s="13" t="s">
        <v>16</v>
      </c>
    </row>
    <row r="396" spans="1:13">
      <c r="A396" s="11">
        <v>85440</v>
      </c>
      <c r="B396" s="11" t="s">
        <v>1012</v>
      </c>
      <c r="C396" s="11" t="s">
        <v>210</v>
      </c>
      <c r="D396" s="11"/>
      <c r="E396" s="11"/>
      <c r="F396" s="13"/>
      <c r="G396" s="13"/>
      <c r="H396" s="13"/>
      <c r="I396" s="13"/>
      <c r="J396" s="13"/>
      <c r="K396" s="13"/>
      <c r="L396" s="13" t="e">
        <f t="shared" si="8"/>
        <v>#DIV/0!</v>
      </c>
      <c r="M396" s="13" t="s">
        <v>16</v>
      </c>
    </row>
    <row r="397" spans="1:13">
      <c r="A397" s="11">
        <v>19001</v>
      </c>
      <c r="B397" s="11" t="s">
        <v>375</v>
      </c>
      <c r="C397" s="11" t="s">
        <v>376</v>
      </c>
      <c r="D397" s="11"/>
      <c r="E397" s="11"/>
      <c r="F397" s="13"/>
      <c r="G397" s="13"/>
      <c r="H397" s="13"/>
      <c r="I397" s="13"/>
      <c r="J397" s="13"/>
      <c r="K397" s="13"/>
      <c r="L397" s="13" t="e">
        <f t="shared" si="8"/>
        <v>#DIV/0!</v>
      </c>
      <c r="M397" s="13" t="s">
        <v>16</v>
      </c>
    </row>
    <row r="398" spans="1:13">
      <c r="A398" s="11">
        <v>19022</v>
      </c>
      <c r="B398" s="11" t="s">
        <v>375</v>
      </c>
      <c r="C398" s="11" t="s">
        <v>377</v>
      </c>
      <c r="D398" s="11"/>
      <c r="E398" s="11"/>
      <c r="F398" s="13"/>
      <c r="G398" s="13"/>
      <c r="H398" s="13"/>
      <c r="I398" s="13"/>
      <c r="J398" s="13"/>
      <c r="K398" s="13"/>
      <c r="L398" s="13" t="e">
        <f t="shared" si="8"/>
        <v>#DIV/0!</v>
      </c>
      <c r="M398" s="13" t="s">
        <v>16</v>
      </c>
    </row>
    <row r="399" spans="1:13">
      <c r="A399" s="11">
        <v>19050</v>
      </c>
      <c r="B399" s="11" t="s">
        <v>375</v>
      </c>
      <c r="C399" s="11" t="s">
        <v>30</v>
      </c>
      <c r="D399" s="11"/>
      <c r="E399" s="11"/>
      <c r="F399" s="13"/>
      <c r="G399" s="13"/>
      <c r="H399" s="13"/>
      <c r="I399" s="13"/>
      <c r="J399" s="13"/>
      <c r="K399" s="13"/>
      <c r="L399" s="13" t="e">
        <f t="shared" si="8"/>
        <v>#DIV/0!</v>
      </c>
      <c r="M399" s="13" t="s">
        <v>16</v>
      </c>
    </row>
    <row r="400" spans="1:13">
      <c r="A400" s="11">
        <v>19075</v>
      </c>
      <c r="B400" s="11" t="s">
        <v>375</v>
      </c>
      <c r="C400" s="11" t="s">
        <v>378</v>
      </c>
      <c r="D400" s="11"/>
      <c r="E400" s="11"/>
      <c r="F400" s="13"/>
      <c r="G400" s="13"/>
      <c r="H400" s="13"/>
      <c r="I400" s="13"/>
      <c r="J400" s="13"/>
      <c r="K400" s="13"/>
      <c r="L400" s="13" t="e">
        <f t="shared" si="8"/>
        <v>#DIV/0!</v>
      </c>
      <c r="M400" s="39" t="e">
        <f>L400</f>
        <v>#DIV/0!</v>
      </c>
    </row>
    <row r="401" spans="1:13">
      <c r="A401" s="11">
        <v>19100</v>
      </c>
      <c r="B401" s="11" t="s">
        <v>375</v>
      </c>
      <c r="C401" s="11" t="s">
        <v>165</v>
      </c>
      <c r="D401" s="11"/>
      <c r="E401" s="11"/>
      <c r="F401" s="13"/>
      <c r="G401" s="13"/>
      <c r="H401" s="13"/>
      <c r="I401" s="13"/>
      <c r="J401" s="13"/>
      <c r="K401" s="13"/>
      <c r="L401" s="13" t="e">
        <f t="shared" si="8"/>
        <v>#DIV/0!</v>
      </c>
      <c r="M401" s="13" t="s">
        <v>16</v>
      </c>
    </row>
    <row r="402" spans="1:13">
      <c r="A402" s="11">
        <v>19110</v>
      </c>
      <c r="B402" s="11" t="s">
        <v>375</v>
      </c>
      <c r="C402" s="11" t="s">
        <v>379</v>
      </c>
      <c r="D402" s="11"/>
      <c r="E402" s="11"/>
      <c r="F402" s="13"/>
      <c r="G402" s="13"/>
      <c r="H402" s="13"/>
      <c r="I402" s="13"/>
      <c r="J402" s="13"/>
      <c r="K402" s="13"/>
      <c r="L402" s="13" t="e">
        <f t="shared" si="8"/>
        <v>#DIV/0!</v>
      </c>
      <c r="M402" s="13" t="s">
        <v>16</v>
      </c>
    </row>
    <row r="403" spans="1:13">
      <c r="A403" s="11">
        <v>19130</v>
      </c>
      <c r="B403" s="11" t="s">
        <v>375</v>
      </c>
      <c r="C403" s="11" t="s">
        <v>380</v>
      </c>
      <c r="D403" s="11"/>
      <c r="E403" s="11"/>
      <c r="F403" s="13"/>
      <c r="G403" s="13"/>
      <c r="H403" s="13"/>
      <c r="I403" s="13"/>
      <c r="J403" s="13"/>
      <c r="K403" s="13"/>
      <c r="L403" s="13" t="e">
        <f t="shared" si="8"/>
        <v>#DIV/0!</v>
      </c>
      <c r="M403" s="13" t="s">
        <v>16</v>
      </c>
    </row>
    <row r="404" spans="1:13">
      <c r="A404" s="11">
        <v>19137</v>
      </c>
      <c r="B404" s="11" t="s">
        <v>375</v>
      </c>
      <c r="C404" s="11" t="s">
        <v>381</v>
      </c>
      <c r="D404" s="11"/>
      <c r="E404" s="11"/>
      <c r="F404" s="13"/>
      <c r="G404" s="13"/>
      <c r="H404" s="13"/>
      <c r="I404" s="13"/>
      <c r="J404" s="13"/>
      <c r="K404" s="13"/>
      <c r="L404" s="13" t="e">
        <f t="shared" si="8"/>
        <v>#DIV/0!</v>
      </c>
      <c r="M404" s="13" t="s">
        <v>16</v>
      </c>
    </row>
    <row r="405" spans="1:13">
      <c r="A405" s="11">
        <v>19142</v>
      </c>
      <c r="B405" s="11" t="s">
        <v>375</v>
      </c>
      <c r="C405" s="11" t="s">
        <v>382</v>
      </c>
      <c r="D405" s="11"/>
      <c r="E405" s="11"/>
      <c r="F405" s="13"/>
      <c r="G405" s="13"/>
      <c r="H405" s="13"/>
      <c r="I405" s="13"/>
      <c r="J405" s="13"/>
      <c r="K405" s="13"/>
      <c r="L405" s="13" t="e">
        <f t="shared" si="8"/>
        <v>#DIV/0!</v>
      </c>
      <c r="M405" s="13" t="s">
        <v>16</v>
      </c>
    </row>
    <row r="406" spans="1:13">
      <c r="A406" s="11">
        <v>19212</v>
      </c>
      <c r="B406" s="11" t="s">
        <v>375</v>
      </c>
      <c r="C406" s="11" t="s">
        <v>383</v>
      </c>
      <c r="D406" s="11"/>
      <c r="E406" s="11"/>
      <c r="F406" s="13"/>
      <c r="G406" s="13"/>
      <c r="H406" s="13"/>
      <c r="I406" s="13"/>
      <c r="J406" s="13"/>
      <c r="K406" s="13"/>
      <c r="L406" s="13" t="e">
        <f t="shared" si="8"/>
        <v>#DIV/0!</v>
      </c>
      <c r="M406" s="13" t="s">
        <v>16</v>
      </c>
    </row>
    <row r="407" spans="1:13">
      <c r="A407" s="11">
        <v>19256</v>
      </c>
      <c r="B407" s="11" t="s">
        <v>375</v>
      </c>
      <c r="C407" s="11" t="s">
        <v>384</v>
      </c>
      <c r="D407" s="11"/>
      <c r="E407" s="11"/>
      <c r="F407" s="13"/>
      <c r="G407" s="13"/>
      <c r="H407" s="13"/>
      <c r="I407" s="13"/>
      <c r="J407" s="13"/>
      <c r="K407" s="13"/>
      <c r="L407" s="13" t="e">
        <f t="shared" si="8"/>
        <v>#DIV/0!</v>
      </c>
      <c r="M407" s="13" t="s">
        <v>16</v>
      </c>
    </row>
    <row r="408" spans="1:13">
      <c r="A408" s="17">
        <v>19290</v>
      </c>
      <c r="B408" s="17" t="s">
        <v>375</v>
      </c>
      <c r="C408" s="17" t="s">
        <v>360</v>
      </c>
      <c r="D408" s="11"/>
      <c r="E408" s="11"/>
      <c r="F408" s="13"/>
      <c r="G408" s="13"/>
      <c r="H408" s="13"/>
      <c r="I408" s="13"/>
      <c r="J408" s="13"/>
      <c r="K408" s="13"/>
      <c r="L408" s="13" t="e">
        <f t="shared" si="8"/>
        <v>#DIV/0!</v>
      </c>
      <c r="M408" s="13" t="s">
        <v>16</v>
      </c>
    </row>
    <row r="409" spans="1:13">
      <c r="A409" s="11">
        <v>19300</v>
      </c>
      <c r="B409" s="11" t="s">
        <v>375</v>
      </c>
      <c r="C409" s="11" t="s">
        <v>385</v>
      </c>
      <c r="D409" s="11"/>
      <c r="E409" s="11"/>
      <c r="F409" s="13"/>
      <c r="G409" s="13"/>
      <c r="H409" s="13"/>
      <c r="I409" s="13"/>
      <c r="J409" s="13"/>
      <c r="K409" s="13"/>
      <c r="L409" s="13" t="e">
        <f t="shared" si="8"/>
        <v>#DIV/0!</v>
      </c>
      <c r="M409" s="13" t="s">
        <v>16</v>
      </c>
    </row>
    <row r="410" spans="1:13">
      <c r="A410" s="11">
        <v>19318</v>
      </c>
      <c r="B410" s="11" t="s">
        <v>375</v>
      </c>
      <c r="C410" s="11" t="s">
        <v>386</v>
      </c>
      <c r="D410" s="11"/>
      <c r="E410" s="11"/>
      <c r="F410" s="13"/>
      <c r="G410" s="13"/>
      <c r="H410" s="13"/>
      <c r="I410" s="13"/>
      <c r="J410" s="13"/>
      <c r="K410" s="13"/>
      <c r="L410" s="13" t="e">
        <f t="shared" si="8"/>
        <v>#DIV/0!</v>
      </c>
      <c r="M410" s="39" t="e">
        <f>L410</f>
        <v>#DIV/0!</v>
      </c>
    </row>
    <row r="411" spans="1:13">
      <c r="A411" s="11">
        <v>19355</v>
      </c>
      <c r="B411" s="11" t="s">
        <v>375</v>
      </c>
      <c r="C411" s="11" t="s">
        <v>387</v>
      </c>
      <c r="D411" s="11"/>
      <c r="E411" s="11"/>
      <c r="F411" s="13"/>
      <c r="G411" s="13"/>
      <c r="H411" s="13"/>
      <c r="I411" s="13"/>
      <c r="J411" s="13"/>
      <c r="K411" s="13"/>
      <c r="L411" s="13" t="e">
        <f t="shared" si="8"/>
        <v>#DIV/0!</v>
      </c>
      <c r="M411" s="13" t="s">
        <v>16</v>
      </c>
    </row>
    <row r="412" spans="1:13">
      <c r="A412" s="11">
        <v>19364</v>
      </c>
      <c r="B412" s="11" t="s">
        <v>375</v>
      </c>
      <c r="C412" s="11" t="s">
        <v>388</v>
      </c>
      <c r="D412" s="11"/>
      <c r="E412" s="11"/>
      <c r="F412" s="13"/>
      <c r="G412" s="13"/>
      <c r="H412" s="13"/>
      <c r="I412" s="13"/>
      <c r="J412" s="13"/>
      <c r="K412" s="13"/>
      <c r="L412" s="13" t="e">
        <f t="shared" si="8"/>
        <v>#DIV/0!</v>
      </c>
      <c r="M412" s="13" t="s">
        <v>16</v>
      </c>
    </row>
    <row r="413" spans="1:13">
      <c r="A413" s="11">
        <v>19392</v>
      </c>
      <c r="B413" s="11" t="s">
        <v>375</v>
      </c>
      <c r="C413" s="11" t="s">
        <v>389</v>
      </c>
      <c r="D413" s="11"/>
      <c r="E413" s="11"/>
      <c r="F413" s="13"/>
      <c r="G413" s="13"/>
      <c r="H413" s="13"/>
      <c r="I413" s="13"/>
      <c r="J413" s="13"/>
      <c r="K413" s="13"/>
      <c r="L413" s="13" t="e">
        <f t="shared" si="8"/>
        <v>#DIV/0!</v>
      </c>
      <c r="M413" s="13" t="s">
        <v>16</v>
      </c>
    </row>
    <row r="414" spans="1:13">
      <c r="A414" s="17">
        <v>19397</v>
      </c>
      <c r="B414" s="17" t="s">
        <v>375</v>
      </c>
      <c r="C414" s="17" t="s">
        <v>390</v>
      </c>
      <c r="D414" s="11"/>
      <c r="E414" s="11"/>
      <c r="F414" s="13"/>
      <c r="G414" s="13"/>
      <c r="H414" s="13"/>
      <c r="I414" s="13"/>
      <c r="J414" s="13"/>
      <c r="K414" s="13"/>
      <c r="L414" s="13" t="e">
        <f t="shared" si="8"/>
        <v>#DIV/0!</v>
      </c>
      <c r="M414" s="13" t="s">
        <v>16</v>
      </c>
    </row>
    <row r="415" spans="1:13">
      <c r="A415" s="11">
        <v>19418</v>
      </c>
      <c r="B415" s="11" t="s">
        <v>375</v>
      </c>
      <c r="C415" s="11" t="s">
        <v>391</v>
      </c>
      <c r="D415" s="11"/>
      <c r="E415" s="11"/>
      <c r="F415" s="13"/>
      <c r="G415" s="13"/>
      <c r="H415" s="13"/>
      <c r="I415" s="13"/>
      <c r="J415" s="13"/>
      <c r="K415" s="13"/>
      <c r="L415" s="13" t="e">
        <f t="shared" si="8"/>
        <v>#DIV/0!</v>
      </c>
      <c r="M415" s="13" t="s">
        <v>16</v>
      </c>
    </row>
    <row r="416" spans="1:13">
      <c r="A416" s="11">
        <v>19450</v>
      </c>
      <c r="B416" s="11" t="s">
        <v>375</v>
      </c>
      <c r="C416" s="11" t="s">
        <v>392</v>
      </c>
      <c r="D416" s="11"/>
      <c r="E416" s="11"/>
      <c r="F416" s="13"/>
      <c r="G416" s="13"/>
      <c r="H416" s="13"/>
      <c r="I416" s="13"/>
      <c r="J416" s="13"/>
      <c r="K416" s="13"/>
      <c r="L416" s="13" t="e">
        <f t="shared" si="8"/>
        <v>#DIV/0!</v>
      </c>
      <c r="M416" s="13" t="s">
        <v>16</v>
      </c>
    </row>
    <row r="417" spans="1:13">
      <c r="A417" s="11">
        <v>19455</v>
      </c>
      <c r="B417" s="11" t="s">
        <v>375</v>
      </c>
      <c r="C417" s="11" t="s">
        <v>393</v>
      </c>
      <c r="D417" s="11"/>
      <c r="E417" s="11"/>
      <c r="F417" s="13"/>
      <c r="G417" s="13"/>
      <c r="H417" s="13"/>
      <c r="I417" s="13"/>
      <c r="J417" s="13"/>
      <c r="K417" s="13"/>
      <c r="L417" s="13" t="e">
        <f t="shared" ref="L417:L480" si="9">AVERAGE(D417:K417)</f>
        <v>#DIV/0!</v>
      </c>
      <c r="M417" s="13" t="s">
        <v>16</v>
      </c>
    </row>
    <row r="418" spans="1:13">
      <c r="A418" s="11">
        <v>19473</v>
      </c>
      <c r="B418" s="11" t="s">
        <v>375</v>
      </c>
      <c r="C418" s="11" t="s">
        <v>188</v>
      </c>
      <c r="D418" s="11"/>
      <c r="E418" s="11"/>
      <c r="F418" s="13"/>
      <c r="G418" s="13"/>
      <c r="H418" s="13"/>
      <c r="I418" s="13"/>
      <c r="J418" s="13"/>
      <c r="K418" s="13"/>
      <c r="L418" s="13" t="e">
        <f t="shared" si="9"/>
        <v>#DIV/0!</v>
      </c>
      <c r="M418" s="13" t="s">
        <v>16</v>
      </c>
    </row>
    <row r="419" spans="1:13">
      <c r="A419" s="11">
        <v>19513</v>
      </c>
      <c r="B419" s="11" t="s">
        <v>375</v>
      </c>
      <c r="C419" s="11" t="s">
        <v>394</v>
      </c>
      <c r="D419" s="11"/>
      <c r="E419" s="11"/>
      <c r="F419" s="13"/>
      <c r="G419" s="13"/>
      <c r="H419" s="13"/>
      <c r="I419" s="13"/>
      <c r="J419" s="13"/>
      <c r="K419" s="13"/>
      <c r="L419" s="13" t="e">
        <f t="shared" si="9"/>
        <v>#DIV/0!</v>
      </c>
      <c r="M419" s="13" t="s">
        <v>16</v>
      </c>
    </row>
    <row r="420" spans="1:13">
      <c r="A420" s="11">
        <v>19517</v>
      </c>
      <c r="B420" s="11" t="s">
        <v>375</v>
      </c>
      <c r="C420" s="11" t="s">
        <v>395</v>
      </c>
      <c r="D420" s="11"/>
      <c r="E420" s="11"/>
      <c r="F420" s="13"/>
      <c r="G420" s="13"/>
      <c r="H420" s="13"/>
      <c r="I420" s="13"/>
      <c r="J420" s="13"/>
      <c r="K420" s="13"/>
      <c r="L420" s="13" t="e">
        <f t="shared" si="9"/>
        <v>#DIV/0!</v>
      </c>
      <c r="M420" s="13" t="s">
        <v>16</v>
      </c>
    </row>
    <row r="421" spans="1:13">
      <c r="A421" s="11">
        <v>19532</v>
      </c>
      <c r="B421" s="11" t="s">
        <v>375</v>
      </c>
      <c r="C421" s="11" t="s">
        <v>396</v>
      </c>
      <c r="D421" s="11"/>
      <c r="E421" s="11"/>
      <c r="F421" s="13"/>
      <c r="G421" s="13"/>
      <c r="H421" s="13"/>
      <c r="I421" s="13"/>
      <c r="J421" s="13"/>
      <c r="K421" s="13"/>
      <c r="L421" s="13" t="e">
        <f t="shared" si="9"/>
        <v>#DIV/0!</v>
      </c>
      <c r="M421" s="13" t="s">
        <v>16</v>
      </c>
    </row>
    <row r="422" spans="1:13">
      <c r="A422" s="11">
        <v>19533</v>
      </c>
      <c r="B422" s="11" t="s">
        <v>375</v>
      </c>
      <c r="C422" s="11" t="s">
        <v>397</v>
      </c>
      <c r="D422" s="11"/>
      <c r="E422" s="11"/>
      <c r="F422" s="13"/>
      <c r="G422" s="13"/>
      <c r="H422" s="13"/>
      <c r="I422" s="13"/>
      <c r="J422" s="13"/>
      <c r="K422" s="13"/>
      <c r="L422" s="13" t="e">
        <f t="shared" si="9"/>
        <v>#DIV/0!</v>
      </c>
      <c r="M422" s="13" t="s">
        <v>16</v>
      </c>
    </row>
    <row r="423" spans="1:13">
      <c r="A423" s="11">
        <v>19548</v>
      </c>
      <c r="B423" s="11" t="s">
        <v>375</v>
      </c>
      <c r="C423" s="11" t="s">
        <v>398</v>
      </c>
      <c r="D423" s="11"/>
      <c r="E423" s="11"/>
      <c r="F423" s="13"/>
      <c r="G423" s="13"/>
      <c r="H423" s="13"/>
      <c r="I423" s="13"/>
      <c r="J423" s="13"/>
      <c r="K423" s="13"/>
      <c r="L423" s="13" t="e">
        <f t="shared" si="9"/>
        <v>#DIV/0!</v>
      </c>
      <c r="M423" s="13" t="s">
        <v>16</v>
      </c>
    </row>
    <row r="424" spans="1:13">
      <c r="A424" s="17">
        <v>19573</v>
      </c>
      <c r="B424" s="17" t="s">
        <v>375</v>
      </c>
      <c r="C424" s="17" t="s">
        <v>399</v>
      </c>
      <c r="D424" s="11"/>
      <c r="E424" s="11"/>
      <c r="F424" s="13"/>
      <c r="G424" s="13"/>
      <c r="H424" s="13"/>
      <c r="I424" s="13"/>
      <c r="J424" s="13"/>
      <c r="K424" s="13"/>
      <c r="L424" s="13" t="e">
        <f t="shared" si="9"/>
        <v>#DIV/0!</v>
      </c>
      <c r="M424" s="13" t="s">
        <v>16</v>
      </c>
    </row>
    <row r="425" spans="1:13">
      <c r="A425" s="11">
        <v>19585</v>
      </c>
      <c r="B425" s="11" t="s">
        <v>375</v>
      </c>
      <c r="C425" s="11" t="s">
        <v>400</v>
      </c>
      <c r="D425" s="11"/>
      <c r="E425" s="11"/>
      <c r="F425" s="13"/>
      <c r="G425" s="13"/>
      <c r="H425" s="13"/>
      <c r="I425" s="13"/>
      <c r="J425" s="13"/>
      <c r="K425" s="13"/>
      <c r="L425" s="13" t="e">
        <f t="shared" si="9"/>
        <v>#DIV/0!</v>
      </c>
      <c r="M425" s="13" t="s">
        <v>16</v>
      </c>
    </row>
    <row r="426" spans="1:13">
      <c r="A426" s="11">
        <v>19622</v>
      </c>
      <c r="B426" s="11" t="s">
        <v>375</v>
      </c>
      <c r="C426" s="11" t="s">
        <v>401</v>
      </c>
      <c r="D426" s="11"/>
      <c r="E426" s="11"/>
      <c r="F426" s="13"/>
      <c r="G426" s="13"/>
      <c r="H426" s="13"/>
      <c r="I426" s="13"/>
      <c r="J426" s="13"/>
      <c r="K426" s="13"/>
      <c r="L426" s="13" t="e">
        <f t="shared" si="9"/>
        <v>#DIV/0!</v>
      </c>
      <c r="M426" s="13" t="s">
        <v>16</v>
      </c>
    </row>
    <row r="427" spans="1:13">
      <c r="A427" s="11">
        <v>19693</v>
      </c>
      <c r="B427" s="11" t="s">
        <v>375</v>
      </c>
      <c r="C427" s="11" t="s">
        <v>402</v>
      </c>
      <c r="D427" s="11"/>
      <c r="E427" s="11"/>
      <c r="F427" s="13"/>
      <c r="G427" s="13"/>
      <c r="H427" s="13"/>
      <c r="I427" s="13"/>
      <c r="J427" s="13"/>
      <c r="K427" s="13"/>
      <c r="L427" s="13" t="e">
        <f t="shared" si="9"/>
        <v>#DIV/0!</v>
      </c>
      <c r="M427" s="13" t="s">
        <v>16</v>
      </c>
    </row>
    <row r="428" spans="1:13">
      <c r="A428" s="11">
        <v>19698</v>
      </c>
      <c r="B428" s="11" t="s">
        <v>375</v>
      </c>
      <c r="C428" s="11" t="s">
        <v>403</v>
      </c>
      <c r="D428" s="11"/>
      <c r="E428" s="11"/>
      <c r="F428" s="13"/>
      <c r="G428" s="13"/>
      <c r="H428" s="13"/>
      <c r="I428" s="13"/>
      <c r="J428" s="13"/>
      <c r="K428" s="13"/>
      <c r="L428" s="13" t="e">
        <f t="shared" si="9"/>
        <v>#DIV/0!</v>
      </c>
      <c r="M428" s="13" t="s">
        <v>16</v>
      </c>
    </row>
    <row r="429" spans="1:13">
      <c r="A429" s="11">
        <v>19701</v>
      </c>
      <c r="B429" s="11" t="s">
        <v>375</v>
      </c>
      <c r="C429" s="11" t="s">
        <v>202</v>
      </c>
      <c r="D429" s="11"/>
      <c r="E429" s="11"/>
      <c r="F429" s="13"/>
      <c r="G429" s="13"/>
      <c r="H429" s="13"/>
      <c r="I429" s="13"/>
      <c r="J429" s="13"/>
      <c r="K429" s="13"/>
      <c r="L429" s="13" t="e">
        <f t="shared" si="9"/>
        <v>#DIV/0!</v>
      </c>
      <c r="M429" s="13" t="s">
        <v>16</v>
      </c>
    </row>
    <row r="430" spans="1:13">
      <c r="A430" s="11">
        <v>19743</v>
      </c>
      <c r="B430" s="11" t="s">
        <v>375</v>
      </c>
      <c r="C430" s="11" t="s">
        <v>404</v>
      </c>
      <c r="D430" s="11"/>
      <c r="E430" s="11"/>
      <c r="F430" s="13"/>
      <c r="G430" s="13"/>
      <c r="H430" s="13"/>
      <c r="I430" s="13"/>
      <c r="J430" s="13"/>
      <c r="K430" s="13"/>
      <c r="L430" s="13" t="e">
        <f t="shared" si="9"/>
        <v>#DIV/0!</v>
      </c>
      <c r="M430" s="39" t="e">
        <f>L430</f>
        <v>#DIV/0!</v>
      </c>
    </row>
    <row r="431" spans="1:13">
      <c r="A431" s="11">
        <v>19760</v>
      </c>
      <c r="B431" s="11" t="s">
        <v>375</v>
      </c>
      <c r="C431" s="11" t="s">
        <v>405</v>
      </c>
      <c r="D431" s="11"/>
      <c r="E431" s="11"/>
      <c r="F431" s="13"/>
      <c r="G431" s="13"/>
      <c r="H431" s="13"/>
      <c r="I431" s="13"/>
      <c r="J431" s="13"/>
      <c r="K431" s="13"/>
      <c r="L431" s="13" t="e">
        <f t="shared" si="9"/>
        <v>#DIV/0!</v>
      </c>
      <c r="M431" s="13" t="s">
        <v>16</v>
      </c>
    </row>
    <row r="432" spans="1:13">
      <c r="A432" s="11">
        <v>19780</v>
      </c>
      <c r="B432" s="11" t="s">
        <v>375</v>
      </c>
      <c r="C432" s="11" t="s">
        <v>406</v>
      </c>
      <c r="D432" s="11"/>
      <c r="E432" s="11"/>
      <c r="F432" s="13"/>
      <c r="G432" s="13"/>
      <c r="H432" s="13"/>
      <c r="I432" s="13"/>
      <c r="J432" s="13"/>
      <c r="K432" s="13"/>
      <c r="L432" s="13" t="e">
        <f t="shared" si="9"/>
        <v>#DIV/0!</v>
      </c>
      <c r="M432" s="13" t="s">
        <v>16</v>
      </c>
    </row>
    <row r="433" spans="1:13">
      <c r="A433" s="11">
        <v>19785</v>
      </c>
      <c r="B433" s="11" t="s">
        <v>375</v>
      </c>
      <c r="C433" s="11" t="s">
        <v>407</v>
      </c>
      <c r="D433" s="11"/>
      <c r="E433" s="11"/>
      <c r="F433" s="13"/>
      <c r="G433" s="13"/>
      <c r="H433" s="13"/>
      <c r="I433" s="13"/>
      <c r="J433" s="13"/>
      <c r="K433" s="13"/>
      <c r="L433" s="13" t="e">
        <f t="shared" si="9"/>
        <v>#DIV/0!</v>
      </c>
      <c r="M433" s="13" t="s">
        <v>16</v>
      </c>
    </row>
    <row r="434" spans="1:13">
      <c r="A434" s="11">
        <v>19807</v>
      </c>
      <c r="B434" s="11" t="s">
        <v>375</v>
      </c>
      <c r="C434" s="11" t="s">
        <v>408</v>
      </c>
      <c r="D434" s="11"/>
      <c r="E434" s="11"/>
      <c r="F434" s="13"/>
      <c r="G434" s="13"/>
      <c r="H434" s="13"/>
      <c r="I434" s="13"/>
      <c r="J434" s="13"/>
      <c r="K434" s="13"/>
      <c r="L434" s="13" t="e">
        <f t="shared" si="9"/>
        <v>#DIV/0!</v>
      </c>
      <c r="M434" s="13" t="s">
        <v>16</v>
      </c>
    </row>
    <row r="435" spans="1:13">
      <c r="A435" s="11">
        <v>19809</v>
      </c>
      <c r="B435" s="11" t="s">
        <v>375</v>
      </c>
      <c r="C435" s="11" t="s">
        <v>409</v>
      </c>
      <c r="D435" s="11"/>
      <c r="E435" s="11"/>
      <c r="F435" s="13"/>
      <c r="G435" s="13"/>
      <c r="H435" s="13"/>
      <c r="I435" s="13"/>
      <c r="J435" s="13"/>
      <c r="K435" s="13"/>
      <c r="L435" s="13" t="e">
        <f t="shared" si="9"/>
        <v>#DIV/0!</v>
      </c>
      <c r="M435" s="13" t="s">
        <v>16</v>
      </c>
    </row>
    <row r="436" spans="1:13">
      <c r="A436" s="17">
        <v>19821</v>
      </c>
      <c r="B436" s="17" t="s">
        <v>375</v>
      </c>
      <c r="C436" s="17" t="s">
        <v>410</v>
      </c>
      <c r="D436" s="11"/>
      <c r="E436" s="11"/>
      <c r="F436" s="13"/>
      <c r="G436" s="13"/>
      <c r="H436" s="13"/>
      <c r="I436" s="13"/>
      <c r="J436" s="13"/>
      <c r="K436" s="13"/>
      <c r="L436" s="13" t="e">
        <f t="shared" si="9"/>
        <v>#DIV/0!</v>
      </c>
      <c r="M436" s="13" t="s">
        <v>16</v>
      </c>
    </row>
    <row r="437" spans="1:13">
      <c r="A437" s="11">
        <v>19824</v>
      </c>
      <c r="B437" s="11" t="s">
        <v>375</v>
      </c>
      <c r="C437" s="11" t="s">
        <v>411</v>
      </c>
      <c r="D437" s="11"/>
      <c r="E437" s="11"/>
      <c r="F437" s="13"/>
      <c r="G437" s="13"/>
      <c r="H437" s="13"/>
      <c r="I437" s="13"/>
      <c r="J437" s="13"/>
      <c r="K437" s="13"/>
      <c r="L437" s="13" t="e">
        <f t="shared" si="9"/>
        <v>#DIV/0!</v>
      </c>
      <c r="M437" s="13" t="s">
        <v>16</v>
      </c>
    </row>
    <row r="438" spans="1:13">
      <c r="A438" s="11">
        <v>19845</v>
      </c>
      <c r="B438" s="11" t="s">
        <v>375</v>
      </c>
      <c r="C438" s="11" t="s">
        <v>412</v>
      </c>
      <c r="D438" s="11"/>
      <c r="E438" s="11"/>
      <c r="F438" s="13"/>
      <c r="G438" s="13"/>
      <c r="H438" s="13"/>
      <c r="I438" s="13"/>
      <c r="J438" s="13"/>
      <c r="K438" s="13"/>
      <c r="L438" s="13" t="e">
        <f t="shared" si="9"/>
        <v>#DIV/0!</v>
      </c>
      <c r="M438" s="13" t="s">
        <v>16</v>
      </c>
    </row>
    <row r="439" spans="1:13">
      <c r="A439" s="11">
        <v>20001</v>
      </c>
      <c r="B439" s="11" t="s">
        <v>413</v>
      </c>
      <c r="C439" s="11" t="s">
        <v>414</v>
      </c>
      <c r="D439" s="11"/>
      <c r="E439" s="11"/>
      <c r="F439" s="13"/>
      <c r="G439" s="13"/>
      <c r="H439" s="13"/>
      <c r="I439" s="13"/>
      <c r="J439" s="13"/>
      <c r="K439" s="13"/>
      <c r="L439" s="13" t="e">
        <f t="shared" si="9"/>
        <v>#DIV/0!</v>
      </c>
      <c r="M439" s="13" t="s">
        <v>16</v>
      </c>
    </row>
    <row r="440" spans="1:13">
      <c r="A440" s="11">
        <v>20011</v>
      </c>
      <c r="B440" s="11" t="s">
        <v>413</v>
      </c>
      <c r="C440" s="11" t="s">
        <v>415</v>
      </c>
      <c r="D440" s="11"/>
      <c r="E440" s="11"/>
      <c r="F440" s="13"/>
      <c r="G440" s="13"/>
      <c r="H440" s="13"/>
      <c r="I440" s="13"/>
      <c r="J440" s="13"/>
      <c r="K440" s="13"/>
      <c r="L440" s="13" t="e">
        <f t="shared" si="9"/>
        <v>#DIV/0!</v>
      </c>
      <c r="M440" s="13" t="s">
        <v>16</v>
      </c>
    </row>
    <row r="441" spans="1:13">
      <c r="A441" s="17">
        <v>20013</v>
      </c>
      <c r="B441" s="17" t="s">
        <v>413</v>
      </c>
      <c r="C441" s="17" t="s">
        <v>416</v>
      </c>
      <c r="D441" s="11"/>
      <c r="E441" s="11"/>
      <c r="F441" s="13"/>
      <c r="G441" s="13"/>
      <c r="H441" s="13"/>
      <c r="I441" s="13"/>
      <c r="J441" s="13"/>
      <c r="K441" s="13"/>
      <c r="L441" s="13" t="e">
        <f t="shared" si="9"/>
        <v>#DIV/0!</v>
      </c>
      <c r="M441" s="13" t="s">
        <v>16</v>
      </c>
    </row>
    <row r="442" spans="1:13">
      <c r="A442" s="11">
        <v>20032</v>
      </c>
      <c r="B442" s="11" t="s">
        <v>413</v>
      </c>
      <c r="C442" s="11" t="s">
        <v>417</v>
      </c>
      <c r="D442" s="11"/>
      <c r="E442" s="11"/>
      <c r="F442" s="13"/>
      <c r="G442" s="13"/>
      <c r="H442" s="13"/>
      <c r="I442" s="13"/>
      <c r="J442" s="13"/>
      <c r="K442" s="13"/>
      <c r="L442" s="13" t="e">
        <f t="shared" si="9"/>
        <v>#DIV/0!</v>
      </c>
      <c r="M442" s="13" t="s">
        <v>16</v>
      </c>
    </row>
    <row r="443" spans="1:13">
      <c r="A443" s="11">
        <v>20045</v>
      </c>
      <c r="B443" s="11" t="s">
        <v>413</v>
      </c>
      <c r="C443" s="11" t="s">
        <v>418</v>
      </c>
      <c r="D443" s="11"/>
      <c r="E443" s="11"/>
      <c r="F443" s="13"/>
      <c r="G443" s="13"/>
      <c r="H443" s="13"/>
      <c r="I443" s="13"/>
      <c r="J443" s="13"/>
      <c r="K443" s="13"/>
      <c r="L443" s="13" t="e">
        <f t="shared" si="9"/>
        <v>#DIV/0!</v>
      </c>
      <c r="M443" s="13" t="s">
        <v>16</v>
      </c>
    </row>
    <row r="444" spans="1:13">
      <c r="A444" s="11">
        <v>20060</v>
      </c>
      <c r="B444" s="11" t="s">
        <v>413</v>
      </c>
      <c r="C444" s="11" t="s">
        <v>419</v>
      </c>
      <c r="D444" s="11"/>
      <c r="E444" s="11"/>
      <c r="F444" s="13"/>
      <c r="G444" s="13"/>
      <c r="H444" s="13"/>
      <c r="I444" s="13"/>
      <c r="J444" s="13"/>
      <c r="K444" s="13"/>
      <c r="L444" s="13" t="e">
        <f t="shared" si="9"/>
        <v>#DIV/0!</v>
      </c>
      <c r="M444" s="13" t="s">
        <v>16</v>
      </c>
    </row>
    <row r="445" spans="1:13">
      <c r="A445" s="11">
        <v>20175</v>
      </c>
      <c r="B445" s="11" t="s">
        <v>413</v>
      </c>
      <c r="C445" s="11" t="s">
        <v>420</v>
      </c>
      <c r="D445" s="11"/>
      <c r="E445" s="11"/>
      <c r="F445" s="13"/>
      <c r="G445" s="13"/>
      <c r="H445" s="13"/>
      <c r="I445" s="13"/>
      <c r="J445" s="13"/>
      <c r="K445" s="13"/>
      <c r="L445" s="13" t="e">
        <f t="shared" si="9"/>
        <v>#DIV/0!</v>
      </c>
      <c r="M445" s="13" t="s">
        <v>16</v>
      </c>
    </row>
    <row r="446" spans="1:13">
      <c r="A446" s="11">
        <v>20178</v>
      </c>
      <c r="B446" s="11" t="s">
        <v>413</v>
      </c>
      <c r="C446" s="11" t="s">
        <v>421</v>
      </c>
      <c r="D446" s="11"/>
      <c r="E446" s="11"/>
      <c r="F446" s="13"/>
      <c r="G446" s="13"/>
      <c r="H446" s="13"/>
      <c r="I446" s="13"/>
      <c r="J446" s="13"/>
      <c r="K446" s="13"/>
      <c r="L446" s="13" t="e">
        <f t="shared" si="9"/>
        <v>#DIV/0!</v>
      </c>
      <c r="M446" s="13" t="s">
        <v>16</v>
      </c>
    </row>
    <row r="447" spans="1:13">
      <c r="A447" s="11">
        <v>20228</v>
      </c>
      <c r="B447" s="11" t="s">
        <v>413</v>
      </c>
      <c r="C447" s="11" t="s">
        <v>422</v>
      </c>
      <c r="D447" s="11"/>
      <c r="E447" s="11"/>
      <c r="F447" s="13"/>
      <c r="G447" s="13"/>
      <c r="H447" s="13"/>
      <c r="I447" s="13"/>
      <c r="J447" s="13"/>
      <c r="K447" s="13"/>
      <c r="L447" s="13" t="e">
        <f t="shared" si="9"/>
        <v>#DIV/0!</v>
      </c>
      <c r="M447" s="13" t="s">
        <v>16</v>
      </c>
    </row>
    <row r="448" spans="1:13">
      <c r="A448" s="11">
        <v>20238</v>
      </c>
      <c r="B448" s="11" t="s">
        <v>413</v>
      </c>
      <c r="C448" s="11" t="s">
        <v>423</v>
      </c>
      <c r="D448" s="11"/>
      <c r="E448" s="11"/>
      <c r="F448" s="13"/>
      <c r="G448" s="13"/>
      <c r="H448" s="13"/>
      <c r="I448" s="13"/>
      <c r="J448" s="13"/>
      <c r="K448" s="13"/>
      <c r="L448" s="13" t="e">
        <f t="shared" si="9"/>
        <v>#DIV/0!</v>
      </c>
      <c r="M448" s="13" t="s">
        <v>16</v>
      </c>
    </row>
    <row r="449" spans="1:13">
      <c r="A449" s="11">
        <v>20250</v>
      </c>
      <c r="B449" s="11" t="s">
        <v>413</v>
      </c>
      <c r="C449" s="11" t="s">
        <v>424</v>
      </c>
      <c r="D449" s="11"/>
      <c r="E449" s="11"/>
      <c r="F449" s="13"/>
      <c r="G449" s="13"/>
      <c r="H449" s="13"/>
      <c r="I449" s="13"/>
      <c r="J449" s="13"/>
      <c r="K449" s="13"/>
      <c r="L449" s="13" t="e">
        <f t="shared" si="9"/>
        <v>#DIV/0!</v>
      </c>
      <c r="M449" s="39" t="e">
        <f>L449</f>
        <v>#DIV/0!</v>
      </c>
    </row>
    <row r="450" spans="1:13">
      <c r="A450" s="11">
        <v>20295</v>
      </c>
      <c r="B450" s="11" t="s">
        <v>413</v>
      </c>
      <c r="C450" s="11" t="s">
        <v>425</v>
      </c>
      <c r="D450" s="11"/>
      <c r="E450" s="11"/>
      <c r="F450" s="13"/>
      <c r="G450" s="13"/>
      <c r="H450" s="13"/>
      <c r="I450" s="13"/>
      <c r="J450" s="13"/>
      <c r="K450" s="13"/>
      <c r="L450" s="13" t="e">
        <f t="shared" si="9"/>
        <v>#DIV/0!</v>
      </c>
      <c r="M450" s="13" t="s">
        <v>16</v>
      </c>
    </row>
    <row r="451" spans="1:13">
      <c r="A451" s="17">
        <v>20310</v>
      </c>
      <c r="B451" s="17" t="s">
        <v>413</v>
      </c>
      <c r="C451" s="17" t="s">
        <v>426</v>
      </c>
      <c r="D451" s="11"/>
      <c r="E451" s="11"/>
      <c r="F451" s="13"/>
      <c r="G451" s="13"/>
      <c r="H451" s="13"/>
      <c r="I451" s="13"/>
      <c r="J451" s="13"/>
      <c r="K451" s="13"/>
      <c r="L451" s="13" t="e">
        <f t="shared" si="9"/>
        <v>#DIV/0!</v>
      </c>
      <c r="M451" s="13" t="s">
        <v>16</v>
      </c>
    </row>
    <row r="452" spans="1:13">
      <c r="A452" s="11">
        <v>20383</v>
      </c>
      <c r="B452" s="11" t="s">
        <v>413</v>
      </c>
      <c r="C452" s="11" t="s">
        <v>427</v>
      </c>
      <c r="D452" s="11"/>
      <c r="E452" s="11"/>
      <c r="F452" s="13"/>
      <c r="G452" s="13"/>
      <c r="H452" s="13"/>
      <c r="I452" s="13"/>
      <c r="J452" s="13"/>
      <c r="K452" s="13"/>
      <c r="L452" s="13" t="e">
        <f t="shared" si="9"/>
        <v>#DIV/0!</v>
      </c>
      <c r="M452" s="13" t="s">
        <v>16</v>
      </c>
    </row>
    <row r="453" spans="1:13">
      <c r="A453" s="11">
        <v>20400</v>
      </c>
      <c r="B453" s="11" t="s">
        <v>413</v>
      </c>
      <c r="C453" s="11" t="s">
        <v>428</v>
      </c>
      <c r="D453" s="11"/>
      <c r="E453" s="11"/>
      <c r="F453" s="13"/>
      <c r="G453" s="13"/>
      <c r="H453" s="13"/>
      <c r="I453" s="13"/>
      <c r="J453" s="13"/>
      <c r="K453" s="13"/>
      <c r="L453" s="13" t="e">
        <f t="shared" si="9"/>
        <v>#DIV/0!</v>
      </c>
      <c r="M453" s="13" t="s">
        <v>16</v>
      </c>
    </row>
    <row r="454" spans="1:13">
      <c r="A454" s="11">
        <v>20443</v>
      </c>
      <c r="B454" s="11" t="s">
        <v>413</v>
      </c>
      <c r="C454" s="11" t="s">
        <v>429</v>
      </c>
      <c r="D454" s="11"/>
      <c r="E454" s="11"/>
      <c r="F454" s="13"/>
      <c r="G454" s="13"/>
      <c r="H454" s="13"/>
      <c r="I454" s="13"/>
      <c r="J454" s="13"/>
      <c r="K454" s="13"/>
      <c r="L454" s="13" t="e">
        <f t="shared" si="9"/>
        <v>#DIV/0!</v>
      </c>
      <c r="M454" s="13" t="s">
        <v>16</v>
      </c>
    </row>
    <row r="455" spans="1:13">
      <c r="A455" s="17">
        <v>20517</v>
      </c>
      <c r="B455" s="17" t="s">
        <v>413</v>
      </c>
      <c r="C455" s="17" t="s">
        <v>430</v>
      </c>
      <c r="D455" s="11"/>
      <c r="E455" s="11"/>
      <c r="F455" s="13"/>
      <c r="G455" s="13"/>
      <c r="H455" s="13"/>
      <c r="I455" s="13"/>
      <c r="J455" s="13"/>
      <c r="K455" s="13"/>
      <c r="L455" s="13" t="e">
        <f t="shared" si="9"/>
        <v>#DIV/0!</v>
      </c>
      <c r="M455" s="13" t="s">
        <v>16</v>
      </c>
    </row>
    <row r="456" spans="1:13">
      <c r="A456" s="11">
        <v>20550</v>
      </c>
      <c r="B456" s="11" t="s">
        <v>413</v>
      </c>
      <c r="C456" s="11" t="s">
        <v>431</v>
      </c>
      <c r="D456" s="11"/>
      <c r="E456" s="11"/>
      <c r="F456" s="13"/>
      <c r="G456" s="13"/>
      <c r="H456" s="13"/>
      <c r="I456" s="13"/>
      <c r="J456" s="13"/>
      <c r="K456" s="13"/>
      <c r="L456" s="13" t="e">
        <f t="shared" si="9"/>
        <v>#DIV/0!</v>
      </c>
      <c r="M456" s="13" t="s">
        <v>16</v>
      </c>
    </row>
    <row r="457" spans="1:13">
      <c r="A457" s="11">
        <v>20570</v>
      </c>
      <c r="B457" s="11" t="s">
        <v>413</v>
      </c>
      <c r="C457" s="11" t="s">
        <v>432</v>
      </c>
      <c r="D457" s="11"/>
      <c r="E457" s="11"/>
      <c r="F457" s="13"/>
      <c r="G457" s="13"/>
      <c r="H457" s="13"/>
      <c r="I457" s="13"/>
      <c r="J457" s="13"/>
      <c r="K457" s="13"/>
      <c r="L457" s="13" t="e">
        <f t="shared" si="9"/>
        <v>#DIV/0!</v>
      </c>
      <c r="M457" s="13" t="s">
        <v>16</v>
      </c>
    </row>
    <row r="458" spans="1:13">
      <c r="A458" s="11">
        <v>20614</v>
      </c>
      <c r="B458" s="11" t="s">
        <v>413</v>
      </c>
      <c r="C458" s="11" t="s">
        <v>433</v>
      </c>
      <c r="D458" s="11"/>
      <c r="E458" s="11"/>
      <c r="F458" s="13"/>
      <c r="G458" s="13"/>
      <c r="H458" s="13"/>
      <c r="I458" s="13"/>
      <c r="J458" s="13"/>
      <c r="K458" s="13"/>
      <c r="L458" s="13" t="e">
        <f t="shared" si="9"/>
        <v>#DIV/0!</v>
      </c>
      <c r="M458" s="13" t="s">
        <v>16</v>
      </c>
    </row>
    <row r="459" spans="1:13">
      <c r="A459" s="11">
        <v>20621</v>
      </c>
      <c r="B459" s="11" t="s">
        <v>413</v>
      </c>
      <c r="C459" s="11" t="s">
        <v>434</v>
      </c>
      <c r="D459" s="11"/>
      <c r="E459" s="11"/>
      <c r="F459" s="13"/>
      <c r="G459" s="13"/>
      <c r="H459" s="13"/>
      <c r="I459" s="13"/>
      <c r="J459" s="13"/>
      <c r="K459" s="13"/>
      <c r="L459" s="13" t="e">
        <f t="shared" si="9"/>
        <v>#DIV/0!</v>
      </c>
      <c r="M459" s="13" t="s">
        <v>16</v>
      </c>
    </row>
    <row r="460" spans="1:13">
      <c r="A460" s="11">
        <v>20710</v>
      </c>
      <c r="B460" s="11" t="s">
        <v>413</v>
      </c>
      <c r="C460" s="11" t="s">
        <v>435</v>
      </c>
      <c r="D460" s="11"/>
      <c r="E460" s="11"/>
      <c r="F460" s="13"/>
      <c r="G460" s="13"/>
      <c r="H460" s="13"/>
      <c r="I460" s="13"/>
      <c r="J460" s="13"/>
      <c r="K460" s="13"/>
      <c r="L460" s="13" t="e">
        <f t="shared" si="9"/>
        <v>#DIV/0!</v>
      </c>
      <c r="M460" s="13" t="s">
        <v>16</v>
      </c>
    </row>
    <row r="461" spans="1:13">
      <c r="A461" s="11">
        <v>20750</v>
      </c>
      <c r="B461" s="11" t="s">
        <v>413</v>
      </c>
      <c r="C461" s="11" t="s">
        <v>436</v>
      </c>
      <c r="D461" s="11"/>
      <c r="E461" s="11"/>
      <c r="F461" s="13"/>
      <c r="G461" s="13"/>
      <c r="H461" s="13"/>
      <c r="I461" s="13"/>
      <c r="J461" s="13"/>
      <c r="K461" s="13"/>
      <c r="L461" s="13" t="e">
        <f t="shared" si="9"/>
        <v>#DIV/0!</v>
      </c>
      <c r="M461" s="13" t="s">
        <v>16</v>
      </c>
    </row>
    <row r="462" spans="1:13">
      <c r="A462" s="11">
        <v>20770</v>
      </c>
      <c r="B462" s="11" t="s">
        <v>413</v>
      </c>
      <c r="C462" s="11" t="s">
        <v>437</v>
      </c>
      <c r="D462" s="11"/>
      <c r="E462" s="11"/>
      <c r="F462" s="13"/>
      <c r="G462" s="13"/>
      <c r="H462" s="13"/>
      <c r="I462" s="13"/>
      <c r="J462" s="13"/>
      <c r="K462" s="13"/>
      <c r="L462" s="13" t="e">
        <f t="shared" si="9"/>
        <v>#DIV/0!</v>
      </c>
      <c r="M462" s="39" t="e">
        <f>L462</f>
        <v>#DIV/0!</v>
      </c>
    </row>
    <row r="463" spans="1:13">
      <c r="A463" s="11">
        <v>20787</v>
      </c>
      <c r="B463" s="11" t="s">
        <v>413</v>
      </c>
      <c r="C463" s="11" t="s">
        <v>438</v>
      </c>
      <c r="D463" s="11"/>
      <c r="E463" s="11"/>
      <c r="F463" s="13"/>
      <c r="G463" s="13"/>
      <c r="H463" s="13"/>
      <c r="I463" s="13"/>
      <c r="J463" s="13"/>
      <c r="K463" s="13"/>
      <c r="L463" s="13" t="e">
        <f t="shared" si="9"/>
        <v>#DIV/0!</v>
      </c>
      <c r="M463" s="13" t="s">
        <v>16</v>
      </c>
    </row>
    <row r="464" spans="1:13">
      <c r="A464" s="11">
        <v>27001</v>
      </c>
      <c r="B464" s="11" t="s">
        <v>578</v>
      </c>
      <c r="C464" s="11" t="s">
        <v>579</v>
      </c>
      <c r="D464" s="11"/>
      <c r="E464" s="11"/>
      <c r="F464" s="13"/>
      <c r="G464" s="13"/>
      <c r="H464" s="13"/>
      <c r="I464" s="13"/>
      <c r="J464" s="13"/>
      <c r="K464" s="13"/>
      <c r="L464" s="13" t="e">
        <f t="shared" si="9"/>
        <v>#DIV/0!</v>
      </c>
      <c r="M464" s="13" t="s">
        <v>16</v>
      </c>
    </row>
    <row r="465" spans="1:13">
      <c r="A465" s="11">
        <v>27006</v>
      </c>
      <c r="B465" s="11" t="s">
        <v>578</v>
      </c>
      <c r="C465" s="11" t="s">
        <v>580</v>
      </c>
      <c r="D465" s="11"/>
      <c r="E465" s="11"/>
      <c r="F465" s="13"/>
      <c r="G465" s="13"/>
      <c r="H465" s="13"/>
      <c r="I465" s="13"/>
      <c r="J465" s="13"/>
      <c r="K465" s="13"/>
      <c r="L465" s="13" t="e">
        <f t="shared" si="9"/>
        <v>#DIV/0!</v>
      </c>
      <c r="M465" s="13" t="s">
        <v>16</v>
      </c>
    </row>
    <row r="466" spans="1:13">
      <c r="A466" s="11">
        <v>27025</v>
      </c>
      <c r="B466" s="11" t="s">
        <v>578</v>
      </c>
      <c r="C466" s="11" t="s">
        <v>581</v>
      </c>
      <c r="D466" s="11"/>
      <c r="E466" s="11"/>
      <c r="F466" s="13"/>
      <c r="G466" s="13"/>
      <c r="H466" s="13"/>
      <c r="I466" s="13"/>
      <c r="J466" s="13"/>
      <c r="K466" s="13"/>
      <c r="L466" s="13" t="e">
        <f t="shared" si="9"/>
        <v>#DIV/0!</v>
      </c>
      <c r="M466" s="13" t="s">
        <v>16</v>
      </c>
    </row>
    <row r="467" spans="1:13">
      <c r="A467" s="11">
        <v>27050</v>
      </c>
      <c r="B467" s="11" t="s">
        <v>578</v>
      </c>
      <c r="C467" s="11" t="s">
        <v>582</v>
      </c>
      <c r="D467" s="11"/>
      <c r="E467" s="11"/>
      <c r="F467" s="13"/>
      <c r="G467" s="13"/>
      <c r="H467" s="13"/>
      <c r="I467" s="13"/>
      <c r="J467" s="13"/>
      <c r="K467" s="13"/>
      <c r="L467" s="13" t="e">
        <f t="shared" si="9"/>
        <v>#DIV/0!</v>
      </c>
      <c r="M467" s="13" t="s">
        <v>16</v>
      </c>
    </row>
    <row r="468" spans="1:13">
      <c r="A468" s="11">
        <v>27073</v>
      </c>
      <c r="B468" s="11" t="s">
        <v>578</v>
      </c>
      <c r="C468" s="11" t="s">
        <v>583</v>
      </c>
      <c r="D468" s="11"/>
      <c r="E468" s="11"/>
      <c r="F468" s="13"/>
      <c r="G468" s="13"/>
      <c r="H468" s="13"/>
      <c r="I468" s="13"/>
      <c r="J468" s="13"/>
      <c r="K468" s="13"/>
      <c r="L468" s="13" t="e">
        <f t="shared" si="9"/>
        <v>#DIV/0!</v>
      </c>
      <c r="M468" s="13" t="s">
        <v>16</v>
      </c>
    </row>
    <row r="469" spans="1:13">
      <c r="A469" s="11">
        <v>27075</v>
      </c>
      <c r="B469" s="11" t="s">
        <v>578</v>
      </c>
      <c r="C469" s="11" t="s">
        <v>584</v>
      </c>
      <c r="D469" s="11"/>
      <c r="E469" s="11"/>
      <c r="F469" s="13"/>
      <c r="G469" s="13"/>
      <c r="H469" s="13"/>
      <c r="I469" s="13"/>
      <c r="J469" s="13"/>
      <c r="K469" s="13"/>
      <c r="L469" s="13" t="e">
        <f t="shared" si="9"/>
        <v>#DIV/0!</v>
      </c>
      <c r="M469" s="13" t="s">
        <v>16</v>
      </c>
    </row>
    <row r="470" spans="1:13">
      <c r="A470" s="11">
        <v>27077</v>
      </c>
      <c r="B470" s="11" t="s">
        <v>578</v>
      </c>
      <c r="C470" s="11" t="s">
        <v>585</v>
      </c>
      <c r="D470" s="11"/>
      <c r="E470" s="11"/>
      <c r="F470" s="13"/>
      <c r="G470" s="13"/>
      <c r="H470" s="13"/>
      <c r="I470" s="13"/>
      <c r="J470" s="13"/>
      <c r="K470" s="13"/>
      <c r="L470" s="13" t="e">
        <f t="shared" si="9"/>
        <v>#DIV/0!</v>
      </c>
      <c r="M470" s="13" t="s">
        <v>16</v>
      </c>
    </row>
    <row r="471" spans="1:13">
      <c r="A471" s="11">
        <v>27099</v>
      </c>
      <c r="B471" s="11" t="s">
        <v>578</v>
      </c>
      <c r="C471" s="11" t="s">
        <v>586</v>
      </c>
      <c r="D471" s="11"/>
      <c r="E471" s="11"/>
      <c r="F471" s="13"/>
      <c r="G471" s="13"/>
      <c r="H471" s="13"/>
      <c r="I471" s="13"/>
      <c r="J471" s="13"/>
      <c r="K471" s="13"/>
      <c r="L471" s="13" t="e">
        <f t="shared" si="9"/>
        <v>#DIV/0!</v>
      </c>
      <c r="M471" s="13" t="s">
        <v>16</v>
      </c>
    </row>
    <row r="472" spans="1:13">
      <c r="A472" s="11">
        <v>27135</v>
      </c>
      <c r="B472" s="11" t="s">
        <v>578</v>
      </c>
      <c r="C472" s="11" t="s">
        <v>587</v>
      </c>
      <c r="D472" s="11"/>
      <c r="E472" s="11"/>
      <c r="F472" s="13"/>
      <c r="G472" s="13"/>
      <c r="H472" s="13"/>
      <c r="I472" s="13"/>
      <c r="J472" s="13"/>
      <c r="K472" s="13"/>
      <c r="L472" s="13" t="e">
        <f t="shared" si="9"/>
        <v>#DIV/0!</v>
      </c>
      <c r="M472" s="13" t="s">
        <v>16</v>
      </c>
    </row>
    <row r="473" spans="1:13">
      <c r="A473" s="11">
        <v>27150</v>
      </c>
      <c r="B473" s="11" t="s">
        <v>578</v>
      </c>
      <c r="C473" s="11" t="s">
        <v>588</v>
      </c>
      <c r="D473" s="11"/>
      <c r="E473" s="11"/>
      <c r="F473" s="13"/>
      <c r="G473" s="13"/>
      <c r="H473" s="13"/>
      <c r="I473" s="13"/>
      <c r="J473" s="13"/>
      <c r="K473" s="13"/>
      <c r="L473" s="13" t="e">
        <f t="shared" si="9"/>
        <v>#DIV/0!</v>
      </c>
      <c r="M473" s="39" t="e">
        <f>L473</f>
        <v>#DIV/0!</v>
      </c>
    </row>
    <row r="474" spans="1:13">
      <c r="A474" s="11">
        <v>27160</v>
      </c>
      <c r="B474" s="11" t="s">
        <v>578</v>
      </c>
      <c r="C474" s="11" t="s">
        <v>589</v>
      </c>
      <c r="D474" s="11"/>
      <c r="E474" s="11"/>
      <c r="F474" s="13"/>
      <c r="G474" s="13"/>
      <c r="H474" s="13"/>
      <c r="I474" s="13"/>
      <c r="J474" s="13"/>
      <c r="K474" s="13"/>
      <c r="L474" s="13" t="e">
        <f t="shared" si="9"/>
        <v>#DIV/0!</v>
      </c>
      <c r="M474" s="13" t="s">
        <v>16</v>
      </c>
    </row>
    <row r="475" spans="1:13">
      <c r="A475" s="11">
        <v>27205</v>
      </c>
      <c r="B475" s="11" t="s">
        <v>578</v>
      </c>
      <c r="C475" s="11" t="s">
        <v>590</v>
      </c>
      <c r="D475" s="11"/>
      <c r="E475" s="11"/>
      <c r="F475" s="13"/>
      <c r="G475" s="13"/>
      <c r="H475" s="13"/>
      <c r="I475" s="13"/>
      <c r="J475" s="13"/>
      <c r="K475" s="13"/>
      <c r="L475" s="13" t="e">
        <f t="shared" si="9"/>
        <v>#DIV/0!</v>
      </c>
      <c r="M475" s="13" t="s">
        <v>16</v>
      </c>
    </row>
    <row r="476" spans="1:13">
      <c r="A476" s="11">
        <v>27245</v>
      </c>
      <c r="B476" s="11" t="s">
        <v>578</v>
      </c>
      <c r="C476" s="11" t="s">
        <v>591</v>
      </c>
      <c r="D476" s="11"/>
      <c r="E476" s="11"/>
      <c r="F476" s="13"/>
      <c r="G476" s="13"/>
      <c r="H476" s="13"/>
      <c r="I476" s="13"/>
      <c r="J476" s="13"/>
      <c r="K476" s="13"/>
      <c r="L476" s="13" t="e">
        <f t="shared" si="9"/>
        <v>#DIV/0!</v>
      </c>
      <c r="M476" s="13" t="s">
        <v>16</v>
      </c>
    </row>
    <row r="477" spans="1:13">
      <c r="A477" s="11">
        <v>27250</v>
      </c>
      <c r="B477" s="11" t="s">
        <v>578</v>
      </c>
      <c r="C477" s="11" t="s">
        <v>592</v>
      </c>
      <c r="D477" s="11"/>
      <c r="E477" s="11"/>
      <c r="F477" s="13"/>
      <c r="G477" s="13"/>
      <c r="H477" s="13"/>
      <c r="I477" s="13"/>
      <c r="J477" s="13"/>
      <c r="K477" s="13"/>
      <c r="L477" s="13" t="e">
        <f t="shared" si="9"/>
        <v>#DIV/0!</v>
      </c>
      <c r="M477" s="39" t="e">
        <f>L477</f>
        <v>#DIV/0!</v>
      </c>
    </row>
    <row r="478" spans="1:13">
      <c r="A478" s="11">
        <v>27361</v>
      </c>
      <c r="B478" s="11" t="s">
        <v>578</v>
      </c>
      <c r="C478" s="11" t="s">
        <v>593</v>
      </c>
      <c r="D478" s="11"/>
      <c r="E478" s="11"/>
      <c r="F478" s="13"/>
      <c r="G478" s="13"/>
      <c r="H478" s="13"/>
      <c r="I478" s="13"/>
      <c r="J478" s="13"/>
      <c r="K478" s="13"/>
      <c r="L478" s="13" t="e">
        <f t="shared" si="9"/>
        <v>#DIV/0!</v>
      </c>
      <c r="M478" s="13" t="s">
        <v>16</v>
      </c>
    </row>
    <row r="479" spans="1:13">
      <c r="A479" s="11">
        <v>27372</v>
      </c>
      <c r="B479" s="11" t="s">
        <v>578</v>
      </c>
      <c r="C479" s="11" t="s">
        <v>594</v>
      </c>
      <c r="D479" s="11"/>
      <c r="E479" s="11"/>
      <c r="F479" s="13"/>
      <c r="G479" s="13"/>
      <c r="H479" s="13"/>
      <c r="I479" s="13"/>
      <c r="J479" s="13"/>
      <c r="K479" s="13"/>
      <c r="L479" s="13" t="e">
        <f t="shared" si="9"/>
        <v>#DIV/0!</v>
      </c>
      <c r="M479" s="13" t="s">
        <v>16</v>
      </c>
    </row>
    <row r="480" spans="1:13">
      <c r="A480" s="11">
        <v>27413</v>
      </c>
      <c r="B480" s="11" t="s">
        <v>578</v>
      </c>
      <c r="C480" s="11" t="s">
        <v>595</v>
      </c>
      <c r="D480" s="11"/>
      <c r="E480" s="11"/>
      <c r="F480" s="13"/>
      <c r="G480" s="13"/>
      <c r="H480" s="13"/>
      <c r="I480" s="13"/>
      <c r="J480" s="13"/>
      <c r="K480" s="13"/>
      <c r="L480" s="13" t="e">
        <f t="shared" si="9"/>
        <v>#DIV/0!</v>
      </c>
      <c r="M480" s="13" t="s">
        <v>16</v>
      </c>
    </row>
    <row r="481" spans="1:13">
      <c r="A481" s="11">
        <v>27425</v>
      </c>
      <c r="B481" s="11" t="s">
        <v>578</v>
      </c>
      <c r="C481" s="11" t="s">
        <v>596</v>
      </c>
      <c r="D481" s="11"/>
      <c r="E481" s="11"/>
      <c r="F481" s="13"/>
      <c r="G481" s="13"/>
      <c r="H481" s="13"/>
      <c r="I481" s="13"/>
      <c r="J481" s="13"/>
      <c r="K481" s="13"/>
      <c r="L481" s="13" t="e">
        <f t="shared" ref="L481:L544" si="10">AVERAGE(D481:K481)</f>
        <v>#DIV/0!</v>
      </c>
      <c r="M481" s="13" t="s">
        <v>16</v>
      </c>
    </row>
    <row r="482" spans="1:13">
      <c r="A482" s="11">
        <v>27430</v>
      </c>
      <c r="B482" s="11" t="s">
        <v>578</v>
      </c>
      <c r="C482" s="11" t="s">
        <v>597</v>
      </c>
      <c r="D482" s="11"/>
      <c r="E482" s="11"/>
      <c r="F482" s="13"/>
      <c r="G482" s="13"/>
      <c r="H482" s="13"/>
      <c r="I482" s="13"/>
      <c r="J482" s="13"/>
      <c r="K482" s="13"/>
      <c r="L482" s="13" t="e">
        <f t="shared" si="10"/>
        <v>#DIV/0!</v>
      </c>
      <c r="M482" s="13" t="s">
        <v>16</v>
      </c>
    </row>
    <row r="483" spans="1:13">
      <c r="A483" s="11">
        <v>27450</v>
      </c>
      <c r="B483" s="11" t="s">
        <v>578</v>
      </c>
      <c r="C483" s="11" t="s">
        <v>598</v>
      </c>
      <c r="D483" s="11"/>
      <c r="E483" s="11"/>
      <c r="F483" s="13"/>
      <c r="G483" s="13"/>
      <c r="H483" s="13"/>
      <c r="I483" s="13"/>
      <c r="J483" s="13"/>
      <c r="K483" s="13"/>
      <c r="L483" s="13" t="e">
        <f t="shared" si="10"/>
        <v>#DIV/0!</v>
      </c>
      <c r="M483" s="13" t="s">
        <v>16</v>
      </c>
    </row>
    <row r="484" spans="1:13">
      <c r="A484" s="11">
        <v>27491</v>
      </c>
      <c r="B484" s="11" t="s">
        <v>578</v>
      </c>
      <c r="C484" s="11" t="s">
        <v>599</v>
      </c>
      <c r="D484" s="11"/>
      <c r="E484" s="11"/>
      <c r="F484" s="13"/>
      <c r="G484" s="13"/>
      <c r="H484" s="13"/>
      <c r="I484" s="13"/>
      <c r="J484" s="13"/>
      <c r="K484" s="13"/>
      <c r="L484" s="13" t="e">
        <f t="shared" si="10"/>
        <v>#DIV/0!</v>
      </c>
      <c r="M484" s="13" t="s">
        <v>16</v>
      </c>
    </row>
    <row r="485" spans="1:13">
      <c r="A485" s="11">
        <v>27495</v>
      </c>
      <c r="B485" s="11" t="s">
        <v>578</v>
      </c>
      <c r="C485" s="11" t="s">
        <v>600</v>
      </c>
      <c r="D485" s="11"/>
      <c r="E485" s="11"/>
      <c r="F485" s="13"/>
      <c r="G485" s="13"/>
      <c r="H485" s="13"/>
      <c r="I485" s="13"/>
      <c r="J485" s="13"/>
      <c r="K485" s="13"/>
      <c r="L485" s="13" t="e">
        <f t="shared" si="10"/>
        <v>#DIV/0!</v>
      </c>
      <c r="M485" s="13" t="s">
        <v>16</v>
      </c>
    </row>
    <row r="486" spans="1:13">
      <c r="A486" s="11">
        <v>27580</v>
      </c>
      <c r="B486" s="11" t="s">
        <v>578</v>
      </c>
      <c r="C486" s="11" t="s">
        <v>601</v>
      </c>
      <c r="D486" s="11"/>
      <c r="E486" s="11"/>
      <c r="F486" s="13"/>
      <c r="G486" s="13"/>
      <c r="H486" s="13"/>
      <c r="I486" s="13"/>
      <c r="J486" s="13"/>
      <c r="K486" s="13"/>
      <c r="L486" s="13" t="e">
        <f t="shared" si="10"/>
        <v>#DIV/0!</v>
      </c>
      <c r="M486" s="13" t="s">
        <v>16</v>
      </c>
    </row>
    <row r="487" spans="1:13">
      <c r="A487" s="11">
        <v>27600</v>
      </c>
      <c r="B487" s="11" t="s">
        <v>578</v>
      </c>
      <c r="C487" s="11" t="s">
        <v>602</v>
      </c>
      <c r="D487" s="11"/>
      <c r="E487" s="11"/>
      <c r="F487" s="13"/>
      <c r="G487" s="13"/>
      <c r="H487" s="13"/>
      <c r="I487" s="13"/>
      <c r="J487" s="13"/>
      <c r="K487" s="13"/>
      <c r="L487" s="13" t="e">
        <f t="shared" si="10"/>
        <v>#DIV/0!</v>
      </c>
      <c r="M487" s="13" t="s">
        <v>16</v>
      </c>
    </row>
    <row r="488" spans="1:13">
      <c r="A488" s="11">
        <v>27615</v>
      </c>
      <c r="B488" s="11" t="s">
        <v>578</v>
      </c>
      <c r="C488" s="11" t="s">
        <v>350</v>
      </c>
      <c r="D488" s="11"/>
      <c r="E488" s="11"/>
      <c r="F488" s="13"/>
      <c r="G488" s="13"/>
      <c r="H488" s="13"/>
      <c r="I488" s="13"/>
      <c r="J488" s="13"/>
      <c r="K488" s="13"/>
      <c r="L488" s="13" t="e">
        <f t="shared" si="10"/>
        <v>#DIV/0!</v>
      </c>
      <c r="M488" s="13" t="s">
        <v>16</v>
      </c>
    </row>
    <row r="489" spans="1:13">
      <c r="A489" s="11">
        <v>27660</v>
      </c>
      <c r="B489" s="11" t="s">
        <v>578</v>
      </c>
      <c r="C489" s="11" t="s">
        <v>603</v>
      </c>
      <c r="D489" s="11"/>
      <c r="E489" s="11"/>
      <c r="F489" s="13"/>
      <c r="G489" s="13"/>
      <c r="H489" s="13"/>
      <c r="I489" s="13"/>
      <c r="J489" s="13"/>
      <c r="K489" s="13"/>
      <c r="L489" s="13" t="e">
        <f t="shared" si="10"/>
        <v>#DIV/0!</v>
      </c>
      <c r="M489" s="13" t="s">
        <v>16</v>
      </c>
    </row>
    <row r="490" spans="1:13">
      <c r="A490" s="11">
        <v>27745</v>
      </c>
      <c r="B490" s="11" t="s">
        <v>578</v>
      </c>
      <c r="C490" s="11" t="s">
        <v>604</v>
      </c>
      <c r="D490" s="11"/>
      <c r="E490" s="11"/>
      <c r="F490" s="13"/>
      <c r="G490" s="13"/>
      <c r="H490" s="13"/>
      <c r="I490" s="13"/>
      <c r="J490" s="13"/>
      <c r="K490" s="13"/>
      <c r="L490" s="13" t="e">
        <f t="shared" si="10"/>
        <v>#DIV/0!</v>
      </c>
      <c r="M490" s="13" t="s">
        <v>16</v>
      </c>
    </row>
    <row r="491" spans="1:13">
      <c r="A491" s="11">
        <v>27787</v>
      </c>
      <c r="B491" s="11" t="s">
        <v>578</v>
      </c>
      <c r="C491" s="11" t="s">
        <v>605</v>
      </c>
      <c r="D491" s="11"/>
      <c r="E491" s="11"/>
      <c r="F491" s="13"/>
      <c r="G491" s="13"/>
      <c r="H491" s="13"/>
      <c r="I491" s="13"/>
      <c r="J491" s="13"/>
      <c r="K491" s="13"/>
      <c r="L491" s="13" t="e">
        <f t="shared" si="10"/>
        <v>#DIV/0!</v>
      </c>
      <c r="M491" s="13" t="s">
        <v>16</v>
      </c>
    </row>
    <row r="492" spans="1:13">
      <c r="A492" s="11">
        <v>27800</v>
      </c>
      <c r="B492" s="11" t="s">
        <v>578</v>
      </c>
      <c r="C492" s="11" t="s">
        <v>606</v>
      </c>
      <c r="D492" s="11"/>
      <c r="E492" s="11"/>
      <c r="F492" s="13"/>
      <c r="G492" s="13"/>
      <c r="H492" s="13"/>
      <c r="I492" s="13"/>
      <c r="J492" s="13"/>
      <c r="K492" s="13"/>
      <c r="L492" s="13" t="e">
        <f t="shared" si="10"/>
        <v>#DIV/0!</v>
      </c>
      <c r="M492" s="13" t="s">
        <v>16</v>
      </c>
    </row>
    <row r="493" spans="1:13">
      <c r="A493" s="11">
        <v>27810</v>
      </c>
      <c r="B493" s="11" t="s">
        <v>578</v>
      </c>
      <c r="C493" s="11" t="s">
        <v>607</v>
      </c>
      <c r="D493" s="11"/>
      <c r="E493" s="11"/>
      <c r="F493" s="13"/>
      <c r="G493" s="13"/>
      <c r="H493" s="13"/>
      <c r="I493" s="13"/>
      <c r="J493" s="13"/>
      <c r="K493" s="13"/>
      <c r="L493" s="13" t="e">
        <f t="shared" si="10"/>
        <v>#DIV/0!</v>
      </c>
      <c r="M493" s="13" t="s">
        <v>16</v>
      </c>
    </row>
    <row r="494" spans="1:13">
      <c r="A494" s="11">
        <v>23001</v>
      </c>
      <c r="B494" s="11" t="s">
        <v>176</v>
      </c>
      <c r="C494" s="11" t="s">
        <v>439</v>
      </c>
      <c r="D494" s="11"/>
      <c r="E494" s="11"/>
      <c r="F494" s="13"/>
      <c r="G494" s="13"/>
      <c r="H494" s="13"/>
      <c r="I494" s="13"/>
      <c r="J494" s="13"/>
      <c r="K494" s="13"/>
      <c r="L494" s="13" t="e">
        <f t="shared" si="10"/>
        <v>#DIV/0!</v>
      </c>
      <c r="M494" s="13" t="s">
        <v>16</v>
      </c>
    </row>
    <row r="495" spans="1:13">
      <c r="A495" s="11">
        <v>23068</v>
      </c>
      <c r="B495" s="11" t="s">
        <v>176</v>
      </c>
      <c r="C495" s="11" t="s">
        <v>440</v>
      </c>
      <c r="D495" s="11"/>
      <c r="E495" s="11"/>
      <c r="F495" s="13"/>
      <c r="G495" s="13"/>
      <c r="H495" s="13"/>
      <c r="I495" s="13"/>
      <c r="J495" s="13"/>
      <c r="K495" s="13"/>
      <c r="L495" s="13" t="e">
        <f t="shared" si="10"/>
        <v>#DIV/0!</v>
      </c>
      <c r="M495" s="13" t="s">
        <v>16</v>
      </c>
    </row>
    <row r="496" spans="1:13">
      <c r="A496" s="11">
        <v>23079</v>
      </c>
      <c r="B496" s="11" t="s">
        <v>176</v>
      </c>
      <c r="C496" s="11" t="s">
        <v>221</v>
      </c>
      <c r="D496" s="11"/>
      <c r="E496" s="11"/>
      <c r="F496" s="13"/>
      <c r="G496" s="13"/>
      <c r="H496" s="13"/>
      <c r="I496" s="13"/>
      <c r="J496" s="13"/>
      <c r="K496" s="13"/>
      <c r="L496" s="13" t="e">
        <f t="shared" si="10"/>
        <v>#DIV/0!</v>
      </c>
      <c r="M496" s="13" t="s">
        <v>16</v>
      </c>
    </row>
    <row r="497" spans="1:13">
      <c r="A497" s="11">
        <v>23090</v>
      </c>
      <c r="B497" s="11" t="s">
        <v>176</v>
      </c>
      <c r="C497" s="11" t="s">
        <v>441</v>
      </c>
      <c r="D497" s="11"/>
      <c r="E497" s="11"/>
      <c r="F497" s="13"/>
      <c r="G497" s="13"/>
      <c r="H497" s="13"/>
      <c r="I497" s="13"/>
      <c r="J497" s="13"/>
      <c r="K497" s="13"/>
      <c r="L497" s="13" t="e">
        <f t="shared" si="10"/>
        <v>#DIV/0!</v>
      </c>
      <c r="M497" s="13" t="s">
        <v>16</v>
      </c>
    </row>
    <row r="498" spans="1:13">
      <c r="A498" s="11">
        <v>23162</v>
      </c>
      <c r="B498" s="11" t="s">
        <v>176</v>
      </c>
      <c r="C498" s="11" t="s">
        <v>442</v>
      </c>
      <c r="D498" s="11"/>
      <c r="E498" s="11"/>
      <c r="F498" s="13"/>
      <c r="G498" s="13"/>
      <c r="H498" s="13"/>
      <c r="I498" s="13"/>
      <c r="J498" s="13"/>
      <c r="K498" s="13"/>
      <c r="L498" s="13" t="e">
        <f t="shared" si="10"/>
        <v>#DIV/0!</v>
      </c>
      <c r="M498" s="13" t="s">
        <v>16</v>
      </c>
    </row>
    <row r="499" spans="1:13">
      <c r="A499" s="11">
        <v>23168</v>
      </c>
      <c r="B499" s="11" t="s">
        <v>176</v>
      </c>
      <c r="C499" s="11" t="s">
        <v>443</v>
      </c>
      <c r="D499" s="11"/>
      <c r="E499" s="11"/>
      <c r="F499" s="13"/>
      <c r="G499" s="13"/>
      <c r="H499" s="13"/>
      <c r="I499" s="13"/>
      <c r="J499" s="13"/>
      <c r="K499" s="13"/>
      <c r="L499" s="13" t="e">
        <f t="shared" si="10"/>
        <v>#DIV/0!</v>
      </c>
      <c r="M499" s="13" t="s">
        <v>16</v>
      </c>
    </row>
    <row r="500" spans="1:13">
      <c r="A500" s="11">
        <v>23182</v>
      </c>
      <c r="B500" s="11" t="s">
        <v>176</v>
      </c>
      <c r="C500" s="11" t="s">
        <v>444</v>
      </c>
      <c r="D500" s="11"/>
      <c r="E500" s="11"/>
      <c r="F500" s="13"/>
      <c r="G500" s="13"/>
      <c r="H500" s="13"/>
      <c r="I500" s="13"/>
      <c r="J500" s="13"/>
      <c r="K500" s="13"/>
      <c r="L500" s="13" t="e">
        <f t="shared" si="10"/>
        <v>#DIV/0!</v>
      </c>
      <c r="M500" s="13" t="s">
        <v>16</v>
      </c>
    </row>
    <row r="501" spans="1:13">
      <c r="A501" s="11">
        <v>23189</v>
      </c>
      <c r="B501" s="11" t="s">
        <v>176</v>
      </c>
      <c r="C501" s="11" t="s">
        <v>445</v>
      </c>
      <c r="D501" s="11"/>
      <c r="E501" s="11"/>
      <c r="F501" s="13"/>
      <c r="G501" s="13"/>
      <c r="H501" s="13"/>
      <c r="I501" s="13"/>
      <c r="J501" s="13"/>
      <c r="K501" s="13"/>
      <c r="L501" s="13" t="e">
        <f t="shared" si="10"/>
        <v>#DIV/0!</v>
      </c>
      <c r="M501" s="13" t="s">
        <v>16</v>
      </c>
    </row>
    <row r="502" spans="1:13">
      <c r="A502" s="11">
        <v>23300</v>
      </c>
      <c r="B502" s="11" t="s">
        <v>176</v>
      </c>
      <c r="C502" s="11" t="s">
        <v>446</v>
      </c>
      <c r="D502" s="11"/>
      <c r="E502" s="11"/>
      <c r="F502" s="13"/>
      <c r="G502" s="13"/>
      <c r="H502" s="13"/>
      <c r="I502" s="13"/>
      <c r="J502" s="13"/>
      <c r="K502" s="13"/>
      <c r="L502" s="13" t="e">
        <f t="shared" si="10"/>
        <v>#DIV/0!</v>
      </c>
      <c r="M502" s="13" t="s">
        <v>16</v>
      </c>
    </row>
    <row r="503" spans="1:13">
      <c r="A503" s="11">
        <v>23350</v>
      </c>
      <c r="B503" s="11" t="s">
        <v>176</v>
      </c>
      <c r="C503" s="11" t="s">
        <v>447</v>
      </c>
      <c r="D503" s="11"/>
      <c r="E503" s="11"/>
      <c r="F503" s="13"/>
      <c r="G503" s="13"/>
      <c r="H503" s="13"/>
      <c r="I503" s="13"/>
      <c r="J503" s="13"/>
      <c r="K503" s="13"/>
      <c r="L503" s="13" t="e">
        <f t="shared" si="10"/>
        <v>#DIV/0!</v>
      </c>
      <c r="M503" s="13" t="s">
        <v>16</v>
      </c>
    </row>
    <row r="504" spans="1:13">
      <c r="A504" s="11">
        <v>23417</v>
      </c>
      <c r="B504" s="11" t="s">
        <v>176</v>
      </c>
      <c r="C504" s="11" t="s">
        <v>448</v>
      </c>
      <c r="D504" s="11"/>
      <c r="E504" s="11"/>
      <c r="F504" s="13"/>
      <c r="G504" s="13"/>
      <c r="H504" s="13"/>
      <c r="I504" s="13"/>
      <c r="J504" s="13"/>
      <c r="K504" s="13"/>
      <c r="L504" s="13" t="e">
        <f t="shared" si="10"/>
        <v>#DIV/0!</v>
      </c>
      <c r="M504" s="13" t="s">
        <v>16</v>
      </c>
    </row>
    <row r="505" spans="1:13">
      <c r="A505" s="11">
        <v>23419</v>
      </c>
      <c r="B505" s="11" t="s">
        <v>176</v>
      </c>
      <c r="C505" s="11" t="s">
        <v>449</v>
      </c>
      <c r="D505" s="11"/>
      <c r="E505" s="11"/>
      <c r="F505" s="13"/>
      <c r="G505" s="13"/>
      <c r="H505" s="13"/>
      <c r="I505" s="13"/>
      <c r="J505" s="13"/>
      <c r="K505" s="13"/>
      <c r="L505" s="13" t="e">
        <f t="shared" si="10"/>
        <v>#DIV/0!</v>
      </c>
      <c r="M505" s="13" t="s">
        <v>16</v>
      </c>
    </row>
    <row r="506" spans="1:13">
      <c r="A506" s="11">
        <v>23464</v>
      </c>
      <c r="B506" s="11" t="s">
        <v>176</v>
      </c>
      <c r="C506" s="11" t="s">
        <v>450</v>
      </c>
      <c r="D506" s="11"/>
      <c r="E506" s="11"/>
      <c r="F506" s="13"/>
      <c r="G506" s="13"/>
      <c r="H506" s="13"/>
      <c r="I506" s="13"/>
      <c r="J506" s="13"/>
      <c r="K506" s="13"/>
      <c r="L506" s="13" t="e">
        <f t="shared" si="10"/>
        <v>#DIV/0!</v>
      </c>
      <c r="M506" s="13" t="s">
        <v>16</v>
      </c>
    </row>
    <row r="507" spans="1:13">
      <c r="A507" s="11">
        <v>23466</v>
      </c>
      <c r="B507" s="11" t="s">
        <v>176</v>
      </c>
      <c r="C507" s="11" t="s">
        <v>451</v>
      </c>
      <c r="D507" s="11"/>
      <c r="E507" s="11"/>
      <c r="F507" s="13"/>
      <c r="G507" s="13"/>
      <c r="H507" s="13"/>
      <c r="I507" s="13"/>
      <c r="J507" s="13"/>
      <c r="K507" s="13"/>
      <c r="L507" s="13" t="e">
        <f t="shared" si="10"/>
        <v>#DIV/0!</v>
      </c>
      <c r="M507" s="13" t="s">
        <v>16</v>
      </c>
    </row>
    <row r="508" spans="1:13">
      <c r="A508" s="11">
        <v>23500</v>
      </c>
      <c r="B508" s="11" t="s">
        <v>176</v>
      </c>
      <c r="C508" s="11" t="s">
        <v>452</v>
      </c>
      <c r="D508" s="11"/>
      <c r="E508" s="11"/>
      <c r="F508" s="13"/>
      <c r="G508" s="13"/>
      <c r="H508" s="13"/>
      <c r="I508" s="13"/>
      <c r="J508" s="13"/>
      <c r="K508" s="13"/>
      <c r="L508" s="13" t="e">
        <f t="shared" si="10"/>
        <v>#DIV/0!</v>
      </c>
      <c r="M508" s="13" t="s">
        <v>16</v>
      </c>
    </row>
    <row r="509" spans="1:13">
      <c r="A509" s="11">
        <v>23555</v>
      </c>
      <c r="B509" s="11" t="s">
        <v>176</v>
      </c>
      <c r="C509" s="11" t="s">
        <v>453</v>
      </c>
      <c r="D509" s="11"/>
      <c r="E509" s="11"/>
      <c r="F509" s="13"/>
      <c r="G509" s="13"/>
      <c r="H509" s="13"/>
      <c r="I509" s="13"/>
      <c r="J509" s="13"/>
      <c r="K509" s="13"/>
      <c r="L509" s="13" t="e">
        <f t="shared" si="10"/>
        <v>#DIV/0!</v>
      </c>
      <c r="M509" s="13" t="s">
        <v>16</v>
      </c>
    </row>
    <row r="510" spans="1:13">
      <c r="A510" s="11">
        <v>23570</v>
      </c>
      <c r="B510" s="11" t="s">
        <v>176</v>
      </c>
      <c r="C510" s="11" t="s">
        <v>454</v>
      </c>
      <c r="D510" s="11"/>
      <c r="E510" s="11"/>
      <c r="F510" s="13"/>
      <c r="G510" s="13"/>
      <c r="H510" s="13"/>
      <c r="I510" s="13"/>
      <c r="J510" s="13"/>
      <c r="K510" s="13"/>
      <c r="L510" s="13" t="e">
        <f t="shared" si="10"/>
        <v>#DIV/0!</v>
      </c>
      <c r="M510" s="13" t="s">
        <v>16</v>
      </c>
    </row>
    <row r="511" spans="1:13">
      <c r="A511" s="11">
        <v>23574</v>
      </c>
      <c r="B511" s="11" t="s">
        <v>176</v>
      </c>
      <c r="C511" s="11" t="s">
        <v>455</v>
      </c>
      <c r="D511" s="11"/>
      <c r="E511" s="11"/>
      <c r="F511" s="13"/>
      <c r="G511" s="13"/>
      <c r="H511" s="13"/>
      <c r="I511" s="13"/>
      <c r="J511" s="13"/>
      <c r="K511" s="13"/>
      <c r="L511" s="13" t="e">
        <f t="shared" si="10"/>
        <v>#DIV/0!</v>
      </c>
      <c r="M511" s="39" t="e">
        <f>L511</f>
        <v>#DIV/0!</v>
      </c>
    </row>
    <row r="512" spans="1:13">
      <c r="A512" s="11">
        <v>23580</v>
      </c>
      <c r="B512" s="11" t="s">
        <v>176</v>
      </c>
      <c r="C512" s="11" t="s">
        <v>456</v>
      </c>
      <c r="D512" s="11"/>
      <c r="E512" s="11"/>
      <c r="F512" s="13"/>
      <c r="G512" s="13"/>
      <c r="H512" s="13"/>
      <c r="I512" s="13"/>
      <c r="J512" s="13"/>
      <c r="K512" s="13"/>
      <c r="L512" s="13" t="e">
        <f t="shared" si="10"/>
        <v>#DIV/0!</v>
      </c>
      <c r="M512" s="13" t="s">
        <v>16</v>
      </c>
    </row>
    <row r="513" spans="1:13">
      <c r="A513" s="11">
        <v>23586</v>
      </c>
      <c r="B513" s="11" t="s">
        <v>176</v>
      </c>
      <c r="C513" s="11" t="s">
        <v>457</v>
      </c>
      <c r="D513" s="11"/>
      <c r="E513" s="11"/>
      <c r="F513" s="13"/>
      <c r="G513" s="13"/>
      <c r="H513" s="13"/>
      <c r="I513" s="13"/>
      <c r="J513" s="13"/>
      <c r="K513" s="13"/>
      <c r="L513" s="13" t="e">
        <f t="shared" si="10"/>
        <v>#DIV/0!</v>
      </c>
      <c r="M513" s="13" t="s">
        <v>16</v>
      </c>
    </row>
    <row r="514" spans="1:13">
      <c r="A514" s="11">
        <v>23660</v>
      </c>
      <c r="B514" s="11" t="s">
        <v>176</v>
      </c>
      <c r="C514" s="11" t="s">
        <v>458</v>
      </c>
      <c r="D514" s="11"/>
      <c r="E514" s="11"/>
      <c r="F514" s="13"/>
      <c r="G514" s="13"/>
      <c r="H514" s="13"/>
      <c r="I514" s="13"/>
      <c r="J514" s="13"/>
      <c r="K514" s="13"/>
      <c r="L514" s="13" t="e">
        <f t="shared" si="10"/>
        <v>#DIV/0!</v>
      </c>
      <c r="M514" s="13" t="s">
        <v>16</v>
      </c>
    </row>
    <row r="515" spans="1:13">
      <c r="A515" s="11">
        <v>23670</v>
      </c>
      <c r="B515" s="11" t="s">
        <v>176</v>
      </c>
      <c r="C515" s="11" t="s">
        <v>459</v>
      </c>
      <c r="D515" s="11"/>
      <c r="E515" s="11"/>
      <c r="F515" s="13"/>
      <c r="G515" s="13"/>
      <c r="H515" s="13"/>
      <c r="I515" s="13"/>
      <c r="J515" s="13"/>
      <c r="K515" s="13"/>
      <c r="L515" s="13" t="e">
        <f t="shared" si="10"/>
        <v>#DIV/0!</v>
      </c>
      <c r="M515" s="13" t="s">
        <v>16</v>
      </c>
    </row>
    <row r="516" spans="1:13">
      <c r="A516" s="11">
        <v>23672</v>
      </c>
      <c r="B516" s="11" t="s">
        <v>176</v>
      </c>
      <c r="C516" s="11" t="s">
        <v>460</v>
      </c>
      <c r="D516" s="11"/>
      <c r="E516" s="11"/>
      <c r="F516" s="13"/>
      <c r="G516" s="13"/>
      <c r="H516" s="13"/>
      <c r="I516" s="13"/>
      <c r="J516" s="13"/>
      <c r="K516" s="13"/>
      <c r="L516" s="13" t="e">
        <f t="shared" si="10"/>
        <v>#DIV/0!</v>
      </c>
      <c r="M516" s="13" t="s">
        <v>16</v>
      </c>
    </row>
    <row r="517" spans="1:13">
      <c r="A517" s="11">
        <v>23675</v>
      </c>
      <c r="B517" s="11" t="s">
        <v>176</v>
      </c>
      <c r="C517" s="11" t="s">
        <v>461</v>
      </c>
      <c r="D517" s="11"/>
      <c r="E517" s="11"/>
      <c r="F517" s="13"/>
      <c r="G517" s="13"/>
      <c r="H517" s="13"/>
      <c r="I517" s="13"/>
      <c r="J517" s="13"/>
      <c r="K517" s="13"/>
      <c r="L517" s="13" t="e">
        <f t="shared" si="10"/>
        <v>#DIV/0!</v>
      </c>
      <c r="M517" s="13" t="s">
        <v>16</v>
      </c>
    </row>
    <row r="518" spans="1:13">
      <c r="A518" s="11">
        <v>23678</v>
      </c>
      <c r="B518" s="11" t="s">
        <v>176</v>
      </c>
      <c r="C518" s="11" t="s">
        <v>105</v>
      </c>
      <c r="D518" s="11"/>
      <c r="E518" s="11"/>
      <c r="F518" s="13"/>
      <c r="G518" s="13"/>
      <c r="H518" s="13"/>
      <c r="I518" s="13"/>
      <c r="J518" s="13"/>
      <c r="K518" s="13"/>
      <c r="L518" s="13" t="e">
        <f t="shared" si="10"/>
        <v>#DIV/0!</v>
      </c>
      <c r="M518" s="13" t="s">
        <v>16</v>
      </c>
    </row>
    <row r="519" spans="1:13">
      <c r="A519" s="11">
        <v>23682</v>
      </c>
      <c r="B519" s="11" t="s">
        <v>176</v>
      </c>
      <c r="C519" s="11" t="s">
        <v>462</v>
      </c>
      <c r="D519" s="11"/>
      <c r="E519" s="11"/>
      <c r="F519" s="13"/>
      <c r="G519" s="13"/>
      <c r="H519" s="13"/>
      <c r="I519" s="13"/>
      <c r="J519" s="13"/>
      <c r="K519" s="13"/>
      <c r="L519" s="13" t="e">
        <f t="shared" si="10"/>
        <v>#DIV/0!</v>
      </c>
      <c r="M519" s="13" t="s">
        <v>16</v>
      </c>
    </row>
    <row r="520" spans="1:13">
      <c r="A520" s="11">
        <v>23686</v>
      </c>
      <c r="B520" s="11" t="s">
        <v>176</v>
      </c>
      <c r="C520" s="11" t="s">
        <v>463</v>
      </c>
      <c r="D520" s="11"/>
      <c r="E520" s="11"/>
      <c r="F520" s="13"/>
      <c r="G520" s="13"/>
      <c r="H520" s="13"/>
      <c r="I520" s="13"/>
      <c r="J520" s="13"/>
      <c r="K520" s="13"/>
      <c r="L520" s="13" t="e">
        <f t="shared" si="10"/>
        <v>#DIV/0!</v>
      </c>
      <c r="M520" s="13" t="s">
        <v>16</v>
      </c>
    </row>
    <row r="521" spans="1:13">
      <c r="A521" s="11">
        <v>23807</v>
      </c>
      <c r="B521" s="11" t="s">
        <v>176</v>
      </c>
      <c r="C521" s="11" t="s">
        <v>464</v>
      </c>
      <c r="D521" s="11"/>
      <c r="E521" s="11"/>
      <c r="F521" s="13"/>
      <c r="G521" s="13"/>
      <c r="H521" s="13"/>
      <c r="I521" s="13"/>
      <c r="J521" s="13"/>
      <c r="K521" s="13"/>
      <c r="L521" s="13" t="e">
        <f t="shared" si="10"/>
        <v>#DIV/0!</v>
      </c>
      <c r="M521" s="13" t="s">
        <v>16</v>
      </c>
    </row>
    <row r="522" spans="1:13">
      <c r="A522" s="11">
        <v>23815</v>
      </c>
      <c r="B522" s="11" t="s">
        <v>176</v>
      </c>
      <c r="C522" s="11" t="s">
        <v>465</v>
      </c>
      <c r="D522" s="11"/>
      <c r="E522" s="11"/>
      <c r="F522" s="13"/>
      <c r="G522" s="13"/>
      <c r="H522" s="13"/>
      <c r="I522" s="13"/>
      <c r="J522" s="13"/>
      <c r="K522" s="13"/>
      <c r="L522" s="13" t="e">
        <f t="shared" si="10"/>
        <v>#DIV/0!</v>
      </c>
      <c r="M522" s="13" t="s">
        <v>16</v>
      </c>
    </row>
    <row r="523" spans="1:13">
      <c r="A523" s="11">
        <v>23855</v>
      </c>
      <c r="B523" s="11" t="s">
        <v>176</v>
      </c>
      <c r="C523" s="11" t="s">
        <v>466</v>
      </c>
      <c r="D523" s="11"/>
      <c r="E523" s="11"/>
      <c r="F523" s="13"/>
      <c r="G523" s="13"/>
      <c r="H523" s="13"/>
      <c r="I523" s="13"/>
      <c r="J523" s="13"/>
      <c r="K523" s="13"/>
      <c r="L523" s="13" t="e">
        <f t="shared" si="10"/>
        <v>#DIV/0!</v>
      </c>
      <c r="M523" s="13" t="s">
        <v>16</v>
      </c>
    </row>
    <row r="524" spans="1:13">
      <c r="A524" s="11">
        <v>25001</v>
      </c>
      <c r="B524" s="11" t="s">
        <v>467</v>
      </c>
      <c r="C524" s="11" t="s">
        <v>468</v>
      </c>
      <c r="D524" s="11"/>
      <c r="E524" s="11"/>
      <c r="F524" s="13"/>
      <c r="G524" s="13"/>
      <c r="H524" s="13"/>
      <c r="I524" s="13"/>
      <c r="J524" s="13"/>
      <c r="K524" s="13"/>
      <c r="L524" s="13" t="e">
        <f t="shared" si="10"/>
        <v>#DIV/0!</v>
      </c>
      <c r="M524" s="13" t="s">
        <v>16</v>
      </c>
    </row>
    <row r="525" spans="1:13">
      <c r="A525" s="11">
        <v>25019</v>
      </c>
      <c r="B525" s="11" t="s">
        <v>467</v>
      </c>
      <c r="C525" s="11" t="s">
        <v>469</v>
      </c>
      <c r="D525" s="11"/>
      <c r="E525" s="11"/>
      <c r="F525" s="13"/>
      <c r="G525" s="13"/>
      <c r="H525" s="13"/>
      <c r="I525" s="13"/>
      <c r="J525" s="13"/>
      <c r="K525" s="13"/>
      <c r="L525" s="13" t="e">
        <f t="shared" si="10"/>
        <v>#DIV/0!</v>
      </c>
      <c r="M525" s="13" t="s">
        <v>16</v>
      </c>
    </row>
    <row r="526" spans="1:13">
      <c r="A526" s="11">
        <v>25035</v>
      </c>
      <c r="B526" s="11" t="s">
        <v>467</v>
      </c>
      <c r="C526" s="11" t="s">
        <v>470</v>
      </c>
      <c r="D526" s="11"/>
      <c r="E526" s="11"/>
      <c r="F526" s="13"/>
      <c r="G526" s="13"/>
      <c r="H526" s="13"/>
      <c r="I526" s="13"/>
      <c r="J526" s="13"/>
      <c r="K526" s="13"/>
      <c r="L526" s="13" t="e">
        <f t="shared" si="10"/>
        <v>#DIV/0!</v>
      </c>
      <c r="M526" s="13" t="s">
        <v>16</v>
      </c>
    </row>
    <row r="527" spans="1:13">
      <c r="A527" s="11">
        <v>25040</v>
      </c>
      <c r="B527" s="11" t="s">
        <v>467</v>
      </c>
      <c r="C527" s="11" t="s">
        <v>471</v>
      </c>
      <c r="D527" s="11"/>
      <c r="E527" s="11"/>
      <c r="F527" s="13"/>
      <c r="G527" s="13"/>
      <c r="H527" s="13"/>
      <c r="I527" s="13"/>
      <c r="J527" s="13"/>
      <c r="K527" s="13"/>
      <c r="L527" s="13" t="e">
        <f t="shared" si="10"/>
        <v>#DIV/0!</v>
      </c>
      <c r="M527" s="13" t="s">
        <v>16</v>
      </c>
    </row>
    <row r="528" spans="1:13">
      <c r="A528" s="11">
        <v>25053</v>
      </c>
      <c r="B528" s="11" t="s">
        <v>467</v>
      </c>
      <c r="C528" s="11" t="s">
        <v>472</v>
      </c>
      <c r="D528" s="11"/>
      <c r="E528" s="11"/>
      <c r="F528" s="13"/>
      <c r="G528" s="13"/>
      <c r="H528" s="13"/>
      <c r="I528" s="13"/>
      <c r="J528" s="13"/>
      <c r="K528" s="13"/>
      <c r="L528" s="13" t="e">
        <f t="shared" si="10"/>
        <v>#DIV/0!</v>
      </c>
      <c r="M528" s="13" t="s">
        <v>16</v>
      </c>
    </row>
    <row r="529" spans="1:13">
      <c r="A529" s="11">
        <v>25086</v>
      </c>
      <c r="B529" s="11" t="s">
        <v>467</v>
      </c>
      <c r="C529" s="11" t="s">
        <v>473</v>
      </c>
      <c r="D529" s="11"/>
      <c r="E529" s="11"/>
      <c r="F529" s="13"/>
      <c r="G529" s="13"/>
      <c r="H529" s="13"/>
      <c r="I529" s="13"/>
      <c r="J529" s="13"/>
      <c r="K529" s="13"/>
      <c r="L529" s="13" t="e">
        <f t="shared" si="10"/>
        <v>#DIV/0!</v>
      </c>
      <c r="M529" s="13" t="s">
        <v>16</v>
      </c>
    </row>
    <row r="530" spans="1:13">
      <c r="A530" s="11">
        <v>25095</v>
      </c>
      <c r="B530" s="11" t="s">
        <v>467</v>
      </c>
      <c r="C530" s="11" t="s">
        <v>474</v>
      </c>
      <c r="D530" s="11"/>
      <c r="E530" s="11"/>
      <c r="F530" s="13"/>
      <c r="G530" s="13"/>
      <c r="H530" s="13"/>
      <c r="I530" s="13"/>
      <c r="J530" s="13"/>
      <c r="K530" s="13"/>
      <c r="L530" s="13" t="e">
        <f t="shared" si="10"/>
        <v>#DIV/0!</v>
      </c>
      <c r="M530" s="13" t="s">
        <v>16</v>
      </c>
    </row>
    <row r="531" spans="1:13">
      <c r="A531" s="11">
        <v>25099</v>
      </c>
      <c r="B531" s="11" t="s">
        <v>467</v>
      </c>
      <c r="C531" s="11" t="s">
        <v>475</v>
      </c>
      <c r="D531" s="11"/>
      <c r="E531" s="11"/>
      <c r="F531" s="13"/>
      <c r="G531" s="13"/>
      <c r="H531" s="13"/>
      <c r="I531" s="13"/>
      <c r="J531" s="13"/>
      <c r="K531" s="13"/>
      <c r="L531" s="13" t="e">
        <f t="shared" si="10"/>
        <v>#DIV/0!</v>
      </c>
      <c r="M531" s="13" t="s">
        <v>16</v>
      </c>
    </row>
    <row r="532" spans="1:13">
      <c r="A532" s="11">
        <v>25120</v>
      </c>
      <c r="B532" s="11" t="s">
        <v>467</v>
      </c>
      <c r="C532" s="11" t="s">
        <v>476</v>
      </c>
      <c r="D532" s="11"/>
      <c r="E532" s="11"/>
      <c r="F532" s="13"/>
      <c r="G532" s="13"/>
      <c r="H532" s="13"/>
      <c r="I532" s="13"/>
      <c r="J532" s="13"/>
      <c r="K532" s="13"/>
      <c r="L532" s="13" t="e">
        <f t="shared" si="10"/>
        <v>#DIV/0!</v>
      </c>
      <c r="M532" s="13" t="s">
        <v>16</v>
      </c>
    </row>
    <row r="533" spans="1:13">
      <c r="A533" s="11">
        <v>25123</v>
      </c>
      <c r="B533" s="11" t="s">
        <v>467</v>
      </c>
      <c r="C533" s="11" t="s">
        <v>477</v>
      </c>
      <c r="D533" s="11"/>
      <c r="E533" s="11"/>
      <c r="F533" s="13"/>
      <c r="G533" s="13"/>
      <c r="H533" s="13"/>
      <c r="I533" s="13"/>
      <c r="J533" s="13"/>
      <c r="K533" s="13"/>
      <c r="L533" s="13" t="e">
        <f t="shared" si="10"/>
        <v>#DIV/0!</v>
      </c>
      <c r="M533" s="13" t="s">
        <v>16</v>
      </c>
    </row>
    <row r="534" spans="1:13">
      <c r="A534" s="11">
        <v>25126</v>
      </c>
      <c r="B534" s="11" t="s">
        <v>467</v>
      </c>
      <c r="C534" s="11" t="s">
        <v>478</v>
      </c>
      <c r="D534" s="11"/>
      <c r="E534" s="11"/>
      <c r="F534" s="13"/>
      <c r="G534" s="13"/>
      <c r="H534" s="13"/>
      <c r="I534" s="13"/>
      <c r="J534" s="13"/>
      <c r="K534" s="13"/>
      <c r="L534" s="13" t="e">
        <f t="shared" si="10"/>
        <v>#DIV/0!</v>
      </c>
      <c r="M534" s="13" t="s">
        <v>16</v>
      </c>
    </row>
    <row r="535" spans="1:13">
      <c r="A535" s="11">
        <v>25148</v>
      </c>
      <c r="B535" s="11" t="s">
        <v>467</v>
      </c>
      <c r="C535" s="11" t="s">
        <v>479</v>
      </c>
      <c r="D535" s="11"/>
      <c r="E535" s="11"/>
      <c r="F535" s="13"/>
      <c r="G535" s="13"/>
      <c r="H535" s="13"/>
      <c r="I535" s="13"/>
      <c r="J535" s="13"/>
      <c r="K535" s="13"/>
      <c r="L535" s="13" t="e">
        <f t="shared" si="10"/>
        <v>#DIV/0!</v>
      </c>
      <c r="M535" s="13" t="s">
        <v>16</v>
      </c>
    </row>
    <row r="536" spans="1:13">
      <c r="A536" s="11">
        <v>25151</v>
      </c>
      <c r="B536" s="11" t="s">
        <v>467</v>
      </c>
      <c r="C536" s="11" t="s">
        <v>480</v>
      </c>
      <c r="D536" s="11"/>
      <c r="E536" s="11"/>
      <c r="F536" s="13"/>
      <c r="G536" s="13"/>
      <c r="H536" s="13"/>
      <c r="I536" s="13"/>
      <c r="J536" s="13"/>
      <c r="K536" s="13"/>
      <c r="L536" s="13" t="e">
        <f t="shared" si="10"/>
        <v>#DIV/0!</v>
      </c>
      <c r="M536" s="13" t="s">
        <v>16</v>
      </c>
    </row>
    <row r="537" spans="1:13">
      <c r="A537" s="11">
        <v>25154</v>
      </c>
      <c r="B537" s="11" t="s">
        <v>467</v>
      </c>
      <c r="C537" s="11" t="s">
        <v>481</v>
      </c>
      <c r="D537" s="11"/>
      <c r="E537" s="11"/>
      <c r="F537" s="13"/>
      <c r="G537" s="13"/>
      <c r="H537" s="13"/>
      <c r="I537" s="13"/>
      <c r="J537" s="13"/>
      <c r="K537" s="13"/>
      <c r="L537" s="13" t="e">
        <f t="shared" si="10"/>
        <v>#DIV/0!</v>
      </c>
      <c r="M537" s="13" t="s">
        <v>16</v>
      </c>
    </row>
    <row r="538" spans="1:13">
      <c r="A538" s="11">
        <v>25168</v>
      </c>
      <c r="B538" s="11" t="s">
        <v>467</v>
      </c>
      <c r="C538" s="11" t="s">
        <v>482</v>
      </c>
      <c r="D538" s="11"/>
      <c r="E538" s="11"/>
      <c r="F538" s="13"/>
      <c r="G538" s="13"/>
      <c r="H538" s="13"/>
      <c r="I538" s="13"/>
      <c r="J538" s="13"/>
      <c r="K538" s="13"/>
      <c r="L538" s="13" t="e">
        <f t="shared" si="10"/>
        <v>#DIV/0!</v>
      </c>
      <c r="M538" s="13" t="s">
        <v>16</v>
      </c>
    </row>
    <row r="539" spans="1:13">
      <c r="A539" s="11">
        <v>25175</v>
      </c>
      <c r="B539" s="11" t="s">
        <v>467</v>
      </c>
      <c r="C539" s="11" t="s">
        <v>483</v>
      </c>
      <c r="D539" s="11"/>
      <c r="E539" s="11"/>
      <c r="F539" s="13"/>
      <c r="G539" s="13"/>
      <c r="H539" s="13"/>
      <c r="I539" s="13"/>
      <c r="J539" s="13"/>
      <c r="K539" s="13"/>
      <c r="L539" s="13" t="e">
        <f t="shared" si="10"/>
        <v>#DIV/0!</v>
      </c>
      <c r="M539" s="39" t="e">
        <f>L539</f>
        <v>#DIV/0!</v>
      </c>
    </row>
    <row r="540" spans="1:13">
      <c r="A540" s="11">
        <v>25178</v>
      </c>
      <c r="B540" s="11" t="s">
        <v>467</v>
      </c>
      <c r="C540" s="11" t="s">
        <v>484</v>
      </c>
      <c r="D540" s="11"/>
      <c r="E540" s="11"/>
      <c r="F540" s="13"/>
      <c r="G540" s="13"/>
      <c r="H540" s="13"/>
      <c r="I540" s="13"/>
      <c r="J540" s="13"/>
      <c r="K540" s="13"/>
      <c r="L540" s="13" t="e">
        <f t="shared" si="10"/>
        <v>#DIV/0!</v>
      </c>
      <c r="M540" s="13" t="s">
        <v>16</v>
      </c>
    </row>
    <row r="541" spans="1:13">
      <c r="A541" s="11">
        <v>25181</v>
      </c>
      <c r="B541" s="11" t="s">
        <v>467</v>
      </c>
      <c r="C541" s="11" t="s">
        <v>485</v>
      </c>
      <c r="D541" s="11"/>
      <c r="E541" s="11"/>
      <c r="F541" s="13"/>
      <c r="G541" s="13"/>
      <c r="H541" s="13"/>
      <c r="I541" s="13"/>
      <c r="J541" s="13"/>
      <c r="K541" s="13"/>
      <c r="L541" s="13" t="e">
        <f t="shared" si="10"/>
        <v>#DIV/0!</v>
      </c>
      <c r="M541" s="13" t="s">
        <v>16</v>
      </c>
    </row>
    <row r="542" spans="1:13">
      <c r="A542" s="11">
        <v>25183</v>
      </c>
      <c r="B542" s="11" t="s">
        <v>467</v>
      </c>
      <c r="C542" s="11" t="s">
        <v>486</v>
      </c>
      <c r="D542" s="11"/>
      <c r="E542" s="11"/>
      <c r="F542" s="13"/>
      <c r="G542" s="13"/>
      <c r="H542" s="13"/>
      <c r="I542" s="13"/>
      <c r="J542" s="13"/>
      <c r="K542" s="13"/>
      <c r="L542" s="13" t="e">
        <f t="shared" si="10"/>
        <v>#DIV/0!</v>
      </c>
      <c r="M542" s="13" t="s">
        <v>16</v>
      </c>
    </row>
    <row r="543" spans="1:13">
      <c r="A543" s="11">
        <v>25200</v>
      </c>
      <c r="B543" s="11" t="s">
        <v>467</v>
      </c>
      <c r="C543" s="11" t="s">
        <v>487</v>
      </c>
      <c r="D543" s="11"/>
      <c r="E543" s="11"/>
      <c r="F543" s="13"/>
      <c r="G543" s="13"/>
      <c r="H543" s="13"/>
      <c r="I543" s="13"/>
      <c r="J543" s="13"/>
      <c r="K543" s="13"/>
      <c r="L543" s="13" t="e">
        <f t="shared" si="10"/>
        <v>#DIV/0!</v>
      </c>
      <c r="M543" s="13" t="s">
        <v>16</v>
      </c>
    </row>
    <row r="544" spans="1:13">
      <c r="A544" s="11">
        <v>25214</v>
      </c>
      <c r="B544" s="11" t="s">
        <v>467</v>
      </c>
      <c r="C544" s="11" t="s">
        <v>488</v>
      </c>
      <c r="D544" s="11"/>
      <c r="E544" s="11"/>
      <c r="F544" s="13"/>
      <c r="G544" s="13"/>
      <c r="H544" s="13"/>
      <c r="I544" s="13"/>
      <c r="J544" s="13"/>
      <c r="K544" s="13"/>
      <c r="L544" s="13" t="e">
        <f t="shared" si="10"/>
        <v>#DIV/0!</v>
      </c>
      <c r="M544" s="13" t="s">
        <v>16</v>
      </c>
    </row>
    <row r="545" spans="1:13">
      <c r="A545" s="11">
        <v>25224</v>
      </c>
      <c r="B545" s="11" t="s">
        <v>467</v>
      </c>
      <c r="C545" s="11" t="s">
        <v>489</v>
      </c>
      <c r="D545" s="11"/>
      <c r="E545" s="11"/>
      <c r="F545" s="13"/>
      <c r="G545" s="13"/>
      <c r="H545" s="13"/>
      <c r="I545" s="13"/>
      <c r="J545" s="13"/>
      <c r="K545" s="13"/>
      <c r="L545" s="13" t="e">
        <f t="shared" ref="L545:L608" si="11">AVERAGE(D545:K545)</f>
        <v>#DIV/0!</v>
      </c>
      <c r="M545" s="13" t="s">
        <v>16</v>
      </c>
    </row>
    <row r="546" spans="1:13">
      <c r="A546" s="11">
        <v>25245</v>
      </c>
      <c r="B546" s="11" t="s">
        <v>467</v>
      </c>
      <c r="C546" s="11" t="s">
        <v>490</v>
      </c>
      <c r="D546" s="11"/>
      <c r="E546" s="11"/>
      <c r="F546" s="13"/>
      <c r="G546" s="13"/>
      <c r="H546" s="13"/>
      <c r="I546" s="13"/>
      <c r="J546" s="13"/>
      <c r="K546" s="13"/>
      <c r="L546" s="13" t="e">
        <f t="shared" si="11"/>
        <v>#DIV/0!</v>
      </c>
      <c r="M546" s="13" t="s">
        <v>16</v>
      </c>
    </row>
    <row r="547" spans="1:13">
      <c r="A547" s="11">
        <v>25258</v>
      </c>
      <c r="B547" s="11" t="s">
        <v>467</v>
      </c>
      <c r="C547" s="11" t="s">
        <v>180</v>
      </c>
      <c r="D547" s="11"/>
      <c r="E547" s="11"/>
      <c r="F547" s="13"/>
      <c r="G547" s="13"/>
      <c r="H547" s="13"/>
      <c r="I547" s="13"/>
      <c r="J547" s="13"/>
      <c r="K547" s="13"/>
      <c r="L547" s="13" t="e">
        <f t="shared" si="11"/>
        <v>#DIV/0!</v>
      </c>
      <c r="M547" s="13" t="s">
        <v>16</v>
      </c>
    </row>
    <row r="548" spans="1:13">
      <c r="A548" s="11">
        <v>25260</v>
      </c>
      <c r="B548" s="11" t="s">
        <v>467</v>
      </c>
      <c r="C548" s="11" t="s">
        <v>491</v>
      </c>
      <c r="D548" s="11"/>
      <c r="E548" s="11"/>
      <c r="F548" s="13"/>
      <c r="G548" s="13"/>
      <c r="H548" s="13"/>
      <c r="I548" s="13"/>
      <c r="J548" s="13"/>
      <c r="K548" s="13"/>
      <c r="L548" s="13" t="e">
        <f t="shared" si="11"/>
        <v>#DIV/0!</v>
      </c>
      <c r="M548" s="13" t="s">
        <v>16</v>
      </c>
    </row>
    <row r="549" spans="1:13">
      <c r="A549" s="11">
        <v>25269</v>
      </c>
      <c r="B549" s="11" t="s">
        <v>467</v>
      </c>
      <c r="C549" s="11" t="s">
        <v>492</v>
      </c>
      <c r="D549" s="11"/>
      <c r="E549" s="11"/>
      <c r="F549" s="13"/>
      <c r="G549" s="13"/>
      <c r="H549" s="13"/>
      <c r="I549" s="13"/>
      <c r="J549" s="13"/>
      <c r="K549" s="13"/>
      <c r="L549" s="13" t="e">
        <f t="shared" si="11"/>
        <v>#DIV/0!</v>
      </c>
      <c r="M549" s="13" t="s">
        <v>16</v>
      </c>
    </row>
    <row r="550" spans="1:13">
      <c r="A550" s="11">
        <v>25279</v>
      </c>
      <c r="B550" s="11" t="s">
        <v>467</v>
      </c>
      <c r="C550" s="11" t="s">
        <v>493</v>
      </c>
      <c r="D550" s="11"/>
      <c r="E550" s="11"/>
      <c r="F550" s="13"/>
      <c r="G550" s="13"/>
      <c r="H550" s="13"/>
      <c r="I550" s="13"/>
      <c r="J550" s="13"/>
      <c r="K550" s="13"/>
      <c r="L550" s="13" t="e">
        <f t="shared" si="11"/>
        <v>#DIV/0!</v>
      </c>
      <c r="M550" s="13" t="s">
        <v>16</v>
      </c>
    </row>
    <row r="551" spans="1:13">
      <c r="A551" s="11">
        <v>25281</v>
      </c>
      <c r="B551" s="11" t="s">
        <v>467</v>
      </c>
      <c r="C551" s="11" t="s">
        <v>494</v>
      </c>
      <c r="D551" s="11"/>
      <c r="E551" s="11"/>
      <c r="F551" s="13"/>
      <c r="G551" s="13"/>
      <c r="H551" s="13"/>
      <c r="I551" s="13"/>
      <c r="J551" s="13"/>
      <c r="K551" s="13"/>
      <c r="L551" s="13" t="e">
        <f t="shared" si="11"/>
        <v>#DIV/0!</v>
      </c>
      <c r="M551" s="13" t="s">
        <v>16</v>
      </c>
    </row>
    <row r="552" spans="1:13">
      <c r="A552" s="11">
        <v>25286</v>
      </c>
      <c r="B552" s="11" t="s">
        <v>467</v>
      </c>
      <c r="C552" s="11" t="s">
        <v>495</v>
      </c>
      <c r="D552" s="11"/>
      <c r="E552" s="11"/>
      <c r="F552" s="13"/>
      <c r="G552" s="13"/>
      <c r="H552" s="13"/>
      <c r="I552" s="13"/>
      <c r="J552" s="13"/>
      <c r="K552" s="13"/>
      <c r="L552" s="13" t="e">
        <f t="shared" si="11"/>
        <v>#DIV/0!</v>
      </c>
      <c r="M552" s="13" t="s">
        <v>16</v>
      </c>
    </row>
    <row r="553" spans="1:13">
      <c r="A553" s="11">
        <v>25288</v>
      </c>
      <c r="B553" s="11" t="s">
        <v>467</v>
      </c>
      <c r="C553" s="11" t="s">
        <v>496</v>
      </c>
      <c r="D553" s="11"/>
      <c r="E553" s="11"/>
      <c r="F553" s="13"/>
      <c r="G553" s="13"/>
      <c r="H553" s="13"/>
      <c r="I553" s="13"/>
      <c r="J553" s="13"/>
      <c r="K553" s="13"/>
      <c r="L553" s="13" t="e">
        <f t="shared" si="11"/>
        <v>#DIV/0!</v>
      </c>
      <c r="M553" s="13" t="s">
        <v>16</v>
      </c>
    </row>
    <row r="554" spans="1:13">
      <c r="A554" s="11">
        <v>25290</v>
      </c>
      <c r="B554" s="11" t="s">
        <v>467</v>
      </c>
      <c r="C554" s="11" t="s">
        <v>497</v>
      </c>
      <c r="D554" s="11"/>
      <c r="E554" s="11"/>
      <c r="F554" s="13"/>
      <c r="G554" s="13"/>
      <c r="H554" s="13"/>
      <c r="I554" s="13"/>
      <c r="J554" s="13"/>
      <c r="K554" s="13"/>
      <c r="L554" s="13" t="e">
        <f t="shared" si="11"/>
        <v>#DIV/0!</v>
      </c>
      <c r="M554" s="13" t="s">
        <v>16</v>
      </c>
    </row>
    <row r="555" spans="1:13">
      <c r="A555" s="11">
        <v>25293</v>
      </c>
      <c r="B555" s="11" t="s">
        <v>467</v>
      </c>
      <c r="C555" s="11" t="s">
        <v>498</v>
      </c>
      <c r="D555" s="11"/>
      <c r="E555" s="11"/>
      <c r="F555" s="13"/>
      <c r="G555" s="13"/>
      <c r="H555" s="13"/>
      <c r="I555" s="13"/>
      <c r="J555" s="13"/>
      <c r="K555" s="13"/>
      <c r="L555" s="13" t="e">
        <f t="shared" si="11"/>
        <v>#DIV/0!</v>
      </c>
      <c r="M555" s="13" t="s">
        <v>16</v>
      </c>
    </row>
    <row r="556" spans="1:13">
      <c r="A556" s="11">
        <v>25295</v>
      </c>
      <c r="B556" s="11" t="s">
        <v>467</v>
      </c>
      <c r="C556" s="11" t="s">
        <v>499</v>
      </c>
      <c r="D556" s="11"/>
      <c r="E556" s="11"/>
      <c r="F556" s="13"/>
      <c r="G556" s="13"/>
      <c r="H556" s="13"/>
      <c r="I556" s="13"/>
      <c r="J556" s="13"/>
      <c r="K556" s="13"/>
      <c r="L556" s="13" t="e">
        <f t="shared" si="11"/>
        <v>#DIV/0!</v>
      </c>
      <c r="M556" s="13" t="s">
        <v>16</v>
      </c>
    </row>
    <row r="557" spans="1:13">
      <c r="A557" s="11">
        <v>25297</v>
      </c>
      <c r="B557" s="11" t="s">
        <v>467</v>
      </c>
      <c r="C557" s="11" t="s">
        <v>500</v>
      </c>
      <c r="D557" s="11"/>
      <c r="E557" s="11"/>
      <c r="F557" s="13"/>
      <c r="G557" s="13"/>
      <c r="H557" s="13"/>
      <c r="I557" s="13"/>
      <c r="J557" s="13"/>
      <c r="K557" s="13"/>
      <c r="L557" s="13" t="e">
        <f t="shared" si="11"/>
        <v>#DIV/0!</v>
      </c>
      <c r="M557" s="13" t="s">
        <v>16</v>
      </c>
    </row>
    <row r="558" spans="1:13">
      <c r="A558" s="11">
        <v>25299</v>
      </c>
      <c r="B558" s="11" t="s">
        <v>467</v>
      </c>
      <c r="C558" s="11" t="s">
        <v>501</v>
      </c>
      <c r="D558" s="11"/>
      <c r="E558" s="11"/>
      <c r="F558" s="13"/>
      <c r="G558" s="13"/>
      <c r="H558" s="13"/>
      <c r="I558" s="13"/>
      <c r="J558" s="13"/>
      <c r="K558" s="13"/>
      <c r="L558" s="13" t="e">
        <f t="shared" si="11"/>
        <v>#DIV/0!</v>
      </c>
      <c r="M558" s="13" t="s">
        <v>16</v>
      </c>
    </row>
    <row r="559" spans="1:13">
      <c r="A559" s="11">
        <v>25307</v>
      </c>
      <c r="B559" s="11" t="s">
        <v>467</v>
      </c>
      <c r="C559" s="11" t="s">
        <v>502</v>
      </c>
      <c r="D559" s="11"/>
      <c r="E559" s="11"/>
      <c r="F559" s="13"/>
      <c r="G559" s="13"/>
      <c r="H559" s="13"/>
      <c r="I559" s="13"/>
      <c r="J559" s="13"/>
      <c r="K559" s="13"/>
      <c r="L559" s="13" t="e">
        <f t="shared" si="11"/>
        <v>#DIV/0!</v>
      </c>
      <c r="M559" s="13" t="s">
        <v>16</v>
      </c>
    </row>
    <row r="560" spans="1:13">
      <c r="A560" s="11">
        <v>25312</v>
      </c>
      <c r="B560" s="11" t="s">
        <v>467</v>
      </c>
      <c r="C560" s="11" t="s">
        <v>68</v>
      </c>
      <c r="D560" s="11"/>
      <c r="E560" s="11"/>
      <c r="F560" s="13"/>
      <c r="G560" s="13"/>
      <c r="H560" s="13"/>
      <c r="I560" s="13"/>
      <c r="J560" s="13"/>
      <c r="K560" s="13"/>
      <c r="L560" s="13" t="e">
        <f t="shared" si="11"/>
        <v>#DIV/0!</v>
      </c>
      <c r="M560" s="13" t="s">
        <v>16</v>
      </c>
    </row>
    <row r="561" spans="1:13">
      <c r="A561" s="11">
        <v>25317</v>
      </c>
      <c r="B561" s="11" t="s">
        <v>467</v>
      </c>
      <c r="C561" s="11" t="s">
        <v>503</v>
      </c>
      <c r="D561" s="11"/>
      <c r="E561" s="11"/>
      <c r="F561" s="13"/>
      <c r="G561" s="13"/>
      <c r="H561" s="13"/>
      <c r="I561" s="13"/>
      <c r="J561" s="13"/>
      <c r="K561" s="13"/>
      <c r="L561" s="13" t="e">
        <f t="shared" si="11"/>
        <v>#DIV/0!</v>
      </c>
      <c r="M561" s="13" t="s">
        <v>16</v>
      </c>
    </row>
    <row r="562" spans="1:13">
      <c r="A562" s="11">
        <v>25320</v>
      </c>
      <c r="B562" s="11" t="s">
        <v>467</v>
      </c>
      <c r="C562" s="11" t="s">
        <v>504</v>
      </c>
      <c r="D562" s="11"/>
      <c r="E562" s="11"/>
      <c r="F562" s="13"/>
      <c r="G562" s="13"/>
      <c r="H562" s="13"/>
      <c r="I562" s="13"/>
      <c r="J562" s="13"/>
      <c r="K562" s="13"/>
      <c r="L562" s="13" t="e">
        <f t="shared" si="11"/>
        <v>#DIV/0!</v>
      </c>
      <c r="M562" s="13" t="s">
        <v>16</v>
      </c>
    </row>
    <row r="563" spans="1:13">
      <c r="A563" s="11">
        <v>25322</v>
      </c>
      <c r="B563" s="11" t="s">
        <v>467</v>
      </c>
      <c r="C563" s="11" t="s">
        <v>505</v>
      </c>
      <c r="D563" s="11"/>
      <c r="E563" s="11"/>
      <c r="F563" s="13"/>
      <c r="G563" s="13"/>
      <c r="H563" s="13"/>
      <c r="I563" s="13"/>
      <c r="J563" s="13"/>
      <c r="K563" s="13"/>
      <c r="L563" s="13" t="e">
        <f t="shared" si="11"/>
        <v>#DIV/0!</v>
      </c>
      <c r="M563" s="13" t="s">
        <v>16</v>
      </c>
    </row>
    <row r="564" spans="1:13">
      <c r="A564" s="11">
        <v>25324</v>
      </c>
      <c r="B564" s="11" t="s">
        <v>467</v>
      </c>
      <c r="C564" s="11" t="s">
        <v>506</v>
      </c>
      <c r="D564" s="11"/>
      <c r="E564" s="11"/>
      <c r="F564" s="13"/>
      <c r="G564" s="13"/>
      <c r="H564" s="13"/>
      <c r="I564" s="13"/>
      <c r="J564" s="13"/>
      <c r="K564" s="13"/>
      <c r="L564" s="13" t="e">
        <f t="shared" si="11"/>
        <v>#DIV/0!</v>
      </c>
      <c r="M564" s="13" t="s">
        <v>16</v>
      </c>
    </row>
    <row r="565" spans="1:13">
      <c r="A565" s="11">
        <v>25326</v>
      </c>
      <c r="B565" s="11" t="s">
        <v>467</v>
      </c>
      <c r="C565" s="11" t="s">
        <v>507</v>
      </c>
      <c r="D565" s="11"/>
      <c r="E565" s="11"/>
      <c r="F565" s="13"/>
      <c r="G565" s="13"/>
      <c r="H565" s="13"/>
      <c r="I565" s="13"/>
      <c r="J565" s="13"/>
      <c r="K565" s="13"/>
      <c r="L565" s="13" t="e">
        <f t="shared" si="11"/>
        <v>#DIV/0!</v>
      </c>
      <c r="M565" s="13" t="s">
        <v>16</v>
      </c>
    </row>
    <row r="566" spans="1:13">
      <c r="A566" s="11">
        <v>25328</v>
      </c>
      <c r="B566" s="11" t="s">
        <v>467</v>
      </c>
      <c r="C566" s="11" t="s">
        <v>508</v>
      </c>
      <c r="D566" s="11"/>
      <c r="E566" s="11"/>
      <c r="F566" s="13"/>
      <c r="G566" s="13"/>
      <c r="H566" s="13"/>
      <c r="I566" s="13"/>
      <c r="J566" s="13"/>
      <c r="K566" s="13"/>
      <c r="L566" s="13" t="e">
        <f t="shared" si="11"/>
        <v>#DIV/0!</v>
      </c>
      <c r="M566" s="13" t="s">
        <v>16</v>
      </c>
    </row>
    <row r="567" spans="1:13">
      <c r="A567" s="11">
        <v>25335</v>
      </c>
      <c r="B567" s="11" t="s">
        <v>467</v>
      </c>
      <c r="C567" s="11" t="s">
        <v>509</v>
      </c>
      <c r="D567" s="11"/>
      <c r="E567" s="11"/>
      <c r="F567" s="13"/>
      <c r="G567" s="13"/>
      <c r="H567" s="13"/>
      <c r="I567" s="13"/>
      <c r="J567" s="13"/>
      <c r="K567" s="13"/>
      <c r="L567" s="13" t="e">
        <f t="shared" si="11"/>
        <v>#DIV/0!</v>
      </c>
      <c r="M567" s="13" t="s">
        <v>16</v>
      </c>
    </row>
    <row r="568" spans="1:13">
      <c r="A568" s="11">
        <v>25339</v>
      </c>
      <c r="B568" s="11" t="s">
        <v>467</v>
      </c>
      <c r="C568" s="11" t="s">
        <v>510</v>
      </c>
      <c r="D568" s="11"/>
      <c r="E568" s="11"/>
      <c r="F568" s="13"/>
      <c r="G568" s="13"/>
      <c r="H568" s="13"/>
      <c r="I568" s="13"/>
      <c r="J568" s="13"/>
      <c r="K568" s="13"/>
      <c r="L568" s="13" t="e">
        <f t="shared" si="11"/>
        <v>#DIV/0!</v>
      </c>
      <c r="M568" s="13" t="s">
        <v>16</v>
      </c>
    </row>
    <row r="569" spans="1:13">
      <c r="A569" s="11">
        <v>25368</v>
      </c>
      <c r="B569" s="11" t="s">
        <v>467</v>
      </c>
      <c r="C569" s="11" t="s">
        <v>511</v>
      </c>
      <c r="D569" s="11"/>
      <c r="E569" s="11"/>
      <c r="F569" s="13"/>
      <c r="G569" s="13"/>
      <c r="H569" s="13"/>
      <c r="I569" s="13"/>
      <c r="J569" s="13"/>
      <c r="K569" s="13"/>
      <c r="L569" s="13" t="e">
        <f t="shared" si="11"/>
        <v>#DIV/0!</v>
      </c>
      <c r="M569" s="13" t="s">
        <v>16</v>
      </c>
    </row>
    <row r="570" spans="1:13">
      <c r="A570" s="11">
        <v>25372</v>
      </c>
      <c r="B570" s="11" t="s">
        <v>467</v>
      </c>
      <c r="C570" s="11" t="s">
        <v>512</v>
      </c>
      <c r="D570" s="11"/>
      <c r="E570" s="11"/>
      <c r="F570" s="13"/>
      <c r="G570" s="13"/>
      <c r="H570" s="13"/>
      <c r="I570" s="13"/>
      <c r="J570" s="13"/>
      <c r="K570" s="13"/>
      <c r="L570" s="13" t="e">
        <f t="shared" si="11"/>
        <v>#DIV/0!</v>
      </c>
      <c r="M570" s="39" t="e">
        <f t="shared" ref="M570:M571" si="12">L570</f>
        <v>#DIV/0!</v>
      </c>
    </row>
    <row r="571" spans="1:13">
      <c r="A571" s="11">
        <v>25377</v>
      </c>
      <c r="B571" s="11" t="s">
        <v>467</v>
      </c>
      <c r="C571" s="11" t="s">
        <v>513</v>
      </c>
      <c r="D571" s="11"/>
      <c r="E571" s="11"/>
      <c r="F571" s="13"/>
      <c r="G571" s="13"/>
      <c r="H571" s="13"/>
      <c r="I571" s="13"/>
      <c r="J571" s="13"/>
      <c r="K571" s="13"/>
      <c r="L571" s="13" t="e">
        <f t="shared" si="11"/>
        <v>#DIV/0!</v>
      </c>
      <c r="M571" s="39" t="e">
        <f t="shared" si="12"/>
        <v>#DIV/0!</v>
      </c>
    </row>
    <row r="572" spans="1:13">
      <c r="A572" s="11">
        <v>25386</v>
      </c>
      <c r="B572" s="11" t="s">
        <v>467</v>
      </c>
      <c r="C572" s="11" t="s">
        <v>514</v>
      </c>
      <c r="D572" s="11"/>
      <c r="E572" s="11"/>
      <c r="F572" s="13"/>
      <c r="G572" s="13"/>
      <c r="H572" s="13"/>
      <c r="I572" s="13"/>
      <c r="J572" s="13"/>
      <c r="K572" s="13"/>
      <c r="L572" s="13" t="e">
        <f t="shared" si="11"/>
        <v>#DIV/0!</v>
      </c>
      <c r="M572" s="13" t="s">
        <v>16</v>
      </c>
    </row>
    <row r="573" spans="1:13">
      <c r="A573" s="11">
        <v>25394</v>
      </c>
      <c r="B573" s="11" t="s">
        <v>467</v>
      </c>
      <c r="C573" s="11" t="s">
        <v>515</v>
      </c>
      <c r="D573" s="11"/>
      <c r="E573" s="11"/>
      <c r="F573" s="13"/>
      <c r="G573" s="13"/>
      <c r="H573" s="13"/>
      <c r="I573" s="13"/>
      <c r="J573" s="13"/>
      <c r="K573" s="13"/>
      <c r="L573" s="13" t="e">
        <f t="shared" si="11"/>
        <v>#DIV/0!</v>
      </c>
      <c r="M573" s="13" t="s">
        <v>16</v>
      </c>
    </row>
    <row r="574" spans="1:13">
      <c r="A574" s="11">
        <v>25398</v>
      </c>
      <c r="B574" s="11" t="s">
        <v>467</v>
      </c>
      <c r="C574" s="11" t="s">
        <v>516</v>
      </c>
      <c r="D574" s="11"/>
      <c r="E574" s="11"/>
      <c r="F574" s="13"/>
      <c r="G574" s="13"/>
      <c r="H574" s="13"/>
      <c r="I574" s="13"/>
      <c r="J574" s="13"/>
      <c r="K574" s="13"/>
      <c r="L574" s="13" t="e">
        <f t="shared" si="11"/>
        <v>#DIV/0!</v>
      </c>
      <c r="M574" s="13" t="s">
        <v>16</v>
      </c>
    </row>
    <row r="575" spans="1:13">
      <c r="A575" s="11">
        <v>25402</v>
      </c>
      <c r="B575" s="11" t="s">
        <v>467</v>
      </c>
      <c r="C575" s="11" t="s">
        <v>390</v>
      </c>
      <c r="D575" s="11"/>
      <c r="E575" s="11"/>
      <c r="F575" s="13"/>
      <c r="G575" s="13"/>
      <c r="H575" s="13"/>
      <c r="I575" s="13"/>
      <c r="J575" s="13"/>
      <c r="K575" s="13"/>
      <c r="L575" s="13" t="e">
        <f t="shared" si="11"/>
        <v>#DIV/0!</v>
      </c>
      <c r="M575" s="13" t="s">
        <v>16</v>
      </c>
    </row>
    <row r="576" spans="1:13">
      <c r="A576" s="11">
        <v>25407</v>
      </c>
      <c r="B576" s="11" t="s">
        <v>467</v>
      </c>
      <c r="C576" s="11" t="s">
        <v>517</v>
      </c>
      <c r="D576" s="11"/>
      <c r="E576" s="11"/>
      <c r="F576" s="13"/>
      <c r="G576" s="13"/>
      <c r="H576" s="13"/>
      <c r="I576" s="13"/>
      <c r="J576" s="13"/>
      <c r="K576" s="13"/>
      <c r="L576" s="13" t="e">
        <f t="shared" si="11"/>
        <v>#DIV/0!</v>
      </c>
      <c r="M576" s="13" t="s">
        <v>16</v>
      </c>
    </row>
    <row r="577" spans="1:13">
      <c r="A577" s="11">
        <v>25426</v>
      </c>
      <c r="B577" s="11" t="s">
        <v>467</v>
      </c>
      <c r="C577" s="11" t="s">
        <v>518</v>
      </c>
      <c r="D577" s="11"/>
      <c r="E577" s="11"/>
      <c r="F577" s="13"/>
      <c r="G577" s="13"/>
      <c r="H577" s="13"/>
      <c r="I577" s="13"/>
      <c r="J577" s="13"/>
      <c r="K577" s="13"/>
      <c r="L577" s="13" t="e">
        <f t="shared" si="11"/>
        <v>#DIV/0!</v>
      </c>
      <c r="M577" s="13" t="s">
        <v>16</v>
      </c>
    </row>
    <row r="578" spans="1:13">
      <c r="A578" s="11">
        <v>25430</v>
      </c>
      <c r="B578" s="11" t="s">
        <v>467</v>
      </c>
      <c r="C578" s="11" t="s">
        <v>519</v>
      </c>
      <c r="D578" s="11"/>
      <c r="E578" s="11"/>
      <c r="F578" s="13"/>
      <c r="G578" s="13"/>
      <c r="H578" s="13"/>
      <c r="I578" s="13"/>
      <c r="J578" s="13"/>
      <c r="K578" s="13"/>
      <c r="L578" s="13" t="e">
        <f t="shared" si="11"/>
        <v>#DIV/0!</v>
      </c>
      <c r="M578" s="13" t="s">
        <v>16</v>
      </c>
    </row>
    <row r="579" spans="1:13">
      <c r="A579" s="11">
        <v>25436</v>
      </c>
      <c r="B579" s="11" t="s">
        <v>467</v>
      </c>
      <c r="C579" s="11" t="s">
        <v>520</v>
      </c>
      <c r="D579" s="11"/>
      <c r="E579" s="11"/>
      <c r="F579" s="13"/>
      <c r="G579" s="13"/>
      <c r="H579" s="13"/>
      <c r="I579" s="13"/>
      <c r="J579" s="13"/>
      <c r="K579" s="13"/>
      <c r="L579" s="13" t="e">
        <f t="shared" si="11"/>
        <v>#DIV/0!</v>
      </c>
      <c r="M579" s="13" t="s">
        <v>16</v>
      </c>
    </row>
    <row r="580" spans="1:13">
      <c r="A580" s="11">
        <v>25438</v>
      </c>
      <c r="B580" s="11" t="s">
        <v>467</v>
      </c>
      <c r="C580" s="11" t="s">
        <v>521</v>
      </c>
      <c r="D580" s="11"/>
      <c r="E580" s="11"/>
      <c r="F580" s="13"/>
      <c r="G580" s="13"/>
      <c r="H580" s="13"/>
      <c r="I580" s="13"/>
      <c r="J580" s="13"/>
      <c r="K580" s="13"/>
      <c r="L580" s="13" t="e">
        <f t="shared" si="11"/>
        <v>#DIV/0!</v>
      </c>
      <c r="M580" s="13" t="s">
        <v>16</v>
      </c>
    </row>
    <row r="581" spans="1:13">
      <c r="A581" s="11">
        <v>25473</v>
      </c>
      <c r="B581" s="11" t="s">
        <v>467</v>
      </c>
      <c r="C581" s="11" t="s">
        <v>522</v>
      </c>
      <c r="D581" s="11"/>
      <c r="E581" s="11"/>
      <c r="F581" s="13"/>
      <c r="G581" s="13"/>
      <c r="H581" s="13"/>
      <c r="I581" s="13"/>
      <c r="J581" s="13"/>
      <c r="K581" s="13"/>
      <c r="L581" s="13" t="e">
        <f t="shared" si="11"/>
        <v>#DIV/0!</v>
      </c>
      <c r="M581" s="13" t="s">
        <v>16</v>
      </c>
    </row>
    <row r="582" spans="1:13">
      <c r="A582" s="11">
        <v>25483</v>
      </c>
      <c r="B582" s="11" t="s">
        <v>467</v>
      </c>
      <c r="C582" s="11" t="s">
        <v>88</v>
      </c>
      <c r="D582" s="11"/>
      <c r="E582" s="11"/>
      <c r="F582" s="13"/>
      <c r="G582" s="13"/>
      <c r="H582" s="13"/>
      <c r="I582" s="13"/>
      <c r="J582" s="13"/>
      <c r="K582" s="13"/>
      <c r="L582" s="13" t="e">
        <f t="shared" si="11"/>
        <v>#DIV/0!</v>
      </c>
      <c r="M582" s="13" t="s">
        <v>16</v>
      </c>
    </row>
    <row r="583" spans="1:13">
      <c r="A583" s="11">
        <v>25486</v>
      </c>
      <c r="B583" s="11" t="s">
        <v>467</v>
      </c>
      <c r="C583" s="11" t="s">
        <v>523</v>
      </c>
      <c r="D583" s="11"/>
      <c r="E583" s="11"/>
      <c r="F583" s="13"/>
      <c r="G583" s="13"/>
      <c r="H583" s="13"/>
      <c r="I583" s="13"/>
      <c r="J583" s="13"/>
      <c r="K583" s="13"/>
      <c r="L583" s="13" t="e">
        <f t="shared" si="11"/>
        <v>#DIV/0!</v>
      </c>
      <c r="M583" s="13" t="s">
        <v>16</v>
      </c>
    </row>
    <row r="584" spans="1:13">
      <c r="A584" s="11">
        <v>25488</v>
      </c>
      <c r="B584" s="11" t="s">
        <v>467</v>
      </c>
      <c r="C584" s="11" t="s">
        <v>524</v>
      </c>
      <c r="D584" s="11"/>
      <c r="E584" s="11"/>
      <c r="F584" s="13"/>
      <c r="G584" s="13"/>
      <c r="H584" s="13"/>
      <c r="I584" s="13"/>
      <c r="J584" s="13"/>
      <c r="K584" s="13"/>
      <c r="L584" s="13" t="e">
        <f t="shared" si="11"/>
        <v>#DIV/0!</v>
      </c>
      <c r="M584" s="13" t="s">
        <v>16</v>
      </c>
    </row>
    <row r="585" spans="1:13">
      <c r="A585" s="11">
        <v>25489</v>
      </c>
      <c r="B585" s="11" t="s">
        <v>467</v>
      </c>
      <c r="C585" s="11" t="s">
        <v>525</v>
      </c>
      <c r="D585" s="11"/>
      <c r="E585" s="11"/>
      <c r="F585" s="13"/>
      <c r="G585" s="13"/>
      <c r="H585" s="13"/>
      <c r="I585" s="13"/>
      <c r="J585" s="13"/>
      <c r="K585" s="13"/>
      <c r="L585" s="13" t="e">
        <f t="shared" si="11"/>
        <v>#DIV/0!</v>
      </c>
      <c r="M585" s="13" t="s">
        <v>16</v>
      </c>
    </row>
    <row r="586" spans="1:13">
      <c r="A586" s="11">
        <v>25491</v>
      </c>
      <c r="B586" s="11" t="s">
        <v>467</v>
      </c>
      <c r="C586" s="11" t="s">
        <v>526</v>
      </c>
      <c r="D586" s="11"/>
      <c r="E586" s="11"/>
      <c r="F586" s="13"/>
      <c r="G586" s="13"/>
      <c r="H586" s="13"/>
      <c r="I586" s="13"/>
      <c r="J586" s="13"/>
      <c r="K586" s="13"/>
      <c r="L586" s="13" t="e">
        <f t="shared" si="11"/>
        <v>#DIV/0!</v>
      </c>
      <c r="M586" s="13" t="s">
        <v>16</v>
      </c>
    </row>
    <row r="587" spans="1:13">
      <c r="A587" s="17">
        <v>25506</v>
      </c>
      <c r="B587" s="17" t="s">
        <v>467</v>
      </c>
      <c r="C587" s="17" t="s">
        <v>134</v>
      </c>
      <c r="D587" s="11"/>
      <c r="E587" s="11"/>
      <c r="F587" s="13"/>
      <c r="G587" s="13"/>
      <c r="H587" s="13"/>
      <c r="I587" s="13"/>
      <c r="J587" s="13"/>
      <c r="K587" s="13"/>
      <c r="L587" s="13" t="e">
        <f t="shared" si="11"/>
        <v>#DIV/0!</v>
      </c>
      <c r="M587" s="13" t="s">
        <v>16</v>
      </c>
    </row>
    <row r="588" spans="1:13">
      <c r="A588" s="11">
        <v>25513</v>
      </c>
      <c r="B588" s="11" t="s">
        <v>467</v>
      </c>
      <c r="C588" s="11" t="s">
        <v>527</v>
      </c>
      <c r="D588" s="11"/>
      <c r="E588" s="11"/>
      <c r="F588" s="13"/>
      <c r="G588" s="13"/>
      <c r="H588" s="13"/>
      <c r="I588" s="13"/>
      <c r="J588" s="13"/>
      <c r="K588" s="13"/>
      <c r="L588" s="13" t="e">
        <f t="shared" si="11"/>
        <v>#DIV/0!</v>
      </c>
      <c r="M588" s="13" t="s">
        <v>16</v>
      </c>
    </row>
    <row r="589" spans="1:13">
      <c r="A589" s="11">
        <v>25518</v>
      </c>
      <c r="B589" s="11" t="s">
        <v>467</v>
      </c>
      <c r="C589" s="11" t="s">
        <v>528</v>
      </c>
      <c r="D589" s="11"/>
      <c r="E589" s="11"/>
      <c r="F589" s="13"/>
      <c r="G589" s="13"/>
      <c r="H589" s="13"/>
      <c r="I589" s="13"/>
      <c r="J589" s="13"/>
      <c r="K589" s="13"/>
      <c r="L589" s="13" t="e">
        <f t="shared" si="11"/>
        <v>#DIV/0!</v>
      </c>
      <c r="M589" s="13" t="s">
        <v>16</v>
      </c>
    </row>
    <row r="590" spans="1:13">
      <c r="A590" s="11">
        <v>25524</v>
      </c>
      <c r="B590" s="11" t="s">
        <v>467</v>
      </c>
      <c r="C590" s="11" t="s">
        <v>529</v>
      </c>
      <c r="D590" s="11"/>
      <c r="E590" s="11"/>
      <c r="F590" s="13"/>
      <c r="G590" s="13"/>
      <c r="H590" s="13"/>
      <c r="I590" s="13"/>
      <c r="J590" s="13"/>
      <c r="K590" s="13"/>
      <c r="L590" s="13" t="e">
        <f t="shared" si="11"/>
        <v>#DIV/0!</v>
      </c>
      <c r="M590" s="13" t="s">
        <v>16</v>
      </c>
    </row>
    <row r="591" spans="1:13">
      <c r="A591" s="11">
        <v>25530</v>
      </c>
      <c r="B591" s="11" t="s">
        <v>467</v>
      </c>
      <c r="C591" s="11" t="s">
        <v>530</v>
      </c>
      <c r="D591" s="11"/>
      <c r="E591" s="11"/>
      <c r="F591" s="13"/>
      <c r="G591" s="13"/>
      <c r="H591" s="13"/>
      <c r="I591" s="13"/>
      <c r="J591" s="13"/>
      <c r="K591" s="13"/>
      <c r="L591" s="13" t="e">
        <f t="shared" si="11"/>
        <v>#DIV/0!</v>
      </c>
      <c r="M591" s="13" t="s">
        <v>16</v>
      </c>
    </row>
    <row r="592" spans="1:13">
      <c r="A592" s="11">
        <v>25535</v>
      </c>
      <c r="B592" s="11" t="s">
        <v>467</v>
      </c>
      <c r="C592" s="11" t="s">
        <v>531</v>
      </c>
      <c r="D592" s="11"/>
      <c r="E592" s="11"/>
      <c r="F592" s="13"/>
      <c r="G592" s="13"/>
      <c r="H592" s="13"/>
      <c r="I592" s="13"/>
      <c r="J592" s="13"/>
      <c r="K592" s="13"/>
      <c r="L592" s="13" t="e">
        <f t="shared" si="11"/>
        <v>#DIV/0!</v>
      </c>
      <c r="M592" s="13" t="s">
        <v>16</v>
      </c>
    </row>
    <row r="593" spans="1:13">
      <c r="A593" s="11">
        <v>25572</v>
      </c>
      <c r="B593" s="11" t="s">
        <v>467</v>
      </c>
      <c r="C593" s="11" t="s">
        <v>532</v>
      </c>
      <c r="D593" s="11"/>
      <c r="E593" s="11"/>
      <c r="F593" s="13"/>
      <c r="G593" s="13"/>
      <c r="H593" s="13"/>
      <c r="I593" s="13"/>
      <c r="J593" s="13"/>
      <c r="K593" s="13"/>
      <c r="L593" s="13" t="e">
        <f t="shared" si="11"/>
        <v>#DIV/0!</v>
      </c>
      <c r="M593" s="13" t="s">
        <v>16</v>
      </c>
    </row>
    <row r="594" spans="1:13">
      <c r="A594" s="11">
        <v>25580</v>
      </c>
      <c r="B594" s="11" t="s">
        <v>467</v>
      </c>
      <c r="C594" s="11" t="s">
        <v>533</v>
      </c>
      <c r="D594" s="11"/>
      <c r="E594" s="11"/>
      <c r="F594" s="13"/>
      <c r="G594" s="13"/>
      <c r="H594" s="13"/>
      <c r="I594" s="13"/>
      <c r="J594" s="13"/>
      <c r="K594" s="13"/>
      <c r="L594" s="13" t="e">
        <f t="shared" si="11"/>
        <v>#DIV/0!</v>
      </c>
      <c r="M594" s="13" t="s">
        <v>16</v>
      </c>
    </row>
    <row r="595" spans="1:13">
      <c r="A595" s="11">
        <v>25592</v>
      </c>
      <c r="B595" s="11" t="s">
        <v>467</v>
      </c>
      <c r="C595" s="11" t="s">
        <v>534</v>
      </c>
      <c r="D595" s="11"/>
      <c r="E595" s="11"/>
      <c r="F595" s="13"/>
      <c r="G595" s="13"/>
      <c r="H595" s="13"/>
      <c r="I595" s="13"/>
      <c r="J595" s="13"/>
      <c r="K595" s="13"/>
      <c r="L595" s="13" t="e">
        <f t="shared" si="11"/>
        <v>#DIV/0!</v>
      </c>
      <c r="M595" s="13" t="s">
        <v>16</v>
      </c>
    </row>
    <row r="596" spans="1:13">
      <c r="A596" s="11">
        <v>25594</v>
      </c>
      <c r="B596" s="11" t="s">
        <v>467</v>
      </c>
      <c r="C596" s="11" t="s">
        <v>535</v>
      </c>
      <c r="D596" s="11"/>
      <c r="E596" s="11"/>
      <c r="F596" s="13"/>
      <c r="G596" s="13"/>
      <c r="H596" s="13"/>
      <c r="I596" s="13"/>
      <c r="J596" s="13"/>
      <c r="K596" s="13"/>
      <c r="L596" s="13" t="e">
        <f t="shared" si="11"/>
        <v>#DIV/0!</v>
      </c>
      <c r="M596" s="13" t="s">
        <v>16</v>
      </c>
    </row>
    <row r="597" spans="1:13">
      <c r="A597" s="11">
        <v>25596</v>
      </c>
      <c r="B597" s="11" t="s">
        <v>467</v>
      </c>
      <c r="C597" s="11" t="s">
        <v>536</v>
      </c>
      <c r="D597" s="11"/>
      <c r="E597" s="11"/>
      <c r="F597" s="13"/>
      <c r="G597" s="13"/>
      <c r="H597" s="13"/>
      <c r="I597" s="13"/>
      <c r="J597" s="13"/>
      <c r="K597" s="13"/>
      <c r="L597" s="13" t="e">
        <f t="shared" si="11"/>
        <v>#DIV/0!</v>
      </c>
      <c r="M597" s="13" t="s">
        <v>16</v>
      </c>
    </row>
    <row r="598" spans="1:13">
      <c r="A598" s="11">
        <v>25599</v>
      </c>
      <c r="B598" s="11" t="s">
        <v>467</v>
      </c>
      <c r="C598" s="11" t="s">
        <v>537</v>
      </c>
      <c r="D598" s="11"/>
      <c r="E598" s="11"/>
      <c r="F598" s="13"/>
      <c r="G598" s="13"/>
      <c r="H598" s="13"/>
      <c r="I598" s="13"/>
      <c r="J598" s="13"/>
      <c r="K598" s="13"/>
      <c r="L598" s="13" t="e">
        <f t="shared" si="11"/>
        <v>#DIV/0!</v>
      </c>
      <c r="M598" s="13" t="s">
        <v>16</v>
      </c>
    </row>
    <row r="599" spans="1:13">
      <c r="A599" s="11">
        <v>25612</v>
      </c>
      <c r="B599" s="11" t="s">
        <v>467</v>
      </c>
      <c r="C599" s="11" t="s">
        <v>538</v>
      </c>
      <c r="D599" s="11"/>
      <c r="E599" s="11"/>
      <c r="F599" s="13"/>
      <c r="G599" s="13"/>
      <c r="H599" s="13"/>
      <c r="I599" s="13"/>
      <c r="J599" s="13"/>
      <c r="K599" s="13"/>
      <c r="L599" s="13" t="e">
        <f t="shared" si="11"/>
        <v>#DIV/0!</v>
      </c>
      <c r="M599" s="13" t="s">
        <v>16</v>
      </c>
    </row>
    <row r="600" spans="1:13">
      <c r="A600" s="11">
        <v>25645</v>
      </c>
      <c r="B600" s="11" t="s">
        <v>467</v>
      </c>
      <c r="C600" s="11" t="s">
        <v>539</v>
      </c>
      <c r="D600" s="11"/>
      <c r="E600" s="11"/>
      <c r="F600" s="13"/>
      <c r="G600" s="13"/>
      <c r="H600" s="13"/>
      <c r="I600" s="13"/>
      <c r="J600" s="13"/>
      <c r="K600" s="13"/>
      <c r="L600" s="13" t="e">
        <f t="shared" si="11"/>
        <v>#DIV/0!</v>
      </c>
      <c r="M600" s="13" t="s">
        <v>16</v>
      </c>
    </row>
    <row r="601" spans="1:13">
      <c r="A601" s="11">
        <v>25649</v>
      </c>
      <c r="B601" s="11" t="s">
        <v>467</v>
      </c>
      <c r="C601" s="11" t="s">
        <v>540</v>
      </c>
      <c r="D601" s="11"/>
      <c r="E601" s="11"/>
      <c r="F601" s="13"/>
      <c r="G601" s="13"/>
      <c r="H601" s="13"/>
      <c r="I601" s="13"/>
      <c r="J601" s="13"/>
      <c r="K601" s="13"/>
      <c r="L601" s="13" t="e">
        <f t="shared" si="11"/>
        <v>#DIV/0!</v>
      </c>
      <c r="M601" s="39" t="e">
        <f>L601</f>
        <v>#DIV/0!</v>
      </c>
    </row>
    <row r="602" spans="1:13">
      <c r="A602" s="17">
        <v>25653</v>
      </c>
      <c r="B602" s="17" t="s">
        <v>467</v>
      </c>
      <c r="C602" s="17" t="s">
        <v>541</v>
      </c>
      <c r="D602" s="11"/>
      <c r="E602" s="11"/>
      <c r="F602" s="13"/>
      <c r="G602" s="13"/>
      <c r="H602" s="13"/>
      <c r="I602" s="13"/>
      <c r="J602" s="13"/>
      <c r="K602" s="13"/>
      <c r="L602" s="13" t="e">
        <f t="shared" si="11"/>
        <v>#DIV/0!</v>
      </c>
      <c r="M602" s="13" t="s">
        <v>16</v>
      </c>
    </row>
    <row r="603" spans="1:13">
      <c r="A603" s="11">
        <v>25658</v>
      </c>
      <c r="B603" s="11" t="s">
        <v>467</v>
      </c>
      <c r="C603" s="11" t="s">
        <v>106</v>
      </c>
      <c r="D603" s="11"/>
      <c r="E603" s="11"/>
      <c r="F603" s="13"/>
      <c r="G603" s="13"/>
      <c r="H603" s="13"/>
      <c r="I603" s="13"/>
      <c r="J603" s="13"/>
      <c r="K603" s="13"/>
      <c r="L603" s="13" t="e">
        <f t="shared" si="11"/>
        <v>#DIV/0!</v>
      </c>
      <c r="M603" s="13" t="s">
        <v>16</v>
      </c>
    </row>
    <row r="604" spans="1:13">
      <c r="A604" s="11">
        <v>25662</v>
      </c>
      <c r="B604" s="11" t="s">
        <v>467</v>
      </c>
      <c r="C604" s="11" t="s">
        <v>542</v>
      </c>
      <c r="D604" s="11"/>
      <c r="E604" s="11"/>
      <c r="F604" s="13"/>
      <c r="G604" s="13"/>
      <c r="H604" s="13"/>
      <c r="I604" s="13"/>
      <c r="J604" s="13"/>
      <c r="K604" s="13"/>
      <c r="L604" s="13" t="e">
        <f t="shared" si="11"/>
        <v>#DIV/0!</v>
      </c>
      <c r="M604" s="13" t="s">
        <v>16</v>
      </c>
    </row>
    <row r="605" spans="1:13">
      <c r="A605" s="11">
        <v>25718</v>
      </c>
      <c r="B605" s="11" t="s">
        <v>467</v>
      </c>
      <c r="C605" s="11" t="s">
        <v>543</v>
      </c>
      <c r="D605" s="11"/>
      <c r="E605" s="11"/>
      <c r="F605" s="13"/>
      <c r="G605" s="13"/>
      <c r="H605" s="13"/>
      <c r="I605" s="13"/>
      <c r="J605" s="13"/>
      <c r="K605" s="13"/>
      <c r="L605" s="13" t="e">
        <f t="shared" si="11"/>
        <v>#DIV/0!</v>
      </c>
      <c r="M605" s="13" t="s">
        <v>16</v>
      </c>
    </row>
    <row r="606" spans="1:13">
      <c r="A606" s="11">
        <v>25736</v>
      </c>
      <c r="B606" s="11" t="s">
        <v>467</v>
      </c>
      <c r="C606" s="11" t="s">
        <v>544</v>
      </c>
      <c r="D606" s="11"/>
      <c r="E606" s="11"/>
      <c r="F606" s="13"/>
      <c r="G606" s="13"/>
      <c r="H606" s="13"/>
      <c r="I606" s="13"/>
      <c r="J606" s="13"/>
      <c r="K606" s="13"/>
      <c r="L606" s="13" t="e">
        <f t="shared" si="11"/>
        <v>#DIV/0!</v>
      </c>
      <c r="M606" s="13" t="s">
        <v>16</v>
      </c>
    </row>
    <row r="607" spans="1:13">
      <c r="A607" s="11">
        <v>25740</v>
      </c>
      <c r="B607" s="11" t="s">
        <v>467</v>
      </c>
      <c r="C607" s="11" t="s">
        <v>545</v>
      </c>
      <c r="D607" s="11"/>
      <c r="E607" s="11"/>
      <c r="F607" s="13"/>
      <c r="G607" s="13"/>
      <c r="H607" s="13"/>
      <c r="I607" s="13"/>
      <c r="J607" s="13"/>
      <c r="K607" s="13"/>
      <c r="L607" s="13" t="e">
        <f t="shared" si="11"/>
        <v>#DIV/0!</v>
      </c>
      <c r="M607" s="13" t="s">
        <v>16</v>
      </c>
    </row>
    <row r="608" spans="1:13">
      <c r="A608" s="11">
        <v>25743</v>
      </c>
      <c r="B608" s="11" t="s">
        <v>467</v>
      </c>
      <c r="C608" s="11" t="s">
        <v>546</v>
      </c>
      <c r="D608" s="11"/>
      <c r="E608" s="11"/>
      <c r="F608" s="13"/>
      <c r="G608" s="13"/>
      <c r="H608" s="13"/>
      <c r="I608" s="13"/>
      <c r="J608" s="13"/>
      <c r="K608" s="13"/>
      <c r="L608" s="13" t="e">
        <f t="shared" si="11"/>
        <v>#DIV/0!</v>
      </c>
      <c r="M608" s="13" t="s">
        <v>16</v>
      </c>
    </row>
    <row r="609" spans="1:13">
      <c r="A609" s="11">
        <v>25745</v>
      </c>
      <c r="B609" s="11" t="s">
        <v>467</v>
      </c>
      <c r="C609" s="11" t="s">
        <v>547</v>
      </c>
      <c r="D609" s="11"/>
      <c r="E609" s="11"/>
      <c r="F609" s="13"/>
      <c r="G609" s="13"/>
      <c r="H609" s="13"/>
      <c r="I609" s="13"/>
      <c r="J609" s="13"/>
      <c r="K609" s="13"/>
      <c r="L609" s="13" t="e">
        <f t="shared" ref="L609:L672" si="13">AVERAGE(D609:K609)</f>
        <v>#DIV/0!</v>
      </c>
      <c r="M609" s="13" t="s">
        <v>16</v>
      </c>
    </row>
    <row r="610" spans="1:13">
      <c r="A610" s="11">
        <v>25754</v>
      </c>
      <c r="B610" s="11" t="s">
        <v>467</v>
      </c>
      <c r="C610" s="11" t="s">
        <v>548</v>
      </c>
      <c r="D610" s="11"/>
      <c r="E610" s="11"/>
      <c r="F610" s="13"/>
      <c r="G610" s="13"/>
      <c r="H610" s="13"/>
      <c r="I610" s="13"/>
      <c r="J610" s="13"/>
      <c r="K610" s="13"/>
      <c r="L610" s="13" t="e">
        <f t="shared" si="13"/>
        <v>#DIV/0!</v>
      </c>
      <c r="M610" s="13" t="s">
        <v>16</v>
      </c>
    </row>
    <row r="611" spans="1:13">
      <c r="A611" s="11">
        <v>25758</v>
      </c>
      <c r="B611" s="11" t="s">
        <v>467</v>
      </c>
      <c r="C611" s="11" t="s">
        <v>549</v>
      </c>
      <c r="D611" s="11"/>
      <c r="E611" s="11"/>
      <c r="F611" s="13"/>
      <c r="G611" s="13"/>
      <c r="H611" s="13"/>
      <c r="I611" s="13"/>
      <c r="J611" s="13"/>
      <c r="K611" s="13"/>
      <c r="L611" s="13" t="e">
        <f t="shared" si="13"/>
        <v>#DIV/0!</v>
      </c>
      <c r="M611" s="13" t="s">
        <v>16</v>
      </c>
    </row>
    <row r="612" spans="1:13">
      <c r="A612" s="11">
        <v>25769</v>
      </c>
      <c r="B612" s="11" t="s">
        <v>467</v>
      </c>
      <c r="C612" s="11" t="s">
        <v>550</v>
      </c>
      <c r="D612" s="11"/>
      <c r="E612" s="11"/>
      <c r="F612" s="13"/>
      <c r="G612" s="13"/>
      <c r="H612" s="13"/>
      <c r="I612" s="13"/>
      <c r="J612" s="13"/>
      <c r="K612" s="13"/>
      <c r="L612" s="13" t="e">
        <f t="shared" si="13"/>
        <v>#DIV/0!</v>
      </c>
      <c r="M612" s="13" t="s">
        <v>16</v>
      </c>
    </row>
    <row r="613" spans="1:13">
      <c r="A613" s="11">
        <v>25772</v>
      </c>
      <c r="B613" s="11" t="s">
        <v>467</v>
      </c>
      <c r="C613" s="11" t="s">
        <v>551</v>
      </c>
      <c r="D613" s="11"/>
      <c r="E613" s="11"/>
      <c r="F613" s="13"/>
      <c r="G613" s="13"/>
      <c r="H613" s="13"/>
      <c r="I613" s="13"/>
      <c r="J613" s="13"/>
      <c r="K613" s="13"/>
      <c r="L613" s="13" t="e">
        <f t="shared" si="13"/>
        <v>#DIV/0!</v>
      </c>
      <c r="M613" s="13" t="s">
        <v>16</v>
      </c>
    </row>
    <row r="614" spans="1:13">
      <c r="A614" s="11">
        <v>25777</v>
      </c>
      <c r="B614" s="11" t="s">
        <v>467</v>
      </c>
      <c r="C614" s="11" t="s">
        <v>552</v>
      </c>
      <c r="D614" s="11"/>
      <c r="E614" s="11"/>
      <c r="F614" s="13"/>
      <c r="G614" s="13"/>
      <c r="H614" s="13"/>
      <c r="I614" s="13"/>
      <c r="J614" s="13"/>
      <c r="K614" s="13"/>
      <c r="L614" s="13" t="e">
        <f t="shared" si="13"/>
        <v>#DIV/0!</v>
      </c>
      <c r="M614" s="13" t="s">
        <v>16</v>
      </c>
    </row>
    <row r="615" spans="1:13">
      <c r="A615" s="11">
        <v>25779</v>
      </c>
      <c r="B615" s="11" t="s">
        <v>467</v>
      </c>
      <c r="C615" s="11" t="s">
        <v>553</v>
      </c>
      <c r="D615" s="11"/>
      <c r="E615" s="11"/>
      <c r="F615" s="13"/>
      <c r="G615" s="13"/>
      <c r="H615" s="13"/>
      <c r="I615" s="13"/>
      <c r="J615" s="13"/>
      <c r="K615" s="13"/>
      <c r="L615" s="13" t="e">
        <f t="shared" si="13"/>
        <v>#DIV/0!</v>
      </c>
      <c r="M615" s="13" t="s">
        <v>16</v>
      </c>
    </row>
    <row r="616" spans="1:13">
      <c r="A616" s="11">
        <v>25781</v>
      </c>
      <c r="B616" s="11" t="s">
        <v>467</v>
      </c>
      <c r="C616" s="11" t="s">
        <v>554</v>
      </c>
      <c r="D616" s="11"/>
      <c r="E616" s="11"/>
      <c r="F616" s="13"/>
      <c r="G616" s="13"/>
      <c r="H616" s="13"/>
      <c r="I616" s="13"/>
      <c r="J616" s="13"/>
      <c r="K616" s="13"/>
      <c r="L616" s="13" t="e">
        <f t="shared" si="13"/>
        <v>#DIV/0!</v>
      </c>
      <c r="M616" s="13" t="s">
        <v>16</v>
      </c>
    </row>
    <row r="617" spans="1:13">
      <c r="A617" s="11">
        <v>25785</v>
      </c>
      <c r="B617" s="11" t="s">
        <v>467</v>
      </c>
      <c r="C617" s="11" t="s">
        <v>555</v>
      </c>
      <c r="D617" s="11"/>
      <c r="E617" s="11"/>
      <c r="F617" s="13"/>
      <c r="G617" s="13"/>
      <c r="H617" s="13"/>
      <c r="I617" s="13"/>
      <c r="J617" s="13"/>
      <c r="K617" s="13"/>
      <c r="L617" s="13" t="e">
        <f t="shared" si="13"/>
        <v>#DIV/0!</v>
      </c>
      <c r="M617" s="13" t="s">
        <v>16</v>
      </c>
    </row>
    <row r="618" spans="1:13">
      <c r="A618" s="11">
        <v>25793</v>
      </c>
      <c r="B618" s="11" t="s">
        <v>467</v>
      </c>
      <c r="C618" s="11" t="s">
        <v>556</v>
      </c>
      <c r="D618" s="11"/>
      <c r="E618" s="11"/>
      <c r="F618" s="13"/>
      <c r="G618" s="13"/>
      <c r="H618" s="13"/>
      <c r="I618" s="13"/>
      <c r="J618" s="13"/>
      <c r="K618" s="13"/>
      <c r="L618" s="13" t="e">
        <f t="shared" si="13"/>
        <v>#DIV/0!</v>
      </c>
      <c r="M618" s="13" t="s">
        <v>16</v>
      </c>
    </row>
    <row r="619" spans="1:13">
      <c r="A619" s="11">
        <v>25797</v>
      </c>
      <c r="B619" s="11" t="s">
        <v>467</v>
      </c>
      <c r="C619" s="11" t="s">
        <v>557</v>
      </c>
      <c r="D619" s="11"/>
      <c r="E619" s="11"/>
      <c r="F619" s="13"/>
      <c r="G619" s="13"/>
      <c r="H619" s="13"/>
      <c r="I619" s="13"/>
      <c r="J619" s="13"/>
      <c r="K619" s="13"/>
      <c r="L619" s="13" t="e">
        <f t="shared" si="13"/>
        <v>#DIV/0!</v>
      </c>
      <c r="M619" s="13" t="s">
        <v>16</v>
      </c>
    </row>
    <row r="620" spans="1:13">
      <c r="A620" s="11">
        <v>25799</v>
      </c>
      <c r="B620" s="11" t="s">
        <v>467</v>
      </c>
      <c r="C620" s="11" t="s">
        <v>558</v>
      </c>
      <c r="D620" s="11"/>
      <c r="E620" s="11"/>
      <c r="F620" s="13"/>
      <c r="G620" s="13"/>
      <c r="H620" s="13"/>
      <c r="I620" s="13"/>
      <c r="J620" s="13"/>
      <c r="K620" s="13"/>
      <c r="L620" s="13" t="e">
        <f t="shared" si="13"/>
        <v>#DIV/0!</v>
      </c>
      <c r="M620" s="13" t="s">
        <v>16</v>
      </c>
    </row>
    <row r="621" spans="1:13">
      <c r="A621" s="11">
        <v>25805</v>
      </c>
      <c r="B621" s="11" t="s">
        <v>467</v>
      </c>
      <c r="C621" s="11" t="s">
        <v>559</v>
      </c>
      <c r="D621" s="11"/>
      <c r="E621" s="11"/>
      <c r="F621" s="13"/>
      <c r="G621" s="13"/>
      <c r="H621" s="13"/>
      <c r="I621" s="13"/>
      <c r="J621" s="13"/>
      <c r="K621" s="13"/>
      <c r="L621" s="13" t="e">
        <f t="shared" si="13"/>
        <v>#DIV/0!</v>
      </c>
      <c r="M621" s="13" t="s">
        <v>16</v>
      </c>
    </row>
    <row r="622" spans="1:13">
      <c r="A622" s="11">
        <v>25807</v>
      </c>
      <c r="B622" s="11" t="s">
        <v>467</v>
      </c>
      <c r="C622" s="11" t="s">
        <v>560</v>
      </c>
      <c r="D622" s="11"/>
      <c r="E622" s="11"/>
      <c r="F622" s="13"/>
      <c r="G622" s="13"/>
      <c r="H622" s="13"/>
      <c r="I622" s="13"/>
      <c r="J622" s="13"/>
      <c r="K622" s="13"/>
      <c r="L622" s="13" t="e">
        <f t="shared" si="13"/>
        <v>#DIV/0!</v>
      </c>
      <c r="M622" s="13" t="s">
        <v>16</v>
      </c>
    </row>
    <row r="623" spans="1:13">
      <c r="A623" s="11">
        <v>25815</v>
      </c>
      <c r="B623" s="11" t="s">
        <v>467</v>
      </c>
      <c r="C623" s="11" t="s">
        <v>561</v>
      </c>
      <c r="D623" s="11"/>
      <c r="E623" s="11"/>
      <c r="F623" s="13"/>
      <c r="G623" s="13"/>
      <c r="H623" s="13"/>
      <c r="I623" s="13"/>
      <c r="J623" s="13"/>
      <c r="K623" s="13"/>
      <c r="L623" s="13" t="e">
        <f t="shared" si="13"/>
        <v>#DIV/0!</v>
      </c>
      <c r="M623" s="13" t="s">
        <v>16</v>
      </c>
    </row>
    <row r="624" spans="1:13">
      <c r="A624" s="11">
        <v>25817</v>
      </c>
      <c r="B624" s="11" t="s">
        <v>467</v>
      </c>
      <c r="C624" s="11" t="s">
        <v>562</v>
      </c>
      <c r="D624" s="11"/>
      <c r="E624" s="11"/>
      <c r="F624" s="13"/>
      <c r="G624" s="13"/>
      <c r="H624" s="13"/>
      <c r="I624" s="13"/>
      <c r="J624" s="13"/>
      <c r="K624" s="13"/>
      <c r="L624" s="13" t="e">
        <f t="shared" si="13"/>
        <v>#DIV/0!</v>
      </c>
      <c r="M624" s="39" t="e">
        <f>L624</f>
        <v>#DIV/0!</v>
      </c>
    </row>
    <row r="625" spans="1:13">
      <c r="A625" s="11">
        <v>25823</v>
      </c>
      <c r="B625" s="11" t="s">
        <v>467</v>
      </c>
      <c r="C625" s="11" t="s">
        <v>563</v>
      </c>
      <c r="D625" s="11"/>
      <c r="E625" s="11"/>
      <c r="F625" s="13"/>
      <c r="G625" s="13"/>
      <c r="H625" s="13"/>
      <c r="I625" s="13"/>
      <c r="J625" s="13"/>
      <c r="K625" s="13"/>
      <c r="L625" s="13" t="e">
        <f t="shared" si="13"/>
        <v>#DIV/0!</v>
      </c>
      <c r="M625" s="13" t="s">
        <v>16</v>
      </c>
    </row>
    <row r="626" spans="1:13">
      <c r="A626" s="11">
        <v>25839</v>
      </c>
      <c r="B626" s="11" t="s">
        <v>467</v>
      </c>
      <c r="C626" s="11" t="s">
        <v>564</v>
      </c>
      <c r="D626" s="11"/>
      <c r="E626" s="11"/>
      <c r="F626" s="13"/>
      <c r="G626" s="13"/>
      <c r="H626" s="13"/>
      <c r="I626" s="13"/>
      <c r="J626" s="13"/>
      <c r="K626" s="13"/>
      <c r="L626" s="13" t="e">
        <f t="shared" si="13"/>
        <v>#DIV/0!</v>
      </c>
      <c r="M626" s="13" t="s">
        <v>16</v>
      </c>
    </row>
    <row r="627" spans="1:13">
      <c r="A627" s="11">
        <v>25841</v>
      </c>
      <c r="B627" s="11" t="s">
        <v>467</v>
      </c>
      <c r="C627" s="11" t="s">
        <v>565</v>
      </c>
      <c r="D627" s="11"/>
      <c r="E627" s="11"/>
      <c r="F627" s="13"/>
      <c r="G627" s="13"/>
      <c r="H627" s="13"/>
      <c r="I627" s="13"/>
      <c r="J627" s="13"/>
      <c r="K627" s="13"/>
      <c r="L627" s="13" t="e">
        <f t="shared" si="13"/>
        <v>#DIV/0!</v>
      </c>
      <c r="M627" s="13" t="s">
        <v>16</v>
      </c>
    </row>
    <row r="628" spans="1:13">
      <c r="A628" s="11">
        <v>25843</v>
      </c>
      <c r="B628" s="11" t="s">
        <v>467</v>
      </c>
      <c r="C628" s="11" t="s">
        <v>566</v>
      </c>
      <c r="D628" s="11"/>
      <c r="E628" s="11"/>
      <c r="F628" s="13"/>
      <c r="G628" s="13"/>
      <c r="H628" s="13"/>
      <c r="I628" s="13"/>
      <c r="J628" s="13"/>
      <c r="K628" s="13"/>
      <c r="L628" s="13" t="e">
        <f t="shared" si="13"/>
        <v>#DIV/0!</v>
      </c>
      <c r="M628" s="13" t="s">
        <v>16</v>
      </c>
    </row>
    <row r="629" spans="1:13">
      <c r="A629" s="11">
        <v>25845</v>
      </c>
      <c r="B629" s="11" t="s">
        <v>467</v>
      </c>
      <c r="C629" s="11" t="s">
        <v>567</v>
      </c>
      <c r="D629" s="11"/>
      <c r="E629" s="11"/>
      <c r="F629" s="13"/>
      <c r="G629" s="13"/>
      <c r="H629" s="13"/>
      <c r="I629" s="13"/>
      <c r="J629" s="13"/>
      <c r="K629" s="13"/>
      <c r="L629" s="13" t="e">
        <f t="shared" si="13"/>
        <v>#DIV/0!</v>
      </c>
      <c r="M629" s="13" t="s">
        <v>16</v>
      </c>
    </row>
    <row r="630" spans="1:13">
      <c r="A630" s="11">
        <v>25851</v>
      </c>
      <c r="B630" s="11" t="s">
        <v>467</v>
      </c>
      <c r="C630" s="11" t="s">
        <v>568</v>
      </c>
      <c r="D630" s="11"/>
      <c r="E630" s="11"/>
      <c r="F630" s="13"/>
      <c r="G630" s="13"/>
      <c r="H630" s="13"/>
      <c r="I630" s="13"/>
      <c r="J630" s="13"/>
      <c r="K630" s="13"/>
      <c r="L630" s="13" t="e">
        <f t="shared" si="13"/>
        <v>#DIV/0!</v>
      </c>
      <c r="M630" s="13" t="s">
        <v>16</v>
      </c>
    </row>
    <row r="631" spans="1:13">
      <c r="A631" s="11">
        <v>25862</v>
      </c>
      <c r="B631" s="11" t="s">
        <v>467</v>
      </c>
      <c r="C631" s="11" t="s">
        <v>569</v>
      </c>
      <c r="D631" s="11"/>
      <c r="E631" s="11"/>
      <c r="F631" s="13"/>
      <c r="G631" s="13"/>
      <c r="H631" s="13"/>
      <c r="I631" s="13"/>
      <c r="J631" s="13"/>
      <c r="K631" s="13"/>
      <c r="L631" s="13" t="e">
        <f t="shared" si="13"/>
        <v>#DIV/0!</v>
      </c>
      <c r="M631" s="13" t="s">
        <v>16</v>
      </c>
    </row>
    <row r="632" spans="1:13">
      <c r="A632" s="11">
        <v>25867</v>
      </c>
      <c r="B632" s="11" t="s">
        <v>467</v>
      </c>
      <c r="C632" s="11" t="s">
        <v>570</v>
      </c>
      <c r="D632" s="11"/>
      <c r="E632" s="11"/>
      <c r="F632" s="13"/>
      <c r="G632" s="13"/>
      <c r="H632" s="13"/>
      <c r="I632" s="13"/>
      <c r="J632" s="13"/>
      <c r="K632" s="13"/>
      <c r="L632" s="13" t="e">
        <f t="shared" si="13"/>
        <v>#DIV/0!</v>
      </c>
      <c r="M632" s="13" t="s">
        <v>16</v>
      </c>
    </row>
    <row r="633" spans="1:13">
      <c r="A633" s="11">
        <v>25871</v>
      </c>
      <c r="B633" s="11" t="s">
        <v>467</v>
      </c>
      <c r="C633" s="11" t="s">
        <v>571</v>
      </c>
      <c r="D633" s="11"/>
      <c r="E633" s="11"/>
      <c r="F633" s="13"/>
      <c r="G633" s="13"/>
      <c r="H633" s="13"/>
      <c r="I633" s="13"/>
      <c r="J633" s="13"/>
      <c r="K633" s="13"/>
      <c r="L633" s="13" t="e">
        <f t="shared" si="13"/>
        <v>#DIV/0!</v>
      </c>
      <c r="M633" s="13" t="s">
        <v>16</v>
      </c>
    </row>
    <row r="634" spans="1:13">
      <c r="A634" s="11">
        <v>25873</v>
      </c>
      <c r="B634" s="11" t="s">
        <v>467</v>
      </c>
      <c r="C634" s="11" t="s">
        <v>572</v>
      </c>
      <c r="D634" s="11"/>
      <c r="E634" s="11"/>
      <c r="F634" s="13"/>
      <c r="G634" s="13"/>
      <c r="H634" s="13"/>
      <c r="I634" s="13"/>
      <c r="J634" s="13"/>
      <c r="K634" s="13"/>
      <c r="L634" s="13" t="e">
        <f t="shared" si="13"/>
        <v>#DIV/0!</v>
      </c>
      <c r="M634" s="13" t="s">
        <v>16</v>
      </c>
    </row>
    <row r="635" spans="1:13">
      <c r="A635" s="11">
        <v>25875</v>
      </c>
      <c r="B635" s="11" t="s">
        <v>467</v>
      </c>
      <c r="C635" s="11" t="s">
        <v>573</v>
      </c>
      <c r="D635" s="11"/>
      <c r="E635" s="11"/>
      <c r="F635" s="13"/>
      <c r="G635" s="13"/>
      <c r="H635" s="13"/>
      <c r="I635" s="13"/>
      <c r="J635" s="13"/>
      <c r="K635" s="13"/>
      <c r="L635" s="13" t="e">
        <f t="shared" si="13"/>
        <v>#DIV/0!</v>
      </c>
      <c r="M635" s="13" t="s">
        <v>16</v>
      </c>
    </row>
    <row r="636" spans="1:13">
      <c r="A636" s="17">
        <v>25878</v>
      </c>
      <c r="B636" s="17" t="s">
        <v>467</v>
      </c>
      <c r="C636" s="17" t="s">
        <v>574</v>
      </c>
      <c r="D636" s="11"/>
      <c r="E636" s="11"/>
      <c r="F636" s="13"/>
      <c r="G636" s="13"/>
      <c r="H636" s="13"/>
      <c r="I636" s="13"/>
      <c r="J636" s="13"/>
      <c r="K636" s="13"/>
      <c r="L636" s="13" t="e">
        <f t="shared" si="13"/>
        <v>#DIV/0!</v>
      </c>
      <c r="M636" s="39" t="e">
        <f>L636</f>
        <v>#DIV/0!</v>
      </c>
    </row>
    <row r="637" spans="1:13">
      <c r="A637" s="11">
        <v>25885</v>
      </c>
      <c r="B637" s="11" t="s">
        <v>467</v>
      </c>
      <c r="C637" s="11" t="s">
        <v>575</v>
      </c>
      <c r="D637" s="11"/>
      <c r="E637" s="11"/>
      <c r="F637" s="13"/>
      <c r="G637" s="13"/>
      <c r="H637" s="13"/>
      <c r="I637" s="13"/>
      <c r="J637" s="13"/>
      <c r="K637" s="13"/>
      <c r="L637" s="13" t="e">
        <f t="shared" si="13"/>
        <v>#DIV/0!</v>
      </c>
      <c r="M637" s="13" t="s">
        <v>16</v>
      </c>
    </row>
    <row r="638" spans="1:13">
      <c r="A638" s="11">
        <v>25898</v>
      </c>
      <c r="B638" s="11" t="s">
        <v>467</v>
      </c>
      <c r="C638" s="11" t="s">
        <v>576</v>
      </c>
      <c r="D638" s="11"/>
      <c r="E638" s="11"/>
      <c r="F638" s="13"/>
      <c r="G638" s="13"/>
      <c r="H638" s="13"/>
      <c r="I638" s="13"/>
      <c r="J638" s="13"/>
      <c r="K638" s="13"/>
      <c r="L638" s="13" t="e">
        <f t="shared" si="13"/>
        <v>#DIV/0!</v>
      </c>
      <c r="M638" s="13" t="s">
        <v>16</v>
      </c>
    </row>
    <row r="639" spans="1:13">
      <c r="A639" s="11">
        <v>25899</v>
      </c>
      <c r="B639" s="11" t="s">
        <v>467</v>
      </c>
      <c r="C639" s="11" t="s">
        <v>577</v>
      </c>
      <c r="D639" s="11"/>
      <c r="E639" s="11"/>
      <c r="F639" s="13"/>
      <c r="G639" s="13"/>
      <c r="H639" s="13"/>
      <c r="I639" s="13"/>
      <c r="J639" s="13"/>
      <c r="K639" s="13"/>
      <c r="L639" s="13" t="e">
        <f t="shared" si="13"/>
        <v>#DIV/0!</v>
      </c>
      <c r="M639" s="13" t="s">
        <v>16</v>
      </c>
    </row>
    <row r="640" spans="1:13">
      <c r="A640" s="11">
        <v>94001</v>
      </c>
      <c r="B640" s="11" t="s">
        <v>1043</v>
      </c>
      <c r="C640" s="11" t="s">
        <v>1044</v>
      </c>
      <c r="D640" s="11"/>
      <c r="E640" s="11"/>
      <c r="F640" s="13"/>
      <c r="G640" s="13"/>
      <c r="H640" s="13"/>
      <c r="I640" s="13"/>
      <c r="J640" s="13"/>
      <c r="K640" s="13"/>
      <c r="L640" s="13" t="e">
        <f t="shared" si="13"/>
        <v>#DIV/0!</v>
      </c>
      <c r="M640" s="13" t="s">
        <v>16</v>
      </c>
    </row>
    <row r="641" spans="1:13">
      <c r="A641" s="11">
        <v>95001</v>
      </c>
      <c r="B641" s="11" t="s">
        <v>1045</v>
      </c>
      <c r="C641" s="11" t="s">
        <v>1046</v>
      </c>
      <c r="D641" s="11"/>
      <c r="E641" s="11"/>
      <c r="F641" s="13"/>
      <c r="G641" s="13"/>
      <c r="H641" s="13"/>
      <c r="I641" s="13"/>
      <c r="J641" s="13"/>
      <c r="K641" s="13"/>
      <c r="L641" s="13" t="e">
        <f t="shared" si="13"/>
        <v>#DIV/0!</v>
      </c>
      <c r="M641" s="13" t="s">
        <v>16</v>
      </c>
    </row>
    <row r="642" spans="1:13">
      <c r="A642" s="11">
        <v>95015</v>
      </c>
      <c r="B642" s="11" t="s">
        <v>1045</v>
      </c>
      <c r="C642" s="11" t="s">
        <v>173</v>
      </c>
      <c r="D642" s="11"/>
      <c r="E642" s="11"/>
      <c r="F642" s="13"/>
      <c r="G642" s="13"/>
      <c r="H642" s="13"/>
      <c r="I642" s="13"/>
      <c r="J642" s="13"/>
      <c r="K642" s="13"/>
      <c r="L642" s="13" t="e">
        <f t="shared" si="13"/>
        <v>#DIV/0!</v>
      </c>
      <c r="M642" s="13" t="s">
        <v>16</v>
      </c>
    </row>
    <row r="643" spans="1:13">
      <c r="A643" s="11">
        <v>95025</v>
      </c>
      <c r="B643" s="11" t="s">
        <v>1045</v>
      </c>
      <c r="C643" s="11" t="s">
        <v>1047</v>
      </c>
      <c r="D643" s="11"/>
      <c r="E643" s="11"/>
      <c r="F643" s="13"/>
      <c r="G643" s="13"/>
      <c r="H643" s="13"/>
      <c r="I643" s="13"/>
      <c r="J643" s="13"/>
      <c r="K643" s="13"/>
      <c r="L643" s="13" t="e">
        <f t="shared" si="13"/>
        <v>#DIV/0!</v>
      </c>
      <c r="M643" s="13" t="s">
        <v>16</v>
      </c>
    </row>
    <row r="644" spans="1:13">
      <c r="A644" s="11">
        <v>95200</v>
      </c>
      <c r="B644" s="11" t="s">
        <v>1045</v>
      </c>
      <c r="C644" s="11" t="s">
        <v>262</v>
      </c>
      <c r="D644" s="11"/>
      <c r="E644" s="11"/>
      <c r="F644" s="13"/>
      <c r="G644" s="13"/>
      <c r="H644" s="13"/>
      <c r="I644" s="13"/>
      <c r="J644" s="13"/>
      <c r="K644" s="13"/>
      <c r="L644" s="13" t="e">
        <f t="shared" si="13"/>
        <v>#DIV/0!</v>
      </c>
      <c r="M644" s="13" t="s">
        <v>16</v>
      </c>
    </row>
    <row r="645" spans="1:13">
      <c r="A645" s="11">
        <v>41001</v>
      </c>
      <c r="B645" s="11" t="s">
        <v>608</v>
      </c>
      <c r="C645" s="11" t="s">
        <v>609</v>
      </c>
      <c r="D645" s="11"/>
      <c r="E645" s="11"/>
      <c r="F645" s="13"/>
      <c r="G645" s="13"/>
      <c r="H645" s="13"/>
      <c r="I645" s="13"/>
      <c r="J645" s="13"/>
      <c r="K645" s="13"/>
      <c r="L645" s="13" t="e">
        <f t="shared" si="13"/>
        <v>#DIV/0!</v>
      </c>
      <c r="M645" s="13" t="s">
        <v>16</v>
      </c>
    </row>
    <row r="646" spans="1:13">
      <c r="A646" s="11">
        <v>41006</v>
      </c>
      <c r="B646" s="11" t="s">
        <v>608</v>
      </c>
      <c r="C646" s="11" t="s">
        <v>610</v>
      </c>
      <c r="D646" s="11"/>
      <c r="E646" s="11"/>
      <c r="F646" s="13"/>
      <c r="G646" s="13"/>
      <c r="H646" s="13"/>
      <c r="I646" s="13"/>
      <c r="J646" s="13"/>
      <c r="K646" s="13"/>
      <c r="L646" s="13" t="e">
        <f t="shared" si="13"/>
        <v>#DIV/0!</v>
      </c>
      <c r="M646" s="13" t="s">
        <v>16</v>
      </c>
    </row>
    <row r="647" spans="1:13">
      <c r="A647" s="11">
        <v>41013</v>
      </c>
      <c r="B647" s="11" t="s">
        <v>608</v>
      </c>
      <c r="C647" s="11" t="s">
        <v>611</v>
      </c>
      <c r="D647" s="11"/>
      <c r="E647" s="11"/>
      <c r="F647" s="13"/>
      <c r="G647" s="13"/>
      <c r="H647" s="13"/>
      <c r="I647" s="13"/>
      <c r="J647" s="13"/>
      <c r="K647" s="13"/>
      <c r="L647" s="13" t="e">
        <f t="shared" si="13"/>
        <v>#DIV/0!</v>
      </c>
      <c r="M647" s="13" t="s">
        <v>16</v>
      </c>
    </row>
    <row r="648" spans="1:13">
      <c r="A648" s="11">
        <v>41016</v>
      </c>
      <c r="B648" s="11" t="s">
        <v>608</v>
      </c>
      <c r="C648" s="11" t="s">
        <v>612</v>
      </c>
      <c r="D648" s="11"/>
      <c r="E648" s="11"/>
      <c r="F648" s="13"/>
      <c r="G648" s="13"/>
      <c r="H648" s="13"/>
      <c r="I648" s="13"/>
      <c r="J648" s="13"/>
      <c r="K648" s="13"/>
      <c r="L648" s="13" t="e">
        <f t="shared" si="13"/>
        <v>#DIV/0!</v>
      </c>
      <c r="M648" s="13" t="s">
        <v>16</v>
      </c>
    </row>
    <row r="649" spans="1:13">
      <c r="A649" s="11">
        <v>41020</v>
      </c>
      <c r="B649" s="11" t="s">
        <v>608</v>
      </c>
      <c r="C649" s="11" t="s">
        <v>613</v>
      </c>
      <c r="D649" s="11"/>
      <c r="E649" s="11"/>
      <c r="F649" s="13"/>
      <c r="G649" s="13"/>
      <c r="H649" s="13"/>
      <c r="I649" s="13"/>
      <c r="J649" s="13"/>
      <c r="K649" s="13"/>
      <c r="L649" s="13" t="e">
        <f t="shared" si="13"/>
        <v>#DIV/0!</v>
      </c>
      <c r="M649" s="13" t="s">
        <v>16</v>
      </c>
    </row>
    <row r="650" spans="1:13">
      <c r="A650" s="11">
        <v>41026</v>
      </c>
      <c r="B650" s="11" t="s">
        <v>608</v>
      </c>
      <c r="C650" s="11" t="s">
        <v>614</v>
      </c>
      <c r="D650" s="11"/>
      <c r="E650" s="11"/>
      <c r="F650" s="13"/>
      <c r="G650" s="13"/>
      <c r="H650" s="13"/>
      <c r="I650" s="13"/>
      <c r="J650" s="13"/>
      <c r="K650" s="13"/>
      <c r="L650" s="13" t="e">
        <f t="shared" si="13"/>
        <v>#DIV/0!</v>
      </c>
      <c r="M650" s="13" t="s">
        <v>16</v>
      </c>
    </row>
    <row r="651" spans="1:13">
      <c r="A651" s="11">
        <v>41078</v>
      </c>
      <c r="B651" s="11" t="s">
        <v>608</v>
      </c>
      <c r="C651" s="11" t="s">
        <v>615</v>
      </c>
      <c r="D651" s="11"/>
      <c r="E651" s="11"/>
      <c r="F651" s="13"/>
      <c r="G651" s="13"/>
      <c r="H651" s="13"/>
      <c r="I651" s="13"/>
      <c r="J651" s="13"/>
      <c r="K651" s="13"/>
      <c r="L651" s="13" t="e">
        <f t="shared" si="13"/>
        <v>#DIV/0!</v>
      </c>
      <c r="M651" s="13" t="s">
        <v>16</v>
      </c>
    </row>
    <row r="652" spans="1:13">
      <c r="A652" s="11">
        <v>41132</v>
      </c>
      <c r="B652" s="11" t="s">
        <v>608</v>
      </c>
      <c r="C652" s="11" t="s">
        <v>616</v>
      </c>
      <c r="D652" s="11"/>
      <c r="E652" s="11"/>
      <c r="F652" s="13"/>
      <c r="G652" s="13"/>
      <c r="H652" s="13"/>
      <c r="I652" s="13"/>
      <c r="J652" s="13"/>
      <c r="K652" s="13"/>
      <c r="L652" s="13" t="e">
        <f t="shared" si="13"/>
        <v>#DIV/0!</v>
      </c>
      <c r="M652" s="13" t="s">
        <v>16</v>
      </c>
    </row>
    <row r="653" spans="1:13">
      <c r="A653" s="11">
        <v>41206</v>
      </c>
      <c r="B653" s="11" t="s">
        <v>608</v>
      </c>
      <c r="C653" s="11" t="s">
        <v>617</v>
      </c>
      <c r="D653" s="11"/>
      <c r="E653" s="11"/>
      <c r="F653" s="13"/>
      <c r="G653" s="13"/>
      <c r="H653" s="13"/>
      <c r="I653" s="13"/>
      <c r="J653" s="13"/>
      <c r="K653" s="13"/>
      <c r="L653" s="13" t="e">
        <f t="shared" si="13"/>
        <v>#DIV/0!</v>
      </c>
      <c r="M653" s="13" t="s">
        <v>16</v>
      </c>
    </row>
    <row r="654" spans="1:13">
      <c r="A654" s="17">
        <v>41244</v>
      </c>
      <c r="B654" s="17" t="s">
        <v>608</v>
      </c>
      <c r="C654" s="17" t="s">
        <v>618</v>
      </c>
      <c r="D654" s="11"/>
      <c r="E654" s="11"/>
      <c r="F654" s="13"/>
      <c r="G654" s="13"/>
      <c r="H654" s="13"/>
      <c r="I654" s="13"/>
      <c r="J654" s="13"/>
      <c r="K654" s="13"/>
      <c r="L654" s="13" t="e">
        <f t="shared" si="13"/>
        <v>#DIV/0!</v>
      </c>
      <c r="M654" s="39" t="e">
        <f>L654</f>
        <v>#DIV/0!</v>
      </c>
    </row>
    <row r="655" spans="1:13">
      <c r="A655" s="11">
        <v>41298</v>
      </c>
      <c r="B655" s="11" t="s">
        <v>608</v>
      </c>
      <c r="C655" s="11" t="s">
        <v>619</v>
      </c>
      <c r="D655" s="11"/>
      <c r="E655" s="11"/>
      <c r="F655" s="13"/>
      <c r="G655" s="13"/>
      <c r="H655" s="13"/>
      <c r="I655" s="13"/>
      <c r="J655" s="13"/>
      <c r="K655" s="13"/>
      <c r="L655" s="13" t="e">
        <f t="shared" si="13"/>
        <v>#DIV/0!</v>
      </c>
      <c r="M655" s="13" t="s">
        <v>16</v>
      </c>
    </row>
    <row r="656" spans="1:13">
      <c r="A656" s="11">
        <v>41306</v>
      </c>
      <c r="B656" s="11" t="s">
        <v>608</v>
      </c>
      <c r="C656" s="11" t="s">
        <v>620</v>
      </c>
      <c r="D656" s="11"/>
      <c r="E656" s="11"/>
      <c r="F656" s="13"/>
      <c r="G656" s="13"/>
      <c r="H656" s="13"/>
      <c r="I656" s="13"/>
      <c r="J656" s="13"/>
      <c r="K656" s="13"/>
      <c r="L656" s="13" t="e">
        <f t="shared" si="13"/>
        <v>#DIV/0!</v>
      </c>
      <c r="M656" s="13" t="s">
        <v>16</v>
      </c>
    </row>
    <row r="657" spans="1:13">
      <c r="A657" s="11">
        <v>41319</v>
      </c>
      <c r="B657" s="11" t="s">
        <v>608</v>
      </c>
      <c r="C657" s="11" t="s">
        <v>69</v>
      </c>
      <c r="D657" s="11"/>
      <c r="E657" s="11"/>
      <c r="F657" s="13"/>
      <c r="G657" s="13"/>
      <c r="H657" s="13"/>
      <c r="I657" s="13"/>
      <c r="J657" s="13"/>
      <c r="K657" s="13"/>
      <c r="L657" s="13" t="e">
        <f t="shared" si="13"/>
        <v>#DIV/0!</v>
      </c>
      <c r="M657" s="13" t="s">
        <v>16</v>
      </c>
    </row>
    <row r="658" spans="1:13">
      <c r="A658" s="11">
        <v>41349</v>
      </c>
      <c r="B658" s="11" t="s">
        <v>608</v>
      </c>
      <c r="C658" s="11" t="s">
        <v>621</v>
      </c>
      <c r="D658" s="11"/>
      <c r="E658" s="11"/>
      <c r="F658" s="13"/>
      <c r="G658" s="13"/>
      <c r="H658" s="13"/>
      <c r="I658" s="13"/>
      <c r="J658" s="13"/>
      <c r="K658" s="13"/>
      <c r="L658" s="13" t="e">
        <f t="shared" si="13"/>
        <v>#DIV/0!</v>
      </c>
      <c r="M658" s="13" t="s">
        <v>16</v>
      </c>
    </row>
    <row r="659" spans="1:13">
      <c r="A659" s="17">
        <v>41357</v>
      </c>
      <c r="B659" s="17" t="s">
        <v>608</v>
      </c>
      <c r="C659" s="17" t="s">
        <v>622</v>
      </c>
      <c r="D659" s="11"/>
      <c r="E659" s="11"/>
      <c r="F659" s="13"/>
      <c r="G659" s="13"/>
      <c r="H659" s="13"/>
      <c r="I659" s="13"/>
      <c r="J659" s="13"/>
      <c r="K659" s="13"/>
      <c r="L659" s="13" t="e">
        <f t="shared" si="13"/>
        <v>#DIV/0!</v>
      </c>
      <c r="M659" s="13" t="s">
        <v>16</v>
      </c>
    </row>
    <row r="660" spans="1:13">
      <c r="A660" s="11">
        <v>41359</v>
      </c>
      <c r="B660" s="11" t="s">
        <v>608</v>
      </c>
      <c r="C660" s="11" t="s">
        <v>623</v>
      </c>
      <c r="D660" s="11"/>
      <c r="E660" s="11"/>
      <c r="F660" s="13"/>
      <c r="G660" s="13"/>
      <c r="H660" s="13"/>
      <c r="I660" s="13"/>
      <c r="J660" s="13"/>
      <c r="K660" s="13"/>
      <c r="L660" s="13" t="e">
        <f t="shared" si="13"/>
        <v>#DIV/0!</v>
      </c>
      <c r="M660" s="13" t="s">
        <v>16</v>
      </c>
    </row>
    <row r="661" spans="1:13">
      <c r="A661" s="17">
        <v>41378</v>
      </c>
      <c r="B661" s="17" t="s">
        <v>608</v>
      </c>
      <c r="C661" s="17" t="s">
        <v>624</v>
      </c>
      <c r="D661" s="11"/>
      <c r="E661" s="11"/>
      <c r="F661" s="13"/>
      <c r="G661" s="13"/>
      <c r="H661" s="13"/>
      <c r="I661" s="13"/>
      <c r="J661" s="13"/>
      <c r="K661" s="13"/>
      <c r="L661" s="13" t="e">
        <f t="shared" si="13"/>
        <v>#DIV/0!</v>
      </c>
      <c r="M661" s="13" t="s">
        <v>16</v>
      </c>
    </row>
    <row r="662" spans="1:13">
      <c r="A662" s="11">
        <v>41396</v>
      </c>
      <c r="B662" s="11" t="s">
        <v>608</v>
      </c>
      <c r="C662" s="11" t="s">
        <v>625</v>
      </c>
      <c r="D662" s="11"/>
      <c r="E662" s="11"/>
      <c r="F662" s="13"/>
      <c r="G662" s="13"/>
      <c r="H662" s="13"/>
      <c r="I662" s="13"/>
      <c r="J662" s="13"/>
      <c r="K662" s="13"/>
      <c r="L662" s="13" t="e">
        <f t="shared" si="13"/>
        <v>#DIV/0!</v>
      </c>
      <c r="M662" s="13" t="s">
        <v>16</v>
      </c>
    </row>
    <row r="663" spans="1:13">
      <c r="A663" s="11">
        <v>41483</v>
      </c>
      <c r="B663" s="11" t="s">
        <v>608</v>
      </c>
      <c r="C663" s="11" t="s">
        <v>626</v>
      </c>
      <c r="D663" s="11"/>
      <c r="E663" s="11"/>
      <c r="F663" s="13"/>
      <c r="G663" s="13"/>
      <c r="H663" s="13"/>
      <c r="I663" s="13"/>
      <c r="J663" s="13"/>
      <c r="K663" s="13"/>
      <c r="L663" s="13" t="e">
        <f t="shared" si="13"/>
        <v>#DIV/0!</v>
      </c>
      <c r="M663" s="13" t="s">
        <v>16</v>
      </c>
    </row>
    <row r="664" spans="1:13">
      <c r="A664" s="11">
        <v>41503</v>
      </c>
      <c r="B664" s="11" t="s">
        <v>608</v>
      </c>
      <c r="C664" s="11" t="s">
        <v>627</v>
      </c>
      <c r="D664" s="11"/>
      <c r="E664" s="11"/>
      <c r="F664" s="13"/>
      <c r="G664" s="13"/>
      <c r="H664" s="13"/>
      <c r="I664" s="13"/>
      <c r="J664" s="13"/>
      <c r="K664" s="13"/>
      <c r="L664" s="13" t="e">
        <f t="shared" si="13"/>
        <v>#DIV/0!</v>
      </c>
      <c r="M664" s="13" t="s">
        <v>16</v>
      </c>
    </row>
    <row r="665" spans="1:13">
      <c r="A665" s="11">
        <v>41518</v>
      </c>
      <c r="B665" s="11" t="s">
        <v>608</v>
      </c>
      <c r="C665" s="11" t="s">
        <v>628</v>
      </c>
      <c r="D665" s="11"/>
      <c r="E665" s="11"/>
      <c r="F665" s="13"/>
      <c r="G665" s="13"/>
      <c r="H665" s="13"/>
      <c r="I665" s="13"/>
      <c r="J665" s="13"/>
      <c r="K665" s="13"/>
      <c r="L665" s="13" t="e">
        <f t="shared" si="13"/>
        <v>#DIV/0!</v>
      </c>
      <c r="M665" s="13" t="s">
        <v>16</v>
      </c>
    </row>
    <row r="666" spans="1:13">
      <c r="A666" s="11">
        <v>41524</v>
      </c>
      <c r="B666" s="11" t="s">
        <v>608</v>
      </c>
      <c r="C666" s="11" t="s">
        <v>629</v>
      </c>
      <c r="D666" s="11"/>
      <c r="E666" s="11"/>
      <c r="F666" s="13"/>
      <c r="G666" s="13"/>
      <c r="H666" s="13"/>
      <c r="I666" s="13"/>
      <c r="J666" s="13"/>
      <c r="K666" s="13"/>
      <c r="L666" s="13" t="e">
        <f t="shared" si="13"/>
        <v>#DIV/0!</v>
      </c>
      <c r="M666" s="13" t="s">
        <v>16</v>
      </c>
    </row>
    <row r="667" spans="1:13">
      <c r="A667" s="11">
        <v>41530</v>
      </c>
      <c r="B667" s="11" t="s">
        <v>608</v>
      </c>
      <c r="C667" s="11" t="s">
        <v>348</v>
      </c>
      <c r="D667" s="11"/>
      <c r="E667" s="11"/>
      <c r="F667" s="13"/>
      <c r="G667" s="13"/>
      <c r="H667" s="13"/>
      <c r="I667" s="13"/>
      <c r="J667" s="13"/>
      <c r="K667" s="13"/>
      <c r="L667" s="13" t="e">
        <f t="shared" si="13"/>
        <v>#DIV/0!</v>
      </c>
      <c r="M667" s="13" t="s">
        <v>16</v>
      </c>
    </row>
    <row r="668" spans="1:13">
      <c r="A668" s="11">
        <v>41548</v>
      </c>
      <c r="B668" s="11" t="s">
        <v>608</v>
      </c>
      <c r="C668" s="11" t="s">
        <v>630</v>
      </c>
      <c r="D668" s="11"/>
      <c r="E668" s="11"/>
      <c r="F668" s="13"/>
      <c r="G668" s="13"/>
      <c r="H668" s="13"/>
      <c r="I668" s="13"/>
      <c r="J668" s="13"/>
      <c r="K668" s="13"/>
      <c r="L668" s="13" t="e">
        <f t="shared" si="13"/>
        <v>#DIV/0!</v>
      </c>
      <c r="M668" s="13" t="s">
        <v>16</v>
      </c>
    </row>
    <row r="669" spans="1:13">
      <c r="A669" s="11">
        <v>41551</v>
      </c>
      <c r="B669" s="11" t="s">
        <v>608</v>
      </c>
      <c r="C669" s="11" t="s">
        <v>631</v>
      </c>
      <c r="D669" s="11"/>
      <c r="E669" s="11"/>
      <c r="F669" s="13"/>
      <c r="G669" s="13"/>
      <c r="H669" s="13"/>
      <c r="I669" s="13"/>
      <c r="J669" s="13"/>
      <c r="K669" s="13"/>
      <c r="L669" s="13" t="e">
        <f t="shared" si="13"/>
        <v>#DIV/0!</v>
      </c>
      <c r="M669" s="13" t="s">
        <v>16</v>
      </c>
    </row>
    <row r="670" spans="1:13">
      <c r="A670" s="17">
        <v>41615</v>
      </c>
      <c r="B670" s="17" t="s">
        <v>608</v>
      </c>
      <c r="C670" s="17" t="s">
        <v>632</v>
      </c>
      <c r="D670" s="11"/>
      <c r="E670" s="11"/>
      <c r="F670" s="13"/>
      <c r="G670" s="13"/>
      <c r="H670" s="13"/>
      <c r="I670" s="13"/>
      <c r="J670" s="13"/>
      <c r="K670" s="13"/>
      <c r="L670" s="13" t="e">
        <f t="shared" si="13"/>
        <v>#DIV/0!</v>
      </c>
      <c r="M670" s="13" t="s">
        <v>16</v>
      </c>
    </row>
    <row r="671" spans="1:13">
      <c r="A671" s="11">
        <v>41660</v>
      </c>
      <c r="B671" s="11" t="s">
        <v>608</v>
      </c>
      <c r="C671" s="11" t="s">
        <v>633</v>
      </c>
      <c r="D671" s="11"/>
      <c r="E671" s="11"/>
      <c r="F671" s="13"/>
      <c r="G671" s="13"/>
      <c r="H671" s="13"/>
      <c r="I671" s="13"/>
      <c r="J671" s="13"/>
      <c r="K671" s="13"/>
      <c r="L671" s="13" t="e">
        <f t="shared" si="13"/>
        <v>#DIV/0!</v>
      </c>
      <c r="M671" s="13" t="s">
        <v>16</v>
      </c>
    </row>
    <row r="672" spans="1:13">
      <c r="A672" s="11">
        <v>41668</v>
      </c>
      <c r="B672" s="11" t="s">
        <v>608</v>
      </c>
      <c r="C672" s="11" t="s">
        <v>634</v>
      </c>
      <c r="D672" s="11"/>
      <c r="E672" s="11"/>
      <c r="F672" s="13"/>
      <c r="G672" s="13"/>
      <c r="H672" s="13"/>
      <c r="I672" s="13"/>
      <c r="J672" s="13"/>
      <c r="K672" s="13"/>
      <c r="L672" s="13" t="e">
        <f t="shared" si="13"/>
        <v>#DIV/0!</v>
      </c>
      <c r="M672" s="13" t="s">
        <v>16</v>
      </c>
    </row>
    <row r="673" spans="1:13">
      <c r="A673" s="11">
        <v>41676</v>
      </c>
      <c r="B673" s="11" t="s">
        <v>608</v>
      </c>
      <c r="C673" s="11" t="s">
        <v>297</v>
      </c>
      <c r="D673" s="11"/>
      <c r="E673" s="11"/>
      <c r="F673" s="13"/>
      <c r="G673" s="13"/>
      <c r="H673" s="13"/>
      <c r="I673" s="13"/>
      <c r="J673" s="13"/>
      <c r="K673" s="13"/>
      <c r="L673" s="13" t="e">
        <f t="shared" ref="L673:L736" si="14">AVERAGE(D673:K673)</f>
        <v>#DIV/0!</v>
      </c>
      <c r="M673" s="13" t="s">
        <v>16</v>
      </c>
    </row>
    <row r="674" spans="1:13">
      <c r="A674" s="11">
        <v>41770</v>
      </c>
      <c r="B674" s="11" t="s">
        <v>608</v>
      </c>
      <c r="C674" s="11" t="s">
        <v>635</v>
      </c>
      <c r="D674" s="11"/>
      <c r="E674" s="11"/>
      <c r="F674" s="13"/>
      <c r="G674" s="13"/>
      <c r="H674" s="13"/>
      <c r="I674" s="13"/>
      <c r="J674" s="13"/>
      <c r="K674" s="13"/>
      <c r="L674" s="13" t="e">
        <f t="shared" si="14"/>
        <v>#DIV/0!</v>
      </c>
      <c r="M674" s="13" t="s">
        <v>16</v>
      </c>
    </row>
    <row r="675" spans="1:13">
      <c r="A675" s="11">
        <v>41791</v>
      </c>
      <c r="B675" s="11" t="s">
        <v>608</v>
      </c>
      <c r="C675" s="11" t="s">
        <v>636</v>
      </c>
      <c r="D675" s="11"/>
      <c r="E675" s="11"/>
      <c r="F675" s="13"/>
      <c r="G675" s="13"/>
      <c r="H675" s="13"/>
      <c r="I675" s="13"/>
      <c r="J675" s="13"/>
      <c r="K675" s="13"/>
      <c r="L675" s="13" t="e">
        <f t="shared" si="14"/>
        <v>#DIV/0!</v>
      </c>
      <c r="M675" s="13" t="s">
        <v>16</v>
      </c>
    </row>
    <row r="676" spans="1:13">
      <c r="A676" s="11">
        <v>41797</v>
      </c>
      <c r="B676" s="11" t="s">
        <v>608</v>
      </c>
      <c r="C676" s="11" t="s">
        <v>637</v>
      </c>
      <c r="D676" s="11"/>
      <c r="E676" s="11"/>
      <c r="F676" s="13"/>
      <c r="G676" s="13"/>
      <c r="H676" s="13"/>
      <c r="I676" s="13"/>
      <c r="J676" s="13"/>
      <c r="K676" s="13"/>
      <c r="L676" s="13" t="e">
        <f t="shared" si="14"/>
        <v>#DIV/0!</v>
      </c>
      <c r="M676" s="13" t="s">
        <v>16</v>
      </c>
    </row>
    <row r="677" spans="1:13">
      <c r="A677" s="11">
        <v>41799</v>
      </c>
      <c r="B677" s="11" t="s">
        <v>608</v>
      </c>
      <c r="C677" s="11" t="s">
        <v>638</v>
      </c>
      <c r="D677" s="11"/>
      <c r="E677" s="11"/>
      <c r="F677" s="13"/>
      <c r="G677" s="13"/>
      <c r="H677" s="13"/>
      <c r="I677" s="13"/>
      <c r="J677" s="13"/>
      <c r="K677" s="13"/>
      <c r="L677" s="13" t="e">
        <f t="shared" si="14"/>
        <v>#DIV/0!</v>
      </c>
      <c r="M677" s="13" t="s">
        <v>16</v>
      </c>
    </row>
    <row r="678" spans="1:13">
      <c r="A678" s="11">
        <v>41801</v>
      </c>
      <c r="B678" s="11" t="s">
        <v>608</v>
      </c>
      <c r="C678" s="11" t="s">
        <v>639</v>
      </c>
      <c r="D678" s="11"/>
      <c r="E678" s="11"/>
      <c r="F678" s="13"/>
      <c r="G678" s="13"/>
      <c r="H678" s="13"/>
      <c r="I678" s="13"/>
      <c r="J678" s="13"/>
      <c r="K678" s="13"/>
      <c r="L678" s="13" t="e">
        <f t="shared" si="14"/>
        <v>#DIV/0!</v>
      </c>
      <c r="M678" s="13" t="s">
        <v>16</v>
      </c>
    </row>
    <row r="679" spans="1:13">
      <c r="A679" s="11">
        <v>41807</v>
      </c>
      <c r="B679" s="11" t="s">
        <v>608</v>
      </c>
      <c r="C679" s="11" t="s">
        <v>640</v>
      </c>
      <c r="D679" s="11"/>
      <c r="E679" s="11"/>
      <c r="F679" s="13"/>
      <c r="G679" s="13"/>
      <c r="H679" s="13"/>
      <c r="I679" s="13"/>
      <c r="J679" s="13"/>
      <c r="K679" s="13"/>
      <c r="L679" s="13" t="e">
        <f t="shared" si="14"/>
        <v>#DIV/0!</v>
      </c>
      <c r="M679" s="13" t="s">
        <v>16</v>
      </c>
    </row>
    <row r="680" spans="1:13">
      <c r="A680" s="11">
        <v>41872</v>
      </c>
      <c r="B680" s="11" t="s">
        <v>608</v>
      </c>
      <c r="C680" s="11" t="s">
        <v>641</v>
      </c>
      <c r="D680" s="11"/>
      <c r="E680" s="11"/>
      <c r="F680" s="13"/>
      <c r="G680" s="13"/>
      <c r="H680" s="13"/>
      <c r="I680" s="13"/>
      <c r="J680" s="13"/>
      <c r="K680" s="13"/>
      <c r="L680" s="13" t="e">
        <f t="shared" si="14"/>
        <v>#DIV/0!</v>
      </c>
      <c r="M680" s="13" t="s">
        <v>16</v>
      </c>
    </row>
    <row r="681" spans="1:13">
      <c r="A681" s="11">
        <v>41885</v>
      </c>
      <c r="B681" s="11" t="s">
        <v>608</v>
      </c>
      <c r="C681" s="11" t="s">
        <v>642</v>
      </c>
      <c r="D681" s="11"/>
      <c r="E681" s="11"/>
      <c r="F681" s="13"/>
      <c r="G681" s="13"/>
      <c r="H681" s="13"/>
      <c r="I681" s="13"/>
      <c r="J681" s="13"/>
      <c r="K681" s="13"/>
      <c r="L681" s="13" t="e">
        <f t="shared" si="14"/>
        <v>#DIV/0!</v>
      </c>
      <c r="M681" s="13" t="s">
        <v>16</v>
      </c>
    </row>
    <row r="682" spans="1:13">
      <c r="A682" s="11">
        <v>44001</v>
      </c>
      <c r="B682" s="11" t="s">
        <v>643</v>
      </c>
      <c r="C682" s="11" t="s">
        <v>644</v>
      </c>
      <c r="D682" s="11"/>
      <c r="E682" s="11"/>
      <c r="F682" s="13"/>
      <c r="G682" s="13"/>
      <c r="H682" s="13"/>
      <c r="I682" s="13"/>
      <c r="J682" s="13"/>
      <c r="K682" s="13"/>
      <c r="L682" s="13" t="e">
        <f t="shared" si="14"/>
        <v>#DIV/0!</v>
      </c>
      <c r="M682" s="13" t="s">
        <v>16</v>
      </c>
    </row>
    <row r="683" spans="1:13">
      <c r="A683" s="11">
        <v>44035</v>
      </c>
      <c r="B683" s="11" t="s">
        <v>643</v>
      </c>
      <c r="C683" s="11" t="s">
        <v>361</v>
      </c>
      <c r="D683" s="11"/>
      <c r="E683" s="11"/>
      <c r="F683" s="13"/>
      <c r="G683" s="13"/>
      <c r="H683" s="13"/>
      <c r="I683" s="13"/>
      <c r="J683" s="13"/>
      <c r="K683" s="13"/>
      <c r="L683" s="13" t="e">
        <f t="shared" si="14"/>
        <v>#DIV/0!</v>
      </c>
      <c r="M683" s="13" t="s">
        <v>16</v>
      </c>
    </row>
    <row r="684" spans="1:13">
      <c r="A684" s="17">
        <v>44078</v>
      </c>
      <c r="B684" s="17" t="s">
        <v>643</v>
      </c>
      <c r="C684" s="17" t="s">
        <v>645</v>
      </c>
      <c r="D684" s="11"/>
      <c r="E684" s="11"/>
      <c r="F684" s="13"/>
      <c r="G684" s="13"/>
      <c r="H684" s="13"/>
      <c r="I684" s="13"/>
      <c r="J684" s="13"/>
      <c r="K684" s="13"/>
      <c r="L684" s="13" t="e">
        <f t="shared" si="14"/>
        <v>#DIV/0!</v>
      </c>
      <c r="M684" s="13" t="s">
        <v>16</v>
      </c>
    </row>
    <row r="685" spans="1:13">
      <c r="A685" s="11">
        <v>44090</v>
      </c>
      <c r="B685" s="11" t="s">
        <v>643</v>
      </c>
      <c r="C685" s="11" t="s">
        <v>646</v>
      </c>
      <c r="D685" s="11"/>
      <c r="E685" s="11"/>
      <c r="F685" s="13"/>
      <c r="G685" s="13"/>
      <c r="H685" s="13"/>
      <c r="I685" s="13"/>
      <c r="J685" s="13"/>
      <c r="K685" s="13"/>
      <c r="L685" s="13" t="e">
        <f t="shared" si="14"/>
        <v>#DIV/0!</v>
      </c>
      <c r="M685" s="13" t="s">
        <v>16</v>
      </c>
    </row>
    <row r="686" spans="1:13">
      <c r="A686" s="11">
        <v>44098</v>
      </c>
      <c r="B686" s="11" t="s">
        <v>643</v>
      </c>
      <c r="C686" s="11" t="s">
        <v>647</v>
      </c>
      <c r="D686" s="11"/>
      <c r="E686" s="11"/>
      <c r="F686" s="13"/>
      <c r="G686" s="13"/>
      <c r="H686" s="13"/>
      <c r="I686" s="13"/>
      <c r="J686" s="13"/>
      <c r="K686" s="13"/>
      <c r="L686" s="13" t="e">
        <f t="shared" si="14"/>
        <v>#DIV/0!</v>
      </c>
      <c r="M686" s="13" t="s">
        <v>16</v>
      </c>
    </row>
    <row r="687" spans="1:13">
      <c r="A687" s="11">
        <v>44110</v>
      </c>
      <c r="B687" s="11" t="s">
        <v>643</v>
      </c>
      <c r="C687" s="11" t="s">
        <v>648</v>
      </c>
      <c r="D687" s="11"/>
      <c r="E687" s="11"/>
      <c r="F687" s="13"/>
      <c r="G687" s="13"/>
      <c r="H687" s="13"/>
      <c r="I687" s="13"/>
      <c r="J687" s="13"/>
      <c r="K687" s="13"/>
      <c r="L687" s="13" t="e">
        <f t="shared" si="14"/>
        <v>#DIV/0!</v>
      </c>
      <c r="M687" s="13" t="s">
        <v>16</v>
      </c>
    </row>
    <row r="688" spans="1:13">
      <c r="A688" s="11">
        <v>44279</v>
      </c>
      <c r="B688" s="11" t="s">
        <v>643</v>
      </c>
      <c r="C688" s="11" t="s">
        <v>649</v>
      </c>
      <c r="D688" s="11"/>
      <c r="E688" s="11"/>
      <c r="F688" s="13"/>
      <c r="G688" s="13"/>
      <c r="H688" s="13"/>
      <c r="I688" s="13"/>
      <c r="J688" s="13"/>
      <c r="K688" s="13"/>
      <c r="L688" s="13" t="e">
        <f t="shared" si="14"/>
        <v>#DIV/0!</v>
      </c>
      <c r="M688" s="13" t="s">
        <v>16</v>
      </c>
    </row>
    <row r="689" spans="1:13">
      <c r="A689" s="11">
        <v>44378</v>
      </c>
      <c r="B689" s="11" t="s">
        <v>643</v>
      </c>
      <c r="C689" s="11" t="s">
        <v>650</v>
      </c>
      <c r="D689" s="11"/>
      <c r="E689" s="11"/>
      <c r="F689" s="13"/>
      <c r="G689" s="13"/>
      <c r="H689" s="13"/>
      <c r="I689" s="13"/>
      <c r="J689" s="13"/>
      <c r="K689" s="13"/>
      <c r="L689" s="13" t="e">
        <f t="shared" si="14"/>
        <v>#DIV/0!</v>
      </c>
      <c r="M689" s="39" t="e">
        <f>L689</f>
        <v>#DIV/0!</v>
      </c>
    </row>
    <row r="690" spans="1:13">
      <c r="A690" s="11">
        <v>44420</v>
      </c>
      <c r="B690" s="11" t="s">
        <v>643</v>
      </c>
      <c r="C690" s="11" t="s">
        <v>651</v>
      </c>
      <c r="D690" s="11"/>
      <c r="E690" s="11"/>
      <c r="F690" s="13"/>
      <c r="G690" s="13"/>
      <c r="H690" s="13"/>
      <c r="I690" s="13"/>
      <c r="J690" s="13"/>
      <c r="K690" s="13"/>
      <c r="L690" s="13" t="e">
        <f t="shared" si="14"/>
        <v>#DIV/0!</v>
      </c>
      <c r="M690" s="13" t="s">
        <v>16</v>
      </c>
    </row>
    <row r="691" spans="1:13">
      <c r="A691" s="11">
        <v>44430</v>
      </c>
      <c r="B691" s="11" t="s">
        <v>643</v>
      </c>
      <c r="C691" s="11" t="s">
        <v>652</v>
      </c>
      <c r="D691" s="11"/>
      <c r="E691" s="11"/>
      <c r="F691" s="13"/>
      <c r="G691" s="13"/>
      <c r="H691" s="13"/>
      <c r="I691" s="13"/>
      <c r="J691" s="13"/>
      <c r="K691" s="13"/>
      <c r="L691" s="13" t="e">
        <f t="shared" si="14"/>
        <v>#DIV/0!</v>
      </c>
      <c r="M691" s="13" t="s">
        <v>16</v>
      </c>
    </row>
    <row r="692" spans="1:13">
      <c r="A692" s="11">
        <v>44560</v>
      </c>
      <c r="B692" s="11" t="s">
        <v>643</v>
      </c>
      <c r="C692" s="11" t="s">
        <v>429</v>
      </c>
      <c r="D692" s="11"/>
      <c r="E692" s="11"/>
      <c r="F692" s="13"/>
      <c r="G692" s="13"/>
      <c r="H692" s="13"/>
      <c r="I692" s="13"/>
      <c r="J692" s="13"/>
      <c r="K692" s="13"/>
      <c r="L692" s="13" t="e">
        <f t="shared" si="14"/>
        <v>#DIV/0!</v>
      </c>
      <c r="M692" s="13" t="s">
        <v>16</v>
      </c>
    </row>
    <row r="693" spans="1:13">
      <c r="A693" s="11">
        <v>44650</v>
      </c>
      <c r="B693" s="11" t="s">
        <v>643</v>
      </c>
      <c r="C693" s="11" t="s">
        <v>653</v>
      </c>
      <c r="D693" s="11"/>
      <c r="E693" s="11"/>
      <c r="F693" s="13"/>
      <c r="G693" s="13"/>
      <c r="H693" s="13"/>
      <c r="I693" s="13"/>
      <c r="J693" s="13"/>
      <c r="K693" s="13"/>
      <c r="L693" s="13" t="e">
        <f t="shared" si="14"/>
        <v>#DIV/0!</v>
      </c>
      <c r="M693" s="13" t="s">
        <v>16</v>
      </c>
    </row>
    <row r="694" spans="1:13">
      <c r="A694" s="11">
        <v>44847</v>
      </c>
      <c r="B694" s="11" t="s">
        <v>643</v>
      </c>
      <c r="C694" s="11" t="s">
        <v>654</v>
      </c>
      <c r="D694" s="11"/>
      <c r="E694" s="11"/>
      <c r="F694" s="13"/>
      <c r="G694" s="13"/>
      <c r="H694" s="13"/>
      <c r="I694" s="13"/>
      <c r="J694" s="13"/>
      <c r="K694" s="13"/>
      <c r="L694" s="13" t="e">
        <f t="shared" si="14"/>
        <v>#DIV/0!</v>
      </c>
      <c r="M694" s="13" t="s">
        <v>16</v>
      </c>
    </row>
    <row r="695" spans="1:13">
      <c r="A695" s="11">
        <v>44855</v>
      </c>
      <c r="B695" s="11" t="s">
        <v>643</v>
      </c>
      <c r="C695" s="11" t="s">
        <v>655</v>
      </c>
      <c r="D695" s="11"/>
      <c r="E695" s="11"/>
      <c r="F695" s="13"/>
      <c r="G695" s="13"/>
      <c r="H695" s="13"/>
      <c r="I695" s="13"/>
      <c r="J695" s="13"/>
      <c r="K695" s="13"/>
      <c r="L695" s="13" t="e">
        <f t="shared" si="14"/>
        <v>#DIV/0!</v>
      </c>
      <c r="M695" s="13" t="s">
        <v>16</v>
      </c>
    </row>
    <row r="696" spans="1:13">
      <c r="A696" s="11">
        <v>44874</v>
      </c>
      <c r="B696" s="11" t="s">
        <v>643</v>
      </c>
      <c r="C696" s="11" t="s">
        <v>210</v>
      </c>
      <c r="D696" s="11"/>
      <c r="E696" s="11"/>
      <c r="F696" s="13"/>
      <c r="G696" s="13"/>
      <c r="H696" s="13"/>
      <c r="I696" s="13"/>
      <c r="J696" s="13"/>
      <c r="K696" s="13"/>
      <c r="L696" s="13" t="e">
        <f t="shared" si="14"/>
        <v>#DIV/0!</v>
      </c>
      <c r="M696" s="13" t="s">
        <v>16</v>
      </c>
    </row>
    <row r="697" spans="1:13">
      <c r="A697" s="11">
        <v>47001</v>
      </c>
      <c r="B697" s="11" t="s">
        <v>656</v>
      </c>
      <c r="C697" s="11" t="s">
        <v>657</v>
      </c>
      <c r="D697" s="11"/>
      <c r="E697" s="11"/>
      <c r="F697" s="13"/>
      <c r="G697" s="13"/>
      <c r="H697" s="13"/>
      <c r="I697" s="13"/>
      <c r="J697" s="13"/>
      <c r="K697" s="13"/>
      <c r="L697" s="13" t="e">
        <f t="shared" si="14"/>
        <v>#DIV/0!</v>
      </c>
      <c r="M697" s="13" t="s">
        <v>16</v>
      </c>
    </row>
    <row r="698" spans="1:13">
      <c r="A698" s="11">
        <v>47030</v>
      </c>
      <c r="B698" s="11" t="s">
        <v>656</v>
      </c>
      <c r="C698" s="11" t="s">
        <v>658</v>
      </c>
      <c r="D698" s="11"/>
      <c r="E698" s="11"/>
      <c r="F698" s="13"/>
      <c r="G698" s="13"/>
      <c r="H698" s="13"/>
      <c r="I698" s="13"/>
      <c r="J698" s="13"/>
      <c r="K698" s="13"/>
      <c r="L698" s="13" t="e">
        <f t="shared" si="14"/>
        <v>#DIV/0!</v>
      </c>
      <c r="M698" s="13" t="s">
        <v>16</v>
      </c>
    </row>
    <row r="699" spans="1:13">
      <c r="A699" s="11">
        <v>47053</v>
      </c>
      <c r="B699" s="11" t="s">
        <v>656</v>
      </c>
      <c r="C699" s="11" t="s">
        <v>659</v>
      </c>
      <c r="D699" s="11"/>
      <c r="E699" s="11"/>
      <c r="F699" s="13"/>
      <c r="G699" s="13"/>
      <c r="H699" s="13"/>
      <c r="I699" s="13"/>
      <c r="J699" s="13"/>
      <c r="K699" s="13"/>
      <c r="L699" s="13" t="e">
        <f t="shared" si="14"/>
        <v>#DIV/0!</v>
      </c>
      <c r="M699" s="39" t="e">
        <f>L699</f>
        <v>#DIV/0!</v>
      </c>
    </row>
    <row r="700" spans="1:13">
      <c r="A700" s="11">
        <v>47058</v>
      </c>
      <c r="B700" s="11" t="s">
        <v>656</v>
      </c>
      <c r="C700" s="11" t="s">
        <v>660</v>
      </c>
      <c r="D700" s="11"/>
      <c r="E700" s="11"/>
      <c r="F700" s="13"/>
      <c r="G700" s="13"/>
      <c r="H700" s="13"/>
      <c r="I700" s="13"/>
      <c r="J700" s="13"/>
      <c r="K700" s="13"/>
      <c r="L700" s="13" t="e">
        <f t="shared" si="14"/>
        <v>#DIV/0!</v>
      </c>
      <c r="M700" s="13" t="s">
        <v>16</v>
      </c>
    </row>
    <row r="701" spans="1:13">
      <c r="A701" s="11">
        <v>47161</v>
      </c>
      <c r="B701" s="11" t="s">
        <v>656</v>
      </c>
      <c r="C701" s="11" t="s">
        <v>661</v>
      </c>
      <c r="D701" s="11"/>
      <c r="E701" s="11"/>
      <c r="F701" s="13"/>
      <c r="G701" s="13"/>
      <c r="H701" s="13"/>
      <c r="I701" s="13"/>
      <c r="J701" s="13"/>
      <c r="K701" s="13"/>
      <c r="L701" s="13" t="e">
        <f t="shared" si="14"/>
        <v>#DIV/0!</v>
      </c>
      <c r="M701" s="13" t="s">
        <v>16</v>
      </c>
    </row>
    <row r="702" spans="1:13">
      <c r="A702" s="11">
        <v>47170</v>
      </c>
      <c r="B702" s="11" t="s">
        <v>656</v>
      </c>
      <c r="C702" s="11" t="s">
        <v>662</v>
      </c>
      <c r="D702" s="11"/>
      <c r="E702" s="11"/>
      <c r="F702" s="13"/>
      <c r="G702" s="13"/>
      <c r="H702" s="13"/>
      <c r="I702" s="13"/>
      <c r="J702" s="13"/>
      <c r="K702" s="13"/>
      <c r="L702" s="13" t="e">
        <f t="shared" si="14"/>
        <v>#DIV/0!</v>
      </c>
      <c r="M702" s="13" t="s">
        <v>16</v>
      </c>
    </row>
    <row r="703" spans="1:13">
      <c r="A703" s="11">
        <v>47189</v>
      </c>
      <c r="B703" s="11" t="s">
        <v>656</v>
      </c>
      <c r="C703" s="11" t="s">
        <v>663</v>
      </c>
      <c r="D703" s="11"/>
      <c r="E703" s="11"/>
      <c r="F703" s="13"/>
      <c r="G703" s="13"/>
      <c r="H703" s="13"/>
      <c r="I703" s="13"/>
      <c r="J703" s="13"/>
      <c r="K703" s="13"/>
      <c r="L703" s="13" t="e">
        <f t="shared" si="14"/>
        <v>#DIV/0!</v>
      </c>
      <c r="M703" s="13" t="s">
        <v>16</v>
      </c>
    </row>
    <row r="704" spans="1:13">
      <c r="A704" s="11">
        <v>47205</v>
      </c>
      <c r="B704" s="11" t="s">
        <v>656</v>
      </c>
      <c r="C704" s="11" t="s">
        <v>55</v>
      </c>
      <c r="D704" s="11"/>
      <c r="E704" s="11"/>
      <c r="F704" s="13"/>
      <c r="G704" s="13"/>
      <c r="H704" s="13"/>
      <c r="I704" s="13"/>
      <c r="J704" s="13"/>
      <c r="K704" s="13"/>
      <c r="L704" s="13" t="e">
        <f t="shared" si="14"/>
        <v>#DIV/0!</v>
      </c>
      <c r="M704" s="13" t="s">
        <v>16</v>
      </c>
    </row>
    <row r="705" spans="1:13">
      <c r="A705" s="11">
        <v>47245</v>
      </c>
      <c r="B705" s="11" t="s">
        <v>656</v>
      </c>
      <c r="C705" s="11" t="s">
        <v>664</v>
      </c>
      <c r="D705" s="11"/>
      <c r="E705" s="11"/>
      <c r="F705" s="13"/>
      <c r="G705" s="13"/>
      <c r="H705" s="13"/>
      <c r="I705" s="13"/>
      <c r="J705" s="13"/>
      <c r="K705" s="13"/>
      <c r="L705" s="13" t="e">
        <f t="shared" si="14"/>
        <v>#DIV/0!</v>
      </c>
      <c r="M705" s="13" t="s">
        <v>16</v>
      </c>
    </row>
    <row r="706" spans="1:13">
      <c r="A706" s="11">
        <v>47258</v>
      </c>
      <c r="B706" s="11" t="s">
        <v>656</v>
      </c>
      <c r="C706" s="11" t="s">
        <v>665</v>
      </c>
      <c r="D706" s="11"/>
      <c r="E706" s="11"/>
      <c r="F706" s="13"/>
      <c r="G706" s="13"/>
      <c r="H706" s="13"/>
      <c r="I706" s="13"/>
      <c r="J706" s="13"/>
      <c r="K706" s="13"/>
      <c r="L706" s="13" t="e">
        <f t="shared" si="14"/>
        <v>#DIV/0!</v>
      </c>
      <c r="M706" s="13" t="s">
        <v>16</v>
      </c>
    </row>
    <row r="707" spans="1:13">
      <c r="A707" s="11">
        <v>47268</v>
      </c>
      <c r="B707" s="11" t="s">
        <v>656</v>
      </c>
      <c r="C707" s="11" t="s">
        <v>666</v>
      </c>
      <c r="D707" s="11"/>
      <c r="E707" s="11"/>
      <c r="F707" s="13"/>
      <c r="G707" s="13"/>
      <c r="H707" s="13"/>
      <c r="I707" s="13"/>
      <c r="J707" s="13"/>
      <c r="K707" s="13"/>
      <c r="L707" s="13" t="e">
        <f t="shared" si="14"/>
        <v>#DIV/0!</v>
      </c>
      <c r="M707" s="13" t="s">
        <v>16</v>
      </c>
    </row>
    <row r="708" spans="1:13">
      <c r="A708" s="11">
        <v>47288</v>
      </c>
      <c r="B708" s="11" t="s">
        <v>656</v>
      </c>
      <c r="C708" s="11" t="s">
        <v>667</v>
      </c>
      <c r="D708" s="11"/>
      <c r="E708" s="11"/>
      <c r="F708" s="13"/>
      <c r="G708" s="13"/>
      <c r="H708" s="13"/>
      <c r="I708" s="13"/>
      <c r="J708" s="13"/>
      <c r="K708" s="13"/>
      <c r="L708" s="13" t="e">
        <f t="shared" si="14"/>
        <v>#DIV/0!</v>
      </c>
      <c r="M708" s="13" t="s">
        <v>16</v>
      </c>
    </row>
    <row r="709" spans="1:13">
      <c r="A709" s="11">
        <v>47318</v>
      </c>
      <c r="B709" s="11" t="s">
        <v>656</v>
      </c>
      <c r="C709" s="11" t="s">
        <v>668</v>
      </c>
      <c r="D709" s="11"/>
      <c r="E709" s="11"/>
      <c r="F709" s="13"/>
      <c r="G709" s="13"/>
      <c r="H709" s="13"/>
      <c r="I709" s="13"/>
      <c r="J709" s="13"/>
      <c r="K709" s="13"/>
      <c r="L709" s="13" t="e">
        <f t="shared" si="14"/>
        <v>#DIV/0!</v>
      </c>
      <c r="M709" s="13" t="s">
        <v>16</v>
      </c>
    </row>
    <row r="710" spans="1:13">
      <c r="A710" s="11">
        <v>47460</v>
      </c>
      <c r="B710" s="11" t="s">
        <v>656</v>
      </c>
      <c r="C710" s="11" t="s">
        <v>669</v>
      </c>
      <c r="D710" s="11"/>
      <c r="E710" s="11"/>
      <c r="F710" s="13"/>
      <c r="G710" s="13"/>
      <c r="H710" s="13"/>
      <c r="I710" s="13"/>
      <c r="J710" s="13"/>
      <c r="K710" s="13"/>
      <c r="L710" s="13" t="e">
        <f t="shared" si="14"/>
        <v>#DIV/0!</v>
      </c>
      <c r="M710" s="13" t="s">
        <v>16</v>
      </c>
    </row>
    <row r="711" spans="1:13">
      <c r="A711" s="11">
        <v>47541</v>
      </c>
      <c r="B711" s="11" t="s">
        <v>656</v>
      </c>
      <c r="C711" s="11" t="s">
        <v>670</v>
      </c>
      <c r="D711" s="11"/>
      <c r="E711" s="11"/>
      <c r="F711" s="13"/>
      <c r="G711" s="13"/>
      <c r="H711" s="13"/>
      <c r="I711" s="13"/>
      <c r="J711" s="13"/>
      <c r="K711" s="13"/>
      <c r="L711" s="13" t="e">
        <f t="shared" si="14"/>
        <v>#DIV/0!</v>
      </c>
      <c r="M711" s="13" t="s">
        <v>16</v>
      </c>
    </row>
    <row r="712" spans="1:13">
      <c r="A712" s="11">
        <v>47545</v>
      </c>
      <c r="B712" s="11" t="s">
        <v>656</v>
      </c>
      <c r="C712" s="11" t="s">
        <v>671</v>
      </c>
      <c r="D712" s="11"/>
      <c r="E712" s="11"/>
      <c r="F712" s="13"/>
      <c r="G712" s="13"/>
      <c r="H712" s="13"/>
      <c r="I712" s="13"/>
      <c r="J712" s="13"/>
      <c r="K712" s="13"/>
      <c r="L712" s="13" t="e">
        <f t="shared" si="14"/>
        <v>#DIV/0!</v>
      </c>
      <c r="M712" s="13" t="s">
        <v>16</v>
      </c>
    </row>
    <row r="713" spans="1:13">
      <c r="A713" s="17">
        <v>47551</v>
      </c>
      <c r="B713" s="17" t="s">
        <v>656</v>
      </c>
      <c r="C713" s="17" t="s">
        <v>672</v>
      </c>
      <c r="D713" s="11"/>
      <c r="E713" s="11"/>
      <c r="F713" s="13"/>
      <c r="G713" s="13"/>
      <c r="H713" s="13"/>
      <c r="I713" s="13"/>
      <c r="J713" s="13"/>
      <c r="K713" s="13"/>
      <c r="L713" s="13" t="e">
        <f t="shared" si="14"/>
        <v>#DIV/0!</v>
      </c>
      <c r="M713" s="39" t="e">
        <f>L713</f>
        <v>#DIV/0!</v>
      </c>
    </row>
    <row r="714" spans="1:13">
      <c r="A714" s="11">
        <v>47555</v>
      </c>
      <c r="B714" s="11" t="s">
        <v>656</v>
      </c>
      <c r="C714" s="11" t="s">
        <v>673</v>
      </c>
      <c r="D714" s="11"/>
      <c r="E714" s="11"/>
      <c r="F714" s="13"/>
      <c r="G714" s="13"/>
      <c r="H714" s="13"/>
      <c r="I714" s="13"/>
      <c r="J714" s="13"/>
      <c r="K714" s="13"/>
      <c r="L714" s="13" t="e">
        <f t="shared" si="14"/>
        <v>#DIV/0!</v>
      </c>
      <c r="M714" s="13" t="s">
        <v>16</v>
      </c>
    </row>
    <row r="715" spans="1:13">
      <c r="A715" s="11">
        <v>47570</v>
      </c>
      <c r="B715" s="11" t="s">
        <v>656</v>
      </c>
      <c r="C715" s="11" t="s">
        <v>674</v>
      </c>
      <c r="D715" s="11"/>
      <c r="E715" s="11"/>
      <c r="F715" s="13"/>
      <c r="G715" s="13"/>
      <c r="H715" s="13"/>
      <c r="I715" s="13"/>
      <c r="J715" s="13"/>
      <c r="K715" s="13"/>
      <c r="L715" s="13" t="e">
        <f t="shared" si="14"/>
        <v>#DIV/0!</v>
      </c>
      <c r="M715" s="13" t="s">
        <v>16</v>
      </c>
    </row>
    <row r="716" spans="1:13">
      <c r="A716" s="11">
        <v>47605</v>
      </c>
      <c r="B716" s="11" t="s">
        <v>656</v>
      </c>
      <c r="C716" s="11" t="s">
        <v>675</v>
      </c>
      <c r="D716" s="11"/>
      <c r="E716" s="11"/>
      <c r="F716" s="13"/>
      <c r="G716" s="13"/>
      <c r="H716" s="13"/>
      <c r="I716" s="13"/>
      <c r="J716" s="13"/>
      <c r="K716" s="13"/>
      <c r="L716" s="13" t="e">
        <f t="shared" si="14"/>
        <v>#DIV/0!</v>
      </c>
      <c r="M716" s="13" t="s">
        <v>16</v>
      </c>
    </row>
    <row r="717" spans="1:13">
      <c r="A717" s="11">
        <v>47660</v>
      </c>
      <c r="B717" s="11" t="s">
        <v>656</v>
      </c>
      <c r="C717" s="11" t="s">
        <v>676</v>
      </c>
      <c r="D717" s="11"/>
      <c r="E717" s="11"/>
      <c r="F717" s="13"/>
      <c r="G717" s="13"/>
      <c r="H717" s="13"/>
      <c r="I717" s="13"/>
      <c r="J717" s="13"/>
      <c r="K717" s="13"/>
      <c r="L717" s="13" t="e">
        <f t="shared" si="14"/>
        <v>#DIV/0!</v>
      </c>
      <c r="M717" s="39" t="e">
        <f>L717</f>
        <v>#DIV/0!</v>
      </c>
    </row>
    <row r="718" spans="1:13">
      <c r="A718" s="11">
        <v>47675</v>
      </c>
      <c r="B718" s="11" t="s">
        <v>656</v>
      </c>
      <c r="C718" s="11" t="s">
        <v>352</v>
      </c>
      <c r="D718" s="11"/>
      <c r="E718" s="11"/>
      <c r="F718" s="13"/>
      <c r="G718" s="13"/>
      <c r="H718" s="13"/>
      <c r="I718" s="13"/>
      <c r="J718" s="13"/>
      <c r="K718" s="13"/>
      <c r="L718" s="13" t="e">
        <f t="shared" si="14"/>
        <v>#DIV/0!</v>
      </c>
      <c r="M718" s="13" t="s">
        <v>16</v>
      </c>
    </row>
    <row r="719" spans="1:13">
      <c r="A719" s="11">
        <v>47692</v>
      </c>
      <c r="B719" s="11" t="s">
        <v>656</v>
      </c>
      <c r="C719" s="11" t="s">
        <v>677</v>
      </c>
      <c r="D719" s="11"/>
      <c r="E719" s="11"/>
      <c r="F719" s="13"/>
      <c r="G719" s="13"/>
      <c r="H719" s="13"/>
      <c r="I719" s="13"/>
      <c r="J719" s="13"/>
      <c r="K719" s="13"/>
      <c r="L719" s="13" t="e">
        <f t="shared" si="14"/>
        <v>#DIV/0!</v>
      </c>
      <c r="M719" s="13" t="s">
        <v>16</v>
      </c>
    </row>
    <row r="720" spans="1:13">
      <c r="A720" s="11">
        <v>47703</v>
      </c>
      <c r="B720" s="11" t="s">
        <v>656</v>
      </c>
      <c r="C720" s="11" t="s">
        <v>678</v>
      </c>
      <c r="D720" s="11"/>
      <c r="E720" s="11"/>
      <c r="F720" s="13"/>
      <c r="G720" s="13"/>
      <c r="H720" s="13"/>
      <c r="I720" s="13"/>
      <c r="J720" s="13"/>
      <c r="K720" s="13"/>
      <c r="L720" s="13" t="e">
        <f t="shared" si="14"/>
        <v>#DIV/0!</v>
      </c>
      <c r="M720" s="13" t="s">
        <v>16</v>
      </c>
    </row>
    <row r="721" spans="1:13">
      <c r="A721" s="11">
        <v>47707</v>
      </c>
      <c r="B721" s="11" t="s">
        <v>656</v>
      </c>
      <c r="C721" s="11" t="s">
        <v>679</v>
      </c>
      <c r="D721" s="11"/>
      <c r="E721" s="11"/>
      <c r="F721" s="13"/>
      <c r="G721" s="13"/>
      <c r="H721" s="13"/>
      <c r="I721" s="13"/>
      <c r="J721" s="13"/>
      <c r="K721" s="13"/>
      <c r="L721" s="13" t="e">
        <f t="shared" si="14"/>
        <v>#DIV/0!</v>
      </c>
      <c r="M721" s="13" t="s">
        <v>16</v>
      </c>
    </row>
    <row r="722" spans="1:13">
      <c r="A722" s="11">
        <v>47720</v>
      </c>
      <c r="B722" s="11" t="s">
        <v>656</v>
      </c>
      <c r="C722" s="11" t="s">
        <v>680</v>
      </c>
      <c r="D722" s="11"/>
      <c r="E722" s="11"/>
      <c r="F722" s="13"/>
      <c r="G722" s="13"/>
      <c r="H722" s="13"/>
      <c r="I722" s="13"/>
      <c r="J722" s="13"/>
      <c r="K722" s="13"/>
      <c r="L722" s="13" t="e">
        <f t="shared" si="14"/>
        <v>#DIV/0!</v>
      </c>
      <c r="M722" s="13" t="s">
        <v>16</v>
      </c>
    </row>
    <row r="723" spans="1:13">
      <c r="A723" s="11">
        <v>47745</v>
      </c>
      <c r="B723" s="11" t="s">
        <v>656</v>
      </c>
      <c r="C723" s="11" t="s">
        <v>681</v>
      </c>
      <c r="D723" s="11"/>
      <c r="E723" s="11"/>
      <c r="F723" s="13"/>
      <c r="G723" s="13"/>
      <c r="H723" s="13"/>
      <c r="I723" s="13"/>
      <c r="J723" s="13"/>
      <c r="K723" s="13"/>
      <c r="L723" s="13" t="e">
        <f t="shared" si="14"/>
        <v>#DIV/0!</v>
      </c>
      <c r="M723" s="13" t="s">
        <v>16</v>
      </c>
    </row>
    <row r="724" spans="1:13">
      <c r="A724" s="11">
        <v>47798</v>
      </c>
      <c r="B724" s="11" t="s">
        <v>656</v>
      </c>
      <c r="C724" s="11" t="s">
        <v>682</v>
      </c>
      <c r="D724" s="11"/>
      <c r="E724" s="11"/>
      <c r="F724" s="13"/>
      <c r="G724" s="13"/>
      <c r="H724" s="13"/>
      <c r="I724" s="13"/>
      <c r="J724" s="13"/>
      <c r="K724" s="13"/>
      <c r="L724" s="13" t="e">
        <f t="shared" si="14"/>
        <v>#DIV/0!</v>
      </c>
      <c r="M724" s="13" t="s">
        <v>16</v>
      </c>
    </row>
    <row r="725" spans="1:13">
      <c r="A725" s="11">
        <v>47960</v>
      </c>
      <c r="B725" s="11" t="s">
        <v>656</v>
      </c>
      <c r="C725" s="11" t="s">
        <v>683</v>
      </c>
      <c r="D725" s="11"/>
      <c r="E725" s="11"/>
      <c r="F725" s="13"/>
      <c r="G725" s="13"/>
      <c r="H725" s="13"/>
      <c r="I725" s="13"/>
      <c r="J725" s="13"/>
      <c r="K725" s="13"/>
      <c r="L725" s="13" t="e">
        <f t="shared" si="14"/>
        <v>#DIV/0!</v>
      </c>
      <c r="M725" s="13" t="s">
        <v>16</v>
      </c>
    </row>
    <row r="726" spans="1:13">
      <c r="A726" s="11">
        <v>47980</v>
      </c>
      <c r="B726" s="11" t="s">
        <v>656</v>
      </c>
      <c r="C726" s="11" t="s">
        <v>684</v>
      </c>
      <c r="D726" s="11"/>
      <c r="E726" s="11"/>
      <c r="F726" s="13"/>
      <c r="G726" s="13"/>
      <c r="H726" s="13"/>
      <c r="I726" s="13"/>
      <c r="J726" s="13"/>
      <c r="K726" s="13"/>
      <c r="L726" s="13" t="e">
        <f t="shared" si="14"/>
        <v>#DIV/0!</v>
      </c>
      <c r="M726" s="13" t="s">
        <v>16</v>
      </c>
    </row>
    <row r="727" spans="1:13">
      <c r="A727" s="11">
        <v>50001</v>
      </c>
      <c r="B727" s="11" t="s">
        <v>685</v>
      </c>
      <c r="C727" s="11" t="s">
        <v>686</v>
      </c>
      <c r="D727" s="11"/>
      <c r="E727" s="11"/>
      <c r="F727" s="13"/>
      <c r="G727" s="13"/>
      <c r="H727" s="13"/>
      <c r="I727" s="13"/>
      <c r="J727" s="13"/>
      <c r="K727" s="13"/>
      <c r="L727" s="13" t="e">
        <f t="shared" si="14"/>
        <v>#DIV/0!</v>
      </c>
      <c r="M727" s="13" t="s">
        <v>16</v>
      </c>
    </row>
    <row r="728" spans="1:13">
      <c r="A728" s="11">
        <v>50006</v>
      </c>
      <c r="B728" s="11" t="s">
        <v>685</v>
      </c>
      <c r="C728" s="11" t="s">
        <v>687</v>
      </c>
      <c r="D728" s="11"/>
      <c r="E728" s="11"/>
      <c r="F728" s="13"/>
      <c r="G728" s="13"/>
      <c r="H728" s="13"/>
      <c r="I728" s="13"/>
      <c r="J728" s="13"/>
      <c r="K728" s="13"/>
      <c r="L728" s="13" t="e">
        <f t="shared" si="14"/>
        <v>#DIV/0!</v>
      </c>
      <c r="M728" s="13" t="s">
        <v>16</v>
      </c>
    </row>
    <row r="729" spans="1:13">
      <c r="A729" s="11">
        <v>50110</v>
      </c>
      <c r="B729" s="11" t="s">
        <v>685</v>
      </c>
      <c r="C729" s="11" t="s">
        <v>688</v>
      </c>
      <c r="D729" s="11"/>
      <c r="E729" s="11"/>
      <c r="F729" s="13"/>
      <c r="G729" s="13"/>
      <c r="H729" s="13"/>
      <c r="I729" s="13"/>
      <c r="J729" s="13"/>
      <c r="K729" s="13"/>
      <c r="L729" s="13" t="e">
        <f t="shared" si="14"/>
        <v>#DIV/0!</v>
      </c>
      <c r="M729" s="13" t="s">
        <v>16</v>
      </c>
    </row>
    <row r="730" spans="1:13">
      <c r="A730" s="11">
        <v>50124</v>
      </c>
      <c r="B730" s="11" t="s">
        <v>685</v>
      </c>
      <c r="C730" s="11" t="s">
        <v>689</v>
      </c>
      <c r="D730" s="11"/>
      <c r="E730" s="11"/>
      <c r="F730" s="13"/>
      <c r="G730" s="13"/>
      <c r="H730" s="13"/>
      <c r="I730" s="13"/>
      <c r="J730" s="13"/>
      <c r="K730" s="13"/>
      <c r="L730" s="13" t="e">
        <f t="shared" si="14"/>
        <v>#DIV/0!</v>
      </c>
      <c r="M730" s="13" t="s">
        <v>16</v>
      </c>
    </row>
    <row r="731" spans="1:13">
      <c r="A731" s="11">
        <v>50150</v>
      </c>
      <c r="B731" s="11" t="s">
        <v>685</v>
      </c>
      <c r="C731" s="11" t="s">
        <v>690</v>
      </c>
      <c r="D731" s="11"/>
      <c r="E731" s="11"/>
      <c r="F731" s="13"/>
      <c r="G731" s="13"/>
      <c r="H731" s="13"/>
      <c r="I731" s="13"/>
      <c r="J731" s="13"/>
      <c r="K731" s="13"/>
      <c r="L731" s="13" t="e">
        <f t="shared" si="14"/>
        <v>#DIV/0!</v>
      </c>
      <c r="M731" s="13" t="s">
        <v>16</v>
      </c>
    </row>
    <row r="732" spans="1:13">
      <c r="A732" s="17">
        <v>50223</v>
      </c>
      <c r="B732" s="17" t="s">
        <v>685</v>
      </c>
      <c r="C732" s="17" t="s">
        <v>691</v>
      </c>
      <c r="D732" s="11"/>
      <c r="E732" s="11"/>
      <c r="F732" s="13"/>
      <c r="G732" s="13"/>
      <c r="H732" s="13"/>
      <c r="I732" s="13"/>
      <c r="J732" s="13"/>
      <c r="K732" s="13"/>
      <c r="L732" s="13" t="e">
        <f t="shared" si="14"/>
        <v>#DIV/0!</v>
      </c>
      <c r="M732" s="13" t="s">
        <v>16</v>
      </c>
    </row>
    <row r="733" spans="1:13">
      <c r="A733" s="11">
        <v>50226</v>
      </c>
      <c r="B733" s="11" t="s">
        <v>685</v>
      </c>
      <c r="C733" s="11" t="s">
        <v>692</v>
      </c>
      <c r="D733" s="11"/>
      <c r="E733" s="11"/>
      <c r="F733" s="13"/>
      <c r="G733" s="13"/>
      <c r="H733" s="13"/>
      <c r="I733" s="13"/>
      <c r="J733" s="13"/>
      <c r="K733" s="13"/>
      <c r="L733" s="13" t="e">
        <f t="shared" si="14"/>
        <v>#DIV/0!</v>
      </c>
      <c r="M733" s="13" t="s">
        <v>16</v>
      </c>
    </row>
    <row r="734" spans="1:13">
      <c r="A734" s="11">
        <v>50245</v>
      </c>
      <c r="B734" s="11" t="s">
        <v>685</v>
      </c>
      <c r="C734" s="11" t="s">
        <v>693</v>
      </c>
      <c r="D734" s="11"/>
      <c r="E734" s="11"/>
      <c r="F734" s="13"/>
      <c r="G734" s="13"/>
      <c r="H734" s="13"/>
      <c r="I734" s="13"/>
      <c r="J734" s="13"/>
      <c r="K734" s="13"/>
      <c r="L734" s="13" t="e">
        <f t="shared" si="14"/>
        <v>#DIV/0!</v>
      </c>
      <c r="M734" s="13" t="s">
        <v>16</v>
      </c>
    </row>
    <row r="735" spans="1:13">
      <c r="A735" s="11">
        <v>50251</v>
      </c>
      <c r="B735" s="11" t="s">
        <v>685</v>
      </c>
      <c r="C735" s="11" t="s">
        <v>694</v>
      </c>
      <c r="D735" s="11"/>
      <c r="E735" s="11"/>
      <c r="F735" s="13"/>
      <c r="G735" s="13"/>
      <c r="H735" s="13"/>
      <c r="I735" s="13"/>
      <c r="J735" s="13"/>
      <c r="K735" s="13"/>
      <c r="L735" s="13" t="e">
        <f t="shared" si="14"/>
        <v>#DIV/0!</v>
      </c>
      <c r="M735" s="13" t="s">
        <v>16</v>
      </c>
    </row>
    <row r="736" spans="1:13">
      <c r="A736" s="11">
        <v>50270</v>
      </c>
      <c r="B736" s="11" t="s">
        <v>685</v>
      </c>
      <c r="C736" s="11" t="s">
        <v>695</v>
      </c>
      <c r="D736" s="11"/>
      <c r="E736" s="11"/>
      <c r="F736" s="13"/>
      <c r="G736" s="13"/>
      <c r="H736" s="13"/>
      <c r="I736" s="13"/>
      <c r="J736" s="13"/>
      <c r="K736" s="13"/>
      <c r="L736" s="13" t="e">
        <f t="shared" si="14"/>
        <v>#DIV/0!</v>
      </c>
      <c r="M736" s="13" t="s">
        <v>16</v>
      </c>
    </row>
    <row r="737" spans="1:13">
      <c r="A737" s="11">
        <v>50287</v>
      </c>
      <c r="B737" s="11" t="s">
        <v>685</v>
      </c>
      <c r="C737" s="11" t="s">
        <v>696</v>
      </c>
      <c r="D737" s="11"/>
      <c r="E737" s="11"/>
      <c r="F737" s="13"/>
      <c r="G737" s="13"/>
      <c r="H737" s="13"/>
      <c r="I737" s="13"/>
      <c r="J737" s="13"/>
      <c r="K737" s="13"/>
      <c r="L737" s="13" t="e">
        <f t="shared" ref="L737:L757" si="15">AVERAGE(D737:K737)</f>
        <v>#DIV/0!</v>
      </c>
      <c r="M737" s="13" t="s">
        <v>16</v>
      </c>
    </row>
    <row r="738" spans="1:13">
      <c r="A738" s="17">
        <v>50313</v>
      </c>
      <c r="B738" s="17" t="s">
        <v>685</v>
      </c>
      <c r="C738" s="17" t="s">
        <v>68</v>
      </c>
      <c r="D738" s="11"/>
      <c r="E738" s="11"/>
      <c r="F738" s="13"/>
      <c r="G738" s="13"/>
      <c r="H738" s="13"/>
      <c r="I738" s="13"/>
      <c r="J738" s="13"/>
      <c r="K738" s="13"/>
      <c r="L738" s="13" t="e">
        <f t="shared" si="15"/>
        <v>#DIV/0!</v>
      </c>
      <c r="M738" s="13" t="s">
        <v>16</v>
      </c>
    </row>
    <row r="739" spans="1:13">
      <c r="A739" s="11">
        <v>50318</v>
      </c>
      <c r="B739" s="11" t="s">
        <v>685</v>
      </c>
      <c r="C739" s="11" t="s">
        <v>668</v>
      </c>
      <c r="D739" s="11"/>
      <c r="E739" s="11"/>
      <c r="F739" s="13"/>
      <c r="G739" s="13"/>
      <c r="H739" s="13"/>
      <c r="I739" s="13"/>
      <c r="J739" s="13"/>
      <c r="K739" s="13"/>
      <c r="L739" s="13" t="e">
        <f t="shared" si="15"/>
        <v>#DIV/0!</v>
      </c>
      <c r="M739" s="13" t="s">
        <v>16</v>
      </c>
    </row>
    <row r="740" spans="1:13">
      <c r="A740" s="17">
        <v>50325</v>
      </c>
      <c r="B740" s="17" t="s">
        <v>685</v>
      </c>
      <c r="C740" s="17" t="s">
        <v>697</v>
      </c>
      <c r="D740" s="11"/>
      <c r="E740" s="11"/>
      <c r="F740" s="13"/>
      <c r="G740" s="13"/>
      <c r="H740" s="13"/>
      <c r="I740" s="13"/>
      <c r="J740" s="13"/>
      <c r="K740" s="13"/>
      <c r="L740" s="13" t="e">
        <f t="shared" si="15"/>
        <v>#DIV/0!</v>
      </c>
      <c r="M740" s="13" t="s">
        <v>16</v>
      </c>
    </row>
    <row r="741" spans="1:13">
      <c r="A741" s="11">
        <v>50330</v>
      </c>
      <c r="B741" s="11" t="s">
        <v>685</v>
      </c>
      <c r="C741" s="11" t="s">
        <v>698</v>
      </c>
      <c r="D741" s="11"/>
      <c r="E741" s="11"/>
      <c r="F741" s="13"/>
      <c r="G741" s="13"/>
      <c r="H741" s="13"/>
      <c r="I741" s="13"/>
      <c r="J741" s="13"/>
      <c r="K741" s="13"/>
      <c r="L741" s="13" t="e">
        <f t="shared" si="15"/>
        <v>#DIV/0!</v>
      </c>
      <c r="M741" s="13" t="s">
        <v>16</v>
      </c>
    </row>
    <row r="742" spans="1:13">
      <c r="A742" s="11">
        <v>50350</v>
      </c>
      <c r="B742" s="11" t="s">
        <v>685</v>
      </c>
      <c r="C742" s="11" t="s">
        <v>699</v>
      </c>
      <c r="D742" s="11"/>
      <c r="E742" s="11"/>
      <c r="F742" s="13"/>
      <c r="G742" s="13"/>
      <c r="H742" s="13"/>
      <c r="I742" s="13"/>
      <c r="J742" s="13"/>
      <c r="K742" s="13"/>
      <c r="L742" s="13" t="e">
        <f t="shared" si="15"/>
        <v>#DIV/0!</v>
      </c>
      <c r="M742" s="13" t="s">
        <v>16</v>
      </c>
    </row>
    <row r="743" spans="1:13">
      <c r="A743" s="11">
        <v>50370</v>
      </c>
      <c r="B743" s="11" t="s">
        <v>685</v>
      </c>
      <c r="C743" s="11" t="s">
        <v>700</v>
      </c>
      <c r="D743" s="11"/>
      <c r="E743" s="11"/>
      <c r="F743" s="13"/>
      <c r="G743" s="13"/>
      <c r="H743" s="13"/>
      <c r="I743" s="13"/>
      <c r="J743" s="13"/>
      <c r="K743" s="13"/>
      <c r="L743" s="13" t="e">
        <f t="shared" si="15"/>
        <v>#DIV/0!</v>
      </c>
      <c r="M743" s="13" t="s">
        <v>16</v>
      </c>
    </row>
    <row r="744" spans="1:13">
      <c r="A744" s="11">
        <v>50400</v>
      </c>
      <c r="B744" s="11" t="s">
        <v>685</v>
      </c>
      <c r="C744" s="11" t="s">
        <v>701</v>
      </c>
      <c r="D744" s="11"/>
      <c r="E744" s="11"/>
      <c r="F744" s="13"/>
      <c r="G744" s="13"/>
      <c r="H744" s="13"/>
      <c r="I744" s="13"/>
      <c r="J744" s="13"/>
      <c r="K744" s="13"/>
      <c r="L744" s="13" t="e">
        <f t="shared" si="15"/>
        <v>#DIV/0!</v>
      </c>
      <c r="M744" s="13" t="s">
        <v>16</v>
      </c>
    </row>
    <row r="745" spans="1:13">
      <c r="A745" s="11">
        <v>50450</v>
      </c>
      <c r="B745" s="11" t="s">
        <v>685</v>
      </c>
      <c r="C745" s="11" t="s">
        <v>702</v>
      </c>
      <c r="D745" s="11"/>
      <c r="E745" s="11"/>
      <c r="F745" s="13"/>
      <c r="G745" s="13"/>
      <c r="H745" s="13"/>
      <c r="I745" s="13"/>
      <c r="J745" s="13"/>
      <c r="K745" s="13"/>
      <c r="L745" s="13" t="e">
        <f t="shared" si="15"/>
        <v>#DIV/0!</v>
      </c>
      <c r="M745" s="13" t="s">
        <v>16</v>
      </c>
    </row>
    <row r="746" spans="1:13">
      <c r="A746" s="11">
        <v>50568</v>
      </c>
      <c r="B746" s="11" t="s">
        <v>685</v>
      </c>
      <c r="C746" s="11" t="s">
        <v>703</v>
      </c>
      <c r="D746" s="11"/>
      <c r="E746" s="11"/>
      <c r="F746" s="13"/>
      <c r="G746" s="13"/>
      <c r="H746" s="13"/>
      <c r="I746" s="13"/>
      <c r="J746" s="13"/>
      <c r="K746" s="13"/>
      <c r="L746" s="13" t="e">
        <f t="shared" si="15"/>
        <v>#DIV/0!</v>
      </c>
      <c r="M746" s="13" t="s">
        <v>16</v>
      </c>
    </row>
    <row r="747" spans="1:13">
      <c r="A747" s="11">
        <v>50573</v>
      </c>
      <c r="B747" s="11" t="s">
        <v>685</v>
      </c>
      <c r="C747" s="11" t="s">
        <v>704</v>
      </c>
      <c r="D747" s="11"/>
      <c r="E747" s="11"/>
      <c r="F747" s="13"/>
      <c r="G747" s="13"/>
      <c r="H747" s="13"/>
      <c r="I747" s="13"/>
      <c r="J747" s="13"/>
      <c r="K747" s="13"/>
      <c r="L747" s="13" t="e">
        <f t="shared" si="15"/>
        <v>#DIV/0!</v>
      </c>
      <c r="M747" s="13" t="s">
        <v>16</v>
      </c>
    </row>
    <row r="748" spans="1:13">
      <c r="A748" s="11">
        <v>50577</v>
      </c>
      <c r="B748" s="11" t="s">
        <v>685</v>
      </c>
      <c r="C748" s="11" t="s">
        <v>705</v>
      </c>
      <c r="D748" s="11"/>
      <c r="E748" s="11"/>
      <c r="F748" s="13"/>
      <c r="G748" s="13"/>
      <c r="H748" s="13"/>
      <c r="I748" s="13"/>
      <c r="J748" s="13"/>
      <c r="K748" s="13"/>
      <c r="L748" s="13" t="e">
        <f t="shared" si="15"/>
        <v>#DIV/0!</v>
      </c>
      <c r="M748" s="39" t="e">
        <f>L748</f>
        <v>#DIV/0!</v>
      </c>
    </row>
    <row r="749" spans="1:13">
      <c r="A749" s="11">
        <v>50590</v>
      </c>
      <c r="B749" s="11" t="s">
        <v>685</v>
      </c>
      <c r="C749" s="11" t="s">
        <v>370</v>
      </c>
      <c r="D749" s="11"/>
      <c r="E749" s="11"/>
      <c r="F749" s="13"/>
      <c r="G749" s="13"/>
      <c r="H749" s="13"/>
      <c r="I749" s="13"/>
      <c r="J749" s="13"/>
      <c r="K749" s="13"/>
      <c r="L749" s="13" t="e">
        <f t="shared" si="15"/>
        <v>#DIV/0!</v>
      </c>
      <c r="M749" s="13" t="s">
        <v>16</v>
      </c>
    </row>
    <row r="750" spans="1:13">
      <c r="A750" s="11">
        <v>50606</v>
      </c>
      <c r="B750" s="11" t="s">
        <v>685</v>
      </c>
      <c r="C750" s="11" t="s">
        <v>706</v>
      </c>
      <c r="D750" s="11"/>
      <c r="E750" s="11"/>
      <c r="F750" s="13"/>
      <c r="G750" s="13"/>
      <c r="H750" s="13"/>
      <c r="I750" s="13"/>
      <c r="J750" s="13"/>
      <c r="K750" s="13"/>
      <c r="L750" s="13" t="e">
        <f t="shared" si="15"/>
        <v>#DIV/0!</v>
      </c>
      <c r="M750" s="13" t="s">
        <v>16</v>
      </c>
    </row>
    <row r="751" spans="1:13">
      <c r="A751" s="11">
        <v>50680</v>
      </c>
      <c r="B751" s="11" t="s">
        <v>685</v>
      </c>
      <c r="C751" s="11" t="s">
        <v>707</v>
      </c>
      <c r="D751" s="11"/>
      <c r="E751" s="11"/>
      <c r="F751" s="13"/>
      <c r="G751" s="13"/>
      <c r="H751" s="13"/>
      <c r="I751" s="13"/>
      <c r="J751" s="13"/>
      <c r="K751" s="13"/>
      <c r="L751" s="13" t="e">
        <f t="shared" si="15"/>
        <v>#DIV/0!</v>
      </c>
      <c r="M751" s="13" t="s">
        <v>16</v>
      </c>
    </row>
    <row r="752" spans="1:13">
      <c r="A752" s="11">
        <v>50683</v>
      </c>
      <c r="B752" s="11" t="s">
        <v>685</v>
      </c>
      <c r="C752" s="11" t="s">
        <v>708</v>
      </c>
      <c r="D752" s="11"/>
      <c r="E752" s="11"/>
      <c r="F752" s="13"/>
      <c r="G752" s="13"/>
      <c r="H752" s="13"/>
      <c r="I752" s="13"/>
      <c r="J752" s="13"/>
      <c r="K752" s="13"/>
      <c r="L752" s="13" t="e">
        <f t="shared" si="15"/>
        <v>#DIV/0!</v>
      </c>
      <c r="M752" s="13" t="s">
        <v>16</v>
      </c>
    </row>
    <row r="753" spans="1:13">
      <c r="A753" s="11">
        <v>50686</v>
      </c>
      <c r="B753" s="11" t="s">
        <v>685</v>
      </c>
      <c r="C753" s="11" t="s">
        <v>709</v>
      </c>
      <c r="D753" s="11"/>
      <c r="E753" s="11"/>
      <c r="F753" s="13"/>
      <c r="G753" s="13"/>
      <c r="H753" s="13"/>
      <c r="I753" s="13"/>
      <c r="J753" s="13"/>
      <c r="K753" s="13"/>
      <c r="L753" s="13" t="e">
        <f t="shared" si="15"/>
        <v>#DIV/0!</v>
      </c>
      <c r="M753" s="13" t="s">
        <v>16</v>
      </c>
    </row>
    <row r="754" spans="1:13">
      <c r="A754" s="11">
        <v>50689</v>
      </c>
      <c r="B754" s="11" t="s">
        <v>685</v>
      </c>
      <c r="C754" s="11" t="s">
        <v>437</v>
      </c>
      <c r="D754" s="11"/>
      <c r="E754" s="11"/>
      <c r="F754" s="13"/>
      <c r="G754" s="13"/>
      <c r="H754" s="13"/>
      <c r="I754" s="13"/>
      <c r="J754" s="13"/>
      <c r="K754" s="13"/>
      <c r="L754" s="13" t="e">
        <f t="shared" si="15"/>
        <v>#DIV/0!</v>
      </c>
      <c r="M754" s="13" t="s">
        <v>16</v>
      </c>
    </row>
    <row r="755" spans="1:13">
      <c r="A755" s="11">
        <v>50711</v>
      </c>
      <c r="B755" s="11" t="s">
        <v>685</v>
      </c>
      <c r="C755" s="11" t="s">
        <v>710</v>
      </c>
      <c r="D755" s="11"/>
      <c r="E755" s="11"/>
      <c r="F755" s="13"/>
      <c r="G755" s="13"/>
      <c r="H755" s="13"/>
      <c r="I755" s="13"/>
      <c r="J755" s="13"/>
      <c r="K755" s="13"/>
      <c r="L755" s="13" t="e">
        <f t="shared" si="15"/>
        <v>#DIV/0!</v>
      </c>
      <c r="M755" s="13" t="s">
        <v>16</v>
      </c>
    </row>
    <row r="756" spans="1:13">
      <c r="A756" s="11">
        <v>52001</v>
      </c>
      <c r="B756" s="11" t="s">
        <v>88</v>
      </c>
      <c r="C756" s="11" t="s">
        <v>711</v>
      </c>
      <c r="D756" s="11"/>
      <c r="E756" s="11"/>
      <c r="F756" s="13"/>
      <c r="G756" s="13"/>
      <c r="H756" s="13"/>
      <c r="I756" s="13"/>
      <c r="J756" s="13"/>
      <c r="K756" s="13"/>
      <c r="L756" s="13" t="e">
        <f t="shared" si="15"/>
        <v>#DIV/0!</v>
      </c>
      <c r="M756" s="13" t="s">
        <v>16</v>
      </c>
    </row>
    <row r="757" spans="1:13">
      <c r="A757" s="11">
        <v>52019</v>
      </c>
      <c r="B757" s="11" t="s">
        <v>88</v>
      </c>
      <c r="C757" s="11" t="s">
        <v>469</v>
      </c>
      <c r="D757" s="11"/>
      <c r="E757" s="11"/>
      <c r="F757" s="13"/>
      <c r="G757" s="13"/>
      <c r="H757" s="13"/>
      <c r="I757" s="13"/>
      <c r="J757" s="13"/>
      <c r="K757" s="13"/>
      <c r="L757" s="13" t="e">
        <f t="shared" si="15"/>
        <v>#DIV/0!</v>
      </c>
      <c r="M757" s="39" t="e">
        <f>L757</f>
        <v>#DIV/0!</v>
      </c>
    </row>
    <row r="758" spans="1:13">
      <c r="A758" s="11">
        <v>52022</v>
      </c>
      <c r="B758" s="11" t="s">
        <v>88</v>
      </c>
      <c r="C758" s="11" t="s">
        <v>712</v>
      </c>
      <c r="D758" s="11"/>
      <c r="E758" s="11"/>
      <c r="F758" s="13"/>
      <c r="G758" s="13"/>
      <c r="H758" s="13"/>
      <c r="I758" s="13"/>
      <c r="J758" s="13"/>
      <c r="K758" s="13"/>
      <c r="L758" s="13" t="e">
        <f t="shared" ref="L758:L775" si="16">AVERAGE(D758:K758)</f>
        <v>#DIV/0!</v>
      </c>
      <c r="M758" s="13" t="s">
        <v>16</v>
      </c>
    </row>
    <row r="759" spans="1:13">
      <c r="A759" s="11">
        <v>52036</v>
      </c>
      <c r="B759" s="11" t="s">
        <v>88</v>
      </c>
      <c r="C759" s="11" t="s">
        <v>713</v>
      </c>
      <c r="D759" s="11"/>
      <c r="E759" s="11"/>
      <c r="F759" s="13"/>
      <c r="G759" s="13"/>
      <c r="H759" s="13"/>
      <c r="I759" s="13"/>
      <c r="J759" s="13"/>
      <c r="K759" s="13"/>
      <c r="L759" s="13" t="e">
        <f t="shared" si="16"/>
        <v>#DIV/0!</v>
      </c>
      <c r="M759" s="13" t="s">
        <v>16</v>
      </c>
    </row>
    <row r="760" spans="1:13">
      <c r="A760" s="11">
        <v>52051</v>
      </c>
      <c r="B760" s="11" t="s">
        <v>88</v>
      </c>
      <c r="C760" s="11" t="s">
        <v>714</v>
      </c>
      <c r="D760" s="11"/>
      <c r="E760" s="11"/>
      <c r="F760" s="13"/>
      <c r="G760" s="13"/>
      <c r="H760" s="13"/>
      <c r="I760" s="13"/>
      <c r="J760" s="13"/>
      <c r="K760" s="13"/>
      <c r="L760" s="13" t="e">
        <f t="shared" si="16"/>
        <v>#DIV/0!</v>
      </c>
      <c r="M760" s="13" t="s">
        <v>16</v>
      </c>
    </row>
    <row r="761" spans="1:13">
      <c r="A761" s="11">
        <v>52079</v>
      </c>
      <c r="B761" s="11" t="s">
        <v>88</v>
      </c>
      <c r="C761" s="11" t="s">
        <v>715</v>
      </c>
      <c r="D761" s="11"/>
      <c r="E761" s="11"/>
      <c r="F761" s="13"/>
      <c r="G761" s="13"/>
      <c r="H761" s="13"/>
      <c r="I761" s="13"/>
      <c r="J761" s="13"/>
      <c r="K761" s="13"/>
      <c r="L761" s="13" t="e">
        <f t="shared" si="16"/>
        <v>#DIV/0!</v>
      </c>
      <c r="M761" s="13" t="s">
        <v>16</v>
      </c>
    </row>
    <row r="762" spans="1:13">
      <c r="A762" s="11">
        <v>52083</v>
      </c>
      <c r="B762" s="11" t="s">
        <v>88</v>
      </c>
      <c r="C762" s="11" t="s">
        <v>217</v>
      </c>
      <c r="D762" s="11"/>
      <c r="E762" s="11"/>
      <c r="F762" s="13"/>
      <c r="G762" s="13"/>
      <c r="H762" s="13"/>
      <c r="I762" s="13"/>
      <c r="J762" s="13"/>
      <c r="K762" s="13"/>
      <c r="L762" s="13" t="e">
        <f t="shared" si="16"/>
        <v>#DIV/0!</v>
      </c>
      <c r="M762" s="13" t="s">
        <v>16</v>
      </c>
    </row>
    <row r="763" spans="1:13">
      <c r="A763" s="11">
        <v>52110</v>
      </c>
      <c r="B763" s="11" t="s">
        <v>88</v>
      </c>
      <c r="C763" s="11" t="s">
        <v>716</v>
      </c>
      <c r="D763" s="11"/>
      <c r="E763" s="11"/>
      <c r="F763" s="13"/>
      <c r="G763" s="13"/>
      <c r="H763" s="13"/>
      <c r="I763" s="13"/>
      <c r="J763" s="13"/>
      <c r="K763" s="13"/>
      <c r="L763" s="13" t="e">
        <f t="shared" si="16"/>
        <v>#DIV/0!</v>
      </c>
      <c r="M763" s="13" t="s">
        <v>16</v>
      </c>
    </row>
    <row r="764" spans="1:13">
      <c r="A764" s="11">
        <v>52203</v>
      </c>
      <c r="B764" s="11" t="s">
        <v>88</v>
      </c>
      <c r="C764" s="11" t="s">
        <v>717</v>
      </c>
      <c r="D764" s="11"/>
      <c r="E764" s="11"/>
      <c r="F764" s="13"/>
      <c r="G764" s="13"/>
      <c r="H764" s="13"/>
      <c r="I764" s="13"/>
      <c r="J764" s="13"/>
      <c r="K764" s="13"/>
      <c r="L764" s="13" t="e">
        <f t="shared" si="16"/>
        <v>#DIV/0!</v>
      </c>
      <c r="M764" s="13" t="s">
        <v>16</v>
      </c>
    </row>
    <row r="765" spans="1:13">
      <c r="A765" s="11">
        <v>52207</v>
      </c>
      <c r="B765" s="11" t="s">
        <v>88</v>
      </c>
      <c r="C765" s="11" t="s">
        <v>718</v>
      </c>
      <c r="D765" s="11"/>
      <c r="E765" s="11"/>
      <c r="F765" s="13"/>
      <c r="G765" s="13"/>
      <c r="H765" s="13"/>
      <c r="I765" s="13"/>
      <c r="J765" s="13"/>
      <c r="K765" s="13"/>
      <c r="L765" s="13" t="e">
        <f t="shared" si="16"/>
        <v>#DIV/0!</v>
      </c>
      <c r="M765" s="13" t="s">
        <v>16</v>
      </c>
    </row>
    <row r="766" spans="1:13">
      <c r="A766" s="11">
        <v>52210</v>
      </c>
      <c r="B766" s="11" t="s">
        <v>88</v>
      </c>
      <c r="C766" s="11" t="s">
        <v>719</v>
      </c>
      <c r="D766" s="11"/>
      <c r="E766" s="11"/>
      <c r="F766" s="13"/>
      <c r="G766" s="13"/>
      <c r="H766" s="13"/>
      <c r="I766" s="13"/>
      <c r="J766" s="13"/>
      <c r="K766" s="13"/>
      <c r="L766" s="13" t="e">
        <f t="shared" si="16"/>
        <v>#DIV/0!</v>
      </c>
      <c r="M766" s="13" t="s">
        <v>16</v>
      </c>
    </row>
    <row r="767" spans="1:13">
      <c r="A767" s="11">
        <v>52215</v>
      </c>
      <c r="B767" s="11" t="s">
        <v>88</v>
      </c>
      <c r="C767" s="11" t="s">
        <v>176</v>
      </c>
      <c r="D767" s="11"/>
      <c r="E767" s="11"/>
      <c r="F767" s="13"/>
      <c r="G767" s="13"/>
      <c r="H767" s="13"/>
      <c r="I767" s="13"/>
      <c r="J767" s="13"/>
      <c r="K767" s="13"/>
      <c r="L767" s="13" t="e">
        <f t="shared" si="16"/>
        <v>#DIV/0!</v>
      </c>
      <c r="M767" s="39" t="e">
        <f t="shared" ref="M767:M768" si="17">L767</f>
        <v>#DIV/0!</v>
      </c>
    </row>
    <row r="768" spans="1:13">
      <c r="A768" s="11">
        <v>52224</v>
      </c>
      <c r="B768" s="11" t="s">
        <v>88</v>
      </c>
      <c r="C768" s="11" t="s">
        <v>720</v>
      </c>
      <c r="D768" s="11"/>
      <c r="E768" s="11"/>
      <c r="F768" s="13"/>
      <c r="G768" s="13"/>
      <c r="H768" s="13"/>
      <c r="I768" s="13"/>
      <c r="J768" s="13"/>
      <c r="K768" s="13"/>
      <c r="L768" s="13" t="e">
        <f t="shared" si="16"/>
        <v>#DIV/0!</v>
      </c>
      <c r="M768" s="39" t="e">
        <f t="shared" si="17"/>
        <v>#DIV/0!</v>
      </c>
    </row>
    <row r="769" spans="1:13">
      <c r="A769" s="11">
        <v>52227</v>
      </c>
      <c r="B769" s="11" t="s">
        <v>88</v>
      </c>
      <c r="C769" s="11" t="s">
        <v>721</v>
      </c>
      <c r="D769" s="11"/>
      <c r="E769" s="11"/>
      <c r="F769" s="13"/>
      <c r="G769" s="13"/>
      <c r="H769" s="13"/>
      <c r="I769" s="13"/>
      <c r="J769" s="13"/>
      <c r="K769" s="13"/>
      <c r="L769" s="13" t="e">
        <f t="shared" si="16"/>
        <v>#DIV/0!</v>
      </c>
      <c r="M769" s="13" t="s">
        <v>16</v>
      </c>
    </row>
    <row r="770" spans="1:13">
      <c r="A770" s="11">
        <v>52233</v>
      </c>
      <c r="B770" s="11" t="s">
        <v>88</v>
      </c>
      <c r="C770" s="11" t="s">
        <v>722</v>
      </c>
      <c r="D770" s="11"/>
      <c r="E770" s="11"/>
      <c r="F770" s="13"/>
      <c r="G770" s="13"/>
      <c r="H770" s="13"/>
      <c r="I770" s="13"/>
      <c r="J770" s="13"/>
      <c r="K770" s="13"/>
      <c r="L770" s="13" t="e">
        <f t="shared" si="16"/>
        <v>#DIV/0!</v>
      </c>
      <c r="M770" s="13" t="s">
        <v>16</v>
      </c>
    </row>
    <row r="771" spans="1:13">
      <c r="A771" s="11">
        <v>52240</v>
      </c>
      <c r="B771" s="11" t="s">
        <v>88</v>
      </c>
      <c r="C771" s="11" t="s">
        <v>723</v>
      </c>
      <c r="D771" s="11"/>
      <c r="E771" s="11"/>
      <c r="F771" s="13"/>
      <c r="G771" s="13"/>
      <c r="H771" s="13"/>
      <c r="I771" s="13"/>
      <c r="J771" s="13"/>
      <c r="K771" s="13"/>
      <c r="L771" s="13" t="e">
        <f t="shared" si="16"/>
        <v>#DIV/0!</v>
      </c>
      <c r="M771" s="13" t="s">
        <v>16</v>
      </c>
    </row>
    <row r="772" spans="1:13">
      <c r="A772" s="11">
        <v>52250</v>
      </c>
      <c r="B772" s="11" t="s">
        <v>88</v>
      </c>
      <c r="C772" s="11" t="s">
        <v>724</v>
      </c>
      <c r="D772" s="11"/>
      <c r="E772" s="11"/>
      <c r="F772" s="13"/>
      <c r="G772" s="13"/>
      <c r="H772" s="13"/>
      <c r="I772" s="13"/>
      <c r="J772" s="13"/>
      <c r="K772" s="13"/>
      <c r="L772" s="13" t="e">
        <f t="shared" si="16"/>
        <v>#DIV/0!</v>
      </c>
      <c r="M772" s="13" t="s">
        <v>16</v>
      </c>
    </row>
    <row r="773" spans="1:13">
      <c r="A773" s="11">
        <v>52254</v>
      </c>
      <c r="B773" s="11" t="s">
        <v>88</v>
      </c>
      <c r="C773" s="11" t="s">
        <v>725</v>
      </c>
      <c r="D773" s="11"/>
      <c r="E773" s="11"/>
      <c r="F773" s="13"/>
      <c r="G773" s="13"/>
      <c r="H773" s="13"/>
      <c r="I773" s="13"/>
      <c r="J773" s="13"/>
      <c r="K773" s="13"/>
      <c r="L773" s="13" t="e">
        <f t="shared" si="16"/>
        <v>#DIV/0!</v>
      </c>
      <c r="M773" s="13" t="s">
        <v>16</v>
      </c>
    </row>
    <row r="774" spans="1:13">
      <c r="A774" s="11">
        <v>52256</v>
      </c>
      <c r="B774" s="11" t="s">
        <v>88</v>
      </c>
      <c r="C774" s="11" t="s">
        <v>726</v>
      </c>
      <c r="D774" s="11"/>
      <c r="E774" s="11"/>
      <c r="F774" s="13"/>
      <c r="G774" s="13"/>
      <c r="H774" s="13"/>
      <c r="I774" s="13"/>
      <c r="J774" s="13"/>
      <c r="K774" s="13"/>
      <c r="L774" s="13" t="e">
        <f t="shared" si="16"/>
        <v>#DIV/0!</v>
      </c>
      <c r="M774" s="13" t="s">
        <v>16</v>
      </c>
    </row>
    <row r="775" spans="1:13">
      <c r="A775" s="11">
        <v>52258</v>
      </c>
      <c r="B775" s="11" t="s">
        <v>88</v>
      </c>
      <c r="C775" s="11" t="s">
        <v>727</v>
      </c>
      <c r="D775" s="11"/>
      <c r="E775" s="11"/>
      <c r="F775" s="13"/>
      <c r="G775" s="13"/>
      <c r="H775" s="13"/>
      <c r="I775" s="13"/>
      <c r="J775" s="13"/>
      <c r="K775" s="13"/>
      <c r="L775" s="13" t="e">
        <f t="shared" si="16"/>
        <v>#DIV/0!</v>
      </c>
      <c r="M775" s="13" t="s">
        <v>16</v>
      </c>
    </row>
    <row r="776" spans="1:13">
      <c r="A776" s="11">
        <v>52260</v>
      </c>
      <c r="B776" s="11" t="s">
        <v>88</v>
      </c>
      <c r="C776" s="11" t="s">
        <v>384</v>
      </c>
      <c r="D776" s="11"/>
      <c r="E776" s="11"/>
      <c r="F776" s="13"/>
      <c r="G776" s="13"/>
      <c r="H776" s="13"/>
      <c r="I776" s="13"/>
      <c r="J776" s="13"/>
      <c r="K776" s="13"/>
      <c r="L776" s="13" t="e">
        <f t="shared" ref="L776:L839" si="18">AVERAGE(D776:K776)</f>
        <v>#DIV/0!</v>
      </c>
      <c r="M776" s="13" t="s">
        <v>16</v>
      </c>
    </row>
    <row r="777" spans="1:13">
      <c r="A777" s="11">
        <v>52287</v>
      </c>
      <c r="B777" s="11" t="s">
        <v>88</v>
      </c>
      <c r="C777" s="11" t="s">
        <v>728</v>
      </c>
      <c r="D777" s="11"/>
      <c r="E777" s="11"/>
      <c r="F777" s="13"/>
      <c r="G777" s="13"/>
      <c r="H777" s="13"/>
      <c r="I777" s="13"/>
      <c r="J777" s="13"/>
      <c r="K777" s="13"/>
      <c r="L777" s="13" t="e">
        <f t="shared" si="18"/>
        <v>#DIV/0!</v>
      </c>
      <c r="M777" s="13" t="s">
        <v>16</v>
      </c>
    </row>
    <row r="778" spans="1:13">
      <c r="A778" s="11">
        <v>52317</v>
      </c>
      <c r="B778" s="11" t="s">
        <v>88</v>
      </c>
      <c r="C778" s="11" t="s">
        <v>729</v>
      </c>
      <c r="D778" s="11"/>
      <c r="E778" s="11"/>
      <c r="F778" s="13"/>
      <c r="G778" s="13"/>
      <c r="H778" s="13"/>
      <c r="I778" s="13"/>
      <c r="J778" s="13"/>
      <c r="K778" s="13"/>
      <c r="L778" s="13" t="e">
        <f t="shared" si="18"/>
        <v>#DIV/0!</v>
      </c>
      <c r="M778" s="13" t="s">
        <v>16</v>
      </c>
    </row>
    <row r="779" spans="1:13">
      <c r="A779" s="11">
        <v>52320</v>
      </c>
      <c r="B779" s="11" t="s">
        <v>88</v>
      </c>
      <c r="C779" s="11" t="s">
        <v>730</v>
      </c>
      <c r="D779" s="11"/>
      <c r="E779" s="11"/>
      <c r="F779" s="13"/>
      <c r="G779" s="13"/>
      <c r="H779" s="13"/>
      <c r="I779" s="13"/>
      <c r="J779" s="13"/>
      <c r="K779" s="13"/>
      <c r="L779" s="13" t="e">
        <f t="shared" si="18"/>
        <v>#DIV/0!</v>
      </c>
      <c r="M779" s="13" t="s">
        <v>16</v>
      </c>
    </row>
    <row r="780" spans="1:13">
      <c r="A780" s="11">
        <v>52323</v>
      </c>
      <c r="B780" s="11" t="s">
        <v>88</v>
      </c>
      <c r="C780" s="11" t="s">
        <v>731</v>
      </c>
      <c r="D780" s="11"/>
      <c r="E780" s="11"/>
      <c r="F780" s="13"/>
      <c r="G780" s="13"/>
      <c r="H780" s="13"/>
      <c r="I780" s="13"/>
      <c r="J780" s="13"/>
      <c r="K780" s="13"/>
      <c r="L780" s="13" t="e">
        <f t="shared" si="18"/>
        <v>#DIV/0!</v>
      </c>
      <c r="M780" s="13" t="s">
        <v>16</v>
      </c>
    </row>
    <row r="781" spans="1:13">
      <c r="A781" s="11">
        <v>52352</v>
      </c>
      <c r="B781" s="11" t="s">
        <v>88</v>
      </c>
      <c r="C781" s="11" t="s">
        <v>732</v>
      </c>
      <c r="D781" s="11"/>
      <c r="E781" s="11"/>
      <c r="F781" s="13"/>
      <c r="G781" s="13"/>
      <c r="H781" s="13"/>
      <c r="I781" s="13"/>
      <c r="J781" s="13"/>
      <c r="K781" s="13"/>
      <c r="L781" s="13" t="e">
        <f t="shared" si="18"/>
        <v>#DIV/0!</v>
      </c>
      <c r="M781" s="13" t="s">
        <v>16</v>
      </c>
    </row>
    <row r="782" spans="1:13">
      <c r="A782" s="11">
        <v>52354</v>
      </c>
      <c r="B782" s="11" t="s">
        <v>88</v>
      </c>
      <c r="C782" s="11" t="s">
        <v>733</v>
      </c>
      <c r="D782" s="11"/>
      <c r="E782" s="11"/>
      <c r="F782" s="13"/>
      <c r="G782" s="13"/>
      <c r="H782" s="13"/>
      <c r="I782" s="13"/>
      <c r="J782" s="13"/>
      <c r="K782" s="13"/>
      <c r="L782" s="13" t="e">
        <f t="shared" si="18"/>
        <v>#DIV/0!</v>
      </c>
      <c r="M782" s="13" t="s">
        <v>16</v>
      </c>
    </row>
    <row r="783" spans="1:13">
      <c r="A783" s="11">
        <v>52356</v>
      </c>
      <c r="B783" s="11" t="s">
        <v>88</v>
      </c>
      <c r="C783" s="11" t="s">
        <v>734</v>
      </c>
      <c r="D783" s="11"/>
      <c r="E783" s="11"/>
      <c r="F783" s="13"/>
      <c r="G783" s="13"/>
      <c r="H783" s="13"/>
      <c r="I783" s="13"/>
      <c r="J783" s="13"/>
      <c r="K783" s="13"/>
      <c r="L783" s="13" t="e">
        <f t="shared" si="18"/>
        <v>#DIV/0!</v>
      </c>
      <c r="M783" s="13" t="s">
        <v>16</v>
      </c>
    </row>
    <row r="784" spans="1:13">
      <c r="A784" s="11">
        <v>52378</v>
      </c>
      <c r="B784" s="11" t="s">
        <v>88</v>
      </c>
      <c r="C784" s="11" t="s">
        <v>735</v>
      </c>
      <c r="D784" s="11"/>
      <c r="E784" s="11"/>
      <c r="F784" s="13"/>
      <c r="G784" s="13"/>
      <c r="H784" s="13"/>
      <c r="I784" s="13"/>
      <c r="J784" s="13"/>
      <c r="K784" s="13"/>
      <c r="L784" s="13" t="e">
        <f t="shared" si="18"/>
        <v>#DIV/0!</v>
      </c>
      <c r="M784" s="13" t="s">
        <v>16</v>
      </c>
    </row>
    <row r="785" spans="1:13">
      <c r="A785" s="11">
        <v>52381</v>
      </c>
      <c r="B785" s="11" t="s">
        <v>88</v>
      </c>
      <c r="C785" s="11" t="s">
        <v>736</v>
      </c>
      <c r="D785" s="11"/>
      <c r="E785" s="11"/>
      <c r="F785" s="13"/>
      <c r="G785" s="13"/>
      <c r="H785" s="13"/>
      <c r="I785" s="13"/>
      <c r="J785" s="13"/>
      <c r="K785" s="13"/>
      <c r="L785" s="13" t="e">
        <f t="shared" si="18"/>
        <v>#DIV/0!</v>
      </c>
      <c r="M785" s="13" t="s">
        <v>16</v>
      </c>
    </row>
    <row r="786" spans="1:13">
      <c r="A786" s="11">
        <v>52385</v>
      </c>
      <c r="B786" s="11" t="s">
        <v>88</v>
      </c>
      <c r="C786" s="11" t="s">
        <v>737</v>
      </c>
      <c r="D786" s="11"/>
      <c r="E786" s="11"/>
      <c r="F786" s="13"/>
      <c r="G786" s="13"/>
      <c r="H786" s="13"/>
      <c r="I786" s="13"/>
      <c r="J786" s="13"/>
      <c r="K786" s="13"/>
      <c r="L786" s="13" t="e">
        <f t="shared" si="18"/>
        <v>#DIV/0!</v>
      </c>
      <c r="M786" s="13" t="s">
        <v>16</v>
      </c>
    </row>
    <row r="787" spans="1:13">
      <c r="A787" s="11">
        <v>52390</v>
      </c>
      <c r="B787" s="11" t="s">
        <v>88</v>
      </c>
      <c r="C787" s="11" t="s">
        <v>738</v>
      </c>
      <c r="D787" s="11"/>
      <c r="E787" s="11"/>
      <c r="F787" s="13"/>
      <c r="G787" s="13"/>
      <c r="H787" s="13"/>
      <c r="I787" s="13"/>
      <c r="J787" s="13"/>
      <c r="K787" s="13"/>
      <c r="L787" s="13" t="e">
        <f t="shared" si="18"/>
        <v>#DIV/0!</v>
      </c>
      <c r="M787" s="13" t="s">
        <v>16</v>
      </c>
    </row>
    <row r="788" spans="1:13">
      <c r="A788" s="11">
        <v>52399</v>
      </c>
      <c r="B788" s="11" t="s">
        <v>88</v>
      </c>
      <c r="C788" s="11" t="s">
        <v>81</v>
      </c>
      <c r="D788" s="11"/>
      <c r="E788" s="11"/>
      <c r="F788" s="13"/>
      <c r="G788" s="13"/>
      <c r="H788" s="13"/>
      <c r="I788" s="13"/>
      <c r="J788" s="13"/>
      <c r="K788" s="13"/>
      <c r="L788" s="13" t="e">
        <f t="shared" si="18"/>
        <v>#DIV/0!</v>
      </c>
      <c r="M788" s="13" t="s">
        <v>16</v>
      </c>
    </row>
    <row r="789" spans="1:13">
      <c r="A789" s="11">
        <v>52405</v>
      </c>
      <c r="B789" s="11" t="s">
        <v>88</v>
      </c>
      <c r="C789" s="11" t="s">
        <v>739</v>
      </c>
      <c r="D789" s="11"/>
      <c r="E789" s="11"/>
      <c r="F789" s="13"/>
      <c r="G789" s="13"/>
      <c r="H789" s="13"/>
      <c r="I789" s="13"/>
      <c r="J789" s="13"/>
      <c r="K789" s="13"/>
      <c r="L789" s="13" t="e">
        <f t="shared" si="18"/>
        <v>#DIV/0!</v>
      </c>
      <c r="M789" s="13" t="s">
        <v>16</v>
      </c>
    </row>
    <row r="790" spans="1:13">
      <c r="A790" s="11">
        <v>52411</v>
      </c>
      <c r="B790" s="11" t="s">
        <v>88</v>
      </c>
      <c r="C790" s="11" t="s">
        <v>740</v>
      </c>
      <c r="D790" s="11"/>
      <c r="E790" s="11"/>
      <c r="F790" s="13"/>
      <c r="G790" s="13"/>
      <c r="H790" s="13"/>
      <c r="I790" s="13"/>
      <c r="J790" s="13"/>
      <c r="K790" s="13"/>
      <c r="L790" s="13" t="e">
        <f t="shared" si="18"/>
        <v>#DIV/0!</v>
      </c>
      <c r="M790" s="39" t="e">
        <f>L790</f>
        <v>#DIV/0!</v>
      </c>
    </row>
    <row r="791" spans="1:13">
      <c r="A791" s="11">
        <v>52418</v>
      </c>
      <c r="B791" s="11" t="s">
        <v>88</v>
      </c>
      <c r="C791" s="11" t="s">
        <v>741</v>
      </c>
      <c r="D791" s="11"/>
      <c r="E791" s="11"/>
      <c r="F791" s="13"/>
      <c r="G791" s="13"/>
      <c r="H791" s="13"/>
      <c r="I791" s="13"/>
      <c r="J791" s="13"/>
      <c r="K791" s="13"/>
      <c r="L791" s="13" t="e">
        <f t="shared" si="18"/>
        <v>#DIV/0!</v>
      </c>
      <c r="M791" s="13" t="s">
        <v>16</v>
      </c>
    </row>
    <row r="792" spans="1:13">
      <c r="A792" s="11">
        <v>52427</v>
      </c>
      <c r="B792" s="11" t="s">
        <v>88</v>
      </c>
      <c r="C792" s="11" t="s">
        <v>742</v>
      </c>
      <c r="D792" s="11"/>
      <c r="E792" s="11"/>
      <c r="F792" s="13"/>
      <c r="G792" s="13"/>
      <c r="H792" s="13"/>
      <c r="I792" s="13"/>
      <c r="J792" s="13"/>
      <c r="K792" s="13"/>
      <c r="L792" s="13" t="e">
        <f t="shared" si="18"/>
        <v>#DIV/0!</v>
      </c>
      <c r="M792" s="13" t="s">
        <v>16</v>
      </c>
    </row>
    <row r="793" spans="1:13">
      <c r="A793" s="11">
        <v>52435</v>
      </c>
      <c r="B793" s="11" t="s">
        <v>88</v>
      </c>
      <c r="C793" s="11" t="s">
        <v>743</v>
      </c>
      <c r="D793" s="11"/>
      <c r="E793" s="11"/>
      <c r="F793" s="13"/>
      <c r="G793" s="13"/>
      <c r="H793" s="13"/>
      <c r="I793" s="13"/>
      <c r="J793" s="13"/>
      <c r="K793" s="13"/>
      <c r="L793" s="13" t="e">
        <f t="shared" si="18"/>
        <v>#DIV/0!</v>
      </c>
      <c r="M793" s="13" t="s">
        <v>16</v>
      </c>
    </row>
    <row r="794" spans="1:13">
      <c r="A794" s="11">
        <v>52473</v>
      </c>
      <c r="B794" s="11" t="s">
        <v>88</v>
      </c>
      <c r="C794" s="11" t="s">
        <v>522</v>
      </c>
      <c r="D794" s="11"/>
      <c r="E794" s="11"/>
      <c r="F794" s="13"/>
      <c r="G794" s="13"/>
      <c r="H794" s="13"/>
      <c r="I794" s="13"/>
      <c r="J794" s="13"/>
      <c r="K794" s="13"/>
      <c r="L794" s="13" t="e">
        <f t="shared" si="18"/>
        <v>#DIV/0!</v>
      </c>
      <c r="M794" s="13" t="s">
        <v>16</v>
      </c>
    </row>
    <row r="795" spans="1:13">
      <c r="A795" s="11">
        <v>52480</v>
      </c>
      <c r="B795" s="11" t="s">
        <v>88</v>
      </c>
      <c r="C795" s="11" t="s">
        <v>88</v>
      </c>
      <c r="D795" s="11"/>
      <c r="E795" s="11"/>
      <c r="F795" s="13"/>
      <c r="G795" s="13"/>
      <c r="H795" s="13"/>
      <c r="I795" s="13"/>
      <c r="J795" s="13"/>
      <c r="K795" s="13"/>
      <c r="L795" s="13" t="e">
        <f t="shared" si="18"/>
        <v>#DIV/0!</v>
      </c>
      <c r="M795" s="13" t="s">
        <v>16</v>
      </c>
    </row>
    <row r="796" spans="1:13">
      <c r="A796" s="11">
        <v>52490</v>
      </c>
      <c r="B796" s="11" t="s">
        <v>88</v>
      </c>
      <c r="C796" s="11" t="s">
        <v>744</v>
      </c>
      <c r="D796" s="11"/>
      <c r="E796" s="11"/>
      <c r="F796" s="13"/>
      <c r="G796" s="13"/>
      <c r="H796" s="13"/>
      <c r="I796" s="13"/>
      <c r="J796" s="13"/>
      <c r="K796" s="13"/>
      <c r="L796" s="13" t="e">
        <f t="shared" si="18"/>
        <v>#DIV/0!</v>
      </c>
      <c r="M796" s="39" t="e">
        <f>L796</f>
        <v>#DIV/0!</v>
      </c>
    </row>
    <row r="797" spans="1:13">
      <c r="A797" s="11">
        <v>52506</v>
      </c>
      <c r="B797" s="11" t="s">
        <v>88</v>
      </c>
      <c r="C797" s="11" t="s">
        <v>745</v>
      </c>
      <c r="D797" s="11"/>
      <c r="E797" s="11"/>
      <c r="F797" s="13"/>
      <c r="G797" s="13"/>
      <c r="H797" s="13"/>
      <c r="I797" s="13"/>
      <c r="J797" s="13"/>
      <c r="K797" s="13"/>
      <c r="L797" s="13" t="e">
        <f t="shared" si="18"/>
        <v>#DIV/0!</v>
      </c>
      <c r="M797" s="13" t="s">
        <v>16</v>
      </c>
    </row>
    <row r="798" spans="1:13">
      <c r="A798" s="11">
        <v>52520</v>
      </c>
      <c r="B798" s="11" t="s">
        <v>88</v>
      </c>
      <c r="C798" s="11" t="s">
        <v>746</v>
      </c>
      <c r="D798" s="11"/>
      <c r="E798" s="11"/>
      <c r="F798" s="13"/>
      <c r="G798" s="13"/>
      <c r="H798" s="13"/>
      <c r="I798" s="13"/>
      <c r="J798" s="13"/>
      <c r="K798" s="13"/>
      <c r="L798" s="13" t="e">
        <f t="shared" si="18"/>
        <v>#DIV/0!</v>
      </c>
      <c r="M798" s="13" t="s">
        <v>16</v>
      </c>
    </row>
    <row r="799" spans="1:13">
      <c r="A799" s="11">
        <v>52540</v>
      </c>
      <c r="B799" s="11" t="s">
        <v>88</v>
      </c>
      <c r="C799" s="11" t="s">
        <v>747</v>
      </c>
      <c r="D799" s="11"/>
      <c r="E799" s="11"/>
      <c r="F799" s="13"/>
      <c r="G799" s="13"/>
      <c r="H799" s="13"/>
      <c r="I799" s="13"/>
      <c r="J799" s="13"/>
      <c r="K799" s="13"/>
      <c r="L799" s="13" t="e">
        <f t="shared" si="18"/>
        <v>#DIV/0!</v>
      </c>
      <c r="M799" s="13" t="s">
        <v>16</v>
      </c>
    </row>
    <row r="800" spans="1:13">
      <c r="A800" s="11">
        <v>52560</v>
      </c>
      <c r="B800" s="11" t="s">
        <v>88</v>
      </c>
      <c r="C800" s="11" t="s">
        <v>748</v>
      </c>
      <c r="D800" s="11"/>
      <c r="E800" s="11"/>
      <c r="F800" s="13"/>
      <c r="G800" s="13"/>
      <c r="H800" s="13"/>
      <c r="I800" s="13"/>
      <c r="J800" s="13"/>
      <c r="K800" s="13"/>
      <c r="L800" s="13" t="e">
        <f t="shared" si="18"/>
        <v>#DIV/0!</v>
      </c>
      <c r="M800" s="13" t="s">
        <v>16</v>
      </c>
    </row>
    <row r="801" spans="1:13">
      <c r="A801" s="11">
        <v>52565</v>
      </c>
      <c r="B801" s="11" t="s">
        <v>88</v>
      </c>
      <c r="C801" s="11" t="s">
        <v>749</v>
      </c>
      <c r="D801" s="11"/>
      <c r="E801" s="11"/>
      <c r="F801" s="13"/>
      <c r="G801" s="13"/>
      <c r="H801" s="13"/>
      <c r="I801" s="13"/>
      <c r="J801" s="13"/>
      <c r="K801" s="13"/>
      <c r="L801" s="13" t="e">
        <f t="shared" si="18"/>
        <v>#DIV/0!</v>
      </c>
      <c r="M801" s="13" t="s">
        <v>16</v>
      </c>
    </row>
    <row r="802" spans="1:13">
      <c r="A802" s="11">
        <v>52573</v>
      </c>
      <c r="B802" s="11" t="s">
        <v>88</v>
      </c>
      <c r="C802" s="11" t="s">
        <v>750</v>
      </c>
      <c r="D802" s="11"/>
      <c r="E802" s="11"/>
      <c r="F802" s="13"/>
      <c r="G802" s="13"/>
      <c r="H802" s="13"/>
      <c r="I802" s="13"/>
      <c r="J802" s="13"/>
      <c r="K802" s="13"/>
      <c r="L802" s="13" t="e">
        <f t="shared" si="18"/>
        <v>#DIV/0!</v>
      </c>
      <c r="M802" s="13" t="s">
        <v>16</v>
      </c>
    </row>
    <row r="803" spans="1:13">
      <c r="A803" s="11">
        <v>52585</v>
      </c>
      <c r="B803" s="11" t="s">
        <v>88</v>
      </c>
      <c r="C803" s="11" t="s">
        <v>751</v>
      </c>
      <c r="D803" s="11"/>
      <c r="E803" s="11"/>
      <c r="F803" s="13"/>
      <c r="G803" s="13"/>
      <c r="H803" s="13"/>
      <c r="I803" s="13"/>
      <c r="J803" s="13"/>
      <c r="K803" s="13"/>
      <c r="L803" s="13" t="e">
        <f t="shared" si="18"/>
        <v>#DIV/0!</v>
      </c>
      <c r="M803" s="39" t="e">
        <f>L803</f>
        <v>#DIV/0!</v>
      </c>
    </row>
    <row r="804" spans="1:13">
      <c r="A804" s="11">
        <v>52612</v>
      </c>
      <c r="B804" s="11" t="s">
        <v>88</v>
      </c>
      <c r="C804" s="11" t="s">
        <v>538</v>
      </c>
      <c r="D804" s="11"/>
      <c r="E804" s="11"/>
      <c r="F804" s="13"/>
      <c r="G804" s="13"/>
      <c r="H804" s="13"/>
      <c r="I804" s="13"/>
      <c r="J804" s="13"/>
      <c r="K804" s="13"/>
      <c r="L804" s="13" t="e">
        <f t="shared" si="18"/>
        <v>#DIV/0!</v>
      </c>
      <c r="M804" s="13" t="s">
        <v>16</v>
      </c>
    </row>
    <row r="805" spans="1:13">
      <c r="A805" s="11">
        <v>52621</v>
      </c>
      <c r="B805" s="11" t="s">
        <v>88</v>
      </c>
      <c r="C805" s="11" t="s">
        <v>752</v>
      </c>
      <c r="D805" s="11"/>
      <c r="E805" s="11"/>
      <c r="F805" s="13"/>
      <c r="G805" s="13"/>
      <c r="H805" s="13"/>
      <c r="I805" s="13"/>
      <c r="J805" s="13"/>
      <c r="K805" s="13"/>
      <c r="L805" s="13" t="e">
        <f t="shared" si="18"/>
        <v>#DIV/0!</v>
      </c>
      <c r="M805" s="13" t="s">
        <v>16</v>
      </c>
    </row>
    <row r="806" spans="1:13">
      <c r="A806" s="11">
        <v>52678</v>
      </c>
      <c r="B806" s="11" t="s">
        <v>88</v>
      </c>
      <c r="C806" s="11" t="s">
        <v>753</v>
      </c>
      <c r="D806" s="11"/>
      <c r="E806" s="11"/>
      <c r="F806" s="13"/>
      <c r="G806" s="13"/>
      <c r="H806" s="13"/>
      <c r="I806" s="13"/>
      <c r="J806" s="13"/>
      <c r="K806" s="13"/>
      <c r="L806" s="13" t="e">
        <f t="shared" si="18"/>
        <v>#DIV/0!</v>
      </c>
      <c r="M806" s="13" t="s">
        <v>16</v>
      </c>
    </row>
    <row r="807" spans="1:13">
      <c r="A807" s="11">
        <v>52683</v>
      </c>
      <c r="B807" s="11" t="s">
        <v>88</v>
      </c>
      <c r="C807" s="11" t="s">
        <v>754</v>
      </c>
      <c r="D807" s="11"/>
      <c r="E807" s="11"/>
      <c r="F807" s="13"/>
      <c r="G807" s="13"/>
      <c r="H807" s="13"/>
      <c r="I807" s="13"/>
      <c r="J807" s="13"/>
      <c r="K807" s="13"/>
      <c r="L807" s="13" t="e">
        <f t="shared" si="18"/>
        <v>#DIV/0!</v>
      </c>
      <c r="M807" s="13" t="s">
        <v>16</v>
      </c>
    </row>
    <row r="808" spans="1:13">
      <c r="A808" s="11">
        <v>52685</v>
      </c>
      <c r="B808" s="11" t="s">
        <v>88</v>
      </c>
      <c r="C808" s="11" t="s">
        <v>540</v>
      </c>
      <c r="D808" s="11"/>
      <c r="E808" s="11"/>
      <c r="F808" s="13"/>
      <c r="G808" s="13"/>
      <c r="H808" s="13"/>
      <c r="I808" s="13"/>
      <c r="J808" s="13"/>
      <c r="K808" s="13"/>
      <c r="L808" s="13" t="e">
        <f t="shared" si="18"/>
        <v>#DIV/0!</v>
      </c>
      <c r="M808" s="13" t="s">
        <v>16</v>
      </c>
    </row>
    <row r="809" spans="1:13">
      <c r="A809" s="11">
        <v>52687</v>
      </c>
      <c r="B809" s="11" t="s">
        <v>88</v>
      </c>
      <c r="C809" s="11" t="s">
        <v>755</v>
      </c>
      <c r="D809" s="11"/>
      <c r="E809" s="11"/>
      <c r="F809" s="13"/>
      <c r="G809" s="13"/>
      <c r="H809" s="13"/>
      <c r="I809" s="13"/>
      <c r="J809" s="13"/>
      <c r="K809" s="13"/>
      <c r="L809" s="13" t="e">
        <f t="shared" si="18"/>
        <v>#DIV/0!</v>
      </c>
      <c r="M809" s="13" t="s">
        <v>16</v>
      </c>
    </row>
    <row r="810" spans="1:13">
      <c r="A810" s="11">
        <v>52693</v>
      </c>
      <c r="B810" s="11" t="s">
        <v>88</v>
      </c>
      <c r="C810" s="11" t="s">
        <v>200</v>
      </c>
      <c r="D810" s="11"/>
      <c r="E810" s="11"/>
      <c r="F810" s="13"/>
      <c r="G810" s="13"/>
      <c r="H810" s="13"/>
      <c r="I810" s="13"/>
      <c r="J810" s="13"/>
      <c r="K810" s="13"/>
      <c r="L810" s="13" t="e">
        <f t="shared" si="18"/>
        <v>#DIV/0!</v>
      </c>
      <c r="M810" s="13" t="s">
        <v>16</v>
      </c>
    </row>
    <row r="811" spans="1:13">
      <c r="A811" s="11">
        <v>52694</v>
      </c>
      <c r="B811" s="11" t="s">
        <v>88</v>
      </c>
      <c r="C811" s="11" t="s">
        <v>756</v>
      </c>
      <c r="D811" s="11"/>
      <c r="E811" s="11"/>
      <c r="F811" s="13"/>
      <c r="G811" s="13"/>
      <c r="H811" s="13"/>
      <c r="I811" s="13"/>
      <c r="J811" s="13"/>
      <c r="K811" s="13"/>
      <c r="L811" s="13" t="e">
        <f t="shared" si="18"/>
        <v>#DIV/0!</v>
      </c>
      <c r="M811" s="13" t="s">
        <v>16</v>
      </c>
    </row>
    <row r="812" spans="1:13">
      <c r="A812" s="11">
        <v>52696</v>
      </c>
      <c r="B812" s="11" t="s">
        <v>88</v>
      </c>
      <c r="C812" s="11" t="s">
        <v>116</v>
      </c>
      <c r="D812" s="11"/>
      <c r="E812" s="11"/>
      <c r="F812" s="13"/>
      <c r="G812" s="13"/>
      <c r="H812" s="13"/>
      <c r="I812" s="13"/>
      <c r="J812" s="13"/>
      <c r="K812" s="13"/>
      <c r="L812" s="13" t="e">
        <f t="shared" si="18"/>
        <v>#DIV/0!</v>
      </c>
      <c r="M812" s="13" t="s">
        <v>16</v>
      </c>
    </row>
    <row r="813" spans="1:13">
      <c r="A813" s="11">
        <v>52699</v>
      </c>
      <c r="B813" s="11" t="s">
        <v>88</v>
      </c>
      <c r="C813" s="11" t="s">
        <v>757</v>
      </c>
      <c r="D813" s="11"/>
      <c r="E813" s="11"/>
      <c r="F813" s="13"/>
      <c r="G813" s="13"/>
      <c r="H813" s="13"/>
      <c r="I813" s="13"/>
      <c r="J813" s="13"/>
      <c r="K813" s="13"/>
      <c r="L813" s="13" t="e">
        <f t="shared" si="18"/>
        <v>#DIV/0!</v>
      </c>
      <c r="M813" s="13" t="s">
        <v>16</v>
      </c>
    </row>
    <row r="814" spans="1:13">
      <c r="A814" s="11">
        <v>52720</v>
      </c>
      <c r="B814" s="11" t="s">
        <v>88</v>
      </c>
      <c r="C814" s="11" t="s">
        <v>758</v>
      </c>
      <c r="D814" s="11"/>
      <c r="E814" s="11"/>
      <c r="F814" s="13"/>
      <c r="G814" s="13"/>
      <c r="H814" s="13"/>
      <c r="I814" s="13"/>
      <c r="J814" s="13"/>
      <c r="K814" s="13"/>
      <c r="L814" s="13" t="e">
        <f t="shared" si="18"/>
        <v>#DIV/0!</v>
      </c>
      <c r="M814" s="13" t="s">
        <v>16</v>
      </c>
    </row>
    <row r="815" spans="1:13">
      <c r="A815" s="11">
        <v>52786</v>
      </c>
      <c r="B815" s="11" t="s">
        <v>88</v>
      </c>
      <c r="C815" s="11" t="s">
        <v>759</v>
      </c>
      <c r="D815" s="11"/>
      <c r="E815" s="11"/>
      <c r="F815" s="13"/>
      <c r="G815" s="13"/>
      <c r="H815" s="13"/>
      <c r="I815" s="13"/>
      <c r="J815" s="13"/>
      <c r="K815" s="13"/>
      <c r="L815" s="13" t="e">
        <f t="shared" si="18"/>
        <v>#DIV/0!</v>
      </c>
      <c r="M815" s="13" t="s">
        <v>16</v>
      </c>
    </row>
    <row r="816" spans="1:13">
      <c r="A816" s="11">
        <v>52788</v>
      </c>
      <c r="B816" s="11" t="s">
        <v>88</v>
      </c>
      <c r="C816" s="11" t="s">
        <v>760</v>
      </c>
      <c r="D816" s="11"/>
      <c r="E816" s="11"/>
      <c r="F816" s="13"/>
      <c r="G816" s="13"/>
      <c r="H816" s="13"/>
      <c r="I816" s="13"/>
      <c r="J816" s="13"/>
      <c r="K816" s="13"/>
      <c r="L816" s="13" t="e">
        <f t="shared" si="18"/>
        <v>#DIV/0!</v>
      </c>
      <c r="M816" s="13" t="s">
        <v>16</v>
      </c>
    </row>
    <row r="817" spans="1:13">
      <c r="A817" s="11">
        <v>52835</v>
      </c>
      <c r="B817" s="11" t="s">
        <v>88</v>
      </c>
      <c r="C817" s="11" t="s">
        <v>761</v>
      </c>
      <c r="D817" s="11"/>
      <c r="E817" s="11"/>
      <c r="F817" s="13"/>
      <c r="G817" s="13"/>
      <c r="H817" s="13"/>
      <c r="I817" s="13"/>
      <c r="J817" s="13"/>
      <c r="K817" s="13"/>
      <c r="L817" s="13" t="e">
        <f t="shared" si="18"/>
        <v>#DIV/0!</v>
      </c>
      <c r="M817" s="13" t="s">
        <v>16</v>
      </c>
    </row>
    <row r="818" spans="1:13">
      <c r="A818" s="11">
        <v>52838</v>
      </c>
      <c r="B818" s="11" t="s">
        <v>88</v>
      </c>
      <c r="C818" s="11" t="s">
        <v>762</v>
      </c>
      <c r="D818" s="11"/>
      <c r="E818" s="11"/>
      <c r="F818" s="13"/>
      <c r="G818" s="13"/>
      <c r="H818" s="13"/>
      <c r="I818" s="13"/>
      <c r="J818" s="13"/>
      <c r="K818" s="13"/>
      <c r="L818" s="13" t="e">
        <f t="shared" si="18"/>
        <v>#DIV/0!</v>
      </c>
      <c r="M818" s="13" t="s">
        <v>16</v>
      </c>
    </row>
    <row r="819" spans="1:13">
      <c r="A819" s="11">
        <v>52885</v>
      </c>
      <c r="B819" s="11" t="s">
        <v>88</v>
      </c>
      <c r="C819" s="11" t="s">
        <v>763</v>
      </c>
      <c r="D819" s="11"/>
      <c r="E819" s="11"/>
      <c r="F819" s="13"/>
      <c r="G819" s="13"/>
      <c r="H819" s="13"/>
      <c r="I819" s="13"/>
      <c r="J819" s="13"/>
      <c r="K819" s="13"/>
      <c r="L819" s="13" t="e">
        <f t="shared" si="18"/>
        <v>#DIV/0!</v>
      </c>
      <c r="M819" s="13" t="s">
        <v>16</v>
      </c>
    </row>
    <row r="820" spans="1:13">
      <c r="A820" s="11">
        <v>54001</v>
      </c>
      <c r="B820" s="11" t="s">
        <v>764</v>
      </c>
      <c r="C820" s="11" t="s">
        <v>765</v>
      </c>
      <c r="D820" s="11"/>
      <c r="E820" s="11"/>
      <c r="F820" s="13"/>
      <c r="G820" s="13"/>
      <c r="H820" s="13"/>
      <c r="I820" s="13"/>
      <c r="J820" s="13"/>
      <c r="K820" s="13"/>
      <c r="L820" s="13" t="e">
        <f t="shared" si="18"/>
        <v>#DIV/0!</v>
      </c>
      <c r="M820" s="13" t="s">
        <v>16</v>
      </c>
    </row>
    <row r="821" spans="1:13">
      <c r="A821" s="11">
        <v>54003</v>
      </c>
      <c r="B821" s="11" t="s">
        <v>764</v>
      </c>
      <c r="C821" s="11" t="s">
        <v>766</v>
      </c>
      <c r="D821" s="11"/>
      <c r="E821" s="11"/>
      <c r="F821" s="13"/>
      <c r="G821" s="13"/>
      <c r="H821" s="13"/>
      <c r="I821" s="13"/>
      <c r="J821" s="13"/>
      <c r="K821" s="13"/>
      <c r="L821" s="13" t="e">
        <f t="shared" si="18"/>
        <v>#DIV/0!</v>
      </c>
      <c r="M821" s="13" t="s">
        <v>16</v>
      </c>
    </row>
    <row r="822" spans="1:13">
      <c r="A822" s="11">
        <v>54051</v>
      </c>
      <c r="B822" s="11" t="s">
        <v>764</v>
      </c>
      <c r="C822" s="11" t="s">
        <v>767</v>
      </c>
      <c r="D822" s="11"/>
      <c r="E822" s="11"/>
      <c r="F822" s="13"/>
      <c r="G822" s="13"/>
      <c r="H822" s="13"/>
      <c r="I822" s="13"/>
      <c r="J822" s="13"/>
      <c r="K822" s="13"/>
      <c r="L822" s="13" t="e">
        <f t="shared" si="18"/>
        <v>#DIV/0!</v>
      </c>
      <c r="M822" s="13" t="s">
        <v>16</v>
      </c>
    </row>
    <row r="823" spans="1:13">
      <c r="A823" s="11">
        <v>54099</v>
      </c>
      <c r="B823" s="11" t="s">
        <v>764</v>
      </c>
      <c r="C823" s="11" t="s">
        <v>768</v>
      </c>
      <c r="D823" s="11"/>
      <c r="E823" s="11"/>
      <c r="F823" s="13"/>
      <c r="G823" s="13"/>
      <c r="H823" s="13"/>
      <c r="I823" s="13"/>
      <c r="J823" s="13"/>
      <c r="K823" s="13"/>
      <c r="L823" s="13" t="e">
        <f t="shared" si="18"/>
        <v>#DIV/0!</v>
      </c>
      <c r="M823" s="13" t="s">
        <v>16</v>
      </c>
    </row>
    <row r="824" spans="1:13">
      <c r="A824" s="11">
        <v>54109</v>
      </c>
      <c r="B824" s="11" t="s">
        <v>764</v>
      </c>
      <c r="C824" s="11" t="s">
        <v>769</v>
      </c>
      <c r="D824" s="11"/>
      <c r="E824" s="11"/>
      <c r="F824" s="13"/>
      <c r="G824" s="13"/>
      <c r="H824" s="13"/>
      <c r="I824" s="13"/>
      <c r="J824" s="13"/>
      <c r="K824" s="13"/>
      <c r="L824" s="13" t="e">
        <f t="shared" si="18"/>
        <v>#DIV/0!</v>
      </c>
      <c r="M824" s="13" t="s">
        <v>16</v>
      </c>
    </row>
    <row r="825" spans="1:13">
      <c r="A825" s="11">
        <v>54125</v>
      </c>
      <c r="B825" s="11" t="s">
        <v>764</v>
      </c>
      <c r="C825" s="11" t="s">
        <v>770</v>
      </c>
      <c r="D825" s="11"/>
      <c r="E825" s="11"/>
      <c r="F825" s="13"/>
      <c r="G825" s="13"/>
      <c r="H825" s="13"/>
      <c r="I825" s="13"/>
      <c r="J825" s="13"/>
      <c r="K825" s="13"/>
      <c r="L825" s="13" t="e">
        <f t="shared" si="18"/>
        <v>#DIV/0!</v>
      </c>
      <c r="M825" s="13" t="s">
        <v>16</v>
      </c>
    </row>
    <row r="826" spans="1:13">
      <c r="A826" s="11">
        <v>54128</v>
      </c>
      <c r="B826" s="11" t="s">
        <v>764</v>
      </c>
      <c r="C826" s="11" t="s">
        <v>771</v>
      </c>
      <c r="D826" s="11"/>
      <c r="E826" s="11"/>
      <c r="F826" s="13"/>
      <c r="G826" s="13"/>
      <c r="H826" s="13"/>
      <c r="I826" s="13"/>
      <c r="J826" s="13"/>
      <c r="K826" s="13"/>
      <c r="L826" s="13" t="e">
        <f t="shared" si="18"/>
        <v>#DIV/0!</v>
      </c>
      <c r="M826" s="13" t="s">
        <v>16</v>
      </c>
    </row>
    <row r="827" spans="1:13">
      <c r="A827" s="11">
        <v>54172</v>
      </c>
      <c r="B827" s="11" t="s">
        <v>764</v>
      </c>
      <c r="C827" s="11" t="s">
        <v>772</v>
      </c>
      <c r="D827" s="11"/>
      <c r="E827" s="11"/>
      <c r="F827" s="13"/>
      <c r="G827" s="13"/>
      <c r="H827" s="13"/>
      <c r="I827" s="13"/>
      <c r="J827" s="13"/>
      <c r="K827" s="13"/>
      <c r="L827" s="13" t="e">
        <f t="shared" si="18"/>
        <v>#DIV/0!</v>
      </c>
      <c r="M827" s="13" t="s">
        <v>16</v>
      </c>
    </row>
    <row r="828" spans="1:13">
      <c r="A828" s="11">
        <v>54174</v>
      </c>
      <c r="B828" s="11" t="s">
        <v>764</v>
      </c>
      <c r="C828" s="11" t="s">
        <v>773</v>
      </c>
      <c r="D828" s="11"/>
      <c r="E828" s="11"/>
      <c r="F828" s="13"/>
      <c r="G828" s="13"/>
      <c r="H828" s="13"/>
      <c r="I828" s="13"/>
      <c r="J828" s="13"/>
      <c r="K828" s="13"/>
      <c r="L828" s="13" t="e">
        <f t="shared" si="18"/>
        <v>#DIV/0!</v>
      </c>
      <c r="M828" s="13" t="s">
        <v>16</v>
      </c>
    </row>
    <row r="829" spans="1:13">
      <c r="A829" s="11">
        <v>54206</v>
      </c>
      <c r="B829" s="11" t="s">
        <v>764</v>
      </c>
      <c r="C829" s="11" t="s">
        <v>774</v>
      </c>
      <c r="D829" s="11"/>
      <c r="E829" s="11"/>
      <c r="F829" s="13"/>
      <c r="G829" s="13"/>
      <c r="H829" s="13"/>
      <c r="I829" s="13"/>
      <c r="J829" s="13"/>
      <c r="K829" s="13"/>
      <c r="L829" s="13" t="e">
        <f t="shared" si="18"/>
        <v>#DIV/0!</v>
      </c>
      <c r="M829" s="13" t="s">
        <v>16</v>
      </c>
    </row>
    <row r="830" spans="1:13">
      <c r="A830" s="11">
        <v>54223</v>
      </c>
      <c r="B830" s="11" t="s">
        <v>764</v>
      </c>
      <c r="C830" s="11" t="s">
        <v>775</v>
      </c>
      <c r="D830" s="11"/>
      <c r="E830" s="11"/>
      <c r="F830" s="13"/>
      <c r="G830" s="13"/>
      <c r="H830" s="13"/>
      <c r="I830" s="13"/>
      <c r="J830" s="13"/>
      <c r="K830" s="13"/>
      <c r="L830" s="13" t="e">
        <f t="shared" si="18"/>
        <v>#DIV/0!</v>
      </c>
      <c r="M830" s="13" t="s">
        <v>16</v>
      </c>
    </row>
    <row r="831" spans="1:13">
      <c r="A831" s="11">
        <v>54239</v>
      </c>
      <c r="B831" s="11" t="s">
        <v>764</v>
      </c>
      <c r="C831" s="11" t="s">
        <v>776</v>
      </c>
      <c r="D831" s="11"/>
      <c r="E831" s="11"/>
      <c r="F831" s="13"/>
      <c r="G831" s="13"/>
      <c r="H831" s="13"/>
      <c r="I831" s="13"/>
      <c r="J831" s="13"/>
      <c r="K831" s="13"/>
      <c r="L831" s="13" t="e">
        <f t="shared" si="18"/>
        <v>#DIV/0!</v>
      </c>
      <c r="M831" s="13" t="s">
        <v>16</v>
      </c>
    </row>
    <row r="832" spans="1:13">
      <c r="A832" s="11">
        <v>54245</v>
      </c>
      <c r="B832" s="11" t="s">
        <v>764</v>
      </c>
      <c r="C832" s="11" t="s">
        <v>777</v>
      </c>
      <c r="D832" s="11"/>
      <c r="E832" s="11"/>
      <c r="F832" s="13"/>
      <c r="G832" s="13"/>
      <c r="H832" s="13"/>
      <c r="I832" s="13"/>
      <c r="J832" s="13"/>
      <c r="K832" s="13"/>
      <c r="L832" s="13" t="e">
        <f t="shared" si="18"/>
        <v>#DIV/0!</v>
      </c>
      <c r="M832" s="13" t="s">
        <v>16</v>
      </c>
    </row>
    <row r="833" spans="1:13">
      <c r="A833" s="11">
        <v>54250</v>
      </c>
      <c r="B833" s="11" t="s">
        <v>764</v>
      </c>
      <c r="C833" s="11" t="s">
        <v>778</v>
      </c>
      <c r="D833" s="11"/>
      <c r="E833" s="11"/>
      <c r="F833" s="13"/>
      <c r="G833" s="13"/>
      <c r="H833" s="13"/>
      <c r="I833" s="13"/>
      <c r="J833" s="13"/>
      <c r="K833" s="13"/>
      <c r="L833" s="13" t="e">
        <f t="shared" si="18"/>
        <v>#DIV/0!</v>
      </c>
      <c r="M833" s="13" t="s">
        <v>16</v>
      </c>
    </row>
    <row r="834" spans="1:13">
      <c r="A834" s="11">
        <v>54261</v>
      </c>
      <c r="B834" s="11" t="s">
        <v>764</v>
      </c>
      <c r="C834" s="11" t="s">
        <v>779</v>
      </c>
      <c r="D834" s="11"/>
      <c r="E834" s="11"/>
      <c r="F834" s="13"/>
      <c r="G834" s="13"/>
      <c r="H834" s="13"/>
      <c r="I834" s="13"/>
      <c r="J834" s="13"/>
      <c r="K834" s="13"/>
      <c r="L834" s="13" t="e">
        <f t="shared" si="18"/>
        <v>#DIV/0!</v>
      </c>
      <c r="M834" s="13" t="s">
        <v>16</v>
      </c>
    </row>
    <row r="835" spans="1:13">
      <c r="A835" s="11">
        <v>54313</v>
      </c>
      <c r="B835" s="11" t="s">
        <v>764</v>
      </c>
      <c r="C835" s="11" t="s">
        <v>780</v>
      </c>
      <c r="D835" s="11"/>
      <c r="E835" s="11"/>
      <c r="F835" s="13"/>
      <c r="G835" s="13"/>
      <c r="H835" s="13"/>
      <c r="I835" s="13"/>
      <c r="J835" s="13"/>
      <c r="K835" s="13"/>
      <c r="L835" s="13" t="e">
        <f t="shared" si="18"/>
        <v>#DIV/0!</v>
      </c>
      <c r="M835" s="13" t="s">
        <v>16</v>
      </c>
    </row>
    <row r="836" spans="1:13">
      <c r="A836" s="11">
        <v>54344</v>
      </c>
      <c r="B836" s="11" t="s">
        <v>764</v>
      </c>
      <c r="C836" s="11" t="s">
        <v>781</v>
      </c>
      <c r="D836" s="11"/>
      <c r="E836" s="11"/>
      <c r="F836" s="13"/>
      <c r="G836" s="13"/>
      <c r="H836" s="13"/>
      <c r="I836" s="13"/>
      <c r="J836" s="13"/>
      <c r="K836" s="13"/>
      <c r="L836" s="13" t="e">
        <f t="shared" si="18"/>
        <v>#DIV/0!</v>
      </c>
      <c r="M836" s="13" t="s">
        <v>16</v>
      </c>
    </row>
    <row r="837" spans="1:13">
      <c r="A837" s="11">
        <v>54347</v>
      </c>
      <c r="B837" s="11" t="s">
        <v>764</v>
      </c>
      <c r="C837" s="11" t="s">
        <v>782</v>
      </c>
      <c r="D837" s="11"/>
      <c r="E837" s="11"/>
      <c r="F837" s="13"/>
      <c r="G837" s="13"/>
      <c r="H837" s="13"/>
      <c r="I837" s="13"/>
      <c r="J837" s="13"/>
      <c r="K837" s="13"/>
      <c r="L837" s="13" t="e">
        <f t="shared" si="18"/>
        <v>#DIV/0!</v>
      </c>
      <c r="M837" s="13" t="s">
        <v>16</v>
      </c>
    </row>
    <row r="838" spans="1:13">
      <c r="A838" s="11">
        <v>54377</v>
      </c>
      <c r="B838" s="11" t="s">
        <v>764</v>
      </c>
      <c r="C838" s="11" t="s">
        <v>783</v>
      </c>
      <c r="D838" s="11"/>
      <c r="E838" s="11"/>
      <c r="F838" s="13"/>
      <c r="G838" s="13"/>
      <c r="H838" s="13"/>
      <c r="I838" s="13"/>
      <c r="J838" s="13"/>
      <c r="K838" s="13"/>
      <c r="L838" s="13" t="e">
        <f t="shared" si="18"/>
        <v>#DIV/0!</v>
      </c>
      <c r="M838" s="39" t="e">
        <f t="shared" ref="M838:M839" si="19">L838</f>
        <v>#DIV/0!</v>
      </c>
    </row>
    <row r="839" spans="1:13">
      <c r="A839" s="11">
        <v>54385</v>
      </c>
      <c r="B839" s="11" t="s">
        <v>764</v>
      </c>
      <c r="C839" s="11" t="s">
        <v>784</v>
      </c>
      <c r="D839" s="11"/>
      <c r="E839" s="11"/>
      <c r="F839" s="13"/>
      <c r="G839" s="13"/>
      <c r="H839" s="13"/>
      <c r="I839" s="13"/>
      <c r="J839" s="13"/>
      <c r="K839" s="13"/>
      <c r="L839" s="13" t="e">
        <f t="shared" si="18"/>
        <v>#DIV/0!</v>
      </c>
      <c r="M839" s="39" t="e">
        <f t="shared" si="19"/>
        <v>#DIV/0!</v>
      </c>
    </row>
    <row r="840" spans="1:13">
      <c r="A840" s="11">
        <v>54398</v>
      </c>
      <c r="B840" s="11" t="s">
        <v>764</v>
      </c>
      <c r="C840" s="11" t="s">
        <v>785</v>
      </c>
      <c r="D840" s="11"/>
      <c r="E840" s="11"/>
      <c r="F840" s="13"/>
      <c r="G840" s="13"/>
      <c r="H840" s="13"/>
      <c r="I840" s="13"/>
      <c r="J840" s="13"/>
      <c r="K840" s="13"/>
      <c r="L840" s="13" t="e">
        <f t="shared" ref="L840:L903" si="20">AVERAGE(D840:K840)</f>
        <v>#DIV/0!</v>
      </c>
      <c r="M840" s="13" t="s">
        <v>16</v>
      </c>
    </row>
    <row r="841" spans="1:13">
      <c r="A841" s="11">
        <v>54405</v>
      </c>
      <c r="B841" s="11" t="s">
        <v>764</v>
      </c>
      <c r="C841" s="11" t="s">
        <v>786</v>
      </c>
      <c r="D841" s="11"/>
      <c r="E841" s="11"/>
      <c r="F841" s="13"/>
      <c r="G841" s="13"/>
      <c r="H841" s="13"/>
      <c r="I841" s="13"/>
      <c r="J841" s="13"/>
      <c r="K841" s="13"/>
      <c r="L841" s="13" t="e">
        <f t="shared" si="20"/>
        <v>#DIV/0!</v>
      </c>
      <c r="M841" s="13" t="s">
        <v>16</v>
      </c>
    </row>
    <row r="842" spans="1:13">
      <c r="A842" s="11">
        <v>54418</v>
      </c>
      <c r="B842" s="11" t="s">
        <v>764</v>
      </c>
      <c r="C842" s="11" t="s">
        <v>787</v>
      </c>
      <c r="D842" s="11"/>
      <c r="E842" s="11"/>
      <c r="F842" s="13"/>
      <c r="G842" s="13"/>
      <c r="H842" s="13"/>
      <c r="I842" s="13"/>
      <c r="J842" s="13"/>
      <c r="K842" s="13"/>
      <c r="L842" s="13" t="e">
        <f t="shared" si="20"/>
        <v>#DIV/0!</v>
      </c>
      <c r="M842" s="13" t="s">
        <v>16</v>
      </c>
    </row>
    <row r="843" spans="1:13">
      <c r="A843" s="11">
        <v>54480</v>
      </c>
      <c r="B843" s="11" t="s">
        <v>764</v>
      </c>
      <c r="C843" s="11" t="s">
        <v>788</v>
      </c>
      <c r="D843" s="11"/>
      <c r="E843" s="11"/>
      <c r="F843" s="13"/>
      <c r="G843" s="13"/>
      <c r="H843" s="13"/>
      <c r="I843" s="13"/>
      <c r="J843" s="13"/>
      <c r="K843" s="13"/>
      <c r="L843" s="13" t="e">
        <f t="shared" si="20"/>
        <v>#DIV/0!</v>
      </c>
      <c r="M843" s="13" t="s">
        <v>16</v>
      </c>
    </row>
    <row r="844" spans="1:13">
      <c r="A844" s="11">
        <v>54498</v>
      </c>
      <c r="B844" s="11" t="s">
        <v>764</v>
      </c>
      <c r="C844" s="11" t="s">
        <v>789</v>
      </c>
      <c r="D844" s="11"/>
      <c r="E844" s="11"/>
      <c r="F844" s="13"/>
      <c r="G844" s="13"/>
      <c r="H844" s="13"/>
      <c r="I844" s="13"/>
      <c r="J844" s="13"/>
      <c r="K844" s="13"/>
      <c r="L844" s="13" t="e">
        <f t="shared" si="20"/>
        <v>#DIV/0!</v>
      </c>
      <c r="M844" s="13" t="s">
        <v>16</v>
      </c>
    </row>
    <row r="845" spans="1:13">
      <c r="A845" s="11">
        <v>54518</v>
      </c>
      <c r="B845" s="11" t="s">
        <v>764</v>
      </c>
      <c r="C845" s="11" t="s">
        <v>790</v>
      </c>
      <c r="D845" s="11"/>
      <c r="E845" s="11"/>
      <c r="F845" s="13"/>
      <c r="G845" s="13"/>
      <c r="H845" s="13"/>
      <c r="I845" s="13"/>
      <c r="J845" s="13"/>
      <c r="K845" s="13"/>
      <c r="L845" s="13" t="e">
        <f t="shared" si="20"/>
        <v>#DIV/0!</v>
      </c>
      <c r="M845" s="13" t="s">
        <v>16</v>
      </c>
    </row>
    <row r="846" spans="1:13">
      <c r="A846" s="11">
        <v>54520</v>
      </c>
      <c r="B846" s="11" t="s">
        <v>764</v>
      </c>
      <c r="C846" s="11" t="s">
        <v>791</v>
      </c>
      <c r="D846" s="11"/>
      <c r="E846" s="11"/>
      <c r="F846" s="13"/>
      <c r="G846" s="13"/>
      <c r="H846" s="13"/>
      <c r="I846" s="13"/>
      <c r="J846" s="13"/>
      <c r="K846" s="13"/>
      <c r="L846" s="13" t="e">
        <f t="shared" si="20"/>
        <v>#DIV/0!</v>
      </c>
      <c r="M846" s="13" t="s">
        <v>16</v>
      </c>
    </row>
    <row r="847" spans="1:13">
      <c r="A847" s="11">
        <v>54553</v>
      </c>
      <c r="B847" s="11" t="s">
        <v>764</v>
      </c>
      <c r="C847" s="11" t="s">
        <v>792</v>
      </c>
      <c r="D847" s="11"/>
      <c r="E847" s="11"/>
      <c r="F847" s="13"/>
      <c r="G847" s="13"/>
      <c r="H847" s="13"/>
      <c r="I847" s="13"/>
      <c r="J847" s="13"/>
      <c r="K847" s="13"/>
      <c r="L847" s="13" t="e">
        <f t="shared" si="20"/>
        <v>#DIV/0!</v>
      </c>
      <c r="M847" s="13" t="s">
        <v>16</v>
      </c>
    </row>
    <row r="848" spans="1:13">
      <c r="A848" s="11">
        <v>54599</v>
      </c>
      <c r="B848" s="11" t="s">
        <v>764</v>
      </c>
      <c r="C848" s="11" t="s">
        <v>793</v>
      </c>
      <c r="D848" s="11"/>
      <c r="E848" s="11"/>
      <c r="F848" s="13"/>
      <c r="G848" s="13"/>
      <c r="H848" s="13"/>
      <c r="I848" s="13"/>
      <c r="J848" s="13"/>
      <c r="K848" s="13"/>
      <c r="L848" s="13" t="e">
        <f t="shared" si="20"/>
        <v>#DIV/0!</v>
      </c>
      <c r="M848" s="13" t="s">
        <v>16</v>
      </c>
    </row>
    <row r="849" spans="1:13">
      <c r="A849" s="11">
        <v>54660</v>
      </c>
      <c r="B849" s="11" t="s">
        <v>764</v>
      </c>
      <c r="C849" s="11" t="s">
        <v>794</v>
      </c>
      <c r="D849" s="11"/>
      <c r="E849" s="11"/>
      <c r="F849" s="13"/>
      <c r="G849" s="13"/>
      <c r="H849" s="13"/>
      <c r="I849" s="13"/>
      <c r="J849" s="13"/>
      <c r="K849" s="13"/>
      <c r="L849" s="13" t="e">
        <f t="shared" si="20"/>
        <v>#DIV/0!</v>
      </c>
      <c r="M849" s="13" t="s">
        <v>16</v>
      </c>
    </row>
    <row r="850" spans="1:13">
      <c r="A850" s="11">
        <v>54670</v>
      </c>
      <c r="B850" s="11" t="s">
        <v>764</v>
      </c>
      <c r="C850" s="11" t="s">
        <v>795</v>
      </c>
      <c r="D850" s="11"/>
      <c r="E850" s="11"/>
      <c r="F850" s="13"/>
      <c r="G850" s="13"/>
      <c r="H850" s="13"/>
      <c r="I850" s="13"/>
      <c r="J850" s="13"/>
      <c r="K850" s="13"/>
      <c r="L850" s="13" t="e">
        <f t="shared" si="20"/>
        <v>#DIV/0!</v>
      </c>
      <c r="M850" s="13" t="s">
        <v>16</v>
      </c>
    </row>
    <row r="851" spans="1:13">
      <c r="A851" s="11">
        <v>54673</v>
      </c>
      <c r="B851" s="11" t="s">
        <v>764</v>
      </c>
      <c r="C851" s="11" t="s">
        <v>541</v>
      </c>
      <c r="D851" s="11"/>
      <c r="E851" s="11"/>
      <c r="F851" s="13"/>
      <c r="G851" s="13"/>
      <c r="H851" s="13"/>
      <c r="I851" s="13"/>
      <c r="J851" s="13"/>
      <c r="K851" s="13"/>
      <c r="L851" s="13" t="e">
        <f t="shared" si="20"/>
        <v>#DIV/0!</v>
      </c>
      <c r="M851" s="13" t="s">
        <v>16</v>
      </c>
    </row>
    <row r="852" spans="1:13">
      <c r="A852" s="11">
        <v>54680</v>
      </c>
      <c r="B852" s="11" t="s">
        <v>764</v>
      </c>
      <c r="C852" s="11" t="s">
        <v>796</v>
      </c>
      <c r="D852" s="11"/>
      <c r="E852" s="11"/>
      <c r="F852" s="13"/>
      <c r="G852" s="13"/>
      <c r="H852" s="13"/>
      <c r="I852" s="13"/>
      <c r="J852" s="13"/>
      <c r="K852" s="13"/>
      <c r="L852" s="13" t="e">
        <f t="shared" si="20"/>
        <v>#DIV/0!</v>
      </c>
      <c r="M852" s="13" t="s">
        <v>16</v>
      </c>
    </row>
    <row r="853" spans="1:13">
      <c r="A853" s="11">
        <v>54720</v>
      </c>
      <c r="B853" s="11" t="s">
        <v>764</v>
      </c>
      <c r="C853" s="11" t="s">
        <v>797</v>
      </c>
      <c r="D853" s="11"/>
      <c r="E853" s="11"/>
      <c r="F853" s="13"/>
      <c r="G853" s="13"/>
      <c r="H853" s="13"/>
      <c r="I853" s="13"/>
      <c r="J853" s="13"/>
      <c r="K853" s="13"/>
      <c r="L853" s="13" t="e">
        <f t="shared" si="20"/>
        <v>#DIV/0!</v>
      </c>
      <c r="M853" s="13" t="s">
        <v>16</v>
      </c>
    </row>
    <row r="854" spans="1:13">
      <c r="A854" s="11">
        <v>54743</v>
      </c>
      <c r="B854" s="11" t="s">
        <v>764</v>
      </c>
      <c r="C854" s="11" t="s">
        <v>798</v>
      </c>
      <c r="D854" s="11"/>
      <c r="E854" s="11"/>
      <c r="F854" s="13"/>
      <c r="G854" s="13"/>
      <c r="H854" s="13"/>
      <c r="I854" s="13"/>
      <c r="J854" s="13"/>
      <c r="K854" s="13"/>
      <c r="L854" s="13" t="e">
        <f t="shared" si="20"/>
        <v>#DIV/0!</v>
      </c>
      <c r="M854" s="13" t="s">
        <v>16</v>
      </c>
    </row>
    <row r="855" spans="1:13">
      <c r="A855" s="11">
        <v>54800</v>
      </c>
      <c r="B855" s="11" t="s">
        <v>764</v>
      </c>
      <c r="C855" s="11" t="s">
        <v>799</v>
      </c>
      <c r="D855" s="11"/>
      <c r="E855" s="11"/>
      <c r="F855" s="13"/>
      <c r="G855" s="13"/>
      <c r="H855" s="13"/>
      <c r="I855" s="13"/>
      <c r="J855" s="13"/>
      <c r="K855" s="13"/>
      <c r="L855" s="13" t="e">
        <f t="shared" si="20"/>
        <v>#DIV/0!</v>
      </c>
      <c r="M855" s="13" t="s">
        <v>16</v>
      </c>
    </row>
    <row r="856" spans="1:13">
      <c r="A856" s="11">
        <v>54810</v>
      </c>
      <c r="B856" s="11" t="s">
        <v>764</v>
      </c>
      <c r="C856" s="11" t="s">
        <v>800</v>
      </c>
      <c r="D856" s="11"/>
      <c r="E856" s="11"/>
      <c r="F856" s="13"/>
      <c r="G856" s="13"/>
      <c r="H856" s="13"/>
      <c r="I856" s="13"/>
      <c r="J856" s="13"/>
      <c r="K856" s="13"/>
      <c r="L856" s="13" t="e">
        <f t="shared" si="20"/>
        <v>#DIV/0!</v>
      </c>
      <c r="M856" s="13" t="s">
        <v>16</v>
      </c>
    </row>
    <row r="857" spans="1:13">
      <c r="A857" s="11">
        <v>54820</v>
      </c>
      <c r="B857" s="11" t="s">
        <v>764</v>
      </c>
      <c r="C857" s="11" t="s">
        <v>127</v>
      </c>
      <c r="D857" s="11"/>
      <c r="E857" s="11"/>
      <c r="F857" s="13"/>
      <c r="G857" s="13"/>
      <c r="H857" s="13"/>
      <c r="I857" s="13"/>
      <c r="J857" s="13"/>
      <c r="K857" s="13"/>
      <c r="L857" s="13" t="e">
        <f t="shared" si="20"/>
        <v>#DIV/0!</v>
      </c>
      <c r="M857" s="13" t="s">
        <v>16</v>
      </c>
    </row>
    <row r="858" spans="1:13">
      <c r="A858" s="11">
        <v>54871</v>
      </c>
      <c r="B858" s="11" t="s">
        <v>764</v>
      </c>
      <c r="C858" s="11" t="s">
        <v>801</v>
      </c>
      <c r="D858" s="11"/>
      <c r="E858" s="11"/>
      <c r="F858" s="13"/>
      <c r="G858" s="13"/>
      <c r="H858" s="13"/>
      <c r="I858" s="13"/>
      <c r="J858" s="13"/>
      <c r="K858" s="13"/>
      <c r="L858" s="13" t="e">
        <f t="shared" si="20"/>
        <v>#DIV/0!</v>
      </c>
      <c r="M858" s="39" t="e">
        <f>L858</f>
        <v>#DIV/0!</v>
      </c>
    </row>
    <row r="859" spans="1:13">
      <c r="A859" s="11">
        <v>54874</v>
      </c>
      <c r="B859" s="11" t="s">
        <v>764</v>
      </c>
      <c r="C859" s="11" t="s">
        <v>802</v>
      </c>
      <c r="D859" s="11"/>
      <c r="E859" s="11"/>
      <c r="F859" s="13"/>
      <c r="G859" s="13"/>
      <c r="H859" s="13"/>
      <c r="I859" s="13"/>
      <c r="J859" s="13"/>
      <c r="K859" s="13"/>
      <c r="L859" s="13" t="e">
        <f t="shared" si="20"/>
        <v>#DIV/0!</v>
      </c>
      <c r="M859" s="13" t="s">
        <v>16</v>
      </c>
    </row>
    <row r="860" spans="1:13">
      <c r="A860" s="11">
        <v>86001</v>
      </c>
      <c r="B860" s="11" t="s">
        <v>1030</v>
      </c>
      <c r="C860" s="11" t="s">
        <v>1031</v>
      </c>
      <c r="D860" s="11"/>
      <c r="E860" s="11"/>
      <c r="F860" s="13"/>
      <c r="G860" s="13"/>
      <c r="H860" s="13"/>
      <c r="I860" s="13"/>
      <c r="J860" s="13"/>
      <c r="K860" s="13"/>
      <c r="L860" s="13" t="e">
        <f t="shared" si="20"/>
        <v>#DIV/0!</v>
      </c>
      <c r="M860" s="13" t="s">
        <v>16</v>
      </c>
    </row>
    <row r="861" spans="1:13">
      <c r="A861" s="11">
        <v>86219</v>
      </c>
      <c r="B861" s="11" t="s">
        <v>1030</v>
      </c>
      <c r="C861" s="11" t="s">
        <v>717</v>
      </c>
      <c r="D861" s="11"/>
      <c r="E861" s="11"/>
      <c r="F861" s="13"/>
      <c r="G861" s="13"/>
      <c r="H861" s="13"/>
      <c r="I861" s="13"/>
      <c r="J861" s="13"/>
      <c r="K861" s="13"/>
      <c r="L861" s="13" t="e">
        <f t="shared" si="20"/>
        <v>#DIV/0!</v>
      </c>
      <c r="M861" s="13" t="s">
        <v>16</v>
      </c>
    </row>
    <row r="862" spans="1:13">
      <c r="A862" s="11">
        <v>86320</v>
      </c>
      <c r="B862" s="11" t="s">
        <v>1030</v>
      </c>
      <c r="C862" s="11" t="s">
        <v>1032</v>
      </c>
      <c r="D862" s="11"/>
      <c r="E862" s="11"/>
      <c r="F862" s="13"/>
      <c r="G862" s="13"/>
      <c r="H862" s="13"/>
      <c r="I862" s="13"/>
      <c r="J862" s="13"/>
      <c r="K862" s="13"/>
      <c r="L862" s="13" t="e">
        <f t="shared" si="20"/>
        <v>#DIV/0!</v>
      </c>
      <c r="M862" s="13" t="s">
        <v>16</v>
      </c>
    </row>
    <row r="863" spans="1:13">
      <c r="A863" s="11">
        <v>86568</v>
      </c>
      <c r="B863" s="11" t="s">
        <v>1030</v>
      </c>
      <c r="C863" s="11" t="s">
        <v>1033</v>
      </c>
      <c r="D863" s="11"/>
      <c r="E863" s="11"/>
      <c r="F863" s="13"/>
      <c r="G863" s="13"/>
      <c r="H863" s="13"/>
      <c r="I863" s="13"/>
      <c r="J863" s="13"/>
      <c r="K863" s="13"/>
      <c r="L863" s="13" t="e">
        <f t="shared" si="20"/>
        <v>#DIV/0!</v>
      </c>
      <c r="M863" s="13" t="s">
        <v>16</v>
      </c>
    </row>
    <row r="864" spans="1:13">
      <c r="A864" s="11">
        <v>86569</v>
      </c>
      <c r="B864" s="11" t="s">
        <v>1030</v>
      </c>
      <c r="C864" s="11" t="s">
        <v>1034</v>
      </c>
      <c r="D864" s="11"/>
      <c r="E864" s="11"/>
      <c r="F864" s="13"/>
      <c r="G864" s="13"/>
      <c r="H864" s="13"/>
      <c r="I864" s="13"/>
      <c r="J864" s="13"/>
      <c r="K864" s="13"/>
      <c r="L864" s="13" t="e">
        <f t="shared" si="20"/>
        <v>#DIV/0!</v>
      </c>
      <c r="M864" s="13" t="s">
        <v>16</v>
      </c>
    </row>
    <row r="865" spans="1:13">
      <c r="A865" s="11">
        <v>86571</v>
      </c>
      <c r="B865" s="11" t="s">
        <v>1030</v>
      </c>
      <c r="C865" s="11" t="s">
        <v>1035</v>
      </c>
      <c r="D865" s="11"/>
      <c r="E865" s="11"/>
      <c r="F865" s="13"/>
      <c r="G865" s="13"/>
      <c r="H865" s="13"/>
      <c r="I865" s="13"/>
      <c r="J865" s="13"/>
      <c r="K865" s="13"/>
      <c r="L865" s="13" t="e">
        <f t="shared" si="20"/>
        <v>#DIV/0!</v>
      </c>
      <c r="M865" s="13" t="s">
        <v>16</v>
      </c>
    </row>
    <row r="866" spans="1:13">
      <c r="A866" s="11">
        <v>86573</v>
      </c>
      <c r="B866" s="11" t="s">
        <v>1030</v>
      </c>
      <c r="C866" s="11" t="s">
        <v>1036</v>
      </c>
      <c r="D866" s="11"/>
      <c r="E866" s="11"/>
      <c r="F866" s="13"/>
      <c r="G866" s="13"/>
      <c r="H866" s="13"/>
      <c r="I866" s="13"/>
      <c r="J866" s="13"/>
      <c r="K866" s="13"/>
      <c r="L866" s="13" t="e">
        <f t="shared" si="20"/>
        <v>#DIV/0!</v>
      </c>
      <c r="M866" s="13" t="s">
        <v>16</v>
      </c>
    </row>
    <row r="867" spans="1:13">
      <c r="A867" s="11">
        <v>86749</v>
      </c>
      <c r="B867" s="11" t="s">
        <v>1030</v>
      </c>
      <c r="C867" s="11" t="s">
        <v>1037</v>
      </c>
      <c r="D867" s="11"/>
      <c r="E867" s="11"/>
      <c r="F867" s="13"/>
      <c r="G867" s="13"/>
      <c r="H867" s="13"/>
      <c r="I867" s="13"/>
      <c r="J867" s="13"/>
      <c r="K867" s="13"/>
      <c r="L867" s="13" t="e">
        <f t="shared" si="20"/>
        <v>#DIV/0!</v>
      </c>
      <c r="M867" s="39" t="e">
        <f>L867</f>
        <v>#DIV/0!</v>
      </c>
    </row>
    <row r="868" spans="1:13">
      <c r="A868" s="11">
        <v>86755</v>
      </c>
      <c r="B868" s="11" t="s">
        <v>1030</v>
      </c>
      <c r="C868" s="11" t="s">
        <v>106</v>
      </c>
      <c r="D868" s="11"/>
      <c r="E868" s="11"/>
      <c r="F868" s="13"/>
      <c r="G868" s="13"/>
      <c r="H868" s="13"/>
      <c r="I868" s="13"/>
      <c r="J868" s="13"/>
      <c r="K868" s="13"/>
      <c r="L868" s="13" t="e">
        <f t="shared" si="20"/>
        <v>#DIV/0!</v>
      </c>
      <c r="M868" s="13" t="s">
        <v>16</v>
      </c>
    </row>
    <row r="869" spans="1:13">
      <c r="A869" s="11">
        <v>86757</v>
      </c>
      <c r="B869" s="11" t="s">
        <v>1030</v>
      </c>
      <c r="C869" s="11" t="s">
        <v>889</v>
      </c>
      <c r="D869" s="11"/>
      <c r="E869" s="11"/>
      <c r="F869" s="13"/>
      <c r="G869" s="13"/>
      <c r="H869" s="13"/>
      <c r="I869" s="13"/>
      <c r="J869" s="13"/>
      <c r="K869" s="13"/>
      <c r="L869" s="13" t="e">
        <f t="shared" si="20"/>
        <v>#DIV/0!</v>
      </c>
      <c r="M869" s="13" t="s">
        <v>16</v>
      </c>
    </row>
    <row r="870" spans="1:13">
      <c r="A870" s="11">
        <v>86760</v>
      </c>
      <c r="B870" s="11" t="s">
        <v>1030</v>
      </c>
      <c r="C870" s="11" t="s">
        <v>796</v>
      </c>
      <c r="D870" s="11"/>
      <c r="E870" s="11"/>
      <c r="F870" s="13"/>
      <c r="G870" s="13"/>
      <c r="H870" s="13"/>
      <c r="I870" s="13"/>
      <c r="J870" s="13"/>
      <c r="K870" s="13"/>
      <c r="L870" s="13" t="e">
        <f t="shared" si="20"/>
        <v>#DIV/0!</v>
      </c>
      <c r="M870" s="13" t="s">
        <v>16</v>
      </c>
    </row>
    <row r="871" spans="1:13">
      <c r="A871" s="11">
        <v>86865</v>
      </c>
      <c r="B871" s="11" t="s">
        <v>1030</v>
      </c>
      <c r="C871" s="11" t="s">
        <v>1038</v>
      </c>
      <c r="D871" s="11"/>
      <c r="E871" s="11"/>
      <c r="F871" s="13"/>
      <c r="G871" s="13"/>
      <c r="H871" s="13"/>
      <c r="I871" s="13"/>
      <c r="J871" s="13"/>
      <c r="K871" s="13"/>
      <c r="L871" s="13" t="e">
        <f t="shared" si="20"/>
        <v>#DIV/0!</v>
      </c>
      <c r="M871" s="39" t="e">
        <f>L871</f>
        <v>#DIV/0!</v>
      </c>
    </row>
    <row r="872" spans="1:13">
      <c r="A872" s="11">
        <v>86885</v>
      </c>
      <c r="B872" s="11" t="s">
        <v>1030</v>
      </c>
      <c r="C872" s="11" t="s">
        <v>1039</v>
      </c>
      <c r="D872" s="11"/>
      <c r="E872" s="11"/>
      <c r="F872" s="13"/>
      <c r="G872" s="13"/>
      <c r="H872" s="13"/>
      <c r="I872" s="13"/>
      <c r="J872" s="13"/>
      <c r="K872" s="13"/>
      <c r="L872" s="13" t="e">
        <f t="shared" si="20"/>
        <v>#DIV/0!</v>
      </c>
      <c r="M872" s="13" t="s">
        <v>16</v>
      </c>
    </row>
    <row r="873" spans="1:13">
      <c r="A873" s="11">
        <v>63001</v>
      </c>
      <c r="B873" s="11" t="s">
        <v>803</v>
      </c>
      <c r="C873" s="11" t="s">
        <v>31</v>
      </c>
      <c r="D873" s="11"/>
      <c r="E873" s="11"/>
      <c r="F873" s="13"/>
      <c r="G873" s="13"/>
      <c r="H873" s="13"/>
      <c r="I873" s="13"/>
      <c r="J873" s="13"/>
      <c r="K873" s="13"/>
      <c r="L873" s="13" t="e">
        <f t="shared" si="20"/>
        <v>#DIV/0!</v>
      </c>
      <c r="M873" s="13" t="s">
        <v>16</v>
      </c>
    </row>
    <row r="874" spans="1:13">
      <c r="A874" s="11">
        <v>63111</v>
      </c>
      <c r="B874" s="11" t="s">
        <v>803</v>
      </c>
      <c r="C874" s="11" t="s">
        <v>221</v>
      </c>
      <c r="D874" s="11"/>
      <c r="E874" s="11"/>
      <c r="F874" s="13"/>
      <c r="G874" s="13"/>
      <c r="H874" s="13"/>
      <c r="I874" s="13"/>
      <c r="J874" s="13"/>
      <c r="K874" s="13"/>
      <c r="L874" s="13" t="e">
        <f t="shared" si="20"/>
        <v>#DIV/0!</v>
      </c>
      <c r="M874" s="13" t="s">
        <v>16</v>
      </c>
    </row>
    <row r="875" spans="1:13">
      <c r="A875" s="11">
        <v>63130</v>
      </c>
      <c r="B875" s="11" t="s">
        <v>803</v>
      </c>
      <c r="C875" s="11" t="s">
        <v>804</v>
      </c>
      <c r="D875" s="11"/>
      <c r="E875" s="11"/>
      <c r="F875" s="13"/>
      <c r="G875" s="13"/>
      <c r="H875" s="13"/>
      <c r="I875" s="13"/>
      <c r="J875" s="13"/>
      <c r="K875" s="13"/>
      <c r="L875" s="13" t="e">
        <f t="shared" si="20"/>
        <v>#DIV/0!</v>
      </c>
      <c r="M875" s="13" t="s">
        <v>16</v>
      </c>
    </row>
    <row r="876" spans="1:13">
      <c r="A876" s="11">
        <v>63190</v>
      </c>
      <c r="B876" s="11" t="s">
        <v>803</v>
      </c>
      <c r="C876" s="11" t="s">
        <v>805</v>
      </c>
      <c r="D876" s="11"/>
      <c r="E876" s="11"/>
      <c r="F876" s="13"/>
      <c r="G876" s="13"/>
      <c r="H876" s="13"/>
      <c r="I876" s="13"/>
      <c r="J876" s="13"/>
      <c r="K876" s="13"/>
      <c r="L876" s="13" t="e">
        <f t="shared" si="20"/>
        <v>#DIV/0!</v>
      </c>
      <c r="M876" s="13" t="s">
        <v>16</v>
      </c>
    </row>
    <row r="877" spans="1:13">
      <c r="A877" s="11">
        <v>63212</v>
      </c>
      <c r="B877" s="11" t="s">
        <v>803</v>
      </c>
      <c r="C877" s="11" t="s">
        <v>176</v>
      </c>
      <c r="D877" s="11"/>
      <c r="E877" s="11"/>
      <c r="F877" s="13"/>
      <c r="G877" s="13"/>
      <c r="H877" s="13"/>
      <c r="I877" s="13"/>
      <c r="J877" s="13"/>
      <c r="K877" s="13"/>
      <c r="L877" s="13" t="e">
        <f t="shared" si="20"/>
        <v>#DIV/0!</v>
      </c>
      <c r="M877" s="13" t="s">
        <v>16</v>
      </c>
    </row>
    <row r="878" spans="1:13">
      <c r="A878" s="11">
        <v>63272</v>
      </c>
      <c r="B878" s="11" t="s">
        <v>803</v>
      </c>
      <c r="C878" s="11" t="s">
        <v>806</v>
      </c>
      <c r="D878" s="11"/>
      <c r="E878" s="11"/>
      <c r="F878" s="13"/>
      <c r="G878" s="13"/>
      <c r="H878" s="13"/>
      <c r="I878" s="13"/>
      <c r="J878" s="13"/>
      <c r="K878" s="13"/>
      <c r="L878" s="13" t="e">
        <f t="shared" si="20"/>
        <v>#DIV/0!</v>
      </c>
      <c r="M878" s="13" t="s">
        <v>16</v>
      </c>
    </row>
    <row r="879" spans="1:13">
      <c r="A879" s="11">
        <v>63302</v>
      </c>
      <c r="B879" s="11" t="s">
        <v>803</v>
      </c>
      <c r="C879" s="11" t="s">
        <v>807</v>
      </c>
      <c r="D879" s="11"/>
      <c r="E879" s="11"/>
      <c r="F879" s="13"/>
      <c r="G879" s="13"/>
      <c r="H879" s="13"/>
      <c r="I879" s="13"/>
      <c r="J879" s="13"/>
      <c r="K879" s="13"/>
      <c r="L879" s="13" t="e">
        <f t="shared" si="20"/>
        <v>#DIV/0!</v>
      </c>
      <c r="M879" s="13" t="s">
        <v>16</v>
      </c>
    </row>
    <row r="880" spans="1:13">
      <c r="A880" s="11">
        <v>63401</v>
      </c>
      <c r="B880" s="11" t="s">
        <v>803</v>
      </c>
      <c r="C880" s="11" t="s">
        <v>808</v>
      </c>
      <c r="D880" s="11"/>
      <c r="E880" s="11"/>
      <c r="F880" s="13"/>
      <c r="G880" s="13"/>
      <c r="H880" s="13"/>
      <c r="I880" s="13"/>
      <c r="J880" s="13"/>
      <c r="K880" s="13"/>
      <c r="L880" s="13" t="e">
        <f t="shared" si="20"/>
        <v>#DIV/0!</v>
      </c>
      <c r="M880" s="13" t="s">
        <v>16</v>
      </c>
    </row>
    <row r="881" spans="1:13">
      <c r="A881" s="11">
        <v>63470</v>
      </c>
      <c r="B881" s="11" t="s">
        <v>803</v>
      </c>
      <c r="C881" s="11" t="s">
        <v>809</v>
      </c>
      <c r="D881" s="11"/>
      <c r="E881" s="11"/>
      <c r="F881" s="13"/>
      <c r="G881" s="13"/>
      <c r="H881" s="13"/>
      <c r="I881" s="13"/>
      <c r="J881" s="13"/>
      <c r="K881" s="13"/>
      <c r="L881" s="13" t="e">
        <f t="shared" si="20"/>
        <v>#DIV/0!</v>
      </c>
      <c r="M881" s="13" t="s">
        <v>16</v>
      </c>
    </row>
    <row r="882" spans="1:13">
      <c r="A882" s="11">
        <v>63548</v>
      </c>
      <c r="B882" s="11" t="s">
        <v>803</v>
      </c>
      <c r="C882" s="11" t="s">
        <v>810</v>
      </c>
      <c r="D882" s="11"/>
      <c r="E882" s="11"/>
      <c r="F882" s="13"/>
      <c r="G882" s="13"/>
      <c r="H882" s="13"/>
      <c r="I882" s="13"/>
      <c r="J882" s="13"/>
      <c r="K882" s="13"/>
      <c r="L882" s="13" t="e">
        <f t="shared" si="20"/>
        <v>#DIV/0!</v>
      </c>
      <c r="M882" s="13" t="s">
        <v>16</v>
      </c>
    </row>
    <row r="883" spans="1:13">
      <c r="A883" s="11">
        <v>63594</v>
      </c>
      <c r="B883" s="11" t="s">
        <v>803</v>
      </c>
      <c r="C883" s="11" t="s">
        <v>811</v>
      </c>
      <c r="D883" s="11"/>
      <c r="E883" s="11"/>
      <c r="F883" s="13"/>
      <c r="G883" s="13"/>
      <c r="H883" s="13"/>
      <c r="I883" s="13"/>
      <c r="J883" s="13"/>
      <c r="K883" s="13"/>
      <c r="L883" s="13" t="e">
        <f t="shared" si="20"/>
        <v>#DIV/0!</v>
      </c>
      <c r="M883" s="13" t="s">
        <v>16</v>
      </c>
    </row>
    <row r="884" spans="1:13">
      <c r="A884" s="11">
        <v>63690</v>
      </c>
      <c r="B884" s="11" t="s">
        <v>803</v>
      </c>
      <c r="C884" s="11" t="s">
        <v>812</v>
      </c>
      <c r="D884" s="11"/>
      <c r="E884" s="11"/>
      <c r="F884" s="13"/>
      <c r="G884" s="13"/>
      <c r="H884" s="13"/>
      <c r="I884" s="13"/>
      <c r="J884" s="13"/>
      <c r="K884" s="13"/>
      <c r="L884" s="13" t="e">
        <f t="shared" si="20"/>
        <v>#DIV/0!</v>
      </c>
      <c r="M884" s="13" t="s">
        <v>16</v>
      </c>
    </row>
    <row r="885" spans="1:13">
      <c r="A885" s="11">
        <v>66001</v>
      </c>
      <c r="B885" s="11" t="s">
        <v>351</v>
      </c>
      <c r="C885" s="11" t="s">
        <v>813</v>
      </c>
      <c r="D885" s="11"/>
      <c r="E885" s="11"/>
      <c r="F885" s="13"/>
      <c r="G885" s="13"/>
      <c r="H885" s="13"/>
      <c r="I885" s="13"/>
      <c r="J885" s="13"/>
      <c r="K885" s="13"/>
      <c r="L885" s="13" t="e">
        <f t="shared" si="20"/>
        <v>#DIV/0!</v>
      </c>
      <c r="M885" s="13" t="s">
        <v>16</v>
      </c>
    </row>
    <row r="886" spans="1:13">
      <c r="A886" s="11">
        <v>66045</v>
      </c>
      <c r="B886" s="11" t="s">
        <v>351</v>
      </c>
      <c r="C886" s="11" t="s">
        <v>814</v>
      </c>
      <c r="D886" s="11"/>
      <c r="E886" s="11"/>
      <c r="F886" s="13"/>
      <c r="G886" s="13"/>
      <c r="H886" s="13"/>
      <c r="I886" s="13"/>
      <c r="J886" s="13"/>
      <c r="K886" s="13"/>
      <c r="L886" s="13" t="e">
        <f t="shared" si="20"/>
        <v>#DIV/0!</v>
      </c>
      <c r="M886" s="13" t="s">
        <v>16</v>
      </c>
    </row>
    <row r="887" spans="1:13">
      <c r="A887" s="11">
        <v>66075</v>
      </c>
      <c r="B887" s="11" t="s">
        <v>351</v>
      </c>
      <c r="C887" s="11" t="s">
        <v>378</v>
      </c>
      <c r="D887" s="11"/>
      <c r="E887" s="11"/>
      <c r="F887" s="13"/>
      <c r="G887" s="13"/>
      <c r="H887" s="13"/>
      <c r="I887" s="13"/>
      <c r="J887" s="13"/>
      <c r="K887" s="13"/>
      <c r="L887" s="13" t="e">
        <f t="shared" si="20"/>
        <v>#DIV/0!</v>
      </c>
      <c r="M887" s="13" t="s">
        <v>16</v>
      </c>
    </row>
    <row r="888" spans="1:13">
      <c r="A888" s="11">
        <v>66088</v>
      </c>
      <c r="B888" s="11" t="s">
        <v>351</v>
      </c>
      <c r="C888" s="11" t="s">
        <v>815</v>
      </c>
      <c r="D888" s="11"/>
      <c r="E888" s="11"/>
      <c r="F888" s="13"/>
      <c r="G888" s="13"/>
      <c r="H888" s="13"/>
      <c r="I888" s="13"/>
      <c r="J888" s="13"/>
      <c r="K888" s="13"/>
      <c r="L888" s="13" t="e">
        <f t="shared" si="20"/>
        <v>#DIV/0!</v>
      </c>
      <c r="M888" s="13" t="s">
        <v>16</v>
      </c>
    </row>
    <row r="889" spans="1:13">
      <c r="A889" s="11">
        <v>66170</v>
      </c>
      <c r="B889" s="11" t="s">
        <v>351</v>
      </c>
      <c r="C889" s="11" t="s">
        <v>816</v>
      </c>
      <c r="D889" s="11"/>
      <c r="E889" s="11"/>
      <c r="F889" s="13"/>
      <c r="G889" s="13"/>
      <c r="H889" s="13"/>
      <c r="I889" s="13"/>
      <c r="J889" s="13"/>
      <c r="K889" s="13"/>
      <c r="L889" s="13" t="e">
        <f t="shared" si="20"/>
        <v>#DIV/0!</v>
      </c>
      <c r="M889" s="13" t="s">
        <v>16</v>
      </c>
    </row>
    <row r="890" spans="1:13">
      <c r="A890" s="11">
        <v>66318</v>
      </c>
      <c r="B890" s="11" t="s">
        <v>351</v>
      </c>
      <c r="C890" s="11" t="s">
        <v>817</v>
      </c>
      <c r="D890" s="11"/>
      <c r="E890" s="11"/>
      <c r="F890" s="13"/>
      <c r="G890" s="13"/>
      <c r="H890" s="13"/>
      <c r="I890" s="13"/>
      <c r="J890" s="13"/>
      <c r="K890" s="13"/>
      <c r="L890" s="13" t="e">
        <f t="shared" si="20"/>
        <v>#DIV/0!</v>
      </c>
      <c r="M890" s="13" t="s">
        <v>16</v>
      </c>
    </row>
    <row r="891" spans="1:13">
      <c r="A891" s="11">
        <v>66383</v>
      </c>
      <c r="B891" s="11" t="s">
        <v>351</v>
      </c>
      <c r="C891" s="11" t="s">
        <v>818</v>
      </c>
      <c r="D891" s="11"/>
      <c r="E891" s="11"/>
      <c r="F891" s="13"/>
      <c r="G891" s="13"/>
      <c r="H891" s="13"/>
      <c r="I891" s="13"/>
      <c r="J891" s="13"/>
      <c r="K891" s="13"/>
      <c r="L891" s="13" t="e">
        <f t="shared" si="20"/>
        <v>#DIV/0!</v>
      </c>
      <c r="M891" s="13" t="s">
        <v>16</v>
      </c>
    </row>
    <row r="892" spans="1:13">
      <c r="A892" s="11">
        <v>66400</v>
      </c>
      <c r="B892" s="11" t="s">
        <v>351</v>
      </c>
      <c r="C892" s="11" t="s">
        <v>819</v>
      </c>
      <c r="D892" s="11"/>
      <c r="E892" s="11"/>
      <c r="F892" s="13"/>
      <c r="G892" s="13"/>
      <c r="H892" s="13"/>
      <c r="I892" s="13"/>
      <c r="J892" s="13"/>
      <c r="K892" s="13"/>
      <c r="L892" s="13" t="e">
        <f t="shared" si="20"/>
        <v>#DIV/0!</v>
      </c>
      <c r="M892" s="13" t="s">
        <v>16</v>
      </c>
    </row>
    <row r="893" spans="1:13">
      <c r="A893" s="11">
        <v>66440</v>
      </c>
      <c r="B893" s="11" t="s">
        <v>351</v>
      </c>
      <c r="C893" s="11" t="s">
        <v>820</v>
      </c>
      <c r="D893" s="11"/>
      <c r="E893" s="11"/>
      <c r="F893" s="13"/>
      <c r="G893" s="13"/>
      <c r="H893" s="13"/>
      <c r="I893" s="13"/>
      <c r="J893" s="13"/>
      <c r="K893" s="13"/>
      <c r="L893" s="13" t="e">
        <f t="shared" si="20"/>
        <v>#DIV/0!</v>
      </c>
      <c r="M893" s="13" t="s">
        <v>16</v>
      </c>
    </row>
    <row r="894" spans="1:13">
      <c r="A894" s="11">
        <v>66456</v>
      </c>
      <c r="B894" s="11" t="s">
        <v>351</v>
      </c>
      <c r="C894" s="11" t="s">
        <v>821</v>
      </c>
      <c r="D894" s="11"/>
      <c r="E894" s="11"/>
      <c r="F894" s="13"/>
      <c r="G894" s="13"/>
      <c r="H894" s="13"/>
      <c r="I894" s="13"/>
      <c r="J894" s="13"/>
      <c r="K894" s="13"/>
      <c r="L894" s="13" t="e">
        <f t="shared" si="20"/>
        <v>#DIV/0!</v>
      </c>
      <c r="M894" s="13" t="s">
        <v>16</v>
      </c>
    </row>
    <row r="895" spans="1:13">
      <c r="A895" s="17">
        <v>66572</v>
      </c>
      <c r="B895" s="17" t="s">
        <v>351</v>
      </c>
      <c r="C895" s="17" t="s">
        <v>822</v>
      </c>
      <c r="D895" s="11"/>
      <c r="E895" s="11"/>
      <c r="F895" s="13"/>
      <c r="G895" s="13"/>
      <c r="H895" s="13"/>
      <c r="I895" s="13"/>
      <c r="J895" s="13"/>
      <c r="K895" s="13"/>
      <c r="L895" s="13" t="e">
        <f t="shared" si="20"/>
        <v>#DIV/0!</v>
      </c>
      <c r="M895" s="13" t="s">
        <v>16</v>
      </c>
    </row>
    <row r="896" spans="1:13">
      <c r="A896" s="11">
        <v>66594</v>
      </c>
      <c r="B896" s="11" t="s">
        <v>351</v>
      </c>
      <c r="C896" s="11" t="s">
        <v>823</v>
      </c>
      <c r="D896" s="11"/>
      <c r="E896" s="11"/>
      <c r="F896" s="13"/>
      <c r="G896" s="13"/>
      <c r="H896" s="13"/>
      <c r="I896" s="13"/>
      <c r="J896" s="13"/>
      <c r="K896" s="13"/>
      <c r="L896" s="13" t="e">
        <f t="shared" si="20"/>
        <v>#DIV/0!</v>
      </c>
      <c r="M896" s="13" t="s">
        <v>16</v>
      </c>
    </row>
    <row r="897" spans="1:13">
      <c r="A897" s="11">
        <v>66682</v>
      </c>
      <c r="B897" s="11" t="s">
        <v>351</v>
      </c>
      <c r="C897" s="11" t="s">
        <v>824</v>
      </c>
      <c r="D897" s="11"/>
      <c r="E897" s="11"/>
      <c r="F897" s="13"/>
      <c r="G897" s="13"/>
      <c r="H897" s="13"/>
      <c r="I897" s="13"/>
      <c r="J897" s="13"/>
      <c r="K897" s="13"/>
      <c r="L897" s="13" t="e">
        <f t="shared" si="20"/>
        <v>#DIV/0!</v>
      </c>
      <c r="M897" s="13" t="s">
        <v>16</v>
      </c>
    </row>
    <row r="898" spans="1:13">
      <c r="A898" s="11">
        <v>66687</v>
      </c>
      <c r="B898" s="11" t="s">
        <v>351</v>
      </c>
      <c r="C898" s="11" t="s">
        <v>825</v>
      </c>
      <c r="D898" s="11"/>
      <c r="E898" s="11"/>
      <c r="F898" s="13"/>
      <c r="G898" s="13"/>
      <c r="H898" s="13"/>
      <c r="I898" s="13"/>
      <c r="J898" s="13"/>
      <c r="K898" s="13"/>
      <c r="L898" s="13" t="e">
        <f t="shared" si="20"/>
        <v>#DIV/0!</v>
      </c>
      <c r="M898" s="13" t="s">
        <v>16</v>
      </c>
    </row>
    <row r="899" spans="1:13">
      <c r="A899" s="11">
        <v>68001</v>
      </c>
      <c r="B899" s="11" t="s">
        <v>826</v>
      </c>
      <c r="C899" s="11" t="s">
        <v>827</v>
      </c>
      <c r="D899" s="11"/>
      <c r="E899" s="11"/>
      <c r="F899" s="13"/>
      <c r="G899" s="13"/>
      <c r="H899" s="13"/>
      <c r="I899" s="13"/>
      <c r="J899" s="13"/>
      <c r="K899" s="13"/>
      <c r="L899" s="13" t="e">
        <f t="shared" si="20"/>
        <v>#DIV/0!</v>
      </c>
      <c r="M899" s="13" t="s">
        <v>16</v>
      </c>
    </row>
    <row r="900" spans="1:13">
      <c r="A900" s="11">
        <v>68013</v>
      </c>
      <c r="B900" s="11" t="s">
        <v>826</v>
      </c>
      <c r="C900" s="11" t="s">
        <v>828</v>
      </c>
      <c r="D900" s="11"/>
      <c r="E900" s="11"/>
      <c r="F900" s="13"/>
      <c r="G900" s="13"/>
      <c r="H900" s="13"/>
      <c r="I900" s="13"/>
      <c r="J900" s="13"/>
      <c r="K900" s="13"/>
      <c r="L900" s="13" t="e">
        <f t="shared" si="20"/>
        <v>#DIV/0!</v>
      </c>
      <c r="M900" s="13" t="s">
        <v>16</v>
      </c>
    </row>
    <row r="901" spans="1:13">
      <c r="A901" s="11">
        <v>68020</v>
      </c>
      <c r="B901" s="11" t="s">
        <v>826</v>
      </c>
      <c r="C901" s="11" t="s">
        <v>361</v>
      </c>
      <c r="D901" s="11"/>
      <c r="E901" s="11"/>
      <c r="F901" s="13"/>
      <c r="G901" s="13"/>
      <c r="H901" s="13"/>
      <c r="I901" s="13"/>
      <c r="J901" s="13"/>
      <c r="K901" s="13"/>
      <c r="L901" s="13" t="e">
        <f t="shared" si="20"/>
        <v>#DIV/0!</v>
      </c>
      <c r="M901" s="13" t="s">
        <v>16</v>
      </c>
    </row>
    <row r="902" spans="1:13">
      <c r="A902" s="11">
        <v>68051</v>
      </c>
      <c r="B902" s="11" t="s">
        <v>826</v>
      </c>
      <c r="C902" s="11" t="s">
        <v>829</v>
      </c>
      <c r="D902" s="11"/>
      <c r="E902" s="11"/>
      <c r="F902" s="13"/>
      <c r="G902" s="13"/>
      <c r="H902" s="13"/>
      <c r="I902" s="13"/>
      <c r="J902" s="13"/>
      <c r="K902" s="13"/>
      <c r="L902" s="13" t="e">
        <f t="shared" si="20"/>
        <v>#DIV/0!</v>
      </c>
      <c r="M902" s="13" t="s">
        <v>16</v>
      </c>
    </row>
    <row r="903" spans="1:13">
      <c r="A903" s="11">
        <v>68077</v>
      </c>
      <c r="B903" s="11" t="s">
        <v>826</v>
      </c>
      <c r="C903" s="11" t="s">
        <v>32</v>
      </c>
      <c r="D903" s="11"/>
      <c r="E903" s="11"/>
      <c r="F903" s="13"/>
      <c r="G903" s="13"/>
      <c r="H903" s="13"/>
      <c r="I903" s="13"/>
      <c r="J903" s="13"/>
      <c r="K903" s="13"/>
      <c r="L903" s="13" t="e">
        <f t="shared" si="20"/>
        <v>#DIV/0!</v>
      </c>
      <c r="M903" s="39" t="e">
        <f>L903</f>
        <v>#DIV/0!</v>
      </c>
    </row>
    <row r="904" spans="1:13">
      <c r="A904" s="11">
        <v>68079</v>
      </c>
      <c r="B904" s="11" t="s">
        <v>826</v>
      </c>
      <c r="C904" s="11" t="s">
        <v>830</v>
      </c>
      <c r="D904" s="11"/>
      <c r="E904" s="11"/>
      <c r="F904" s="13"/>
      <c r="G904" s="13"/>
      <c r="H904" s="13"/>
      <c r="I904" s="13"/>
      <c r="J904" s="13"/>
      <c r="K904" s="13"/>
      <c r="L904" s="13" t="e">
        <f t="shared" ref="L904:L967" si="21">AVERAGE(D904:K904)</f>
        <v>#DIV/0!</v>
      </c>
      <c r="M904" s="13" t="s">
        <v>16</v>
      </c>
    </row>
    <row r="905" spans="1:13">
      <c r="A905" s="11">
        <v>68081</v>
      </c>
      <c r="B905" s="11" t="s">
        <v>826</v>
      </c>
      <c r="C905" s="11" t="s">
        <v>831</v>
      </c>
      <c r="D905" s="11"/>
      <c r="E905" s="11"/>
      <c r="F905" s="13"/>
      <c r="G905" s="13"/>
      <c r="H905" s="13"/>
      <c r="I905" s="13"/>
      <c r="J905" s="13"/>
      <c r="K905" s="13"/>
      <c r="L905" s="13" t="e">
        <f t="shared" si="21"/>
        <v>#DIV/0!</v>
      </c>
      <c r="M905" s="13" t="s">
        <v>16</v>
      </c>
    </row>
    <row r="906" spans="1:13">
      <c r="A906" s="11">
        <v>68092</v>
      </c>
      <c r="B906" s="11" t="s">
        <v>826</v>
      </c>
      <c r="C906" s="11" t="s">
        <v>36</v>
      </c>
      <c r="D906" s="11"/>
      <c r="E906" s="11"/>
      <c r="F906" s="13"/>
      <c r="G906" s="13"/>
      <c r="H906" s="13"/>
      <c r="I906" s="13"/>
      <c r="J906" s="13"/>
      <c r="K906" s="13"/>
      <c r="L906" s="13" t="e">
        <f t="shared" si="21"/>
        <v>#DIV/0!</v>
      </c>
      <c r="M906" s="13" t="s">
        <v>16</v>
      </c>
    </row>
    <row r="907" spans="1:13">
      <c r="A907" s="11">
        <v>68101</v>
      </c>
      <c r="B907" s="11" t="s">
        <v>826</v>
      </c>
      <c r="C907" s="11" t="s">
        <v>165</v>
      </c>
      <c r="D907" s="11"/>
      <c r="E907" s="11"/>
      <c r="F907" s="13"/>
      <c r="G907" s="13"/>
      <c r="H907" s="13"/>
      <c r="I907" s="13"/>
      <c r="J907" s="13"/>
      <c r="K907" s="13"/>
      <c r="L907" s="13" t="e">
        <f t="shared" si="21"/>
        <v>#DIV/0!</v>
      </c>
      <c r="M907" s="13" t="s">
        <v>16</v>
      </c>
    </row>
    <row r="908" spans="1:13">
      <c r="A908" s="11">
        <v>68121</v>
      </c>
      <c r="B908" s="11" t="s">
        <v>826</v>
      </c>
      <c r="C908" s="11" t="s">
        <v>476</v>
      </c>
      <c r="D908" s="11"/>
      <c r="E908" s="11"/>
      <c r="F908" s="13"/>
      <c r="G908" s="13"/>
      <c r="H908" s="13"/>
      <c r="I908" s="13"/>
      <c r="J908" s="13"/>
      <c r="K908" s="13"/>
      <c r="L908" s="13" t="e">
        <f t="shared" si="21"/>
        <v>#DIV/0!</v>
      </c>
      <c r="M908" s="13" t="s">
        <v>16</v>
      </c>
    </row>
    <row r="909" spans="1:13">
      <c r="A909" s="11">
        <v>68132</v>
      </c>
      <c r="B909" s="11" t="s">
        <v>826</v>
      </c>
      <c r="C909" s="11" t="s">
        <v>832</v>
      </c>
      <c r="D909" s="11"/>
      <c r="E909" s="11"/>
      <c r="F909" s="13"/>
      <c r="G909" s="13"/>
      <c r="H909" s="13"/>
      <c r="I909" s="13"/>
      <c r="J909" s="13"/>
      <c r="K909" s="13"/>
      <c r="L909" s="13" t="e">
        <f t="shared" si="21"/>
        <v>#DIV/0!</v>
      </c>
      <c r="M909" s="13" t="s">
        <v>16</v>
      </c>
    </row>
    <row r="910" spans="1:13">
      <c r="A910" s="11">
        <v>68147</v>
      </c>
      <c r="B910" s="11" t="s">
        <v>826</v>
      </c>
      <c r="C910" s="11" t="s">
        <v>833</v>
      </c>
      <c r="D910" s="11"/>
      <c r="E910" s="11"/>
      <c r="F910" s="13"/>
      <c r="G910" s="13"/>
      <c r="H910" s="13"/>
      <c r="I910" s="13"/>
      <c r="J910" s="13"/>
      <c r="K910" s="13"/>
      <c r="L910" s="13" t="e">
        <f t="shared" si="21"/>
        <v>#DIV/0!</v>
      </c>
      <c r="M910" s="13" t="s">
        <v>16</v>
      </c>
    </row>
    <row r="911" spans="1:13">
      <c r="A911" s="11">
        <v>68152</v>
      </c>
      <c r="B911" s="11" t="s">
        <v>826</v>
      </c>
      <c r="C911" s="11" t="s">
        <v>834</v>
      </c>
      <c r="D911" s="11"/>
      <c r="E911" s="11"/>
      <c r="F911" s="13"/>
      <c r="G911" s="13"/>
      <c r="H911" s="13"/>
      <c r="I911" s="13"/>
      <c r="J911" s="13"/>
      <c r="K911" s="13"/>
      <c r="L911" s="13" t="e">
        <f t="shared" si="21"/>
        <v>#DIV/0!</v>
      </c>
      <c r="M911" s="13" t="s">
        <v>16</v>
      </c>
    </row>
    <row r="912" spans="1:13">
      <c r="A912" s="11">
        <v>68160</v>
      </c>
      <c r="B912" s="11" t="s">
        <v>826</v>
      </c>
      <c r="C912" s="11" t="s">
        <v>835</v>
      </c>
      <c r="D912" s="11"/>
      <c r="E912" s="11"/>
      <c r="F912" s="13"/>
      <c r="G912" s="13"/>
      <c r="H912" s="13"/>
      <c r="I912" s="13"/>
      <c r="J912" s="13"/>
      <c r="K912" s="13"/>
      <c r="L912" s="13" t="e">
        <f t="shared" si="21"/>
        <v>#DIV/0!</v>
      </c>
      <c r="M912" s="13" t="s">
        <v>16</v>
      </c>
    </row>
    <row r="913" spans="1:13">
      <c r="A913" s="11">
        <v>68162</v>
      </c>
      <c r="B913" s="11" t="s">
        <v>826</v>
      </c>
      <c r="C913" s="11" t="s">
        <v>836</v>
      </c>
      <c r="D913" s="11"/>
      <c r="E913" s="11"/>
      <c r="F913" s="13"/>
      <c r="G913" s="13"/>
      <c r="H913" s="13"/>
      <c r="I913" s="13"/>
      <c r="J913" s="13"/>
      <c r="K913" s="13"/>
      <c r="L913" s="13" t="e">
        <f t="shared" si="21"/>
        <v>#DIV/0!</v>
      </c>
      <c r="M913" s="13" t="s">
        <v>16</v>
      </c>
    </row>
    <row r="914" spans="1:13">
      <c r="A914" s="11">
        <v>68167</v>
      </c>
      <c r="B914" s="11" t="s">
        <v>826</v>
      </c>
      <c r="C914" s="11" t="s">
        <v>837</v>
      </c>
      <c r="D914" s="11"/>
      <c r="E914" s="11"/>
      <c r="F914" s="13"/>
      <c r="G914" s="13"/>
      <c r="H914" s="13"/>
      <c r="I914" s="13"/>
      <c r="J914" s="13"/>
      <c r="K914" s="13"/>
      <c r="L914" s="13" t="e">
        <f t="shared" si="21"/>
        <v>#DIV/0!</v>
      </c>
      <c r="M914" s="13" t="s">
        <v>16</v>
      </c>
    </row>
    <row r="915" spans="1:13">
      <c r="A915" s="11">
        <v>68169</v>
      </c>
      <c r="B915" s="11" t="s">
        <v>826</v>
      </c>
      <c r="C915" s="11" t="s">
        <v>838</v>
      </c>
      <c r="D915" s="11"/>
      <c r="E915" s="11"/>
      <c r="F915" s="13"/>
      <c r="G915" s="13"/>
      <c r="H915" s="13"/>
      <c r="I915" s="13"/>
      <c r="J915" s="13"/>
      <c r="K915" s="13"/>
      <c r="L915" s="13" t="e">
        <f t="shared" si="21"/>
        <v>#DIV/0!</v>
      </c>
      <c r="M915" s="13" t="s">
        <v>16</v>
      </c>
    </row>
    <row r="916" spans="1:13">
      <c r="A916" s="17">
        <v>68176</v>
      </c>
      <c r="B916" s="17" t="s">
        <v>826</v>
      </c>
      <c r="C916" s="17" t="s">
        <v>839</v>
      </c>
      <c r="D916" s="11"/>
      <c r="E916" s="11"/>
      <c r="F916" s="13"/>
      <c r="G916" s="13"/>
      <c r="H916" s="13"/>
      <c r="I916" s="13"/>
      <c r="J916" s="13"/>
      <c r="K916" s="13"/>
      <c r="L916" s="13" t="e">
        <f t="shared" si="21"/>
        <v>#DIV/0!</v>
      </c>
      <c r="M916" s="39" t="e">
        <f>L916</f>
        <v>#DIV/0!</v>
      </c>
    </row>
    <row r="917" spans="1:13">
      <c r="A917" s="11">
        <v>68179</v>
      </c>
      <c r="B917" s="11" t="s">
        <v>826</v>
      </c>
      <c r="C917" s="11" t="s">
        <v>840</v>
      </c>
      <c r="D917" s="11"/>
      <c r="E917" s="11"/>
      <c r="F917" s="13"/>
      <c r="G917" s="13"/>
      <c r="H917" s="13"/>
      <c r="I917" s="13"/>
      <c r="J917" s="13"/>
      <c r="K917" s="13"/>
      <c r="L917" s="13" t="e">
        <f t="shared" si="21"/>
        <v>#DIV/0!</v>
      </c>
      <c r="M917" s="13" t="s">
        <v>16</v>
      </c>
    </row>
    <row r="918" spans="1:13">
      <c r="A918" s="11">
        <v>68190</v>
      </c>
      <c r="B918" s="11" t="s">
        <v>826</v>
      </c>
      <c r="C918" s="11" t="s">
        <v>841</v>
      </c>
      <c r="D918" s="11"/>
      <c r="E918" s="11"/>
      <c r="F918" s="13"/>
      <c r="G918" s="13"/>
      <c r="H918" s="13"/>
      <c r="I918" s="13"/>
      <c r="J918" s="13"/>
      <c r="K918" s="13"/>
      <c r="L918" s="13" t="e">
        <f t="shared" si="21"/>
        <v>#DIV/0!</v>
      </c>
      <c r="M918" s="13" t="s">
        <v>16</v>
      </c>
    </row>
    <row r="919" spans="1:13">
      <c r="A919" s="11">
        <v>68207</v>
      </c>
      <c r="B919" s="11" t="s">
        <v>826</v>
      </c>
      <c r="C919" s="11" t="s">
        <v>54</v>
      </c>
      <c r="D919" s="11"/>
      <c r="E919" s="11"/>
      <c r="F919" s="13"/>
      <c r="G919" s="13"/>
      <c r="H919" s="13"/>
      <c r="I919" s="13"/>
      <c r="J919" s="13"/>
      <c r="K919" s="13"/>
      <c r="L919" s="13" t="e">
        <f t="shared" si="21"/>
        <v>#DIV/0!</v>
      </c>
      <c r="M919" s="13" t="s">
        <v>16</v>
      </c>
    </row>
    <row r="920" spans="1:13">
      <c r="A920" s="11">
        <v>68209</v>
      </c>
      <c r="B920" s="11" t="s">
        <v>826</v>
      </c>
      <c r="C920" s="11" t="s">
        <v>842</v>
      </c>
      <c r="D920" s="11"/>
      <c r="E920" s="11"/>
      <c r="F920" s="13"/>
      <c r="G920" s="13"/>
      <c r="H920" s="13"/>
      <c r="I920" s="13"/>
      <c r="J920" s="13"/>
      <c r="K920" s="13"/>
      <c r="L920" s="13" t="e">
        <f t="shared" si="21"/>
        <v>#DIV/0!</v>
      </c>
      <c r="M920" s="13" t="s">
        <v>16</v>
      </c>
    </row>
    <row r="921" spans="1:13">
      <c r="A921" s="11">
        <v>68211</v>
      </c>
      <c r="B921" s="11" t="s">
        <v>826</v>
      </c>
      <c r="C921" s="11" t="s">
        <v>843</v>
      </c>
      <c r="D921" s="11"/>
      <c r="E921" s="11"/>
      <c r="F921" s="13"/>
      <c r="G921" s="13"/>
      <c r="H921" s="13"/>
      <c r="I921" s="13"/>
      <c r="J921" s="13"/>
      <c r="K921" s="13"/>
      <c r="L921" s="13" t="e">
        <f t="shared" si="21"/>
        <v>#DIV/0!</v>
      </c>
      <c r="M921" s="13" t="s">
        <v>16</v>
      </c>
    </row>
    <row r="922" spans="1:13">
      <c r="A922" s="11">
        <v>68217</v>
      </c>
      <c r="B922" s="11" t="s">
        <v>826</v>
      </c>
      <c r="C922" s="11" t="s">
        <v>844</v>
      </c>
      <c r="D922" s="11"/>
      <c r="E922" s="11"/>
      <c r="F922" s="13"/>
      <c r="G922" s="13"/>
      <c r="H922" s="13"/>
      <c r="I922" s="13"/>
      <c r="J922" s="13"/>
      <c r="K922" s="13"/>
      <c r="L922" s="13" t="e">
        <f t="shared" si="21"/>
        <v>#DIV/0!</v>
      </c>
      <c r="M922" s="13" t="s">
        <v>16</v>
      </c>
    </row>
    <row r="923" spans="1:13">
      <c r="A923" s="11">
        <v>68229</v>
      </c>
      <c r="B923" s="11" t="s">
        <v>826</v>
      </c>
      <c r="C923" s="11" t="s">
        <v>845</v>
      </c>
      <c r="D923" s="11"/>
      <c r="E923" s="11"/>
      <c r="F923" s="13"/>
      <c r="G923" s="13"/>
      <c r="H923" s="13"/>
      <c r="I923" s="13"/>
      <c r="J923" s="13"/>
      <c r="K923" s="13"/>
      <c r="L923" s="13" t="e">
        <f t="shared" si="21"/>
        <v>#DIV/0!</v>
      </c>
      <c r="M923" s="13" t="s">
        <v>16</v>
      </c>
    </row>
    <row r="924" spans="1:13">
      <c r="A924" s="11">
        <v>68235</v>
      </c>
      <c r="B924" s="11" t="s">
        <v>826</v>
      </c>
      <c r="C924" s="11" t="s">
        <v>846</v>
      </c>
      <c r="D924" s="11"/>
      <c r="E924" s="11"/>
      <c r="F924" s="13"/>
      <c r="G924" s="13"/>
      <c r="H924" s="13"/>
      <c r="I924" s="13"/>
      <c r="J924" s="13"/>
      <c r="K924" s="13"/>
      <c r="L924" s="13" t="e">
        <f t="shared" si="21"/>
        <v>#DIV/0!</v>
      </c>
      <c r="M924" s="39" t="e">
        <f>L924</f>
        <v>#DIV/0!</v>
      </c>
    </row>
    <row r="925" spans="1:13">
      <c r="A925" s="11">
        <v>68245</v>
      </c>
      <c r="B925" s="11" t="s">
        <v>826</v>
      </c>
      <c r="C925" s="11" t="s">
        <v>847</v>
      </c>
      <c r="D925" s="11"/>
      <c r="E925" s="11"/>
      <c r="F925" s="13"/>
      <c r="G925" s="13"/>
      <c r="H925" s="13"/>
      <c r="I925" s="13"/>
      <c r="J925" s="13"/>
      <c r="K925" s="13"/>
      <c r="L925" s="13" t="e">
        <f t="shared" si="21"/>
        <v>#DIV/0!</v>
      </c>
      <c r="M925" s="13" t="s">
        <v>16</v>
      </c>
    </row>
    <row r="926" spans="1:13">
      <c r="A926" s="11">
        <v>68250</v>
      </c>
      <c r="B926" s="11" t="s">
        <v>826</v>
      </c>
      <c r="C926" s="11" t="s">
        <v>180</v>
      </c>
      <c r="D926" s="11"/>
      <c r="E926" s="11"/>
      <c r="F926" s="13"/>
      <c r="G926" s="13"/>
      <c r="H926" s="13"/>
      <c r="I926" s="13"/>
      <c r="J926" s="13"/>
      <c r="K926" s="13"/>
      <c r="L926" s="13" t="e">
        <f t="shared" si="21"/>
        <v>#DIV/0!</v>
      </c>
      <c r="M926" s="13" t="s">
        <v>16</v>
      </c>
    </row>
    <row r="927" spans="1:13">
      <c r="A927" s="11">
        <v>68255</v>
      </c>
      <c r="B927" s="11" t="s">
        <v>826</v>
      </c>
      <c r="C927" s="11" t="s">
        <v>848</v>
      </c>
      <c r="D927" s="11"/>
      <c r="E927" s="11"/>
      <c r="F927" s="13"/>
      <c r="G927" s="13"/>
      <c r="H927" s="13"/>
      <c r="I927" s="13"/>
      <c r="J927" s="13"/>
      <c r="K927" s="13"/>
      <c r="L927" s="13" t="e">
        <f t="shared" si="21"/>
        <v>#DIV/0!</v>
      </c>
      <c r="M927" s="13" t="s">
        <v>16</v>
      </c>
    </row>
    <row r="928" spans="1:13">
      <c r="A928" s="17">
        <v>68264</v>
      </c>
      <c r="B928" s="17" t="s">
        <v>826</v>
      </c>
      <c r="C928" s="17" t="s">
        <v>849</v>
      </c>
      <c r="D928" s="11"/>
      <c r="E928" s="11"/>
      <c r="F928" s="13"/>
      <c r="G928" s="13"/>
      <c r="H928" s="13"/>
      <c r="I928" s="13"/>
      <c r="J928" s="13"/>
      <c r="K928" s="13"/>
      <c r="L928" s="13" t="e">
        <f t="shared" si="21"/>
        <v>#DIV/0!</v>
      </c>
      <c r="M928" s="13" t="s">
        <v>16</v>
      </c>
    </row>
    <row r="929" spans="1:13">
      <c r="A929" s="11">
        <v>68266</v>
      </c>
      <c r="B929" s="11" t="s">
        <v>826</v>
      </c>
      <c r="C929" s="11" t="s">
        <v>850</v>
      </c>
      <c r="D929" s="11"/>
      <c r="E929" s="11"/>
      <c r="F929" s="13"/>
      <c r="G929" s="13"/>
      <c r="H929" s="13"/>
      <c r="I929" s="13"/>
      <c r="J929" s="13"/>
      <c r="K929" s="13"/>
      <c r="L929" s="13" t="e">
        <f t="shared" si="21"/>
        <v>#DIV/0!</v>
      </c>
      <c r="M929" s="13" t="s">
        <v>16</v>
      </c>
    </row>
    <row r="930" spans="1:13">
      <c r="A930" s="11">
        <v>68271</v>
      </c>
      <c r="B930" s="11" t="s">
        <v>826</v>
      </c>
      <c r="C930" s="11" t="s">
        <v>851</v>
      </c>
      <c r="D930" s="11"/>
      <c r="E930" s="11"/>
      <c r="F930" s="13"/>
      <c r="G930" s="13"/>
      <c r="H930" s="13"/>
      <c r="I930" s="13"/>
      <c r="J930" s="13"/>
      <c r="K930" s="13"/>
      <c r="L930" s="13" t="e">
        <f t="shared" si="21"/>
        <v>#DIV/0!</v>
      </c>
      <c r="M930" s="13" t="s">
        <v>16</v>
      </c>
    </row>
    <row r="931" spans="1:13">
      <c r="A931" s="11">
        <v>68276</v>
      </c>
      <c r="B931" s="11" t="s">
        <v>826</v>
      </c>
      <c r="C931" s="11" t="s">
        <v>852</v>
      </c>
      <c r="D931" s="11"/>
      <c r="E931" s="11"/>
      <c r="F931" s="13"/>
      <c r="G931" s="13"/>
      <c r="H931" s="13"/>
      <c r="I931" s="13"/>
      <c r="J931" s="13"/>
      <c r="K931" s="13"/>
      <c r="L931" s="13" t="e">
        <f t="shared" si="21"/>
        <v>#DIV/0!</v>
      </c>
      <c r="M931" s="13" t="s">
        <v>16</v>
      </c>
    </row>
    <row r="932" spans="1:13">
      <c r="A932" s="11">
        <v>68296</v>
      </c>
      <c r="B932" s="11" t="s">
        <v>826</v>
      </c>
      <c r="C932" s="11" t="s">
        <v>853</v>
      </c>
      <c r="D932" s="11"/>
      <c r="E932" s="11"/>
      <c r="F932" s="13"/>
      <c r="G932" s="13"/>
      <c r="H932" s="13"/>
      <c r="I932" s="13"/>
      <c r="J932" s="13"/>
      <c r="K932" s="13"/>
      <c r="L932" s="13" t="e">
        <f t="shared" si="21"/>
        <v>#DIV/0!</v>
      </c>
      <c r="M932" s="13" t="s">
        <v>16</v>
      </c>
    </row>
    <row r="933" spans="1:13">
      <c r="A933" s="11">
        <v>68298</v>
      </c>
      <c r="B933" s="11" t="s">
        <v>826</v>
      </c>
      <c r="C933" s="11" t="s">
        <v>854</v>
      </c>
      <c r="D933" s="11"/>
      <c r="E933" s="11"/>
      <c r="F933" s="13"/>
      <c r="G933" s="13"/>
      <c r="H933" s="13"/>
      <c r="I933" s="13"/>
      <c r="J933" s="13"/>
      <c r="K933" s="13"/>
      <c r="L933" s="13" t="e">
        <f t="shared" si="21"/>
        <v>#DIV/0!</v>
      </c>
      <c r="M933" s="13" t="s">
        <v>16</v>
      </c>
    </row>
    <row r="934" spans="1:13">
      <c r="A934" s="11">
        <v>68307</v>
      </c>
      <c r="B934" s="11" t="s">
        <v>826</v>
      </c>
      <c r="C934" s="11" t="s">
        <v>855</v>
      </c>
      <c r="D934" s="11"/>
      <c r="E934" s="11"/>
      <c r="F934" s="13"/>
      <c r="G934" s="13"/>
      <c r="H934" s="13"/>
      <c r="I934" s="13"/>
      <c r="J934" s="13"/>
      <c r="K934" s="13"/>
      <c r="L934" s="13" t="e">
        <f t="shared" si="21"/>
        <v>#DIV/0!</v>
      </c>
      <c r="M934" s="13" t="s">
        <v>16</v>
      </c>
    </row>
    <row r="935" spans="1:13">
      <c r="A935" s="11">
        <v>68318</v>
      </c>
      <c r="B935" s="11" t="s">
        <v>826</v>
      </c>
      <c r="C935" s="11" t="s">
        <v>856</v>
      </c>
      <c r="D935" s="11"/>
      <c r="E935" s="11"/>
      <c r="F935" s="13"/>
      <c r="G935" s="13"/>
      <c r="H935" s="13"/>
      <c r="I935" s="13"/>
      <c r="J935" s="13"/>
      <c r="K935" s="13"/>
      <c r="L935" s="13" t="e">
        <f t="shared" si="21"/>
        <v>#DIV/0!</v>
      </c>
      <c r="M935" s="13" t="s">
        <v>16</v>
      </c>
    </row>
    <row r="936" spans="1:13">
      <c r="A936" s="11">
        <v>68320</v>
      </c>
      <c r="B936" s="11" t="s">
        <v>826</v>
      </c>
      <c r="C936" s="11" t="s">
        <v>69</v>
      </c>
      <c r="D936" s="11"/>
      <c r="E936" s="11"/>
      <c r="F936" s="13"/>
      <c r="G936" s="13"/>
      <c r="H936" s="13"/>
      <c r="I936" s="13"/>
      <c r="J936" s="13"/>
      <c r="K936" s="13"/>
      <c r="L936" s="13" t="e">
        <f t="shared" si="21"/>
        <v>#DIV/0!</v>
      </c>
      <c r="M936" s="13" t="s">
        <v>16</v>
      </c>
    </row>
    <row r="937" spans="1:13">
      <c r="A937" s="11">
        <v>68322</v>
      </c>
      <c r="B937" s="11" t="s">
        <v>826</v>
      </c>
      <c r="C937" s="11" t="s">
        <v>857</v>
      </c>
      <c r="D937" s="11"/>
      <c r="E937" s="11"/>
      <c r="F937" s="13"/>
      <c r="G937" s="13"/>
      <c r="H937" s="13"/>
      <c r="I937" s="13"/>
      <c r="J937" s="13"/>
      <c r="K937" s="13"/>
      <c r="L937" s="13" t="e">
        <f t="shared" si="21"/>
        <v>#DIV/0!</v>
      </c>
      <c r="M937" s="13" t="s">
        <v>16</v>
      </c>
    </row>
    <row r="938" spans="1:13">
      <c r="A938" s="11">
        <v>68324</v>
      </c>
      <c r="B938" s="11" t="s">
        <v>826</v>
      </c>
      <c r="C938" s="11" t="s">
        <v>858</v>
      </c>
      <c r="D938" s="11"/>
      <c r="E938" s="11"/>
      <c r="F938" s="13"/>
      <c r="G938" s="13"/>
      <c r="H938" s="13"/>
      <c r="I938" s="13"/>
      <c r="J938" s="13"/>
      <c r="K938" s="13"/>
      <c r="L938" s="13" t="e">
        <f t="shared" si="21"/>
        <v>#DIV/0!</v>
      </c>
      <c r="M938" s="13" t="s">
        <v>16</v>
      </c>
    </row>
    <row r="939" spans="1:13">
      <c r="A939" s="11">
        <v>68327</v>
      </c>
      <c r="B939" s="11" t="s">
        <v>826</v>
      </c>
      <c r="C939" s="11" t="s">
        <v>859</v>
      </c>
      <c r="D939" s="11"/>
      <c r="E939" s="11"/>
      <c r="F939" s="13"/>
      <c r="G939" s="13"/>
      <c r="H939" s="13"/>
      <c r="I939" s="13"/>
      <c r="J939" s="13"/>
      <c r="K939" s="13"/>
      <c r="L939" s="13" t="e">
        <f t="shared" si="21"/>
        <v>#DIV/0!</v>
      </c>
      <c r="M939" s="13" t="s">
        <v>16</v>
      </c>
    </row>
    <row r="940" spans="1:13">
      <c r="A940" s="11">
        <v>68344</v>
      </c>
      <c r="B940" s="11" t="s">
        <v>826</v>
      </c>
      <c r="C940" s="11" t="s">
        <v>860</v>
      </c>
      <c r="D940" s="11"/>
      <c r="E940" s="11"/>
      <c r="F940" s="13"/>
      <c r="G940" s="13"/>
      <c r="H940" s="13"/>
      <c r="I940" s="13"/>
      <c r="J940" s="13"/>
      <c r="K940" s="13"/>
      <c r="L940" s="13" t="e">
        <f t="shared" si="21"/>
        <v>#DIV/0!</v>
      </c>
      <c r="M940" s="13" t="s">
        <v>16</v>
      </c>
    </row>
    <row r="941" spans="1:13">
      <c r="A941" s="11">
        <v>68368</v>
      </c>
      <c r="B941" s="11" t="s">
        <v>826</v>
      </c>
      <c r="C941" s="11" t="s">
        <v>861</v>
      </c>
      <c r="D941" s="11"/>
      <c r="E941" s="11"/>
      <c r="F941" s="13"/>
      <c r="G941" s="13"/>
      <c r="H941" s="13"/>
      <c r="I941" s="13"/>
      <c r="J941" s="13"/>
      <c r="K941" s="13"/>
      <c r="L941" s="13" t="e">
        <f t="shared" si="21"/>
        <v>#DIV/0!</v>
      </c>
      <c r="M941" s="13" t="s">
        <v>16</v>
      </c>
    </row>
    <row r="942" spans="1:13">
      <c r="A942" s="17">
        <v>68370</v>
      </c>
      <c r="B942" s="17" t="s">
        <v>826</v>
      </c>
      <c r="C942" s="17" t="s">
        <v>862</v>
      </c>
      <c r="D942" s="11"/>
      <c r="E942" s="11"/>
      <c r="F942" s="13"/>
      <c r="G942" s="13"/>
      <c r="H942" s="13"/>
      <c r="I942" s="13"/>
      <c r="J942" s="13"/>
      <c r="K942" s="13"/>
      <c r="L942" s="13" t="e">
        <f t="shared" si="21"/>
        <v>#DIV/0!</v>
      </c>
      <c r="M942" s="13" t="s">
        <v>16</v>
      </c>
    </row>
    <row r="943" spans="1:13">
      <c r="A943" s="11">
        <v>68377</v>
      </c>
      <c r="B943" s="11" t="s">
        <v>826</v>
      </c>
      <c r="C943" s="11" t="s">
        <v>863</v>
      </c>
      <c r="D943" s="11"/>
      <c r="E943" s="11"/>
      <c r="F943" s="13"/>
      <c r="G943" s="13"/>
      <c r="H943" s="13"/>
      <c r="I943" s="13"/>
      <c r="J943" s="13"/>
      <c r="K943" s="13"/>
      <c r="L943" s="13" t="e">
        <f t="shared" si="21"/>
        <v>#DIV/0!</v>
      </c>
      <c r="M943" s="13" t="s">
        <v>16</v>
      </c>
    </row>
    <row r="944" spans="1:13">
      <c r="A944" s="11">
        <v>68385</v>
      </c>
      <c r="B944" s="11" t="s">
        <v>826</v>
      </c>
      <c r="C944" s="11" t="s">
        <v>864</v>
      </c>
      <c r="D944" s="11"/>
      <c r="E944" s="11"/>
      <c r="F944" s="13"/>
      <c r="G944" s="13"/>
      <c r="H944" s="13"/>
      <c r="I944" s="13"/>
      <c r="J944" s="13"/>
      <c r="K944" s="13"/>
      <c r="L944" s="13" t="e">
        <f t="shared" si="21"/>
        <v>#DIV/0!</v>
      </c>
      <c r="M944" s="13" t="s">
        <v>16</v>
      </c>
    </row>
    <row r="945" spans="1:13">
      <c r="A945" s="11">
        <v>68397</v>
      </c>
      <c r="B945" s="11" t="s">
        <v>826</v>
      </c>
      <c r="C945" s="11" t="s">
        <v>434</v>
      </c>
      <c r="D945" s="11"/>
      <c r="E945" s="11"/>
      <c r="F945" s="13"/>
      <c r="G945" s="13"/>
      <c r="H945" s="13"/>
      <c r="I945" s="13"/>
      <c r="J945" s="13"/>
      <c r="K945" s="13"/>
      <c r="L945" s="13" t="e">
        <f t="shared" si="21"/>
        <v>#DIV/0!</v>
      </c>
      <c r="M945" s="13" t="s">
        <v>16</v>
      </c>
    </row>
    <row r="946" spans="1:13">
      <c r="A946" s="11">
        <v>68406</v>
      </c>
      <c r="B946" s="11" t="s">
        <v>826</v>
      </c>
      <c r="C946" s="11" t="s">
        <v>865</v>
      </c>
      <c r="D946" s="11"/>
      <c r="E946" s="11"/>
      <c r="F946" s="13"/>
      <c r="G946" s="13"/>
      <c r="H946" s="13"/>
      <c r="I946" s="13"/>
      <c r="J946" s="13"/>
      <c r="K946" s="13"/>
      <c r="L946" s="13" t="e">
        <f t="shared" si="21"/>
        <v>#DIV/0!</v>
      </c>
      <c r="M946" s="13" t="s">
        <v>16</v>
      </c>
    </row>
    <row r="947" spans="1:13">
      <c r="A947" s="11">
        <v>68418</v>
      </c>
      <c r="B947" s="11" t="s">
        <v>826</v>
      </c>
      <c r="C947" s="11" t="s">
        <v>866</v>
      </c>
      <c r="D947" s="11"/>
      <c r="E947" s="11"/>
      <c r="F947" s="13"/>
      <c r="G947" s="13"/>
      <c r="H947" s="13"/>
      <c r="I947" s="13"/>
      <c r="J947" s="13"/>
      <c r="K947" s="13"/>
      <c r="L947" s="13" t="e">
        <f t="shared" si="21"/>
        <v>#DIV/0!</v>
      </c>
      <c r="M947" s="13" t="s">
        <v>16</v>
      </c>
    </row>
    <row r="948" spans="1:13">
      <c r="A948" s="11">
        <v>68425</v>
      </c>
      <c r="B948" s="11" t="s">
        <v>826</v>
      </c>
      <c r="C948" s="11" t="s">
        <v>867</v>
      </c>
      <c r="D948" s="11"/>
      <c r="E948" s="11"/>
      <c r="F948" s="13"/>
      <c r="G948" s="13"/>
      <c r="H948" s="13"/>
      <c r="I948" s="13"/>
      <c r="J948" s="13"/>
      <c r="K948" s="13"/>
      <c r="L948" s="13" t="e">
        <f t="shared" si="21"/>
        <v>#DIV/0!</v>
      </c>
      <c r="M948" s="13" t="s">
        <v>16</v>
      </c>
    </row>
    <row r="949" spans="1:13">
      <c r="A949" s="11">
        <v>68432</v>
      </c>
      <c r="B949" s="11" t="s">
        <v>826</v>
      </c>
      <c r="C949" s="11" t="s">
        <v>868</v>
      </c>
      <c r="D949" s="11"/>
      <c r="E949" s="11"/>
      <c r="F949" s="13"/>
      <c r="G949" s="13"/>
      <c r="H949" s="13"/>
      <c r="I949" s="13"/>
      <c r="J949" s="13"/>
      <c r="K949" s="13"/>
      <c r="L949" s="13" t="e">
        <f t="shared" si="21"/>
        <v>#DIV/0!</v>
      </c>
      <c r="M949" s="13" t="s">
        <v>16</v>
      </c>
    </row>
    <row r="950" spans="1:13">
      <c r="A950" s="11">
        <v>68444</v>
      </c>
      <c r="B950" s="11" t="s">
        <v>826</v>
      </c>
      <c r="C950" s="11" t="s">
        <v>869</v>
      </c>
      <c r="D950" s="11"/>
      <c r="E950" s="11"/>
      <c r="F950" s="13"/>
      <c r="G950" s="13"/>
      <c r="H950" s="13"/>
      <c r="I950" s="13"/>
      <c r="J950" s="13"/>
      <c r="K950" s="13"/>
      <c r="L950" s="13" t="e">
        <f t="shared" si="21"/>
        <v>#DIV/0!</v>
      </c>
      <c r="M950" s="13" t="s">
        <v>16</v>
      </c>
    </row>
    <row r="951" spans="1:13">
      <c r="A951" s="11">
        <v>68464</v>
      </c>
      <c r="B951" s="11" t="s">
        <v>826</v>
      </c>
      <c r="C951" s="11" t="s">
        <v>870</v>
      </c>
      <c r="D951" s="11"/>
      <c r="E951" s="11"/>
      <c r="F951" s="13"/>
      <c r="G951" s="13"/>
      <c r="H951" s="13"/>
      <c r="I951" s="13"/>
      <c r="J951" s="13"/>
      <c r="K951" s="13"/>
      <c r="L951" s="13" t="e">
        <f t="shared" si="21"/>
        <v>#DIV/0!</v>
      </c>
      <c r="M951" s="13" t="s">
        <v>16</v>
      </c>
    </row>
    <row r="952" spans="1:13">
      <c r="A952" s="11">
        <v>68468</v>
      </c>
      <c r="B952" s="11" t="s">
        <v>826</v>
      </c>
      <c r="C952" s="11" t="s">
        <v>871</v>
      </c>
      <c r="D952" s="11"/>
      <c r="E952" s="11"/>
      <c r="F952" s="13"/>
      <c r="G952" s="13"/>
      <c r="H952" s="13"/>
      <c r="I952" s="13"/>
      <c r="J952" s="13"/>
      <c r="K952" s="13"/>
      <c r="L952" s="13" t="e">
        <f t="shared" si="21"/>
        <v>#DIV/0!</v>
      </c>
      <c r="M952" s="13" t="s">
        <v>16</v>
      </c>
    </row>
    <row r="953" spans="1:13">
      <c r="A953" s="11">
        <v>68498</v>
      </c>
      <c r="B953" s="11" t="s">
        <v>826</v>
      </c>
      <c r="C953" s="11" t="s">
        <v>872</v>
      </c>
      <c r="D953" s="11"/>
      <c r="E953" s="11"/>
      <c r="F953" s="13"/>
      <c r="G953" s="13"/>
      <c r="H953" s="13"/>
      <c r="I953" s="13"/>
      <c r="J953" s="13"/>
      <c r="K953" s="13"/>
      <c r="L953" s="13" t="e">
        <f t="shared" si="21"/>
        <v>#DIV/0!</v>
      </c>
      <c r="M953" s="13" t="s">
        <v>16</v>
      </c>
    </row>
    <row r="954" spans="1:13">
      <c r="A954" s="11">
        <v>68500</v>
      </c>
      <c r="B954" s="11" t="s">
        <v>826</v>
      </c>
      <c r="C954" s="11" t="s">
        <v>873</v>
      </c>
      <c r="D954" s="11"/>
      <c r="E954" s="11"/>
      <c r="F954" s="13"/>
      <c r="G954" s="13"/>
      <c r="H954" s="13"/>
      <c r="I954" s="13"/>
      <c r="J954" s="13"/>
      <c r="K954" s="13"/>
      <c r="L954" s="13" t="e">
        <f t="shared" si="21"/>
        <v>#DIV/0!</v>
      </c>
      <c r="M954" s="13" t="s">
        <v>16</v>
      </c>
    </row>
    <row r="955" spans="1:13">
      <c r="A955" s="11">
        <v>68502</v>
      </c>
      <c r="B955" s="11" t="s">
        <v>826</v>
      </c>
      <c r="C955" s="11" t="s">
        <v>874</v>
      </c>
      <c r="D955" s="11"/>
      <c r="E955" s="11"/>
      <c r="F955" s="13"/>
      <c r="G955" s="13"/>
      <c r="H955" s="13"/>
      <c r="I955" s="13"/>
      <c r="J955" s="13"/>
      <c r="K955" s="13"/>
      <c r="L955" s="13" t="e">
        <f t="shared" si="21"/>
        <v>#DIV/0!</v>
      </c>
      <c r="M955" s="13" t="s">
        <v>16</v>
      </c>
    </row>
    <row r="956" spans="1:13">
      <c r="A956" s="11">
        <v>68522</v>
      </c>
      <c r="B956" s="11" t="s">
        <v>826</v>
      </c>
      <c r="C956" s="11" t="s">
        <v>875</v>
      </c>
      <c r="D956" s="11"/>
      <c r="E956" s="11"/>
      <c r="F956" s="13"/>
      <c r="G956" s="13"/>
      <c r="H956" s="13"/>
      <c r="I956" s="13"/>
      <c r="J956" s="13"/>
      <c r="K956" s="13"/>
      <c r="L956" s="13" t="e">
        <f t="shared" si="21"/>
        <v>#DIV/0!</v>
      </c>
      <c r="M956" s="13" t="s">
        <v>16</v>
      </c>
    </row>
    <row r="957" spans="1:13">
      <c r="A957" s="11">
        <v>68524</v>
      </c>
      <c r="B957" s="11" t="s">
        <v>826</v>
      </c>
      <c r="C957" s="11" t="s">
        <v>876</v>
      </c>
      <c r="D957" s="11"/>
      <c r="E957" s="11"/>
      <c r="F957" s="13"/>
      <c r="G957" s="13"/>
      <c r="H957" s="13"/>
      <c r="I957" s="13"/>
      <c r="J957" s="13"/>
      <c r="K957" s="13"/>
      <c r="L957" s="13" t="e">
        <f t="shared" si="21"/>
        <v>#DIV/0!</v>
      </c>
      <c r="M957" s="13" t="s">
        <v>16</v>
      </c>
    </row>
    <row r="958" spans="1:13">
      <c r="A958" s="11">
        <v>68533</v>
      </c>
      <c r="B958" s="11" t="s">
        <v>826</v>
      </c>
      <c r="C958" s="11" t="s">
        <v>877</v>
      </c>
      <c r="D958" s="11"/>
      <c r="E958" s="11"/>
      <c r="F958" s="13"/>
      <c r="G958" s="13"/>
      <c r="H958" s="13"/>
      <c r="I958" s="13"/>
      <c r="J958" s="13"/>
      <c r="K958" s="13"/>
      <c r="L958" s="13" t="e">
        <f t="shared" si="21"/>
        <v>#DIV/0!</v>
      </c>
      <c r="M958" s="13" t="s">
        <v>16</v>
      </c>
    </row>
    <row r="959" spans="1:13">
      <c r="A959" s="11">
        <v>68547</v>
      </c>
      <c r="B959" s="11" t="s">
        <v>826</v>
      </c>
      <c r="C959" s="11" t="s">
        <v>878</v>
      </c>
      <c r="D959" s="11"/>
      <c r="E959" s="11"/>
      <c r="F959" s="13"/>
      <c r="G959" s="13"/>
      <c r="H959" s="13"/>
      <c r="I959" s="13"/>
      <c r="J959" s="13"/>
      <c r="K959" s="13"/>
      <c r="L959" s="13" t="e">
        <f t="shared" si="21"/>
        <v>#DIV/0!</v>
      </c>
      <c r="M959" s="13" t="s">
        <v>16</v>
      </c>
    </row>
    <row r="960" spans="1:13">
      <c r="A960" s="11">
        <v>68549</v>
      </c>
      <c r="B960" s="11" t="s">
        <v>826</v>
      </c>
      <c r="C960" s="11" t="s">
        <v>879</v>
      </c>
      <c r="D960" s="11"/>
      <c r="E960" s="11"/>
      <c r="F960" s="13"/>
      <c r="G960" s="13"/>
      <c r="H960" s="13"/>
      <c r="I960" s="13"/>
      <c r="J960" s="13"/>
      <c r="K960" s="13"/>
      <c r="L960" s="13" t="e">
        <f t="shared" si="21"/>
        <v>#DIV/0!</v>
      </c>
      <c r="M960" s="13" t="s">
        <v>16</v>
      </c>
    </row>
    <row r="961" spans="1:13">
      <c r="A961" s="11">
        <v>68572</v>
      </c>
      <c r="B961" s="11" t="s">
        <v>826</v>
      </c>
      <c r="C961" s="11" t="s">
        <v>880</v>
      </c>
      <c r="D961" s="11"/>
      <c r="E961" s="11"/>
      <c r="F961" s="13"/>
      <c r="G961" s="13"/>
      <c r="H961" s="13"/>
      <c r="I961" s="13"/>
      <c r="J961" s="13"/>
      <c r="K961" s="13"/>
      <c r="L961" s="13" t="e">
        <f t="shared" si="21"/>
        <v>#DIV/0!</v>
      </c>
      <c r="M961" s="13" t="s">
        <v>16</v>
      </c>
    </row>
    <row r="962" spans="1:13">
      <c r="A962" s="11">
        <v>68573</v>
      </c>
      <c r="B962" s="11" t="s">
        <v>826</v>
      </c>
      <c r="C962" s="11" t="s">
        <v>881</v>
      </c>
      <c r="D962" s="11"/>
      <c r="E962" s="11"/>
      <c r="F962" s="13"/>
      <c r="G962" s="13"/>
      <c r="H962" s="13"/>
      <c r="I962" s="13"/>
      <c r="J962" s="13"/>
      <c r="K962" s="13"/>
      <c r="L962" s="13" t="e">
        <f t="shared" si="21"/>
        <v>#DIV/0!</v>
      </c>
      <c r="M962" s="13" t="s">
        <v>16</v>
      </c>
    </row>
    <row r="963" spans="1:13">
      <c r="A963" s="11">
        <v>68575</v>
      </c>
      <c r="B963" s="11" t="s">
        <v>826</v>
      </c>
      <c r="C963" s="11" t="s">
        <v>882</v>
      </c>
      <c r="D963" s="11"/>
      <c r="E963" s="11"/>
      <c r="F963" s="13"/>
      <c r="G963" s="13"/>
      <c r="H963" s="13"/>
      <c r="I963" s="13"/>
      <c r="J963" s="13"/>
      <c r="K963" s="13"/>
      <c r="L963" s="13" t="e">
        <f t="shared" si="21"/>
        <v>#DIV/0!</v>
      </c>
      <c r="M963" s="13" t="s">
        <v>16</v>
      </c>
    </row>
    <row r="964" spans="1:13">
      <c r="A964" s="11">
        <v>68615</v>
      </c>
      <c r="B964" s="11" t="s">
        <v>826</v>
      </c>
      <c r="C964" s="11" t="s">
        <v>100</v>
      </c>
      <c r="D964" s="11"/>
      <c r="E964" s="11"/>
      <c r="F964" s="13"/>
      <c r="G964" s="13"/>
      <c r="H964" s="13"/>
      <c r="I964" s="13"/>
      <c r="J964" s="13"/>
      <c r="K964" s="13"/>
      <c r="L964" s="13" t="e">
        <f t="shared" si="21"/>
        <v>#DIV/0!</v>
      </c>
      <c r="M964" s="13" t="s">
        <v>16</v>
      </c>
    </row>
    <row r="965" spans="1:13">
      <c r="A965" s="11">
        <v>68655</v>
      </c>
      <c r="B965" s="11" t="s">
        <v>826</v>
      </c>
      <c r="C965" s="11" t="s">
        <v>883</v>
      </c>
      <c r="D965" s="11"/>
      <c r="E965" s="11"/>
      <c r="F965" s="13"/>
      <c r="G965" s="13"/>
      <c r="H965" s="13"/>
      <c r="I965" s="13"/>
      <c r="J965" s="13"/>
      <c r="K965" s="13"/>
      <c r="L965" s="13" t="e">
        <f t="shared" si="21"/>
        <v>#DIV/0!</v>
      </c>
      <c r="M965" s="13" t="s">
        <v>16</v>
      </c>
    </row>
    <row r="966" spans="1:13">
      <c r="A966" s="11">
        <v>68669</v>
      </c>
      <c r="B966" s="11" t="s">
        <v>826</v>
      </c>
      <c r="C966" s="11" t="s">
        <v>884</v>
      </c>
      <c r="D966" s="11"/>
      <c r="E966" s="11"/>
      <c r="F966" s="13"/>
      <c r="G966" s="13"/>
      <c r="H966" s="13"/>
      <c r="I966" s="13"/>
      <c r="J966" s="13"/>
      <c r="K966" s="13"/>
      <c r="L966" s="13" t="e">
        <f t="shared" si="21"/>
        <v>#DIV/0!</v>
      </c>
      <c r="M966" s="13" t="s">
        <v>16</v>
      </c>
    </row>
    <row r="967" spans="1:13">
      <c r="A967" s="11">
        <v>68673</v>
      </c>
      <c r="B967" s="11" t="s">
        <v>826</v>
      </c>
      <c r="C967" s="11" t="s">
        <v>885</v>
      </c>
      <c r="D967" s="11"/>
      <c r="E967" s="11"/>
      <c r="F967" s="13"/>
      <c r="G967" s="13"/>
      <c r="H967" s="13"/>
      <c r="I967" s="13"/>
      <c r="J967" s="13"/>
      <c r="K967" s="13"/>
      <c r="L967" s="13" t="e">
        <f t="shared" si="21"/>
        <v>#DIV/0!</v>
      </c>
      <c r="M967" s="13" t="s">
        <v>16</v>
      </c>
    </row>
    <row r="968" spans="1:13">
      <c r="A968" s="11">
        <v>68679</v>
      </c>
      <c r="B968" s="11" t="s">
        <v>826</v>
      </c>
      <c r="C968" s="11" t="s">
        <v>886</v>
      </c>
      <c r="D968" s="11"/>
      <c r="E968" s="11"/>
      <c r="F968" s="13"/>
      <c r="G968" s="13"/>
      <c r="H968" s="13"/>
      <c r="I968" s="13"/>
      <c r="J968" s="13"/>
      <c r="K968" s="13"/>
      <c r="L968" s="13" t="e">
        <f t="shared" ref="L968:L1031" si="22">AVERAGE(D968:K968)</f>
        <v>#DIV/0!</v>
      </c>
      <c r="M968" s="13" t="s">
        <v>16</v>
      </c>
    </row>
    <row r="969" spans="1:13">
      <c r="A969" s="11">
        <v>68682</v>
      </c>
      <c r="B969" s="11" t="s">
        <v>826</v>
      </c>
      <c r="C969" s="11" t="s">
        <v>887</v>
      </c>
      <c r="D969" s="11"/>
      <c r="E969" s="11"/>
      <c r="F969" s="13"/>
      <c r="G969" s="13"/>
      <c r="H969" s="13"/>
      <c r="I969" s="13"/>
      <c r="J969" s="13"/>
      <c r="K969" s="13"/>
      <c r="L969" s="13" t="e">
        <f t="shared" si="22"/>
        <v>#DIV/0!</v>
      </c>
      <c r="M969" s="13" t="s">
        <v>16</v>
      </c>
    </row>
    <row r="970" spans="1:13">
      <c r="A970" s="11">
        <v>68684</v>
      </c>
      <c r="B970" s="11" t="s">
        <v>826</v>
      </c>
      <c r="C970" s="11" t="s">
        <v>888</v>
      </c>
      <c r="D970" s="11"/>
      <c r="E970" s="11"/>
      <c r="F970" s="13"/>
      <c r="G970" s="13"/>
      <c r="H970" s="13"/>
      <c r="I970" s="13"/>
      <c r="J970" s="13"/>
      <c r="K970" s="13"/>
      <c r="L970" s="13" t="e">
        <f t="shared" si="22"/>
        <v>#DIV/0!</v>
      </c>
      <c r="M970" s="13" t="s">
        <v>16</v>
      </c>
    </row>
    <row r="971" spans="1:13">
      <c r="A971" s="11">
        <v>68686</v>
      </c>
      <c r="B971" s="11" t="s">
        <v>826</v>
      </c>
      <c r="C971" s="11" t="s">
        <v>889</v>
      </c>
      <c r="D971" s="11"/>
      <c r="E971" s="11"/>
      <c r="F971" s="13"/>
      <c r="G971" s="13"/>
      <c r="H971" s="13"/>
      <c r="I971" s="13"/>
      <c r="J971" s="13"/>
      <c r="K971" s="13"/>
      <c r="L971" s="13" t="e">
        <f t="shared" si="22"/>
        <v>#DIV/0!</v>
      </c>
      <c r="M971" s="13" t="s">
        <v>16</v>
      </c>
    </row>
    <row r="972" spans="1:13">
      <c r="A972" s="11">
        <v>68689</v>
      </c>
      <c r="B972" s="11" t="s">
        <v>826</v>
      </c>
      <c r="C972" s="11" t="s">
        <v>890</v>
      </c>
      <c r="D972" s="11"/>
      <c r="E972" s="11"/>
      <c r="F972" s="13"/>
      <c r="G972" s="13"/>
      <c r="H972" s="13"/>
      <c r="I972" s="13"/>
      <c r="J972" s="13"/>
      <c r="K972" s="13"/>
      <c r="L972" s="13" t="e">
        <f t="shared" si="22"/>
        <v>#DIV/0!</v>
      </c>
      <c r="M972" s="13" t="s">
        <v>16</v>
      </c>
    </row>
    <row r="973" spans="1:13">
      <c r="A973" s="11">
        <v>68705</v>
      </c>
      <c r="B973" s="11" t="s">
        <v>826</v>
      </c>
      <c r="C973" s="11" t="s">
        <v>116</v>
      </c>
      <c r="D973" s="11"/>
      <c r="E973" s="11"/>
      <c r="F973" s="13"/>
      <c r="G973" s="13"/>
      <c r="H973" s="13"/>
      <c r="I973" s="13"/>
      <c r="J973" s="13"/>
      <c r="K973" s="13"/>
      <c r="L973" s="13" t="e">
        <f t="shared" si="22"/>
        <v>#DIV/0!</v>
      </c>
      <c r="M973" s="13" t="s">
        <v>16</v>
      </c>
    </row>
    <row r="974" spans="1:13">
      <c r="A974" s="11">
        <v>68720</v>
      </c>
      <c r="B974" s="11" t="s">
        <v>826</v>
      </c>
      <c r="C974" s="11" t="s">
        <v>891</v>
      </c>
      <c r="D974" s="11"/>
      <c r="E974" s="11"/>
      <c r="F974" s="13"/>
      <c r="G974" s="13"/>
      <c r="H974" s="13"/>
      <c r="I974" s="13"/>
      <c r="J974" s="13"/>
      <c r="K974" s="13"/>
      <c r="L974" s="13" t="e">
        <f t="shared" si="22"/>
        <v>#DIV/0!</v>
      </c>
      <c r="M974" s="13" t="s">
        <v>16</v>
      </c>
    </row>
    <row r="975" spans="1:13">
      <c r="A975" s="11">
        <v>68745</v>
      </c>
      <c r="B975" s="11" t="s">
        <v>826</v>
      </c>
      <c r="C975" s="11" t="s">
        <v>892</v>
      </c>
      <c r="D975" s="11"/>
      <c r="E975" s="11"/>
      <c r="F975" s="13"/>
      <c r="G975" s="13"/>
      <c r="H975" s="13"/>
      <c r="I975" s="13"/>
      <c r="J975" s="13"/>
      <c r="K975" s="13"/>
      <c r="L975" s="13" t="e">
        <f t="shared" si="22"/>
        <v>#DIV/0!</v>
      </c>
      <c r="M975" s="13" t="s">
        <v>16</v>
      </c>
    </row>
    <row r="976" spans="1:13">
      <c r="A976" s="11">
        <v>68755</v>
      </c>
      <c r="B976" s="11" t="s">
        <v>826</v>
      </c>
      <c r="C976" s="11" t="s">
        <v>893</v>
      </c>
      <c r="D976" s="11"/>
      <c r="E976" s="11"/>
      <c r="F976" s="13"/>
      <c r="G976" s="13"/>
      <c r="H976" s="13"/>
      <c r="I976" s="13"/>
      <c r="J976" s="13"/>
      <c r="K976" s="13"/>
      <c r="L976" s="13" t="e">
        <f t="shared" si="22"/>
        <v>#DIV/0!</v>
      </c>
      <c r="M976" s="13" t="s">
        <v>16</v>
      </c>
    </row>
    <row r="977" spans="1:13">
      <c r="A977" s="11">
        <v>68770</v>
      </c>
      <c r="B977" s="11" t="s">
        <v>826</v>
      </c>
      <c r="C977" s="11" t="s">
        <v>894</v>
      </c>
      <c r="D977" s="11"/>
      <c r="E977" s="11"/>
      <c r="F977" s="13"/>
      <c r="G977" s="13"/>
      <c r="H977" s="13"/>
      <c r="I977" s="13"/>
      <c r="J977" s="13"/>
      <c r="K977" s="13"/>
      <c r="L977" s="13" t="e">
        <f t="shared" si="22"/>
        <v>#DIV/0!</v>
      </c>
      <c r="M977" s="13" t="s">
        <v>16</v>
      </c>
    </row>
    <row r="978" spans="1:13">
      <c r="A978" s="11">
        <v>68773</v>
      </c>
      <c r="B978" s="11" t="s">
        <v>826</v>
      </c>
      <c r="C978" s="11" t="s">
        <v>407</v>
      </c>
      <c r="D978" s="11"/>
      <c r="E978" s="11"/>
      <c r="F978" s="13"/>
      <c r="G978" s="13"/>
      <c r="H978" s="13"/>
      <c r="I978" s="13"/>
      <c r="J978" s="13"/>
      <c r="K978" s="13"/>
      <c r="L978" s="13" t="e">
        <f t="shared" si="22"/>
        <v>#DIV/0!</v>
      </c>
      <c r="M978" s="13" t="s">
        <v>16</v>
      </c>
    </row>
    <row r="979" spans="1:13">
      <c r="A979" s="11">
        <v>68780</v>
      </c>
      <c r="B979" s="11" t="s">
        <v>826</v>
      </c>
      <c r="C979" s="11" t="s">
        <v>895</v>
      </c>
      <c r="D979" s="11"/>
      <c r="E979" s="11"/>
      <c r="F979" s="13"/>
      <c r="G979" s="13"/>
      <c r="H979" s="13"/>
      <c r="I979" s="13"/>
      <c r="J979" s="13"/>
      <c r="K979" s="13"/>
      <c r="L979" s="13" t="e">
        <f t="shared" si="22"/>
        <v>#DIV/0!</v>
      </c>
      <c r="M979" s="13" t="s">
        <v>16</v>
      </c>
    </row>
    <row r="980" spans="1:13">
      <c r="A980" s="11">
        <v>68820</v>
      </c>
      <c r="B980" s="11" t="s">
        <v>826</v>
      </c>
      <c r="C980" s="11" t="s">
        <v>896</v>
      </c>
      <c r="D980" s="11"/>
      <c r="E980" s="11"/>
      <c r="F980" s="13"/>
      <c r="G980" s="13"/>
      <c r="H980" s="13"/>
      <c r="I980" s="13"/>
      <c r="J980" s="13"/>
      <c r="K980" s="13"/>
      <c r="L980" s="13" t="e">
        <f t="shared" si="22"/>
        <v>#DIV/0!</v>
      </c>
      <c r="M980" s="13" t="s">
        <v>16</v>
      </c>
    </row>
    <row r="981" spans="1:13">
      <c r="A981" s="11">
        <v>68855</v>
      </c>
      <c r="B981" s="11" t="s">
        <v>826</v>
      </c>
      <c r="C981" s="11" t="s">
        <v>897</v>
      </c>
      <c r="D981" s="11"/>
      <c r="E981" s="11"/>
      <c r="F981" s="13"/>
      <c r="G981" s="13"/>
      <c r="H981" s="13"/>
      <c r="I981" s="13"/>
      <c r="J981" s="13"/>
      <c r="K981" s="13"/>
      <c r="L981" s="13" t="e">
        <f t="shared" si="22"/>
        <v>#DIV/0!</v>
      </c>
      <c r="M981" s="13" t="s">
        <v>16</v>
      </c>
    </row>
    <row r="982" spans="1:13">
      <c r="A982" s="11">
        <v>68861</v>
      </c>
      <c r="B982" s="11" t="s">
        <v>826</v>
      </c>
      <c r="C982" s="11" t="s">
        <v>898</v>
      </c>
      <c r="D982" s="11"/>
      <c r="E982" s="11"/>
      <c r="F982" s="13"/>
      <c r="G982" s="13"/>
      <c r="H982" s="13"/>
      <c r="I982" s="13"/>
      <c r="J982" s="13"/>
      <c r="K982" s="13"/>
      <c r="L982" s="13" t="e">
        <f t="shared" si="22"/>
        <v>#DIV/0!</v>
      </c>
      <c r="M982" s="13" t="s">
        <v>16</v>
      </c>
    </row>
    <row r="983" spans="1:13">
      <c r="A983" s="11">
        <v>68867</v>
      </c>
      <c r="B983" s="11" t="s">
        <v>826</v>
      </c>
      <c r="C983" s="11" t="s">
        <v>899</v>
      </c>
      <c r="D983" s="11"/>
      <c r="E983" s="11"/>
      <c r="F983" s="13"/>
      <c r="G983" s="13"/>
      <c r="H983" s="13"/>
      <c r="I983" s="13"/>
      <c r="J983" s="13"/>
      <c r="K983" s="13"/>
      <c r="L983" s="13" t="e">
        <f t="shared" si="22"/>
        <v>#DIV/0!</v>
      </c>
      <c r="M983" s="13" t="s">
        <v>16</v>
      </c>
    </row>
    <row r="984" spans="1:13">
      <c r="A984" s="11">
        <v>68872</v>
      </c>
      <c r="B984" s="11" t="s">
        <v>826</v>
      </c>
      <c r="C984" s="11" t="s">
        <v>210</v>
      </c>
      <c r="D984" s="11"/>
      <c r="E984" s="11"/>
      <c r="F984" s="13"/>
      <c r="G984" s="13"/>
      <c r="H984" s="13"/>
      <c r="I984" s="13"/>
      <c r="J984" s="13"/>
      <c r="K984" s="13"/>
      <c r="L984" s="13" t="e">
        <f t="shared" si="22"/>
        <v>#DIV/0!</v>
      </c>
      <c r="M984" s="13" t="s">
        <v>16</v>
      </c>
    </row>
    <row r="985" spans="1:13">
      <c r="A985" s="11">
        <v>68895</v>
      </c>
      <c r="B985" s="11" t="s">
        <v>826</v>
      </c>
      <c r="C985" s="11" t="s">
        <v>900</v>
      </c>
      <c r="D985" s="11"/>
      <c r="E985" s="11"/>
      <c r="F985" s="13"/>
      <c r="G985" s="13"/>
      <c r="H985" s="13"/>
      <c r="I985" s="13"/>
      <c r="J985" s="13"/>
      <c r="K985" s="13"/>
      <c r="L985" s="13" t="e">
        <f t="shared" si="22"/>
        <v>#DIV/0!</v>
      </c>
      <c r="M985" s="13" t="s">
        <v>16</v>
      </c>
    </row>
    <row r="986" spans="1:13">
      <c r="A986" s="11">
        <v>70001</v>
      </c>
      <c r="B986" s="11" t="s">
        <v>407</v>
      </c>
      <c r="C986" s="11" t="s">
        <v>901</v>
      </c>
      <c r="D986" s="11"/>
      <c r="E986" s="11"/>
      <c r="F986" s="13"/>
      <c r="G986" s="13"/>
      <c r="H986" s="13"/>
      <c r="I986" s="13"/>
      <c r="J986" s="13"/>
      <c r="K986" s="13"/>
      <c r="L986" s="13" t="e">
        <f t="shared" si="22"/>
        <v>#DIV/0!</v>
      </c>
      <c r="M986" s="13" t="s">
        <v>16</v>
      </c>
    </row>
    <row r="987" spans="1:13">
      <c r="A987" s="11">
        <v>70110</v>
      </c>
      <c r="B987" s="11" t="s">
        <v>407</v>
      </c>
      <c r="C987" s="11" t="s">
        <v>221</v>
      </c>
      <c r="D987" s="11"/>
      <c r="E987" s="11"/>
      <c r="F987" s="13"/>
      <c r="G987" s="13"/>
      <c r="H987" s="13"/>
      <c r="I987" s="13"/>
      <c r="J987" s="13"/>
      <c r="K987" s="13"/>
      <c r="L987" s="13" t="e">
        <f t="shared" si="22"/>
        <v>#DIV/0!</v>
      </c>
      <c r="M987" s="13" t="s">
        <v>16</v>
      </c>
    </row>
    <row r="988" spans="1:13">
      <c r="A988" s="11">
        <v>70124</v>
      </c>
      <c r="B988" s="11" t="s">
        <v>407</v>
      </c>
      <c r="C988" s="11" t="s">
        <v>902</v>
      </c>
      <c r="D988" s="11"/>
      <c r="E988" s="11"/>
      <c r="F988" s="13"/>
      <c r="G988" s="13"/>
      <c r="H988" s="13"/>
      <c r="I988" s="13"/>
      <c r="J988" s="13"/>
      <c r="K988" s="13"/>
      <c r="L988" s="13" t="e">
        <f t="shared" si="22"/>
        <v>#DIV/0!</v>
      </c>
      <c r="M988" s="13" t="s">
        <v>16</v>
      </c>
    </row>
    <row r="989" spans="1:13">
      <c r="A989" s="11">
        <v>70204</v>
      </c>
      <c r="B989" s="11" t="s">
        <v>407</v>
      </c>
      <c r="C989" s="11" t="s">
        <v>903</v>
      </c>
      <c r="D989" s="11"/>
      <c r="E989" s="11"/>
      <c r="F989" s="13"/>
      <c r="G989" s="13"/>
      <c r="H989" s="13"/>
      <c r="I989" s="13"/>
      <c r="J989" s="13"/>
      <c r="K989" s="13"/>
      <c r="L989" s="13" t="e">
        <f t="shared" si="22"/>
        <v>#DIV/0!</v>
      </c>
      <c r="M989" s="13" t="s">
        <v>16</v>
      </c>
    </row>
    <row r="990" spans="1:13">
      <c r="A990" s="11">
        <v>70215</v>
      </c>
      <c r="B990" s="11" t="s">
        <v>407</v>
      </c>
      <c r="C990" s="11" t="s">
        <v>904</v>
      </c>
      <c r="D990" s="11"/>
      <c r="E990" s="11"/>
      <c r="F990" s="13"/>
      <c r="G990" s="13"/>
      <c r="H990" s="13"/>
      <c r="I990" s="13"/>
      <c r="J990" s="13"/>
      <c r="K990" s="13"/>
      <c r="L990" s="13" t="e">
        <f t="shared" si="22"/>
        <v>#DIV/0!</v>
      </c>
      <c r="M990" s="13" t="s">
        <v>16</v>
      </c>
    </row>
    <row r="991" spans="1:13">
      <c r="A991" s="11">
        <v>70221</v>
      </c>
      <c r="B991" s="11" t="s">
        <v>407</v>
      </c>
      <c r="C991" s="11" t="s">
        <v>905</v>
      </c>
      <c r="D991" s="11"/>
      <c r="E991" s="11"/>
      <c r="F991" s="13"/>
      <c r="G991" s="13"/>
      <c r="H991" s="13"/>
      <c r="I991" s="13"/>
      <c r="J991" s="13"/>
      <c r="K991" s="13"/>
      <c r="L991" s="13" t="e">
        <f t="shared" si="22"/>
        <v>#DIV/0!</v>
      </c>
      <c r="M991" s="13" t="s">
        <v>16</v>
      </c>
    </row>
    <row r="992" spans="1:13">
      <c r="A992" s="11">
        <v>70230</v>
      </c>
      <c r="B992" s="11" t="s">
        <v>407</v>
      </c>
      <c r="C992" s="11" t="s">
        <v>906</v>
      </c>
      <c r="D992" s="11"/>
      <c r="E992" s="11"/>
      <c r="F992" s="13"/>
      <c r="G992" s="13"/>
      <c r="H992" s="13"/>
      <c r="I992" s="13"/>
      <c r="J992" s="13"/>
      <c r="K992" s="13"/>
      <c r="L992" s="13" t="e">
        <f t="shared" si="22"/>
        <v>#DIV/0!</v>
      </c>
      <c r="M992" s="13" t="s">
        <v>16</v>
      </c>
    </row>
    <row r="993" spans="1:13">
      <c r="A993" s="11">
        <v>70233</v>
      </c>
      <c r="B993" s="11" t="s">
        <v>407</v>
      </c>
      <c r="C993" s="11" t="s">
        <v>907</v>
      </c>
      <c r="D993" s="11"/>
      <c r="E993" s="11"/>
      <c r="F993" s="13"/>
      <c r="G993" s="13"/>
      <c r="H993" s="13"/>
      <c r="I993" s="13"/>
      <c r="J993" s="13"/>
      <c r="K993" s="13"/>
      <c r="L993" s="13" t="e">
        <f t="shared" si="22"/>
        <v>#DIV/0!</v>
      </c>
      <c r="M993" s="13" t="s">
        <v>16</v>
      </c>
    </row>
    <row r="994" spans="1:13">
      <c r="A994" s="11">
        <v>70235</v>
      </c>
      <c r="B994" s="11" t="s">
        <v>407</v>
      </c>
      <c r="C994" s="11" t="s">
        <v>908</v>
      </c>
      <c r="D994" s="11"/>
      <c r="E994" s="11"/>
      <c r="F994" s="13"/>
      <c r="G994" s="13"/>
      <c r="H994" s="13"/>
      <c r="I994" s="13"/>
      <c r="J994" s="13"/>
      <c r="K994" s="13"/>
      <c r="L994" s="13" t="e">
        <f t="shared" si="22"/>
        <v>#DIV/0!</v>
      </c>
      <c r="M994" s="13" t="s">
        <v>16</v>
      </c>
    </row>
    <row r="995" spans="1:13">
      <c r="A995" s="11">
        <v>70265</v>
      </c>
      <c r="B995" s="11" t="s">
        <v>407</v>
      </c>
      <c r="C995" s="11" t="s">
        <v>909</v>
      </c>
      <c r="D995" s="11"/>
      <c r="E995" s="11"/>
      <c r="F995" s="13"/>
      <c r="G995" s="13"/>
      <c r="H995" s="13"/>
      <c r="I995" s="13"/>
      <c r="J995" s="13"/>
      <c r="K995" s="13"/>
      <c r="L995" s="13" t="e">
        <f t="shared" si="22"/>
        <v>#DIV/0!</v>
      </c>
      <c r="M995" s="39" t="e">
        <f>L995</f>
        <v>#DIV/0!</v>
      </c>
    </row>
    <row r="996" spans="1:13">
      <c r="A996" s="11">
        <v>70400</v>
      </c>
      <c r="B996" s="11" t="s">
        <v>407</v>
      </c>
      <c r="C996" s="11" t="s">
        <v>81</v>
      </c>
      <c r="D996" s="11"/>
      <c r="E996" s="11"/>
      <c r="F996" s="13"/>
      <c r="G996" s="13"/>
      <c r="H996" s="13"/>
      <c r="I996" s="13"/>
      <c r="J996" s="13"/>
      <c r="K996" s="13"/>
      <c r="L996" s="13" t="e">
        <f t="shared" si="22"/>
        <v>#DIV/0!</v>
      </c>
      <c r="M996" s="13" t="s">
        <v>16</v>
      </c>
    </row>
    <row r="997" spans="1:13">
      <c r="A997" s="11">
        <v>70418</v>
      </c>
      <c r="B997" s="11" t="s">
        <v>407</v>
      </c>
      <c r="C997" s="11" t="s">
        <v>910</v>
      </c>
      <c r="D997" s="11"/>
      <c r="E997" s="11"/>
      <c r="F997" s="13"/>
      <c r="G997" s="13"/>
      <c r="H997" s="13"/>
      <c r="I997" s="13"/>
      <c r="J997" s="13"/>
      <c r="K997" s="13"/>
      <c r="L997" s="13" t="e">
        <f t="shared" si="22"/>
        <v>#DIV/0!</v>
      </c>
      <c r="M997" s="13" t="s">
        <v>16</v>
      </c>
    </row>
    <row r="998" spans="1:13">
      <c r="A998" s="11">
        <v>70429</v>
      </c>
      <c r="B998" s="11" t="s">
        <v>407</v>
      </c>
      <c r="C998" s="11" t="s">
        <v>911</v>
      </c>
      <c r="D998" s="11"/>
      <c r="E998" s="11"/>
      <c r="F998" s="13"/>
      <c r="G998" s="13"/>
      <c r="H998" s="13"/>
      <c r="I998" s="13"/>
      <c r="J998" s="13"/>
      <c r="K998" s="13"/>
      <c r="L998" s="13" t="e">
        <f t="shared" si="22"/>
        <v>#DIV/0!</v>
      </c>
      <c r="M998" s="13" t="s">
        <v>16</v>
      </c>
    </row>
    <row r="999" spans="1:13">
      <c r="A999" s="11">
        <v>70473</v>
      </c>
      <c r="B999" s="11" t="s">
        <v>407</v>
      </c>
      <c r="C999" s="11" t="s">
        <v>912</v>
      </c>
      <c r="D999" s="11"/>
      <c r="E999" s="11"/>
      <c r="F999" s="13"/>
      <c r="G999" s="13"/>
      <c r="H999" s="13"/>
      <c r="I999" s="13"/>
      <c r="J999" s="13"/>
      <c r="K999" s="13"/>
      <c r="L999" s="13" t="e">
        <f t="shared" si="22"/>
        <v>#DIV/0!</v>
      </c>
      <c r="M999" s="39" t="e">
        <f>L999</f>
        <v>#DIV/0!</v>
      </c>
    </row>
    <row r="1000" spans="1:13">
      <c r="A1000" s="11">
        <v>70508</v>
      </c>
      <c r="B1000" s="11" t="s">
        <v>407</v>
      </c>
      <c r="C1000" s="11" t="s">
        <v>913</v>
      </c>
      <c r="D1000" s="11"/>
      <c r="E1000" s="11"/>
      <c r="F1000" s="13"/>
      <c r="G1000" s="13"/>
      <c r="H1000" s="13"/>
      <c r="I1000" s="13"/>
      <c r="J1000" s="13"/>
      <c r="K1000" s="13"/>
      <c r="L1000" s="13" t="e">
        <f t="shared" si="22"/>
        <v>#DIV/0!</v>
      </c>
      <c r="M1000" s="13" t="s">
        <v>16</v>
      </c>
    </row>
    <row r="1001" spans="1:13">
      <c r="A1001" s="11">
        <v>70523</v>
      </c>
      <c r="B1001" s="11" t="s">
        <v>407</v>
      </c>
      <c r="C1001" s="11" t="s">
        <v>914</v>
      </c>
      <c r="D1001" s="11"/>
      <c r="E1001" s="11"/>
      <c r="F1001" s="13"/>
      <c r="G1001" s="13"/>
      <c r="H1001" s="13"/>
      <c r="I1001" s="13"/>
      <c r="J1001" s="13"/>
      <c r="K1001" s="13"/>
      <c r="L1001" s="13" t="e">
        <f t="shared" si="22"/>
        <v>#DIV/0!</v>
      </c>
      <c r="M1001" s="13" t="s">
        <v>16</v>
      </c>
    </row>
    <row r="1002" spans="1:13">
      <c r="A1002" s="11">
        <v>70670</v>
      </c>
      <c r="B1002" s="11" t="s">
        <v>407</v>
      </c>
      <c r="C1002" s="11" t="s">
        <v>915</v>
      </c>
      <c r="D1002" s="11"/>
      <c r="E1002" s="11"/>
      <c r="F1002" s="13"/>
      <c r="G1002" s="13"/>
      <c r="H1002" s="13"/>
      <c r="I1002" s="13"/>
      <c r="J1002" s="13"/>
      <c r="K1002" s="13"/>
      <c r="L1002" s="13" t="e">
        <f t="shared" si="22"/>
        <v>#DIV/0!</v>
      </c>
      <c r="M1002" s="39" t="e">
        <f>L1002</f>
        <v>#DIV/0!</v>
      </c>
    </row>
    <row r="1003" spans="1:13">
      <c r="A1003" s="11">
        <v>70678</v>
      </c>
      <c r="B1003" s="11" t="s">
        <v>407</v>
      </c>
      <c r="C1003" s="11" t="s">
        <v>916</v>
      </c>
      <c r="D1003" s="11"/>
      <c r="E1003" s="11"/>
      <c r="F1003" s="13"/>
      <c r="G1003" s="13"/>
      <c r="H1003" s="13"/>
      <c r="I1003" s="13"/>
      <c r="J1003" s="13"/>
      <c r="K1003" s="13"/>
      <c r="L1003" s="13" t="e">
        <f t="shared" si="22"/>
        <v>#DIV/0!</v>
      </c>
      <c r="M1003" s="13" t="s">
        <v>16</v>
      </c>
    </row>
    <row r="1004" spans="1:13">
      <c r="A1004" s="11">
        <v>70702</v>
      </c>
      <c r="B1004" s="11" t="s">
        <v>407</v>
      </c>
      <c r="C1004" s="11" t="s">
        <v>917</v>
      </c>
      <c r="D1004" s="11"/>
      <c r="E1004" s="11"/>
      <c r="F1004" s="13"/>
      <c r="G1004" s="13"/>
      <c r="H1004" s="13"/>
      <c r="I1004" s="13"/>
      <c r="J1004" s="13"/>
      <c r="K1004" s="13"/>
      <c r="L1004" s="13" t="e">
        <f t="shared" si="22"/>
        <v>#DIV/0!</v>
      </c>
      <c r="M1004" s="13" t="s">
        <v>16</v>
      </c>
    </row>
    <row r="1005" spans="1:13">
      <c r="A1005" s="11">
        <v>70708</v>
      </c>
      <c r="B1005" s="11" t="s">
        <v>407</v>
      </c>
      <c r="C1005" s="11" t="s">
        <v>918</v>
      </c>
      <c r="D1005" s="11"/>
      <c r="E1005" s="11"/>
      <c r="F1005" s="13"/>
      <c r="G1005" s="13"/>
      <c r="H1005" s="13"/>
      <c r="I1005" s="13"/>
      <c r="J1005" s="13"/>
      <c r="K1005" s="13"/>
      <c r="L1005" s="13" t="e">
        <f t="shared" si="22"/>
        <v>#DIV/0!</v>
      </c>
      <c r="M1005" s="13" t="s">
        <v>16</v>
      </c>
    </row>
    <row r="1006" spans="1:13">
      <c r="A1006" s="11">
        <v>70713</v>
      </c>
      <c r="B1006" s="11" t="s">
        <v>407</v>
      </c>
      <c r="C1006" s="11" t="s">
        <v>919</v>
      </c>
      <c r="D1006" s="11"/>
      <c r="E1006" s="11"/>
      <c r="F1006" s="13"/>
      <c r="G1006" s="13"/>
      <c r="H1006" s="13"/>
      <c r="I1006" s="13"/>
      <c r="J1006" s="13"/>
      <c r="K1006" s="13"/>
      <c r="L1006" s="13" t="e">
        <f t="shared" si="22"/>
        <v>#DIV/0!</v>
      </c>
      <c r="M1006" s="13" t="s">
        <v>16</v>
      </c>
    </row>
    <row r="1007" spans="1:13">
      <c r="A1007" s="11">
        <v>70717</v>
      </c>
      <c r="B1007" s="11" t="s">
        <v>407</v>
      </c>
      <c r="C1007" s="11" t="s">
        <v>111</v>
      </c>
      <c r="D1007" s="11"/>
      <c r="E1007" s="11"/>
      <c r="F1007" s="13"/>
      <c r="G1007" s="13"/>
      <c r="H1007" s="13"/>
      <c r="I1007" s="13"/>
      <c r="J1007" s="13"/>
      <c r="K1007" s="13"/>
      <c r="L1007" s="13" t="e">
        <f t="shared" si="22"/>
        <v>#DIV/0!</v>
      </c>
      <c r="M1007" s="13" t="s">
        <v>16</v>
      </c>
    </row>
    <row r="1008" spans="1:13">
      <c r="A1008" s="11">
        <v>70742</v>
      </c>
      <c r="B1008" s="11" t="s">
        <v>407</v>
      </c>
      <c r="C1008" s="11" t="s">
        <v>920</v>
      </c>
      <c r="D1008" s="11"/>
      <c r="E1008" s="11"/>
      <c r="F1008" s="13"/>
      <c r="G1008" s="13"/>
      <c r="H1008" s="13"/>
      <c r="I1008" s="13"/>
      <c r="J1008" s="13"/>
      <c r="K1008" s="13"/>
      <c r="L1008" s="13" t="e">
        <f t="shared" si="22"/>
        <v>#DIV/0!</v>
      </c>
      <c r="M1008" s="13" t="s">
        <v>16</v>
      </c>
    </row>
    <row r="1009" spans="1:13">
      <c r="A1009" s="11">
        <v>70771</v>
      </c>
      <c r="B1009" s="11" t="s">
        <v>407</v>
      </c>
      <c r="C1009" s="11" t="s">
        <v>407</v>
      </c>
      <c r="D1009" s="11"/>
      <c r="E1009" s="11"/>
      <c r="F1009" s="13"/>
      <c r="G1009" s="13"/>
      <c r="H1009" s="13"/>
      <c r="I1009" s="13"/>
      <c r="J1009" s="13"/>
      <c r="K1009" s="13"/>
      <c r="L1009" s="13" t="e">
        <f t="shared" si="22"/>
        <v>#DIV/0!</v>
      </c>
      <c r="M1009" s="13" t="s">
        <v>16</v>
      </c>
    </row>
    <row r="1010" spans="1:13">
      <c r="A1010" s="11">
        <v>70820</v>
      </c>
      <c r="B1010" s="11" t="s">
        <v>407</v>
      </c>
      <c r="C1010" s="11" t="s">
        <v>921</v>
      </c>
      <c r="D1010" s="11"/>
      <c r="E1010" s="11"/>
      <c r="F1010" s="13"/>
      <c r="G1010" s="13"/>
      <c r="H1010" s="13"/>
      <c r="I1010" s="13"/>
      <c r="J1010" s="13"/>
      <c r="K1010" s="13"/>
      <c r="L1010" s="13" t="e">
        <f t="shared" si="22"/>
        <v>#DIV/0!</v>
      </c>
      <c r="M1010" s="13" t="s">
        <v>16</v>
      </c>
    </row>
    <row r="1011" spans="1:13">
      <c r="A1011" s="11">
        <v>70823</v>
      </c>
      <c r="B1011" s="11" t="s">
        <v>407</v>
      </c>
      <c r="C1011" s="11" t="s">
        <v>922</v>
      </c>
      <c r="D1011" s="11"/>
      <c r="E1011" s="11"/>
      <c r="F1011" s="13"/>
      <c r="G1011" s="13"/>
      <c r="H1011" s="13"/>
      <c r="I1011" s="13"/>
      <c r="J1011" s="13"/>
      <c r="K1011" s="13"/>
      <c r="L1011" s="13" t="e">
        <f t="shared" si="22"/>
        <v>#DIV/0!</v>
      </c>
      <c r="M1011" s="13" t="s">
        <v>16</v>
      </c>
    </row>
    <row r="1012" spans="1:13">
      <c r="A1012" s="11">
        <v>73001</v>
      </c>
      <c r="B1012" s="11" t="s">
        <v>923</v>
      </c>
      <c r="C1012" s="11" t="s">
        <v>924</v>
      </c>
      <c r="D1012" s="11"/>
      <c r="E1012" s="11"/>
      <c r="F1012" s="13"/>
      <c r="G1012" s="13"/>
      <c r="H1012" s="13"/>
      <c r="I1012" s="13"/>
      <c r="J1012" s="13"/>
      <c r="K1012" s="13"/>
      <c r="L1012" s="13" t="e">
        <f t="shared" si="22"/>
        <v>#DIV/0!</v>
      </c>
      <c r="M1012" s="13" t="s">
        <v>16</v>
      </c>
    </row>
    <row r="1013" spans="1:13">
      <c r="A1013" s="11">
        <v>73024</v>
      </c>
      <c r="B1013" s="11" t="s">
        <v>923</v>
      </c>
      <c r="C1013" s="11" t="s">
        <v>925</v>
      </c>
      <c r="D1013" s="11"/>
      <c r="E1013" s="11"/>
      <c r="F1013" s="13"/>
      <c r="G1013" s="13"/>
      <c r="H1013" s="13"/>
      <c r="I1013" s="13"/>
      <c r="J1013" s="13"/>
      <c r="K1013" s="13"/>
      <c r="L1013" s="13" t="e">
        <f t="shared" si="22"/>
        <v>#DIV/0!</v>
      </c>
      <c r="M1013" s="13" t="s">
        <v>16</v>
      </c>
    </row>
    <row r="1014" spans="1:13">
      <c r="A1014" s="11">
        <v>73026</v>
      </c>
      <c r="B1014" s="11" t="s">
        <v>923</v>
      </c>
      <c r="C1014" s="11" t="s">
        <v>926</v>
      </c>
      <c r="D1014" s="11"/>
      <c r="E1014" s="11"/>
      <c r="F1014" s="13"/>
      <c r="G1014" s="13"/>
      <c r="H1014" s="13"/>
      <c r="I1014" s="13"/>
      <c r="J1014" s="13"/>
      <c r="K1014" s="13"/>
      <c r="L1014" s="13" t="e">
        <f t="shared" si="22"/>
        <v>#DIV/0!</v>
      </c>
      <c r="M1014" s="13" t="s">
        <v>16</v>
      </c>
    </row>
    <row r="1015" spans="1:13">
      <c r="A1015" s="11">
        <v>73030</v>
      </c>
      <c r="B1015" s="11" t="s">
        <v>923</v>
      </c>
      <c r="C1015" s="11" t="s">
        <v>927</v>
      </c>
      <c r="D1015" s="11"/>
      <c r="E1015" s="11"/>
      <c r="F1015" s="13"/>
      <c r="G1015" s="13"/>
      <c r="H1015" s="13"/>
      <c r="I1015" s="13"/>
      <c r="J1015" s="13"/>
      <c r="K1015" s="13"/>
      <c r="L1015" s="13" t="e">
        <f t="shared" si="22"/>
        <v>#DIV/0!</v>
      </c>
      <c r="M1015" s="13" t="s">
        <v>16</v>
      </c>
    </row>
    <row r="1016" spans="1:13">
      <c r="A1016" s="11">
        <v>73043</v>
      </c>
      <c r="B1016" s="11" t="s">
        <v>923</v>
      </c>
      <c r="C1016" s="11" t="s">
        <v>928</v>
      </c>
      <c r="D1016" s="11"/>
      <c r="E1016" s="11"/>
      <c r="F1016" s="13"/>
      <c r="G1016" s="13"/>
      <c r="H1016" s="13"/>
      <c r="I1016" s="13"/>
      <c r="J1016" s="13"/>
      <c r="K1016" s="13"/>
      <c r="L1016" s="13" t="e">
        <f t="shared" si="22"/>
        <v>#DIV/0!</v>
      </c>
      <c r="M1016" s="13" t="s">
        <v>16</v>
      </c>
    </row>
    <row r="1017" spans="1:13">
      <c r="A1017" s="11">
        <v>73055</v>
      </c>
      <c r="B1017" s="11" t="s">
        <v>923</v>
      </c>
      <c r="C1017" s="11" t="s">
        <v>929</v>
      </c>
      <c r="D1017" s="11"/>
      <c r="E1017" s="11"/>
      <c r="F1017" s="13"/>
      <c r="G1017" s="13"/>
      <c r="H1017" s="13"/>
      <c r="I1017" s="13"/>
      <c r="J1017" s="13"/>
      <c r="K1017" s="13"/>
      <c r="L1017" s="13" t="e">
        <f t="shared" si="22"/>
        <v>#DIV/0!</v>
      </c>
      <c r="M1017" s="39" t="e">
        <f>L1017</f>
        <v>#DIV/0!</v>
      </c>
    </row>
    <row r="1018" spans="1:13">
      <c r="A1018" s="11">
        <v>73067</v>
      </c>
      <c r="B1018" s="11" t="s">
        <v>923</v>
      </c>
      <c r="C1018" s="11" t="s">
        <v>930</v>
      </c>
      <c r="D1018" s="11"/>
      <c r="E1018" s="11"/>
      <c r="F1018" s="13"/>
      <c r="G1018" s="13"/>
      <c r="H1018" s="13"/>
      <c r="I1018" s="13"/>
      <c r="J1018" s="13"/>
      <c r="K1018" s="13"/>
      <c r="L1018" s="13" t="e">
        <f t="shared" si="22"/>
        <v>#DIV/0!</v>
      </c>
      <c r="M1018" s="13" t="s">
        <v>16</v>
      </c>
    </row>
    <row r="1019" spans="1:13">
      <c r="A1019" s="11">
        <v>73124</v>
      </c>
      <c r="B1019" s="11" t="s">
        <v>923</v>
      </c>
      <c r="C1019" s="11" t="s">
        <v>931</v>
      </c>
      <c r="D1019" s="11"/>
      <c r="E1019" s="11"/>
      <c r="F1019" s="13"/>
      <c r="G1019" s="13"/>
      <c r="H1019" s="13"/>
      <c r="I1019" s="13"/>
      <c r="J1019" s="13"/>
      <c r="K1019" s="13"/>
      <c r="L1019" s="13" t="e">
        <f t="shared" si="22"/>
        <v>#DIV/0!</v>
      </c>
      <c r="M1019" s="13" t="s">
        <v>16</v>
      </c>
    </row>
    <row r="1020" spans="1:13">
      <c r="A1020" s="11">
        <v>73148</v>
      </c>
      <c r="B1020" s="11" t="s">
        <v>923</v>
      </c>
      <c r="C1020" s="11" t="s">
        <v>932</v>
      </c>
      <c r="D1020" s="11"/>
      <c r="E1020" s="11"/>
      <c r="F1020" s="13"/>
      <c r="G1020" s="13"/>
      <c r="H1020" s="13"/>
      <c r="I1020" s="13"/>
      <c r="J1020" s="13"/>
      <c r="K1020" s="13"/>
      <c r="L1020" s="13" t="e">
        <f t="shared" si="22"/>
        <v>#DIV/0!</v>
      </c>
      <c r="M1020" s="13" t="s">
        <v>16</v>
      </c>
    </row>
    <row r="1021" spans="1:13">
      <c r="A1021" s="11">
        <v>73152</v>
      </c>
      <c r="B1021" s="11" t="s">
        <v>923</v>
      </c>
      <c r="C1021" s="11" t="s">
        <v>933</v>
      </c>
      <c r="D1021" s="11"/>
      <c r="E1021" s="11"/>
      <c r="F1021" s="13"/>
      <c r="G1021" s="13"/>
      <c r="H1021" s="13"/>
      <c r="I1021" s="13"/>
      <c r="J1021" s="13"/>
      <c r="K1021" s="13"/>
      <c r="L1021" s="13" t="e">
        <f t="shared" si="22"/>
        <v>#DIV/0!</v>
      </c>
      <c r="M1021" s="13" t="s">
        <v>16</v>
      </c>
    </row>
    <row r="1022" spans="1:13">
      <c r="A1022" s="11">
        <v>73168</v>
      </c>
      <c r="B1022" s="11" t="s">
        <v>923</v>
      </c>
      <c r="C1022" s="11" t="s">
        <v>934</v>
      </c>
      <c r="D1022" s="11"/>
      <c r="E1022" s="11"/>
      <c r="F1022" s="13"/>
      <c r="G1022" s="13"/>
      <c r="H1022" s="13"/>
      <c r="I1022" s="13"/>
      <c r="J1022" s="13"/>
      <c r="K1022" s="13"/>
      <c r="L1022" s="13" t="e">
        <f t="shared" si="22"/>
        <v>#DIV/0!</v>
      </c>
      <c r="M1022" s="13" t="s">
        <v>16</v>
      </c>
    </row>
    <row r="1023" spans="1:13">
      <c r="A1023" s="11">
        <v>73200</v>
      </c>
      <c r="B1023" s="11" t="s">
        <v>923</v>
      </c>
      <c r="C1023" s="11" t="s">
        <v>935</v>
      </c>
      <c r="D1023" s="11"/>
      <c r="E1023" s="11"/>
      <c r="F1023" s="13"/>
      <c r="G1023" s="13"/>
      <c r="H1023" s="13"/>
      <c r="I1023" s="13"/>
      <c r="J1023" s="13"/>
      <c r="K1023" s="13"/>
      <c r="L1023" s="13" t="e">
        <f t="shared" si="22"/>
        <v>#DIV/0!</v>
      </c>
      <c r="M1023" s="13" t="s">
        <v>16</v>
      </c>
    </row>
    <row r="1024" spans="1:13">
      <c r="A1024" s="11">
        <v>73217</v>
      </c>
      <c r="B1024" s="11" t="s">
        <v>923</v>
      </c>
      <c r="C1024" s="11" t="s">
        <v>936</v>
      </c>
      <c r="D1024" s="11"/>
      <c r="E1024" s="11"/>
      <c r="F1024" s="13"/>
      <c r="G1024" s="13"/>
      <c r="H1024" s="13"/>
      <c r="I1024" s="13"/>
      <c r="J1024" s="13"/>
      <c r="K1024" s="13"/>
      <c r="L1024" s="13" t="e">
        <f t="shared" si="22"/>
        <v>#DIV/0!</v>
      </c>
      <c r="M1024" s="13" t="s">
        <v>16</v>
      </c>
    </row>
    <row r="1025" spans="1:13" ht="21" customHeight="1">
      <c r="A1025" s="11">
        <v>73226</v>
      </c>
      <c r="B1025" s="11" t="s">
        <v>923</v>
      </c>
      <c r="C1025" s="11" t="s">
        <v>937</v>
      </c>
      <c r="D1025" s="11"/>
      <c r="E1025" s="11"/>
      <c r="F1025" s="13"/>
      <c r="G1025" s="13"/>
      <c r="H1025" s="13"/>
      <c r="I1025" s="13"/>
      <c r="J1025" s="13"/>
      <c r="K1025" s="13"/>
      <c r="L1025" s="13" t="e">
        <f t="shared" si="22"/>
        <v>#DIV/0!</v>
      </c>
      <c r="M1025" s="13" t="s">
        <v>16</v>
      </c>
    </row>
    <row r="1026" spans="1:13">
      <c r="A1026" s="11">
        <v>73236</v>
      </c>
      <c r="B1026" s="11" t="s">
        <v>923</v>
      </c>
      <c r="C1026" s="11" t="s">
        <v>938</v>
      </c>
      <c r="D1026" s="11"/>
      <c r="E1026" s="11"/>
      <c r="F1026" s="13"/>
      <c r="G1026" s="13"/>
      <c r="H1026" s="13"/>
      <c r="I1026" s="13"/>
      <c r="J1026" s="13"/>
      <c r="K1026" s="13"/>
      <c r="L1026" s="13" t="e">
        <f t="shared" si="22"/>
        <v>#DIV/0!</v>
      </c>
      <c r="M1026" s="13" t="s">
        <v>16</v>
      </c>
    </row>
    <row r="1027" spans="1:13">
      <c r="A1027" s="11">
        <v>73268</v>
      </c>
      <c r="B1027" s="11" t="s">
        <v>923</v>
      </c>
      <c r="C1027" s="11" t="s">
        <v>939</v>
      </c>
      <c r="D1027" s="11"/>
      <c r="E1027" s="11"/>
      <c r="F1027" s="13"/>
      <c r="G1027" s="13"/>
      <c r="H1027" s="13"/>
      <c r="I1027" s="13"/>
      <c r="J1027" s="13"/>
      <c r="K1027" s="13"/>
      <c r="L1027" s="13" t="e">
        <f t="shared" si="22"/>
        <v>#DIV/0!</v>
      </c>
      <c r="M1027" s="13" t="s">
        <v>16</v>
      </c>
    </row>
    <row r="1028" spans="1:13">
      <c r="A1028" s="11">
        <v>73270</v>
      </c>
      <c r="B1028" s="11" t="s">
        <v>923</v>
      </c>
      <c r="C1028" s="11" t="s">
        <v>940</v>
      </c>
      <c r="D1028" s="11"/>
      <c r="E1028" s="11"/>
      <c r="F1028" s="13"/>
      <c r="G1028" s="13"/>
      <c r="H1028" s="13"/>
      <c r="I1028" s="13"/>
      <c r="J1028" s="13"/>
      <c r="K1028" s="13"/>
      <c r="L1028" s="13" t="e">
        <f t="shared" si="22"/>
        <v>#DIV/0!</v>
      </c>
      <c r="M1028" s="13" t="s">
        <v>16</v>
      </c>
    </row>
    <row r="1029" spans="1:13">
      <c r="A1029" s="11">
        <v>73275</v>
      </c>
      <c r="B1029" s="11" t="s">
        <v>923</v>
      </c>
      <c r="C1029" s="11" t="s">
        <v>941</v>
      </c>
      <c r="D1029" s="11"/>
      <c r="E1029" s="11"/>
      <c r="F1029" s="13"/>
      <c r="G1029" s="13"/>
      <c r="H1029" s="13"/>
      <c r="I1029" s="13"/>
      <c r="J1029" s="13"/>
      <c r="K1029" s="13"/>
      <c r="L1029" s="13" t="e">
        <f t="shared" si="22"/>
        <v>#DIV/0!</v>
      </c>
      <c r="M1029" s="13" t="s">
        <v>16</v>
      </c>
    </row>
    <row r="1030" spans="1:13" ht="19.5" customHeight="1">
      <c r="A1030" s="11">
        <v>73283</v>
      </c>
      <c r="B1030" s="11" t="s">
        <v>923</v>
      </c>
      <c r="C1030" s="11" t="s">
        <v>942</v>
      </c>
      <c r="D1030" s="11"/>
      <c r="E1030" s="11"/>
      <c r="F1030" s="13"/>
      <c r="G1030" s="13"/>
      <c r="H1030" s="13"/>
      <c r="I1030" s="13"/>
      <c r="J1030" s="13"/>
      <c r="K1030" s="13"/>
      <c r="L1030" s="13" t="e">
        <f t="shared" si="22"/>
        <v>#DIV/0!</v>
      </c>
      <c r="M1030" s="13" t="s">
        <v>16</v>
      </c>
    </row>
    <row r="1031" spans="1:13">
      <c r="A1031" s="11">
        <v>73319</v>
      </c>
      <c r="B1031" s="11" t="s">
        <v>923</v>
      </c>
      <c r="C1031" s="11" t="s">
        <v>943</v>
      </c>
      <c r="D1031" s="11"/>
      <c r="E1031" s="11"/>
      <c r="F1031" s="13"/>
      <c r="G1031" s="13"/>
      <c r="H1031" s="13"/>
      <c r="I1031" s="13"/>
      <c r="J1031" s="13"/>
      <c r="K1031" s="13"/>
      <c r="L1031" s="13" t="e">
        <f t="shared" si="22"/>
        <v>#DIV/0!</v>
      </c>
      <c r="M1031" s="13" t="s">
        <v>16</v>
      </c>
    </row>
    <row r="1032" spans="1:13">
      <c r="A1032" s="11">
        <v>73347</v>
      </c>
      <c r="B1032" s="11" t="s">
        <v>923</v>
      </c>
      <c r="C1032" s="11" t="s">
        <v>944</v>
      </c>
      <c r="D1032" s="11"/>
      <c r="E1032" s="11"/>
      <c r="F1032" s="13"/>
      <c r="G1032" s="13"/>
      <c r="H1032" s="13"/>
      <c r="I1032" s="13"/>
      <c r="J1032" s="13"/>
      <c r="K1032" s="13"/>
      <c r="L1032" s="13" t="e">
        <f t="shared" ref="L1032:L1095" si="23">AVERAGE(D1032:K1032)</f>
        <v>#DIV/0!</v>
      </c>
      <c r="M1032" s="13" t="s">
        <v>16</v>
      </c>
    </row>
    <row r="1033" spans="1:13">
      <c r="A1033" s="11">
        <v>73349</v>
      </c>
      <c r="B1033" s="11" t="s">
        <v>923</v>
      </c>
      <c r="C1033" s="11" t="s">
        <v>945</v>
      </c>
      <c r="D1033" s="11"/>
      <c r="E1033" s="11"/>
      <c r="F1033" s="13"/>
      <c r="G1033" s="13"/>
      <c r="H1033" s="13"/>
      <c r="I1033" s="13"/>
      <c r="J1033" s="13"/>
      <c r="K1033" s="13"/>
      <c r="L1033" s="13" t="e">
        <f t="shared" si="23"/>
        <v>#DIV/0!</v>
      </c>
      <c r="M1033" s="13" t="s">
        <v>16</v>
      </c>
    </row>
    <row r="1034" spans="1:13">
      <c r="A1034" s="11">
        <v>73352</v>
      </c>
      <c r="B1034" s="11" t="s">
        <v>923</v>
      </c>
      <c r="C1034" s="11" t="s">
        <v>946</v>
      </c>
      <c r="D1034" s="11"/>
      <c r="E1034" s="11"/>
      <c r="F1034" s="13"/>
      <c r="G1034" s="13"/>
      <c r="H1034" s="13"/>
      <c r="I1034" s="13"/>
      <c r="J1034" s="13"/>
      <c r="K1034" s="13"/>
      <c r="L1034" s="13" t="e">
        <f t="shared" si="23"/>
        <v>#DIV/0!</v>
      </c>
      <c r="M1034" s="13" t="s">
        <v>16</v>
      </c>
    </row>
    <row r="1035" spans="1:13">
      <c r="A1035" s="11">
        <v>73408</v>
      </c>
      <c r="B1035" s="11" t="s">
        <v>923</v>
      </c>
      <c r="C1035" s="11" t="s">
        <v>947</v>
      </c>
      <c r="D1035" s="11"/>
      <c r="E1035" s="11"/>
      <c r="F1035" s="13"/>
      <c r="G1035" s="13"/>
      <c r="H1035" s="13"/>
      <c r="I1035" s="13"/>
      <c r="J1035" s="13"/>
      <c r="K1035" s="13"/>
      <c r="L1035" s="13" t="e">
        <f t="shared" si="23"/>
        <v>#DIV/0!</v>
      </c>
      <c r="M1035" s="13" t="s">
        <v>16</v>
      </c>
    </row>
    <row r="1036" spans="1:13">
      <c r="A1036" s="11">
        <v>73411</v>
      </c>
      <c r="B1036" s="11" t="s">
        <v>923</v>
      </c>
      <c r="C1036" s="11" t="s">
        <v>948</v>
      </c>
      <c r="D1036" s="11"/>
      <c r="E1036" s="11"/>
      <c r="F1036" s="13"/>
      <c r="G1036" s="13"/>
      <c r="H1036" s="13"/>
      <c r="I1036" s="13"/>
      <c r="J1036" s="13"/>
      <c r="K1036" s="13"/>
      <c r="L1036" s="13" t="e">
        <f t="shared" si="23"/>
        <v>#DIV/0!</v>
      </c>
      <c r="M1036" s="13" t="s">
        <v>16</v>
      </c>
    </row>
    <row r="1037" spans="1:13">
      <c r="A1037" s="11">
        <v>73443</v>
      </c>
      <c r="B1037" s="11" t="s">
        <v>923</v>
      </c>
      <c r="C1037" s="11" t="s">
        <v>949</v>
      </c>
      <c r="D1037" s="11"/>
      <c r="E1037" s="11"/>
      <c r="F1037" s="13"/>
      <c r="G1037" s="13"/>
      <c r="H1037" s="13"/>
      <c r="I1037" s="13"/>
      <c r="J1037" s="13"/>
      <c r="K1037" s="13"/>
      <c r="L1037" s="13" t="e">
        <f t="shared" si="23"/>
        <v>#DIV/0!</v>
      </c>
      <c r="M1037" s="13" t="s">
        <v>16</v>
      </c>
    </row>
    <row r="1038" spans="1:13" ht="21.75" customHeight="1">
      <c r="A1038" s="11">
        <v>73449</v>
      </c>
      <c r="B1038" s="11" t="s">
        <v>923</v>
      </c>
      <c r="C1038" s="11" t="s">
        <v>950</v>
      </c>
      <c r="D1038" s="11"/>
      <c r="E1038" s="11"/>
      <c r="F1038" s="13"/>
      <c r="G1038" s="13"/>
      <c r="H1038" s="13"/>
      <c r="I1038" s="13"/>
      <c r="J1038" s="13"/>
      <c r="K1038" s="13"/>
      <c r="L1038" s="13" t="e">
        <f t="shared" si="23"/>
        <v>#DIV/0!</v>
      </c>
      <c r="M1038" s="13" t="s">
        <v>16</v>
      </c>
    </row>
    <row r="1039" spans="1:13">
      <c r="A1039" s="11">
        <v>73461</v>
      </c>
      <c r="B1039" s="11" t="s">
        <v>923</v>
      </c>
      <c r="C1039" s="11" t="s">
        <v>951</v>
      </c>
      <c r="D1039" s="11"/>
      <c r="E1039" s="11"/>
      <c r="F1039" s="13"/>
      <c r="G1039" s="13"/>
      <c r="H1039" s="13"/>
      <c r="I1039" s="13"/>
      <c r="J1039" s="13"/>
      <c r="K1039" s="13"/>
      <c r="L1039" s="13" t="e">
        <f t="shared" si="23"/>
        <v>#DIV/0!</v>
      </c>
      <c r="M1039" s="13" t="s">
        <v>16</v>
      </c>
    </row>
    <row r="1040" spans="1:13">
      <c r="A1040" s="11">
        <v>73483</v>
      </c>
      <c r="B1040" s="11" t="s">
        <v>923</v>
      </c>
      <c r="C1040" s="11" t="s">
        <v>952</v>
      </c>
      <c r="D1040" s="11"/>
      <c r="E1040" s="11"/>
      <c r="F1040" s="13"/>
      <c r="G1040" s="13"/>
      <c r="H1040" s="13"/>
      <c r="I1040" s="13"/>
      <c r="J1040" s="13"/>
      <c r="K1040" s="13"/>
      <c r="L1040" s="13" t="e">
        <f t="shared" si="23"/>
        <v>#DIV/0!</v>
      </c>
      <c r="M1040" s="13" t="s">
        <v>16</v>
      </c>
    </row>
    <row r="1041" spans="1:13" ht="21" customHeight="1">
      <c r="A1041" s="11">
        <v>73504</v>
      </c>
      <c r="B1041" s="11" t="s">
        <v>923</v>
      </c>
      <c r="C1041" s="11" t="s">
        <v>953</v>
      </c>
      <c r="D1041" s="11"/>
      <c r="E1041" s="11"/>
      <c r="F1041" s="13"/>
      <c r="G1041" s="13"/>
      <c r="H1041" s="13"/>
      <c r="I1041" s="13"/>
      <c r="J1041" s="13"/>
      <c r="K1041" s="13"/>
      <c r="L1041" s="13" t="e">
        <f t="shared" si="23"/>
        <v>#DIV/0!</v>
      </c>
      <c r="M1041" s="13" t="s">
        <v>16</v>
      </c>
    </row>
    <row r="1042" spans="1:13">
      <c r="A1042" s="11">
        <v>73520</v>
      </c>
      <c r="B1042" s="11" t="s">
        <v>923</v>
      </c>
      <c r="C1042" s="11" t="s">
        <v>954</v>
      </c>
      <c r="D1042" s="11"/>
      <c r="E1042" s="11"/>
      <c r="F1042" s="13"/>
      <c r="G1042" s="13"/>
      <c r="H1042" s="13"/>
      <c r="I1042" s="13"/>
      <c r="J1042" s="13"/>
      <c r="K1042" s="13"/>
      <c r="L1042" s="13" t="e">
        <f t="shared" si="23"/>
        <v>#DIV/0!</v>
      </c>
      <c r="M1042" s="13" t="s">
        <v>16</v>
      </c>
    </row>
    <row r="1043" spans="1:13">
      <c r="A1043" s="11">
        <v>73547</v>
      </c>
      <c r="B1043" s="11" t="s">
        <v>923</v>
      </c>
      <c r="C1043" s="11" t="s">
        <v>955</v>
      </c>
      <c r="D1043" s="11"/>
      <c r="E1043" s="11"/>
      <c r="F1043" s="13"/>
      <c r="G1043" s="13"/>
      <c r="H1043" s="13"/>
      <c r="I1043" s="13"/>
      <c r="J1043" s="13"/>
      <c r="K1043" s="13"/>
      <c r="L1043" s="13" t="e">
        <f t="shared" si="23"/>
        <v>#DIV/0!</v>
      </c>
      <c r="M1043" s="13" t="s">
        <v>16</v>
      </c>
    </row>
    <row r="1044" spans="1:13">
      <c r="A1044" s="11">
        <v>73555</v>
      </c>
      <c r="B1044" s="11" t="s">
        <v>923</v>
      </c>
      <c r="C1044" s="11" t="s">
        <v>956</v>
      </c>
      <c r="D1044" s="11"/>
      <c r="E1044" s="11"/>
      <c r="F1044" s="13"/>
      <c r="G1044" s="13"/>
      <c r="H1044" s="13"/>
      <c r="I1044" s="13"/>
      <c r="J1044" s="13"/>
      <c r="K1044" s="13"/>
      <c r="L1044" s="13" t="e">
        <f t="shared" si="23"/>
        <v>#DIV/0!</v>
      </c>
      <c r="M1044" s="13" t="s">
        <v>16</v>
      </c>
    </row>
    <row r="1045" spans="1:13">
      <c r="A1045" s="11">
        <v>73563</v>
      </c>
      <c r="B1045" s="11" t="s">
        <v>923</v>
      </c>
      <c r="C1045" s="11" t="s">
        <v>957</v>
      </c>
      <c r="D1045" s="11"/>
      <c r="E1045" s="11"/>
      <c r="F1045" s="13"/>
      <c r="G1045" s="13"/>
      <c r="H1045" s="13"/>
      <c r="I1045" s="13"/>
      <c r="J1045" s="13"/>
      <c r="K1045" s="13"/>
      <c r="L1045" s="13" t="e">
        <f t="shared" si="23"/>
        <v>#DIV/0!</v>
      </c>
      <c r="M1045" s="13" t="s">
        <v>16</v>
      </c>
    </row>
    <row r="1046" spans="1:13">
      <c r="A1046" s="11">
        <v>73585</v>
      </c>
      <c r="B1046" s="11" t="s">
        <v>923</v>
      </c>
      <c r="C1046" s="11" t="s">
        <v>958</v>
      </c>
      <c r="D1046" s="11"/>
      <c r="E1046" s="11"/>
      <c r="F1046" s="13"/>
      <c r="G1046" s="13"/>
      <c r="H1046" s="13"/>
      <c r="I1046" s="13"/>
      <c r="J1046" s="13"/>
      <c r="K1046" s="13"/>
      <c r="L1046" s="13" t="e">
        <f t="shared" si="23"/>
        <v>#DIV/0!</v>
      </c>
      <c r="M1046" s="13" t="s">
        <v>16</v>
      </c>
    </row>
    <row r="1047" spans="1:13">
      <c r="A1047" s="11">
        <v>73616</v>
      </c>
      <c r="B1047" s="11" t="s">
        <v>923</v>
      </c>
      <c r="C1047" s="11" t="s">
        <v>959</v>
      </c>
      <c r="D1047" s="11"/>
      <c r="E1047" s="11"/>
      <c r="F1047" s="13"/>
      <c r="G1047" s="13"/>
      <c r="H1047" s="13"/>
      <c r="I1047" s="13"/>
      <c r="J1047" s="13"/>
      <c r="K1047" s="13"/>
      <c r="L1047" s="13" t="e">
        <f t="shared" si="23"/>
        <v>#DIV/0!</v>
      </c>
      <c r="M1047" s="13" t="s">
        <v>16</v>
      </c>
    </row>
    <row r="1048" spans="1:13">
      <c r="A1048" s="11">
        <v>73622</v>
      </c>
      <c r="B1048" s="11" t="s">
        <v>923</v>
      </c>
      <c r="C1048" s="11" t="s">
        <v>960</v>
      </c>
      <c r="D1048" s="11"/>
      <c r="E1048" s="11"/>
      <c r="F1048" s="13"/>
      <c r="G1048" s="13"/>
      <c r="H1048" s="13"/>
      <c r="I1048" s="13"/>
      <c r="J1048" s="13"/>
      <c r="K1048" s="13"/>
      <c r="L1048" s="13" t="e">
        <f t="shared" si="23"/>
        <v>#DIV/0!</v>
      </c>
      <c r="M1048" s="13" t="s">
        <v>16</v>
      </c>
    </row>
    <row r="1049" spans="1:13">
      <c r="A1049" s="11">
        <v>73624</v>
      </c>
      <c r="B1049" s="11" t="s">
        <v>923</v>
      </c>
      <c r="C1049" s="11" t="s">
        <v>961</v>
      </c>
      <c r="D1049" s="11"/>
      <c r="E1049" s="11"/>
      <c r="F1049" s="13"/>
      <c r="G1049" s="13"/>
      <c r="H1049" s="13"/>
      <c r="I1049" s="13"/>
      <c r="J1049" s="13"/>
      <c r="K1049" s="13"/>
      <c r="L1049" s="13" t="e">
        <f t="shared" si="23"/>
        <v>#DIV/0!</v>
      </c>
      <c r="M1049" s="13" t="s">
        <v>16</v>
      </c>
    </row>
    <row r="1050" spans="1:13">
      <c r="A1050" s="11">
        <v>73671</v>
      </c>
      <c r="B1050" s="11" t="s">
        <v>923</v>
      </c>
      <c r="C1050" s="11" t="s">
        <v>962</v>
      </c>
      <c r="D1050" s="11"/>
      <c r="E1050" s="11"/>
      <c r="F1050" s="13"/>
      <c r="G1050" s="13"/>
      <c r="H1050" s="13"/>
      <c r="I1050" s="13"/>
      <c r="J1050" s="13"/>
      <c r="K1050" s="13"/>
      <c r="L1050" s="13" t="e">
        <f t="shared" si="23"/>
        <v>#DIV/0!</v>
      </c>
      <c r="M1050" s="13" t="s">
        <v>16</v>
      </c>
    </row>
    <row r="1051" spans="1:13">
      <c r="A1051" s="11">
        <v>73675</v>
      </c>
      <c r="B1051" s="11" t="s">
        <v>923</v>
      </c>
      <c r="C1051" s="11" t="s">
        <v>963</v>
      </c>
      <c r="D1051" s="11"/>
      <c r="E1051" s="11"/>
      <c r="F1051" s="13"/>
      <c r="G1051" s="13"/>
      <c r="H1051" s="13"/>
      <c r="I1051" s="13"/>
      <c r="J1051" s="13"/>
      <c r="K1051" s="13"/>
      <c r="L1051" s="13" t="e">
        <f t="shared" si="23"/>
        <v>#DIV/0!</v>
      </c>
      <c r="M1051" s="39" t="e">
        <f>L1051</f>
        <v>#DIV/0!</v>
      </c>
    </row>
    <row r="1052" spans="1:13">
      <c r="A1052" s="11">
        <v>73678</v>
      </c>
      <c r="B1052" s="11" t="s">
        <v>923</v>
      </c>
      <c r="C1052" s="11" t="s">
        <v>110</v>
      </c>
      <c r="D1052" s="11"/>
      <c r="E1052" s="11"/>
      <c r="F1052" s="13"/>
      <c r="G1052" s="13"/>
      <c r="H1052" s="13"/>
      <c r="I1052" s="13"/>
      <c r="J1052" s="13"/>
      <c r="K1052" s="13"/>
      <c r="L1052" s="13" t="e">
        <f t="shared" si="23"/>
        <v>#DIV/0!</v>
      </c>
      <c r="M1052" s="13" t="s">
        <v>16</v>
      </c>
    </row>
    <row r="1053" spans="1:13">
      <c r="A1053" s="11">
        <v>73686</v>
      </c>
      <c r="B1053" s="11" t="s">
        <v>923</v>
      </c>
      <c r="C1053" s="11" t="s">
        <v>964</v>
      </c>
      <c r="D1053" s="11"/>
      <c r="E1053" s="11"/>
      <c r="F1053" s="13"/>
      <c r="G1053" s="13"/>
      <c r="H1053" s="13"/>
      <c r="I1053" s="13"/>
      <c r="J1053" s="13"/>
      <c r="K1053" s="13"/>
      <c r="L1053" s="13" t="e">
        <f t="shared" si="23"/>
        <v>#DIV/0!</v>
      </c>
      <c r="M1053" s="13" t="s">
        <v>16</v>
      </c>
    </row>
    <row r="1054" spans="1:13">
      <c r="A1054" s="11">
        <v>73770</v>
      </c>
      <c r="B1054" s="11" t="s">
        <v>923</v>
      </c>
      <c r="C1054" s="11" t="s">
        <v>406</v>
      </c>
      <c r="D1054" s="11"/>
      <c r="E1054" s="11"/>
      <c r="F1054" s="13"/>
      <c r="G1054" s="13"/>
      <c r="H1054" s="13"/>
      <c r="I1054" s="13"/>
      <c r="J1054" s="13"/>
      <c r="K1054" s="13"/>
      <c r="L1054" s="13" t="e">
        <f t="shared" si="23"/>
        <v>#DIV/0!</v>
      </c>
      <c r="M1054" s="13" t="s">
        <v>16</v>
      </c>
    </row>
    <row r="1055" spans="1:13">
      <c r="A1055" s="11">
        <v>73854</v>
      </c>
      <c r="B1055" s="11" t="s">
        <v>923</v>
      </c>
      <c r="C1055" s="11" t="s">
        <v>965</v>
      </c>
      <c r="D1055" s="11"/>
      <c r="E1055" s="11"/>
      <c r="F1055" s="13"/>
      <c r="G1055" s="13"/>
      <c r="H1055" s="13"/>
      <c r="I1055" s="13"/>
      <c r="J1055" s="13"/>
      <c r="K1055" s="13"/>
      <c r="L1055" s="13" t="e">
        <f t="shared" si="23"/>
        <v>#DIV/0!</v>
      </c>
      <c r="M1055" s="13" t="s">
        <v>16</v>
      </c>
    </row>
    <row r="1056" spans="1:13">
      <c r="A1056" s="11">
        <v>73861</v>
      </c>
      <c r="B1056" s="11" t="s">
        <v>923</v>
      </c>
      <c r="C1056" s="11" t="s">
        <v>966</v>
      </c>
      <c r="D1056" s="11"/>
      <c r="E1056" s="11"/>
      <c r="F1056" s="13"/>
      <c r="G1056" s="13"/>
      <c r="H1056" s="13"/>
      <c r="I1056" s="13"/>
      <c r="J1056" s="13"/>
      <c r="K1056" s="13"/>
      <c r="L1056" s="13" t="e">
        <f t="shared" si="23"/>
        <v>#DIV/0!</v>
      </c>
      <c r="M1056" s="13" t="s">
        <v>16</v>
      </c>
    </row>
    <row r="1057" spans="1:13">
      <c r="A1057" s="11">
        <v>73870</v>
      </c>
      <c r="B1057" s="11" t="s">
        <v>923</v>
      </c>
      <c r="C1057" s="11" t="s">
        <v>967</v>
      </c>
      <c r="D1057" s="11"/>
      <c r="E1057" s="11"/>
      <c r="F1057" s="13"/>
      <c r="G1057" s="13"/>
      <c r="H1057" s="13"/>
      <c r="I1057" s="13"/>
      <c r="J1057" s="13"/>
      <c r="K1057" s="13"/>
      <c r="L1057" s="13" t="e">
        <f t="shared" si="23"/>
        <v>#DIV/0!</v>
      </c>
      <c r="M1057" s="13" t="s">
        <v>16</v>
      </c>
    </row>
    <row r="1058" spans="1:13">
      <c r="A1058" s="17">
        <v>73873</v>
      </c>
      <c r="B1058" s="17" t="s">
        <v>923</v>
      </c>
      <c r="C1058" s="17" t="s">
        <v>968</v>
      </c>
      <c r="D1058" s="11"/>
      <c r="E1058" s="11"/>
      <c r="F1058" s="13"/>
      <c r="G1058" s="13"/>
      <c r="H1058" s="13"/>
      <c r="I1058" s="13"/>
      <c r="J1058" s="13"/>
      <c r="K1058" s="13"/>
      <c r="L1058" s="13" t="e">
        <f t="shared" si="23"/>
        <v>#DIV/0!</v>
      </c>
      <c r="M1058" s="13" t="s">
        <v>16</v>
      </c>
    </row>
    <row r="1059" spans="1:13">
      <c r="A1059" s="11">
        <v>76001</v>
      </c>
      <c r="B1059" s="11" t="s">
        <v>969</v>
      </c>
      <c r="C1059" s="11" t="s">
        <v>970</v>
      </c>
      <c r="D1059" s="11"/>
      <c r="E1059" s="11"/>
      <c r="F1059" s="13"/>
      <c r="G1059" s="13"/>
      <c r="H1059" s="13"/>
      <c r="I1059" s="13"/>
      <c r="J1059" s="13"/>
      <c r="K1059" s="13"/>
      <c r="L1059" s="13" t="e">
        <f t="shared" si="23"/>
        <v>#DIV/0!</v>
      </c>
      <c r="M1059" s="13" t="s">
        <v>16</v>
      </c>
    </row>
    <row r="1060" spans="1:13">
      <c r="A1060" s="11">
        <v>76020</v>
      </c>
      <c r="B1060" s="11" t="s">
        <v>969</v>
      </c>
      <c r="C1060" s="11" t="s">
        <v>971</v>
      </c>
      <c r="D1060" s="11"/>
      <c r="E1060" s="11"/>
      <c r="F1060" s="13"/>
      <c r="G1060" s="13"/>
      <c r="H1060" s="13"/>
      <c r="I1060" s="13"/>
      <c r="J1060" s="13"/>
      <c r="K1060" s="13"/>
      <c r="L1060" s="13" t="e">
        <f t="shared" si="23"/>
        <v>#DIV/0!</v>
      </c>
      <c r="M1060" s="13" t="s">
        <v>16</v>
      </c>
    </row>
    <row r="1061" spans="1:13">
      <c r="A1061" s="11">
        <v>76036</v>
      </c>
      <c r="B1061" s="11" t="s">
        <v>969</v>
      </c>
      <c r="C1061" s="11" t="s">
        <v>972</v>
      </c>
      <c r="D1061" s="11"/>
      <c r="E1061" s="11"/>
      <c r="F1061" s="13"/>
      <c r="G1061" s="13"/>
      <c r="H1061" s="13"/>
      <c r="I1061" s="13"/>
      <c r="J1061" s="13"/>
      <c r="K1061" s="13"/>
      <c r="L1061" s="13" t="e">
        <f t="shared" si="23"/>
        <v>#DIV/0!</v>
      </c>
      <c r="M1061" s="13" t="s">
        <v>16</v>
      </c>
    </row>
    <row r="1062" spans="1:13">
      <c r="A1062" s="11">
        <v>76041</v>
      </c>
      <c r="B1062" s="11" t="s">
        <v>969</v>
      </c>
      <c r="C1062" s="11" t="s">
        <v>973</v>
      </c>
      <c r="D1062" s="11"/>
      <c r="E1062" s="11"/>
      <c r="F1062" s="13"/>
      <c r="G1062" s="13"/>
      <c r="H1062" s="13"/>
      <c r="I1062" s="13"/>
      <c r="J1062" s="13"/>
      <c r="K1062" s="13"/>
      <c r="L1062" s="13" t="e">
        <f t="shared" si="23"/>
        <v>#DIV/0!</v>
      </c>
      <c r="M1062" s="13" t="s">
        <v>16</v>
      </c>
    </row>
    <row r="1063" spans="1:13">
      <c r="A1063" s="11">
        <v>76054</v>
      </c>
      <c r="B1063" s="11" t="s">
        <v>969</v>
      </c>
      <c r="C1063" s="11" t="s">
        <v>30</v>
      </c>
      <c r="D1063" s="11"/>
      <c r="E1063" s="11"/>
      <c r="F1063" s="13"/>
      <c r="G1063" s="13"/>
      <c r="H1063" s="13"/>
      <c r="I1063" s="13"/>
      <c r="J1063" s="13"/>
      <c r="K1063" s="13"/>
      <c r="L1063" s="13" t="e">
        <f t="shared" si="23"/>
        <v>#DIV/0!</v>
      </c>
      <c r="M1063" s="13" t="s">
        <v>16</v>
      </c>
    </row>
    <row r="1064" spans="1:13">
      <c r="A1064" s="11">
        <v>76100</v>
      </c>
      <c r="B1064" s="11" t="s">
        <v>969</v>
      </c>
      <c r="C1064" s="11" t="s">
        <v>165</v>
      </c>
      <c r="D1064" s="11"/>
      <c r="E1064" s="11"/>
      <c r="F1064" s="13"/>
      <c r="G1064" s="13"/>
      <c r="H1064" s="13"/>
      <c r="I1064" s="13"/>
      <c r="J1064" s="13"/>
      <c r="K1064" s="13"/>
      <c r="L1064" s="13" t="e">
        <f t="shared" si="23"/>
        <v>#DIV/0!</v>
      </c>
      <c r="M1064" s="13" t="s">
        <v>16</v>
      </c>
    </row>
    <row r="1065" spans="1:13">
      <c r="A1065" s="11">
        <v>76109</v>
      </c>
      <c r="B1065" s="11" t="s">
        <v>969</v>
      </c>
      <c r="C1065" s="11" t="s">
        <v>974</v>
      </c>
      <c r="D1065" s="11"/>
      <c r="E1065" s="11"/>
      <c r="F1065" s="13"/>
      <c r="G1065" s="13"/>
      <c r="H1065" s="13"/>
      <c r="I1065" s="13"/>
      <c r="J1065" s="13"/>
      <c r="K1065" s="13"/>
      <c r="L1065" s="13" t="e">
        <f t="shared" si="23"/>
        <v>#DIV/0!</v>
      </c>
      <c r="M1065" s="39" t="e">
        <f>L1065</f>
        <v>#DIV/0!</v>
      </c>
    </row>
    <row r="1066" spans="1:13">
      <c r="A1066" s="11">
        <v>76111</v>
      </c>
      <c r="B1066" s="11" t="s">
        <v>969</v>
      </c>
      <c r="C1066" s="11" t="s">
        <v>975</v>
      </c>
      <c r="D1066" s="11"/>
      <c r="E1066" s="11"/>
      <c r="F1066" s="13"/>
      <c r="G1066" s="13"/>
      <c r="H1066" s="13"/>
      <c r="I1066" s="13"/>
      <c r="J1066" s="13"/>
      <c r="K1066" s="13"/>
      <c r="L1066" s="13" t="e">
        <f t="shared" si="23"/>
        <v>#DIV/0!</v>
      </c>
      <c r="M1066" s="13" t="s">
        <v>16</v>
      </c>
    </row>
    <row r="1067" spans="1:13">
      <c r="A1067" s="11">
        <v>76113</v>
      </c>
      <c r="B1067" s="11" t="s">
        <v>969</v>
      </c>
      <c r="C1067" s="11" t="s">
        <v>976</v>
      </c>
      <c r="D1067" s="11"/>
      <c r="E1067" s="11"/>
      <c r="F1067" s="13"/>
      <c r="G1067" s="13"/>
      <c r="H1067" s="13"/>
      <c r="I1067" s="13"/>
      <c r="J1067" s="13"/>
      <c r="K1067" s="13"/>
      <c r="L1067" s="13" t="e">
        <f t="shared" si="23"/>
        <v>#DIV/0!</v>
      </c>
      <c r="M1067" s="13" t="s">
        <v>16</v>
      </c>
    </row>
    <row r="1068" spans="1:13">
      <c r="A1068" s="11">
        <v>76122</v>
      </c>
      <c r="B1068" s="11" t="s">
        <v>969</v>
      </c>
      <c r="C1068" s="11" t="s">
        <v>977</v>
      </c>
      <c r="D1068" s="11"/>
      <c r="E1068" s="11"/>
      <c r="F1068" s="13"/>
      <c r="G1068" s="13"/>
      <c r="H1068" s="13"/>
      <c r="I1068" s="13"/>
      <c r="J1068" s="13"/>
      <c r="K1068" s="13"/>
      <c r="L1068" s="13" t="e">
        <f t="shared" si="23"/>
        <v>#DIV/0!</v>
      </c>
      <c r="M1068" s="13" t="s">
        <v>16</v>
      </c>
    </row>
    <row r="1069" spans="1:13">
      <c r="A1069" s="11">
        <v>76126</v>
      </c>
      <c r="B1069" s="11" t="s">
        <v>969</v>
      </c>
      <c r="C1069" s="11" t="s">
        <v>978</v>
      </c>
      <c r="D1069" s="11"/>
      <c r="E1069" s="11"/>
      <c r="F1069" s="13"/>
      <c r="G1069" s="13"/>
      <c r="H1069" s="13"/>
      <c r="I1069" s="13"/>
      <c r="J1069" s="13"/>
      <c r="K1069" s="13"/>
      <c r="L1069" s="13" t="e">
        <f t="shared" si="23"/>
        <v>#DIV/0!</v>
      </c>
      <c r="M1069" s="13" t="s">
        <v>16</v>
      </c>
    </row>
    <row r="1070" spans="1:13">
      <c r="A1070" s="11">
        <v>76130</v>
      </c>
      <c r="B1070" s="11" t="s">
        <v>969</v>
      </c>
      <c r="C1070" s="11" t="s">
        <v>145</v>
      </c>
      <c r="D1070" s="11"/>
      <c r="E1070" s="11"/>
      <c r="F1070" s="13"/>
      <c r="G1070" s="13"/>
      <c r="H1070" s="13"/>
      <c r="I1070" s="13"/>
      <c r="J1070" s="13"/>
      <c r="K1070" s="13"/>
      <c r="L1070" s="13" t="e">
        <f t="shared" si="23"/>
        <v>#DIV/0!</v>
      </c>
      <c r="M1070" s="13" t="s">
        <v>16</v>
      </c>
    </row>
    <row r="1071" spans="1:13">
      <c r="A1071" s="11">
        <v>76147</v>
      </c>
      <c r="B1071" s="11" t="s">
        <v>969</v>
      </c>
      <c r="C1071" s="11" t="s">
        <v>979</v>
      </c>
      <c r="D1071" s="11"/>
      <c r="E1071" s="11"/>
      <c r="F1071" s="13"/>
      <c r="G1071" s="13"/>
      <c r="H1071" s="13"/>
      <c r="I1071" s="13"/>
      <c r="J1071" s="13"/>
      <c r="K1071" s="13"/>
      <c r="L1071" s="13" t="e">
        <f t="shared" si="23"/>
        <v>#DIV/0!</v>
      </c>
      <c r="M1071" s="13" t="s">
        <v>16</v>
      </c>
    </row>
    <row r="1072" spans="1:13">
      <c r="A1072" s="11">
        <v>76233</v>
      </c>
      <c r="B1072" s="11" t="s">
        <v>969</v>
      </c>
      <c r="C1072" s="11" t="s">
        <v>980</v>
      </c>
      <c r="D1072" s="11"/>
      <c r="E1072" s="11"/>
      <c r="F1072" s="13"/>
      <c r="G1072" s="13"/>
      <c r="H1072" s="13"/>
      <c r="I1072" s="13"/>
      <c r="J1072" s="13"/>
      <c r="K1072" s="13"/>
      <c r="L1072" s="13" t="e">
        <f t="shared" si="23"/>
        <v>#DIV/0!</v>
      </c>
      <c r="M1072" s="13" t="s">
        <v>16</v>
      </c>
    </row>
    <row r="1073" spans="1:13">
      <c r="A1073" s="11">
        <v>76243</v>
      </c>
      <c r="B1073" s="11" t="s">
        <v>969</v>
      </c>
      <c r="C1073" s="11" t="s">
        <v>981</v>
      </c>
      <c r="D1073" s="11"/>
      <c r="E1073" s="11"/>
      <c r="F1073" s="13"/>
      <c r="G1073" s="13"/>
      <c r="H1073" s="13"/>
      <c r="I1073" s="13"/>
      <c r="J1073" s="13"/>
      <c r="K1073" s="13"/>
      <c r="L1073" s="13" t="e">
        <f t="shared" si="23"/>
        <v>#DIV/0!</v>
      </c>
      <c r="M1073" s="13" t="s">
        <v>16</v>
      </c>
    </row>
    <row r="1074" spans="1:13">
      <c r="A1074" s="11">
        <v>76246</v>
      </c>
      <c r="B1074" s="11" t="s">
        <v>969</v>
      </c>
      <c r="C1074" s="11" t="s">
        <v>982</v>
      </c>
      <c r="D1074" s="11"/>
      <c r="E1074" s="11"/>
      <c r="F1074" s="13"/>
      <c r="G1074" s="13"/>
      <c r="H1074" s="13"/>
      <c r="I1074" s="13"/>
      <c r="J1074" s="13"/>
      <c r="K1074" s="13"/>
      <c r="L1074" s="13" t="e">
        <f t="shared" si="23"/>
        <v>#DIV/0!</v>
      </c>
      <c r="M1074" s="13" t="s">
        <v>16</v>
      </c>
    </row>
    <row r="1075" spans="1:13">
      <c r="A1075" s="11">
        <v>76248</v>
      </c>
      <c r="B1075" s="11" t="s">
        <v>969</v>
      </c>
      <c r="C1075" s="11" t="s">
        <v>983</v>
      </c>
      <c r="D1075" s="11"/>
      <c r="E1075" s="11"/>
      <c r="F1075" s="13"/>
      <c r="G1075" s="13"/>
      <c r="H1075" s="13"/>
      <c r="I1075" s="13"/>
      <c r="J1075" s="13"/>
      <c r="K1075" s="13"/>
      <c r="L1075" s="13" t="e">
        <f t="shared" si="23"/>
        <v>#DIV/0!</v>
      </c>
      <c r="M1075" s="13" t="s">
        <v>16</v>
      </c>
    </row>
    <row r="1076" spans="1:13">
      <c r="A1076" s="11">
        <v>76250</v>
      </c>
      <c r="B1076" s="11" t="s">
        <v>969</v>
      </c>
      <c r="C1076" s="11" t="s">
        <v>984</v>
      </c>
      <c r="D1076" s="11"/>
      <c r="E1076" s="11"/>
      <c r="F1076" s="13"/>
      <c r="G1076" s="13"/>
      <c r="H1076" s="13"/>
      <c r="I1076" s="13"/>
      <c r="J1076" s="13"/>
      <c r="K1076" s="13"/>
      <c r="L1076" s="13" t="e">
        <f t="shared" si="23"/>
        <v>#DIV/0!</v>
      </c>
      <c r="M1076" s="13" t="s">
        <v>16</v>
      </c>
    </row>
    <row r="1077" spans="1:13">
      <c r="A1077" s="11">
        <v>76275</v>
      </c>
      <c r="B1077" s="11" t="s">
        <v>969</v>
      </c>
      <c r="C1077" s="11" t="s">
        <v>985</v>
      </c>
      <c r="D1077" s="11"/>
      <c r="E1077" s="11"/>
      <c r="F1077" s="13"/>
      <c r="G1077" s="13"/>
      <c r="H1077" s="13"/>
      <c r="I1077" s="13"/>
      <c r="J1077" s="13"/>
      <c r="K1077" s="13"/>
      <c r="L1077" s="13" t="e">
        <f t="shared" si="23"/>
        <v>#DIV/0!</v>
      </c>
      <c r="M1077" s="13" t="s">
        <v>16</v>
      </c>
    </row>
    <row r="1078" spans="1:13">
      <c r="A1078" s="11">
        <v>76306</v>
      </c>
      <c r="B1078" s="11" t="s">
        <v>969</v>
      </c>
      <c r="C1078" s="11" t="s">
        <v>986</v>
      </c>
      <c r="D1078" s="11"/>
      <c r="E1078" s="11"/>
      <c r="F1078" s="13"/>
      <c r="G1078" s="13"/>
      <c r="H1078" s="13"/>
      <c r="I1078" s="13"/>
      <c r="J1078" s="13"/>
      <c r="K1078" s="13"/>
      <c r="L1078" s="13" t="e">
        <f t="shared" si="23"/>
        <v>#DIV/0!</v>
      </c>
      <c r="M1078" s="13" t="s">
        <v>16</v>
      </c>
    </row>
    <row r="1079" spans="1:13">
      <c r="A1079" s="11">
        <v>76318</v>
      </c>
      <c r="B1079" s="11" t="s">
        <v>969</v>
      </c>
      <c r="C1079" s="11" t="s">
        <v>987</v>
      </c>
      <c r="D1079" s="11"/>
      <c r="E1079" s="11"/>
      <c r="F1079" s="13"/>
      <c r="G1079" s="13"/>
      <c r="H1079" s="13"/>
      <c r="I1079" s="13"/>
      <c r="J1079" s="13"/>
      <c r="K1079" s="13"/>
      <c r="L1079" s="13" t="e">
        <f t="shared" si="23"/>
        <v>#DIV/0!</v>
      </c>
      <c r="M1079" s="13" t="s">
        <v>16</v>
      </c>
    </row>
    <row r="1080" spans="1:13">
      <c r="A1080" s="11">
        <v>76364</v>
      </c>
      <c r="B1080" s="11" t="s">
        <v>969</v>
      </c>
      <c r="C1080" s="11" t="s">
        <v>988</v>
      </c>
      <c r="D1080" s="11"/>
      <c r="E1080" s="11"/>
      <c r="F1080" s="13"/>
      <c r="G1080" s="13"/>
      <c r="H1080" s="13"/>
      <c r="I1080" s="13"/>
      <c r="J1080" s="13"/>
      <c r="K1080" s="13"/>
      <c r="L1080" s="13" t="e">
        <f t="shared" si="23"/>
        <v>#DIV/0!</v>
      </c>
      <c r="M1080" s="13" t="s">
        <v>16</v>
      </c>
    </row>
    <row r="1081" spans="1:13" ht="18.75" customHeight="1">
      <c r="A1081" s="11">
        <v>76377</v>
      </c>
      <c r="B1081" s="11" t="s">
        <v>969</v>
      </c>
      <c r="C1081" s="11" t="s">
        <v>989</v>
      </c>
      <c r="D1081" s="11"/>
      <c r="E1081" s="11"/>
      <c r="F1081" s="13"/>
      <c r="G1081" s="13"/>
      <c r="H1081" s="13"/>
      <c r="I1081" s="13"/>
      <c r="J1081" s="13"/>
      <c r="K1081" s="13"/>
      <c r="L1081" s="13" t="e">
        <f t="shared" si="23"/>
        <v>#DIV/0!</v>
      </c>
      <c r="M1081" s="13" t="s">
        <v>16</v>
      </c>
    </row>
    <row r="1082" spans="1:13">
      <c r="A1082" s="11">
        <v>76400</v>
      </c>
      <c r="B1082" s="11" t="s">
        <v>969</v>
      </c>
      <c r="C1082" s="11" t="s">
        <v>81</v>
      </c>
      <c r="D1082" s="11"/>
      <c r="E1082" s="11"/>
      <c r="F1082" s="13"/>
      <c r="G1082" s="13"/>
      <c r="H1082" s="13"/>
      <c r="I1082" s="13"/>
      <c r="J1082" s="13"/>
      <c r="K1082" s="13"/>
      <c r="L1082" s="13" t="e">
        <f t="shared" si="23"/>
        <v>#DIV/0!</v>
      </c>
      <c r="M1082" s="13" t="s">
        <v>16</v>
      </c>
    </row>
    <row r="1083" spans="1:13">
      <c r="A1083" s="11">
        <v>76403</v>
      </c>
      <c r="B1083" s="11" t="s">
        <v>969</v>
      </c>
      <c r="C1083" s="11" t="s">
        <v>257</v>
      </c>
      <c r="D1083" s="11"/>
      <c r="E1083" s="11"/>
      <c r="F1083" s="13"/>
      <c r="G1083" s="13"/>
      <c r="H1083" s="13"/>
      <c r="I1083" s="13"/>
      <c r="J1083" s="13"/>
      <c r="K1083" s="13"/>
      <c r="L1083" s="13" t="e">
        <f t="shared" si="23"/>
        <v>#DIV/0!</v>
      </c>
      <c r="M1083" s="13" t="s">
        <v>16</v>
      </c>
    </row>
    <row r="1084" spans="1:13">
      <c r="A1084" s="11">
        <v>76497</v>
      </c>
      <c r="B1084" s="11" t="s">
        <v>969</v>
      </c>
      <c r="C1084" s="11" t="s">
        <v>990</v>
      </c>
      <c r="D1084" s="11"/>
      <c r="E1084" s="11"/>
      <c r="F1084" s="13"/>
      <c r="G1084" s="13"/>
      <c r="H1084" s="13"/>
      <c r="I1084" s="13"/>
      <c r="J1084" s="13"/>
      <c r="K1084" s="13"/>
      <c r="L1084" s="13" t="e">
        <f t="shared" si="23"/>
        <v>#DIV/0!</v>
      </c>
      <c r="M1084" s="13" t="s">
        <v>16</v>
      </c>
    </row>
    <row r="1085" spans="1:13">
      <c r="A1085" s="17">
        <v>76520</v>
      </c>
      <c r="B1085" s="17" t="s">
        <v>969</v>
      </c>
      <c r="C1085" s="17" t="s">
        <v>991</v>
      </c>
      <c r="D1085" s="11"/>
      <c r="E1085" s="11"/>
      <c r="F1085" s="13"/>
      <c r="G1085" s="13"/>
      <c r="H1085" s="13"/>
      <c r="I1085" s="13"/>
      <c r="J1085" s="13"/>
      <c r="K1085" s="13"/>
      <c r="L1085" s="13" t="e">
        <f t="shared" si="23"/>
        <v>#DIV/0!</v>
      </c>
      <c r="M1085" s="13" t="s">
        <v>16</v>
      </c>
    </row>
    <row r="1086" spans="1:13">
      <c r="A1086" s="11">
        <v>76563</v>
      </c>
      <c r="B1086" s="11" t="s">
        <v>969</v>
      </c>
      <c r="C1086" s="11" t="s">
        <v>992</v>
      </c>
      <c r="D1086" s="11"/>
      <c r="E1086" s="11"/>
      <c r="F1086" s="13"/>
      <c r="G1086" s="13"/>
      <c r="H1086" s="13"/>
      <c r="I1086" s="13"/>
      <c r="J1086" s="13"/>
      <c r="K1086" s="13"/>
      <c r="L1086" s="13" t="e">
        <f t="shared" si="23"/>
        <v>#DIV/0!</v>
      </c>
      <c r="M1086" s="13" t="s">
        <v>16</v>
      </c>
    </row>
    <row r="1087" spans="1:13">
      <c r="A1087" s="11">
        <v>76606</v>
      </c>
      <c r="B1087" s="11" t="s">
        <v>969</v>
      </c>
      <c r="C1087" s="11" t="s">
        <v>706</v>
      </c>
      <c r="D1087" s="11"/>
      <c r="E1087" s="11"/>
      <c r="F1087" s="13"/>
      <c r="G1087" s="13"/>
      <c r="H1087" s="13"/>
      <c r="I1087" s="13"/>
      <c r="J1087" s="13"/>
      <c r="K1087" s="13"/>
      <c r="L1087" s="13" t="e">
        <f t="shared" si="23"/>
        <v>#DIV/0!</v>
      </c>
      <c r="M1087" s="39" t="e">
        <f>L1087</f>
        <v>#DIV/0!</v>
      </c>
    </row>
    <row r="1088" spans="1:13">
      <c r="A1088" s="11">
        <v>76616</v>
      </c>
      <c r="B1088" s="11" t="s">
        <v>969</v>
      </c>
      <c r="C1088" s="11" t="s">
        <v>993</v>
      </c>
      <c r="D1088" s="11"/>
      <c r="E1088" s="11"/>
      <c r="F1088" s="13"/>
      <c r="G1088" s="13"/>
      <c r="H1088" s="13"/>
      <c r="I1088" s="13"/>
      <c r="J1088" s="13"/>
      <c r="K1088" s="13"/>
      <c r="L1088" s="13" t="e">
        <f t="shared" si="23"/>
        <v>#DIV/0!</v>
      </c>
      <c r="M1088" s="13" t="s">
        <v>16</v>
      </c>
    </row>
    <row r="1089" spans="1:13">
      <c r="A1089" s="11">
        <v>76622</v>
      </c>
      <c r="B1089" s="11" t="s">
        <v>969</v>
      </c>
      <c r="C1089" s="11" t="s">
        <v>994</v>
      </c>
      <c r="D1089" s="11"/>
      <c r="E1089" s="11"/>
      <c r="F1089" s="13"/>
      <c r="G1089" s="13"/>
      <c r="H1089" s="13"/>
      <c r="I1089" s="13"/>
      <c r="J1089" s="13"/>
      <c r="K1089" s="13"/>
      <c r="L1089" s="13" t="e">
        <f t="shared" si="23"/>
        <v>#DIV/0!</v>
      </c>
      <c r="M1089" s="13" t="s">
        <v>16</v>
      </c>
    </row>
    <row r="1090" spans="1:13">
      <c r="A1090" s="11">
        <v>76670</v>
      </c>
      <c r="B1090" s="11" t="s">
        <v>969</v>
      </c>
      <c r="C1090" s="11" t="s">
        <v>111</v>
      </c>
      <c r="D1090" s="11"/>
      <c r="E1090" s="11"/>
      <c r="F1090" s="13"/>
      <c r="G1090" s="13"/>
      <c r="H1090" s="13"/>
      <c r="I1090" s="13"/>
      <c r="J1090" s="13"/>
      <c r="K1090" s="13"/>
      <c r="L1090" s="13" t="e">
        <f t="shared" si="23"/>
        <v>#DIV/0!</v>
      </c>
      <c r="M1090" s="13" t="s">
        <v>16</v>
      </c>
    </row>
    <row r="1091" spans="1:13">
      <c r="A1091" s="11">
        <v>76736</v>
      </c>
      <c r="B1091" s="11" t="s">
        <v>969</v>
      </c>
      <c r="C1091" s="11" t="s">
        <v>995</v>
      </c>
      <c r="D1091" s="11"/>
      <c r="E1091" s="11"/>
      <c r="F1091" s="13"/>
      <c r="G1091" s="13"/>
      <c r="H1091" s="13"/>
      <c r="I1091" s="13"/>
      <c r="J1091" s="13"/>
      <c r="K1091" s="13"/>
      <c r="L1091" s="13" t="e">
        <f t="shared" si="23"/>
        <v>#DIV/0!</v>
      </c>
      <c r="M1091" s="13" t="s">
        <v>16</v>
      </c>
    </row>
    <row r="1092" spans="1:13">
      <c r="A1092" s="11">
        <v>76823</v>
      </c>
      <c r="B1092" s="11" t="s">
        <v>969</v>
      </c>
      <c r="C1092" s="11" t="s">
        <v>996</v>
      </c>
      <c r="D1092" s="11"/>
      <c r="E1092" s="11"/>
      <c r="F1092" s="13"/>
      <c r="G1092" s="13"/>
      <c r="H1092" s="13"/>
      <c r="I1092" s="13"/>
      <c r="J1092" s="13"/>
      <c r="K1092" s="13"/>
      <c r="L1092" s="13" t="e">
        <f t="shared" si="23"/>
        <v>#DIV/0!</v>
      </c>
      <c r="M1092" s="13" t="s">
        <v>16</v>
      </c>
    </row>
    <row r="1093" spans="1:13">
      <c r="A1093" s="11">
        <v>76828</v>
      </c>
      <c r="B1093" s="11" t="s">
        <v>969</v>
      </c>
      <c r="C1093" s="11" t="s">
        <v>997</v>
      </c>
      <c r="D1093" s="11"/>
      <c r="E1093" s="11"/>
      <c r="F1093" s="13"/>
      <c r="G1093" s="13"/>
      <c r="H1093" s="13"/>
      <c r="I1093" s="13"/>
      <c r="J1093" s="13"/>
      <c r="K1093" s="13"/>
      <c r="L1093" s="13" t="e">
        <f t="shared" si="23"/>
        <v>#DIV/0!</v>
      </c>
      <c r="M1093" s="39" t="e">
        <f>L1093</f>
        <v>#DIV/0!</v>
      </c>
    </row>
    <row r="1094" spans="1:13">
      <c r="A1094" s="11">
        <v>76834</v>
      </c>
      <c r="B1094" s="11" t="s">
        <v>969</v>
      </c>
      <c r="C1094" s="11" t="s">
        <v>998</v>
      </c>
      <c r="D1094" s="11"/>
      <c r="E1094" s="11"/>
      <c r="F1094" s="13"/>
      <c r="G1094" s="13"/>
      <c r="H1094" s="13"/>
      <c r="I1094" s="13"/>
      <c r="J1094" s="13"/>
      <c r="K1094" s="13"/>
      <c r="L1094" s="13" t="e">
        <f t="shared" si="23"/>
        <v>#DIV/0!</v>
      </c>
      <c r="M1094" s="13" t="s">
        <v>16</v>
      </c>
    </row>
    <row r="1095" spans="1:13">
      <c r="A1095" s="11">
        <v>76845</v>
      </c>
      <c r="B1095" s="11" t="s">
        <v>969</v>
      </c>
      <c r="C1095" s="11" t="s">
        <v>999</v>
      </c>
      <c r="D1095" s="11"/>
      <c r="E1095" s="11"/>
      <c r="F1095" s="13"/>
      <c r="G1095" s="13"/>
      <c r="H1095" s="13"/>
      <c r="I1095" s="13"/>
      <c r="J1095" s="13"/>
      <c r="K1095" s="13"/>
      <c r="L1095" s="13" t="e">
        <f t="shared" si="23"/>
        <v>#DIV/0!</v>
      </c>
      <c r="M1095" s="13" t="s">
        <v>16</v>
      </c>
    </row>
    <row r="1096" spans="1:13">
      <c r="A1096" s="11">
        <v>76863</v>
      </c>
      <c r="B1096" s="11" t="s">
        <v>969</v>
      </c>
      <c r="C1096" s="11" t="s">
        <v>1000</v>
      </c>
      <c r="D1096" s="11"/>
      <c r="E1096" s="11"/>
      <c r="F1096" s="13"/>
      <c r="G1096" s="13"/>
      <c r="H1096" s="13"/>
      <c r="I1096" s="13"/>
      <c r="J1096" s="13"/>
      <c r="K1096" s="13"/>
      <c r="L1096" s="13" t="e">
        <f t="shared" ref="L1096:L1107" si="24">AVERAGE(D1096:K1096)</f>
        <v>#DIV/0!</v>
      </c>
      <c r="M1096" s="13" t="s">
        <v>16</v>
      </c>
    </row>
    <row r="1097" spans="1:13">
      <c r="A1097" s="11">
        <v>76869</v>
      </c>
      <c r="B1097" s="11" t="s">
        <v>969</v>
      </c>
      <c r="C1097" s="11" t="s">
        <v>1001</v>
      </c>
      <c r="D1097" s="11"/>
      <c r="E1097" s="11"/>
      <c r="F1097" s="13"/>
      <c r="G1097" s="13"/>
      <c r="H1097" s="13"/>
      <c r="I1097" s="13"/>
      <c r="J1097" s="13"/>
      <c r="K1097" s="13"/>
      <c r="L1097" s="13" t="e">
        <f t="shared" si="24"/>
        <v>#DIV/0!</v>
      </c>
      <c r="M1097" s="13" t="s">
        <v>16</v>
      </c>
    </row>
    <row r="1098" spans="1:13">
      <c r="A1098" s="17">
        <v>76890</v>
      </c>
      <c r="B1098" s="17" t="s">
        <v>969</v>
      </c>
      <c r="C1098" s="17" t="s">
        <v>1002</v>
      </c>
      <c r="D1098" s="11"/>
      <c r="E1098" s="11"/>
      <c r="F1098" s="13"/>
      <c r="G1098" s="13"/>
      <c r="H1098" s="13"/>
      <c r="I1098" s="13"/>
      <c r="J1098" s="13"/>
      <c r="K1098" s="13"/>
      <c r="L1098" s="13" t="e">
        <f t="shared" si="24"/>
        <v>#DIV/0!</v>
      </c>
      <c r="M1098" s="13" t="s">
        <v>16</v>
      </c>
    </row>
    <row r="1099" spans="1:13">
      <c r="A1099" s="11">
        <v>76892</v>
      </c>
      <c r="B1099" s="11" t="s">
        <v>969</v>
      </c>
      <c r="C1099" s="11" t="s">
        <v>1003</v>
      </c>
      <c r="D1099" s="11"/>
      <c r="E1099" s="11"/>
      <c r="F1099" s="13"/>
      <c r="G1099" s="13"/>
      <c r="H1099" s="13"/>
      <c r="I1099" s="13"/>
      <c r="J1099" s="13"/>
      <c r="K1099" s="13"/>
      <c r="L1099" s="13" t="e">
        <f t="shared" si="24"/>
        <v>#DIV/0!</v>
      </c>
      <c r="M1099" s="13" t="s">
        <v>16</v>
      </c>
    </row>
    <row r="1100" spans="1:13">
      <c r="A1100" s="17">
        <v>76895</v>
      </c>
      <c r="B1100" s="17" t="s">
        <v>969</v>
      </c>
      <c r="C1100" s="17" t="s">
        <v>1004</v>
      </c>
      <c r="D1100" s="11"/>
      <c r="E1100" s="11"/>
      <c r="F1100" s="13"/>
      <c r="G1100" s="13"/>
      <c r="H1100" s="13"/>
      <c r="I1100" s="13"/>
      <c r="J1100" s="13"/>
      <c r="K1100" s="13"/>
      <c r="L1100" s="13" t="e">
        <f t="shared" si="24"/>
        <v>#DIV/0!</v>
      </c>
      <c r="M1100" s="13" t="s">
        <v>16</v>
      </c>
    </row>
    <row r="1101" spans="1:13">
      <c r="A1101" s="11">
        <v>97001</v>
      </c>
      <c r="B1101" s="11" t="s">
        <v>1048</v>
      </c>
      <c r="C1101" s="11" t="s">
        <v>1049</v>
      </c>
      <c r="D1101" s="11"/>
      <c r="E1101" s="11"/>
      <c r="F1101" s="13"/>
      <c r="G1101" s="13"/>
      <c r="H1101" s="13"/>
      <c r="I1101" s="13"/>
      <c r="J1101" s="13"/>
      <c r="K1101" s="13"/>
      <c r="L1101" s="13" t="e">
        <f t="shared" si="24"/>
        <v>#DIV/0!</v>
      </c>
      <c r="M1101" s="13" t="s">
        <v>16</v>
      </c>
    </row>
    <row r="1102" spans="1:13">
      <c r="A1102" s="11">
        <v>97161</v>
      </c>
      <c r="B1102" s="11" t="s">
        <v>1048</v>
      </c>
      <c r="C1102" s="11" t="s">
        <v>1050</v>
      </c>
      <c r="D1102" s="11"/>
      <c r="E1102" s="11"/>
      <c r="F1102" s="13"/>
      <c r="G1102" s="13"/>
      <c r="H1102" s="13"/>
      <c r="I1102" s="13"/>
      <c r="J1102" s="13"/>
      <c r="K1102" s="13"/>
      <c r="L1102" s="13" t="e">
        <f t="shared" si="24"/>
        <v>#DIV/0!</v>
      </c>
      <c r="M1102" s="13" t="s">
        <v>16</v>
      </c>
    </row>
    <row r="1103" spans="1:13">
      <c r="A1103" s="11">
        <v>97666</v>
      </c>
      <c r="B1103" s="11" t="s">
        <v>1048</v>
      </c>
      <c r="C1103" s="11" t="s">
        <v>1051</v>
      </c>
      <c r="D1103" s="11"/>
      <c r="E1103" s="11"/>
      <c r="F1103" s="13"/>
      <c r="G1103" s="13"/>
      <c r="H1103" s="13"/>
      <c r="I1103" s="13"/>
      <c r="J1103" s="13"/>
      <c r="K1103" s="13"/>
      <c r="L1103" s="13" t="e">
        <f t="shared" si="24"/>
        <v>#DIV/0!</v>
      </c>
      <c r="M1103" s="13" t="s">
        <v>16</v>
      </c>
    </row>
    <row r="1104" spans="1:13">
      <c r="A1104" s="11">
        <v>99001</v>
      </c>
      <c r="B1104" s="11" t="s">
        <v>1052</v>
      </c>
      <c r="C1104" s="11" t="s">
        <v>1053</v>
      </c>
      <c r="D1104" s="11"/>
      <c r="E1104" s="11"/>
      <c r="F1104" s="13"/>
      <c r="G1104" s="13"/>
      <c r="H1104" s="13"/>
      <c r="I1104" s="13"/>
      <c r="J1104" s="13"/>
      <c r="K1104" s="13"/>
      <c r="L1104" s="13" t="e">
        <f t="shared" si="24"/>
        <v>#DIV/0!</v>
      </c>
      <c r="M1104" s="13" t="s">
        <v>16</v>
      </c>
    </row>
    <row r="1105" spans="1:13">
      <c r="A1105" s="11">
        <v>99524</v>
      </c>
      <c r="B1105" s="11" t="s">
        <v>1052</v>
      </c>
      <c r="C1105" s="11" t="s">
        <v>1054</v>
      </c>
      <c r="D1105" s="11"/>
      <c r="E1105" s="11"/>
      <c r="F1105" s="13"/>
      <c r="G1105" s="13"/>
      <c r="H1105" s="13"/>
      <c r="I1105" s="13"/>
      <c r="J1105" s="13"/>
      <c r="K1105" s="13"/>
      <c r="L1105" s="13" t="e">
        <f t="shared" si="24"/>
        <v>#DIV/0!</v>
      </c>
      <c r="M1105" s="13" t="s">
        <v>16</v>
      </c>
    </row>
    <row r="1106" spans="1:13">
      <c r="A1106" s="11">
        <v>99624</v>
      </c>
      <c r="B1106" s="11" t="s">
        <v>1052</v>
      </c>
      <c r="C1106" s="11" t="s">
        <v>1055</v>
      </c>
      <c r="D1106" s="11"/>
      <c r="E1106" s="11"/>
      <c r="F1106" s="13"/>
      <c r="G1106" s="13"/>
      <c r="H1106" s="13"/>
      <c r="I1106" s="13"/>
      <c r="J1106" s="13"/>
      <c r="K1106" s="13"/>
      <c r="L1106" s="13" t="e">
        <f t="shared" si="24"/>
        <v>#DIV/0!</v>
      </c>
      <c r="M1106" s="13" t="s">
        <v>16</v>
      </c>
    </row>
    <row r="1107" spans="1:13">
      <c r="A1107" s="17">
        <v>99773</v>
      </c>
      <c r="B1107" s="17" t="s">
        <v>1052</v>
      </c>
      <c r="C1107" s="17" t="s">
        <v>1056</v>
      </c>
      <c r="D1107" s="11"/>
      <c r="E1107" s="11"/>
      <c r="F1107" s="13"/>
      <c r="G1107" s="13"/>
      <c r="H1107" s="13"/>
      <c r="I1107" s="13"/>
      <c r="J1107" s="13"/>
      <c r="K1107" s="13"/>
      <c r="L1107" s="13" t="e">
        <f t="shared" si="24"/>
        <v>#DIV/0!</v>
      </c>
      <c r="M1107" s="13" t="s">
        <v>16</v>
      </c>
    </row>
    <row r="1108" spans="1:13">
      <c r="A1108" s="11"/>
    </row>
    <row r="1112" spans="1:13" ht="14.25" customHeight="1"/>
  </sheetData>
  <sortState xmlns:xlrd2="http://schemas.microsoft.com/office/spreadsheetml/2017/richdata2" ref="B8:M1107">
    <sortCondition ref="B8:B1107"/>
    <sortCondition ref="C8:C1107"/>
  </sortState>
  <mergeCells count="6">
    <mergeCell ref="M1:M2"/>
    <mergeCell ref="M3:M4"/>
    <mergeCell ref="A1:D6"/>
    <mergeCell ref="E1:L2"/>
    <mergeCell ref="E3:L4"/>
    <mergeCell ref="E5:L6"/>
  </mergeCells>
  <conditionalFormatting sqref="A8:A858 A860:A865">
    <cfRule type="duplicateValues" dxfId="2" priority="3"/>
  </conditionalFormatting>
  <conditionalFormatting sqref="A1108">
    <cfRule type="duplicateValues" dxfId="1" priority="2"/>
  </conditionalFormatting>
  <conditionalFormatting sqref="A859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11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3" sqref="A3"/>
      <selection pane="bottomRight" activeCell="L1" sqref="L1:L5"/>
    </sheetView>
  </sheetViews>
  <sheetFormatPr baseColWidth="10" defaultColWidth="9.140625" defaultRowHeight="15"/>
  <cols>
    <col min="1" max="1" width="15.85546875" style="14" customWidth="1"/>
    <col min="2" max="2" width="18.42578125" style="14" customWidth="1"/>
    <col min="3" max="3" width="21" style="14" customWidth="1"/>
    <col min="4" max="4" width="12.5703125" style="14" customWidth="1"/>
    <col min="5" max="5" width="24" style="14" customWidth="1"/>
    <col min="6" max="6" width="11.7109375" style="14" customWidth="1"/>
    <col min="7" max="7" width="20.42578125" style="14" customWidth="1"/>
    <col min="8" max="8" width="12" style="14" customWidth="1"/>
    <col min="9" max="9" width="26.5703125" style="14" customWidth="1"/>
    <col min="10" max="10" width="15.42578125" style="14" customWidth="1"/>
    <col min="11" max="11" width="23.5703125" style="14" customWidth="1"/>
    <col min="12" max="12" width="24.5703125" style="14" customWidth="1"/>
    <col min="13" max="16384" width="9.140625" style="14"/>
  </cols>
  <sheetData>
    <row r="1" spans="1:12">
      <c r="A1" s="86"/>
      <c r="B1" s="86"/>
      <c r="C1" s="86"/>
      <c r="D1" s="86"/>
      <c r="E1" s="111" t="s">
        <v>1175</v>
      </c>
      <c r="F1" s="111"/>
      <c r="G1" s="111"/>
      <c r="H1" s="111"/>
      <c r="I1" s="111"/>
      <c r="J1" s="111"/>
      <c r="K1" s="111"/>
      <c r="L1" s="94" t="s">
        <v>1255</v>
      </c>
    </row>
    <row r="2" spans="1:12">
      <c r="A2" s="86"/>
      <c r="B2" s="86"/>
      <c r="C2" s="86"/>
      <c r="D2" s="86"/>
      <c r="E2" s="111"/>
      <c r="F2" s="111"/>
      <c r="G2" s="111"/>
      <c r="H2" s="111"/>
      <c r="I2" s="111"/>
      <c r="J2" s="111"/>
      <c r="K2" s="111"/>
      <c r="L2" s="94"/>
    </row>
    <row r="3" spans="1:12">
      <c r="A3" s="86"/>
      <c r="B3" s="86"/>
      <c r="C3" s="86"/>
      <c r="D3" s="86"/>
      <c r="E3" s="96" t="s">
        <v>1176</v>
      </c>
      <c r="F3" s="96"/>
      <c r="G3" s="96"/>
      <c r="H3" s="96"/>
      <c r="I3" s="96"/>
      <c r="J3" s="96"/>
      <c r="K3" s="96"/>
      <c r="L3" s="94" t="s">
        <v>1256</v>
      </c>
    </row>
    <row r="4" spans="1:12">
      <c r="A4" s="86"/>
      <c r="B4" s="86"/>
      <c r="C4" s="86"/>
      <c r="D4" s="86"/>
      <c r="E4" s="96"/>
      <c r="F4" s="96"/>
      <c r="G4" s="96"/>
      <c r="H4" s="96"/>
      <c r="I4" s="96"/>
      <c r="J4" s="96"/>
      <c r="K4" s="96"/>
      <c r="L4" s="94"/>
    </row>
    <row r="5" spans="1:12">
      <c r="A5" s="86"/>
      <c r="B5" s="86"/>
      <c r="C5" s="86"/>
      <c r="D5" s="86"/>
      <c r="E5" s="96" t="s">
        <v>1177</v>
      </c>
      <c r="F5" s="96"/>
      <c r="G5" s="96"/>
      <c r="H5" s="96"/>
      <c r="I5" s="96"/>
      <c r="J5" s="96"/>
      <c r="K5" s="96"/>
      <c r="L5" s="84" t="s">
        <v>1257</v>
      </c>
    </row>
    <row r="6" spans="1:12">
      <c r="A6" s="86"/>
      <c r="B6" s="86"/>
      <c r="C6" s="86"/>
      <c r="D6" s="86"/>
      <c r="E6" s="96"/>
      <c r="F6" s="96"/>
      <c r="G6" s="96"/>
      <c r="H6" s="96"/>
      <c r="I6" s="96"/>
      <c r="J6" s="96"/>
      <c r="K6" s="96"/>
      <c r="L6" s="9" t="s">
        <v>1178</v>
      </c>
    </row>
    <row r="7" spans="1:12" s="41" customFormat="1" ht="105">
      <c r="A7" s="10" t="s">
        <v>0</v>
      </c>
      <c r="B7" s="10" t="s">
        <v>1</v>
      </c>
      <c r="C7" s="10" t="s">
        <v>2</v>
      </c>
      <c r="D7" s="10" t="s">
        <v>1089</v>
      </c>
      <c r="E7" s="27" t="s">
        <v>1218</v>
      </c>
      <c r="F7" s="10" t="s">
        <v>1090</v>
      </c>
      <c r="G7" s="27" t="s">
        <v>1219</v>
      </c>
      <c r="H7" s="10" t="s">
        <v>1091</v>
      </c>
      <c r="I7" s="27" t="s">
        <v>1220</v>
      </c>
      <c r="J7" s="10" t="s">
        <v>1092</v>
      </c>
      <c r="K7" s="27" t="s">
        <v>1221</v>
      </c>
      <c r="L7" s="27" t="s">
        <v>13</v>
      </c>
    </row>
    <row r="8" spans="1:12">
      <c r="A8" s="17">
        <v>91001</v>
      </c>
      <c r="B8" s="17" t="s">
        <v>1040</v>
      </c>
      <c r="C8" s="17" t="s">
        <v>1041</v>
      </c>
      <c r="D8" s="17"/>
      <c r="E8" s="15"/>
      <c r="F8" s="15"/>
      <c r="G8" s="15"/>
      <c r="H8" s="42"/>
      <c r="I8" s="15"/>
      <c r="J8" s="15"/>
      <c r="K8" s="15"/>
      <c r="L8" s="44" t="e">
        <f>AVERAGE(D8:K8)</f>
        <v>#DIV/0!</v>
      </c>
    </row>
    <row r="9" spans="1:12">
      <c r="A9" s="17">
        <v>91540</v>
      </c>
      <c r="B9" s="17" t="s">
        <v>1040</v>
      </c>
      <c r="C9" s="17" t="s">
        <v>1042</v>
      </c>
      <c r="D9" s="11"/>
      <c r="E9" s="13"/>
      <c r="F9" s="13"/>
      <c r="G9" s="13"/>
      <c r="H9" s="43"/>
      <c r="I9" s="13"/>
      <c r="J9" s="13"/>
      <c r="K9" s="13"/>
      <c r="L9" s="16" t="e">
        <f t="shared" ref="L9:L39" si="0">AVERAGE(D9:K9)</f>
        <v>#DIV/0!</v>
      </c>
    </row>
    <row r="10" spans="1:12">
      <c r="A10" s="11">
        <v>5001</v>
      </c>
      <c r="B10" s="11" t="s">
        <v>14</v>
      </c>
      <c r="C10" s="11" t="s">
        <v>15</v>
      </c>
      <c r="D10" s="11"/>
      <c r="E10" s="13"/>
      <c r="F10" s="13"/>
      <c r="G10" s="13"/>
      <c r="H10" s="43"/>
      <c r="I10" s="13"/>
      <c r="J10" s="13"/>
      <c r="K10" s="13"/>
      <c r="L10" s="16" t="e">
        <f t="shared" si="0"/>
        <v>#DIV/0!</v>
      </c>
    </row>
    <row r="11" spans="1:12">
      <c r="A11" s="11">
        <v>5002</v>
      </c>
      <c r="B11" s="11" t="s">
        <v>14</v>
      </c>
      <c r="C11" s="11" t="s">
        <v>17</v>
      </c>
      <c r="D11" s="11"/>
      <c r="E11" s="13"/>
      <c r="F11" s="13"/>
      <c r="G11" s="13"/>
      <c r="H11" s="43"/>
      <c r="I11" s="13"/>
      <c r="J11" s="13"/>
      <c r="K11" s="13"/>
      <c r="L11" s="16" t="e">
        <f t="shared" si="0"/>
        <v>#DIV/0!</v>
      </c>
    </row>
    <row r="12" spans="1:12">
      <c r="A12" s="11">
        <v>5004</v>
      </c>
      <c r="B12" s="11" t="s">
        <v>14</v>
      </c>
      <c r="C12" s="11" t="s">
        <v>18</v>
      </c>
      <c r="D12" s="11"/>
      <c r="E12" s="13"/>
      <c r="F12" s="13"/>
      <c r="G12" s="13"/>
      <c r="H12" s="43"/>
      <c r="I12" s="13"/>
      <c r="J12" s="13"/>
      <c r="K12" s="13"/>
      <c r="L12" s="16" t="e">
        <f t="shared" si="0"/>
        <v>#DIV/0!</v>
      </c>
    </row>
    <row r="13" spans="1:12">
      <c r="A13" s="11">
        <v>5021</v>
      </c>
      <c r="B13" s="11" t="s">
        <v>14</v>
      </c>
      <c r="C13" s="11" t="s">
        <v>19</v>
      </c>
      <c r="D13" s="11"/>
      <c r="E13" s="13"/>
      <c r="F13" s="13"/>
      <c r="G13" s="13"/>
      <c r="H13" s="43"/>
      <c r="I13" s="13"/>
      <c r="J13" s="13"/>
      <c r="K13" s="13"/>
      <c r="L13" s="16" t="e">
        <f t="shared" si="0"/>
        <v>#DIV/0!</v>
      </c>
    </row>
    <row r="14" spans="1:12">
      <c r="A14" s="11">
        <v>5030</v>
      </c>
      <c r="B14" s="11" t="s">
        <v>14</v>
      </c>
      <c r="C14" s="11" t="s">
        <v>20</v>
      </c>
      <c r="D14" s="11"/>
      <c r="E14" s="13"/>
      <c r="F14" s="13"/>
      <c r="G14" s="13"/>
      <c r="H14" s="43"/>
      <c r="I14" s="13"/>
      <c r="J14" s="13"/>
      <c r="K14" s="13"/>
      <c r="L14" s="16" t="e">
        <f t="shared" si="0"/>
        <v>#DIV/0!</v>
      </c>
    </row>
    <row r="15" spans="1:12">
      <c r="A15" s="11">
        <v>5031</v>
      </c>
      <c r="B15" s="11" t="s">
        <v>14</v>
      </c>
      <c r="C15" s="11" t="s">
        <v>21</v>
      </c>
      <c r="D15" s="11"/>
      <c r="E15" s="13"/>
      <c r="F15" s="13"/>
      <c r="G15" s="13"/>
      <c r="H15" s="43"/>
      <c r="I15" s="13"/>
      <c r="J15" s="13"/>
      <c r="K15" s="13"/>
      <c r="L15" s="16" t="e">
        <f t="shared" si="0"/>
        <v>#DIV/0!</v>
      </c>
    </row>
    <row r="16" spans="1:12">
      <c r="A16" s="11">
        <v>5034</v>
      </c>
      <c r="B16" s="11" t="s">
        <v>14</v>
      </c>
      <c r="C16" s="11" t="s">
        <v>22</v>
      </c>
      <c r="D16" s="13"/>
      <c r="E16" s="13"/>
      <c r="F16" s="13"/>
      <c r="G16" s="13"/>
      <c r="H16" s="43"/>
      <c r="I16" s="13"/>
      <c r="J16" s="13"/>
      <c r="K16" s="13"/>
      <c r="L16" s="16" t="e">
        <f t="shared" si="0"/>
        <v>#DIV/0!</v>
      </c>
    </row>
    <row r="17" spans="1:12">
      <c r="A17" s="11">
        <v>5036</v>
      </c>
      <c r="B17" s="11" t="s">
        <v>14</v>
      </c>
      <c r="C17" s="11" t="s">
        <v>23</v>
      </c>
      <c r="D17" s="11"/>
      <c r="E17" s="13"/>
      <c r="F17" s="13"/>
      <c r="G17" s="13"/>
      <c r="H17" s="43"/>
      <c r="I17" s="13"/>
      <c r="J17" s="13"/>
      <c r="K17" s="13"/>
      <c r="L17" s="16" t="e">
        <f t="shared" si="0"/>
        <v>#DIV/0!</v>
      </c>
    </row>
    <row r="18" spans="1:12">
      <c r="A18" s="11">
        <v>5038</v>
      </c>
      <c r="B18" s="11" t="s">
        <v>14</v>
      </c>
      <c r="C18" s="11" t="s">
        <v>24</v>
      </c>
      <c r="D18" s="11"/>
      <c r="E18" s="13"/>
      <c r="F18" s="13"/>
      <c r="G18" s="13"/>
      <c r="H18" s="43"/>
      <c r="I18" s="13"/>
      <c r="J18" s="13"/>
      <c r="K18" s="13"/>
      <c r="L18" s="16" t="e">
        <f t="shared" si="0"/>
        <v>#DIV/0!</v>
      </c>
    </row>
    <row r="19" spans="1:12">
      <c r="A19" s="11">
        <v>5040</v>
      </c>
      <c r="B19" s="11" t="s">
        <v>14</v>
      </c>
      <c r="C19" s="11" t="s">
        <v>25</v>
      </c>
      <c r="D19" s="11"/>
      <c r="E19" s="13"/>
      <c r="F19" s="13"/>
      <c r="G19" s="13"/>
      <c r="H19" s="43"/>
      <c r="I19" s="13"/>
      <c r="J19" s="13"/>
      <c r="K19" s="13"/>
      <c r="L19" s="16" t="e">
        <f t="shared" si="0"/>
        <v>#DIV/0!</v>
      </c>
    </row>
    <row r="20" spans="1:12">
      <c r="A20" s="11">
        <v>5042</v>
      </c>
      <c r="B20" s="11" t="s">
        <v>14</v>
      </c>
      <c r="C20" s="11" t="s">
        <v>26</v>
      </c>
      <c r="D20" s="11"/>
      <c r="E20" s="13"/>
      <c r="F20" s="13"/>
      <c r="G20" s="13"/>
      <c r="H20" s="43"/>
      <c r="I20" s="13"/>
      <c r="J20" s="13"/>
      <c r="K20" s="13"/>
      <c r="L20" s="16" t="e">
        <f t="shared" si="0"/>
        <v>#DIV/0!</v>
      </c>
    </row>
    <row r="21" spans="1:12">
      <c r="A21" s="11">
        <v>5044</v>
      </c>
      <c r="B21" s="11" t="s">
        <v>14</v>
      </c>
      <c r="C21" s="11" t="s">
        <v>27</v>
      </c>
      <c r="D21" s="11"/>
      <c r="E21" s="13"/>
      <c r="F21" s="13"/>
      <c r="G21" s="13"/>
      <c r="H21" s="43"/>
      <c r="I21" s="13"/>
      <c r="J21" s="13"/>
      <c r="K21" s="13"/>
      <c r="L21" s="16" t="e">
        <f t="shared" si="0"/>
        <v>#DIV/0!</v>
      </c>
    </row>
    <row r="22" spans="1:12">
      <c r="A22" s="11">
        <v>5045</v>
      </c>
      <c r="B22" s="11" t="s">
        <v>14</v>
      </c>
      <c r="C22" s="11" t="s">
        <v>28</v>
      </c>
      <c r="D22" s="11"/>
      <c r="E22" s="13"/>
      <c r="F22" s="13"/>
      <c r="G22" s="13"/>
      <c r="H22" s="43"/>
      <c r="I22" s="13"/>
      <c r="J22" s="13"/>
      <c r="K22" s="13"/>
      <c r="L22" s="16" t="e">
        <f t="shared" si="0"/>
        <v>#DIV/0!</v>
      </c>
    </row>
    <row r="23" spans="1:12">
      <c r="A23" s="11">
        <v>5051</v>
      </c>
      <c r="B23" s="11" t="s">
        <v>14</v>
      </c>
      <c r="C23" s="11" t="s">
        <v>29</v>
      </c>
      <c r="D23" s="11"/>
      <c r="E23" s="13"/>
      <c r="F23" s="13"/>
      <c r="G23" s="13"/>
      <c r="H23" s="43"/>
      <c r="I23" s="13"/>
      <c r="J23" s="13"/>
      <c r="K23" s="13"/>
      <c r="L23" s="16" t="e">
        <f t="shared" si="0"/>
        <v>#DIV/0!</v>
      </c>
    </row>
    <row r="24" spans="1:12">
      <c r="A24" s="11">
        <v>5055</v>
      </c>
      <c r="B24" s="11" t="s">
        <v>14</v>
      </c>
      <c r="C24" s="11" t="s">
        <v>30</v>
      </c>
      <c r="D24" s="11"/>
      <c r="E24" s="13"/>
      <c r="F24" s="13"/>
      <c r="G24" s="13"/>
      <c r="H24" s="43"/>
      <c r="I24" s="13"/>
      <c r="J24" s="13"/>
      <c r="K24" s="13"/>
      <c r="L24" s="16" t="e">
        <f t="shared" si="0"/>
        <v>#DIV/0!</v>
      </c>
    </row>
    <row r="25" spans="1:12">
      <c r="A25" s="17">
        <v>5059</v>
      </c>
      <c r="B25" s="17" t="s">
        <v>14</v>
      </c>
      <c r="C25" s="17" t="s">
        <v>31</v>
      </c>
      <c r="D25" s="11"/>
      <c r="E25" s="13"/>
      <c r="F25" s="13"/>
      <c r="G25" s="13"/>
      <c r="H25" s="43"/>
      <c r="I25" s="13"/>
      <c r="J25" s="13"/>
      <c r="K25" s="13"/>
      <c r="L25" s="16" t="e">
        <f t="shared" si="0"/>
        <v>#DIV/0!</v>
      </c>
    </row>
    <row r="26" spans="1:12">
      <c r="A26" s="11">
        <v>5079</v>
      </c>
      <c r="B26" s="11" t="s">
        <v>14</v>
      </c>
      <c r="C26" s="11" t="s">
        <v>32</v>
      </c>
      <c r="D26" s="11"/>
      <c r="E26" s="13"/>
      <c r="F26" s="13"/>
      <c r="G26" s="13"/>
      <c r="H26" s="43"/>
      <c r="I26" s="13"/>
      <c r="J26" s="13"/>
      <c r="K26" s="13"/>
      <c r="L26" s="16" t="e">
        <f t="shared" si="0"/>
        <v>#DIV/0!</v>
      </c>
    </row>
    <row r="27" spans="1:12">
      <c r="A27" s="11">
        <v>5086</v>
      </c>
      <c r="B27" s="11" t="s">
        <v>14</v>
      </c>
      <c r="C27" s="11" t="s">
        <v>33</v>
      </c>
      <c r="D27" s="11"/>
      <c r="E27" s="13"/>
      <c r="F27" s="13"/>
      <c r="G27" s="13"/>
      <c r="H27" s="43"/>
      <c r="I27" s="13"/>
      <c r="J27" s="13"/>
      <c r="K27" s="13"/>
      <c r="L27" s="16" t="e">
        <f t="shared" si="0"/>
        <v>#DIV/0!</v>
      </c>
    </row>
    <row r="28" spans="1:12">
      <c r="A28" s="11">
        <v>5088</v>
      </c>
      <c r="B28" s="11" t="s">
        <v>14</v>
      </c>
      <c r="C28" s="11" t="s">
        <v>34</v>
      </c>
      <c r="D28" s="11"/>
      <c r="E28" s="13"/>
      <c r="F28" s="13"/>
      <c r="G28" s="13"/>
      <c r="H28" s="43"/>
      <c r="I28" s="13"/>
      <c r="J28" s="13"/>
      <c r="K28" s="13"/>
      <c r="L28" s="16" t="e">
        <f t="shared" si="0"/>
        <v>#DIV/0!</v>
      </c>
    </row>
    <row r="29" spans="1:12">
      <c r="A29" s="11">
        <v>5091</v>
      </c>
      <c r="B29" s="11" t="s">
        <v>14</v>
      </c>
      <c r="C29" s="11" t="s">
        <v>35</v>
      </c>
      <c r="D29" s="11"/>
      <c r="E29" s="13"/>
      <c r="F29" s="13"/>
      <c r="G29" s="13"/>
      <c r="H29" s="43"/>
      <c r="I29" s="13"/>
      <c r="J29" s="13"/>
      <c r="K29" s="13"/>
      <c r="L29" s="16" t="e">
        <f t="shared" si="0"/>
        <v>#DIV/0!</v>
      </c>
    </row>
    <row r="30" spans="1:12">
      <c r="A30" s="11">
        <v>5093</v>
      </c>
      <c r="B30" s="11" t="s">
        <v>14</v>
      </c>
      <c r="C30" s="11" t="s">
        <v>36</v>
      </c>
      <c r="D30" s="11"/>
      <c r="E30" s="13"/>
      <c r="F30" s="13"/>
      <c r="G30" s="13"/>
      <c r="H30" s="43"/>
      <c r="I30" s="13"/>
      <c r="J30" s="13"/>
      <c r="K30" s="13"/>
      <c r="L30" s="16" t="e">
        <f t="shared" si="0"/>
        <v>#DIV/0!</v>
      </c>
    </row>
    <row r="31" spans="1:12">
      <c r="A31" s="11">
        <v>5101</v>
      </c>
      <c r="B31" s="11" t="s">
        <v>14</v>
      </c>
      <c r="C31" s="11" t="s">
        <v>37</v>
      </c>
      <c r="D31" s="11"/>
      <c r="E31" s="13"/>
      <c r="F31" s="13"/>
      <c r="G31" s="13"/>
      <c r="H31" s="43"/>
      <c r="I31" s="13"/>
      <c r="J31" s="13"/>
      <c r="K31" s="13"/>
      <c r="L31" s="16" t="e">
        <f t="shared" si="0"/>
        <v>#DIV/0!</v>
      </c>
    </row>
    <row r="32" spans="1:12">
      <c r="A32" s="17">
        <v>5107</v>
      </c>
      <c r="B32" s="17" t="s">
        <v>14</v>
      </c>
      <c r="C32" s="17" t="s">
        <v>38</v>
      </c>
      <c r="D32" s="11"/>
      <c r="E32" s="13"/>
      <c r="F32" s="13"/>
      <c r="G32" s="13"/>
      <c r="H32" s="43"/>
      <c r="I32" s="13"/>
      <c r="J32" s="13"/>
      <c r="K32" s="13"/>
      <c r="L32" s="16" t="e">
        <f t="shared" si="0"/>
        <v>#DIV/0!</v>
      </c>
    </row>
    <row r="33" spans="1:12">
      <c r="A33" s="11">
        <v>5113</v>
      </c>
      <c r="B33" s="11" t="s">
        <v>14</v>
      </c>
      <c r="C33" s="11" t="s">
        <v>39</v>
      </c>
      <c r="D33" s="11"/>
      <c r="E33" s="13"/>
      <c r="F33" s="13"/>
      <c r="G33" s="13"/>
      <c r="H33" s="43"/>
      <c r="I33" s="13"/>
      <c r="J33" s="13"/>
      <c r="K33" s="13"/>
      <c r="L33" s="16" t="e">
        <f t="shared" si="0"/>
        <v>#DIV/0!</v>
      </c>
    </row>
    <row r="34" spans="1:12">
      <c r="A34" s="11">
        <v>5120</v>
      </c>
      <c r="B34" s="11" t="s">
        <v>14</v>
      </c>
      <c r="C34" s="11" t="s">
        <v>40</v>
      </c>
      <c r="D34" s="11"/>
      <c r="E34" s="13"/>
      <c r="F34" s="13"/>
      <c r="G34" s="13"/>
      <c r="H34" s="43"/>
      <c r="I34" s="13"/>
      <c r="J34" s="13"/>
      <c r="K34" s="13"/>
      <c r="L34" s="16" t="e">
        <f t="shared" si="0"/>
        <v>#DIV/0!</v>
      </c>
    </row>
    <row r="35" spans="1:12">
      <c r="A35" s="11">
        <v>5125</v>
      </c>
      <c r="B35" s="11" t="s">
        <v>14</v>
      </c>
      <c r="C35" s="11" t="s">
        <v>41</v>
      </c>
      <c r="D35" s="11"/>
      <c r="E35" s="13"/>
      <c r="F35" s="13"/>
      <c r="G35" s="13"/>
      <c r="H35" s="43"/>
      <c r="I35" s="13"/>
      <c r="J35" s="13"/>
      <c r="K35" s="13"/>
      <c r="L35" s="16" t="e">
        <f t="shared" si="0"/>
        <v>#DIV/0!</v>
      </c>
    </row>
    <row r="36" spans="1:12">
      <c r="A36" s="11">
        <v>5129</v>
      </c>
      <c r="B36" s="11" t="s">
        <v>14</v>
      </c>
      <c r="C36" s="11" t="s">
        <v>42</v>
      </c>
      <c r="D36" s="11"/>
      <c r="E36" s="13"/>
      <c r="F36" s="13"/>
      <c r="G36" s="13"/>
      <c r="H36" s="43"/>
      <c r="I36" s="13"/>
      <c r="J36" s="13"/>
      <c r="K36" s="13"/>
      <c r="L36" s="16" t="e">
        <f t="shared" si="0"/>
        <v>#DIV/0!</v>
      </c>
    </row>
    <row r="37" spans="1:12">
      <c r="A37" s="11">
        <v>5134</v>
      </c>
      <c r="B37" s="11" t="s">
        <v>14</v>
      </c>
      <c r="C37" s="11" t="s">
        <v>43</v>
      </c>
      <c r="D37" s="13"/>
      <c r="E37" s="13"/>
      <c r="F37" s="13"/>
      <c r="G37" s="13"/>
      <c r="H37" s="43"/>
      <c r="I37" s="13"/>
      <c r="J37" s="13"/>
      <c r="K37" s="13"/>
      <c r="L37" s="16" t="e">
        <f t="shared" si="0"/>
        <v>#DIV/0!</v>
      </c>
    </row>
    <row r="38" spans="1:12">
      <c r="A38" s="17">
        <v>5138</v>
      </c>
      <c r="B38" s="17" t="s">
        <v>14</v>
      </c>
      <c r="C38" s="17" t="s">
        <v>44</v>
      </c>
      <c r="D38" s="11"/>
      <c r="E38" s="13"/>
      <c r="F38" s="13"/>
      <c r="G38" s="13"/>
      <c r="H38" s="43"/>
      <c r="I38" s="13"/>
      <c r="J38" s="13"/>
      <c r="K38" s="13"/>
      <c r="L38" s="16" t="e">
        <f t="shared" si="0"/>
        <v>#DIV/0!</v>
      </c>
    </row>
    <row r="39" spans="1:12">
      <c r="A39" s="11">
        <v>5142</v>
      </c>
      <c r="B39" s="11" t="s">
        <v>14</v>
      </c>
      <c r="C39" s="11" t="s">
        <v>45</v>
      </c>
      <c r="D39" s="13"/>
      <c r="E39" s="13"/>
      <c r="F39" s="13"/>
      <c r="G39" s="13"/>
      <c r="H39" s="43"/>
      <c r="I39" s="13"/>
      <c r="J39" s="13"/>
      <c r="K39" s="13"/>
      <c r="L39" s="16" t="e">
        <f t="shared" si="0"/>
        <v>#DIV/0!</v>
      </c>
    </row>
    <row r="40" spans="1:12">
      <c r="A40" s="11">
        <v>5145</v>
      </c>
      <c r="B40" s="11" t="s">
        <v>14</v>
      </c>
      <c r="C40" s="11" t="s">
        <v>46</v>
      </c>
      <c r="D40" s="11"/>
      <c r="E40" s="13"/>
      <c r="F40" s="13"/>
      <c r="G40" s="13"/>
      <c r="H40" s="43"/>
      <c r="I40" s="13"/>
      <c r="J40" s="13"/>
      <c r="K40" s="13"/>
      <c r="L40" s="16" t="e">
        <f t="shared" ref="L40:L71" si="1">AVERAGE(D40:K40)</f>
        <v>#DIV/0!</v>
      </c>
    </row>
    <row r="41" spans="1:12">
      <c r="A41" s="11">
        <v>5147</v>
      </c>
      <c r="B41" s="11" t="s">
        <v>14</v>
      </c>
      <c r="C41" s="11" t="s">
        <v>47</v>
      </c>
      <c r="D41" s="11"/>
      <c r="E41" s="13"/>
      <c r="F41" s="13"/>
      <c r="G41" s="13"/>
      <c r="H41" s="43"/>
      <c r="I41" s="13"/>
      <c r="J41" s="13"/>
      <c r="K41" s="13"/>
      <c r="L41" s="16" t="e">
        <f t="shared" si="1"/>
        <v>#DIV/0!</v>
      </c>
    </row>
    <row r="42" spans="1:12">
      <c r="A42" s="11">
        <v>5148</v>
      </c>
      <c r="B42" s="11" t="s">
        <v>14</v>
      </c>
      <c r="C42" s="11" t="s">
        <v>48</v>
      </c>
      <c r="D42" s="11"/>
      <c r="E42" s="13"/>
      <c r="F42" s="13"/>
      <c r="G42" s="13"/>
      <c r="H42" s="43"/>
      <c r="I42" s="13"/>
      <c r="J42" s="13"/>
      <c r="K42" s="13"/>
      <c r="L42" s="16" t="e">
        <f t="shared" si="1"/>
        <v>#DIV/0!</v>
      </c>
    </row>
    <row r="43" spans="1:12">
      <c r="A43" s="11">
        <v>5150</v>
      </c>
      <c r="B43" s="11" t="s">
        <v>14</v>
      </c>
      <c r="C43" s="11" t="s">
        <v>49</v>
      </c>
      <c r="D43" s="11"/>
      <c r="E43" s="13"/>
      <c r="F43" s="13"/>
      <c r="G43" s="13"/>
      <c r="H43" s="43"/>
      <c r="I43" s="13"/>
      <c r="J43" s="13"/>
      <c r="K43" s="13"/>
      <c r="L43" s="16" t="e">
        <f t="shared" si="1"/>
        <v>#DIV/0!</v>
      </c>
    </row>
    <row r="44" spans="1:12">
      <c r="A44" s="11">
        <v>5154</v>
      </c>
      <c r="B44" s="11" t="s">
        <v>14</v>
      </c>
      <c r="C44" s="11" t="s">
        <v>50</v>
      </c>
      <c r="D44" s="13"/>
      <c r="E44" s="13"/>
      <c r="F44" s="13"/>
      <c r="G44" s="13"/>
      <c r="H44" s="43"/>
      <c r="I44" s="13"/>
      <c r="J44" s="13"/>
      <c r="K44" s="13"/>
      <c r="L44" s="16" t="e">
        <f t="shared" si="1"/>
        <v>#DIV/0!</v>
      </c>
    </row>
    <row r="45" spans="1:12">
      <c r="A45" s="11">
        <v>5172</v>
      </c>
      <c r="B45" s="11" t="s">
        <v>14</v>
      </c>
      <c r="C45" s="11" t="s">
        <v>51</v>
      </c>
      <c r="D45" s="11"/>
      <c r="E45" s="13"/>
      <c r="F45" s="13"/>
      <c r="G45" s="13"/>
      <c r="H45" s="43"/>
      <c r="I45" s="13"/>
      <c r="J45" s="13"/>
      <c r="K45" s="13"/>
      <c r="L45" s="16" t="e">
        <f t="shared" si="1"/>
        <v>#DIV/0!</v>
      </c>
    </row>
    <row r="46" spans="1:12">
      <c r="A46" s="11">
        <v>5190</v>
      </c>
      <c r="B46" s="11" t="s">
        <v>14</v>
      </c>
      <c r="C46" s="11" t="s">
        <v>52</v>
      </c>
      <c r="D46" s="11"/>
      <c r="E46" s="13"/>
      <c r="F46" s="13"/>
      <c r="G46" s="13"/>
      <c r="H46" s="43"/>
      <c r="I46" s="13"/>
      <c r="J46" s="13"/>
      <c r="K46" s="13"/>
      <c r="L46" s="16" t="e">
        <f t="shared" si="1"/>
        <v>#DIV/0!</v>
      </c>
    </row>
    <row r="47" spans="1:12">
      <c r="A47" s="11">
        <v>5197</v>
      </c>
      <c r="B47" s="11" t="s">
        <v>14</v>
      </c>
      <c r="C47" s="11" t="s">
        <v>53</v>
      </c>
      <c r="D47" s="13"/>
      <c r="E47" s="13"/>
      <c r="F47" s="13"/>
      <c r="G47" s="13"/>
      <c r="H47" s="43"/>
      <c r="I47" s="13"/>
      <c r="J47" s="13"/>
      <c r="K47" s="13"/>
      <c r="L47" s="16" t="e">
        <f t="shared" si="1"/>
        <v>#DIV/0!</v>
      </c>
    </row>
    <row r="48" spans="1:12">
      <c r="A48" s="11">
        <v>5206</v>
      </c>
      <c r="B48" s="11" t="s">
        <v>14</v>
      </c>
      <c r="C48" s="11" t="s">
        <v>54</v>
      </c>
      <c r="D48" s="11"/>
      <c r="E48" s="13"/>
      <c r="F48" s="13"/>
      <c r="G48" s="13"/>
      <c r="H48" s="43"/>
      <c r="I48" s="13"/>
      <c r="J48" s="13"/>
      <c r="K48" s="13"/>
      <c r="L48" s="16" t="e">
        <f t="shared" si="1"/>
        <v>#DIV/0!</v>
      </c>
    </row>
    <row r="49" spans="1:12">
      <c r="A49" s="11">
        <v>5209</v>
      </c>
      <c r="B49" s="11" t="s">
        <v>14</v>
      </c>
      <c r="C49" s="11" t="s">
        <v>55</v>
      </c>
      <c r="D49" s="11"/>
      <c r="E49" s="13"/>
      <c r="F49" s="13"/>
      <c r="G49" s="13"/>
      <c r="H49" s="43"/>
      <c r="I49" s="13"/>
      <c r="J49" s="13"/>
      <c r="K49" s="13"/>
      <c r="L49" s="16" t="e">
        <f t="shared" si="1"/>
        <v>#DIV/0!</v>
      </c>
    </row>
    <row r="50" spans="1:12">
      <c r="A50" s="11">
        <v>5212</v>
      </c>
      <c r="B50" s="11" t="s">
        <v>14</v>
      </c>
      <c r="C50" s="11" t="s">
        <v>56</v>
      </c>
      <c r="D50" s="11"/>
      <c r="E50" s="13"/>
      <c r="F50" s="13"/>
      <c r="G50" s="13"/>
      <c r="H50" s="43"/>
      <c r="I50" s="13"/>
      <c r="J50" s="13"/>
      <c r="K50" s="13"/>
      <c r="L50" s="16" t="e">
        <f t="shared" si="1"/>
        <v>#DIV/0!</v>
      </c>
    </row>
    <row r="51" spans="1:12">
      <c r="A51" s="11">
        <v>5234</v>
      </c>
      <c r="B51" s="11" t="s">
        <v>14</v>
      </c>
      <c r="C51" s="11" t="s">
        <v>57</v>
      </c>
      <c r="D51" s="11"/>
      <c r="E51" s="13"/>
      <c r="F51" s="13"/>
      <c r="G51" s="13"/>
      <c r="H51" s="43"/>
      <c r="I51" s="13"/>
      <c r="J51" s="13"/>
      <c r="K51" s="13"/>
      <c r="L51" s="16" t="e">
        <f t="shared" si="1"/>
        <v>#DIV/0!</v>
      </c>
    </row>
    <row r="52" spans="1:12">
      <c r="A52" s="11">
        <v>5237</v>
      </c>
      <c r="B52" s="11" t="s">
        <v>14</v>
      </c>
      <c r="C52" s="11" t="s">
        <v>58</v>
      </c>
      <c r="D52" s="13"/>
      <c r="E52" s="13"/>
      <c r="F52" s="13"/>
      <c r="G52" s="13"/>
      <c r="H52" s="43"/>
      <c r="I52" s="13"/>
      <c r="J52" s="13"/>
      <c r="K52" s="13"/>
      <c r="L52" s="16" t="e">
        <f t="shared" si="1"/>
        <v>#DIV/0!</v>
      </c>
    </row>
    <row r="53" spans="1:12">
      <c r="A53" s="11">
        <v>5240</v>
      </c>
      <c r="B53" s="11" t="s">
        <v>14</v>
      </c>
      <c r="C53" s="11" t="s">
        <v>59</v>
      </c>
      <c r="D53" s="11"/>
      <c r="E53" s="13"/>
      <c r="F53" s="13"/>
      <c r="G53" s="13"/>
      <c r="H53" s="43"/>
      <c r="I53" s="13"/>
      <c r="J53" s="13"/>
      <c r="K53" s="13"/>
      <c r="L53" s="16" t="e">
        <f t="shared" si="1"/>
        <v>#DIV/0!</v>
      </c>
    </row>
    <row r="54" spans="1:12">
      <c r="A54" s="11">
        <v>5250</v>
      </c>
      <c r="B54" s="11" t="s">
        <v>14</v>
      </c>
      <c r="C54" s="11" t="s">
        <v>60</v>
      </c>
      <c r="D54" s="11"/>
      <c r="E54" s="13"/>
      <c r="F54" s="13"/>
      <c r="G54" s="13"/>
      <c r="H54" s="43"/>
      <c r="I54" s="13"/>
      <c r="J54" s="13"/>
      <c r="K54" s="13"/>
      <c r="L54" s="16" t="e">
        <f t="shared" si="1"/>
        <v>#DIV/0!</v>
      </c>
    </row>
    <row r="55" spans="1:12">
      <c r="A55" s="11">
        <v>5264</v>
      </c>
      <c r="B55" s="11" t="s">
        <v>14</v>
      </c>
      <c r="C55" s="11" t="s">
        <v>61</v>
      </c>
      <c r="D55" s="11"/>
      <c r="E55" s="13"/>
      <c r="F55" s="13"/>
      <c r="G55" s="13"/>
      <c r="H55" s="43"/>
      <c r="I55" s="13"/>
      <c r="J55" s="13"/>
      <c r="K55" s="13"/>
      <c r="L55" s="16" t="e">
        <f t="shared" si="1"/>
        <v>#DIV/0!</v>
      </c>
    </row>
    <row r="56" spans="1:12">
      <c r="A56" s="11">
        <v>5266</v>
      </c>
      <c r="B56" s="11" t="s">
        <v>14</v>
      </c>
      <c r="C56" s="11" t="s">
        <v>62</v>
      </c>
      <c r="D56" s="11"/>
      <c r="E56" s="13"/>
      <c r="F56" s="13"/>
      <c r="G56" s="13"/>
      <c r="H56" s="43"/>
      <c r="I56" s="13"/>
      <c r="J56" s="13"/>
      <c r="K56" s="13"/>
      <c r="L56" s="16" t="e">
        <f t="shared" si="1"/>
        <v>#DIV/0!</v>
      </c>
    </row>
    <row r="57" spans="1:12">
      <c r="A57" s="11">
        <v>5282</v>
      </c>
      <c r="B57" s="11" t="s">
        <v>14</v>
      </c>
      <c r="C57" s="11" t="s">
        <v>63</v>
      </c>
      <c r="D57" s="11"/>
      <c r="E57" s="13"/>
      <c r="F57" s="13"/>
      <c r="G57" s="13"/>
      <c r="H57" s="43"/>
      <c r="I57" s="13"/>
      <c r="J57" s="13"/>
      <c r="K57" s="13"/>
      <c r="L57" s="16" t="e">
        <f t="shared" si="1"/>
        <v>#DIV/0!</v>
      </c>
    </row>
    <row r="58" spans="1:12">
      <c r="A58" s="11">
        <v>5284</v>
      </c>
      <c r="B58" s="11" t="s">
        <v>14</v>
      </c>
      <c r="C58" s="11" t="s">
        <v>64</v>
      </c>
      <c r="D58" s="11"/>
      <c r="E58" s="13"/>
      <c r="F58" s="13"/>
      <c r="G58" s="13"/>
      <c r="H58" s="43"/>
      <c r="I58" s="13"/>
      <c r="J58" s="13"/>
      <c r="K58" s="13"/>
      <c r="L58" s="16" t="e">
        <f t="shared" si="1"/>
        <v>#DIV/0!</v>
      </c>
    </row>
    <row r="59" spans="1:12">
      <c r="A59" s="11">
        <v>5306</v>
      </c>
      <c r="B59" s="11" t="s">
        <v>14</v>
      </c>
      <c r="C59" s="11" t="s">
        <v>65</v>
      </c>
      <c r="D59" s="11"/>
      <c r="E59" s="13"/>
      <c r="F59" s="13"/>
      <c r="G59" s="13"/>
      <c r="H59" s="43"/>
      <c r="I59" s="13"/>
      <c r="J59" s="13"/>
      <c r="K59" s="13"/>
      <c r="L59" s="16" t="e">
        <f t="shared" si="1"/>
        <v>#DIV/0!</v>
      </c>
    </row>
    <row r="60" spans="1:12">
      <c r="A60" s="11">
        <v>5308</v>
      </c>
      <c r="B60" s="11" t="s">
        <v>14</v>
      </c>
      <c r="C60" s="11" t="s">
        <v>66</v>
      </c>
      <c r="D60" s="11"/>
      <c r="E60" s="13"/>
      <c r="F60" s="13"/>
      <c r="G60" s="13"/>
      <c r="H60" s="43"/>
      <c r="I60" s="13"/>
      <c r="J60" s="13"/>
      <c r="K60" s="13"/>
      <c r="L60" s="16" t="e">
        <f t="shared" si="1"/>
        <v>#DIV/0!</v>
      </c>
    </row>
    <row r="61" spans="1:12">
      <c r="A61" s="11">
        <v>5310</v>
      </c>
      <c r="B61" s="11" t="s">
        <v>14</v>
      </c>
      <c r="C61" s="11" t="s">
        <v>67</v>
      </c>
      <c r="D61" s="11"/>
      <c r="E61" s="13"/>
      <c r="F61" s="13"/>
      <c r="G61" s="13"/>
      <c r="H61" s="43"/>
      <c r="I61" s="13"/>
      <c r="J61" s="13"/>
      <c r="K61" s="13"/>
      <c r="L61" s="16" t="e">
        <f t="shared" si="1"/>
        <v>#DIV/0!</v>
      </c>
    </row>
    <row r="62" spans="1:12">
      <c r="A62" s="11">
        <v>5313</v>
      </c>
      <c r="B62" s="11" t="s">
        <v>14</v>
      </c>
      <c r="C62" s="11" t="s">
        <v>68</v>
      </c>
      <c r="D62" s="11"/>
      <c r="E62" s="13"/>
      <c r="F62" s="13"/>
      <c r="G62" s="13"/>
      <c r="H62" s="43"/>
      <c r="I62" s="13"/>
      <c r="J62" s="13"/>
      <c r="K62" s="13"/>
      <c r="L62" s="16" t="e">
        <f t="shared" si="1"/>
        <v>#DIV/0!</v>
      </c>
    </row>
    <row r="63" spans="1:12">
      <c r="A63" s="11">
        <v>5315</v>
      </c>
      <c r="B63" s="11" t="s">
        <v>14</v>
      </c>
      <c r="C63" s="11" t="s">
        <v>69</v>
      </c>
      <c r="D63" s="13"/>
      <c r="E63" s="13"/>
      <c r="F63" s="13"/>
      <c r="G63" s="13"/>
      <c r="H63" s="43"/>
      <c r="I63" s="13"/>
      <c r="J63" s="13"/>
      <c r="K63" s="13"/>
      <c r="L63" s="16" t="e">
        <f t="shared" si="1"/>
        <v>#DIV/0!</v>
      </c>
    </row>
    <row r="64" spans="1:12">
      <c r="A64" s="11">
        <v>5318</v>
      </c>
      <c r="B64" s="11" t="s">
        <v>14</v>
      </c>
      <c r="C64" s="11" t="s">
        <v>70</v>
      </c>
      <c r="D64" s="13"/>
      <c r="E64" s="13"/>
      <c r="F64" s="13"/>
      <c r="G64" s="13"/>
      <c r="H64" s="43"/>
      <c r="I64" s="13"/>
      <c r="J64" s="13"/>
      <c r="K64" s="13"/>
      <c r="L64" s="16" t="e">
        <f t="shared" si="1"/>
        <v>#DIV/0!</v>
      </c>
    </row>
    <row r="65" spans="1:12">
      <c r="A65" s="11">
        <v>5321</v>
      </c>
      <c r="B65" s="11" t="s">
        <v>14</v>
      </c>
      <c r="C65" s="11" t="s">
        <v>71</v>
      </c>
      <c r="D65" s="11"/>
      <c r="E65" s="13"/>
      <c r="F65" s="13"/>
      <c r="G65" s="13"/>
      <c r="H65" s="43"/>
      <c r="I65" s="13"/>
      <c r="J65" s="13"/>
      <c r="K65" s="13"/>
      <c r="L65" s="16" t="e">
        <f t="shared" si="1"/>
        <v>#DIV/0!</v>
      </c>
    </row>
    <row r="66" spans="1:12">
      <c r="A66" s="11">
        <v>5347</v>
      </c>
      <c r="B66" s="11" t="s">
        <v>14</v>
      </c>
      <c r="C66" s="11" t="s">
        <v>72</v>
      </c>
      <c r="D66" s="11"/>
      <c r="E66" s="13"/>
      <c r="F66" s="13"/>
      <c r="G66" s="13"/>
      <c r="H66" s="43"/>
      <c r="I66" s="13"/>
      <c r="J66" s="13"/>
      <c r="K66" s="13"/>
      <c r="L66" s="16" t="e">
        <f t="shared" si="1"/>
        <v>#DIV/0!</v>
      </c>
    </row>
    <row r="67" spans="1:12">
      <c r="A67" s="11">
        <v>5353</v>
      </c>
      <c r="B67" s="11" t="s">
        <v>14</v>
      </c>
      <c r="C67" s="11" t="s">
        <v>73</v>
      </c>
      <c r="D67" s="13"/>
      <c r="E67" s="13"/>
      <c r="F67" s="13"/>
      <c r="G67" s="13"/>
      <c r="H67" s="43"/>
      <c r="I67" s="13"/>
      <c r="J67" s="13"/>
      <c r="K67" s="13"/>
      <c r="L67" s="16" t="e">
        <f t="shared" si="1"/>
        <v>#DIV/0!</v>
      </c>
    </row>
    <row r="68" spans="1:12">
      <c r="A68" s="11">
        <v>5360</v>
      </c>
      <c r="B68" s="11" t="s">
        <v>14</v>
      </c>
      <c r="C68" s="11" t="s">
        <v>74</v>
      </c>
      <c r="D68" s="11"/>
      <c r="E68" s="13"/>
      <c r="F68" s="13"/>
      <c r="G68" s="13"/>
      <c r="H68" s="43"/>
      <c r="I68" s="13"/>
      <c r="J68" s="13"/>
      <c r="K68" s="13"/>
      <c r="L68" s="16" t="e">
        <f t="shared" si="1"/>
        <v>#DIV/0!</v>
      </c>
    </row>
    <row r="69" spans="1:12">
      <c r="A69" s="11">
        <v>5361</v>
      </c>
      <c r="B69" s="11" t="s">
        <v>14</v>
      </c>
      <c r="C69" s="11" t="s">
        <v>75</v>
      </c>
      <c r="D69" s="11"/>
      <c r="E69" s="13"/>
      <c r="F69" s="13"/>
      <c r="G69" s="13"/>
      <c r="H69" s="43"/>
      <c r="I69" s="13"/>
      <c r="J69" s="13"/>
      <c r="K69" s="13"/>
      <c r="L69" s="16" t="e">
        <f t="shared" si="1"/>
        <v>#DIV/0!</v>
      </c>
    </row>
    <row r="70" spans="1:12">
      <c r="A70" s="11">
        <v>5364</v>
      </c>
      <c r="B70" s="11" t="s">
        <v>14</v>
      </c>
      <c r="C70" s="11" t="s">
        <v>76</v>
      </c>
      <c r="D70" s="11"/>
      <c r="E70" s="13"/>
      <c r="F70" s="13"/>
      <c r="G70" s="13"/>
      <c r="H70" s="43"/>
      <c r="I70" s="13"/>
      <c r="J70" s="13"/>
      <c r="K70" s="13"/>
      <c r="L70" s="16" t="e">
        <f t="shared" si="1"/>
        <v>#DIV/0!</v>
      </c>
    </row>
    <row r="71" spans="1:12">
      <c r="A71" s="11">
        <v>5368</v>
      </c>
      <c r="B71" s="11" t="s">
        <v>14</v>
      </c>
      <c r="C71" s="11" t="s">
        <v>77</v>
      </c>
      <c r="D71" s="11"/>
      <c r="E71" s="13"/>
      <c r="F71" s="13"/>
      <c r="G71" s="13"/>
      <c r="H71" s="43"/>
      <c r="I71" s="13"/>
      <c r="J71" s="13"/>
      <c r="K71" s="13"/>
      <c r="L71" s="16" t="e">
        <f t="shared" si="1"/>
        <v>#DIV/0!</v>
      </c>
    </row>
    <row r="72" spans="1:12">
      <c r="A72" s="11">
        <v>5376</v>
      </c>
      <c r="B72" s="11" t="s">
        <v>14</v>
      </c>
      <c r="C72" s="11" t="s">
        <v>78</v>
      </c>
      <c r="D72" s="11"/>
      <c r="E72" s="13"/>
      <c r="F72" s="13"/>
      <c r="G72" s="13"/>
      <c r="H72" s="43"/>
      <c r="I72" s="13"/>
      <c r="J72" s="13"/>
      <c r="K72" s="13"/>
      <c r="L72" s="16" t="e">
        <f t="shared" ref="L72:L135" si="2">AVERAGE(D72:K72)</f>
        <v>#DIV/0!</v>
      </c>
    </row>
    <row r="73" spans="1:12">
      <c r="A73" s="11">
        <v>5380</v>
      </c>
      <c r="B73" s="11" t="s">
        <v>14</v>
      </c>
      <c r="C73" s="11" t="s">
        <v>79</v>
      </c>
      <c r="D73" s="11"/>
      <c r="E73" s="13"/>
      <c r="F73" s="13"/>
      <c r="G73" s="13"/>
      <c r="H73" s="43"/>
      <c r="I73" s="13"/>
      <c r="J73" s="13"/>
      <c r="K73" s="13"/>
      <c r="L73" s="16" t="e">
        <f t="shared" si="2"/>
        <v>#DIV/0!</v>
      </c>
    </row>
    <row r="74" spans="1:12">
      <c r="A74" s="11">
        <v>5390</v>
      </c>
      <c r="B74" s="11" t="s">
        <v>14</v>
      </c>
      <c r="C74" s="11" t="s">
        <v>80</v>
      </c>
      <c r="D74" s="11"/>
      <c r="E74" s="13"/>
      <c r="F74" s="13"/>
      <c r="G74" s="13"/>
      <c r="H74" s="43"/>
      <c r="I74" s="13"/>
      <c r="J74" s="13"/>
      <c r="K74" s="13"/>
      <c r="L74" s="16" t="e">
        <f t="shared" si="2"/>
        <v>#DIV/0!</v>
      </c>
    </row>
    <row r="75" spans="1:12">
      <c r="A75" s="11">
        <v>5400</v>
      </c>
      <c r="B75" s="11" t="s">
        <v>14</v>
      </c>
      <c r="C75" s="11" t="s">
        <v>81</v>
      </c>
      <c r="D75" s="13"/>
      <c r="E75" s="13"/>
      <c r="F75" s="13"/>
      <c r="G75" s="13"/>
      <c r="H75" s="43"/>
      <c r="I75" s="13"/>
      <c r="J75" s="13"/>
      <c r="K75" s="13"/>
      <c r="L75" s="16" t="e">
        <f t="shared" si="2"/>
        <v>#DIV/0!</v>
      </c>
    </row>
    <row r="76" spans="1:12">
      <c r="A76" s="11">
        <v>5411</v>
      </c>
      <c r="B76" s="11" t="s">
        <v>14</v>
      </c>
      <c r="C76" s="11" t="s">
        <v>82</v>
      </c>
      <c r="D76" s="11"/>
      <c r="E76" s="13"/>
      <c r="F76" s="13"/>
      <c r="G76" s="13"/>
      <c r="H76" s="43"/>
      <c r="I76" s="13"/>
      <c r="J76" s="13"/>
      <c r="K76" s="13"/>
      <c r="L76" s="16" t="e">
        <f t="shared" si="2"/>
        <v>#DIV/0!</v>
      </c>
    </row>
    <row r="77" spans="1:12">
      <c r="A77" s="11">
        <v>5425</v>
      </c>
      <c r="B77" s="11" t="s">
        <v>14</v>
      </c>
      <c r="C77" s="11" t="s">
        <v>83</v>
      </c>
      <c r="D77" s="11"/>
      <c r="E77" s="13"/>
      <c r="F77" s="13"/>
      <c r="G77" s="13"/>
      <c r="H77" s="43"/>
      <c r="I77" s="13"/>
      <c r="J77" s="13"/>
      <c r="K77" s="13"/>
      <c r="L77" s="16" t="e">
        <f t="shared" si="2"/>
        <v>#DIV/0!</v>
      </c>
    </row>
    <row r="78" spans="1:12">
      <c r="A78" s="11">
        <v>5440</v>
      </c>
      <c r="B78" s="11" t="s">
        <v>14</v>
      </c>
      <c r="C78" s="11" t="s">
        <v>84</v>
      </c>
      <c r="D78" s="11"/>
      <c r="E78" s="13"/>
      <c r="F78" s="13"/>
      <c r="G78" s="13"/>
      <c r="H78" s="43"/>
      <c r="I78" s="13"/>
      <c r="J78" s="13"/>
      <c r="K78" s="13"/>
      <c r="L78" s="16" t="e">
        <f t="shared" si="2"/>
        <v>#DIV/0!</v>
      </c>
    </row>
    <row r="79" spans="1:12">
      <c r="A79" s="11">
        <v>5467</v>
      </c>
      <c r="B79" s="11" t="s">
        <v>14</v>
      </c>
      <c r="C79" s="11" t="s">
        <v>85</v>
      </c>
      <c r="D79" s="13"/>
      <c r="E79" s="13"/>
      <c r="F79" s="13"/>
      <c r="G79" s="13"/>
      <c r="H79" s="43"/>
      <c r="I79" s="13"/>
      <c r="J79" s="13"/>
      <c r="K79" s="13"/>
      <c r="L79" s="16" t="e">
        <f t="shared" si="2"/>
        <v>#DIV/0!</v>
      </c>
    </row>
    <row r="80" spans="1:12">
      <c r="A80" s="11">
        <v>5475</v>
      </c>
      <c r="B80" s="11" t="s">
        <v>14</v>
      </c>
      <c r="C80" s="11" t="s">
        <v>86</v>
      </c>
      <c r="D80" s="11"/>
      <c r="E80" s="13"/>
      <c r="F80" s="13"/>
      <c r="G80" s="13"/>
      <c r="H80" s="43"/>
      <c r="I80" s="13"/>
      <c r="J80" s="13"/>
      <c r="K80" s="13"/>
      <c r="L80" s="16" t="e">
        <f t="shared" si="2"/>
        <v>#DIV/0!</v>
      </c>
    </row>
    <row r="81" spans="1:12">
      <c r="A81" s="11">
        <v>5480</v>
      </c>
      <c r="B81" s="11" t="s">
        <v>14</v>
      </c>
      <c r="C81" s="11" t="s">
        <v>87</v>
      </c>
      <c r="D81" s="11"/>
      <c r="E81" s="13"/>
      <c r="F81" s="13"/>
      <c r="G81" s="13"/>
      <c r="H81" s="43"/>
      <c r="I81" s="13"/>
      <c r="J81" s="13"/>
      <c r="K81" s="13"/>
      <c r="L81" s="16" t="e">
        <f t="shared" si="2"/>
        <v>#DIV/0!</v>
      </c>
    </row>
    <row r="82" spans="1:12">
      <c r="A82" s="11">
        <v>5483</v>
      </c>
      <c r="B82" s="11" t="s">
        <v>14</v>
      </c>
      <c r="C82" s="11" t="s">
        <v>88</v>
      </c>
      <c r="D82" s="11"/>
      <c r="E82" s="13"/>
      <c r="F82" s="13"/>
      <c r="G82" s="13"/>
      <c r="H82" s="43"/>
      <c r="I82" s="13"/>
      <c r="J82" s="13"/>
      <c r="K82" s="13"/>
      <c r="L82" s="16" t="e">
        <f t="shared" si="2"/>
        <v>#DIV/0!</v>
      </c>
    </row>
    <row r="83" spans="1:12">
      <c r="A83" s="11">
        <v>5490</v>
      </c>
      <c r="B83" s="11" t="s">
        <v>14</v>
      </c>
      <c r="C83" s="11" t="s">
        <v>89</v>
      </c>
      <c r="D83" s="11"/>
      <c r="E83" s="13"/>
      <c r="F83" s="13"/>
      <c r="G83" s="13"/>
      <c r="H83" s="43"/>
      <c r="I83" s="13"/>
      <c r="J83" s="13"/>
      <c r="K83" s="13"/>
      <c r="L83" s="16" t="e">
        <f t="shared" si="2"/>
        <v>#DIV/0!</v>
      </c>
    </row>
    <row r="84" spans="1:12">
      <c r="A84" s="11">
        <v>5495</v>
      </c>
      <c r="B84" s="11" t="s">
        <v>14</v>
      </c>
      <c r="C84" s="11" t="s">
        <v>90</v>
      </c>
      <c r="D84" s="11"/>
      <c r="E84" s="13"/>
      <c r="F84" s="13"/>
      <c r="G84" s="13"/>
      <c r="H84" s="43"/>
      <c r="I84" s="13"/>
      <c r="J84" s="13"/>
      <c r="K84" s="13"/>
      <c r="L84" s="16" t="e">
        <f t="shared" si="2"/>
        <v>#DIV/0!</v>
      </c>
    </row>
    <row r="85" spans="1:12">
      <c r="A85" s="11">
        <v>5501</v>
      </c>
      <c r="B85" s="11" t="s">
        <v>14</v>
      </c>
      <c r="C85" s="11" t="s">
        <v>91</v>
      </c>
      <c r="D85" s="13"/>
      <c r="E85" s="13"/>
      <c r="F85" s="13"/>
      <c r="G85" s="13"/>
      <c r="H85" s="43"/>
      <c r="I85" s="13"/>
      <c r="J85" s="13"/>
      <c r="K85" s="13"/>
      <c r="L85" s="16" t="e">
        <f t="shared" si="2"/>
        <v>#DIV/0!</v>
      </c>
    </row>
    <row r="86" spans="1:12">
      <c r="A86" s="11">
        <v>5541</v>
      </c>
      <c r="B86" s="11" t="s">
        <v>14</v>
      </c>
      <c r="C86" s="11" t="s">
        <v>92</v>
      </c>
      <c r="D86" s="11"/>
      <c r="E86" s="13"/>
      <c r="F86" s="13"/>
      <c r="G86" s="13"/>
      <c r="H86" s="43"/>
      <c r="I86" s="13"/>
      <c r="J86" s="13"/>
      <c r="K86" s="13"/>
      <c r="L86" s="16" t="e">
        <f t="shared" si="2"/>
        <v>#DIV/0!</v>
      </c>
    </row>
    <row r="87" spans="1:12">
      <c r="A87" s="11">
        <v>5543</v>
      </c>
      <c r="B87" s="11" t="s">
        <v>14</v>
      </c>
      <c r="C87" s="11" t="s">
        <v>93</v>
      </c>
      <c r="D87" s="11"/>
      <c r="E87" s="13"/>
      <c r="F87" s="13"/>
      <c r="G87" s="13"/>
      <c r="H87" s="43"/>
      <c r="I87" s="13"/>
      <c r="J87" s="13"/>
      <c r="K87" s="13"/>
      <c r="L87" s="16" t="e">
        <f t="shared" si="2"/>
        <v>#DIV/0!</v>
      </c>
    </row>
    <row r="88" spans="1:12">
      <c r="A88" s="11">
        <v>5576</v>
      </c>
      <c r="B88" s="11" t="s">
        <v>14</v>
      </c>
      <c r="C88" s="11" t="s">
        <v>94</v>
      </c>
      <c r="D88" s="11"/>
      <c r="E88" s="13"/>
      <c r="F88" s="13"/>
      <c r="G88" s="13"/>
      <c r="H88" s="43"/>
      <c r="I88" s="13"/>
      <c r="J88" s="13"/>
      <c r="K88" s="13"/>
      <c r="L88" s="16" t="e">
        <f t="shared" si="2"/>
        <v>#DIV/0!</v>
      </c>
    </row>
    <row r="89" spans="1:12">
      <c r="A89" s="11">
        <v>5579</v>
      </c>
      <c r="B89" s="11" t="s">
        <v>14</v>
      </c>
      <c r="C89" s="11" t="s">
        <v>95</v>
      </c>
      <c r="D89" s="11"/>
      <c r="E89" s="13"/>
      <c r="F89" s="13"/>
      <c r="G89" s="13"/>
      <c r="H89" s="43"/>
      <c r="I89" s="13"/>
      <c r="J89" s="13"/>
      <c r="K89" s="13"/>
      <c r="L89" s="16" t="e">
        <f t="shared" si="2"/>
        <v>#DIV/0!</v>
      </c>
    </row>
    <row r="90" spans="1:12">
      <c r="A90" s="11">
        <v>5585</v>
      </c>
      <c r="B90" s="11" t="s">
        <v>14</v>
      </c>
      <c r="C90" s="11" t="s">
        <v>96</v>
      </c>
      <c r="D90" s="11"/>
      <c r="E90" s="13"/>
      <c r="F90" s="13"/>
      <c r="G90" s="13"/>
      <c r="H90" s="43"/>
      <c r="I90" s="13"/>
      <c r="J90" s="13"/>
      <c r="K90" s="13"/>
      <c r="L90" s="16" t="e">
        <f t="shared" si="2"/>
        <v>#DIV/0!</v>
      </c>
    </row>
    <row r="91" spans="1:12">
      <c r="A91" s="11">
        <v>5591</v>
      </c>
      <c r="B91" s="11" t="s">
        <v>14</v>
      </c>
      <c r="C91" s="11" t="s">
        <v>97</v>
      </c>
      <c r="D91" s="11"/>
      <c r="E91" s="13"/>
      <c r="F91" s="13"/>
      <c r="G91" s="13"/>
      <c r="H91" s="43"/>
      <c r="I91" s="13"/>
      <c r="J91" s="13"/>
      <c r="K91" s="13"/>
      <c r="L91" s="16" t="e">
        <f t="shared" si="2"/>
        <v>#DIV/0!</v>
      </c>
    </row>
    <row r="92" spans="1:12">
      <c r="A92" s="11">
        <v>5604</v>
      </c>
      <c r="B92" s="11" t="s">
        <v>14</v>
      </c>
      <c r="C92" s="11" t="s">
        <v>98</v>
      </c>
      <c r="D92" s="11"/>
      <c r="E92" s="13"/>
      <c r="F92" s="13"/>
      <c r="G92" s="13"/>
      <c r="H92" s="43"/>
      <c r="I92" s="13"/>
      <c r="J92" s="13"/>
      <c r="K92" s="13"/>
      <c r="L92" s="16" t="e">
        <f t="shared" si="2"/>
        <v>#DIV/0!</v>
      </c>
    </row>
    <row r="93" spans="1:12">
      <c r="A93" s="11">
        <v>5607</v>
      </c>
      <c r="B93" s="11" t="s">
        <v>14</v>
      </c>
      <c r="C93" s="11" t="s">
        <v>99</v>
      </c>
      <c r="D93" s="11"/>
      <c r="E93" s="13"/>
      <c r="F93" s="13"/>
      <c r="G93" s="13"/>
      <c r="H93" s="43"/>
      <c r="I93" s="13"/>
      <c r="J93" s="13"/>
      <c r="K93" s="13"/>
      <c r="L93" s="16" t="e">
        <f t="shared" si="2"/>
        <v>#DIV/0!</v>
      </c>
    </row>
    <row r="94" spans="1:12">
      <c r="A94" s="11">
        <v>5615</v>
      </c>
      <c r="B94" s="11" t="s">
        <v>14</v>
      </c>
      <c r="C94" s="11" t="s">
        <v>100</v>
      </c>
      <c r="D94" s="11"/>
      <c r="E94" s="13"/>
      <c r="F94" s="13"/>
      <c r="G94" s="13"/>
      <c r="H94" s="43"/>
      <c r="I94" s="13"/>
      <c r="J94" s="13"/>
      <c r="K94" s="13"/>
      <c r="L94" s="16" t="e">
        <f t="shared" si="2"/>
        <v>#DIV/0!</v>
      </c>
    </row>
    <row r="95" spans="1:12">
      <c r="A95" s="11">
        <v>5628</v>
      </c>
      <c r="B95" s="11" t="s">
        <v>14</v>
      </c>
      <c r="C95" s="11" t="s">
        <v>101</v>
      </c>
      <c r="D95" s="11"/>
      <c r="E95" s="13"/>
      <c r="F95" s="13"/>
      <c r="G95" s="13"/>
      <c r="H95" s="43"/>
      <c r="I95" s="13"/>
      <c r="J95" s="13"/>
      <c r="K95" s="13"/>
      <c r="L95" s="16" t="e">
        <f t="shared" si="2"/>
        <v>#DIV/0!</v>
      </c>
    </row>
    <row r="96" spans="1:12">
      <c r="A96" s="11">
        <v>5631</v>
      </c>
      <c r="B96" s="11" t="s">
        <v>14</v>
      </c>
      <c r="C96" s="11" t="s">
        <v>102</v>
      </c>
      <c r="D96" s="13"/>
      <c r="E96" s="13"/>
      <c r="F96" s="13"/>
      <c r="G96" s="13"/>
      <c r="H96" s="43"/>
      <c r="I96" s="13"/>
      <c r="J96" s="13"/>
      <c r="K96" s="13"/>
      <c r="L96" s="16" t="e">
        <f t="shared" si="2"/>
        <v>#DIV/0!</v>
      </c>
    </row>
    <row r="97" spans="1:12">
      <c r="A97" s="11">
        <v>5642</v>
      </c>
      <c r="B97" s="11" t="s">
        <v>14</v>
      </c>
      <c r="C97" s="11" t="s">
        <v>103</v>
      </c>
      <c r="D97" s="11"/>
      <c r="E97" s="13"/>
      <c r="F97" s="13"/>
      <c r="G97" s="13"/>
      <c r="H97" s="43"/>
      <c r="I97" s="13"/>
      <c r="J97" s="13"/>
      <c r="K97" s="13"/>
      <c r="L97" s="16" t="e">
        <f t="shared" si="2"/>
        <v>#DIV/0!</v>
      </c>
    </row>
    <row r="98" spans="1:12">
      <c r="A98" s="11">
        <v>5647</v>
      </c>
      <c r="B98" s="11" t="s">
        <v>14</v>
      </c>
      <c r="C98" s="11" t="s">
        <v>104</v>
      </c>
      <c r="D98" s="13"/>
      <c r="E98" s="13"/>
      <c r="F98" s="13"/>
      <c r="G98" s="13"/>
      <c r="H98" s="43"/>
      <c r="I98" s="13"/>
      <c r="J98" s="13"/>
      <c r="K98" s="13"/>
      <c r="L98" s="16" t="e">
        <f t="shared" si="2"/>
        <v>#DIV/0!</v>
      </c>
    </row>
    <row r="99" spans="1:12">
      <c r="A99" s="11">
        <v>5649</v>
      </c>
      <c r="B99" s="11" t="s">
        <v>14</v>
      </c>
      <c r="C99" s="11" t="s">
        <v>105</v>
      </c>
      <c r="D99" s="11"/>
      <c r="E99" s="13"/>
      <c r="F99" s="13"/>
      <c r="G99" s="13"/>
      <c r="H99" s="43"/>
      <c r="I99" s="13"/>
      <c r="J99" s="13"/>
      <c r="K99" s="13"/>
      <c r="L99" s="16" t="e">
        <f t="shared" si="2"/>
        <v>#DIV/0!</v>
      </c>
    </row>
    <row r="100" spans="1:12">
      <c r="A100" s="11">
        <v>5652</v>
      </c>
      <c r="B100" s="11" t="s">
        <v>14</v>
      </c>
      <c r="C100" s="11" t="s">
        <v>106</v>
      </c>
      <c r="D100" s="11"/>
      <c r="E100" s="13"/>
      <c r="F100" s="13"/>
      <c r="G100" s="13"/>
      <c r="H100" s="43"/>
      <c r="I100" s="13"/>
      <c r="J100" s="13"/>
      <c r="K100" s="13"/>
      <c r="L100" s="16" t="e">
        <f t="shared" si="2"/>
        <v>#DIV/0!</v>
      </c>
    </row>
    <row r="101" spans="1:12">
      <c r="A101" s="11">
        <v>5656</v>
      </c>
      <c r="B101" s="11" t="s">
        <v>14</v>
      </c>
      <c r="C101" s="11" t="s">
        <v>107</v>
      </c>
      <c r="D101" s="11"/>
      <c r="E101" s="13"/>
      <c r="F101" s="13"/>
      <c r="G101" s="13"/>
      <c r="H101" s="43"/>
      <c r="I101" s="13"/>
      <c r="J101" s="13"/>
      <c r="K101" s="13"/>
      <c r="L101" s="16" t="e">
        <f t="shared" si="2"/>
        <v>#DIV/0!</v>
      </c>
    </row>
    <row r="102" spans="1:12">
      <c r="A102" s="11">
        <v>5658</v>
      </c>
      <c r="B102" s="11" t="s">
        <v>14</v>
      </c>
      <c r="C102" s="11" t="s">
        <v>108</v>
      </c>
      <c r="D102" s="11"/>
      <c r="E102" s="13"/>
      <c r="F102" s="13"/>
      <c r="G102" s="13"/>
      <c r="H102" s="43"/>
      <c r="I102" s="13"/>
      <c r="J102" s="13"/>
      <c r="K102" s="13"/>
      <c r="L102" s="16" t="e">
        <f t="shared" si="2"/>
        <v>#DIV/0!</v>
      </c>
    </row>
    <row r="103" spans="1:12">
      <c r="A103" s="17">
        <v>5659</v>
      </c>
      <c r="B103" s="17" t="s">
        <v>14</v>
      </c>
      <c r="C103" s="17" t="s">
        <v>109</v>
      </c>
      <c r="D103" s="11"/>
      <c r="E103" s="13"/>
      <c r="F103" s="13"/>
      <c r="G103" s="13"/>
      <c r="H103" s="43"/>
      <c r="I103" s="13"/>
      <c r="J103" s="13"/>
      <c r="K103" s="13"/>
      <c r="L103" s="16" t="e">
        <f t="shared" si="2"/>
        <v>#DIV/0!</v>
      </c>
    </row>
    <row r="104" spans="1:12">
      <c r="A104" s="11">
        <v>5660</v>
      </c>
      <c r="B104" s="11" t="s">
        <v>14</v>
      </c>
      <c r="C104" s="11" t="s">
        <v>110</v>
      </c>
      <c r="D104" s="11"/>
      <c r="E104" s="13"/>
      <c r="F104" s="13"/>
      <c r="G104" s="13"/>
      <c r="H104" s="43"/>
      <c r="I104" s="13"/>
      <c r="J104" s="13"/>
      <c r="K104" s="13"/>
      <c r="L104" s="16" t="e">
        <f t="shared" si="2"/>
        <v>#DIV/0!</v>
      </c>
    </row>
    <row r="105" spans="1:12">
      <c r="A105" s="11">
        <v>5664</v>
      </c>
      <c r="B105" s="11" t="s">
        <v>14</v>
      </c>
      <c r="C105" s="11" t="s">
        <v>111</v>
      </c>
      <c r="D105" s="11"/>
      <c r="E105" s="13"/>
      <c r="F105" s="13"/>
      <c r="G105" s="13"/>
      <c r="H105" s="43"/>
      <c r="I105" s="13"/>
      <c r="J105" s="13"/>
      <c r="K105" s="13"/>
      <c r="L105" s="16" t="e">
        <f t="shared" si="2"/>
        <v>#DIV/0!</v>
      </c>
    </row>
    <row r="106" spans="1:12">
      <c r="A106" s="11">
        <v>5665</v>
      </c>
      <c r="B106" s="11" t="s">
        <v>14</v>
      </c>
      <c r="C106" s="11" t="s">
        <v>112</v>
      </c>
      <c r="D106" s="11"/>
      <c r="E106" s="13"/>
      <c r="F106" s="13"/>
      <c r="G106" s="13"/>
      <c r="H106" s="43"/>
      <c r="I106" s="13"/>
      <c r="J106" s="13"/>
      <c r="K106" s="13"/>
      <c r="L106" s="16" t="e">
        <f t="shared" si="2"/>
        <v>#DIV/0!</v>
      </c>
    </row>
    <row r="107" spans="1:12">
      <c r="A107" s="11">
        <v>5667</v>
      </c>
      <c r="B107" s="11" t="s">
        <v>14</v>
      </c>
      <c r="C107" s="11" t="s">
        <v>113</v>
      </c>
      <c r="D107" s="11"/>
      <c r="E107" s="13"/>
      <c r="F107" s="13"/>
      <c r="G107" s="13"/>
      <c r="H107" s="43"/>
      <c r="I107" s="13"/>
      <c r="J107" s="13"/>
      <c r="K107" s="13"/>
      <c r="L107" s="16" t="e">
        <f t="shared" si="2"/>
        <v>#DIV/0!</v>
      </c>
    </row>
    <row r="108" spans="1:12">
      <c r="A108" s="11">
        <v>5670</v>
      </c>
      <c r="B108" s="11" t="s">
        <v>14</v>
      </c>
      <c r="C108" s="11" t="s">
        <v>114</v>
      </c>
      <c r="D108" s="11"/>
      <c r="E108" s="13"/>
      <c r="F108" s="13"/>
      <c r="G108" s="13"/>
      <c r="H108" s="43"/>
      <c r="I108" s="13"/>
      <c r="J108" s="13"/>
      <c r="K108" s="13"/>
      <c r="L108" s="16" t="e">
        <f t="shared" si="2"/>
        <v>#DIV/0!</v>
      </c>
    </row>
    <row r="109" spans="1:12">
      <c r="A109" s="11">
        <v>5674</v>
      </c>
      <c r="B109" s="11" t="s">
        <v>14</v>
      </c>
      <c r="C109" s="11" t="s">
        <v>115</v>
      </c>
      <c r="D109" s="11"/>
      <c r="E109" s="13"/>
      <c r="F109" s="13"/>
      <c r="G109" s="13"/>
      <c r="H109" s="43"/>
      <c r="I109" s="13"/>
      <c r="J109" s="13"/>
      <c r="K109" s="13"/>
      <c r="L109" s="16" t="e">
        <f t="shared" si="2"/>
        <v>#DIV/0!</v>
      </c>
    </row>
    <row r="110" spans="1:12">
      <c r="A110" s="11">
        <v>5679</v>
      </c>
      <c r="B110" s="11" t="s">
        <v>14</v>
      </c>
      <c r="C110" s="11" t="s">
        <v>116</v>
      </c>
      <c r="D110" s="11"/>
      <c r="E110" s="13"/>
      <c r="F110" s="13"/>
      <c r="G110" s="13"/>
      <c r="H110" s="43"/>
      <c r="I110" s="13"/>
      <c r="J110" s="13"/>
      <c r="K110" s="13"/>
      <c r="L110" s="16" t="e">
        <f t="shared" si="2"/>
        <v>#DIV/0!</v>
      </c>
    </row>
    <row r="111" spans="1:12">
      <c r="A111" s="11">
        <v>5686</v>
      </c>
      <c r="B111" s="11" t="s">
        <v>14</v>
      </c>
      <c r="C111" s="11" t="s">
        <v>117</v>
      </c>
      <c r="D111" s="11"/>
      <c r="E111" s="13"/>
      <c r="F111" s="13"/>
      <c r="G111" s="13"/>
      <c r="H111" s="43"/>
      <c r="I111" s="13"/>
      <c r="J111" s="13"/>
      <c r="K111" s="13"/>
      <c r="L111" s="16" t="e">
        <f t="shared" si="2"/>
        <v>#DIV/0!</v>
      </c>
    </row>
    <row r="112" spans="1:12">
      <c r="A112" s="11">
        <v>5690</v>
      </c>
      <c r="B112" s="11" t="s">
        <v>14</v>
      </c>
      <c r="C112" s="11" t="s">
        <v>118</v>
      </c>
      <c r="D112" s="11"/>
      <c r="E112" s="13"/>
      <c r="F112" s="13"/>
      <c r="G112" s="13"/>
      <c r="H112" s="43"/>
      <c r="I112" s="13"/>
      <c r="J112" s="13"/>
      <c r="K112" s="13"/>
      <c r="L112" s="16" t="e">
        <f t="shared" si="2"/>
        <v>#DIV/0!</v>
      </c>
    </row>
    <row r="113" spans="1:12">
      <c r="A113" s="11">
        <v>5697</v>
      </c>
      <c r="B113" s="11" t="s">
        <v>14</v>
      </c>
      <c r="C113" s="11" t="s">
        <v>119</v>
      </c>
      <c r="D113" s="11"/>
      <c r="E113" s="13"/>
      <c r="F113" s="13"/>
      <c r="G113" s="13"/>
      <c r="H113" s="43"/>
      <c r="I113" s="13"/>
      <c r="J113" s="13"/>
      <c r="K113" s="13"/>
      <c r="L113" s="16" t="e">
        <f t="shared" si="2"/>
        <v>#DIV/0!</v>
      </c>
    </row>
    <row r="114" spans="1:12">
      <c r="A114" s="11">
        <v>5736</v>
      </c>
      <c r="B114" s="11" t="s">
        <v>14</v>
      </c>
      <c r="C114" s="11" t="s">
        <v>120</v>
      </c>
      <c r="D114" s="11"/>
      <c r="E114" s="13"/>
      <c r="F114" s="13"/>
      <c r="G114" s="13"/>
      <c r="H114" s="43"/>
      <c r="I114" s="13"/>
      <c r="J114" s="13"/>
      <c r="K114" s="13"/>
      <c r="L114" s="16" t="e">
        <f t="shared" si="2"/>
        <v>#DIV/0!</v>
      </c>
    </row>
    <row r="115" spans="1:12">
      <c r="A115" s="11">
        <v>5756</v>
      </c>
      <c r="B115" s="11" t="s">
        <v>14</v>
      </c>
      <c r="C115" s="11" t="s">
        <v>121</v>
      </c>
      <c r="D115" s="11"/>
      <c r="E115" s="13"/>
      <c r="F115" s="13"/>
      <c r="G115" s="13"/>
      <c r="H115" s="43"/>
      <c r="I115" s="13"/>
      <c r="J115" s="13"/>
      <c r="K115" s="13"/>
      <c r="L115" s="16" t="e">
        <f t="shared" si="2"/>
        <v>#DIV/0!</v>
      </c>
    </row>
    <row r="116" spans="1:12">
      <c r="A116" s="11">
        <v>5761</v>
      </c>
      <c r="B116" s="11" t="s">
        <v>14</v>
      </c>
      <c r="C116" s="11" t="s">
        <v>122</v>
      </c>
      <c r="D116" s="13"/>
      <c r="E116" s="13"/>
      <c r="F116" s="13"/>
      <c r="G116" s="13"/>
      <c r="H116" s="43"/>
      <c r="I116" s="13"/>
      <c r="J116" s="13"/>
      <c r="K116" s="13"/>
      <c r="L116" s="16" t="e">
        <f t="shared" si="2"/>
        <v>#DIV/0!</v>
      </c>
    </row>
    <row r="117" spans="1:12">
      <c r="A117" s="17">
        <v>5789</v>
      </c>
      <c r="B117" s="17" t="s">
        <v>14</v>
      </c>
      <c r="C117" s="17" t="s">
        <v>123</v>
      </c>
      <c r="D117" s="13"/>
      <c r="E117" s="13"/>
      <c r="F117" s="13"/>
      <c r="G117" s="13"/>
      <c r="H117" s="43"/>
      <c r="I117" s="13"/>
      <c r="J117" s="13"/>
      <c r="K117" s="13"/>
      <c r="L117" s="16" t="e">
        <f t="shared" si="2"/>
        <v>#DIV/0!</v>
      </c>
    </row>
    <row r="118" spans="1:12">
      <c r="A118" s="11">
        <v>5790</v>
      </c>
      <c r="B118" s="11" t="s">
        <v>14</v>
      </c>
      <c r="C118" s="11" t="s">
        <v>124</v>
      </c>
      <c r="D118" s="13"/>
      <c r="E118" s="13"/>
      <c r="F118" s="13"/>
      <c r="G118" s="13"/>
      <c r="H118" s="43"/>
      <c r="I118" s="13"/>
      <c r="J118" s="13"/>
      <c r="K118" s="13"/>
      <c r="L118" s="16" t="e">
        <f t="shared" si="2"/>
        <v>#DIV/0!</v>
      </c>
    </row>
    <row r="119" spans="1:12">
      <c r="A119" s="11">
        <v>5792</v>
      </c>
      <c r="B119" s="11" t="s">
        <v>14</v>
      </c>
      <c r="C119" s="11" t="s">
        <v>125</v>
      </c>
      <c r="D119" s="11"/>
      <c r="E119" s="13"/>
      <c r="F119" s="13"/>
      <c r="G119" s="13"/>
      <c r="H119" s="43"/>
      <c r="I119" s="13"/>
      <c r="J119" s="13"/>
      <c r="K119" s="13"/>
      <c r="L119" s="16" t="e">
        <f t="shared" si="2"/>
        <v>#DIV/0!</v>
      </c>
    </row>
    <row r="120" spans="1:12">
      <c r="A120" s="11">
        <v>5809</v>
      </c>
      <c r="B120" s="11" t="s">
        <v>14</v>
      </c>
      <c r="C120" s="11" t="s">
        <v>126</v>
      </c>
      <c r="D120" s="11"/>
      <c r="E120" s="13"/>
      <c r="F120" s="13"/>
      <c r="G120" s="13"/>
      <c r="H120" s="43"/>
      <c r="I120" s="13"/>
      <c r="J120" s="13"/>
      <c r="K120" s="13"/>
      <c r="L120" s="16" t="e">
        <f t="shared" si="2"/>
        <v>#DIV/0!</v>
      </c>
    </row>
    <row r="121" spans="1:12">
      <c r="A121" s="11">
        <v>5819</v>
      </c>
      <c r="B121" s="11" t="s">
        <v>14</v>
      </c>
      <c r="C121" s="11" t="s">
        <v>127</v>
      </c>
      <c r="D121" s="11"/>
      <c r="E121" s="13"/>
      <c r="F121" s="13"/>
      <c r="G121" s="13"/>
      <c r="H121" s="43"/>
      <c r="I121" s="13"/>
      <c r="J121" s="13"/>
      <c r="K121" s="13"/>
      <c r="L121" s="16" t="e">
        <f t="shared" si="2"/>
        <v>#DIV/0!</v>
      </c>
    </row>
    <row r="122" spans="1:12">
      <c r="A122" s="11">
        <v>5837</v>
      </c>
      <c r="B122" s="11" t="s">
        <v>14</v>
      </c>
      <c r="C122" s="11" t="s">
        <v>128</v>
      </c>
      <c r="D122" s="11"/>
      <c r="E122" s="13"/>
      <c r="F122" s="13"/>
      <c r="G122" s="13"/>
      <c r="H122" s="43"/>
      <c r="I122" s="13"/>
      <c r="J122" s="13"/>
      <c r="K122" s="13"/>
      <c r="L122" s="16" t="e">
        <f t="shared" si="2"/>
        <v>#DIV/0!</v>
      </c>
    </row>
    <row r="123" spans="1:12">
      <c r="A123" s="11">
        <v>5842</v>
      </c>
      <c r="B123" s="11" t="s">
        <v>14</v>
      </c>
      <c r="C123" s="11" t="s">
        <v>129</v>
      </c>
      <c r="D123" s="11"/>
      <c r="E123" s="13"/>
      <c r="F123" s="13"/>
      <c r="G123" s="13"/>
      <c r="H123" s="43"/>
      <c r="I123" s="13"/>
      <c r="J123" s="13"/>
      <c r="K123" s="13"/>
      <c r="L123" s="16" t="e">
        <f t="shared" si="2"/>
        <v>#DIV/0!</v>
      </c>
    </row>
    <row r="124" spans="1:12">
      <c r="A124" s="11">
        <v>5847</v>
      </c>
      <c r="B124" s="11" t="s">
        <v>14</v>
      </c>
      <c r="C124" s="11" t="s">
        <v>130</v>
      </c>
      <c r="D124" s="13"/>
      <c r="E124" s="13"/>
      <c r="F124" s="13"/>
      <c r="G124" s="13"/>
      <c r="H124" s="43"/>
      <c r="I124" s="13"/>
      <c r="J124" s="13"/>
      <c r="K124" s="13"/>
      <c r="L124" s="16" t="e">
        <f t="shared" si="2"/>
        <v>#DIV/0!</v>
      </c>
    </row>
    <row r="125" spans="1:12">
      <c r="A125" s="11">
        <v>5854</v>
      </c>
      <c r="B125" s="11" t="s">
        <v>14</v>
      </c>
      <c r="C125" s="11" t="s">
        <v>131</v>
      </c>
      <c r="D125" s="11"/>
      <c r="E125" s="13"/>
      <c r="F125" s="13"/>
      <c r="G125" s="13"/>
      <c r="H125" s="43"/>
      <c r="I125" s="13"/>
      <c r="J125" s="13"/>
      <c r="K125" s="13"/>
      <c r="L125" s="16" t="e">
        <f t="shared" si="2"/>
        <v>#DIV/0!</v>
      </c>
    </row>
    <row r="126" spans="1:12">
      <c r="A126" s="11">
        <v>5856</v>
      </c>
      <c r="B126" s="11" t="s">
        <v>14</v>
      </c>
      <c r="C126" s="11" t="s">
        <v>132</v>
      </c>
      <c r="D126" s="13"/>
      <c r="E126" s="13"/>
      <c r="F126" s="13"/>
      <c r="G126" s="13"/>
      <c r="H126" s="43"/>
      <c r="I126" s="13"/>
      <c r="J126" s="13"/>
      <c r="K126" s="13"/>
      <c r="L126" s="16" t="e">
        <f t="shared" si="2"/>
        <v>#DIV/0!</v>
      </c>
    </row>
    <row r="127" spans="1:12">
      <c r="A127" s="11">
        <v>5858</v>
      </c>
      <c r="B127" s="11" t="s">
        <v>14</v>
      </c>
      <c r="C127" s="11" t="s">
        <v>133</v>
      </c>
      <c r="D127" s="13"/>
      <c r="E127" s="13"/>
      <c r="F127" s="13"/>
      <c r="G127" s="13"/>
      <c r="H127" s="43"/>
      <c r="I127" s="13"/>
      <c r="J127" s="13"/>
      <c r="K127" s="13"/>
      <c r="L127" s="16" t="e">
        <f t="shared" si="2"/>
        <v>#DIV/0!</v>
      </c>
    </row>
    <row r="128" spans="1:12">
      <c r="A128" s="11">
        <v>5861</v>
      </c>
      <c r="B128" s="11" t="s">
        <v>14</v>
      </c>
      <c r="C128" s="11" t="s">
        <v>134</v>
      </c>
      <c r="D128" s="11"/>
      <c r="E128" s="13"/>
      <c r="F128" s="13"/>
      <c r="G128" s="13"/>
      <c r="H128" s="43"/>
      <c r="I128" s="13"/>
      <c r="J128" s="13"/>
      <c r="K128" s="13"/>
      <c r="L128" s="16" t="e">
        <f t="shared" si="2"/>
        <v>#DIV/0!</v>
      </c>
    </row>
    <row r="129" spans="1:12">
      <c r="A129" s="11">
        <v>5873</v>
      </c>
      <c r="B129" s="11" t="s">
        <v>14</v>
      </c>
      <c r="C129" s="11" t="s">
        <v>135</v>
      </c>
      <c r="D129" s="13"/>
      <c r="E129" s="13"/>
      <c r="F129" s="13"/>
      <c r="G129" s="13"/>
      <c r="H129" s="43"/>
      <c r="I129" s="13"/>
      <c r="J129" s="13"/>
      <c r="K129" s="13"/>
      <c r="L129" s="16" t="e">
        <f t="shared" si="2"/>
        <v>#DIV/0!</v>
      </c>
    </row>
    <row r="130" spans="1:12">
      <c r="A130" s="11">
        <v>5885</v>
      </c>
      <c r="B130" s="11" t="s">
        <v>14</v>
      </c>
      <c r="C130" s="11" t="s">
        <v>136</v>
      </c>
      <c r="D130" s="13"/>
      <c r="E130" s="13"/>
      <c r="F130" s="13"/>
      <c r="G130" s="13"/>
      <c r="H130" s="43"/>
      <c r="I130" s="13"/>
      <c r="J130" s="13"/>
      <c r="K130" s="13"/>
      <c r="L130" s="16" t="e">
        <f t="shared" si="2"/>
        <v>#DIV/0!</v>
      </c>
    </row>
    <row r="131" spans="1:12">
      <c r="A131" s="11">
        <v>5887</v>
      </c>
      <c r="B131" s="11" t="s">
        <v>14</v>
      </c>
      <c r="C131" s="11" t="s">
        <v>137</v>
      </c>
      <c r="D131" s="11"/>
      <c r="E131" s="13"/>
      <c r="F131" s="13"/>
      <c r="G131" s="13"/>
      <c r="H131" s="43"/>
      <c r="I131" s="13"/>
      <c r="J131" s="13"/>
      <c r="K131" s="13"/>
      <c r="L131" s="16" t="e">
        <f t="shared" si="2"/>
        <v>#DIV/0!</v>
      </c>
    </row>
    <row r="132" spans="1:12">
      <c r="A132" s="11">
        <v>5890</v>
      </c>
      <c r="B132" s="11" t="s">
        <v>14</v>
      </c>
      <c r="C132" s="11" t="s">
        <v>138</v>
      </c>
      <c r="D132" s="11"/>
      <c r="E132" s="13"/>
      <c r="F132" s="13"/>
      <c r="G132" s="13"/>
      <c r="H132" s="43"/>
      <c r="I132" s="13"/>
      <c r="J132" s="13"/>
      <c r="K132" s="13"/>
      <c r="L132" s="16" t="e">
        <f t="shared" si="2"/>
        <v>#DIV/0!</v>
      </c>
    </row>
    <row r="133" spans="1:12">
      <c r="A133" s="11">
        <v>5893</v>
      </c>
      <c r="B133" s="11" t="s">
        <v>14</v>
      </c>
      <c r="C133" s="11" t="s">
        <v>139</v>
      </c>
      <c r="D133" s="13"/>
      <c r="E133" s="13"/>
      <c r="F133" s="13"/>
      <c r="G133" s="13"/>
      <c r="H133" s="43"/>
      <c r="I133" s="13"/>
      <c r="J133" s="13"/>
      <c r="K133" s="13"/>
      <c r="L133" s="16" t="e">
        <f t="shared" si="2"/>
        <v>#DIV/0!</v>
      </c>
    </row>
    <row r="134" spans="1:12">
      <c r="A134" s="11">
        <v>5895</v>
      </c>
      <c r="B134" s="11" t="s">
        <v>14</v>
      </c>
      <c r="C134" s="11" t="s">
        <v>140</v>
      </c>
      <c r="D134" s="11"/>
      <c r="E134" s="13"/>
      <c r="F134" s="13"/>
      <c r="G134" s="13"/>
      <c r="H134" s="43"/>
      <c r="I134" s="13"/>
      <c r="J134" s="13"/>
      <c r="K134" s="13"/>
      <c r="L134" s="16" t="e">
        <f t="shared" si="2"/>
        <v>#DIV/0!</v>
      </c>
    </row>
    <row r="135" spans="1:12">
      <c r="A135" s="11">
        <v>81001</v>
      </c>
      <c r="B135" s="11" t="s">
        <v>1005</v>
      </c>
      <c r="C135" s="11" t="s">
        <v>1005</v>
      </c>
      <c r="D135" s="11"/>
      <c r="E135" s="13"/>
      <c r="F135" s="13"/>
      <c r="G135" s="13"/>
      <c r="H135" s="43"/>
      <c r="I135" s="13"/>
      <c r="J135" s="13"/>
      <c r="K135" s="13"/>
      <c r="L135" s="16" t="e">
        <f t="shared" si="2"/>
        <v>#DIV/0!</v>
      </c>
    </row>
    <row r="136" spans="1:12">
      <c r="A136" s="11">
        <v>81065</v>
      </c>
      <c r="B136" s="11" t="s">
        <v>1005</v>
      </c>
      <c r="C136" s="11" t="s">
        <v>1006</v>
      </c>
      <c r="D136" s="11"/>
      <c r="E136" s="13"/>
      <c r="F136" s="13"/>
      <c r="G136" s="13"/>
      <c r="H136" s="43"/>
      <c r="I136" s="13"/>
      <c r="J136" s="13"/>
      <c r="K136" s="13"/>
      <c r="L136" s="16" t="e">
        <f t="shared" ref="L136:L199" si="3">AVERAGE(D136:K136)</f>
        <v>#DIV/0!</v>
      </c>
    </row>
    <row r="137" spans="1:12">
      <c r="A137" s="11">
        <v>81220</v>
      </c>
      <c r="B137" s="11" t="s">
        <v>1005</v>
      </c>
      <c r="C137" s="11" t="s">
        <v>1007</v>
      </c>
      <c r="D137" s="11"/>
      <c r="E137" s="13"/>
      <c r="F137" s="13"/>
      <c r="G137" s="13"/>
      <c r="H137" s="43"/>
      <c r="I137" s="13"/>
      <c r="J137" s="13"/>
      <c r="K137" s="13"/>
      <c r="L137" s="16" t="e">
        <f t="shared" si="3"/>
        <v>#DIV/0!</v>
      </c>
    </row>
    <row r="138" spans="1:12">
      <c r="A138" s="11">
        <v>81300</v>
      </c>
      <c r="B138" s="11" t="s">
        <v>1005</v>
      </c>
      <c r="C138" s="11" t="s">
        <v>1008</v>
      </c>
      <c r="D138" s="11"/>
      <c r="E138" s="13"/>
      <c r="F138" s="13"/>
      <c r="G138" s="13"/>
      <c r="H138" s="43"/>
      <c r="I138" s="13"/>
      <c r="J138" s="13"/>
      <c r="K138" s="13"/>
      <c r="L138" s="16" t="e">
        <f t="shared" si="3"/>
        <v>#DIV/0!</v>
      </c>
    </row>
    <row r="139" spans="1:12">
      <c r="A139" s="11">
        <v>81591</v>
      </c>
      <c r="B139" s="11" t="s">
        <v>1005</v>
      </c>
      <c r="C139" s="11" t="s">
        <v>1009</v>
      </c>
      <c r="D139" s="13"/>
      <c r="E139" s="13"/>
      <c r="F139" s="13"/>
      <c r="G139" s="13"/>
      <c r="H139" s="43"/>
      <c r="I139" s="13"/>
      <c r="J139" s="13"/>
      <c r="K139" s="13"/>
      <c r="L139" s="16" t="e">
        <f t="shared" si="3"/>
        <v>#DIV/0!</v>
      </c>
    </row>
    <row r="140" spans="1:12">
      <c r="A140" s="11">
        <v>81736</v>
      </c>
      <c r="B140" s="11" t="s">
        <v>1005</v>
      </c>
      <c r="C140" s="11" t="s">
        <v>1010</v>
      </c>
      <c r="D140" s="11"/>
      <c r="E140" s="13"/>
      <c r="F140" s="13"/>
      <c r="G140" s="13"/>
      <c r="H140" s="43"/>
      <c r="I140" s="13"/>
      <c r="J140" s="13"/>
      <c r="K140" s="13"/>
      <c r="L140" s="16" t="e">
        <f t="shared" si="3"/>
        <v>#DIV/0!</v>
      </c>
    </row>
    <row r="141" spans="1:12">
      <c r="A141" s="11">
        <v>81794</v>
      </c>
      <c r="B141" s="11" t="s">
        <v>1005</v>
      </c>
      <c r="C141" s="11" t="s">
        <v>1011</v>
      </c>
      <c r="D141" s="11"/>
      <c r="E141" s="13"/>
      <c r="F141" s="13"/>
      <c r="G141" s="13"/>
      <c r="H141" s="43"/>
      <c r="I141" s="13"/>
      <c r="J141" s="13"/>
      <c r="K141" s="13"/>
      <c r="L141" s="16" t="e">
        <f t="shared" si="3"/>
        <v>#DIV/0!</v>
      </c>
    </row>
    <row r="142" spans="1:12">
      <c r="A142" s="11">
        <v>8001</v>
      </c>
      <c r="B142" s="11" t="s">
        <v>141</v>
      </c>
      <c r="C142" s="11" t="s">
        <v>142</v>
      </c>
      <c r="D142" s="13"/>
      <c r="E142" s="13"/>
      <c r="F142" s="13"/>
      <c r="G142" s="13"/>
      <c r="H142" s="43"/>
      <c r="I142" s="13"/>
      <c r="J142" s="13"/>
      <c r="K142" s="13"/>
      <c r="L142" s="16" t="e">
        <f t="shared" si="3"/>
        <v>#DIV/0!</v>
      </c>
    </row>
    <row r="143" spans="1:12">
      <c r="A143" s="11">
        <v>8078</v>
      </c>
      <c r="B143" s="11" t="s">
        <v>141</v>
      </c>
      <c r="C143" s="11" t="s">
        <v>143</v>
      </c>
      <c r="D143" s="11"/>
      <c r="E143" s="13"/>
      <c r="F143" s="13"/>
      <c r="G143" s="13"/>
      <c r="H143" s="43"/>
      <c r="I143" s="13"/>
      <c r="J143" s="13"/>
      <c r="K143" s="13"/>
      <c r="L143" s="16" t="e">
        <f t="shared" si="3"/>
        <v>#DIV/0!</v>
      </c>
    </row>
    <row r="144" spans="1:12">
      <c r="A144" s="11">
        <v>8137</v>
      </c>
      <c r="B144" s="11" t="s">
        <v>141</v>
      </c>
      <c r="C144" s="11" t="s">
        <v>144</v>
      </c>
      <c r="D144" s="11"/>
      <c r="E144" s="13"/>
      <c r="F144" s="13"/>
      <c r="G144" s="13"/>
      <c r="H144" s="43"/>
      <c r="I144" s="13"/>
      <c r="J144" s="13"/>
      <c r="K144" s="13"/>
      <c r="L144" s="16" t="e">
        <f t="shared" si="3"/>
        <v>#DIV/0!</v>
      </c>
    </row>
    <row r="145" spans="1:12">
      <c r="A145" s="11">
        <v>8141</v>
      </c>
      <c r="B145" s="11" t="s">
        <v>141</v>
      </c>
      <c r="C145" s="11" t="s">
        <v>145</v>
      </c>
      <c r="D145" s="11"/>
      <c r="E145" s="13"/>
      <c r="F145" s="13"/>
      <c r="G145" s="13"/>
      <c r="H145" s="43"/>
      <c r="I145" s="13"/>
      <c r="J145" s="13"/>
      <c r="K145" s="13"/>
      <c r="L145" s="16" t="e">
        <f t="shared" si="3"/>
        <v>#DIV/0!</v>
      </c>
    </row>
    <row r="146" spans="1:12">
      <c r="A146" s="17">
        <v>8296</v>
      </c>
      <c r="B146" s="17" t="s">
        <v>141</v>
      </c>
      <c r="C146" s="17" t="s">
        <v>146</v>
      </c>
      <c r="D146" s="11"/>
      <c r="E146" s="13"/>
      <c r="F146" s="13"/>
      <c r="G146" s="13"/>
      <c r="H146" s="43"/>
      <c r="I146" s="13"/>
      <c r="J146" s="13"/>
      <c r="K146" s="13"/>
      <c r="L146" s="16" t="e">
        <f t="shared" si="3"/>
        <v>#DIV/0!</v>
      </c>
    </row>
    <row r="147" spans="1:12">
      <c r="A147" s="11">
        <v>8372</v>
      </c>
      <c r="B147" s="11" t="s">
        <v>141</v>
      </c>
      <c r="C147" s="11" t="s">
        <v>147</v>
      </c>
      <c r="D147" s="11"/>
      <c r="E147" s="13"/>
      <c r="F147" s="13"/>
      <c r="G147" s="13"/>
      <c r="H147" s="43"/>
      <c r="I147" s="13"/>
      <c r="J147" s="13"/>
      <c r="K147" s="13"/>
      <c r="L147" s="16" t="e">
        <f t="shared" si="3"/>
        <v>#DIV/0!</v>
      </c>
    </row>
    <row r="148" spans="1:12">
      <c r="A148" s="11">
        <v>8421</v>
      </c>
      <c r="B148" s="11" t="s">
        <v>141</v>
      </c>
      <c r="C148" s="11" t="s">
        <v>148</v>
      </c>
      <c r="D148" s="11"/>
      <c r="E148" s="13"/>
      <c r="F148" s="13"/>
      <c r="G148" s="13"/>
      <c r="H148" s="43"/>
      <c r="I148" s="13"/>
      <c r="J148" s="13"/>
      <c r="K148" s="13"/>
      <c r="L148" s="16" t="e">
        <f t="shared" si="3"/>
        <v>#DIV/0!</v>
      </c>
    </row>
    <row r="149" spans="1:12">
      <c r="A149" s="11">
        <v>8433</v>
      </c>
      <c r="B149" s="11" t="s">
        <v>141</v>
      </c>
      <c r="C149" s="11" t="s">
        <v>149</v>
      </c>
      <c r="D149" s="13"/>
      <c r="E149" s="13"/>
      <c r="F149" s="13"/>
      <c r="G149" s="13"/>
      <c r="H149" s="43"/>
      <c r="I149" s="13"/>
      <c r="J149" s="13"/>
      <c r="K149" s="13"/>
      <c r="L149" s="16" t="e">
        <f t="shared" si="3"/>
        <v>#DIV/0!</v>
      </c>
    </row>
    <row r="150" spans="1:12">
      <c r="A150" s="11">
        <v>8436</v>
      </c>
      <c r="B150" s="11" t="s">
        <v>141</v>
      </c>
      <c r="C150" s="11" t="s">
        <v>150</v>
      </c>
      <c r="D150" s="13"/>
      <c r="E150" s="13"/>
      <c r="F150" s="13"/>
      <c r="G150" s="13"/>
      <c r="H150" s="43"/>
      <c r="I150" s="13"/>
      <c r="J150" s="13"/>
      <c r="K150" s="13"/>
      <c r="L150" s="16" t="e">
        <f t="shared" si="3"/>
        <v>#DIV/0!</v>
      </c>
    </row>
    <row r="151" spans="1:12">
      <c r="A151" s="11">
        <v>8520</v>
      </c>
      <c r="B151" s="11" t="s">
        <v>141</v>
      </c>
      <c r="C151" s="11" t="s">
        <v>151</v>
      </c>
      <c r="D151" s="11"/>
      <c r="E151" s="13"/>
      <c r="F151" s="13"/>
      <c r="G151" s="13"/>
      <c r="H151" s="43"/>
      <c r="I151" s="13"/>
      <c r="J151" s="13"/>
      <c r="K151" s="13"/>
      <c r="L151" s="16" t="e">
        <f t="shared" si="3"/>
        <v>#DIV/0!</v>
      </c>
    </row>
    <row r="152" spans="1:12">
      <c r="A152" s="11">
        <v>8549</v>
      </c>
      <c r="B152" s="11" t="s">
        <v>141</v>
      </c>
      <c r="C152" s="11" t="s">
        <v>152</v>
      </c>
      <c r="D152" s="11"/>
      <c r="E152" s="13"/>
      <c r="F152" s="13"/>
      <c r="G152" s="13"/>
      <c r="H152" s="43"/>
      <c r="I152" s="13"/>
      <c r="J152" s="13"/>
      <c r="K152" s="13"/>
      <c r="L152" s="16" t="e">
        <f t="shared" si="3"/>
        <v>#DIV/0!</v>
      </c>
    </row>
    <row r="153" spans="1:12">
      <c r="A153" s="11">
        <v>8558</v>
      </c>
      <c r="B153" s="11" t="s">
        <v>141</v>
      </c>
      <c r="C153" s="11" t="s">
        <v>153</v>
      </c>
      <c r="D153" s="11"/>
      <c r="E153" s="13"/>
      <c r="F153" s="13"/>
      <c r="G153" s="13"/>
      <c r="H153" s="43"/>
      <c r="I153" s="13"/>
      <c r="J153" s="13"/>
      <c r="K153" s="13"/>
      <c r="L153" s="16" t="e">
        <f t="shared" si="3"/>
        <v>#DIV/0!</v>
      </c>
    </row>
    <row r="154" spans="1:12">
      <c r="A154" s="11">
        <v>8560</v>
      </c>
      <c r="B154" s="11" t="s">
        <v>141</v>
      </c>
      <c r="C154" s="11" t="s">
        <v>154</v>
      </c>
      <c r="D154" s="11"/>
      <c r="E154" s="13"/>
      <c r="F154" s="13"/>
      <c r="G154" s="13"/>
      <c r="H154" s="43"/>
      <c r="I154" s="13"/>
      <c r="J154" s="13"/>
      <c r="K154" s="13"/>
      <c r="L154" s="16" t="e">
        <f t="shared" si="3"/>
        <v>#DIV/0!</v>
      </c>
    </row>
    <row r="155" spans="1:12">
      <c r="A155" s="11">
        <v>8573</v>
      </c>
      <c r="B155" s="11" t="s">
        <v>141</v>
      </c>
      <c r="C155" s="11" t="s">
        <v>155</v>
      </c>
      <c r="D155" s="11"/>
      <c r="E155" s="13"/>
      <c r="F155" s="13"/>
      <c r="G155" s="13"/>
      <c r="H155" s="43"/>
      <c r="I155" s="13"/>
      <c r="J155" s="13"/>
      <c r="K155" s="13"/>
      <c r="L155" s="16" t="e">
        <f t="shared" si="3"/>
        <v>#DIV/0!</v>
      </c>
    </row>
    <row r="156" spans="1:12">
      <c r="A156" s="17">
        <v>8606</v>
      </c>
      <c r="B156" s="17" t="s">
        <v>141</v>
      </c>
      <c r="C156" s="17" t="s">
        <v>156</v>
      </c>
      <c r="D156" s="11"/>
      <c r="E156" s="13"/>
      <c r="F156" s="13"/>
      <c r="G156" s="13"/>
      <c r="H156" s="43"/>
      <c r="I156" s="13"/>
      <c r="J156" s="13"/>
      <c r="K156" s="13"/>
      <c r="L156" s="16" t="e">
        <f t="shared" si="3"/>
        <v>#DIV/0!</v>
      </c>
    </row>
    <row r="157" spans="1:12">
      <c r="A157" s="11">
        <v>8634</v>
      </c>
      <c r="B157" s="11" t="s">
        <v>141</v>
      </c>
      <c r="C157" s="11" t="s">
        <v>157</v>
      </c>
      <c r="D157" s="13"/>
      <c r="E157" s="13"/>
      <c r="F157" s="13"/>
      <c r="G157" s="13"/>
      <c r="H157" s="43"/>
      <c r="I157" s="13"/>
      <c r="J157" s="13"/>
      <c r="K157" s="13"/>
      <c r="L157" s="16" t="e">
        <f t="shared" si="3"/>
        <v>#DIV/0!</v>
      </c>
    </row>
    <row r="158" spans="1:12">
      <c r="A158" s="11">
        <v>8638</v>
      </c>
      <c r="B158" s="11" t="s">
        <v>141</v>
      </c>
      <c r="C158" s="11" t="s">
        <v>101</v>
      </c>
      <c r="D158" s="11"/>
      <c r="E158" s="13"/>
      <c r="F158" s="13"/>
      <c r="G158" s="13"/>
      <c r="H158" s="43"/>
      <c r="I158" s="13"/>
      <c r="J158" s="13"/>
      <c r="K158" s="13"/>
      <c r="L158" s="16" t="e">
        <f t="shared" si="3"/>
        <v>#DIV/0!</v>
      </c>
    </row>
    <row r="159" spans="1:12">
      <c r="A159" s="11">
        <v>8675</v>
      </c>
      <c r="B159" s="11" t="s">
        <v>141</v>
      </c>
      <c r="C159" s="11" t="s">
        <v>158</v>
      </c>
      <c r="D159" s="13"/>
      <c r="E159" s="13"/>
      <c r="F159" s="13"/>
      <c r="G159" s="13"/>
      <c r="H159" s="43"/>
      <c r="I159" s="13"/>
      <c r="J159" s="13"/>
      <c r="K159" s="13"/>
      <c r="L159" s="16" t="e">
        <f t="shared" si="3"/>
        <v>#DIV/0!</v>
      </c>
    </row>
    <row r="160" spans="1:12">
      <c r="A160" s="11">
        <v>8685</v>
      </c>
      <c r="B160" s="11" t="s">
        <v>141</v>
      </c>
      <c r="C160" s="11" t="s">
        <v>159</v>
      </c>
      <c r="D160" s="13"/>
      <c r="E160" s="13"/>
      <c r="F160" s="13"/>
      <c r="G160" s="13"/>
      <c r="H160" s="43"/>
      <c r="I160" s="13"/>
      <c r="J160" s="13"/>
      <c r="K160" s="13"/>
      <c r="L160" s="16" t="e">
        <f t="shared" si="3"/>
        <v>#DIV/0!</v>
      </c>
    </row>
    <row r="161" spans="1:12">
      <c r="A161" s="11">
        <v>8758</v>
      </c>
      <c r="B161" s="11" t="s">
        <v>141</v>
      </c>
      <c r="C161" s="11" t="s">
        <v>160</v>
      </c>
      <c r="D161" s="11"/>
      <c r="E161" s="13"/>
      <c r="F161" s="13"/>
      <c r="G161" s="13"/>
      <c r="H161" s="43"/>
      <c r="I161" s="13"/>
      <c r="J161" s="13"/>
      <c r="K161" s="13"/>
      <c r="L161" s="16" t="e">
        <f t="shared" si="3"/>
        <v>#DIV/0!</v>
      </c>
    </row>
    <row r="162" spans="1:12">
      <c r="A162" s="11">
        <v>8770</v>
      </c>
      <c r="B162" s="11" t="s">
        <v>141</v>
      </c>
      <c r="C162" s="11" t="s">
        <v>161</v>
      </c>
      <c r="D162" s="11"/>
      <c r="E162" s="13"/>
      <c r="F162" s="13"/>
      <c r="G162" s="13"/>
      <c r="H162" s="43"/>
      <c r="I162" s="13"/>
      <c r="J162" s="13"/>
      <c r="K162" s="13"/>
      <c r="L162" s="16" t="e">
        <f t="shared" si="3"/>
        <v>#DIV/0!</v>
      </c>
    </row>
    <row r="163" spans="1:12">
      <c r="A163" s="11">
        <v>8832</v>
      </c>
      <c r="B163" s="11" t="s">
        <v>141</v>
      </c>
      <c r="C163" s="11" t="s">
        <v>162</v>
      </c>
      <c r="D163" s="11"/>
      <c r="E163" s="13"/>
      <c r="F163" s="13"/>
      <c r="G163" s="13"/>
      <c r="H163" s="43"/>
      <c r="I163" s="13"/>
      <c r="J163" s="13"/>
      <c r="K163" s="13"/>
      <c r="L163" s="16" t="e">
        <f t="shared" si="3"/>
        <v>#DIV/0!</v>
      </c>
    </row>
    <row r="164" spans="1:12">
      <c r="A164" s="11">
        <v>8849</v>
      </c>
      <c r="B164" s="11" t="s">
        <v>141</v>
      </c>
      <c r="C164" s="11" t="s">
        <v>163</v>
      </c>
      <c r="D164" s="11"/>
      <c r="E164" s="13"/>
      <c r="F164" s="13"/>
      <c r="G164" s="13"/>
      <c r="H164" s="43"/>
      <c r="I164" s="13"/>
      <c r="J164" s="13"/>
      <c r="K164" s="13"/>
      <c r="L164" s="16" t="e">
        <f t="shared" si="3"/>
        <v>#DIV/0!</v>
      </c>
    </row>
    <row r="165" spans="1:12">
      <c r="A165" s="11">
        <v>11001</v>
      </c>
      <c r="B165" s="11" t="s">
        <v>164</v>
      </c>
      <c r="C165" s="11" t="s">
        <v>164</v>
      </c>
      <c r="D165" s="11"/>
      <c r="E165" s="13"/>
      <c r="F165" s="13"/>
      <c r="G165" s="13"/>
      <c r="H165" s="43"/>
      <c r="I165" s="13"/>
      <c r="J165" s="13"/>
      <c r="K165" s="13"/>
      <c r="L165" s="16" t="e">
        <f t="shared" si="3"/>
        <v>#DIV/0!</v>
      </c>
    </row>
    <row r="166" spans="1:12">
      <c r="A166" s="11">
        <v>13001</v>
      </c>
      <c r="B166" s="11" t="s">
        <v>165</v>
      </c>
      <c r="C166" s="11" t="s">
        <v>166</v>
      </c>
      <c r="D166" s="11"/>
      <c r="E166" s="13"/>
      <c r="F166" s="13"/>
      <c r="G166" s="13"/>
      <c r="H166" s="43"/>
      <c r="I166" s="13"/>
      <c r="J166" s="13"/>
      <c r="K166" s="13"/>
      <c r="L166" s="16" t="e">
        <f t="shared" si="3"/>
        <v>#DIV/0!</v>
      </c>
    </row>
    <row r="167" spans="1:12">
      <c r="A167" s="11">
        <v>13006</v>
      </c>
      <c r="B167" s="11" t="s">
        <v>165</v>
      </c>
      <c r="C167" s="11" t="s">
        <v>167</v>
      </c>
      <c r="D167" s="11"/>
      <c r="E167" s="13"/>
      <c r="F167" s="13"/>
      <c r="G167" s="13"/>
      <c r="H167" s="43"/>
      <c r="I167" s="13"/>
      <c r="J167" s="13"/>
      <c r="K167" s="13"/>
      <c r="L167" s="16" t="e">
        <f t="shared" si="3"/>
        <v>#DIV/0!</v>
      </c>
    </row>
    <row r="168" spans="1:12">
      <c r="A168" s="11">
        <v>13030</v>
      </c>
      <c r="B168" s="11" t="s">
        <v>165</v>
      </c>
      <c r="C168" s="11" t="s">
        <v>168</v>
      </c>
      <c r="D168" s="13"/>
      <c r="E168" s="13"/>
      <c r="F168" s="13"/>
      <c r="G168" s="13"/>
      <c r="H168" s="43"/>
      <c r="I168" s="13"/>
      <c r="J168" s="13"/>
      <c r="K168" s="13"/>
      <c r="L168" s="16" t="e">
        <f t="shared" si="3"/>
        <v>#DIV/0!</v>
      </c>
    </row>
    <row r="169" spans="1:12">
      <c r="A169" s="11">
        <v>13042</v>
      </c>
      <c r="B169" s="11" t="s">
        <v>165</v>
      </c>
      <c r="C169" s="11" t="s">
        <v>169</v>
      </c>
      <c r="D169" s="13"/>
      <c r="E169" s="13"/>
      <c r="F169" s="13"/>
      <c r="G169" s="13"/>
      <c r="H169" s="43"/>
      <c r="I169" s="13"/>
      <c r="J169" s="13"/>
      <c r="K169" s="13"/>
      <c r="L169" s="16" t="e">
        <f t="shared" si="3"/>
        <v>#DIV/0!</v>
      </c>
    </row>
    <row r="170" spans="1:12">
      <c r="A170" s="11">
        <v>13052</v>
      </c>
      <c r="B170" s="11" t="s">
        <v>165</v>
      </c>
      <c r="C170" s="11" t="s">
        <v>170</v>
      </c>
      <c r="D170" s="11"/>
      <c r="E170" s="13"/>
      <c r="F170" s="13"/>
      <c r="G170" s="13"/>
      <c r="H170" s="43"/>
      <c r="I170" s="13"/>
      <c r="J170" s="13"/>
      <c r="K170" s="13"/>
      <c r="L170" s="16" t="e">
        <f t="shared" si="3"/>
        <v>#DIV/0!</v>
      </c>
    </row>
    <row r="171" spans="1:12">
      <c r="A171" s="11">
        <v>13062</v>
      </c>
      <c r="B171" s="11" t="s">
        <v>165</v>
      </c>
      <c r="C171" s="11" t="s">
        <v>171</v>
      </c>
      <c r="D171" s="11"/>
      <c r="E171" s="13"/>
      <c r="F171" s="13"/>
      <c r="G171" s="13"/>
      <c r="H171" s="43"/>
      <c r="I171" s="13"/>
      <c r="J171" s="13"/>
      <c r="K171" s="13"/>
      <c r="L171" s="16" t="e">
        <f t="shared" si="3"/>
        <v>#DIV/0!</v>
      </c>
    </row>
    <row r="172" spans="1:12">
      <c r="A172" s="11">
        <v>13074</v>
      </c>
      <c r="B172" s="11" t="s">
        <v>165</v>
      </c>
      <c r="C172" s="11" t="s">
        <v>172</v>
      </c>
      <c r="D172" s="11"/>
      <c r="E172" s="13"/>
      <c r="F172" s="13"/>
      <c r="G172" s="13"/>
      <c r="H172" s="43"/>
      <c r="I172" s="13"/>
      <c r="J172" s="13"/>
      <c r="K172" s="13"/>
      <c r="L172" s="16" t="e">
        <f t="shared" si="3"/>
        <v>#DIV/0!</v>
      </c>
    </row>
    <row r="173" spans="1:12">
      <c r="A173" s="11">
        <v>13140</v>
      </c>
      <c r="B173" s="11" t="s">
        <v>165</v>
      </c>
      <c r="C173" s="11" t="s">
        <v>173</v>
      </c>
      <c r="D173" s="11"/>
      <c r="E173" s="13"/>
      <c r="F173" s="13"/>
      <c r="G173" s="13"/>
      <c r="H173" s="43"/>
      <c r="I173" s="13"/>
      <c r="J173" s="13"/>
      <c r="K173" s="13"/>
      <c r="L173" s="16" t="e">
        <f t="shared" si="3"/>
        <v>#DIV/0!</v>
      </c>
    </row>
    <row r="174" spans="1:12" ht="22.5" customHeight="1">
      <c r="A174" s="11">
        <v>13160</v>
      </c>
      <c r="B174" s="11" t="s">
        <v>165</v>
      </c>
      <c r="C174" s="11" t="s">
        <v>174</v>
      </c>
      <c r="D174" s="11"/>
      <c r="E174" s="13"/>
      <c r="F174" s="13"/>
      <c r="G174" s="13"/>
      <c r="H174" s="43"/>
      <c r="I174" s="13"/>
      <c r="J174" s="13"/>
      <c r="K174" s="13"/>
      <c r="L174" s="16" t="e">
        <f t="shared" si="3"/>
        <v>#DIV/0!</v>
      </c>
    </row>
    <row r="175" spans="1:12">
      <c r="A175" s="11">
        <v>13188</v>
      </c>
      <c r="B175" s="11" t="s">
        <v>165</v>
      </c>
      <c r="C175" s="11" t="s">
        <v>175</v>
      </c>
      <c r="D175" s="11"/>
      <c r="E175" s="13"/>
      <c r="F175" s="13"/>
      <c r="G175" s="13"/>
      <c r="H175" s="43"/>
      <c r="I175" s="13"/>
      <c r="J175" s="13"/>
      <c r="K175" s="13"/>
      <c r="L175" s="16" t="e">
        <f t="shared" si="3"/>
        <v>#DIV/0!</v>
      </c>
    </row>
    <row r="176" spans="1:12">
      <c r="A176" s="11">
        <v>13212</v>
      </c>
      <c r="B176" s="11" t="s">
        <v>165</v>
      </c>
      <c r="C176" s="11" t="s">
        <v>176</v>
      </c>
      <c r="D176" s="11"/>
      <c r="E176" s="13"/>
      <c r="F176" s="13"/>
      <c r="G176" s="13"/>
      <c r="H176" s="43"/>
      <c r="I176" s="13"/>
      <c r="J176" s="13"/>
      <c r="K176" s="13"/>
      <c r="L176" s="16" t="e">
        <f t="shared" si="3"/>
        <v>#DIV/0!</v>
      </c>
    </row>
    <row r="177" spans="1:12">
      <c r="A177" s="11">
        <v>13222</v>
      </c>
      <c r="B177" s="11" t="s">
        <v>165</v>
      </c>
      <c r="C177" s="11" t="s">
        <v>177</v>
      </c>
      <c r="D177" s="11"/>
      <c r="E177" s="13"/>
      <c r="F177" s="13"/>
      <c r="G177" s="13"/>
      <c r="H177" s="43"/>
      <c r="I177" s="13"/>
      <c r="J177" s="13"/>
      <c r="K177" s="13"/>
      <c r="L177" s="16" t="e">
        <f t="shared" si="3"/>
        <v>#DIV/0!</v>
      </c>
    </row>
    <row r="178" spans="1:12">
      <c r="A178" s="11">
        <v>13244</v>
      </c>
      <c r="B178" s="11" t="s">
        <v>165</v>
      </c>
      <c r="C178" s="11" t="s">
        <v>178</v>
      </c>
      <c r="D178" s="11"/>
      <c r="E178" s="13"/>
      <c r="F178" s="13"/>
      <c r="G178" s="13"/>
      <c r="H178" s="43"/>
      <c r="I178" s="13"/>
      <c r="J178" s="13"/>
      <c r="K178" s="13"/>
      <c r="L178" s="16" t="e">
        <f t="shared" si="3"/>
        <v>#DIV/0!</v>
      </c>
    </row>
    <row r="179" spans="1:12">
      <c r="A179" s="11">
        <v>13248</v>
      </c>
      <c r="B179" s="11" t="s">
        <v>165</v>
      </c>
      <c r="C179" s="11" t="s">
        <v>179</v>
      </c>
      <c r="D179" s="11"/>
      <c r="E179" s="13"/>
      <c r="F179" s="13"/>
      <c r="G179" s="13"/>
      <c r="H179" s="43"/>
      <c r="I179" s="13"/>
      <c r="J179" s="13"/>
      <c r="K179" s="13"/>
      <c r="L179" s="16" t="e">
        <f t="shared" si="3"/>
        <v>#DIV/0!</v>
      </c>
    </row>
    <row r="180" spans="1:12">
      <c r="A180" s="11">
        <v>13268</v>
      </c>
      <c r="B180" s="11" t="s">
        <v>165</v>
      </c>
      <c r="C180" s="11" t="s">
        <v>180</v>
      </c>
      <c r="D180" s="13"/>
      <c r="E180" s="13"/>
      <c r="F180" s="13"/>
      <c r="G180" s="13"/>
      <c r="H180" s="43"/>
      <c r="I180" s="13"/>
      <c r="J180" s="13"/>
      <c r="K180" s="13"/>
      <c r="L180" s="16" t="e">
        <f t="shared" si="3"/>
        <v>#DIV/0!</v>
      </c>
    </row>
    <row r="181" spans="1:12">
      <c r="A181" s="11">
        <v>13300</v>
      </c>
      <c r="B181" s="11" t="s">
        <v>165</v>
      </c>
      <c r="C181" s="11" t="s">
        <v>181</v>
      </c>
      <c r="D181" s="13"/>
      <c r="E181" s="13"/>
      <c r="F181" s="13"/>
      <c r="G181" s="13"/>
      <c r="H181" s="43"/>
      <c r="I181" s="13"/>
      <c r="J181" s="13"/>
      <c r="K181" s="13"/>
      <c r="L181" s="16" t="e">
        <f t="shared" si="3"/>
        <v>#DIV/0!</v>
      </c>
    </row>
    <row r="182" spans="1:12">
      <c r="A182" s="11">
        <v>13430</v>
      </c>
      <c r="B182" s="11" t="s">
        <v>165</v>
      </c>
      <c r="C182" s="11" t="s">
        <v>182</v>
      </c>
      <c r="D182" s="13"/>
      <c r="E182" s="13"/>
      <c r="F182" s="13"/>
      <c r="G182" s="13"/>
      <c r="H182" s="43"/>
      <c r="I182" s="13"/>
      <c r="J182" s="13"/>
      <c r="K182" s="13"/>
      <c r="L182" s="16" t="e">
        <f t="shared" si="3"/>
        <v>#DIV/0!</v>
      </c>
    </row>
    <row r="183" spans="1:12">
      <c r="A183" s="17">
        <v>13433</v>
      </c>
      <c r="B183" s="17" t="s">
        <v>165</v>
      </c>
      <c r="C183" s="17" t="s">
        <v>183</v>
      </c>
      <c r="D183" s="11"/>
      <c r="E183" s="13"/>
      <c r="F183" s="13"/>
      <c r="G183" s="13"/>
      <c r="H183" s="43"/>
      <c r="I183" s="13"/>
      <c r="J183" s="13"/>
      <c r="K183" s="13"/>
      <c r="L183" s="16" t="e">
        <f t="shared" si="3"/>
        <v>#DIV/0!</v>
      </c>
    </row>
    <row r="184" spans="1:12">
      <c r="A184" s="11">
        <v>13440</v>
      </c>
      <c r="B184" s="11" t="s">
        <v>165</v>
      </c>
      <c r="C184" s="11" t="s">
        <v>184</v>
      </c>
      <c r="D184" s="11"/>
      <c r="E184" s="13"/>
      <c r="F184" s="13"/>
      <c r="G184" s="13"/>
      <c r="H184" s="43"/>
      <c r="I184" s="13"/>
      <c r="J184" s="13"/>
      <c r="K184" s="13"/>
      <c r="L184" s="16" t="e">
        <f t="shared" si="3"/>
        <v>#DIV/0!</v>
      </c>
    </row>
    <row r="185" spans="1:12">
      <c r="A185" s="11">
        <v>13442</v>
      </c>
      <c r="B185" s="11" t="s">
        <v>165</v>
      </c>
      <c r="C185" s="11" t="s">
        <v>185</v>
      </c>
      <c r="D185" s="11"/>
      <c r="E185" s="13"/>
      <c r="F185" s="13"/>
      <c r="G185" s="13"/>
      <c r="H185" s="43"/>
      <c r="I185" s="13"/>
      <c r="J185" s="13"/>
      <c r="K185" s="13"/>
      <c r="L185" s="16" t="e">
        <f t="shared" si="3"/>
        <v>#DIV/0!</v>
      </c>
    </row>
    <row r="186" spans="1:12">
      <c r="A186" s="11">
        <v>13458</v>
      </c>
      <c r="B186" s="11" t="s">
        <v>165</v>
      </c>
      <c r="C186" s="11" t="s">
        <v>186</v>
      </c>
      <c r="D186" s="11"/>
      <c r="E186" s="13"/>
      <c r="F186" s="13"/>
      <c r="G186" s="13"/>
      <c r="H186" s="43"/>
      <c r="I186" s="13"/>
      <c r="J186" s="13"/>
      <c r="K186" s="13"/>
      <c r="L186" s="16" t="e">
        <f t="shared" si="3"/>
        <v>#DIV/0!</v>
      </c>
    </row>
    <row r="187" spans="1:12">
      <c r="A187" s="11">
        <v>13468</v>
      </c>
      <c r="B187" s="11" t="s">
        <v>165</v>
      </c>
      <c r="C187" s="11" t="s">
        <v>187</v>
      </c>
      <c r="D187" s="11"/>
      <c r="E187" s="13"/>
      <c r="F187" s="13"/>
      <c r="G187" s="13"/>
      <c r="H187" s="43"/>
      <c r="I187" s="13"/>
      <c r="J187" s="13"/>
      <c r="K187" s="13"/>
      <c r="L187" s="16" t="e">
        <f t="shared" si="3"/>
        <v>#DIV/0!</v>
      </c>
    </row>
    <row r="188" spans="1:12">
      <c r="A188" s="11">
        <v>13473</v>
      </c>
      <c r="B188" s="11" t="s">
        <v>165</v>
      </c>
      <c r="C188" s="11" t="s">
        <v>188</v>
      </c>
      <c r="D188" s="11"/>
      <c r="E188" s="13"/>
      <c r="F188" s="13"/>
      <c r="G188" s="13"/>
      <c r="H188" s="43"/>
      <c r="I188" s="13"/>
      <c r="J188" s="13"/>
      <c r="K188" s="13"/>
      <c r="L188" s="16" t="e">
        <f t="shared" si="3"/>
        <v>#DIV/0!</v>
      </c>
    </row>
    <row r="189" spans="1:12">
      <c r="A189" s="11">
        <v>13490</v>
      </c>
      <c r="B189" s="11" t="s">
        <v>165</v>
      </c>
      <c r="C189" s="11" t="s">
        <v>189</v>
      </c>
      <c r="D189" s="11"/>
      <c r="E189" s="13"/>
      <c r="F189" s="13"/>
      <c r="G189" s="13"/>
      <c r="H189" s="43"/>
      <c r="I189" s="13"/>
      <c r="J189" s="13"/>
      <c r="K189" s="13"/>
      <c r="L189" s="16" t="e">
        <f t="shared" si="3"/>
        <v>#DIV/0!</v>
      </c>
    </row>
    <row r="190" spans="1:12">
      <c r="A190" s="11">
        <v>13549</v>
      </c>
      <c r="B190" s="11" t="s">
        <v>165</v>
      </c>
      <c r="C190" s="11" t="s">
        <v>190</v>
      </c>
      <c r="D190" s="11"/>
      <c r="E190" s="13"/>
      <c r="F190" s="13"/>
      <c r="G190" s="13"/>
      <c r="H190" s="43"/>
      <c r="I190" s="13"/>
      <c r="J190" s="13"/>
      <c r="K190" s="13"/>
      <c r="L190" s="16" t="e">
        <f t="shared" si="3"/>
        <v>#DIV/0!</v>
      </c>
    </row>
    <row r="191" spans="1:12">
      <c r="A191" s="11">
        <v>13580</v>
      </c>
      <c r="B191" s="11" t="s">
        <v>165</v>
      </c>
      <c r="C191" s="11" t="s">
        <v>191</v>
      </c>
      <c r="D191" s="11"/>
      <c r="E191" s="13"/>
      <c r="F191" s="13"/>
      <c r="G191" s="13"/>
      <c r="H191" s="43"/>
      <c r="I191" s="13"/>
      <c r="J191" s="13"/>
      <c r="K191" s="13"/>
      <c r="L191" s="16" t="e">
        <f t="shared" si="3"/>
        <v>#DIV/0!</v>
      </c>
    </row>
    <row r="192" spans="1:12">
      <c r="A192" s="11">
        <v>13600</v>
      </c>
      <c r="B192" s="11" t="s">
        <v>165</v>
      </c>
      <c r="C192" s="11" t="s">
        <v>192</v>
      </c>
      <c r="D192" s="11"/>
      <c r="E192" s="13"/>
      <c r="F192" s="13"/>
      <c r="G192" s="13"/>
      <c r="H192" s="43"/>
      <c r="I192" s="13"/>
      <c r="J192" s="13"/>
      <c r="K192" s="13"/>
      <c r="L192" s="16" t="e">
        <f t="shared" si="3"/>
        <v>#DIV/0!</v>
      </c>
    </row>
    <row r="193" spans="1:12">
      <c r="A193" s="11">
        <v>13620</v>
      </c>
      <c r="B193" s="11" t="s">
        <v>165</v>
      </c>
      <c r="C193" s="11" t="s">
        <v>193</v>
      </c>
      <c r="D193" s="11"/>
      <c r="E193" s="13"/>
      <c r="F193" s="13"/>
      <c r="G193" s="13"/>
      <c r="H193" s="43"/>
      <c r="I193" s="13"/>
      <c r="J193" s="13"/>
      <c r="K193" s="13"/>
      <c r="L193" s="16" t="e">
        <f t="shared" si="3"/>
        <v>#DIV/0!</v>
      </c>
    </row>
    <row r="194" spans="1:12">
      <c r="A194" s="11">
        <v>13647</v>
      </c>
      <c r="B194" s="11" t="s">
        <v>165</v>
      </c>
      <c r="C194" s="11" t="s">
        <v>194</v>
      </c>
      <c r="D194" s="11"/>
      <c r="E194" s="13"/>
      <c r="F194" s="13"/>
      <c r="G194" s="13"/>
      <c r="H194" s="43"/>
      <c r="I194" s="13"/>
      <c r="J194" s="13"/>
      <c r="K194" s="13"/>
      <c r="L194" s="16" t="e">
        <f t="shared" si="3"/>
        <v>#DIV/0!</v>
      </c>
    </row>
    <row r="195" spans="1:12">
      <c r="A195" s="11">
        <v>13650</v>
      </c>
      <c r="B195" s="11" t="s">
        <v>165</v>
      </c>
      <c r="C195" s="11" t="s">
        <v>195</v>
      </c>
      <c r="D195" s="13"/>
      <c r="E195" s="13"/>
      <c r="F195" s="13"/>
      <c r="G195" s="13"/>
      <c r="H195" s="43"/>
      <c r="I195" s="13"/>
      <c r="J195" s="13"/>
      <c r="K195" s="13"/>
      <c r="L195" s="16" t="e">
        <f t="shared" si="3"/>
        <v>#DIV/0!</v>
      </c>
    </row>
    <row r="196" spans="1:12">
      <c r="A196" s="11">
        <v>13654</v>
      </c>
      <c r="B196" s="11" t="s">
        <v>165</v>
      </c>
      <c r="C196" s="11" t="s">
        <v>196</v>
      </c>
      <c r="D196" s="11"/>
      <c r="E196" s="13"/>
      <c r="F196" s="13"/>
      <c r="G196" s="13"/>
      <c r="H196" s="43"/>
      <c r="I196" s="13"/>
      <c r="J196" s="13"/>
      <c r="K196" s="13"/>
      <c r="L196" s="16" t="e">
        <f t="shared" si="3"/>
        <v>#DIV/0!</v>
      </c>
    </row>
    <row r="197" spans="1:12">
      <c r="A197" s="11">
        <v>13655</v>
      </c>
      <c r="B197" s="11" t="s">
        <v>165</v>
      </c>
      <c r="C197" s="11" t="s">
        <v>197</v>
      </c>
      <c r="D197" s="11"/>
      <c r="E197" s="13"/>
      <c r="F197" s="13"/>
      <c r="G197" s="13"/>
      <c r="H197" s="43"/>
      <c r="I197" s="13"/>
      <c r="J197" s="13"/>
      <c r="K197" s="13"/>
      <c r="L197" s="16" t="e">
        <f t="shared" si="3"/>
        <v>#DIV/0!</v>
      </c>
    </row>
    <row r="198" spans="1:12">
      <c r="A198" s="11">
        <v>13657</v>
      </c>
      <c r="B198" s="11" t="s">
        <v>165</v>
      </c>
      <c r="C198" s="11" t="s">
        <v>198</v>
      </c>
      <c r="D198" s="11"/>
      <c r="E198" s="13"/>
      <c r="F198" s="13"/>
      <c r="G198" s="13"/>
      <c r="H198" s="43"/>
      <c r="I198" s="13"/>
      <c r="J198" s="13"/>
      <c r="K198" s="13"/>
      <c r="L198" s="16" t="e">
        <f t="shared" si="3"/>
        <v>#DIV/0!</v>
      </c>
    </row>
    <row r="199" spans="1:12">
      <c r="A199" s="11">
        <v>13667</v>
      </c>
      <c r="B199" s="11" t="s">
        <v>165</v>
      </c>
      <c r="C199" s="11" t="s">
        <v>199</v>
      </c>
      <c r="D199" s="11"/>
      <c r="E199" s="13"/>
      <c r="F199" s="13"/>
      <c r="G199" s="13"/>
      <c r="H199" s="43"/>
      <c r="I199" s="13"/>
      <c r="J199" s="13"/>
      <c r="K199" s="13"/>
      <c r="L199" s="16" t="e">
        <f t="shared" si="3"/>
        <v>#DIV/0!</v>
      </c>
    </row>
    <row r="200" spans="1:12">
      <c r="A200" s="11">
        <v>13670</v>
      </c>
      <c r="B200" s="11" t="s">
        <v>165</v>
      </c>
      <c r="C200" s="11" t="s">
        <v>200</v>
      </c>
      <c r="D200" s="11"/>
      <c r="E200" s="13"/>
      <c r="F200" s="13"/>
      <c r="G200" s="13"/>
      <c r="H200" s="43"/>
      <c r="I200" s="13"/>
      <c r="J200" s="13"/>
      <c r="K200" s="13"/>
      <c r="L200" s="16" t="e">
        <f t="shared" ref="L200:L263" si="4">AVERAGE(D200:K200)</f>
        <v>#DIV/0!</v>
      </c>
    </row>
    <row r="201" spans="1:12">
      <c r="A201" s="11">
        <v>13673</v>
      </c>
      <c r="B201" s="11" t="s">
        <v>165</v>
      </c>
      <c r="C201" s="11" t="s">
        <v>201</v>
      </c>
      <c r="D201" s="11"/>
      <c r="E201" s="13"/>
      <c r="F201" s="13"/>
      <c r="G201" s="13"/>
      <c r="H201" s="43"/>
      <c r="I201" s="13"/>
      <c r="J201" s="13"/>
      <c r="K201" s="13"/>
      <c r="L201" s="16" t="e">
        <f t="shared" si="4"/>
        <v>#DIV/0!</v>
      </c>
    </row>
    <row r="202" spans="1:12">
      <c r="A202" s="11">
        <v>13683</v>
      </c>
      <c r="B202" s="11" t="s">
        <v>165</v>
      </c>
      <c r="C202" s="11" t="s">
        <v>202</v>
      </c>
      <c r="D202" s="13"/>
      <c r="E202" s="13"/>
      <c r="F202" s="13"/>
      <c r="G202" s="13"/>
      <c r="H202" s="43"/>
      <c r="I202" s="13"/>
      <c r="J202" s="13"/>
      <c r="K202" s="13"/>
      <c r="L202" s="16" t="e">
        <f t="shared" si="4"/>
        <v>#DIV/0!</v>
      </c>
    </row>
    <row r="203" spans="1:12">
      <c r="A203" s="11">
        <v>13688</v>
      </c>
      <c r="B203" s="11" t="s">
        <v>165</v>
      </c>
      <c r="C203" s="11" t="s">
        <v>203</v>
      </c>
      <c r="D203" s="11"/>
      <c r="E203" s="13"/>
      <c r="F203" s="13"/>
      <c r="G203" s="13"/>
      <c r="H203" s="43"/>
      <c r="I203" s="13"/>
      <c r="J203" s="13"/>
      <c r="K203" s="13"/>
      <c r="L203" s="16" t="e">
        <f t="shared" si="4"/>
        <v>#DIV/0!</v>
      </c>
    </row>
    <row r="204" spans="1:12">
      <c r="A204" s="11">
        <v>13744</v>
      </c>
      <c r="B204" s="11" t="s">
        <v>165</v>
      </c>
      <c r="C204" s="11" t="s">
        <v>204</v>
      </c>
      <c r="D204" s="11"/>
      <c r="E204" s="13"/>
      <c r="F204" s="13"/>
      <c r="G204" s="13"/>
      <c r="H204" s="43"/>
      <c r="I204" s="13"/>
      <c r="J204" s="13"/>
      <c r="K204" s="13"/>
      <c r="L204" s="16" t="e">
        <f t="shared" si="4"/>
        <v>#DIV/0!</v>
      </c>
    </row>
    <row r="205" spans="1:12">
      <c r="A205" s="11">
        <v>13760</v>
      </c>
      <c r="B205" s="11" t="s">
        <v>165</v>
      </c>
      <c r="C205" s="11" t="s">
        <v>205</v>
      </c>
      <c r="D205" s="13"/>
      <c r="E205" s="13"/>
      <c r="F205" s="13"/>
      <c r="G205" s="13"/>
      <c r="H205" s="43"/>
      <c r="I205" s="13"/>
      <c r="J205" s="13"/>
      <c r="K205" s="13"/>
      <c r="L205" s="16" t="e">
        <f t="shared" si="4"/>
        <v>#DIV/0!</v>
      </c>
    </row>
    <row r="206" spans="1:12">
      <c r="A206" s="11">
        <v>13780</v>
      </c>
      <c r="B206" s="11" t="s">
        <v>165</v>
      </c>
      <c r="C206" s="11" t="s">
        <v>206</v>
      </c>
      <c r="D206" s="11"/>
      <c r="E206" s="13"/>
      <c r="F206" s="13"/>
      <c r="G206" s="13"/>
      <c r="H206" s="43"/>
      <c r="I206" s="13"/>
      <c r="J206" s="13"/>
      <c r="K206" s="13"/>
      <c r="L206" s="16" t="e">
        <f t="shared" si="4"/>
        <v>#DIV/0!</v>
      </c>
    </row>
    <row r="207" spans="1:12">
      <c r="A207" s="11">
        <v>13810</v>
      </c>
      <c r="B207" s="11" t="s">
        <v>165</v>
      </c>
      <c r="C207" s="11" t="s">
        <v>207</v>
      </c>
      <c r="D207" s="11"/>
      <c r="E207" s="13"/>
      <c r="F207" s="13"/>
      <c r="G207" s="13"/>
      <c r="H207" s="43"/>
      <c r="I207" s="13"/>
      <c r="J207" s="13"/>
      <c r="K207" s="13"/>
      <c r="L207" s="16" t="e">
        <f t="shared" si="4"/>
        <v>#DIV/0!</v>
      </c>
    </row>
    <row r="208" spans="1:12">
      <c r="A208" s="11">
        <v>13836</v>
      </c>
      <c r="B208" s="11" t="s">
        <v>165</v>
      </c>
      <c r="C208" s="11" t="s">
        <v>208</v>
      </c>
      <c r="D208" s="13"/>
      <c r="E208" s="13"/>
      <c r="F208" s="13"/>
      <c r="G208" s="13"/>
      <c r="H208" s="43"/>
      <c r="I208" s="13"/>
      <c r="J208" s="13"/>
      <c r="K208" s="13"/>
      <c r="L208" s="16" t="e">
        <f t="shared" si="4"/>
        <v>#DIV/0!</v>
      </c>
    </row>
    <row r="209" spans="1:12">
      <c r="A209" s="11">
        <v>13838</v>
      </c>
      <c r="B209" s="11" t="s">
        <v>165</v>
      </c>
      <c r="C209" s="11" t="s">
        <v>209</v>
      </c>
      <c r="D209" s="11"/>
      <c r="E209" s="13"/>
      <c r="F209" s="13"/>
      <c r="G209" s="13"/>
      <c r="H209" s="43"/>
      <c r="I209" s="13"/>
      <c r="J209" s="13"/>
      <c r="K209" s="13"/>
      <c r="L209" s="16" t="e">
        <f t="shared" si="4"/>
        <v>#DIV/0!</v>
      </c>
    </row>
    <row r="210" spans="1:12">
      <c r="A210" s="11">
        <v>13873</v>
      </c>
      <c r="B210" s="11" t="s">
        <v>165</v>
      </c>
      <c r="C210" s="11" t="s">
        <v>210</v>
      </c>
      <c r="D210" s="11"/>
      <c r="E210" s="13"/>
      <c r="F210" s="13"/>
      <c r="G210" s="13"/>
      <c r="H210" s="43"/>
      <c r="I210" s="13"/>
      <c r="J210" s="13"/>
      <c r="K210" s="13"/>
      <c r="L210" s="16" t="e">
        <f t="shared" si="4"/>
        <v>#DIV/0!</v>
      </c>
    </row>
    <row r="211" spans="1:12">
      <c r="A211" s="17">
        <v>13894</v>
      </c>
      <c r="B211" s="17" t="s">
        <v>165</v>
      </c>
      <c r="C211" s="17" t="s">
        <v>211</v>
      </c>
      <c r="D211" s="11"/>
      <c r="E211" s="13"/>
      <c r="F211" s="13"/>
      <c r="G211" s="13"/>
      <c r="H211" s="43"/>
      <c r="I211" s="13"/>
      <c r="J211" s="13"/>
      <c r="K211" s="13"/>
      <c r="L211" s="16" t="e">
        <f t="shared" si="4"/>
        <v>#DIV/0!</v>
      </c>
    </row>
    <row r="212" spans="1:12">
      <c r="A212" s="11">
        <v>15001</v>
      </c>
      <c r="B212" s="11" t="s">
        <v>212</v>
      </c>
      <c r="C212" s="11" t="s">
        <v>213</v>
      </c>
      <c r="D212" s="11"/>
      <c r="E212" s="13"/>
      <c r="F212" s="13"/>
      <c r="G212" s="13"/>
      <c r="H212" s="43"/>
      <c r="I212" s="13"/>
      <c r="J212" s="13"/>
      <c r="K212" s="13"/>
      <c r="L212" s="16" t="e">
        <f t="shared" si="4"/>
        <v>#DIV/0!</v>
      </c>
    </row>
    <row r="213" spans="1:12">
      <c r="A213" s="17">
        <v>15022</v>
      </c>
      <c r="B213" s="17" t="s">
        <v>212</v>
      </c>
      <c r="C213" s="17" t="s">
        <v>214</v>
      </c>
      <c r="D213" s="11"/>
      <c r="E213" s="13"/>
      <c r="F213" s="13"/>
      <c r="G213" s="13"/>
      <c r="H213" s="43"/>
      <c r="I213" s="13"/>
      <c r="J213" s="13"/>
      <c r="K213" s="13"/>
      <c r="L213" s="16" t="e">
        <f t="shared" si="4"/>
        <v>#DIV/0!</v>
      </c>
    </row>
    <row r="214" spans="1:12">
      <c r="A214" s="11">
        <v>15047</v>
      </c>
      <c r="B214" s="11" t="s">
        <v>212</v>
      </c>
      <c r="C214" s="11" t="s">
        <v>215</v>
      </c>
      <c r="D214" s="11"/>
      <c r="E214" s="13"/>
      <c r="F214" s="13"/>
      <c r="G214" s="13"/>
      <c r="H214" s="43"/>
      <c r="I214" s="13"/>
      <c r="J214" s="13"/>
      <c r="K214" s="13"/>
      <c r="L214" s="16" t="e">
        <f t="shared" si="4"/>
        <v>#DIV/0!</v>
      </c>
    </row>
    <row r="215" spans="1:12">
      <c r="A215" s="11">
        <v>15051</v>
      </c>
      <c r="B215" s="11" t="s">
        <v>212</v>
      </c>
      <c r="C215" s="11" t="s">
        <v>216</v>
      </c>
      <c r="D215" s="11"/>
      <c r="E215" s="13"/>
      <c r="F215" s="13"/>
      <c r="G215" s="13"/>
      <c r="H215" s="43"/>
      <c r="I215" s="13"/>
      <c r="J215" s="13"/>
      <c r="K215" s="13"/>
      <c r="L215" s="16" t="e">
        <f t="shared" si="4"/>
        <v>#DIV/0!</v>
      </c>
    </row>
    <row r="216" spans="1:12">
      <c r="A216" s="11">
        <v>15087</v>
      </c>
      <c r="B216" s="11" t="s">
        <v>212</v>
      </c>
      <c r="C216" s="11" t="s">
        <v>217</v>
      </c>
      <c r="D216" s="11"/>
      <c r="E216" s="13"/>
      <c r="F216" s="13"/>
      <c r="G216" s="13"/>
      <c r="H216" s="43"/>
      <c r="I216" s="13"/>
      <c r="J216" s="13"/>
      <c r="K216" s="13"/>
      <c r="L216" s="16" t="e">
        <f t="shared" si="4"/>
        <v>#DIV/0!</v>
      </c>
    </row>
    <row r="217" spans="1:12">
      <c r="A217" s="11">
        <v>15090</v>
      </c>
      <c r="B217" s="11" t="s">
        <v>212</v>
      </c>
      <c r="C217" s="11" t="s">
        <v>218</v>
      </c>
      <c r="D217" s="11"/>
      <c r="E217" s="13"/>
      <c r="F217" s="13"/>
      <c r="G217" s="13"/>
      <c r="H217" s="43"/>
      <c r="I217" s="13"/>
      <c r="J217" s="13"/>
      <c r="K217" s="13"/>
      <c r="L217" s="16" t="e">
        <f t="shared" si="4"/>
        <v>#DIV/0!</v>
      </c>
    </row>
    <row r="218" spans="1:12">
      <c r="A218" s="11">
        <v>15092</v>
      </c>
      <c r="B218" s="11" t="s">
        <v>212</v>
      </c>
      <c r="C218" s="11" t="s">
        <v>219</v>
      </c>
      <c r="D218" s="11"/>
      <c r="E218" s="13"/>
      <c r="F218" s="13"/>
      <c r="G218" s="13"/>
      <c r="H218" s="43"/>
      <c r="I218" s="13"/>
      <c r="J218" s="13"/>
      <c r="K218" s="13"/>
      <c r="L218" s="16" t="e">
        <f t="shared" si="4"/>
        <v>#DIV/0!</v>
      </c>
    </row>
    <row r="219" spans="1:12">
      <c r="A219" s="11">
        <v>15097</v>
      </c>
      <c r="B219" s="11" t="s">
        <v>212</v>
      </c>
      <c r="C219" s="11" t="s">
        <v>220</v>
      </c>
      <c r="D219" s="11"/>
      <c r="E219" s="13"/>
      <c r="F219" s="13"/>
      <c r="G219" s="13"/>
      <c r="H219" s="43"/>
      <c r="I219" s="13"/>
      <c r="J219" s="13"/>
      <c r="K219" s="13"/>
      <c r="L219" s="16" t="e">
        <f t="shared" si="4"/>
        <v>#DIV/0!</v>
      </c>
    </row>
    <row r="220" spans="1:12">
      <c r="A220" s="11">
        <v>15104</v>
      </c>
      <c r="B220" s="11" t="s">
        <v>212</v>
      </c>
      <c r="C220" s="11" t="s">
        <v>212</v>
      </c>
      <c r="D220" s="11"/>
      <c r="E220" s="13"/>
      <c r="F220" s="13"/>
      <c r="G220" s="13"/>
      <c r="H220" s="43"/>
      <c r="I220" s="13"/>
      <c r="J220" s="13"/>
      <c r="K220" s="13"/>
      <c r="L220" s="16" t="e">
        <f t="shared" si="4"/>
        <v>#DIV/0!</v>
      </c>
    </row>
    <row r="221" spans="1:12">
      <c r="A221" s="11">
        <v>15106</v>
      </c>
      <c r="B221" s="11" t="s">
        <v>212</v>
      </c>
      <c r="C221" s="11" t="s">
        <v>38</v>
      </c>
      <c r="D221" s="11"/>
      <c r="E221" s="13"/>
      <c r="F221" s="13"/>
      <c r="G221" s="13"/>
      <c r="H221" s="43"/>
      <c r="I221" s="13"/>
      <c r="J221" s="13"/>
      <c r="K221" s="13"/>
      <c r="L221" s="16" t="e">
        <f t="shared" si="4"/>
        <v>#DIV/0!</v>
      </c>
    </row>
    <row r="222" spans="1:12">
      <c r="A222" s="11">
        <v>15109</v>
      </c>
      <c r="B222" s="11" t="s">
        <v>212</v>
      </c>
      <c r="C222" s="11" t="s">
        <v>221</v>
      </c>
      <c r="D222" s="11"/>
      <c r="E222" s="13"/>
      <c r="F222" s="13"/>
      <c r="G222" s="13"/>
      <c r="H222" s="43"/>
      <c r="I222" s="13"/>
      <c r="J222" s="13"/>
      <c r="K222" s="13"/>
      <c r="L222" s="16" t="e">
        <f t="shared" si="4"/>
        <v>#DIV/0!</v>
      </c>
    </row>
    <row r="223" spans="1:12">
      <c r="A223" s="11">
        <v>15114</v>
      </c>
      <c r="B223" s="11" t="s">
        <v>212</v>
      </c>
      <c r="C223" s="11" t="s">
        <v>222</v>
      </c>
      <c r="D223" s="11"/>
      <c r="E223" s="13"/>
      <c r="F223" s="13"/>
      <c r="G223" s="13"/>
      <c r="H223" s="43"/>
      <c r="I223" s="13"/>
      <c r="J223" s="13"/>
      <c r="K223" s="13"/>
      <c r="L223" s="16" t="e">
        <f t="shared" si="4"/>
        <v>#DIV/0!</v>
      </c>
    </row>
    <row r="224" spans="1:12">
      <c r="A224" s="11">
        <v>15131</v>
      </c>
      <c r="B224" s="11" t="s">
        <v>212</v>
      </c>
      <c r="C224" s="11" t="s">
        <v>42</v>
      </c>
      <c r="D224" s="11"/>
      <c r="E224" s="13"/>
      <c r="F224" s="13"/>
      <c r="G224" s="13"/>
      <c r="H224" s="43"/>
      <c r="I224" s="13"/>
      <c r="J224" s="13"/>
      <c r="K224" s="13"/>
      <c r="L224" s="16" t="e">
        <f t="shared" si="4"/>
        <v>#DIV/0!</v>
      </c>
    </row>
    <row r="225" spans="1:12">
      <c r="A225" s="11">
        <v>15135</v>
      </c>
      <c r="B225" s="11" t="s">
        <v>212</v>
      </c>
      <c r="C225" s="11" t="s">
        <v>223</v>
      </c>
      <c r="D225" s="11"/>
      <c r="E225" s="13"/>
      <c r="F225" s="13"/>
      <c r="G225" s="13"/>
      <c r="H225" s="43"/>
      <c r="I225" s="13"/>
      <c r="J225" s="13"/>
      <c r="K225" s="13"/>
      <c r="L225" s="16" t="e">
        <f t="shared" si="4"/>
        <v>#DIV/0!</v>
      </c>
    </row>
    <row r="226" spans="1:12">
      <c r="A226" s="11">
        <v>15162</v>
      </c>
      <c r="B226" s="11" t="s">
        <v>212</v>
      </c>
      <c r="C226" s="11" t="s">
        <v>224</v>
      </c>
      <c r="D226" s="11"/>
      <c r="E226" s="13"/>
      <c r="F226" s="13"/>
      <c r="G226" s="13"/>
      <c r="H226" s="43"/>
      <c r="I226" s="13"/>
      <c r="J226" s="13"/>
      <c r="K226" s="13"/>
      <c r="L226" s="16" t="e">
        <f t="shared" si="4"/>
        <v>#DIV/0!</v>
      </c>
    </row>
    <row r="227" spans="1:12">
      <c r="A227" s="11">
        <v>15172</v>
      </c>
      <c r="B227" s="11" t="s">
        <v>212</v>
      </c>
      <c r="C227" s="11" t="s">
        <v>225</v>
      </c>
      <c r="D227" s="11"/>
      <c r="E227" s="13"/>
      <c r="F227" s="13"/>
      <c r="G227" s="13"/>
      <c r="H227" s="43"/>
      <c r="I227" s="13"/>
      <c r="J227" s="13"/>
      <c r="K227" s="13"/>
      <c r="L227" s="16" t="e">
        <f t="shared" si="4"/>
        <v>#DIV/0!</v>
      </c>
    </row>
    <row r="228" spans="1:12">
      <c r="A228" s="11">
        <v>15176</v>
      </c>
      <c r="B228" s="11" t="s">
        <v>212</v>
      </c>
      <c r="C228" s="11" t="s">
        <v>226</v>
      </c>
      <c r="D228" s="11"/>
      <c r="E228" s="13"/>
      <c r="F228" s="13"/>
      <c r="G228" s="13"/>
      <c r="H228" s="43"/>
      <c r="I228" s="13"/>
      <c r="J228" s="13"/>
      <c r="K228" s="13"/>
      <c r="L228" s="16" t="e">
        <f t="shared" si="4"/>
        <v>#DIV/0!</v>
      </c>
    </row>
    <row r="229" spans="1:12">
      <c r="A229" s="11">
        <v>15180</v>
      </c>
      <c r="B229" s="11" t="s">
        <v>212</v>
      </c>
      <c r="C229" s="11" t="s">
        <v>227</v>
      </c>
      <c r="D229" s="11"/>
      <c r="E229" s="13"/>
      <c r="F229" s="13"/>
      <c r="G229" s="13"/>
      <c r="H229" s="43"/>
      <c r="I229" s="13"/>
      <c r="J229" s="13"/>
      <c r="K229" s="13"/>
      <c r="L229" s="16" t="e">
        <f t="shared" si="4"/>
        <v>#DIV/0!</v>
      </c>
    </row>
    <row r="230" spans="1:12">
      <c r="A230" s="11">
        <v>15183</v>
      </c>
      <c r="B230" s="11" t="s">
        <v>212</v>
      </c>
      <c r="C230" s="11" t="s">
        <v>228</v>
      </c>
      <c r="D230" s="13"/>
      <c r="E230" s="13"/>
      <c r="F230" s="13"/>
      <c r="G230" s="13"/>
      <c r="H230" s="43"/>
      <c r="I230" s="13"/>
      <c r="J230" s="13"/>
      <c r="K230" s="13"/>
      <c r="L230" s="16" t="e">
        <f t="shared" si="4"/>
        <v>#DIV/0!</v>
      </c>
    </row>
    <row r="231" spans="1:12">
      <c r="A231" s="11">
        <v>15185</v>
      </c>
      <c r="B231" s="11" t="s">
        <v>212</v>
      </c>
      <c r="C231" s="11" t="s">
        <v>229</v>
      </c>
      <c r="D231" s="11"/>
      <c r="E231" s="13"/>
      <c r="F231" s="13"/>
      <c r="G231" s="13"/>
      <c r="H231" s="43"/>
      <c r="I231" s="13"/>
      <c r="J231" s="13"/>
      <c r="K231" s="13"/>
      <c r="L231" s="16" t="e">
        <f t="shared" si="4"/>
        <v>#DIV/0!</v>
      </c>
    </row>
    <row r="232" spans="1:12">
      <c r="A232" s="11">
        <v>15187</v>
      </c>
      <c r="B232" s="11" t="s">
        <v>212</v>
      </c>
      <c r="C232" s="11" t="s">
        <v>230</v>
      </c>
      <c r="D232" s="11"/>
      <c r="E232" s="13"/>
      <c r="F232" s="13"/>
      <c r="G232" s="13"/>
      <c r="H232" s="43"/>
      <c r="I232" s="13"/>
      <c r="J232" s="13"/>
      <c r="K232" s="13"/>
      <c r="L232" s="16" t="e">
        <f t="shared" si="4"/>
        <v>#DIV/0!</v>
      </c>
    </row>
    <row r="233" spans="1:12">
      <c r="A233" s="11">
        <v>15189</v>
      </c>
      <c r="B233" s="11" t="s">
        <v>212</v>
      </c>
      <c r="C233" s="11" t="s">
        <v>231</v>
      </c>
      <c r="D233" s="13"/>
      <c r="E233" s="13"/>
      <c r="F233" s="13"/>
      <c r="G233" s="13"/>
      <c r="H233" s="43"/>
      <c r="I233" s="13"/>
      <c r="J233" s="13"/>
      <c r="K233" s="13"/>
      <c r="L233" s="16" t="e">
        <f t="shared" si="4"/>
        <v>#DIV/0!</v>
      </c>
    </row>
    <row r="234" spans="1:12">
      <c r="A234" s="11">
        <v>15204</v>
      </c>
      <c r="B234" s="11" t="s">
        <v>212</v>
      </c>
      <c r="C234" s="11" t="s">
        <v>232</v>
      </c>
      <c r="D234" s="13"/>
      <c r="E234" s="13"/>
      <c r="F234" s="13"/>
      <c r="G234" s="13"/>
      <c r="H234" s="43"/>
      <c r="I234" s="13"/>
      <c r="J234" s="13"/>
      <c r="K234" s="13"/>
      <c r="L234" s="16" t="e">
        <f t="shared" si="4"/>
        <v>#DIV/0!</v>
      </c>
    </row>
    <row r="235" spans="1:12">
      <c r="A235" s="11">
        <v>15212</v>
      </c>
      <c r="B235" s="11" t="s">
        <v>212</v>
      </c>
      <c r="C235" s="11" t="s">
        <v>233</v>
      </c>
      <c r="D235" s="11"/>
      <c r="E235" s="13"/>
      <c r="F235" s="13"/>
      <c r="G235" s="13"/>
      <c r="H235" s="43"/>
      <c r="I235" s="13"/>
      <c r="J235" s="13"/>
      <c r="K235" s="13"/>
      <c r="L235" s="16" t="e">
        <f t="shared" si="4"/>
        <v>#DIV/0!</v>
      </c>
    </row>
    <row r="236" spans="1:12">
      <c r="A236" s="11">
        <v>15215</v>
      </c>
      <c r="B236" s="11" t="s">
        <v>212</v>
      </c>
      <c r="C236" s="11" t="s">
        <v>234</v>
      </c>
      <c r="D236" s="11"/>
      <c r="E236" s="13"/>
      <c r="F236" s="13"/>
      <c r="G236" s="13"/>
      <c r="H236" s="43"/>
      <c r="I236" s="13"/>
      <c r="J236" s="13"/>
      <c r="K236" s="13"/>
      <c r="L236" s="16" t="e">
        <f t="shared" si="4"/>
        <v>#DIV/0!</v>
      </c>
    </row>
    <row r="237" spans="1:12">
      <c r="A237" s="11">
        <v>15218</v>
      </c>
      <c r="B237" s="11" t="s">
        <v>212</v>
      </c>
      <c r="C237" s="11" t="s">
        <v>235</v>
      </c>
      <c r="D237" s="11"/>
      <c r="E237" s="13"/>
      <c r="F237" s="13"/>
      <c r="G237" s="13"/>
      <c r="H237" s="43"/>
      <c r="I237" s="13"/>
      <c r="J237" s="13"/>
      <c r="K237" s="13"/>
      <c r="L237" s="16" t="e">
        <f t="shared" si="4"/>
        <v>#DIV/0!</v>
      </c>
    </row>
    <row r="238" spans="1:12">
      <c r="A238" s="11">
        <v>15223</v>
      </c>
      <c r="B238" s="11" t="s">
        <v>212</v>
      </c>
      <c r="C238" s="11" t="s">
        <v>236</v>
      </c>
      <c r="D238" s="11"/>
      <c r="E238" s="13"/>
      <c r="F238" s="13"/>
      <c r="G238" s="13"/>
      <c r="H238" s="43"/>
      <c r="I238" s="13"/>
      <c r="J238" s="13"/>
      <c r="K238" s="13"/>
      <c r="L238" s="16" t="e">
        <f t="shared" si="4"/>
        <v>#DIV/0!</v>
      </c>
    </row>
    <row r="239" spans="1:12">
      <c r="A239" s="11">
        <v>15224</v>
      </c>
      <c r="B239" s="11" t="s">
        <v>212</v>
      </c>
      <c r="C239" s="11" t="s">
        <v>237</v>
      </c>
      <c r="D239" s="11"/>
      <c r="E239" s="13"/>
      <c r="F239" s="13"/>
      <c r="G239" s="13"/>
      <c r="H239" s="43"/>
      <c r="I239" s="13"/>
      <c r="J239" s="13"/>
      <c r="K239" s="13"/>
      <c r="L239" s="16" t="e">
        <f t="shared" si="4"/>
        <v>#DIV/0!</v>
      </c>
    </row>
    <row r="240" spans="1:12">
      <c r="A240" s="11">
        <v>15226</v>
      </c>
      <c r="B240" s="11" t="s">
        <v>212</v>
      </c>
      <c r="C240" s="11" t="s">
        <v>238</v>
      </c>
      <c r="D240" s="11"/>
      <c r="E240" s="13"/>
      <c r="F240" s="13"/>
      <c r="G240" s="13"/>
      <c r="H240" s="43"/>
      <c r="I240" s="13"/>
      <c r="J240" s="13"/>
      <c r="K240" s="13"/>
      <c r="L240" s="16" t="e">
        <f t="shared" si="4"/>
        <v>#DIV/0!</v>
      </c>
    </row>
    <row r="241" spans="1:12">
      <c r="A241" s="11">
        <v>15232</v>
      </c>
      <c r="B241" s="11" t="s">
        <v>212</v>
      </c>
      <c r="C241" s="11" t="s">
        <v>239</v>
      </c>
      <c r="D241" s="11"/>
      <c r="E241" s="13"/>
      <c r="F241" s="13"/>
      <c r="G241" s="13"/>
      <c r="H241" s="43"/>
      <c r="I241" s="13"/>
      <c r="J241" s="13"/>
      <c r="K241" s="13"/>
      <c r="L241" s="16" t="e">
        <f t="shared" si="4"/>
        <v>#DIV/0!</v>
      </c>
    </row>
    <row r="242" spans="1:12">
      <c r="A242" s="11">
        <v>15236</v>
      </c>
      <c r="B242" s="11" t="s">
        <v>212</v>
      </c>
      <c r="C242" s="11" t="s">
        <v>240</v>
      </c>
      <c r="D242" s="13"/>
      <c r="E242" s="13"/>
      <c r="F242" s="13"/>
      <c r="G242" s="13"/>
      <c r="H242" s="43"/>
      <c r="I242" s="13"/>
      <c r="J242" s="13"/>
      <c r="K242" s="13"/>
      <c r="L242" s="16" t="e">
        <f t="shared" si="4"/>
        <v>#DIV/0!</v>
      </c>
    </row>
    <row r="243" spans="1:12">
      <c r="A243" s="11">
        <v>15238</v>
      </c>
      <c r="B243" s="11" t="s">
        <v>212</v>
      </c>
      <c r="C243" s="11" t="s">
        <v>241</v>
      </c>
      <c r="D243" s="11"/>
      <c r="E243" s="13"/>
      <c r="F243" s="13"/>
      <c r="G243" s="13"/>
      <c r="H243" s="43"/>
      <c r="I243" s="13"/>
      <c r="J243" s="13"/>
      <c r="K243" s="13"/>
      <c r="L243" s="16" t="e">
        <f t="shared" si="4"/>
        <v>#DIV/0!</v>
      </c>
    </row>
    <row r="244" spans="1:12">
      <c r="A244" s="11">
        <v>15244</v>
      </c>
      <c r="B244" s="11" t="s">
        <v>212</v>
      </c>
      <c r="C244" s="11" t="s">
        <v>242</v>
      </c>
      <c r="D244" s="11"/>
      <c r="E244" s="13"/>
      <c r="F244" s="13"/>
      <c r="G244" s="13"/>
      <c r="H244" s="43"/>
      <c r="I244" s="13"/>
      <c r="J244" s="13"/>
      <c r="K244" s="13"/>
      <c r="L244" s="16" t="e">
        <f t="shared" si="4"/>
        <v>#DIV/0!</v>
      </c>
    </row>
    <row r="245" spans="1:12">
      <c r="A245" s="11">
        <v>15248</v>
      </c>
      <c r="B245" s="11" t="s">
        <v>212</v>
      </c>
      <c r="C245" s="11" t="s">
        <v>243</v>
      </c>
      <c r="D245" s="11"/>
      <c r="E245" s="13"/>
      <c r="F245" s="13"/>
      <c r="G245" s="13"/>
      <c r="H245" s="43"/>
      <c r="I245" s="13"/>
      <c r="J245" s="13"/>
      <c r="K245" s="13"/>
      <c r="L245" s="16" t="e">
        <f t="shared" si="4"/>
        <v>#DIV/0!</v>
      </c>
    </row>
    <row r="246" spans="1:12">
      <c r="A246" s="11">
        <v>15272</v>
      </c>
      <c r="B246" s="11" t="s">
        <v>212</v>
      </c>
      <c r="C246" s="11" t="s">
        <v>244</v>
      </c>
      <c r="D246" s="13"/>
      <c r="E246" s="13"/>
      <c r="F246" s="13"/>
      <c r="G246" s="13"/>
      <c r="H246" s="43"/>
      <c r="I246" s="13"/>
      <c r="J246" s="13"/>
      <c r="K246" s="13"/>
      <c r="L246" s="16" t="e">
        <f t="shared" si="4"/>
        <v>#DIV/0!</v>
      </c>
    </row>
    <row r="247" spans="1:12">
      <c r="A247" s="11">
        <v>15276</v>
      </c>
      <c r="B247" s="11" t="s">
        <v>212</v>
      </c>
      <c r="C247" s="11" t="s">
        <v>245</v>
      </c>
      <c r="D247" s="11"/>
      <c r="E247" s="13"/>
      <c r="F247" s="13"/>
      <c r="G247" s="13"/>
      <c r="H247" s="43"/>
      <c r="I247" s="13"/>
      <c r="J247" s="13"/>
      <c r="K247" s="13"/>
      <c r="L247" s="16" t="e">
        <f t="shared" si="4"/>
        <v>#DIV/0!</v>
      </c>
    </row>
    <row r="248" spans="1:12">
      <c r="A248" s="11">
        <v>15293</v>
      </c>
      <c r="B248" s="11" t="s">
        <v>212</v>
      </c>
      <c r="C248" s="11" t="s">
        <v>246</v>
      </c>
      <c r="D248" s="11"/>
      <c r="E248" s="13"/>
      <c r="F248" s="13"/>
      <c r="G248" s="13"/>
      <c r="H248" s="43"/>
      <c r="I248" s="13"/>
      <c r="J248" s="13"/>
      <c r="K248" s="13"/>
      <c r="L248" s="16" t="e">
        <f t="shared" si="4"/>
        <v>#DIV/0!</v>
      </c>
    </row>
    <row r="249" spans="1:12">
      <c r="A249" s="11">
        <v>15296</v>
      </c>
      <c r="B249" s="11" t="s">
        <v>212</v>
      </c>
      <c r="C249" s="11" t="s">
        <v>247</v>
      </c>
      <c r="D249" s="11"/>
      <c r="E249" s="13"/>
      <c r="F249" s="13"/>
      <c r="G249" s="13"/>
      <c r="H249" s="43"/>
      <c r="I249" s="13"/>
      <c r="J249" s="13"/>
      <c r="K249" s="13"/>
      <c r="L249" s="16" t="e">
        <f t="shared" si="4"/>
        <v>#DIV/0!</v>
      </c>
    </row>
    <row r="250" spans="1:12">
      <c r="A250" s="11">
        <v>15299</v>
      </c>
      <c r="B250" s="11" t="s">
        <v>212</v>
      </c>
      <c r="C250" s="11" t="s">
        <v>248</v>
      </c>
      <c r="D250" s="11"/>
      <c r="E250" s="13"/>
      <c r="F250" s="13"/>
      <c r="G250" s="13"/>
      <c r="H250" s="43"/>
      <c r="I250" s="13"/>
      <c r="J250" s="13"/>
      <c r="K250" s="13"/>
      <c r="L250" s="16" t="e">
        <f t="shared" si="4"/>
        <v>#DIV/0!</v>
      </c>
    </row>
    <row r="251" spans="1:12">
      <c r="A251" s="11">
        <v>15317</v>
      </c>
      <c r="B251" s="11" t="s">
        <v>212</v>
      </c>
      <c r="C251" s="11" t="s">
        <v>249</v>
      </c>
      <c r="D251" s="11"/>
      <c r="E251" s="13"/>
      <c r="F251" s="13"/>
      <c r="G251" s="13"/>
      <c r="H251" s="43"/>
      <c r="I251" s="13"/>
      <c r="J251" s="13"/>
      <c r="K251" s="13"/>
      <c r="L251" s="16" t="e">
        <f t="shared" si="4"/>
        <v>#DIV/0!</v>
      </c>
    </row>
    <row r="252" spans="1:12">
      <c r="A252" s="11">
        <v>15322</v>
      </c>
      <c r="B252" s="11" t="s">
        <v>212</v>
      </c>
      <c r="C252" s="11" t="s">
        <v>250</v>
      </c>
      <c r="D252" s="11"/>
      <c r="E252" s="13"/>
      <c r="F252" s="13"/>
      <c r="G252" s="13"/>
      <c r="H252" s="43"/>
      <c r="I252" s="13"/>
      <c r="J252" s="13"/>
      <c r="K252" s="13"/>
      <c r="L252" s="16" t="e">
        <f t="shared" si="4"/>
        <v>#DIV/0!</v>
      </c>
    </row>
    <row r="253" spans="1:12">
      <c r="A253" s="11">
        <v>15325</v>
      </c>
      <c r="B253" s="11" t="s">
        <v>212</v>
      </c>
      <c r="C253" s="11" t="s">
        <v>251</v>
      </c>
      <c r="D253" s="11"/>
      <c r="E253" s="13"/>
      <c r="F253" s="13"/>
      <c r="G253" s="13"/>
      <c r="H253" s="43"/>
      <c r="I253" s="13"/>
      <c r="J253" s="13"/>
      <c r="K253" s="13"/>
      <c r="L253" s="16" t="e">
        <f t="shared" si="4"/>
        <v>#DIV/0!</v>
      </c>
    </row>
    <row r="254" spans="1:12">
      <c r="A254" s="11">
        <v>15332</v>
      </c>
      <c r="B254" s="11" t="s">
        <v>212</v>
      </c>
      <c r="C254" s="11" t="s">
        <v>252</v>
      </c>
      <c r="D254" s="11"/>
      <c r="E254" s="13"/>
      <c r="F254" s="13"/>
      <c r="G254" s="13"/>
      <c r="H254" s="43"/>
      <c r="I254" s="13"/>
      <c r="J254" s="13"/>
      <c r="K254" s="13"/>
      <c r="L254" s="16" t="e">
        <f t="shared" si="4"/>
        <v>#DIV/0!</v>
      </c>
    </row>
    <row r="255" spans="1:12">
      <c r="A255" s="11">
        <v>15362</v>
      </c>
      <c r="B255" s="11" t="s">
        <v>212</v>
      </c>
      <c r="C255" s="11" t="s">
        <v>253</v>
      </c>
      <c r="D255" s="11"/>
      <c r="E255" s="13"/>
      <c r="F255" s="13"/>
      <c r="G255" s="13"/>
      <c r="H255" s="43"/>
      <c r="I255" s="13"/>
      <c r="J255" s="13"/>
      <c r="K255" s="13"/>
      <c r="L255" s="16" t="e">
        <f t="shared" si="4"/>
        <v>#DIV/0!</v>
      </c>
    </row>
    <row r="256" spans="1:12">
      <c r="A256" s="11">
        <v>15367</v>
      </c>
      <c r="B256" s="11" t="s">
        <v>212</v>
      </c>
      <c r="C256" s="11" t="s">
        <v>254</v>
      </c>
      <c r="D256" s="11"/>
      <c r="E256" s="13"/>
      <c r="F256" s="13"/>
      <c r="G256" s="13"/>
      <c r="H256" s="43"/>
      <c r="I256" s="13"/>
      <c r="J256" s="13"/>
      <c r="K256" s="13"/>
      <c r="L256" s="16" t="e">
        <f t="shared" si="4"/>
        <v>#DIV/0!</v>
      </c>
    </row>
    <row r="257" spans="1:12">
      <c r="A257" s="11">
        <v>15368</v>
      </c>
      <c r="B257" s="11" t="s">
        <v>212</v>
      </c>
      <c r="C257" s="11" t="s">
        <v>77</v>
      </c>
      <c r="D257" s="11"/>
      <c r="E257" s="13"/>
      <c r="F257" s="13"/>
      <c r="G257" s="13"/>
      <c r="H257" s="43"/>
      <c r="I257" s="13"/>
      <c r="J257" s="13"/>
      <c r="K257" s="13"/>
      <c r="L257" s="16" t="e">
        <f t="shared" si="4"/>
        <v>#DIV/0!</v>
      </c>
    </row>
    <row r="258" spans="1:12">
      <c r="A258" s="17">
        <v>15377</v>
      </c>
      <c r="B258" s="17" t="s">
        <v>212</v>
      </c>
      <c r="C258" s="17" t="s">
        <v>255</v>
      </c>
      <c r="D258" s="11"/>
      <c r="E258" s="13"/>
      <c r="F258" s="13"/>
      <c r="G258" s="13"/>
      <c r="H258" s="43"/>
      <c r="I258" s="13"/>
      <c r="J258" s="13"/>
      <c r="K258" s="13"/>
      <c r="L258" s="16" t="e">
        <f t="shared" si="4"/>
        <v>#DIV/0!</v>
      </c>
    </row>
    <row r="259" spans="1:12">
      <c r="A259" s="11">
        <v>15380</v>
      </c>
      <c r="B259" s="11" t="s">
        <v>212</v>
      </c>
      <c r="C259" s="11" t="s">
        <v>256</v>
      </c>
      <c r="D259" s="11"/>
      <c r="E259" s="13"/>
      <c r="F259" s="13"/>
      <c r="G259" s="13"/>
      <c r="H259" s="43"/>
      <c r="I259" s="13"/>
      <c r="J259" s="13"/>
      <c r="K259" s="13"/>
      <c r="L259" s="16" t="e">
        <f t="shared" si="4"/>
        <v>#DIV/0!</v>
      </c>
    </row>
    <row r="260" spans="1:12">
      <c r="A260" s="17">
        <v>15401</v>
      </c>
      <c r="B260" s="17" t="s">
        <v>212</v>
      </c>
      <c r="C260" s="17" t="s">
        <v>257</v>
      </c>
      <c r="D260" s="13"/>
      <c r="E260" s="13"/>
      <c r="F260" s="13"/>
      <c r="G260" s="13"/>
      <c r="H260" s="43"/>
      <c r="I260" s="13"/>
      <c r="J260" s="13"/>
      <c r="K260" s="13"/>
      <c r="L260" s="16" t="e">
        <f t="shared" si="4"/>
        <v>#DIV/0!</v>
      </c>
    </row>
    <row r="261" spans="1:12">
      <c r="A261" s="11">
        <v>15403</v>
      </c>
      <c r="B261" s="11" t="s">
        <v>212</v>
      </c>
      <c r="C261" s="11" t="s">
        <v>258</v>
      </c>
      <c r="D261" s="11"/>
      <c r="E261" s="13"/>
      <c r="F261" s="13"/>
      <c r="G261" s="13"/>
      <c r="H261" s="43"/>
      <c r="I261" s="13"/>
      <c r="J261" s="13"/>
      <c r="K261" s="13"/>
      <c r="L261" s="16" t="e">
        <f t="shared" si="4"/>
        <v>#DIV/0!</v>
      </c>
    </row>
    <row r="262" spans="1:12">
      <c r="A262" s="11">
        <v>15407</v>
      </c>
      <c r="B262" s="11" t="s">
        <v>212</v>
      </c>
      <c r="C262" s="11" t="s">
        <v>259</v>
      </c>
      <c r="D262" s="13"/>
      <c r="E262" s="13"/>
      <c r="F262" s="13"/>
      <c r="G262" s="13"/>
      <c r="H262" s="43"/>
      <c r="I262" s="13"/>
      <c r="J262" s="13"/>
      <c r="K262" s="13"/>
      <c r="L262" s="16" t="e">
        <f t="shared" si="4"/>
        <v>#DIV/0!</v>
      </c>
    </row>
    <row r="263" spans="1:12">
      <c r="A263" s="11">
        <v>15425</v>
      </c>
      <c r="B263" s="11" t="s">
        <v>212</v>
      </c>
      <c r="C263" s="11" t="s">
        <v>260</v>
      </c>
      <c r="D263" s="11"/>
      <c r="E263" s="13"/>
      <c r="F263" s="13"/>
      <c r="G263" s="13"/>
      <c r="H263" s="43"/>
      <c r="I263" s="13"/>
      <c r="J263" s="13"/>
      <c r="K263" s="13"/>
      <c r="L263" s="16" t="e">
        <f t="shared" si="4"/>
        <v>#DIV/0!</v>
      </c>
    </row>
    <row r="264" spans="1:12">
      <c r="A264" s="11">
        <v>15442</v>
      </c>
      <c r="B264" s="11" t="s">
        <v>212</v>
      </c>
      <c r="C264" s="11" t="s">
        <v>261</v>
      </c>
      <c r="D264" s="11"/>
      <c r="E264" s="13"/>
      <c r="F264" s="13"/>
      <c r="G264" s="13"/>
      <c r="H264" s="43"/>
      <c r="I264" s="13"/>
      <c r="J264" s="13"/>
      <c r="K264" s="13"/>
      <c r="L264" s="16" t="e">
        <f t="shared" ref="L264:L327" si="5">AVERAGE(D264:K264)</f>
        <v>#DIV/0!</v>
      </c>
    </row>
    <row r="265" spans="1:12">
      <c r="A265" s="11">
        <v>15455</v>
      </c>
      <c r="B265" s="11" t="s">
        <v>212</v>
      </c>
      <c r="C265" s="11" t="s">
        <v>262</v>
      </c>
      <c r="D265" s="11"/>
      <c r="E265" s="13"/>
      <c r="F265" s="13"/>
      <c r="G265" s="13"/>
      <c r="H265" s="43"/>
      <c r="I265" s="13"/>
      <c r="J265" s="13"/>
      <c r="K265" s="13"/>
      <c r="L265" s="16" t="e">
        <f t="shared" si="5"/>
        <v>#DIV/0!</v>
      </c>
    </row>
    <row r="266" spans="1:12">
      <c r="A266" s="11">
        <v>15464</v>
      </c>
      <c r="B266" s="11" t="s">
        <v>212</v>
      </c>
      <c r="C266" s="11" t="s">
        <v>263</v>
      </c>
      <c r="D266" s="11"/>
      <c r="E266" s="13"/>
      <c r="F266" s="13"/>
      <c r="G266" s="13"/>
      <c r="H266" s="43"/>
      <c r="I266" s="13"/>
      <c r="J266" s="13"/>
      <c r="K266" s="13"/>
      <c r="L266" s="16" t="e">
        <f t="shared" si="5"/>
        <v>#DIV/0!</v>
      </c>
    </row>
    <row r="267" spans="1:12">
      <c r="A267" s="11">
        <v>15466</v>
      </c>
      <c r="B267" s="11" t="s">
        <v>212</v>
      </c>
      <c r="C267" s="11" t="s">
        <v>264</v>
      </c>
      <c r="D267" s="11"/>
      <c r="E267" s="13"/>
      <c r="F267" s="13"/>
      <c r="G267" s="13"/>
      <c r="H267" s="43"/>
      <c r="I267" s="13"/>
      <c r="J267" s="13"/>
      <c r="K267" s="13"/>
      <c r="L267" s="16" t="e">
        <f t="shared" si="5"/>
        <v>#DIV/0!</v>
      </c>
    </row>
    <row r="268" spans="1:12">
      <c r="A268" s="17">
        <v>15469</v>
      </c>
      <c r="B268" s="17" t="s">
        <v>212</v>
      </c>
      <c r="C268" s="17" t="s">
        <v>265</v>
      </c>
      <c r="D268" s="11"/>
      <c r="E268" s="13"/>
      <c r="F268" s="13"/>
      <c r="G268" s="13"/>
      <c r="H268" s="43"/>
      <c r="I268" s="13"/>
      <c r="J268" s="13"/>
      <c r="K268" s="13"/>
      <c r="L268" s="16" t="e">
        <f t="shared" si="5"/>
        <v>#DIV/0!</v>
      </c>
    </row>
    <row r="269" spans="1:12">
      <c r="A269" s="11">
        <v>15476</v>
      </c>
      <c r="B269" s="11" t="s">
        <v>212</v>
      </c>
      <c r="C269" s="11" t="s">
        <v>266</v>
      </c>
      <c r="D269" s="11"/>
      <c r="E269" s="13"/>
      <c r="F269" s="13"/>
      <c r="G269" s="13"/>
      <c r="H269" s="43"/>
      <c r="I269" s="13"/>
      <c r="J269" s="13"/>
      <c r="K269" s="13"/>
      <c r="L269" s="16" t="e">
        <f t="shared" si="5"/>
        <v>#DIV/0!</v>
      </c>
    </row>
    <row r="270" spans="1:12">
      <c r="A270" s="11">
        <v>15480</v>
      </c>
      <c r="B270" s="11" t="s">
        <v>212</v>
      </c>
      <c r="C270" s="11" t="s">
        <v>267</v>
      </c>
      <c r="D270" s="11"/>
      <c r="E270" s="13"/>
      <c r="F270" s="13"/>
      <c r="G270" s="13"/>
      <c r="H270" s="43"/>
      <c r="I270" s="13"/>
      <c r="J270" s="13"/>
      <c r="K270" s="13"/>
      <c r="L270" s="16" t="e">
        <f t="shared" si="5"/>
        <v>#DIV/0!</v>
      </c>
    </row>
    <row r="271" spans="1:12">
      <c r="A271" s="11">
        <v>15491</v>
      </c>
      <c r="B271" s="11" t="s">
        <v>212</v>
      </c>
      <c r="C271" s="11" t="s">
        <v>268</v>
      </c>
      <c r="D271" s="13"/>
      <c r="E271" s="13"/>
      <c r="F271" s="13"/>
      <c r="G271" s="13"/>
      <c r="H271" s="43"/>
      <c r="I271" s="13"/>
      <c r="J271" s="13"/>
      <c r="K271" s="13"/>
      <c r="L271" s="16" t="e">
        <f t="shared" si="5"/>
        <v>#DIV/0!</v>
      </c>
    </row>
    <row r="272" spans="1:12">
      <c r="A272" s="11">
        <v>15494</v>
      </c>
      <c r="B272" s="11" t="s">
        <v>212</v>
      </c>
      <c r="C272" s="11" t="s">
        <v>269</v>
      </c>
      <c r="D272" s="11"/>
      <c r="E272" s="13"/>
      <c r="F272" s="13"/>
      <c r="G272" s="13"/>
      <c r="H272" s="43"/>
      <c r="I272" s="13"/>
      <c r="J272" s="13"/>
      <c r="K272" s="13"/>
      <c r="L272" s="16" t="e">
        <f t="shared" si="5"/>
        <v>#DIV/0!</v>
      </c>
    </row>
    <row r="273" spans="1:12">
      <c r="A273" s="11">
        <v>15500</v>
      </c>
      <c r="B273" s="11" t="s">
        <v>212</v>
      </c>
      <c r="C273" s="11" t="s">
        <v>270</v>
      </c>
      <c r="D273" s="11"/>
      <c r="E273" s="13"/>
      <c r="F273" s="13"/>
      <c r="G273" s="13"/>
      <c r="H273" s="43"/>
      <c r="I273" s="13"/>
      <c r="J273" s="13"/>
      <c r="K273" s="13"/>
      <c r="L273" s="16" t="e">
        <f t="shared" si="5"/>
        <v>#DIV/0!</v>
      </c>
    </row>
    <row r="274" spans="1:12">
      <c r="A274" s="11">
        <v>15507</v>
      </c>
      <c r="B274" s="11" t="s">
        <v>212</v>
      </c>
      <c r="C274" s="11" t="s">
        <v>271</v>
      </c>
      <c r="D274" s="11"/>
      <c r="E274" s="13"/>
      <c r="F274" s="13"/>
      <c r="G274" s="13"/>
      <c r="H274" s="43"/>
      <c r="I274" s="13"/>
      <c r="J274" s="13"/>
      <c r="K274" s="13"/>
      <c r="L274" s="16" t="e">
        <f t="shared" si="5"/>
        <v>#DIV/0!</v>
      </c>
    </row>
    <row r="275" spans="1:12">
      <c r="A275" s="11">
        <v>15511</v>
      </c>
      <c r="B275" s="11" t="s">
        <v>212</v>
      </c>
      <c r="C275" s="11" t="s">
        <v>272</v>
      </c>
      <c r="D275" s="11"/>
      <c r="E275" s="13"/>
      <c r="F275" s="13"/>
      <c r="G275" s="13"/>
      <c r="H275" s="43"/>
      <c r="I275" s="13"/>
      <c r="J275" s="13"/>
      <c r="K275" s="13"/>
      <c r="L275" s="16" t="e">
        <f t="shared" si="5"/>
        <v>#DIV/0!</v>
      </c>
    </row>
    <row r="276" spans="1:12">
      <c r="A276" s="11">
        <v>15514</v>
      </c>
      <c r="B276" s="11" t="s">
        <v>212</v>
      </c>
      <c r="C276" s="11" t="s">
        <v>273</v>
      </c>
      <c r="D276" s="11"/>
      <c r="E276" s="13"/>
      <c r="F276" s="13"/>
      <c r="G276" s="13"/>
      <c r="H276" s="43"/>
      <c r="I276" s="13"/>
      <c r="J276" s="13"/>
      <c r="K276" s="13"/>
      <c r="L276" s="16" t="e">
        <f t="shared" si="5"/>
        <v>#DIV/0!</v>
      </c>
    </row>
    <row r="277" spans="1:12">
      <c r="A277" s="11">
        <v>15516</v>
      </c>
      <c r="B277" s="11" t="s">
        <v>212</v>
      </c>
      <c r="C277" s="11" t="s">
        <v>274</v>
      </c>
      <c r="D277" s="11"/>
      <c r="E277" s="13"/>
      <c r="F277" s="13"/>
      <c r="G277" s="13"/>
      <c r="H277" s="43"/>
      <c r="I277" s="13"/>
      <c r="J277" s="13"/>
      <c r="K277" s="13"/>
      <c r="L277" s="16" t="e">
        <f t="shared" si="5"/>
        <v>#DIV/0!</v>
      </c>
    </row>
    <row r="278" spans="1:12">
      <c r="A278" s="11">
        <v>15518</v>
      </c>
      <c r="B278" s="11" t="s">
        <v>212</v>
      </c>
      <c r="C278" s="11" t="s">
        <v>275</v>
      </c>
      <c r="D278" s="11"/>
      <c r="E278" s="13"/>
      <c r="F278" s="13"/>
      <c r="G278" s="13"/>
      <c r="H278" s="43"/>
      <c r="I278" s="13"/>
      <c r="J278" s="13"/>
      <c r="K278" s="13"/>
      <c r="L278" s="16" t="e">
        <f t="shared" si="5"/>
        <v>#DIV/0!</v>
      </c>
    </row>
    <row r="279" spans="1:12">
      <c r="A279" s="11">
        <v>15522</v>
      </c>
      <c r="B279" s="11" t="s">
        <v>212</v>
      </c>
      <c r="C279" s="11" t="s">
        <v>276</v>
      </c>
      <c r="D279" s="11"/>
      <c r="E279" s="13"/>
      <c r="F279" s="13"/>
      <c r="G279" s="13"/>
      <c r="H279" s="43"/>
      <c r="I279" s="13"/>
      <c r="J279" s="13"/>
      <c r="K279" s="13"/>
      <c r="L279" s="16" t="e">
        <f t="shared" si="5"/>
        <v>#DIV/0!</v>
      </c>
    </row>
    <row r="280" spans="1:12">
      <c r="A280" s="11">
        <v>15531</v>
      </c>
      <c r="B280" s="11" t="s">
        <v>212</v>
      </c>
      <c r="C280" s="11" t="s">
        <v>277</v>
      </c>
      <c r="D280" s="11"/>
      <c r="E280" s="13"/>
      <c r="F280" s="13"/>
      <c r="G280" s="13"/>
      <c r="H280" s="43"/>
      <c r="I280" s="13"/>
      <c r="J280" s="13"/>
      <c r="K280" s="13"/>
      <c r="L280" s="16" t="e">
        <f t="shared" si="5"/>
        <v>#DIV/0!</v>
      </c>
    </row>
    <row r="281" spans="1:12">
      <c r="A281" s="11">
        <v>15533</v>
      </c>
      <c r="B281" s="11" t="s">
        <v>212</v>
      </c>
      <c r="C281" s="11" t="s">
        <v>278</v>
      </c>
      <c r="D281" s="11"/>
      <c r="E281" s="13"/>
      <c r="F281" s="13"/>
      <c r="G281" s="13"/>
      <c r="H281" s="43"/>
      <c r="I281" s="13"/>
      <c r="J281" s="13"/>
      <c r="K281" s="13"/>
      <c r="L281" s="16" t="e">
        <f t="shared" si="5"/>
        <v>#DIV/0!</v>
      </c>
    </row>
    <row r="282" spans="1:12">
      <c r="A282" s="11">
        <v>15537</v>
      </c>
      <c r="B282" s="11" t="s">
        <v>212</v>
      </c>
      <c r="C282" s="11" t="s">
        <v>279</v>
      </c>
      <c r="D282" s="11"/>
      <c r="E282" s="13"/>
      <c r="F282" s="13"/>
      <c r="G282" s="13"/>
      <c r="H282" s="43"/>
      <c r="I282" s="13"/>
      <c r="J282" s="13"/>
      <c r="K282" s="13"/>
      <c r="L282" s="16" t="e">
        <f t="shared" si="5"/>
        <v>#DIV/0!</v>
      </c>
    </row>
    <row r="283" spans="1:12">
      <c r="A283" s="11">
        <v>15542</v>
      </c>
      <c r="B283" s="11" t="s">
        <v>212</v>
      </c>
      <c r="C283" s="11" t="s">
        <v>280</v>
      </c>
      <c r="D283" s="11"/>
      <c r="E283" s="13"/>
      <c r="F283" s="13"/>
      <c r="G283" s="13"/>
      <c r="H283" s="43"/>
      <c r="I283" s="13"/>
      <c r="J283" s="13"/>
      <c r="K283" s="13"/>
      <c r="L283" s="16" t="e">
        <f t="shared" si="5"/>
        <v>#DIV/0!</v>
      </c>
    </row>
    <row r="284" spans="1:12">
      <c r="A284" s="11">
        <v>15550</v>
      </c>
      <c r="B284" s="11" t="s">
        <v>212</v>
      </c>
      <c r="C284" s="11" t="s">
        <v>281</v>
      </c>
      <c r="D284" s="11"/>
      <c r="E284" s="13"/>
      <c r="F284" s="13"/>
      <c r="G284" s="13"/>
      <c r="H284" s="43"/>
      <c r="I284" s="13"/>
      <c r="J284" s="13"/>
      <c r="K284" s="13"/>
      <c r="L284" s="16" t="e">
        <f t="shared" si="5"/>
        <v>#DIV/0!</v>
      </c>
    </row>
    <row r="285" spans="1:12">
      <c r="A285" s="11">
        <v>15572</v>
      </c>
      <c r="B285" s="11" t="s">
        <v>212</v>
      </c>
      <c r="C285" s="11" t="s">
        <v>282</v>
      </c>
      <c r="D285" s="11"/>
      <c r="E285" s="13"/>
      <c r="F285" s="13"/>
      <c r="G285" s="13"/>
      <c r="H285" s="43"/>
      <c r="I285" s="13"/>
      <c r="J285" s="13"/>
      <c r="K285" s="13"/>
      <c r="L285" s="16" t="e">
        <f t="shared" si="5"/>
        <v>#DIV/0!</v>
      </c>
    </row>
    <row r="286" spans="1:12">
      <c r="A286" s="11">
        <v>15580</v>
      </c>
      <c r="B286" s="11" t="s">
        <v>212</v>
      </c>
      <c r="C286" s="11" t="s">
        <v>283</v>
      </c>
      <c r="D286" s="11"/>
      <c r="E286" s="13"/>
      <c r="F286" s="13"/>
      <c r="G286" s="13"/>
      <c r="H286" s="43"/>
      <c r="I286" s="13"/>
      <c r="J286" s="13"/>
      <c r="K286" s="13"/>
      <c r="L286" s="16" t="e">
        <f t="shared" si="5"/>
        <v>#DIV/0!</v>
      </c>
    </row>
    <row r="287" spans="1:12">
      <c r="A287" s="11">
        <v>15599</v>
      </c>
      <c r="B287" s="11" t="s">
        <v>212</v>
      </c>
      <c r="C287" s="11" t="s">
        <v>284</v>
      </c>
      <c r="D287" s="11"/>
      <c r="E287" s="13"/>
      <c r="F287" s="13"/>
      <c r="G287" s="13"/>
      <c r="H287" s="43"/>
      <c r="I287" s="13"/>
      <c r="J287" s="13"/>
      <c r="K287" s="13"/>
      <c r="L287" s="16" t="e">
        <f t="shared" si="5"/>
        <v>#DIV/0!</v>
      </c>
    </row>
    <row r="288" spans="1:12">
      <c r="A288" s="11">
        <v>15600</v>
      </c>
      <c r="B288" s="11" t="s">
        <v>212</v>
      </c>
      <c r="C288" s="11" t="s">
        <v>285</v>
      </c>
      <c r="D288" s="13"/>
      <c r="E288" s="13"/>
      <c r="F288" s="13"/>
      <c r="G288" s="13"/>
      <c r="H288" s="43"/>
      <c r="I288" s="13"/>
      <c r="J288" s="13"/>
      <c r="K288" s="13"/>
      <c r="L288" s="16" t="e">
        <f t="shared" si="5"/>
        <v>#DIV/0!</v>
      </c>
    </row>
    <row r="289" spans="1:12">
      <c r="A289" s="11">
        <v>15621</v>
      </c>
      <c r="B289" s="11" t="s">
        <v>212</v>
      </c>
      <c r="C289" s="11" t="s">
        <v>286</v>
      </c>
      <c r="D289" s="11"/>
      <c r="E289" s="13"/>
      <c r="F289" s="13"/>
      <c r="G289" s="13"/>
      <c r="H289" s="43"/>
      <c r="I289" s="13"/>
      <c r="J289" s="13"/>
      <c r="K289" s="13"/>
      <c r="L289" s="16" t="e">
        <f t="shared" si="5"/>
        <v>#DIV/0!</v>
      </c>
    </row>
    <row r="290" spans="1:12">
      <c r="A290" s="11">
        <v>15632</v>
      </c>
      <c r="B290" s="11" t="s">
        <v>212</v>
      </c>
      <c r="C290" s="11" t="s">
        <v>287</v>
      </c>
      <c r="D290" s="11"/>
      <c r="E290" s="13"/>
      <c r="F290" s="13"/>
      <c r="G290" s="13"/>
      <c r="H290" s="43"/>
      <c r="I290" s="13"/>
      <c r="J290" s="13"/>
      <c r="K290" s="13"/>
      <c r="L290" s="16" t="e">
        <f t="shared" si="5"/>
        <v>#DIV/0!</v>
      </c>
    </row>
    <row r="291" spans="1:12">
      <c r="A291" s="11">
        <v>15638</v>
      </c>
      <c r="B291" s="11" t="s">
        <v>212</v>
      </c>
      <c r="C291" s="11" t="s">
        <v>288</v>
      </c>
      <c r="D291" s="11"/>
      <c r="E291" s="13"/>
      <c r="F291" s="13"/>
      <c r="G291" s="13"/>
      <c r="H291" s="43"/>
      <c r="I291" s="13"/>
      <c r="J291" s="13"/>
      <c r="K291" s="13"/>
      <c r="L291" s="16" t="e">
        <f t="shared" si="5"/>
        <v>#DIV/0!</v>
      </c>
    </row>
    <row r="292" spans="1:12">
      <c r="A292" s="17">
        <v>15646</v>
      </c>
      <c r="B292" s="17" t="s">
        <v>212</v>
      </c>
      <c r="C292" s="17" t="s">
        <v>289</v>
      </c>
      <c r="D292" s="11"/>
      <c r="E292" s="13"/>
      <c r="F292" s="13"/>
      <c r="G292" s="13"/>
      <c r="H292" s="43"/>
      <c r="I292" s="13"/>
      <c r="J292" s="13"/>
      <c r="K292" s="13"/>
      <c r="L292" s="16" t="e">
        <f t="shared" si="5"/>
        <v>#DIV/0!</v>
      </c>
    </row>
    <row r="293" spans="1:12">
      <c r="A293" s="11">
        <v>15660</v>
      </c>
      <c r="B293" s="11" t="s">
        <v>212</v>
      </c>
      <c r="C293" s="11" t="s">
        <v>290</v>
      </c>
      <c r="D293" s="11"/>
      <c r="E293" s="13"/>
      <c r="F293" s="13"/>
      <c r="G293" s="13"/>
      <c r="H293" s="43"/>
      <c r="I293" s="13"/>
      <c r="J293" s="13"/>
      <c r="K293" s="13"/>
      <c r="L293" s="16" t="e">
        <f t="shared" si="5"/>
        <v>#DIV/0!</v>
      </c>
    </row>
    <row r="294" spans="1:12">
      <c r="A294" s="11">
        <v>15664</v>
      </c>
      <c r="B294" s="11" t="s">
        <v>212</v>
      </c>
      <c r="C294" s="11" t="s">
        <v>291</v>
      </c>
      <c r="D294" s="11"/>
      <c r="E294" s="13"/>
      <c r="F294" s="13"/>
      <c r="G294" s="13"/>
      <c r="H294" s="43"/>
      <c r="I294" s="13"/>
      <c r="J294" s="13"/>
      <c r="K294" s="13"/>
      <c r="L294" s="16" t="e">
        <f t="shared" si="5"/>
        <v>#DIV/0!</v>
      </c>
    </row>
    <row r="295" spans="1:12">
      <c r="A295" s="11">
        <v>15667</v>
      </c>
      <c r="B295" s="11" t="s">
        <v>212</v>
      </c>
      <c r="C295" s="11" t="s">
        <v>292</v>
      </c>
      <c r="D295" s="11"/>
      <c r="E295" s="13"/>
      <c r="F295" s="13"/>
      <c r="G295" s="13"/>
      <c r="H295" s="43"/>
      <c r="I295" s="13"/>
      <c r="J295" s="13"/>
      <c r="K295" s="13"/>
      <c r="L295" s="16" t="e">
        <f t="shared" si="5"/>
        <v>#DIV/0!</v>
      </c>
    </row>
    <row r="296" spans="1:12">
      <c r="A296" s="11">
        <v>15673</v>
      </c>
      <c r="B296" s="11" t="s">
        <v>212</v>
      </c>
      <c r="C296" s="11" t="s">
        <v>293</v>
      </c>
      <c r="D296" s="11"/>
      <c r="E296" s="13"/>
      <c r="F296" s="13"/>
      <c r="G296" s="13"/>
      <c r="H296" s="43"/>
      <c r="I296" s="13"/>
      <c r="J296" s="13"/>
      <c r="K296" s="13"/>
      <c r="L296" s="16" t="e">
        <f t="shared" si="5"/>
        <v>#DIV/0!</v>
      </c>
    </row>
    <row r="297" spans="1:12">
      <c r="A297" s="11">
        <v>15676</v>
      </c>
      <c r="B297" s="11" t="s">
        <v>212</v>
      </c>
      <c r="C297" s="11" t="s">
        <v>294</v>
      </c>
      <c r="D297" s="11"/>
      <c r="E297" s="13"/>
      <c r="F297" s="13"/>
      <c r="G297" s="13"/>
      <c r="H297" s="43"/>
      <c r="I297" s="13"/>
      <c r="J297" s="13"/>
      <c r="K297" s="13"/>
      <c r="L297" s="16" t="e">
        <f t="shared" si="5"/>
        <v>#DIV/0!</v>
      </c>
    </row>
    <row r="298" spans="1:12">
      <c r="A298" s="11">
        <v>15681</v>
      </c>
      <c r="B298" s="11" t="s">
        <v>212</v>
      </c>
      <c r="C298" s="11" t="s">
        <v>295</v>
      </c>
      <c r="D298" s="11"/>
      <c r="E298" s="13"/>
      <c r="F298" s="13"/>
      <c r="G298" s="13"/>
      <c r="H298" s="43"/>
      <c r="I298" s="13"/>
      <c r="J298" s="13"/>
      <c r="K298" s="13"/>
      <c r="L298" s="16" t="e">
        <f t="shared" si="5"/>
        <v>#DIV/0!</v>
      </c>
    </row>
    <row r="299" spans="1:12">
      <c r="A299" s="11">
        <v>15686</v>
      </c>
      <c r="B299" s="11" t="s">
        <v>212</v>
      </c>
      <c r="C299" s="11" t="s">
        <v>296</v>
      </c>
      <c r="D299" s="11"/>
      <c r="E299" s="13"/>
      <c r="F299" s="13"/>
      <c r="G299" s="13"/>
      <c r="H299" s="43"/>
      <c r="I299" s="13"/>
      <c r="J299" s="13"/>
      <c r="K299" s="13"/>
      <c r="L299" s="16" t="e">
        <f t="shared" si="5"/>
        <v>#DIV/0!</v>
      </c>
    </row>
    <row r="300" spans="1:12">
      <c r="A300" s="11">
        <v>15690</v>
      </c>
      <c r="B300" s="11" t="s">
        <v>212</v>
      </c>
      <c r="C300" s="11" t="s">
        <v>297</v>
      </c>
      <c r="D300" s="11"/>
      <c r="E300" s="13"/>
      <c r="F300" s="13"/>
      <c r="G300" s="13"/>
      <c r="H300" s="43"/>
      <c r="I300" s="13"/>
      <c r="J300" s="13"/>
      <c r="K300" s="13"/>
      <c r="L300" s="16" t="e">
        <f t="shared" si="5"/>
        <v>#DIV/0!</v>
      </c>
    </row>
    <row r="301" spans="1:12">
      <c r="A301" s="11">
        <v>15693</v>
      </c>
      <c r="B301" s="11" t="s">
        <v>212</v>
      </c>
      <c r="C301" s="11" t="s">
        <v>298</v>
      </c>
      <c r="D301" s="11"/>
      <c r="E301" s="13"/>
      <c r="F301" s="13"/>
      <c r="G301" s="13"/>
      <c r="H301" s="43"/>
      <c r="I301" s="13"/>
      <c r="J301" s="13"/>
      <c r="K301" s="13"/>
      <c r="L301" s="16" t="e">
        <f t="shared" si="5"/>
        <v>#DIV/0!</v>
      </c>
    </row>
    <row r="302" spans="1:12">
      <c r="A302" s="11">
        <v>15696</v>
      </c>
      <c r="B302" s="11" t="s">
        <v>212</v>
      </c>
      <c r="C302" s="11" t="s">
        <v>299</v>
      </c>
      <c r="D302" s="13"/>
      <c r="E302" s="13"/>
      <c r="F302" s="13"/>
      <c r="G302" s="13"/>
      <c r="H302" s="43"/>
      <c r="I302" s="13"/>
      <c r="J302" s="13"/>
      <c r="K302" s="13"/>
      <c r="L302" s="16" t="e">
        <f t="shared" si="5"/>
        <v>#DIV/0!</v>
      </c>
    </row>
    <row r="303" spans="1:12">
      <c r="A303" s="11">
        <v>15720</v>
      </c>
      <c r="B303" s="11" t="s">
        <v>212</v>
      </c>
      <c r="C303" s="11" t="s">
        <v>300</v>
      </c>
      <c r="D303" s="11"/>
      <c r="E303" s="13"/>
      <c r="F303" s="13"/>
      <c r="G303" s="13"/>
      <c r="H303" s="43"/>
      <c r="I303" s="13"/>
      <c r="J303" s="13"/>
      <c r="K303" s="13"/>
      <c r="L303" s="16" t="e">
        <f t="shared" si="5"/>
        <v>#DIV/0!</v>
      </c>
    </row>
    <row r="304" spans="1:12">
      <c r="A304" s="11">
        <v>15723</v>
      </c>
      <c r="B304" s="11" t="s">
        <v>212</v>
      </c>
      <c r="C304" s="11" t="s">
        <v>301</v>
      </c>
      <c r="D304" s="11"/>
      <c r="E304" s="13"/>
      <c r="F304" s="13"/>
      <c r="G304" s="13"/>
      <c r="H304" s="43"/>
      <c r="I304" s="13"/>
      <c r="J304" s="13"/>
      <c r="K304" s="13"/>
      <c r="L304" s="16" t="e">
        <f t="shared" si="5"/>
        <v>#DIV/0!</v>
      </c>
    </row>
    <row r="305" spans="1:12">
      <c r="A305" s="11">
        <v>15740</v>
      </c>
      <c r="B305" s="11" t="s">
        <v>212</v>
      </c>
      <c r="C305" s="11" t="s">
        <v>302</v>
      </c>
      <c r="D305" s="11"/>
      <c r="E305" s="13"/>
      <c r="F305" s="13"/>
      <c r="G305" s="13"/>
      <c r="H305" s="43"/>
      <c r="I305" s="13"/>
      <c r="J305" s="13"/>
      <c r="K305" s="13"/>
      <c r="L305" s="16" t="e">
        <f t="shared" si="5"/>
        <v>#DIV/0!</v>
      </c>
    </row>
    <row r="306" spans="1:12">
      <c r="A306" s="11">
        <v>15753</v>
      </c>
      <c r="B306" s="11" t="s">
        <v>212</v>
      </c>
      <c r="C306" s="11" t="s">
        <v>303</v>
      </c>
      <c r="D306" s="11"/>
      <c r="E306" s="13"/>
      <c r="F306" s="13"/>
      <c r="G306" s="13"/>
      <c r="H306" s="43"/>
      <c r="I306" s="13"/>
      <c r="J306" s="13"/>
      <c r="K306" s="13"/>
      <c r="L306" s="16" t="e">
        <f t="shared" si="5"/>
        <v>#DIV/0!</v>
      </c>
    </row>
    <row r="307" spans="1:12">
      <c r="A307" s="11">
        <v>15755</v>
      </c>
      <c r="B307" s="11" t="s">
        <v>212</v>
      </c>
      <c r="C307" s="11" t="s">
        <v>304</v>
      </c>
      <c r="D307" s="13"/>
      <c r="E307" s="13"/>
      <c r="F307" s="13"/>
      <c r="G307" s="13"/>
      <c r="H307" s="43"/>
      <c r="I307" s="13"/>
      <c r="J307" s="13"/>
      <c r="K307" s="13"/>
      <c r="L307" s="16" t="e">
        <f t="shared" si="5"/>
        <v>#DIV/0!</v>
      </c>
    </row>
    <row r="308" spans="1:12">
      <c r="A308" s="11">
        <v>15757</v>
      </c>
      <c r="B308" s="11" t="s">
        <v>212</v>
      </c>
      <c r="C308" s="11" t="s">
        <v>305</v>
      </c>
      <c r="D308" s="11"/>
      <c r="E308" s="13"/>
      <c r="F308" s="13"/>
      <c r="G308" s="13"/>
      <c r="H308" s="43"/>
      <c r="I308" s="13"/>
      <c r="J308" s="13"/>
      <c r="K308" s="13"/>
      <c r="L308" s="16" t="e">
        <f t="shared" si="5"/>
        <v>#DIV/0!</v>
      </c>
    </row>
    <row r="309" spans="1:12">
      <c r="A309" s="11">
        <v>15759</v>
      </c>
      <c r="B309" s="11" t="s">
        <v>212</v>
      </c>
      <c r="C309" s="11" t="s">
        <v>306</v>
      </c>
      <c r="D309" s="11"/>
      <c r="E309" s="13"/>
      <c r="F309" s="13"/>
      <c r="G309" s="13"/>
      <c r="H309" s="43"/>
      <c r="I309" s="13"/>
      <c r="J309" s="13"/>
      <c r="K309" s="13"/>
      <c r="L309" s="16" t="e">
        <f t="shared" si="5"/>
        <v>#DIV/0!</v>
      </c>
    </row>
    <row r="310" spans="1:12">
      <c r="A310" s="17">
        <v>15761</v>
      </c>
      <c r="B310" s="17" t="s">
        <v>212</v>
      </c>
      <c r="C310" s="17" t="s">
        <v>307</v>
      </c>
      <c r="D310" s="11"/>
      <c r="E310" s="13"/>
      <c r="F310" s="13"/>
      <c r="G310" s="13"/>
      <c r="H310" s="43"/>
      <c r="I310" s="13"/>
      <c r="J310" s="13"/>
      <c r="K310" s="13"/>
      <c r="L310" s="16" t="e">
        <f t="shared" si="5"/>
        <v>#DIV/0!</v>
      </c>
    </row>
    <row r="311" spans="1:12">
      <c r="A311" s="11">
        <v>15762</v>
      </c>
      <c r="B311" s="11" t="s">
        <v>212</v>
      </c>
      <c r="C311" s="11" t="s">
        <v>308</v>
      </c>
      <c r="D311" s="13"/>
      <c r="E311" s="13"/>
      <c r="F311" s="13"/>
      <c r="G311" s="13"/>
      <c r="H311" s="43"/>
      <c r="I311" s="13"/>
      <c r="J311" s="13"/>
      <c r="K311" s="13"/>
      <c r="L311" s="16" t="e">
        <f t="shared" si="5"/>
        <v>#DIV/0!</v>
      </c>
    </row>
    <row r="312" spans="1:12">
      <c r="A312" s="11">
        <v>15763</v>
      </c>
      <c r="B312" s="11" t="s">
        <v>212</v>
      </c>
      <c r="C312" s="11" t="s">
        <v>309</v>
      </c>
      <c r="D312" s="13"/>
      <c r="E312" s="13"/>
      <c r="F312" s="13"/>
      <c r="G312" s="13"/>
      <c r="H312" s="43"/>
      <c r="I312" s="13"/>
      <c r="J312" s="13"/>
      <c r="K312" s="13"/>
      <c r="L312" s="16" t="e">
        <f t="shared" si="5"/>
        <v>#DIV/0!</v>
      </c>
    </row>
    <row r="313" spans="1:12">
      <c r="A313" s="11">
        <v>15764</v>
      </c>
      <c r="B313" s="11" t="s">
        <v>212</v>
      </c>
      <c r="C313" s="11" t="s">
        <v>310</v>
      </c>
      <c r="D313" s="11"/>
      <c r="E313" s="13"/>
      <c r="F313" s="13"/>
      <c r="G313" s="13"/>
      <c r="H313" s="43"/>
      <c r="I313" s="13"/>
      <c r="J313" s="13"/>
      <c r="K313" s="13"/>
      <c r="L313" s="16" t="e">
        <f t="shared" si="5"/>
        <v>#DIV/0!</v>
      </c>
    </row>
    <row r="314" spans="1:12">
      <c r="A314" s="11">
        <v>15774</v>
      </c>
      <c r="B314" s="11" t="s">
        <v>212</v>
      </c>
      <c r="C314" s="11" t="s">
        <v>311</v>
      </c>
      <c r="D314" s="11"/>
      <c r="E314" s="13"/>
      <c r="F314" s="13"/>
      <c r="G314" s="13"/>
      <c r="H314" s="43"/>
      <c r="I314" s="13"/>
      <c r="J314" s="13"/>
      <c r="K314" s="13"/>
      <c r="L314" s="16" t="e">
        <f t="shared" si="5"/>
        <v>#DIV/0!</v>
      </c>
    </row>
    <row r="315" spans="1:12">
      <c r="A315" s="11">
        <v>15776</v>
      </c>
      <c r="B315" s="11" t="s">
        <v>212</v>
      </c>
      <c r="C315" s="11" t="s">
        <v>312</v>
      </c>
      <c r="D315" s="11"/>
      <c r="E315" s="13"/>
      <c r="F315" s="13"/>
      <c r="G315" s="13"/>
      <c r="H315" s="43"/>
      <c r="I315" s="13"/>
      <c r="J315" s="13"/>
      <c r="K315" s="13"/>
      <c r="L315" s="16" t="e">
        <f t="shared" si="5"/>
        <v>#DIV/0!</v>
      </c>
    </row>
    <row r="316" spans="1:12">
      <c r="A316" s="11">
        <v>15778</v>
      </c>
      <c r="B316" s="11" t="s">
        <v>212</v>
      </c>
      <c r="C316" s="11" t="s">
        <v>313</v>
      </c>
      <c r="D316" s="11"/>
      <c r="E316" s="13"/>
      <c r="F316" s="13"/>
      <c r="G316" s="13"/>
      <c r="H316" s="43"/>
      <c r="I316" s="13"/>
      <c r="J316" s="13"/>
      <c r="K316" s="13"/>
      <c r="L316" s="16" t="e">
        <f t="shared" si="5"/>
        <v>#DIV/0!</v>
      </c>
    </row>
    <row r="317" spans="1:12">
      <c r="A317" s="11">
        <v>15790</v>
      </c>
      <c r="B317" s="11" t="s">
        <v>212</v>
      </c>
      <c r="C317" s="11" t="s">
        <v>314</v>
      </c>
      <c r="D317" s="11"/>
      <c r="E317" s="13"/>
      <c r="F317" s="13"/>
      <c r="G317" s="13"/>
      <c r="H317" s="43"/>
      <c r="I317" s="13"/>
      <c r="J317" s="13"/>
      <c r="K317" s="13"/>
      <c r="L317" s="16" t="e">
        <f t="shared" si="5"/>
        <v>#DIV/0!</v>
      </c>
    </row>
    <row r="318" spans="1:12">
      <c r="A318" s="11">
        <v>15798</v>
      </c>
      <c r="B318" s="11" t="s">
        <v>212</v>
      </c>
      <c r="C318" s="11" t="s">
        <v>315</v>
      </c>
      <c r="D318" s="11"/>
      <c r="E318" s="13"/>
      <c r="F318" s="13"/>
      <c r="G318" s="13"/>
      <c r="H318" s="43"/>
      <c r="I318" s="13"/>
      <c r="J318" s="13"/>
      <c r="K318" s="13"/>
      <c r="L318" s="16" t="e">
        <f t="shared" si="5"/>
        <v>#DIV/0!</v>
      </c>
    </row>
    <row r="319" spans="1:12">
      <c r="A319" s="11">
        <v>15804</v>
      </c>
      <c r="B319" s="11" t="s">
        <v>212</v>
      </c>
      <c r="C319" s="11" t="s">
        <v>316</v>
      </c>
      <c r="D319" s="11"/>
      <c r="E319" s="13"/>
      <c r="F319" s="13"/>
      <c r="G319" s="13"/>
      <c r="H319" s="43"/>
      <c r="I319" s="13"/>
      <c r="J319" s="13"/>
      <c r="K319" s="13"/>
      <c r="L319" s="16" t="e">
        <f t="shared" si="5"/>
        <v>#DIV/0!</v>
      </c>
    </row>
    <row r="320" spans="1:12">
      <c r="A320" s="11">
        <v>15806</v>
      </c>
      <c r="B320" s="11" t="s">
        <v>212</v>
      </c>
      <c r="C320" s="11" t="s">
        <v>317</v>
      </c>
      <c r="D320" s="11"/>
      <c r="E320" s="13"/>
      <c r="F320" s="13"/>
      <c r="G320" s="13"/>
      <c r="H320" s="43"/>
      <c r="I320" s="13"/>
      <c r="J320" s="13"/>
      <c r="K320" s="13"/>
      <c r="L320" s="16" t="e">
        <f t="shared" si="5"/>
        <v>#DIV/0!</v>
      </c>
    </row>
    <row r="321" spans="1:12">
      <c r="A321" s="11">
        <v>15808</v>
      </c>
      <c r="B321" s="11" t="s">
        <v>212</v>
      </c>
      <c r="C321" s="11" t="s">
        <v>318</v>
      </c>
      <c r="D321" s="11"/>
      <c r="E321" s="13"/>
      <c r="F321" s="13"/>
      <c r="G321" s="13"/>
      <c r="H321" s="43"/>
      <c r="I321" s="13"/>
      <c r="J321" s="13"/>
      <c r="K321" s="13"/>
      <c r="L321" s="16" t="e">
        <f t="shared" si="5"/>
        <v>#DIV/0!</v>
      </c>
    </row>
    <row r="322" spans="1:12">
      <c r="A322" s="11">
        <v>15810</v>
      </c>
      <c r="B322" s="11" t="s">
        <v>212</v>
      </c>
      <c r="C322" s="11" t="s">
        <v>319</v>
      </c>
      <c r="D322" s="11"/>
      <c r="E322" s="13"/>
      <c r="F322" s="13"/>
      <c r="G322" s="13"/>
      <c r="H322" s="43"/>
      <c r="I322" s="13"/>
      <c r="J322" s="13"/>
      <c r="K322" s="13"/>
      <c r="L322" s="16" t="e">
        <f t="shared" si="5"/>
        <v>#DIV/0!</v>
      </c>
    </row>
    <row r="323" spans="1:12">
      <c r="A323" s="11">
        <v>15814</v>
      </c>
      <c r="B323" s="11" t="s">
        <v>212</v>
      </c>
      <c r="C323" s="11" t="s">
        <v>320</v>
      </c>
      <c r="D323" s="11"/>
      <c r="E323" s="13"/>
      <c r="F323" s="13"/>
      <c r="G323" s="13"/>
      <c r="H323" s="43"/>
      <c r="I323" s="13"/>
      <c r="J323" s="13"/>
      <c r="K323" s="13"/>
      <c r="L323" s="16" t="e">
        <f t="shared" si="5"/>
        <v>#DIV/0!</v>
      </c>
    </row>
    <row r="324" spans="1:12">
      <c r="A324" s="11">
        <v>15816</v>
      </c>
      <c r="B324" s="11" t="s">
        <v>212</v>
      </c>
      <c r="C324" s="11" t="s">
        <v>321</v>
      </c>
      <c r="D324" s="11"/>
      <c r="E324" s="13"/>
      <c r="F324" s="13"/>
      <c r="G324" s="13"/>
      <c r="H324" s="43"/>
      <c r="I324" s="13"/>
      <c r="J324" s="13"/>
      <c r="K324" s="13"/>
      <c r="L324" s="16" t="e">
        <f t="shared" si="5"/>
        <v>#DIV/0!</v>
      </c>
    </row>
    <row r="325" spans="1:12">
      <c r="A325" s="11">
        <v>15820</v>
      </c>
      <c r="B325" s="11" t="s">
        <v>212</v>
      </c>
      <c r="C325" s="11" t="s">
        <v>322</v>
      </c>
      <c r="D325" s="11"/>
      <c r="E325" s="13"/>
      <c r="F325" s="13"/>
      <c r="G325" s="13"/>
      <c r="H325" s="43"/>
      <c r="I325" s="13"/>
      <c r="J325" s="13"/>
      <c r="K325" s="13"/>
      <c r="L325" s="16" t="e">
        <f t="shared" si="5"/>
        <v>#DIV/0!</v>
      </c>
    </row>
    <row r="326" spans="1:12">
      <c r="A326" s="17">
        <v>15822</v>
      </c>
      <c r="B326" s="17" t="s">
        <v>212</v>
      </c>
      <c r="C326" s="17" t="s">
        <v>323</v>
      </c>
      <c r="D326" s="11"/>
      <c r="E326" s="13"/>
      <c r="F326" s="13"/>
      <c r="G326" s="13"/>
      <c r="H326" s="43"/>
      <c r="I326" s="13"/>
      <c r="J326" s="13"/>
      <c r="K326" s="13"/>
      <c r="L326" s="16" t="e">
        <f t="shared" si="5"/>
        <v>#DIV/0!</v>
      </c>
    </row>
    <row r="327" spans="1:12">
      <c r="A327" s="11">
        <v>15832</v>
      </c>
      <c r="B327" s="11" t="s">
        <v>212</v>
      </c>
      <c r="C327" s="11" t="s">
        <v>324</v>
      </c>
      <c r="D327" s="11"/>
      <c r="E327" s="13"/>
      <c r="F327" s="13"/>
      <c r="G327" s="13"/>
      <c r="H327" s="43"/>
      <c r="I327" s="13"/>
      <c r="J327" s="13"/>
      <c r="K327" s="13"/>
      <c r="L327" s="16" t="e">
        <f t="shared" si="5"/>
        <v>#DIV/0!</v>
      </c>
    </row>
    <row r="328" spans="1:12">
      <c r="A328" s="11">
        <v>15835</v>
      </c>
      <c r="B328" s="11" t="s">
        <v>212</v>
      </c>
      <c r="C328" s="11" t="s">
        <v>325</v>
      </c>
      <c r="D328" s="11"/>
      <c r="E328" s="13"/>
      <c r="F328" s="13"/>
      <c r="G328" s="13"/>
      <c r="H328" s="43"/>
      <c r="I328" s="13"/>
      <c r="J328" s="13"/>
      <c r="K328" s="13"/>
      <c r="L328" s="16" t="e">
        <f t="shared" ref="L328:L391" si="6">AVERAGE(D328:K328)</f>
        <v>#DIV/0!</v>
      </c>
    </row>
    <row r="329" spans="1:12">
      <c r="A329" s="11">
        <v>15837</v>
      </c>
      <c r="B329" s="11" t="s">
        <v>212</v>
      </c>
      <c r="C329" s="11" t="s">
        <v>326</v>
      </c>
      <c r="D329" s="11"/>
      <c r="E329" s="13"/>
      <c r="F329" s="13"/>
      <c r="G329" s="13"/>
      <c r="H329" s="43"/>
      <c r="I329" s="13"/>
      <c r="J329" s="13"/>
      <c r="K329" s="13"/>
      <c r="L329" s="16" t="e">
        <f t="shared" si="6"/>
        <v>#DIV/0!</v>
      </c>
    </row>
    <row r="330" spans="1:12">
      <c r="A330" s="11">
        <v>15839</v>
      </c>
      <c r="B330" s="11" t="s">
        <v>212</v>
      </c>
      <c r="C330" s="11" t="s">
        <v>327</v>
      </c>
      <c r="D330" s="11"/>
      <c r="E330" s="13"/>
      <c r="F330" s="13"/>
      <c r="G330" s="13"/>
      <c r="H330" s="43"/>
      <c r="I330" s="13"/>
      <c r="J330" s="13"/>
      <c r="K330" s="13"/>
      <c r="L330" s="16" t="e">
        <f t="shared" si="6"/>
        <v>#DIV/0!</v>
      </c>
    </row>
    <row r="331" spans="1:12">
      <c r="A331" s="11">
        <v>15842</v>
      </c>
      <c r="B331" s="11" t="s">
        <v>212</v>
      </c>
      <c r="C331" s="11" t="s">
        <v>328</v>
      </c>
      <c r="D331" s="11"/>
      <c r="E331" s="13"/>
      <c r="F331" s="13"/>
      <c r="G331" s="13"/>
      <c r="H331" s="43"/>
      <c r="I331" s="13"/>
      <c r="J331" s="13"/>
      <c r="K331" s="13"/>
      <c r="L331" s="16" t="e">
        <f t="shared" si="6"/>
        <v>#DIV/0!</v>
      </c>
    </row>
    <row r="332" spans="1:12">
      <c r="A332" s="11">
        <v>15861</v>
      </c>
      <c r="B332" s="11" t="s">
        <v>212</v>
      </c>
      <c r="C332" s="11" t="s">
        <v>329</v>
      </c>
      <c r="D332" s="11"/>
      <c r="E332" s="13"/>
      <c r="F332" s="13"/>
      <c r="G332" s="13"/>
      <c r="H332" s="43"/>
      <c r="I332" s="13"/>
      <c r="J332" s="13"/>
      <c r="K332" s="13"/>
      <c r="L332" s="16" t="e">
        <f t="shared" si="6"/>
        <v>#DIV/0!</v>
      </c>
    </row>
    <row r="333" spans="1:12">
      <c r="A333" s="11">
        <v>15879</v>
      </c>
      <c r="B333" s="11" t="s">
        <v>212</v>
      </c>
      <c r="C333" s="11" t="s">
        <v>330</v>
      </c>
      <c r="D333" s="11"/>
      <c r="E333" s="13"/>
      <c r="F333" s="13"/>
      <c r="G333" s="13"/>
      <c r="H333" s="43"/>
      <c r="I333" s="13"/>
      <c r="J333" s="13"/>
      <c r="K333" s="13"/>
      <c r="L333" s="16" t="e">
        <f t="shared" si="6"/>
        <v>#DIV/0!</v>
      </c>
    </row>
    <row r="334" spans="1:12">
      <c r="A334" s="11">
        <v>15897</v>
      </c>
      <c r="B334" s="11" t="s">
        <v>212</v>
      </c>
      <c r="C334" s="11" t="s">
        <v>331</v>
      </c>
      <c r="D334" s="11"/>
      <c r="E334" s="13"/>
      <c r="F334" s="13"/>
      <c r="G334" s="13"/>
      <c r="H334" s="43"/>
      <c r="I334" s="13"/>
      <c r="J334" s="13"/>
      <c r="K334" s="13"/>
      <c r="L334" s="16" t="e">
        <f t="shared" si="6"/>
        <v>#DIV/0!</v>
      </c>
    </row>
    <row r="335" spans="1:12">
      <c r="A335" s="11">
        <v>17001</v>
      </c>
      <c r="B335" s="11" t="s">
        <v>42</v>
      </c>
      <c r="C335" s="11" t="s">
        <v>332</v>
      </c>
      <c r="D335" s="11"/>
      <c r="E335" s="13"/>
      <c r="F335" s="13"/>
      <c r="G335" s="13"/>
      <c r="H335" s="43"/>
      <c r="I335" s="13"/>
      <c r="J335" s="13"/>
      <c r="K335" s="13"/>
      <c r="L335" s="16" t="e">
        <f t="shared" si="6"/>
        <v>#DIV/0!</v>
      </c>
    </row>
    <row r="336" spans="1:12">
      <c r="A336" s="11">
        <v>17013</v>
      </c>
      <c r="B336" s="11" t="s">
        <v>42</v>
      </c>
      <c r="C336" s="11" t="s">
        <v>333</v>
      </c>
      <c r="D336" s="11"/>
      <c r="E336" s="13"/>
      <c r="F336" s="13"/>
      <c r="G336" s="13"/>
      <c r="H336" s="43"/>
      <c r="I336" s="13"/>
      <c r="J336" s="13"/>
      <c r="K336" s="13"/>
      <c r="L336" s="16" t="e">
        <f t="shared" si="6"/>
        <v>#DIV/0!</v>
      </c>
    </row>
    <row r="337" spans="1:12">
      <c r="A337" s="11">
        <v>17042</v>
      </c>
      <c r="B337" s="11" t="s">
        <v>42</v>
      </c>
      <c r="C337" s="11" t="s">
        <v>334</v>
      </c>
      <c r="D337" s="11"/>
      <c r="E337" s="13"/>
      <c r="F337" s="13"/>
      <c r="G337" s="13"/>
      <c r="H337" s="43"/>
      <c r="I337" s="13"/>
      <c r="J337" s="13"/>
      <c r="K337" s="13"/>
      <c r="L337" s="16" t="e">
        <f t="shared" si="6"/>
        <v>#DIV/0!</v>
      </c>
    </row>
    <row r="338" spans="1:12">
      <c r="A338" s="11">
        <v>17050</v>
      </c>
      <c r="B338" s="11" t="s">
        <v>42</v>
      </c>
      <c r="C338" s="11" t="s">
        <v>335</v>
      </c>
      <c r="D338" s="11"/>
      <c r="E338" s="13"/>
      <c r="F338" s="13"/>
      <c r="G338" s="13"/>
      <c r="H338" s="43"/>
      <c r="I338" s="13"/>
      <c r="J338" s="13"/>
      <c r="K338" s="13"/>
      <c r="L338" s="16" t="e">
        <f t="shared" si="6"/>
        <v>#DIV/0!</v>
      </c>
    </row>
    <row r="339" spans="1:12">
      <c r="A339" s="11">
        <v>17088</v>
      </c>
      <c r="B339" s="11" t="s">
        <v>42</v>
      </c>
      <c r="C339" s="11" t="s">
        <v>336</v>
      </c>
      <c r="D339" s="11"/>
      <c r="E339" s="13"/>
      <c r="F339" s="13"/>
      <c r="G339" s="13"/>
      <c r="H339" s="43"/>
      <c r="I339" s="13"/>
      <c r="J339" s="13"/>
      <c r="K339" s="13"/>
      <c r="L339" s="16" t="e">
        <f t="shared" si="6"/>
        <v>#DIV/0!</v>
      </c>
    </row>
    <row r="340" spans="1:12">
      <c r="A340" s="11">
        <v>17174</v>
      </c>
      <c r="B340" s="11" t="s">
        <v>42</v>
      </c>
      <c r="C340" s="11" t="s">
        <v>337</v>
      </c>
      <c r="D340" s="13"/>
      <c r="E340" s="13"/>
      <c r="F340" s="13"/>
      <c r="G340" s="13"/>
      <c r="H340" s="43"/>
      <c r="I340" s="13"/>
      <c r="J340" s="13"/>
      <c r="K340" s="13"/>
      <c r="L340" s="16" t="e">
        <f t="shared" si="6"/>
        <v>#DIV/0!</v>
      </c>
    </row>
    <row r="341" spans="1:12">
      <c r="A341" s="11">
        <v>17272</v>
      </c>
      <c r="B341" s="11" t="s">
        <v>42</v>
      </c>
      <c r="C341" s="11" t="s">
        <v>338</v>
      </c>
      <c r="D341" s="11"/>
      <c r="E341" s="13"/>
      <c r="F341" s="13"/>
      <c r="G341" s="13"/>
      <c r="H341" s="43"/>
      <c r="I341" s="13"/>
      <c r="J341" s="13"/>
      <c r="K341" s="13"/>
      <c r="L341" s="16" t="e">
        <f t="shared" si="6"/>
        <v>#DIV/0!</v>
      </c>
    </row>
    <row r="342" spans="1:12">
      <c r="A342" s="11">
        <v>17380</v>
      </c>
      <c r="B342" s="11" t="s">
        <v>42</v>
      </c>
      <c r="C342" s="11" t="s">
        <v>339</v>
      </c>
      <c r="D342" s="11"/>
      <c r="E342" s="13"/>
      <c r="F342" s="13"/>
      <c r="G342" s="13"/>
      <c r="H342" s="43"/>
      <c r="I342" s="13"/>
      <c r="J342" s="13"/>
      <c r="K342" s="13"/>
      <c r="L342" s="16" t="e">
        <f t="shared" si="6"/>
        <v>#DIV/0!</v>
      </c>
    </row>
    <row r="343" spans="1:12">
      <c r="A343" s="11">
        <v>17388</v>
      </c>
      <c r="B343" s="11" t="s">
        <v>42</v>
      </c>
      <c r="C343" s="11" t="s">
        <v>340</v>
      </c>
      <c r="D343" s="11"/>
      <c r="E343" s="13"/>
      <c r="F343" s="13"/>
      <c r="G343" s="13"/>
      <c r="H343" s="43"/>
      <c r="I343" s="13"/>
      <c r="J343" s="13"/>
      <c r="K343" s="13"/>
      <c r="L343" s="16" t="e">
        <f t="shared" si="6"/>
        <v>#DIV/0!</v>
      </c>
    </row>
    <row r="344" spans="1:12">
      <c r="A344" s="11">
        <v>17433</v>
      </c>
      <c r="B344" s="11" t="s">
        <v>42</v>
      </c>
      <c r="C344" s="11" t="s">
        <v>341</v>
      </c>
      <c r="D344" s="13"/>
      <c r="E344" s="13"/>
      <c r="F344" s="13"/>
      <c r="G344" s="13"/>
      <c r="H344" s="43"/>
      <c r="I344" s="13"/>
      <c r="J344" s="13"/>
      <c r="K344" s="13"/>
      <c r="L344" s="16" t="e">
        <f t="shared" si="6"/>
        <v>#DIV/0!</v>
      </c>
    </row>
    <row r="345" spans="1:12">
      <c r="A345" s="11">
        <v>17442</v>
      </c>
      <c r="B345" s="11" t="s">
        <v>42</v>
      </c>
      <c r="C345" s="11" t="s">
        <v>342</v>
      </c>
      <c r="D345" s="11"/>
      <c r="E345" s="13"/>
      <c r="F345" s="13"/>
      <c r="G345" s="13"/>
      <c r="H345" s="43"/>
      <c r="I345" s="13"/>
      <c r="J345" s="13"/>
      <c r="K345" s="13"/>
      <c r="L345" s="16" t="e">
        <f t="shared" si="6"/>
        <v>#DIV/0!</v>
      </c>
    </row>
    <row r="346" spans="1:12">
      <c r="A346" s="11">
        <v>17444</v>
      </c>
      <c r="B346" s="11" t="s">
        <v>42</v>
      </c>
      <c r="C346" s="11" t="s">
        <v>343</v>
      </c>
      <c r="D346" s="11"/>
      <c r="E346" s="13"/>
      <c r="F346" s="13"/>
      <c r="G346" s="13"/>
      <c r="H346" s="43"/>
      <c r="I346" s="13"/>
      <c r="J346" s="13"/>
      <c r="K346" s="13"/>
      <c r="L346" s="16" t="e">
        <f t="shared" si="6"/>
        <v>#DIV/0!</v>
      </c>
    </row>
    <row r="347" spans="1:12">
      <c r="A347" s="11">
        <v>17446</v>
      </c>
      <c r="B347" s="11" t="s">
        <v>42</v>
      </c>
      <c r="C347" s="11" t="s">
        <v>344</v>
      </c>
      <c r="D347" s="11"/>
      <c r="E347" s="13"/>
      <c r="F347" s="13"/>
      <c r="G347" s="13"/>
      <c r="H347" s="43"/>
      <c r="I347" s="13"/>
      <c r="J347" s="13"/>
      <c r="K347" s="13"/>
      <c r="L347" s="16" t="e">
        <f t="shared" si="6"/>
        <v>#DIV/0!</v>
      </c>
    </row>
    <row r="348" spans="1:12">
      <c r="A348" s="11">
        <v>17486</v>
      </c>
      <c r="B348" s="11" t="s">
        <v>42</v>
      </c>
      <c r="C348" s="11" t="s">
        <v>345</v>
      </c>
      <c r="D348" s="11"/>
      <c r="E348" s="13"/>
      <c r="F348" s="13"/>
      <c r="G348" s="13"/>
      <c r="H348" s="43"/>
      <c r="I348" s="13"/>
      <c r="J348" s="13"/>
      <c r="K348" s="13"/>
      <c r="L348" s="16" t="e">
        <f t="shared" si="6"/>
        <v>#DIV/0!</v>
      </c>
    </row>
    <row r="349" spans="1:12">
      <c r="A349" s="11">
        <v>17495</v>
      </c>
      <c r="B349" s="11" t="s">
        <v>42</v>
      </c>
      <c r="C349" s="11" t="s">
        <v>346</v>
      </c>
      <c r="D349" s="11"/>
      <c r="E349" s="13"/>
      <c r="F349" s="13"/>
      <c r="G349" s="13"/>
      <c r="H349" s="43"/>
      <c r="I349" s="13"/>
      <c r="J349" s="13"/>
      <c r="K349" s="13"/>
      <c r="L349" s="16" t="e">
        <f t="shared" si="6"/>
        <v>#DIV/0!</v>
      </c>
    </row>
    <row r="350" spans="1:12">
      <c r="A350" s="17">
        <v>17513</v>
      </c>
      <c r="B350" s="17" t="s">
        <v>42</v>
      </c>
      <c r="C350" s="17" t="s">
        <v>347</v>
      </c>
      <c r="D350" s="11"/>
      <c r="E350" s="13"/>
      <c r="F350" s="13"/>
      <c r="G350" s="13"/>
      <c r="H350" s="43"/>
      <c r="I350" s="13"/>
      <c r="J350" s="13"/>
      <c r="K350" s="13"/>
      <c r="L350" s="16" t="e">
        <f t="shared" si="6"/>
        <v>#DIV/0!</v>
      </c>
    </row>
    <row r="351" spans="1:12">
      <c r="A351" s="11">
        <v>17524</v>
      </c>
      <c r="B351" s="11" t="s">
        <v>42</v>
      </c>
      <c r="C351" s="11" t="s">
        <v>348</v>
      </c>
      <c r="D351" s="11"/>
      <c r="E351" s="13"/>
      <c r="F351" s="13"/>
      <c r="G351" s="13"/>
      <c r="H351" s="43"/>
      <c r="I351" s="13"/>
      <c r="J351" s="13"/>
      <c r="K351" s="13"/>
      <c r="L351" s="16" t="e">
        <f t="shared" si="6"/>
        <v>#DIV/0!</v>
      </c>
    </row>
    <row r="352" spans="1:12">
      <c r="A352" s="11">
        <v>17541</v>
      </c>
      <c r="B352" s="11" t="s">
        <v>42</v>
      </c>
      <c r="C352" s="11" t="s">
        <v>349</v>
      </c>
      <c r="D352" s="11"/>
      <c r="E352" s="13"/>
      <c r="F352" s="13"/>
      <c r="G352" s="13"/>
      <c r="H352" s="43"/>
      <c r="I352" s="13"/>
      <c r="J352" s="13"/>
      <c r="K352" s="13"/>
      <c r="L352" s="16" t="e">
        <f t="shared" si="6"/>
        <v>#DIV/0!</v>
      </c>
    </row>
    <row r="353" spans="1:12">
      <c r="A353" s="11">
        <v>17614</v>
      </c>
      <c r="B353" s="11" t="s">
        <v>42</v>
      </c>
      <c r="C353" s="11" t="s">
        <v>350</v>
      </c>
      <c r="D353" s="13"/>
      <c r="E353" s="13"/>
      <c r="F353" s="13"/>
      <c r="G353" s="13"/>
      <c r="H353" s="43"/>
      <c r="I353" s="13"/>
      <c r="J353" s="13"/>
      <c r="K353" s="13"/>
      <c r="L353" s="16" t="e">
        <f t="shared" si="6"/>
        <v>#DIV/0!</v>
      </c>
    </row>
    <row r="354" spans="1:12">
      <c r="A354" s="11">
        <v>17616</v>
      </c>
      <c r="B354" s="11" t="s">
        <v>42</v>
      </c>
      <c r="C354" s="11" t="s">
        <v>351</v>
      </c>
      <c r="D354" s="11"/>
      <c r="E354" s="13"/>
      <c r="F354" s="13"/>
      <c r="G354" s="13"/>
      <c r="H354" s="43"/>
      <c r="I354" s="13"/>
      <c r="J354" s="13"/>
      <c r="K354" s="13"/>
      <c r="L354" s="16" t="e">
        <f t="shared" si="6"/>
        <v>#DIV/0!</v>
      </c>
    </row>
    <row r="355" spans="1:12">
      <c r="A355" s="11">
        <v>17653</v>
      </c>
      <c r="B355" s="11" t="s">
        <v>42</v>
      </c>
      <c r="C355" s="11" t="s">
        <v>352</v>
      </c>
      <c r="D355" s="11"/>
      <c r="E355" s="13"/>
      <c r="F355" s="13"/>
      <c r="G355" s="13"/>
      <c r="H355" s="43"/>
      <c r="I355" s="13"/>
      <c r="J355" s="13"/>
      <c r="K355" s="13"/>
      <c r="L355" s="16" t="e">
        <f t="shared" si="6"/>
        <v>#DIV/0!</v>
      </c>
    </row>
    <row r="356" spans="1:12">
      <c r="A356" s="11">
        <v>17662</v>
      </c>
      <c r="B356" s="11" t="s">
        <v>42</v>
      </c>
      <c r="C356" s="11" t="s">
        <v>353</v>
      </c>
      <c r="D356" s="13"/>
      <c r="E356" s="13"/>
      <c r="F356" s="13"/>
      <c r="G356" s="13"/>
      <c r="H356" s="43"/>
      <c r="I356" s="13"/>
      <c r="J356" s="13"/>
      <c r="K356" s="13"/>
      <c r="L356" s="16" t="e">
        <f t="shared" si="6"/>
        <v>#DIV/0!</v>
      </c>
    </row>
    <row r="357" spans="1:12">
      <c r="A357" s="11">
        <v>17665</v>
      </c>
      <c r="B357" s="11" t="s">
        <v>42</v>
      </c>
      <c r="C357" s="11" t="s">
        <v>354</v>
      </c>
      <c r="D357" s="11"/>
      <c r="E357" s="13"/>
      <c r="F357" s="13"/>
      <c r="G357" s="13"/>
      <c r="H357" s="43"/>
      <c r="I357" s="13"/>
      <c r="J357" s="13"/>
      <c r="K357" s="13"/>
      <c r="L357" s="16" t="e">
        <f t="shared" si="6"/>
        <v>#DIV/0!</v>
      </c>
    </row>
    <row r="358" spans="1:12">
      <c r="A358" s="17">
        <v>17777</v>
      </c>
      <c r="B358" s="17" t="s">
        <v>42</v>
      </c>
      <c r="C358" s="17" t="s">
        <v>355</v>
      </c>
      <c r="D358" s="11"/>
      <c r="E358" s="13"/>
      <c r="F358" s="13"/>
      <c r="G358" s="13"/>
      <c r="H358" s="43"/>
      <c r="I358" s="13"/>
      <c r="J358" s="13"/>
      <c r="K358" s="13"/>
      <c r="L358" s="16" t="e">
        <f t="shared" si="6"/>
        <v>#DIV/0!</v>
      </c>
    </row>
    <row r="359" spans="1:12">
      <c r="A359" s="11">
        <v>17867</v>
      </c>
      <c r="B359" s="11" t="s">
        <v>42</v>
      </c>
      <c r="C359" s="11" t="s">
        <v>356</v>
      </c>
      <c r="D359" s="11"/>
      <c r="E359" s="13"/>
      <c r="F359" s="13"/>
      <c r="G359" s="13"/>
      <c r="H359" s="43"/>
      <c r="I359" s="13"/>
      <c r="J359" s="13"/>
      <c r="K359" s="13"/>
      <c r="L359" s="16" t="e">
        <f t="shared" si="6"/>
        <v>#DIV/0!</v>
      </c>
    </row>
    <row r="360" spans="1:12">
      <c r="A360" s="11">
        <v>17873</v>
      </c>
      <c r="B360" s="11" t="s">
        <v>42</v>
      </c>
      <c r="C360" s="11" t="s">
        <v>357</v>
      </c>
      <c r="D360" s="11"/>
      <c r="E360" s="13"/>
      <c r="F360" s="13"/>
      <c r="G360" s="13"/>
      <c r="H360" s="43"/>
      <c r="I360" s="13"/>
      <c r="J360" s="13"/>
      <c r="K360" s="13"/>
      <c r="L360" s="16" t="e">
        <f t="shared" si="6"/>
        <v>#DIV/0!</v>
      </c>
    </row>
    <row r="361" spans="1:12">
      <c r="A361" s="11">
        <v>17877</v>
      </c>
      <c r="B361" s="11" t="s">
        <v>42</v>
      </c>
      <c r="C361" s="11" t="s">
        <v>358</v>
      </c>
      <c r="D361" s="11"/>
      <c r="E361" s="13"/>
      <c r="F361" s="13"/>
      <c r="G361" s="13"/>
      <c r="H361" s="43"/>
      <c r="I361" s="13"/>
      <c r="J361" s="13"/>
      <c r="K361" s="13"/>
      <c r="L361" s="16" t="e">
        <f t="shared" si="6"/>
        <v>#DIV/0!</v>
      </c>
    </row>
    <row r="362" spans="1:12">
      <c r="A362" s="11">
        <v>18001</v>
      </c>
      <c r="B362" s="11" t="s">
        <v>359</v>
      </c>
      <c r="C362" s="11" t="s">
        <v>360</v>
      </c>
      <c r="D362" s="11"/>
      <c r="E362" s="13"/>
      <c r="F362" s="13"/>
      <c r="G362" s="13"/>
      <c r="H362" s="43"/>
      <c r="I362" s="13"/>
      <c r="J362" s="13"/>
      <c r="K362" s="13"/>
      <c r="L362" s="16" t="e">
        <f t="shared" si="6"/>
        <v>#DIV/0!</v>
      </c>
    </row>
    <row r="363" spans="1:12">
      <c r="A363" s="11">
        <v>18029</v>
      </c>
      <c r="B363" s="11" t="s">
        <v>359</v>
      </c>
      <c r="C363" s="11" t="s">
        <v>361</v>
      </c>
      <c r="D363" s="11"/>
      <c r="E363" s="13"/>
      <c r="F363" s="13"/>
      <c r="G363" s="13"/>
      <c r="H363" s="43"/>
      <c r="I363" s="13"/>
      <c r="J363" s="13"/>
      <c r="K363" s="13"/>
      <c r="L363" s="16" t="e">
        <f t="shared" si="6"/>
        <v>#DIV/0!</v>
      </c>
    </row>
    <row r="364" spans="1:12">
      <c r="A364" s="11">
        <v>18094</v>
      </c>
      <c r="B364" s="11" t="s">
        <v>359</v>
      </c>
      <c r="C364" s="11" t="s">
        <v>362</v>
      </c>
      <c r="D364" s="11"/>
      <c r="E364" s="13"/>
      <c r="F364" s="13"/>
      <c r="G364" s="13"/>
      <c r="H364" s="43"/>
      <c r="I364" s="13"/>
      <c r="J364" s="13"/>
      <c r="K364" s="13"/>
      <c r="L364" s="16" t="e">
        <f t="shared" si="6"/>
        <v>#DIV/0!</v>
      </c>
    </row>
    <row r="365" spans="1:12">
      <c r="A365" s="11">
        <v>18150</v>
      </c>
      <c r="B365" s="11" t="s">
        <v>359</v>
      </c>
      <c r="C365" s="11" t="s">
        <v>363</v>
      </c>
      <c r="D365" s="13"/>
      <c r="E365" s="13"/>
      <c r="F365" s="13"/>
      <c r="G365" s="13"/>
      <c r="H365" s="43"/>
      <c r="I365" s="13"/>
      <c r="J365" s="13"/>
      <c r="K365" s="13"/>
      <c r="L365" s="16" t="e">
        <f t="shared" si="6"/>
        <v>#DIV/0!</v>
      </c>
    </row>
    <row r="366" spans="1:12">
      <c r="A366" s="11">
        <v>18205</v>
      </c>
      <c r="B366" s="11" t="s">
        <v>359</v>
      </c>
      <c r="C366" s="11" t="s">
        <v>364</v>
      </c>
      <c r="D366" s="11"/>
      <c r="E366" s="13"/>
      <c r="F366" s="13"/>
      <c r="G366" s="13"/>
      <c r="H366" s="43"/>
      <c r="I366" s="13"/>
      <c r="J366" s="13"/>
      <c r="K366" s="13"/>
      <c r="L366" s="16" t="e">
        <f t="shared" si="6"/>
        <v>#DIV/0!</v>
      </c>
    </row>
    <row r="367" spans="1:12">
      <c r="A367" s="11">
        <v>18247</v>
      </c>
      <c r="B367" s="11" t="s">
        <v>359</v>
      </c>
      <c r="C367" s="11" t="s">
        <v>365</v>
      </c>
      <c r="D367" s="11"/>
      <c r="E367" s="13"/>
      <c r="F367" s="13"/>
      <c r="G367" s="13"/>
      <c r="H367" s="43"/>
      <c r="I367" s="13"/>
      <c r="J367" s="13"/>
      <c r="K367" s="13"/>
      <c r="L367" s="16" t="e">
        <f t="shared" si="6"/>
        <v>#DIV/0!</v>
      </c>
    </row>
    <row r="368" spans="1:12">
      <c r="A368" s="11">
        <v>18256</v>
      </c>
      <c r="B368" s="11" t="s">
        <v>359</v>
      </c>
      <c r="C368" s="11" t="s">
        <v>366</v>
      </c>
      <c r="D368" s="11"/>
      <c r="E368" s="13"/>
      <c r="F368" s="13"/>
      <c r="G368" s="13"/>
      <c r="H368" s="43"/>
      <c r="I368" s="13"/>
      <c r="J368" s="13"/>
      <c r="K368" s="13"/>
      <c r="L368" s="16" t="e">
        <f t="shared" si="6"/>
        <v>#DIV/0!</v>
      </c>
    </row>
    <row r="369" spans="1:12">
      <c r="A369" s="11">
        <v>18410</v>
      </c>
      <c r="B369" s="11" t="s">
        <v>359</v>
      </c>
      <c r="C369" s="11" t="s">
        <v>367</v>
      </c>
      <c r="D369" s="13"/>
      <c r="E369" s="13"/>
      <c r="F369" s="13"/>
      <c r="G369" s="13"/>
      <c r="H369" s="43"/>
      <c r="I369" s="13"/>
      <c r="J369" s="13"/>
      <c r="K369" s="13"/>
      <c r="L369" s="16" t="e">
        <f t="shared" si="6"/>
        <v>#DIV/0!</v>
      </c>
    </row>
    <row r="370" spans="1:12">
      <c r="A370" s="11">
        <v>18460</v>
      </c>
      <c r="B370" s="11" t="s">
        <v>359</v>
      </c>
      <c r="C370" s="11" t="s">
        <v>368</v>
      </c>
      <c r="D370" s="11"/>
      <c r="E370" s="13"/>
      <c r="F370" s="13"/>
      <c r="G370" s="13"/>
      <c r="H370" s="43"/>
      <c r="I370" s="13"/>
      <c r="J370" s="13"/>
      <c r="K370" s="13"/>
      <c r="L370" s="16" t="e">
        <f t="shared" si="6"/>
        <v>#DIV/0!</v>
      </c>
    </row>
    <row r="371" spans="1:12">
      <c r="A371" s="11">
        <v>18479</v>
      </c>
      <c r="B371" s="11" t="s">
        <v>359</v>
      </c>
      <c r="C371" s="11" t="s">
        <v>369</v>
      </c>
      <c r="D371" s="11"/>
      <c r="E371" s="13"/>
      <c r="F371" s="13"/>
      <c r="G371" s="13"/>
      <c r="H371" s="43"/>
      <c r="I371" s="13"/>
      <c r="J371" s="13"/>
      <c r="K371" s="13"/>
      <c r="L371" s="16" t="e">
        <f t="shared" si="6"/>
        <v>#DIV/0!</v>
      </c>
    </row>
    <row r="372" spans="1:12">
      <c r="A372" s="17">
        <v>18592</v>
      </c>
      <c r="B372" s="17" t="s">
        <v>359</v>
      </c>
      <c r="C372" s="17" t="s">
        <v>370</v>
      </c>
      <c r="D372" s="11"/>
      <c r="E372" s="13"/>
      <c r="F372" s="13"/>
      <c r="G372" s="13"/>
      <c r="H372" s="43"/>
      <c r="I372" s="13"/>
      <c r="J372" s="13"/>
      <c r="K372" s="13"/>
      <c r="L372" s="16" t="e">
        <f t="shared" si="6"/>
        <v>#DIV/0!</v>
      </c>
    </row>
    <row r="373" spans="1:12">
      <c r="A373" s="11">
        <v>18610</v>
      </c>
      <c r="B373" s="11" t="s">
        <v>359</v>
      </c>
      <c r="C373" s="11" t="s">
        <v>371</v>
      </c>
      <c r="D373" s="13"/>
      <c r="E373" s="13"/>
      <c r="F373" s="13"/>
      <c r="G373" s="13"/>
      <c r="H373" s="43"/>
      <c r="I373" s="13"/>
      <c r="J373" s="13"/>
      <c r="K373" s="13"/>
      <c r="L373" s="16" t="e">
        <f t="shared" si="6"/>
        <v>#DIV/0!</v>
      </c>
    </row>
    <row r="374" spans="1:12">
      <c r="A374" s="11">
        <v>18753</v>
      </c>
      <c r="B374" s="11" t="s">
        <v>359</v>
      </c>
      <c r="C374" s="11" t="s">
        <v>372</v>
      </c>
      <c r="D374" s="13"/>
      <c r="E374" s="13"/>
      <c r="F374" s="13"/>
      <c r="G374" s="13"/>
      <c r="H374" s="43"/>
      <c r="I374" s="13"/>
      <c r="J374" s="13"/>
      <c r="K374" s="13"/>
      <c r="L374" s="16" t="e">
        <f t="shared" si="6"/>
        <v>#DIV/0!</v>
      </c>
    </row>
    <row r="375" spans="1:12">
      <c r="A375" s="11">
        <v>18756</v>
      </c>
      <c r="B375" s="11" t="s">
        <v>359</v>
      </c>
      <c r="C375" s="11" t="s">
        <v>373</v>
      </c>
      <c r="D375" s="11"/>
      <c r="E375" s="13"/>
      <c r="F375" s="13"/>
      <c r="G375" s="13"/>
      <c r="H375" s="43"/>
      <c r="I375" s="13"/>
      <c r="J375" s="13"/>
      <c r="K375" s="13"/>
      <c r="L375" s="16" t="e">
        <f t="shared" si="6"/>
        <v>#DIV/0!</v>
      </c>
    </row>
    <row r="376" spans="1:12">
      <c r="A376" s="11">
        <v>18785</v>
      </c>
      <c r="B376" s="11" t="s">
        <v>359</v>
      </c>
      <c r="C376" s="11" t="s">
        <v>374</v>
      </c>
      <c r="D376" s="11"/>
      <c r="E376" s="13"/>
      <c r="F376" s="13"/>
      <c r="G376" s="13"/>
      <c r="H376" s="43"/>
      <c r="I376" s="13"/>
      <c r="J376" s="13"/>
      <c r="K376" s="13"/>
      <c r="L376" s="16" t="e">
        <f t="shared" si="6"/>
        <v>#DIV/0!</v>
      </c>
    </row>
    <row r="377" spans="1:12">
      <c r="A377" s="11">
        <v>18860</v>
      </c>
      <c r="B377" s="11" t="s">
        <v>359</v>
      </c>
      <c r="C377" s="11" t="s">
        <v>132</v>
      </c>
      <c r="D377" s="11"/>
      <c r="E377" s="13"/>
      <c r="F377" s="13"/>
      <c r="G377" s="13"/>
      <c r="H377" s="43"/>
      <c r="I377" s="13"/>
      <c r="J377" s="13"/>
      <c r="K377" s="13"/>
      <c r="L377" s="16" t="e">
        <f t="shared" si="6"/>
        <v>#DIV/0!</v>
      </c>
    </row>
    <row r="378" spans="1:12">
      <c r="A378" s="11">
        <v>85001</v>
      </c>
      <c r="B378" s="11" t="s">
        <v>1012</v>
      </c>
      <c r="C378" s="11" t="s">
        <v>1013</v>
      </c>
      <c r="D378" s="11"/>
      <c r="E378" s="13"/>
      <c r="F378" s="13"/>
      <c r="G378" s="13"/>
      <c r="H378" s="43"/>
      <c r="I378" s="13"/>
      <c r="J378" s="13"/>
      <c r="K378" s="13"/>
      <c r="L378" s="16" t="e">
        <f t="shared" si="6"/>
        <v>#DIV/0!</v>
      </c>
    </row>
    <row r="379" spans="1:12">
      <c r="A379" s="17">
        <v>85010</v>
      </c>
      <c r="B379" s="17" t="s">
        <v>1012</v>
      </c>
      <c r="C379" s="17" t="s">
        <v>1014</v>
      </c>
      <c r="D379" s="11"/>
      <c r="E379" s="13"/>
      <c r="F379" s="13"/>
      <c r="G379" s="13"/>
      <c r="H379" s="43"/>
      <c r="I379" s="13"/>
      <c r="J379" s="13"/>
      <c r="K379" s="13"/>
      <c r="L379" s="16" t="e">
        <f t="shared" si="6"/>
        <v>#DIV/0!</v>
      </c>
    </row>
    <row r="380" spans="1:12">
      <c r="A380" s="11">
        <v>85015</v>
      </c>
      <c r="B380" s="11" t="s">
        <v>1012</v>
      </c>
      <c r="C380" s="11" t="s">
        <v>1015</v>
      </c>
      <c r="D380" s="11"/>
      <c r="E380" s="13"/>
      <c r="F380" s="13"/>
      <c r="G380" s="13"/>
      <c r="H380" s="43"/>
      <c r="I380" s="13"/>
      <c r="J380" s="13"/>
      <c r="K380" s="13"/>
      <c r="L380" s="16" t="e">
        <f t="shared" si="6"/>
        <v>#DIV/0!</v>
      </c>
    </row>
    <row r="381" spans="1:12">
      <c r="A381" s="11">
        <v>85125</v>
      </c>
      <c r="B381" s="11" t="s">
        <v>1012</v>
      </c>
      <c r="C381" s="11" t="s">
        <v>1016</v>
      </c>
      <c r="D381" s="13"/>
      <c r="E381" s="13"/>
      <c r="F381" s="13"/>
      <c r="G381" s="13"/>
      <c r="H381" s="43"/>
      <c r="I381" s="13"/>
      <c r="J381" s="13"/>
      <c r="K381" s="13"/>
      <c r="L381" s="16" t="e">
        <f t="shared" si="6"/>
        <v>#DIV/0!</v>
      </c>
    </row>
    <row r="382" spans="1:12">
      <c r="A382" s="11">
        <v>85136</v>
      </c>
      <c r="B382" s="11" t="s">
        <v>1012</v>
      </c>
      <c r="C382" s="11" t="s">
        <v>1017</v>
      </c>
      <c r="D382" s="13"/>
      <c r="E382" s="13"/>
      <c r="F382" s="13"/>
      <c r="G382" s="13"/>
      <c r="H382" s="43"/>
      <c r="I382" s="13"/>
      <c r="J382" s="13"/>
      <c r="K382" s="13"/>
      <c r="L382" s="16" t="e">
        <f t="shared" si="6"/>
        <v>#DIV/0!</v>
      </c>
    </row>
    <row r="383" spans="1:12">
      <c r="A383" s="17">
        <v>85139</v>
      </c>
      <c r="B383" s="17" t="s">
        <v>1012</v>
      </c>
      <c r="C383" s="17" t="s">
        <v>1018</v>
      </c>
      <c r="D383" s="11"/>
      <c r="E383" s="13"/>
      <c r="F383" s="13"/>
      <c r="G383" s="13"/>
      <c r="H383" s="43"/>
      <c r="I383" s="13"/>
      <c r="J383" s="13"/>
      <c r="K383" s="13"/>
      <c r="L383" s="16" t="e">
        <f t="shared" si="6"/>
        <v>#DIV/0!</v>
      </c>
    </row>
    <row r="384" spans="1:12">
      <c r="A384" s="11">
        <v>85162</v>
      </c>
      <c r="B384" s="11" t="s">
        <v>1012</v>
      </c>
      <c r="C384" s="11" t="s">
        <v>1019</v>
      </c>
      <c r="D384" s="11"/>
      <c r="E384" s="13"/>
      <c r="F384" s="13"/>
      <c r="G384" s="13"/>
      <c r="H384" s="43"/>
      <c r="I384" s="13"/>
      <c r="J384" s="13"/>
      <c r="K384" s="13"/>
      <c r="L384" s="16" t="e">
        <f t="shared" si="6"/>
        <v>#DIV/0!</v>
      </c>
    </row>
    <row r="385" spans="1:12">
      <c r="A385" s="17">
        <v>85225</v>
      </c>
      <c r="B385" s="17" t="s">
        <v>1012</v>
      </c>
      <c r="C385" s="17" t="s">
        <v>1020</v>
      </c>
      <c r="D385" s="11"/>
      <c r="E385" s="13"/>
      <c r="F385" s="13"/>
      <c r="G385" s="13"/>
      <c r="H385" s="43"/>
      <c r="I385" s="13"/>
      <c r="J385" s="13"/>
      <c r="K385" s="13"/>
      <c r="L385" s="16" t="e">
        <f t="shared" si="6"/>
        <v>#DIV/0!</v>
      </c>
    </row>
    <row r="386" spans="1:12">
      <c r="A386" s="11">
        <v>85230</v>
      </c>
      <c r="B386" s="11" t="s">
        <v>1012</v>
      </c>
      <c r="C386" s="11" t="s">
        <v>1021</v>
      </c>
      <c r="D386" s="13"/>
      <c r="E386" s="13"/>
      <c r="F386" s="13"/>
      <c r="G386" s="13"/>
      <c r="H386" s="43"/>
      <c r="I386" s="13"/>
      <c r="J386" s="13"/>
      <c r="K386" s="13"/>
      <c r="L386" s="16" t="e">
        <f t="shared" si="6"/>
        <v>#DIV/0!</v>
      </c>
    </row>
    <row r="387" spans="1:12">
      <c r="A387" s="11">
        <v>85250</v>
      </c>
      <c r="B387" s="11" t="s">
        <v>1012</v>
      </c>
      <c r="C387" s="11" t="s">
        <v>1022</v>
      </c>
      <c r="D387" s="11"/>
      <c r="E387" s="13"/>
      <c r="F387" s="13"/>
      <c r="G387" s="13"/>
      <c r="H387" s="43"/>
      <c r="I387" s="13"/>
      <c r="J387" s="13"/>
      <c r="K387" s="13"/>
      <c r="L387" s="16" t="e">
        <f t="shared" si="6"/>
        <v>#DIV/0!</v>
      </c>
    </row>
    <row r="388" spans="1:12">
      <c r="A388" s="17">
        <v>85263</v>
      </c>
      <c r="B388" s="17" t="s">
        <v>1012</v>
      </c>
      <c r="C388" s="17" t="s">
        <v>1023</v>
      </c>
      <c r="D388" s="13"/>
      <c r="E388" s="13"/>
      <c r="F388" s="13"/>
      <c r="G388" s="13"/>
      <c r="H388" s="43"/>
      <c r="I388" s="13"/>
      <c r="J388" s="13"/>
      <c r="K388" s="13"/>
      <c r="L388" s="16" t="e">
        <f t="shared" si="6"/>
        <v>#DIV/0!</v>
      </c>
    </row>
    <row r="389" spans="1:12">
      <c r="A389" s="11">
        <v>85279</v>
      </c>
      <c r="B389" s="11" t="s">
        <v>1012</v>
      </c>
      <c r="C389" s="11" t="s">
        <v>1024</v>
      </c>
      <c r="D389" s="11"/>
      <c r="E389" s="13"/>
      <c r="F389" s="13"/>
      <c r="G389" s="13"/>
      <c r="H389" s="43"/>
      <c r="I389" s="13"/>
      <c r="J389" s="13"/>
      <c r="K389" s="13"/>
      <c r="L389" s="16" t="e">
        <f t="shared" si="6"/>
        <v>#DIV/0!</v>
      </c>
    </row>
    <row r="390" spans="1:12">
      <c r="A390" s="11">
        <v>85300</v>
      </c>
      <c r="B390" s="11" t="s">
        <v>1012</v>
      </c>
      <c r="C390" s="11" t="s">
        <v>101</v>
      </c>
      <c r="D390" s="11"/>
      <c r="E390" s="13"/>
      <c r="F390" s="13"/>
      <c r="G390" s="13"/>
      <c r="H390" s="43"/>
      <c r="I390" s="13"/>
      <c r="J390" s="13"/>
      <c r="K390" s="13"/>
      <c r="L390" s="16" t="e">
        <f t="shared" si="6"/>
        <v>#DIV/0!</v>
      </c>
    </row>
    <row r="391" spans="1:12">
      <c r="A391" s="11">
        <v>85315</v>
      </c>
      <c r="B391" s="11" t="s">
        <v>1012</v>
      </c>
      <c r="C391" s="11" t="s">
        <v>1025</v>
      </c>
      <c r="D391" s="11"/>
      <c r="E391" s="13"/>
      <c r="F391" s="13"/>
      <c r="G391" s="13"/>
      <c r="H391" s="43"/>
      <c r="I391" s="13"/>
      <c r="J391" s="13"/>
      <c r="K391" s="13"/>
      <c r="L391" s="16" t="e">
        <f t="shared" si="6"/>
        <v>#DIV/0!</v>
      </c>
    </row>
    <row r="392" spans="1:12">
      <c r="A392" s="11">
        <v>85325</v>
      </c>
      <c r="B392" s="11" t="s">
        <v>1012</v>
      </c>
      <c r="C392" s="11" t="s">
        <v>1026</v>
      </c>
      <c r="D392" s="13"/>
      <c r="E392" s="13"/>
      <c r="F392" s="13"/>
      <c r="G392" s="13"/>
      <c r="H392" s="43"/>
      <c r="I392" s="13"/>
      <c r="J392" s="13"/>
      <c r="K392" s="13"/>
      <c r="L392" s="16" t="e">
        <f t="shared" ref="L392:L455" si="7">AVERAGE(D392:K392)</f>
        <v>#DIV/0!</v>
      </c>
    </row>
    <row r="393" spans="1:12">
      <c r="A393" s="11">
        <v>85400</v>
      </c>
      <c r="B393" s="11" t="s">
        <v>1012</v>
      </c>
      <c r="C393" s="11" t="s">
        <v>1027</v>
      </c>
      <c r="D393" s="11"/>
      <c r="E393" s="13"/>
      <c r="F393" s="13"/>
      <c r="G393" s="13"/>
      <c r="H393" s="43"/>
      <c r="I393" s="13"/>
      <c r="J393" s="13"/>
      <c r="K393" s="13"/>
      <c r="L393" s="16" t="e">
        <f t="shared" si="7"/>
        <v>#DIV/0!</v>
      </c>
    </row>
    <row r="394" spans="1:12">
      <c r="A394" s="11">
        <v>85410</v>
      </c>
      <c r="B394" s="11" t="s">
        <v>1012</v>
      </c>
      <c r="C394" s="11" t="s">
        <v>1028</v>
      </c>
      <c r="D394" s="11"/>
      <c r="E394" s="13"/>
      <c r="F394" s="13"/>
      <c r="G394" s="13"/>
      <c r="H394" s="43"/>
      <c r="I394" s="13"/>
      <c r="J394" s="13"/>
      <c r="K394" s="13"/>
      <c r="L394" s="16" t="e">
        <f t="shared" si="7"/>
        <v>#DIV/0!</v>
      </c>
    </row>
    <row r="395" spans="1:12">
      <c r="A395" s="11">
        <v>85430</v>
      </c>
      <c r="B395" s="11" t="s">
        <v>1012</v>
      </c>
      <c r="C395" s="11" t="s">
        <v>1029</v>
      </c>
      <c r="D395" s="13"/>
      <c r="E395" s="13"/>
      <c r="F395" s="13"/>
      <c r="G395" s="13"/>
      <c r="H395" s="43"/>
      <c r="I395" s="13"/>
      <c r="J395" s="13"/>
      <c r="K395" s="13"/>
      <c r="L395" s="16" t="e">
        <f t="shared" si="7"/>
        <v>#DIV/0!</v>
      </c>
    </row>
    <row r="396" spans="1:12">
      <c r="A396" s="11">
        <v>85440</v>
      </c>
      <c r="B396" s="11" t="s">
        <v>1012</v>
      </c>
      <c r="C396" s="11" t="s">
        <v>210</v>
      </c>
      <c r="D396" s="11"/>
      <c r="E396" s="13"/>
      <c r="F396" s="13"/>
      <c r="G396" s="13"/>
      <c r="H396" s="43"/>
      <c r="I396" s="13"/>
      <c r="J396" s="13"/>
      <c r="K396" s="13"/>
      <c r="L396" s="16" t="e">
        <f t="shared" si="7"/>
        <v>#DIV/0!</v>
      </c>
    </row>
    <row r="397" spans="1:12">
      <c r="A397" s="11">
        <v>19001</v>
      </c>
      <c r="B397" s="11" t="s">
        <v>375</v>
      </c>
      <c r="C397" s="11" t="s">
        <v>376</v>
      </c>
      <c r="D397" s="11"/>
      <c r="E397" s="13"/>
      <c r="F397" s="13"/>
      <c r="G397" s="13"/>
      <c r="H397" s="43"/>
      <c r="I397" s="13"/>
      <c r="J397" s="13"/>
      <c r="K397" s="13"/>
      <c r="L397" s="16" t="e">
        <f t="shared" si="7"/>
        <v>#DIV/0!</v>
      </c>
    </row>
    <row r="398" spans="1:12">
      <c r="A398" s="11">
        <v>19022</v>
      </c>
      <c r="B398" s="11" t="s">
        <v>375</v>
      </c>
      <c r="C398" s="11" t="s">
        <v>377</v>
      </c>
      <c r="D398" s="11"/>
      <c r="E398" s="13"/>
      <c r="F398" s="13"/>
      <c r="G398" s="13"/>
      <c r="H398" s="43"/>
      <c r="I398" s="13"/>
      <c r="J398" s="13"/>
      <c r="K398" s="13"/>
      <c r="L398" s="16" t="e">
        <f t="shared" si="7"/>
        <v>#DIV/0!</v>
      </c>
    </row>
    <row r="399" spans="1:12">
      <c r="A399" s="11">
        <v>19050</v>
      </c>
      <c r="B399" s="11" t="s">
        <v>375</v>
      </c>
      <c r="C399" s="11" t="s">
        <v>30</v>
      </c>
      <c r="D399" s="11"/>
      <c r="E399" s="13"/>
      <c r="F399" s="13"/>
      <c r="G399" s="13"/>
      <c r="H399" s="43"/>
      <c r="I399" s="13"/>
      <c r="J399" s="13"/>
      <c r="K399" s="13"/>
      <c r="L399" s="16" t="e">
        <f t="shared" si="7"/>
        <v>#DIV/0!</v>
      </c>
    </row>
    <row r="400" spans="1:12">
      <c r="A400" s="11">
        <v>19075</v>
      </c>
      <c r="B400" s="11" t="s">
        <v>375</v>
      </c>
      <c r="C400" s="11" t="s">
        <v>378</v>
      </c>
      <c r="D400" s="11"/>
      <c r="E400" s="13"/>
      <c r="F400" s="13"/>
      <c r="G400" s="13"/>
      <c r="H400" s="43"/>
      <c r="I400" s="13"/>
      <c r="J400" s="13"/>
      <c r="K400" s="13"/>
      <c r="L400" s="16" t="e">
        <f t="shared" si="7"/>
        <v>#DIV/0!</v>
      </c>
    </row>
    <row r="401" spans="1:12">
      <c r="A401" s="11">
        <v>19100</v>
      </c>
      <c r="B401" s="11" t="s">
        <v>375</v>
      </c>
      <c r="C401" s="11" t="s">
        <v>165</v>
      </c>
      <c r="D401" s="11"/>
      <c r="E401" s="13"/>
      <c r="F401" s="13"/>
      <c r="G401" s="13"/>
      <c r="H401" s="43"/>
      <c r="I401" s="13"/>
      <c r="J401" s="13"/>
      <c r="K401" s="13"/>
      <c r="L401" s="16" t="e">
        <f t="shared" si="7"/>
        <v>#DIV/0!</v>
      </c>
    </row>
    <row r="402" spans="1:12">
      <c r="A402" s="11">
        <v>19110</v>
      </c>
      <c r="B402" s="11" t="s">
        <v>375</v>
      </c>
      <c r="C402" s="11" t="s">
        <v>379</v>
      </c>
      <c r="D402" s="11"/>
      <c r="E402" s="13"/>
      <c r="F402" s="13"/>
      <c r="G402" s="13"/>
      <c r="H402" s="43"/>
      <c r="I402" s="13"/>
      <c r="J402" s="13"/>
      <c r="K402" s="13"/>
      <c r="L402" s="16" t="e">
        <f t="shared" si="7"/>
        <v>#DIV/0!</v>
      </c>
    </row>
    <row r="403" spans="1:12">
      <c r="A403" s="11">
        <v>19130</v>
      </c>
      <c r="B403" s="11" t="s">
        <v>375</v>
      </c>
      <c r="C403" s="11" t="s">
        <v>380</v>
      </c>
      <c r="D403" s="11"/>
      <c r="E403" s="13"/>
      <c r="F403" s="13"/>
      <c r="G403" s="13"/>
      <c r="H403" s="43"/>
      <c r="I403" s="13"/>
      <c r="J403" s="13"/>
      <c r="K403" s="13"/>
      <c r="L403" s="16" t="e">
        <f t="shared" si="7"/>
        <v>#DIV/0!</v>
      </c>
    </row>
    <row r="404" spans="1:12">
      <c r="A404" s="11">
        <v>19137</v>
      </c>
      <c r="B404" s="11" t="s">
        <v>375</v>
      </c>
      <c r="C404" s="11" t="s">
        <v>381</v>
      </c>
      <c r="D404" s="11"/>
      <c r="E404" s="13"/>
      <c r="F404" s="13"/>
      <c r="G404" s="13"/>
      <c r="H404" s="43"/>
      <c r="I404" s="13"/>
      <c r="J404" s="13"/>
      <c r="K404" s="13"/>
      <c r="L404" s="16" t="e">
        <f t="shared" si="7"/>
        <v>#DIV/0!</v>
      </c>
    </row>
    <row r="405" spans="1:12">
      <c r="A405" s="11">
        <v>19142</v>
      </c>
      <c r="B405" s="11" t="s">
        <v>375</v>
      </c>
      <c r="C405" s="11" t="s">
        <v>382</v>
      </c>
      <c r="D405" s="11"/>
      <c r="E405" s="13"/>
      <c r="F405" s="13"/>
      <c r="G405" s="13"/>
      <c r="H405" s="43"/>
      <c r="I405" s="13"/>
      <c r="J405" s="13"/>
      <c r="K405" s="13"/>
      <c r="L405" s="16" t="e">
        <f t="shared" si="7"/>
        <v>#DIV/0!</v>
      </c>
    </row>
    <row r="406" spans="1:12">
      <c r="A406" s="11">
        <v>19212</v>
      </c>
      <c r="B406" s="11" t="s">
        <v>375</v>
      </c>
      <c r="C406" s="11" t="s">
        <v>383</v>
      </c>
      <c r="D406" s="13"/>
      <c r="E406" s="13"/>
      <c r="F406" s="13"/>
      <c r="G406" s="13"/>
      <c r="H406" s="43"/>
      <c r="I406" s="13"/>
      <c r="J406" s="13"/>
      <c r="K406" s="13"/>
      <c r="L406" s="16" t="e">
        <f t="shared" si="7"/>
        <v>#DIV/0!</v>
      </c>
    </row>
    <row r="407" spans="1:12">
      <c r="A407" s="11">
        <v>19256</v>
      </c>
      <c r="B407" s="11" t="s">
        <v>375</v>
      </c>
      <c r="C407" s="11" t="s">
        <v>384</v>
      </c>
      <c r="D407" s="11"/>
      <c r="E407" s="13"/>
      <c r="F407" s="13"/>
      <c r="G407" s="13"/>
      <c r="H407" s="43"/>
      <c r="I407" s="13"/>
      <c r="J407" s="13"/>
      <c r="K407" s="13"/>
      <c r="L407" s="16" t="e">
        <f t="shared" si="7"/>
        <v>#DIV/0!</v>
      </c>
    </row>
    <row r="408" spans="1:12">
      <c r="A408" s="17">
        <v>19290</v>
      </c>
      <c r="B408" s="17" t="s">
        <v>375</v>
      </c>
      <c r="C408" s="17" t="s">
        <v>360</v>
      </c>
      <c r="D408" s="11"/>
      <c r="E408" s="13"/>
      <c r="F408" s="13"/>
      <c r="G408" s="13"/>
      <c r="H408" s="43"/>
      <c r="I408" s="13"/>
      <c r="J408" s="13"/>
      <c r="K408" s="13"/>
      <c r="L408" s="16" t="e">
        <f t="shared" si="7"/>
        <v>#DIV/0!</v>
      </c>
    </row>
    <row r="409" spans="1:12">
      <c r="A409" s="11">
        <v>19300</v>
      </c>
      <c r="B409" s="11" t="s">
        <v>375</v>
      </c>
      <c r="C409" s="11" t="s">
        <v>385</v>
      </c>
      <c r="D409" s="11"/>
      <c r="E409" s="13"/>
      <c r="F409" s="13"/>
      <c r="G409" s="13"/>
      <c r="H409" s="43"/>
      <c r="I409" s="13"/>
      <c r="J409" s="13"/>
      <c r="K409" s="13"/>
      <c r="L409" s="16" t="e">
        <f t="shared" si="7"/>
        <v>#DIV/0!</v>
      </c>
    </row>
    <row r="410" spans="1:12">
      <c r="A410" s="11">
        <v>19318</v>
      </c>
      <c r="B410" s="11" t="s">
        <v>375</v>
      </c>
      <c r="C410" s="11" t="s">
        <v>386</v>
      </c>
      <c r="D410" s="11"/>
      <c r="E410" s="13"/>
      <c r="F410" s="13"/>
      <c r="G410" s="13"/>
      <c r="H410" s="43"/>
      <c r="I410" s="13"/>
      <c r="J410" s="13"/>
      <c r="K410" s="13"/>
      <c r="L410" s="16" t="e">
        <f t="shared" si="7"/>
        <v>#DIV/0!</v>
      </c>
    </row>
    <row r="411" spans="1:12">
      <c r="A411" s="11">
        <v>19355</v>
      </c>
      <c r="B411" s="11" t="s">
        <v>375</v>
      </c>
      <c r="C411" s="11" t="s">
        <v>387</v>
      </c>
      <c r="D411" s="11"/>
      <c r="E411" s="13"/>
      <c r="F411" s="13"/>
      <c r="G411" s="13"/>
      <c r="H411" s="43"/>
      <c r="I411" s="13"/>
      <c r="J411" s="13"/>
      <c r="K411" s="13"/>
      <c r="L411" s="16" t="e">
        <f t="shared" si="7"/>
        <v>#DIV/0!</v>
      </c>
    </row>
    <row r="412" spans="1:12">
      <c r="A412" s="11">
        <v>19364</v>
      </c>
      <c r="B412" s="11" t="s">
        <v>375</v>
      </c>
      <c r="C412" s="11" t="s">
        <v>388</v>
      </c>
      <c r="D412" s="11"/>
      <c r="E412" s="13"/>
      <c r="F412" s="13"/>
      <c r="G412" s="13"/>
      <c r="H412" s="43"/>
      <c r="I412" s="13"/>
      <c r="J412" s="13"/>
      <c r="K412" s="13"/>
      <c r="L412" s="16" t="e">
        <f t="shared" si="7"/>
        <v>#DIV/0!</v>
      </c>
    </row>
    <row r="413" spans="1:12">
      <c r="A413" s="11">
        <v>19392</v>
      </c>
      <c r="B413" s="11" t="s">
        <v>375</v>
      </c>
      <c r="C413" s="11" t="s">
        <v>389</v>
      </c>
      <c r="D413" s="11"/>
      <c r="E413" s="13"/>
      <c r="F413" s="13"/>
      <c r="G413" s="13"/>
      <c r="H413" s="43"/>
      <c r="I413" s="13"/>
      <c r="J413" s="13"/>
      <c r="K413" s="13"/>
      <c r="L413" s="16" t="e">
        <f t="shared" si="7"/>
        <v>#DIV/0!</v>
      </c>
    </row>
    <row r="414" spans="1:12">
      <c r="A414" s="17">
        <v>19397</v>
      </c>
      <c r="B414" s="17" t="s">
        <v>375</v>
      </c>
      <c r="C414" s="17" t="s">
        <v>390</v>
      </c>
      <c r="D414" s="13"/>
      <c r="E414" s="13"/>
      <c r="F414" s="13"/>
      <c r="G414" s="13"/>
      <c r="H414" s="43"/>
      <c r="I414" s="13"/>
      <c r="J414" s="13"/>
      <c r="K414" s="13"/>
      <c r="L414" s="16" t="e">
        <f t="shared" si="7"/>
        <v>#DIV/0!</v>
      </c>
    </row>
    <row r="415" spans="1:12">
      <c r="A415" s="11">
        <v>19418</v>
      </c>
      <c r="B415" s="11" t="s">
        <v>375</v>
      </c>
      <c r="C415" s="11" t="s">
        <v>391</v>
      </c>
      <c r="D415" s="11"/>
      <c r="E415" s="13"/>
      <c r="F415" s="13"/>
      <c r="G415" s="13"/>
      <c r="H415" s="43"/>
      <c r="I415" s="13"/>
      <c r="J415" s="13"/>
      <c r="K415" s="13"/>
      <c r="L415" s="16" t="e">
        <f t="shared" si="7"/>
        <v>#DIV/0!</v>
      </c>
    </row>
    <row r="416" spans="1:12">
      <c r="A416" s="11">
        <v>19450</v>
      </c>
      <c r="B416" s="11" t="s">
        <v>375</v>
      </c>
      <c r="C416" s="11" t="s">
        <v>392</v>
      </c>
      <c r="D416" s="11"/>
      <c r="E416" s="13"/>
      <c r="F416" s="13"/>
      <c r="G416" s="13"/>
      <c r="H416" s="43"/>
      <c r="I416" s="13"/>
      <c r="J416" s="13"/>
      <c r="K416" s="13"/>
      <c r="L416" s="16" t="e">
        <f t="shared" si="7"/>
        <v>#DIV/0!</v>
      </c>
    </row>
    <row r="417" spans="1:12">
      <c r="A417" s="11">
        <v>19455</v>
      </c>
      <c r="B417" s="11" t="s">
        <v>375</v>
      </c>
      <c r="C417" s="11" t="s">
        <v>393</v>
      </c>
      <c r="D417" s="11"/>
      <c r="E417" s="13"/>
      <c r="F417" s="13"/>
      <c r="G417" s="13"/>
      <c r="H417" s="43"/>
      <c r="I417" s="13"/>
      <c r="J417" s="13"/>
      <c r="K417" s="13"/>
      <c r="L417" s="16" t="e">
        <f t="shared" si="7"/>
        <v>#DIV/0!</v>
      </c>
    </row>
    <row r="418" spans="1:12">
      <c r="A418" s="11">
        <v>19473</v>
      </c>
      <c r="B418" s="11" t="s">
        <v>375</v>
      </c>
      <c r="C418" s="11" t="s">
        <v>188</v>
      </c>
      <c r="D418" s="11"/>
      <c r="E418" s="13"/>
      <c r="F418" s="13"/>
      <c r="G418" s="13"/>
      <c r="H418" s="43"/>
      <c r="I418" s="13"/>
      <c r="J418" s="13"/>
      <c r="K418" s="13"/>
      <c r="L418" s="16" t="e">
        <f t="shared" si="7"/>
        <v>#DIV/0!</v>
      </c>
    </row>
    <row r="419" spans="1:12">
      <c r="A419" s="11">
        <v>19513</v>
      </c>
      <c r="B419" s="11" t="s">
        <v>375</v>
      </c>
      <c r="C419" s="11" t="s">
        <v>394</v>
      </c>
      <c r="D419" s="11"/>
      <c r="E419" s="13"/>
      <c r="F419" s="13"/>
      <c r="G419" s="13"/>
      <c r="H419" s="43"/>
      <c r="I419" s="13"/>
      <c r="J419" s="13"/>
      <c r="K419" s="13"/>
      <c r="L419" s="16" t="e">
        <f t="shared" si="7"/>
        <v>#DIV/0!</v>
      </c>
    </row>
    <row r="420" spans="1:12">
      <c r="A420" s="11">
        <v>19517</v>
      </c>
      <c r="B420" s="11" t="s">
        <v>375</v>
      </c>
      <c r="C420" s="11" t="s">
        <v>395</v>
      </c>
      <c r="D420" s="11"/>
      <c r="E420" s="13"/>
      <c r="F420" s="13"/>
      <c r="G420" s="13"/>
      <c r="H420" s="43"/>
      <c r="I420" s="13"/>
      <c r="J420" s="13"/>
      <c r="K420" s="13"/>
      <c r="L420" s="16" t="e">
        <f t="shared" si="7"/>
        <v>#DIV/0!</v>
      </c>
    </row>
    <row r="421" spans="1:12">
      <c r="A421" s="11">
        <v>19532</v>
      </c>
      <c r="B421" s="11" t="s">
        <v>375</v>
      </c>
      <c r="C421" s="11" t="s">
        <v>396</v>
      </c>
      <c r="D421" s="11"/>
      <c r="E421" s="13"/>
      <c r="F421" s="13"/>
      <c r="G421" s="13"/>
      <c r="H421" s="43"/>
      <c r="I421" s="13"/>
      <c r="J421" s="13"/>
      <c r="K421" s="13"/>
      <c r="L421" s="16" t="e">
        <f t="shared" si="7"/>
        <v>#DIV/0!</v>
      </c>
    </row>
    <row r="422" spans="1:12">
      <c r="A422" s="11">
        <v>19533</v>
      </c>
      <c r="B422" s="11" t="s">
        <v>375</v>
      </c>
      <c r="C422" s="11" t="s">
        <v>397</v>
      </c>
      <c r="D422" s="13"/>
      <c r="E422" s="13"/>
      <c r="F422" s="13"/>
      <c r="G422" s="13"/>
      <c r="H422" s="43"/>
      <c r="I422" s="13"/>
      <c r="J422" s="13"/>
      <c r="K422" s="13"/>
      <c r="L422" s="16" t="e">
        <f t="shared" si="7"/>
        <v>#DIV/0!</v>
      </c>
    </row>
    <row r="423" spans="1:12">
      <c r="A423" s="11">
        <v>19548</v>
      </c>
      <c r="B423" s="11" t="s">
        <v>375</v>
      </c>
      <c r="C423" s="11" t="s">
        <v>398</v>
      </c>
      <c r="D423" s="11"/>
      <c r="E423" s="13"/>
      <c r="F423" s="13"/>
      <c r="G423" s="13"/>
      <c r="H423" s="43"/>
      <c r="I423" s="13"/>
      <c r="J423" s="13"/>
      <c r="K423" s="13"/>
      <c r="L423" s="16" t="e">
        <f t="shared" si="7"/>
        <v>#DIV/0!</v>
      </c>
    </row>
    <row r="424" spans="1:12">
      <c r="A424" s="17">
        <v>19573</v>
      </c>
      <c r="B424" s="17" t="s">
        <v>375</v>
      </c>
      <c r="C424" s="17" t="s">
        <v>399</v>
      </c>
      <c r="D424" s="11"/>
      <c r="E424" s="13"/>
      <c r="F424" s="13"/>
      <c r="G424" s="13"/>
      <c r="H424" s="43"/>
      <c r="I424" s="13"/>
      <c r="J424" s="13"/>
      <c r="K424" s="13"/>
      <c r="L424" s="16" t="e">
        <f t="shared" si="7"/>
        <v>#DIV/0!</v>
      </c>
    </row>
    <row r="425" spans="1:12">
      <c r="A425" s="11">
        <v>19585</v>
      </c>
      <c r="B425" s="11" t="s">
        <v>375</v>
      </c>
      <c r="C425" s="11" t="s">
        <v>400</v>
      </c>
      <c r="D425" s="11"/>
      <c r="E425" s="13"/>
      <c r="F425" s="13"/>
      <c r="G425" s="13"/>
      <c r="H425" s="43"/>
      <c r="I425" s="13"/>
      <c r="J425" s="13"/>
      <c r="K425" s="13"/>
      <c r="L425" s="16" t="e">
        <f t="shared" si="7"/>
        <v>#DIV/0!</v>
      </c>
    </row>
    <row r="426" spans="1:12">
      <c r="A426" s="11">
        <v>19622</v>
      </c>
      <c r="B426" s="11" t="s">
        <v>375</v>
      </c>
      <c r="C426" s="11" t="s">
        <v>401</v>
      </c>
      <c r="D426" s="11"/>
      <c r="E426" s="13"/>
      <c r="F426" s="13"/>
      <c r="G426" s="13"/>
      <c r="H426" s="43"/>
      <c r="I426" s="13"/>
      <c r="J426" s="13"/>
      <c r="K426" s="13"/>
      <c r="L426" s="16" t="e">
        <f t="shared" si="7"/>
        <v>#DIV/0!</v>
      </c>
    </row>
    <row r="427" spans="1:12">
      <c r="A427" s="11">
        <v>19693</v>
      </c>
      <c r="B427" s="11" t="s">
        <v>375</v>
      </c>
      <c r="C427" s="11" t="s">
        <v>402</v>
      </c>
      <c r="D427" s="11"/>
      <c r="E427" s="13"/>
      <c r="F427" s="13"/>
      <c r="G427" s="13"/>
      <c r="H427" s="43"/>
      <c r="I427" s="13"/>
      <c r="J427" s="13"/>
      <c r="K427" s="13"/>
      <c r="L427" s="16" t="e">
        <f t="shared" si="7"/>
        <v>#DIV/0!</v>
      </c>
    </row>
    <row r="428" spans="1:12">
      <c r="A428" s="11">
        <v>19698</v>
      </c>
      <c r="B428" s="11" t="s">
        <v>375</v>
      </c>
      <c r="C428" s="11" t="s">
        <v>403</v>
      </c>
      <c r="D428" s="11"/>
      <c r="E428" s="13"/>
      <c r="F428" s="13"/>
      <c r="G428" s="13"/>
      <c r="H428" s="43"/>
      <c r="I428" s="13"/>
      <c r="J428" s="13"/>
      <c r="K428" s="13"/>
      <c r="L428" s="16" t="e">
        <f t="shared" si="7"/>
        <v>#DIV/0!</v>
      </c>
    </row>
    <row r="429" spans="1:12">
      <c r="A429" s="11">
        <v>19701</v>
      </c>
      <c r="B429" s="11" t="s">
        <v>375</v>
      </c>
      <c r="C429" s="11" t="s">
        <v>202</v>
      </c>
      <c r="D429" s="11"/>
      <c r="E429" s="13"/>
      <c r="F429" s="13"/>
      <c r="G429" s="13"/>
      <c r="H429" s="43"/>
      <c r="I429" s="13"/>
      <c r="J429" s="13"/>
      <c r="K429" s="13"/>
      <c r="L429" s="16" t="e">
        <f t="shared" si="7"/>
        <v>#DIV/0!</v>
      </c>
    </row>
    <row r="430" spans="1:12">
      <c r="A430" s="11">
        <v>19743</v>
      </c>
      <c r="B430" s="11" t="s">
        <v>375</v>
      </c>
      <c r="C430" s="11" t="s">
        <v>404</v>
      </c>
      <c r="D430" s="11"/>
      <c r="E430" s="13"/>
      <c r="F430" s="13"/>
      <c r="G430" s="13"/>
      <c r="H430" s="43"/>
      <c r="I430" s="13"/>
      <c r="J430" s="13"/>
      <c r="K430" s="13"/>
      <c r="L430" s="16" t="e">
        <f t="shared" si="7"/>
        <v>#DIV/0!</v>
      </c>
    </row>
    <row r="431" spans="1:12">
      <c r="A431" s="11">
        <v>19760</v>
      </c>
      <c r="B431" s="11" t="s">
        <v>375</v>
      </c>
      <c r="C431" s="11" t="s">
        <v>405</v>
      </c>
      <c r="D431" s="11"/>
      <c r="E431" s="13"/>
      <c r="F431" s="13"/>
      <c r="G431" s="13"/>
      <c r="H431" s="43"/>
      <c r="I431" s="13"/>
      <c r="J431" s="13"/>
      <c r="K431" s="13"/>
      <c r="L431" s="16" t="e">
        <f t="shared" si="7"/>
        <v>#DIV/0!</v>
      </c>
    </row>
    <row r="432" spans="1:12">
      <c r="A432" s="11">
        <v>19780</v>
      </c>
      <c r="B432" s="11" t="s">
        <v>375</v>
      </c>
      <c r="C432" s="11" t="s">
        <v>406</v>
      </c>
      <c r="D432" s="11"/>
      <c r="E432" s="13"/>
      <c r="F432" s="13"/>
      <c r="G432" s="13"/>
      <c r="H432" s="43"/>
      <c r="I432" s="13"/>
      <c r="J432" s="13"/>
      <c r="K432" s="13"/>
      <c r="L432" s="16" t="e">
        <f t="shared" si="7"/>
        <v>#DIV/0!</v>
      </c>
    </row>
    <row r="433" spans="1:12">
      <c r="A433" s="11">
        <v>19785</v>
      </c>
      <c r="B433" s="11" t="s">
        <v>375</v>
      </c>
      <c r="C433" s="11" t="s">
        <v>407</v>
      </c>
      <c r="D433" s="11"/>
      <c r="E433" s="13"/>
      <c r="F433" s="13"/>
      <c r="G433" s="13"/>
      <c r="H433" s="43"/>
      <c r="I433" s="13"/>
      <c r="J433" s="13"/>
      <c r="K433" s="13"/>
      <c r="L433" s="16" t="e">
        <f t="shared" si="7"/>
        <v>#DIV/0!</v>
      </c>
    </row>
    <row r="434" spans="1:12">
      <c r="A434" s="11">
        <v>19807</v>
      </c>
      <c r="B434" s="11" t="s">
        <v>375</v>
      </c>
      <c r="C434" s="11" t="s">
        <v>408</v>
      </c>
      <c r="D434" s="11"/>
      <c r="E434" s="13"/>
      <c r="F434" s="13"/>
      <c r="G434" s="13"/>
      <c r="H434" s="43"/>
      <c r="I434" s="13"/>
      <c r="J434" s="13"/>
      <c r="K434" s="13"/>
      <c r="L434" s="16" t="e">
        <f t="shared" si="7"/>
        <v>#DIV/0!</v>
      </c>
    </row>
    <row r="435" spans="1:12">
      <c r="A435" s="11">
        <v>19809</v>
      </c>
      <c r="B435" s="11" t="s">
        <v>375</v>
      </c>
      <c r="C435" s="11" t="s">
        <v>409</v>
      </c>
      <c r="D435" s="11"/>
      <c r="E435" s="13"/>
      <c r="F435" s="13"/>
      <c r="G435" s="13"/>
      <c r="H435" s="43"/>
      <c r="I435" s="13"/>
      <c r="J435" s="13"/>
      <c r="K435" s="13"/>
      <c r="L435" s="16" t="e">
        <f t="shared" si="7"/>
        <v>#DIV/0!</v>
      </c>
    </row>
    <row r="436" spans="1:12">
      <c r="A436" s="17">
        <v>19821</v>
      </c>
      <c r="B436" s="17" t="s">
        <v>375</v>
      </c>
      <c r="C436" s="17" t="s">
        <v>410</v>
      </c>
      <c r="D436" s="11"/>
      <c r="E436" s="13"/>
      <c r="F436" s="13"/>
      <c r="G436" s="13"/>
      <c r="H436" s="43"/>
      <c r="I436" s="13"/>
      <c r="J436" s="13"/>
      <c r="K436" s="13"/>
      <c r="L436" s="16" t="e">
        <f t="shared" si="7"/>
        <v>#DIV/0!</v>
      </c>
    </row>
    <row r="437" spans="1:12">
      <c r="A437" s="11">
        <v>19824</v>
      </c>
      <c r="B437" s="11" t="s">
        <v>375</v>
      </c>
      <c r="C437" s="11" t="s">
        <v>411</v>
      </c>
      <c r="D437" s="11"/>
      <c r="E437" s="13"/>
      <c r="F437" s="13"/>
      <c r="G437" s="13"/>
      <c r="H437" s="43"/>
      <c r="I437" s="13"/>
      <c r="J437" s="13"/>
      <c r="K437" s="13"/>
      <c r="L437" s="16" t="e">
        <f t="shared" si="7"/>
        <v>#DIV/0!</v>
      </c>
    </row>
    <row r="438" spans="1:12">
      <c r="A438" s="11">
        <v>19845</v>
      </c>
      <c r="B438" s="11" t="s">
        <v>375</v>
      </c>
      <c r="C438" s="11" t="s">
        <v>412</v>
      </c>
      <c r="D438" s="11"/>
      <c r="E438" s="13"/>
      <c r="F438" s="13"/>
      <c r="G438" s="13"/>
      <c r="H438" s="43"/>
      <c r="I438" s="13"/>
      <c r="J438" s="13"/>
      <c r="K438" s="13"/>
      <c r="L438" s="16" t="e">
        <f t="shared" si="7"/>
        <v>#DIV/0!</v>
      </c>
    </row>
    <row r="439" spans="1:12">
      <c r="A439" s="11">
        <v>20001</v>
      </c>
      <c r="B439" s="11" t="s">
        <v>413</v>
      </c>
      <c r="C439" s="11" t="s">
        <v>414</v>
      </c>
      <c r="D439" s="11"/>
      <c r="E439" s="13"/>
      <c r="F439" s="13"/>
      <c r="G439" s="13"/>
      <c r="H439" s="43"/>
      <c r="I439" s="13"/>
      <c r="J439" s="13"/>
      <c r="K439" s="13"/>
      <c r="L439" s="16" t="e">
        <f t="shared" si="7"/>
        <v>#DIV/0!</v>
      </c>
    </row>
    <row r="440" spans="1:12">
      <c r="A440" s="11">
        <v>20011</v>
      </c>
      <c r="B440" s="11" t="s">
        <v>413</v>
      </c>
      <c r="C440" s="11" t="s">
        <v>415</v>
      </c>
      <c r="D440" s="11"/>
      <c r="E440" s="13"/>
      <c r="F440" s="13"/>
      <c r="G440" s="13"/>
      <c r="H440" s="43"/>
      <c r="I440" s="13"/>
      <c r="J440" s="13"/>
      <c r="K440" s="13"/>
      <c r="L440" s="16" t="e">
        <f t="shared" si="7"/>
        <v>#DIV/0!</v>
      </c>
    </row>
    <row r="441" spans="1:12">
      <c r="A441" s="17">
        <v>20013</v>
      </c>
      <c r="B441" s="17" t="s">
        <v>413</v>
      </c>
      <c r="C441" s="17" t="s">
        <v>416</v>
      </c>
      <c r="D441" s="11"/>
      <c r="E441" s="13"/>
      <c r="F441" s="13"/>
      <c r="G441" s="13"/>
      <c r="H441" s="43"/>
      <c r="I441" s="13"/>
      <c r="J441" s="13"/>
      <c r="K441" s="13"/>
      <c r="L441" s="16" t="e">
        <f t="shared" si="7"/>
        <v>#DIV/0!</v>
      </c>
    </row>
    <row r="442" spans="1:12">
      <c r="A442" s="11">
        <v>20032</v>
      </c>
      <c r="B442" s="11" t="s">
        <v>413</v>
      </c>
      <c r="C442" s="11" t="s">
        <v>417</v>
      </c>
      <c r="D442" s="13"/>
      <c r="E442" s="13"/>
      <c r="F442" s="13"/>
      <c r="G442" s="13"/>
      <c r="H442" s="43"/>
      <c r="I442" s="13"/>
      <c r="J442" s="13"/>
      <c r="K442" s="13"/>
      <c r="L442" s="16" t="e">
        <f t="shared" si="7"/>
        <v>#DIV/0!</v>
      </c>
    </row>
    <row r="443" spans="1:12">
      <c r="A443" s="11">
        <v>20045</v>
      </c>
      <c r="B443" s="11" t="s">
        <v>413</v>
      </c>
      <c r="C443" s="11" t="s">
        <v>418</v>
      </c>
      <c r="D443" s="13"/>
      <c r="E443" s="13"/>
      <c r="F443" s="13"/>
      <c r="G443" s="13"/>
      <c r="H443" s="43"/>
      <c r="I443" s="13"/>
      <c r="J443" s="13"/>
      <c r="K443" s="13"/>
      <c r="L443" s="16" t="e">
        <f t="shared" si="7"/>
        <v>#DIV/0!</v>
      </c>
    </row>
    <row r="444" spans="1:12">
      <c r="A444" s="11">
        <v>20060</v>
      </c>
      <c r="B444" s="11" t="s">
        <v>413</v>
      </c>
      <c r="C444" s="11" t="s">
        <v>419</v>
      </c>
      <c r="D444" s="11"/>
      <c r="E444" s="13"/>
      <c r="F444" s="13"/>
      <c r="G444" s="13"/>
      <c r="H444" s="43"/>
      <c r="I444" s="13"/>
      <c r="J444" s="13"/>
      <c r="K444" s="13"/>
      <c r="L444" s="16" t="e">
        <f t="shared" si="7"/>
        <v>#DIV/0!</v>
      </c>
    </row>
    <row r="445" spans="1:12">
      <c r="A445" s="11">
        <v>20175</v>
      </c>
      <c r="B445" s="11" t="s">
        <v>413</v>
      </c>
      <c r="C445" s="11" t="s">
        <v>420</v>
      </c>
      <c r="D445" s="11"/>
      <c r="E445" s="13"/>
      <c r="F445" s="13"/>
      <c r="G445" s="13"/>
      <c r="H445" s="43"/>
      <c r="I445" s="13"/>
      <c r="J445" s="13"/>
      <c r="K445" s="13"/>
      <c r="L445" s="16" t="e">
        <f t="shared" si="7"/>
        <v>#DIV/0!</v>
      </c>
    </row>
    <row r="446" spans="1:12">
      <c r="A446" s="11">
        <v>20178</v>
      </c>
      <c r="B446" s="11" t="s">
        <v>413</v>
      </c>
      <c r="C446" s="11" t="s">
        <v>421</v>
      </c>
      <c r="D446" s="13"/>
      <c r="E446" s="13"/>
      <c r="F446" s="13"/>
      <c r="G446" s="13"/>
      <c r="H446" s="43"/>
      <c r="I446" s="13"/>
      <c r="J446" s="13"/>
      <c r="K446" s="13"/>
      <c r="L446" s="16" t="e">
        <f t="shared" si="7"/>
        <v>#DIV/0!</v>
      </c>
    </row>
    <row r="447" spans="1:12">
      <c r="A447" s="11">
        <v>20228</v>
      </c>
      <c r="B447" s="11" t="s">
        <v>413</v>
      </c>
      <c r="C447" s="11" t="s">
        <v>422</v>
      </c>
      <c r="D447" s="11"/>
      <c r="E447" s="13"/>
      <c r="F447" s="13"/>
      <c r="G447" s="13"/>
      <c r="H447" s="43"/>
      <c r="I447" s="13"/>
      <c r="J447" s="13"/>
      <c r="K447" s="13"/>
      <c r="L447" s="16" t="e">
        <f t="shared" si="7"/>
        <v>#DIV/0!</v>
      </c>
    </row>
    <row r="448" spans="1:12">
      <c r="A448" s="11">
        <v>20238</v>
      </c>
      <c r="B448" s="11" t="s">
        <v>413</v>
      </c>
      <c r="C448" s="11" t="s">
        <v>423</v>
      </c>
      <c r="D448" s="11"/>
      <c r="E448" s="13"/>
      <c r="F448" s="13"/>
      <c r="G448" s="13"/>
      <c r="H448" s="43"/>
      <c r="I448" s="13"/>
      <c r="J448" s="13"/>
      <c r="K448" s="13"/>
      <c r="L448" s="16" t="e">
        <f t="shared" si="7"/>
        <v>#DIV/0!</v>
      </c>
    </row>
    <row r="449" spans="1:12">
      <c r="A449" s="11">
        <v>20250</v>
      </c>
      <c r="B449" s="11" t="s">
        <v>413</v>
      </c>
      <c r="C449" s="11" t="s">
        <v>424</v>
      </c>
      <c r="D449" s="11"/>
      <c r="E449" s="13"/>
      <c r="F449" s="13"/>
      <c r="G449" s="13"/>
      <c r="H449" s="43"/>
      <c r="I449" s="13"/>
      <c r="J449" s="13"/>
      <c r="K449" s="13"/>
      <c r="L449" s="16" t="e">
        <f t="shared" si="7"/>
        <v>#DIV/0!</v>
      </c>
    </row>
    <row r="450" spans="1:12">
      <c r="A450" s="11">
        <v>20295</v>
      </c>
      <c r="B450" s="11" t="s">
        <v>413</v>
      </c>
      <c r="C450" s="11" t="s">
        <v>425</v>
      </c>
      <c r="D450" s="11"/>
      <c r="E450" s="13"/>
      <c r="F450" s="13"/>
      <c r="G450" s="13"/>
      <c r="H450" s="43"/>
      <c r="I450" s="13"/>
      <c r="J450" s="13"/>
      <c r="K450" s="13"/>
      <c r="L450" s="16" t="e">
        <f t="shared" si="7"/>
        <v>#DIV/0!</v>
      </c>
    </row>
    <row r="451" spans="1:12">
      <c r="A451" s="17">
        <v>20310</v>
      </c>
      <c r="B451" s="17" t="s">
        <v>413</v>
      </c>
      <c r="C451" s="17" t="s">
        <v>426</v>
      </c>
      <c r="D451" s="11"/>
      <c r="E451" s="13"/>
      <c r="F451" s="13"/>
      <c r="G451" s="13"/>
      <c r="H451" s="43"/>
      <c r="I451" s="13"/>
      <c r="J451" s="13"/>
      <c r="K451" s="13"/>
      <c r="L451" s="16" t="e">
        <f t="shared" si="7"/>
        <v>#DIV/0!</v>
      </c>
    </row>
    <row r="452" spans="1:12">
      <c r="A452" s="11">
        <v>20383</v>
      </c>
      <c r="B452" s="11" t="s">
        <v>413</v>
      </c>
      <c r="C452" s="11" t="s">
        <v>427</v>
      </c>
      <c r="D452" s="13"/>
      <c r="E452" s="13"/>
      <c r="F452" s="13"/>
      <c r="G452" s="13"/>
      <c r="H452" s="43"/>
      <c r="I452" s="13"/>
      <c r="J452" s="13"/>
      <c r="K452" s="13"/>
      <c r="L452" s="16" t="e">
        <f t="shared" si="7"/>
        <v>#DIV/0!</v>
      </c>
    </row>
    <row r="453" spans="1:12">
      <c r="A453" s="11">
        <v>20400</v>
      </c>
      <c r="B453" s="11" t="s">
        <v>413</v>
      </c>
      <c r="C453" s="11" t="s">
        <v>428</v>
      </c>
      <c r="D453" s="13"/>
      <c r="E453" s="13"/>
      <c r="F453" s="13"/>
      <c r="G453" s="13"/>
      <c r="H453" s="43"/>
      <c r="I453" s="13"/>
      <c r="J453" s="13"/>
      <c r="K453" s="13"/>
      <c r="L453" s="16" t="e">
        <f t="shared" si="7"/>
        <v>#DIV/0!</v>
      </c>
    </row>
    <row r="454" spans="1:12">
      <c r="A454" s="11">
        <v>20443</v>
      </c>
      <c r="B454" s="11" t="s">
        <v>413</v>
      </c>
      <c r="C454" s="11" t="s">
        <v>429</v>
      </c>
      <c r="D454" s="11"/>
      <c r="E454" s="13"/>
      <c r="F454" s="13"/>
      <c r="G454" s="13"/>
      <c r="H454" s="43"/>
      <c r="I454" s="13"/>
      <c r="J454" s="13"/>
      <c r="K454" s="13"/>
      <c r="L454" s="16" t="e">
        <f t="shared" si="7"/>
        <v>#DIV/0!</v>
      </c>
    </row>
    <row r="455" spans="1:12">
      <c r="A455" s="17">
        <v>20517</v>
      </c>
      <c r="B455" s="17" t="s">
        <v>413</v>
      </c>
      <c r="C455" s="17" t="s">
        <v>430</v>
      </c>
      <c r="D455" s="11"/>
      <c r="E455" s="13"/>
      <c r="F455" s="13"/>
      <c r="G455" s="13"/>
      <c r="H455" s="43"/>
      <c r="I455" s="13"/>
      <c r="J455" s="13"/>
      <c r="K455" s="13"/>
      <c r="L455" s="16" t="e">
        <f t="shared" si="7"/>
        <v>#DIV/0!</v>
      </c>
    </row>
    <row r="456" spans="1:12">
      <c r="A456" s="11">
        <v>20550</v>
      </c>
      <c r="B456" s="11" t="s">
        <v>413</v>
      </c>
      <c r="C456" s="11" t="s">
        <v>431</v>
      </c>
      <c r="D456" s="11"/>
      <c r="E456" s="13"/>
      <c r="F456" s="13"/>
      <c r="G456" s="13"/>
      <c r="H456" s="43"/>
      <c r="I456" s="13"/>
      <c r="J456" s="13"/>
      <c r="K456" s="13"/>
      <c r="L456" s="16" t="e">
        <f t="shared" ref="L456:L519" si="8">AVERAGE(D456:K456)</f>
        <v>#DIV/0!</v>
      </c>
    </row>
    <row r="457" spans="1:12">
      <c r="A457" s="11">
        <v>20570</v>
      </c>
      <c r="B457" s="11" t="s">
        <v>413</v>
      </c>
      <c r="C457" s="11" t="s">
        <v>432</v>
      </c>
      <c r="D457" s="11"/>
      <c r="E457" s="13"/>
      <c r="F457" s="13"/>
      <c r="G457" s="13"/>
      <c r="H457" s="43"/>
      <c r="I457" s="13"/>
      <c r="J457" s="13"/>
      <c r="K457" s="13"/>
      <c r="L457" s="16" t="e">
        <f t="shared" si="8"/>
        <v>#DIV/0!</v>
      </c>
    </row>
    <row r="458" spans="1:12">
      <c r="A458" s="11">
        <v>20614</v>
      </c>
      <c r="B458" s="11" t="s">
        <v>413</v>
      </c>
      <c r="C458" s="11" t="s">
        <v>433</v>
      </c>
      <c r="D458" s="13"/>
      <c r="E458" s="13"/>
      <c r="F458" s="13"/>
      <c r="G458" s="13"/>
      <c r="H458" s="43"/>
      <c r="I458" s="13"/>
      <c r="J458" s="13"/>
      <c r="K458" s="13"/>
      <c r="L458" s="16" t="e">
        <f t="shared" si="8"/>
        <v>#DIV/0!</v>
      </c>
    </row>
    <row r="459" spans="1:12">
      <c r="A459" s="11">
        <v>20621</v>
      </c>
      <c r="B459" s="11" t="s">
        <v>413</v>
      </c>
      <c r="C459" s="11" t="s">
        <v>434</v>
      </c>
      <c r="D459" s="11"/>
      <c r="E459" s="13"/>
      <c r="F459" s="13"/>
      <c r="G459" s="13"/>
      <c r="H459" s="43"/>
      <c r="I459" s="13"/>
      <c r="J459" s="13"/>
      <c r="K459" s="13"/>
      <c r="L459" s="16" t="e">
        <f t="shared" si="8"/>
        <v>#DIV/0!</v>
      </c>
    </row>
    <row r="460" spans="1:12">
      <c r="A460" s="11">
        <v>20710</v>
      </c>
      <c r="B460" s="11" t="s">
        <v>413</v>
      </c>
      <c r="C460" s="11" t="s">
        <v>435</v>
      </c>
      <c r="D460" s="11"/>
      <c r="E460" s="13"/>
      <c r="F460" s="13"/>
      <c r="G460" s="13"/>
      <c r="H460" s="43"/>
      <c r="I460" s="13"/>
      <c r="J460" s="13"/>
      <c r="K460" s="13"/>
      <c r="L460" s="16" t="e">
        <f t="shared" si="8"/>
        <v>#DIV/0!</v>
      </c>
    </row>
    <row r="461" spans="1:12">
      <c r="A461" s="11">
        <v>20750</v>
      </c>
      <c r="B461" s="11" t="s">
        <v>413</v>
      </c>
      <c r="C461" s="11" t="s">
        <v>436</v>
      </c>
      <c r="D461" s="11"/>
      <c r="E461" s="13"/>
      <c r="F461" s="13"/>
      <c r="G461" s="13"/>
      <c r="H461" s="43"/>
      <c r="I461" s="13"/>
      <c r="J461" s="13"/>
      <c r="K461" s="13"/>
      <c r="L461" s="16" t="e">
        <f t="shared" si="8"/>
        <v>#DIV/0!</v>
      </c>
    </row>
    <row r="462" spans="1:12">
      <c r="A462" s="11">
        <v>20770</v>
      </c>
      <c r="B462" s="11" t="s">
        <v>413</v>
      </c>
      <c r="C462" s="11" t="s">
        <v>437</v>
      </c>
      <c r="D462" s="13"/>
      <c r="E462" s="13"/>
      <c r="F462" s="13"/>
      <c r="G462" s="13"/>
      <c r="H462" s="43"/>
      <c r="I462" s="13"/>
      <c r="J462" s="13"/>
      <c r="K462" s="13"/>
      <c r="L462" s="16" t="e">
        <f t="shared" si="8"/>
        <v>#DIV/0!</v>
      </c>
    </row>
    <row r="463" spans="1:12">
      <c r="A463" s="11">
        <v>20787</v>
      </c>
      <c r="B463" s="11" t="s">
        <v>413</v>
      </c>
      <c r="C463" s="11" t="s">
        <v>438</v>
      </c>
      <c r="D463" s="11"/>
      <c r="E463" s="13"/>
      <c r="F463" s="13"/>
      <c r="G463" s="13"/>
      <c r="H463" s="43"/>
      <c r="I463" s="13"/>
      <c r="J463" s="13"/>
      <c r="K463" s="13"/>
      <c r="L463" s="16" t="e">
        <f t="shared" si="8"/>
        <v>#DIV/0!</v>
      </c>
    </row>
    <row r="464" spans="1:12">
      <c r="A464" s="11">
        <v>27001</v>
      </c>
      <c r="B464" s="11" t="s">
        <v>578</v>
      </c>
      <c r="C464" s="11" t="s">
        <v>579</v>
      </c>
      <c r="D464" s="11"/>
      <c r="E464" s="13"/>
      <c r="F464" s="13"/>
      <c r="G464" s="13"/>
      <c r="H464" s="43"/>
      <c r="I464" s="13"/>
      <c r="J464" s="13"/>
      <c r="K464" s="13"/>
      <c r="L464" s="16" t="e">
        <f t="shared" si="8"/>
        <v>#DIV/0!</v>
      </c>
    </row>
    <row r="465" spans="1:12">
      <c r="A465" s="11">
        <v>27006</v>
      </c>
      <c r="B465" s="11" t="s">
        <v>578</v>
      </c>
      <c r="C465" s="11" t="s">
        <v>580</v>
      </c>
      <c r="D465" s="11"/>
      <c r="E465" s="13"/>
      <c r="F465" s="13"/>
      <c r="G465" s="13"/>
      <c r="H465" s="43"/>
      <c r="I465" s="13"/>
      <c r="J465" s="13"/>
      <c r="K465" s="13"/>
      <c r="L465" s="16" t="e">
        <f t="shared" si="8"/>
        <v>#DIV/0!</v>
      </c>
    </row>
    <row r="466" spans="1:12">
      <c r="A466" s="11">
        <v>27025</v>
      </c>
      <c r="B466" s="11" t="s">
        <v>578</v>
      </c>
      <c r="C466" s="11" t="s">
        <v>581</v>
      </c>
      <c r="D466" s="11"/>
      <c r="E466" s="13"/>
      <c r="F466" s="13"/>
      <c r="G466" s="13"/>
      <c r="H466" s="43"/>
      <c r="I466" s="13"/>
      <c r="J466" s="13"/>
      <c r="K466" s="13"/>
      <c r="L466" s="16" t="e">
        <f t="shared" si="8"/>
        <v>#DIV/0!</v>
      </c>
    </row>
    <row r="467" spans="1:12">
      <c r="A467" s="11">
        <v>27050</v>
      </c>
      <c r="B467" s="11" t="s">
        <v>578</v>
      </c>
      <c r="C467" s="11" t="s">
        <v>582</v>
      </c>
      <c r="D467" s="11"/>
      <c r="E467" s="13"/>
      <c r="F467" s="13"/>
      <c r="G467" s="13"/>
      <c r="H467" s="43"/>
      <c r="I467" s="13"/>
      <c r="J467" s="13"/>
      <c r="K467" s="13"/>
      <c r="L467" s="16" t="e">
        <f t="shared" si="8"/>
        <v>#DIV/0!</v>
      </c>
    </row>
    <row r="468" spans="1:12">
      <c r="A468" s="11">
        <v>27073</v>
      </c>
      <c r="B468" s="11" t="s">
        <v>578</v>
      </c>
      <c r="C468" s="11" t="s">
        <v>583</v>
      </c>
      <c r="D468" s="13"/>
      <c r="E468" s="13"/>
      <c r="F468" s="13"/>
      <c r="G468" s="13"/>
      <c r="H468" s="43"/>
      <c r="I468" s="13"/>
      <c r="J468" s="13"/>
      <c r="K468" s="13"/>
      <c r="L468" s="16" t="e">
        <f t="shared" si="8"/>
        <v>#DIV/0!</v>
      </c>
    </row>
    <row r="469" spans="1:12">
      <c r="A469" s="11">
        <v>27075</v>
      </c>
      <c r="B469" s="11" t="s">
        <v>578</v>
      </c>
      <c r="C469" s="11" t="s">
        <v>584</v>
      </c>
      <c r="D469" s="11"/>
      <c r="E469" s="13"/>
      <c r="F469" s="13"/>
      <c r="G469" s="13"/>
      <c r="H469" s="43"/>
      <c r="I469" s="13"/>
      <c r="J469" s="13"/>
      <c r="K469" s="13"/>
      <c r="L469" s="16" t="e">
        <f t="shared" si="8"/>
        <v>#DIV/0!</v>
      </c>
    </row>
    <row r="470" spans="1:12">
      <c r="A470" s="11">
        <v>27077</v>
      </c>
      <c r="B470" s="11" t="s">
        <v>578</v>
      </c>
      <c r="C470" s="11" t="s">
        <v>585</v>
      </c>
      <c r="D470" s="11"/>
      <c r="E470" s="13"/>
      <c r="F470" s="13"/>
      <c r="G470" s="13"/>
      <c r="H470" s="43"/>
      <c r="I470" s="13"/>
      <c r="J470" s="13"/>
      <c r="K470" s="13"/>
      <c r="L470" s="16" t="e">
        <f t="shared" si="8"/>
        <v>#DIV/0!</v>
      </c>
    </row>
    <row r="471" spans="1:12">
      <c r="A471" s="11">
        <v>27099</v>
      </c>
      <c r="B471" s="11" t="s">
        <v>578</v>
      </c>
      <c r="C471" s="11" t="s">
        <v>586</v>
      </c>
      <c r="D471" s="11"/>
      <c r="E471" s="13"/>
      <c r="F471" s="13"/>
      <c r="G471" s="13"/>
      <c r="H471" s="43"/>
      <c r="I471" s="13"/>
      <c r="J471" s="13"/>
      <c r="K471" s="13"/>
      <c r="L471" s="16" t="e">
        <f t="shared" si="8"/>
        <v>#DIV/0!</v>
      </c>
    </row>
    <row r="472" spans="1:12">
      <c r="A472" s="11">
        <v>27135</v>
      </c>
      <c r="B472" s="11" t="s">
        <v>578</v>
      </c>
      <c r="C472" s="11" t="s">
        <v>587</v>
      </c>
      <c r="D472" s="13"/>
      <c r="E472" s="13"/>
      <c r="F472" s="13"/>
      <c r="G472" s="13"/>
      <c r="H472" s="43"/>
      <c r="I472" s="13"/>
      <c r="J472" s="13"/>
      <c r="K472" s="13"/>
      <c r="L472" s="16" t="e">
        <f t="shared" si="8"/>
        <v>#DIV/0!</v>
      </c>
    </row>
    <row r="473" spans="1:12">
      <c r="A473" s="11">
        <v>27150</v>
      </c>
      <c r="B473" s="11" t="s">
        <v>578</v>
      </c>
      <c r="C473" s="11" t="s">
        <v>588</v>
      </c>
      <c r="D473" s="11"/>
      <c r="E473" s="13"/>
      <c r="F473" s="13"/>
      <c r="G473" s="13"/>
      <c r="H473" s="43"/>
      <c r="I473" s="13"/>
      <c r="J473" s="13"/>
      <c r="K473" s="13"/>
      <c r="L473" s="16" t="e">
        <f t="shared" si="8"/>
        <v>#DIV/0!</v>
      </c>
    </row>
    <row r="474" spans="1:12">
      <c r="A474" s="11">
        <v>27160</v>
      </c>
      <c r="B474" s="11" t="s">
        <v>578</v>
      </c>
      <c r="C474" s="11" t="s">
        <v>589</v>
      </c>
      <c r="D474" s="13"/>
      <c r="E474" s="13"/>
      <c r="F474" s="13"/>
      <c r="G474" s="13"/>
      <c r="H474" s="43"/>
      <c r="I474" s="13"/>
      <c r="J474" s="13"/>
      <c r="K474" s="13"/>
      <c r="L474" s="16" t="e">
        <f t="shared" si="8"/>
        <v>#DIV/0!</v>
      </c>
    </row>
    <row r="475" spans="1:12">
      <c r="A475" s="11">
        <v>27205</v>
      </c>
      <c r="B475" s="11" t="s">
        <v>578</v>
      </c>
      <c r="C475" s="11" t="s">
        <v>590</v>
      </c>
      <c r="D475" s="11"/>
      <c r="E475" s="13"/>
      <c r="F475" s="13"/>
      <c r="G475" s="13"/>
      <c r="H475" s="43"/>
      <c r="I475" s="13"/>
      <c r="J475" s="13"/>
      <c r="K475" s="13"/>
      <c r="L475" s="16" t="e">
        <f t="shared" si="8"/>
        <v>#DIV/0!</v>
      </c>
    </row>
    <row r="476" spans="1:12">
      <c r="A476" s="11">
        <v>27245</v>
      </c>
      <c r="B476" s="11" t="s">
        <v>578</v>
      </c>
      <c r="C476" s="11" t="s">
        <v>591</v>
      </c>
      <c r="D476" s="11"/>
      <c r="E476" s="13"/>
      <c r="F476" s="13"/>
      <c r="G476" s="13"/>
      <c r="H476" s="43"/>
      <c r="I476" s="13"/>
      <c r="J476" s="13"/>
      <c r="K476" s="13"/>
      <c r="L476" s="16" t="e">
        <f t="shared" si="8"/>
        <v>#DIV/0!</v>
      </c>
    </row>
    <row r="477" spans="1:12">
      <c r="A477" s="11">
        <v>27250</v>
      </c>
      <c r="B477" s="11" t="s">
        <v>578</v>
      </c>
      <c r="C477" s="11" t="s">
        <v>592</v>
      </c>
      <c r="D477" s="11"/>
      <c r="E477" s="13"/>
      <c r="F477" s="13"/>
      <c r="G477" s="13"/>
      <c r="H477" s="43"/>
      <c r="I477" s="13"/>
      <c r="J477" s="13"/>
      <c r="K477" s="13"/>
      <c r="L477" s="16" t="e">
        <f t="shared" si="8"/>
        <v>#DIV/0!</v>
      </c>
    </row>
    <row r="478" spans="1:12">
      <c r="A478" s="11">
        <v>27361</v>
      </c>
      <c r="B478" s="11" t="s">
        <v>578</v>
      </c>
      <c r="C478" s="11" t="s">
        <v>593</v>
      </c>
      <c r="D478" s="11"/>
      <c r="E478" s="13"/>
      <c r="F478" s="13"/>
      <c r="G478" s="13"/>
      <c r="H478" s="43"/>
      <c r="I478" s="13"/>
      <c r="J478" s="13"/>
      <c r="K478" s="13"/>
      <c r="L478" s="16" t="e">
        <f t="shared" si="8"/>
        <v>#DIV/0!</v>
      </c>
    </row>
    <row r="479" spans="1:12">
      <c r="A479" s="11">
        <v>27372</v>
      </c>
      <c r="B479" s="11" t="s">
        <v>578</v>
      </c>
      <c r="C479" s="11" t="s">
        <v>594</v>
      </c>
      <c r="D479" s="11"/>
      <c r="E479" s="13"/>
      <c r="F479" s="13"/>
      <c r="G479" s="13"/>
      <c r="H479" s="43"/>
      <c r="I479" s="13"/>
      <c r="J479" s="13"/>
      <c r="K479" s="13"/>
      <c r="L479" s="16" t="e">
        <f t="shared" si="8"/>
        <v>#DIV/0!</v>
      </c>
    </row>
    <row r="480" spans="1:12">
      <c r="A480" s="11">
        <v>27413</v>
      </c>
      <c r="B480" s="11" t="s">
        <v>578</v>
      </c>
      <c r="C480" s="11" t="s">
        <v>595</v>
      </c>
      <c r="D480" s="11"/>
      <c r="E480" s="13"/>
      <c r="F480" s="13"/>
      <c r="G480" s="13"/>
      <c r="H480" s="43"/>
      <c r="I480" s="13"/>
      <c r="J480" s="13"/>
      <c r="K480" s="13"/>
      <c r="L480" s="16" t="e">
        <f t="shared" si="8"/>
        <v>#DIV/0!</v>
      </c>
    </row>
    <row r="481" spans="1:12">
      <c r="A481" s="11">
        <v>27425</v>
      </c>
      <c r="B481" s="11" t="s">
        <v>578</v>
      </c>
      <c r="C481" s="11" t="s">
        <v>596</v>
      </c>
      <c r="D481" s="13"/>
      <c r="E481" s="13"/>
      <c r="F481" s="13"/>
      <c r="G481" s="13"/>
      <c r="H481" s="43"/>
      <c r="I481" s="13"/>
      <c r="J481" s="13"/>
      <c r="K481" s="13"/>
      <c r="L481" s="16" t="e">
        <f t="shared" si="8"/>
        <v>#DIV/0!</v>
      </c>
    </row>
    <row r="482" spans="1:12">
      <c r="A482" s="11">
        <v>27430</v>
      </c>
      <c r="B482" s="11" t="s">
        <v>578</v>
      </c>
      <c r="C482" s="11" t="s">
        <v>597</v>
      </c>
      <c r="D482" s="11"/>
      <c r="E482" s="13"/>
      <c r="F482" s="13"/>
      <c r="G482" s="13"/>
      <c r="H482" s="43"/>
      <c r="I482" s="13"/>
      <c r="J482" s="13"/>
      <c r="K482" s="13"/>
      <c r="L482" s="16" t="e">
        <f t="shared" si="8"/>
        <v>#DIV/0!</v>
      </c>
    </row>
    <row r="483" spans="1:12">
      <c r="A483" s="11">
        <v>27450</v>
      </c>
      <c r="B483" s="11" t="s">
        <v>578</v>
      </c>
      <c r="C483" s="11" t="s">
        <v>598</v>
      </c>
      <c r="D483" s="11"/>
      <c r="E483" s="13"/>
      <c r="F483" s="13"/>
      <c r="G483" s="13"/>
      <c r="H483" s="43"/>
      <c r="I483" s="13"/>
      <c r="J483" s="13"/>
      <c r="K483" s="13"/>
      <c r="L483" s="16" t="e">
        <f t="shared" si="8"/>
        <v>#DIV/0!</v>
      </c>
    </row>
    <row r="484" spans="1:12">
      <c r="A484" s="11">
        <v>27491</v>
      </c>
      <c r="B484" s="11" t="s">
        <v>578</v>
      </c>
      <c r="C484" s="11" t="s">
        <v>599</v>
      </c>
      <c r="D484" s="11"/>
      <c r="E484" s="13"/>
      <c r="F484" s="13"/>
      <c r="G484" s="13"/>
      <c r="H484" s="43"/>
      <c r="I484" s="13"/>
      <c r="J484" s="13"/>
      <c r="K484" s="13"/>
      <c r="L484" s="16" t="e">
        <f t="shared" si="8"/>
        <v>#DIV/0!</v>
      </c>
    </row>
    <row r="485" spans="1:12">
      <c r="A485" s="11">
        <v>27495</v>
      </c>
      <c r="B485" s="11" t="s">
        <v>578</v>
      </c>
      <c r="C485" s="11" t="s">
        <v>600</v>
      </c>
      <c r="D485" s="11"/>
      <c r="E485" s="13"/>
      <c r="F485" s="13"/>
      <c r="G485" s="13"/>
      <c r="H485" s="43"/>
      <c r="I485" s="13"/>
      <c r="J485" s="13"/>
      <c r="K485" s="13"/>
      <c r="L485" s="16" t="e">
        <f t="shared" si="8"/>
        <v>#DIV/0!</v>
      </c>
    </row>
    <row r="486" spans="1:12">
      <c r="A486" s="11">
        <v>27580</v>
      </c>
      <c r="B486" s="11" t="s">
        <v>578</v>
      </c>
      <c r="C486" s="11" t="s">
        <v>601</v>
      </c>
      <c r="D486" s="11"/>
      <c r="E486" s="13"/>
      <c r="F486" s="13"/>
      <c r="G486" s="13"/>
      <c r="H486" s="43"/>
      <c r="I486" s="13"/>
      <c r="J486" s="13"/>
      <c r="K486" s="13"/>
      <c r="L486" s="16" t="e">
        <f t="shared" si="8"/>
        <v>#DIV/0!</v>
      </c>
    </row>
    <row r="487" spans="1:12">
      <c r="A487" s="11">
        <v>27600</v>
      </c>
      <c r="B487" s="11" t="s">
        <v>578</v>
      </c>
      <c r="C487" s="11" t="s">
        <v>602</v>
      </c>
      <c r="D487" s="11"/>
      <c r="E487" s="13"/>
      <c r="F487" s="13"/>
      <c r="G487" s="13"/>
      <c r="H487" s="43"/>
      <c r="I487" s="13"/>
      <c r="J487" s="13"/>
      <c r="K487" s="13"/>
      <c r="L487" s="16" t="e">
        <f t="shared" si="8"/>
        <v>#DIV/0!</v>
      </c>
    </row>
    <row r="488" spans="1:12">
      <c r="A488" s="11">
        <v>27615</v>
      </c>
      <c r="B488" s="11" t="s">
        <v>578</v>
      </c>
      <c r="C488" s="11" t="s">
        <v>350</v>
      </c>
      <c r="D488" s="13"/>
      <c r="E488" s="13"/>
      <c r="F488" s="13"/>
      <c r="G488" s="13"/>
      <c r="H488" s="43"/>
      <c r="I488" s="13"/>
      <c r="J488" s="13"/>
      <c r="K488" s="13"/>
      <c r="L488" s="16" t="e">
        <f t="shared" si="8"/>
        <v>#DIV/0!</v>
      </c>
    </row>
    <row r="489" spans="1:12">
      <c r="A489" s="11">
        <v>27660</v>
      </c>
      <c r="B489" s="11" t="s">
        <v>578</v>
      </c>
      <c r="C489" s="11" t="s">
        <v>603</v>
      </c>
      <c r="D489" s="11"/>
      <c r="E489" s="13"/>
      <c r="F489" s="13"/>
      <c r="G489" s="13"/>
      <c r="H489" s="43"/>
      <c r="I489" s="13"/>
      <c r="J489" s="13"/>
      <c r="K489" s="13"/>
      <c r="L489" s="16" t="e">
        <f t="shared" si="8"/>
        <v>#DIV/0!</v>
      </c>
    </row>
    <row r="490" spans="1:12">
      <c r="A490" s="11">
        <v>27745</v>
      </c>
      <c r="B490" s="11" t="s">
        <v>578</v>
      </c>
      <c r="C490" s="11" t="s">
        <v>604</v>
      </c>
      <c r="D490" s="11"/>
      <c r="E490" s="13"/>
      <c r="F490" s="13"/>
      <c r="G490" s="13"/>
      <c r="H490" s="43"/>
      <c r="I490" s="13"/>
      <c r="J490" s="13"/>
      <c r="K490" s="13"/>
      <c r="L490" s="16" t="e">
        <f t="shared" si="8"/>
        <v>#DIV/0!</v>
      </c>
    </row>
    <row r="491" spans="1:12">
      <c r="A491" s="11">
        <v>27787</v>
      </c>
      <c r="B491" s="11" t="s">
        <v>578</v>
      </c>
      <c r="C491" s="11" t="s">
        <v>605</v>
      </c>
      <c r="D491" s="11"/>
      <c r="E491" s="13"/>
      <c r="F491" s="13"/>
      <c r="G491" s="13"/>
      <c r="H491" s="43"/>
      <c r="I491" s="13"/>
      <c r="J491" s="13"/>
      <c r="K491" s="13"/>
      <c r="L491" s="16" t="e">
        <f t="shared" si="8"/>
        <v>#DIV/0!</v>
      </c>
    </row>
    <row r="492" spans="1:12">
      <c r="A492" s="11">
        <v>27800</v>
      </c>
      <c r="B492" s="11" t="s">
        <v>578</v>
      </c>
      <c r="C492" s="11" t="s">
        <v>606</v>
      </c>
      <c r="D492" s="11"/>
      <c r="E492" s="13"/>
      <c r="F492" s="13"/>
      <c r="G492" s="13"/>
      <c r="H492" s="43"/>
      <c r="I492" s="13"/>
      <c r="J492" s="13"/>
      <c r="K492" s="13"/>
      <c r="L492" s="16" t="e">
        <f t="shared" si="8"/>
        <v>#DIV/0!</v>
      </c>
    </row>
    <row r="493" spans="1:12">
      <c r="A493" s="11">
        <v>27810</v>
      </c>
      <c r="B493" s="11" t="s">
        <v>578</v>
      </c>
      <c r="C493" s="11" t="s">
        <v>607</v>
      </c>
      <c r="D493" s="11"/>
      <c r="E493" s="13"/>
      <c r="F493" s="13"/>
      <c r="G493" s="13"/>
      <c r="H493" s="43"/>
      <c r="I493" s="13"/>
      <c r="J493" s="13"/>
      <c r="K493" s="13"/>
      <c r="L493" s="16" t="e">
        <f t="shared" si="8"/>
        <v>#DIV/0!</v>
      </c>
    </row>
    <row r="494" spans="1:12">
      <c r="A494" s="11">
        <v>23001</v>
      </c>
      <c r="B494" s="11" t="s">
        <v>176</v>
      </c>
      <c r="C494" s="11" t="s">
        <v>439</v>
      </c>
      <c r="D494" s="11"/>
      <c r="E494" s="13"/>
      <c r="F494" s="13"/>
      <c r="G494" s="13"/>
      <c r="H494" s="43"/>
      <c r="I494" s="13"/>
      <c r="J494" s="13"/>
      <c r="K494" s="13"/>
      <c r="L494" s="16" t="e">
        <f t="shared" si="8"/>
        <v>#DIV/0!</v>
      </c>
    </row>
    <row r="495" spans="1:12">
      <c r="A495" s="11">
        <v>23068</v>
      </c>
      <c r="B495" s="11" t="s">
        <v>176</v>
      </c>
      <c r="C495" s="11" t="s">
        <v>440</v>
      </c>
      <c r="D495" s="11"/>
      <c r="E495" s="13"/>
      <c r="F495" s="13"/>
      <c r="G495" s="13"/>
      <c r="H495" s="43"/>
      <c r="I495" s="13"/>
      <c r="J495" s="13"/>
      <c r="K495" s="13"/>
      <c r="L495" s="16" t="e">
        <f t="shared" si="8"/>
        <v>#DIV/0!</v>
      </c>
    </row>
    <row r="496" spans="1:12">
      <c r="A496" s="11">
        <v>23079</v>
      </c>
      <c r="B496" s="11" t="s">
        <v>176</v>
      </c>
      <c r="C496" s="11" t="s">
        <v>221</v>
      </c>
      <c r="D496" s="11"/>
      <c r="E496" s="13"/>
      <c r="F496" s="13"/>
      <c r="G496" s="13"/>
      <c r="H496" s="43"/>
      <c r="I496" s="13"/>
      <c r="J496" s="13"/>
      <c r="K496" s="13"/>
      <c r="L496" s="16" t="e">
        <f t="shared" si="8"/>
        <v>#DIV/0!</v>
      </c>
    </row>
    <row r="497" spans="1:12">
      <c r="A497" s="11">
        <v>23090</v>
      </c>
      <c r="B497" s="11" t="s">
        <v>176</v>
      </c>
      <c r="C497" s="11" t="s">
        <v>441</v>
      </c>
      <c r="D497" s="11"/>
      <c r="E497" s="13"/>
      <c r="F497" s="13"/>
      <c r="G497" s="13"/>
      <c r="H497" s="43"/>
      <c r="I497" s="13"/>
      <c r="J497" s="13"/>
      <c r="K497" s="13"/>
      <c r="L497" s="16" t="e">
        <f t="shared" si="8"/>
        <v>#DIV/0!</v>
      </c>
    </row>
    <row r="498" spans="1:12">
      <c r="A498" s="11">
        <v>23162</v>
      </c>
      <c r="B498" s="11" t="s">
        <v>176</v>
      </c>
      <c r="C498" s="11" t="s">
        <v>442</v>
      </c>
      <c r="D498" s="11"/>
      <c r="E498" s="13"/>
      <c r="F498" s="13"/>
      <c r="G498" s="13"/>
      <c r="H498" s="43"/>
      <c r="I498" s="13"/>
      <c r="J498" s="13"/>
      <c r="K498" s="13"/>
      <c r="L498" s="16" t="e">
        <f t="shared" si="8"/>
        <v>#DIV/0!</v>
      </c>
    </row>
    <row r="499" spans="1:12">
      <c r="A499" s="11">
        <v>23168</v>
      </c>
      <c r="B499" s="11" t="s">
        <v>176</v>
      </c>
      <c r="C499" s="11" t="s">
        <v>443</v>
      </c>
      <c r="D499" s="11"/>
      <c r="E499" s="13"/>
      <c r="F499" s="13"/>
      <c r="G499" s="13"/>
      <c r="H499" s="43"/>
      <c r="I499" s="13"/>
      <c r="J499" s="13"/>
      <c r="K499" s="13"/>
      <c r="L499" s="16" t="e">
        <f t="shared" si="8"/>
        <v>#DIV/0!</v>
      </c>
    </row>
    <row r="500" spans="1:12">
      <c r="A500" s="11">
        <v>23182</v>
      </c>
      <c r="B500" s="11" t="s">
        <v>176</v>
      </c>
      <c r="C500" s="11" t="s">
        <v>444</v>
      </c>
      <c r="D500" s="11"/>
      <c r="E500" s="13"/>
      <c r="F500" s="13"/>
      <c r="G500" s="13"/>
      <c r="H500" s="43"/>
      <c r="I500" s="13"/>
      <c r="J500" s="13"/>
      <c r="K500" s="13"/>
      <c r="L500" s="16" t="e">
        <f t="shared" si="8"/>
        <v>#DIV/0!</v>
      </c>
    </row>
    <row r="501" spans="1:12">
      <c r="A501" s="11">
        <v>23189</v>
      </c>
      <c r="B501" s="11" t="s">
        <v>176</v>
      </c>
      <c r="C501" s="11" t="s">
        <v>445</v>
      </c>
      <c r="D501" s="11"/>
      <c r="E501" s="13"/>
      <c r="F501" s="13"/>
      <c r="G501" s="13"/>
      <c r="H501" s="43"/>
      <c r="I501" s="13"/>
      <c r="J501" s="13"/>
      <c r="K501" s="13"/>
      <c r="L501" s="16" t="e">
        <f t="shared" si="8"/>
        <v>#DIV/0!</v>
      </c>
    </row>
    <row r="502" spans="1:12">
      <c r="A502" s="11">
        <v>23300</v>
      </c>
      <c r="B502" s="11" t="s">
        <v>176</v>
      </c>
      <c r="C502" s="11" t="s">
        <v>446</v>
      </c>
      <c r="D502" s="11"/>
      <c r="E502" s="13"/>
      <c r="F502" s="13"/>
      <c r="G502" s="13"/>
      <c r="H502" s="43"/>
      <c r="I502" s="13"/>
      <c r="J502" s="13"/>
      <c r="K502" s="13"/>
      <c r="L502" s="16" t="e">
        <f t="shared" si="8"/>
        <v>#DIV/0!</v>
      </c>
    </row>
    <row r="503" spans="1:12">
      <c r="A503" s="11">
        <v>23350</v>
      </c>
      <c r="B503" s="11" t="s">
        <v>176</v>
      </c>
      <c r="C503" s="11" t="s">
        <v>447</v>
      </c>
      <c r="D503" s="11"/>
      <c r="E503" s="13"/>
      <c r="F503" s="13"/>
      <c r="G503" s="13"/>
      <c r="H503" s="43"/>
      <c r="I503" s="13"/>
      <c r="J503" s="13"/>
      <c r="K503" s="13"/>
      <c r="L503" s="16" t="e">
        <f t="shared" si="8"/>
        <v>#DIV/0!</v>
      </c>
    </row>
    <row r="504" spans="1:12">
      <c r="A504" s="11">
        <v>23417</v>
      </c>
      <c r="B504" s="11" t="s">
        <v>176</v>
      </c>
      <c r="C504" s="11" t="s">
        <v>448</v>
      </c>
      <c r="D504" s="11"/>
      <c r="E504" s="13"/>
      <c r="F504" s="13"/>
      <c r="G504" s="13"/>
      <c r="H504" s="43"/>
      <c r="I504" s="13"/>
      <c r="J504" s="13"/>
      <c r="K504" s="13"/>
      <c r="L504" s="16" t="e">
        <f t="shared" si="8"/>
        <v>#DIV/0!</v>
      </c>
    </row>
    <row r="505" spans="1:12">
      <c r="A505" s="11">
        <v>23419</v>
      </c>
      <c r="B505" s="11" t="s">
        <v>176</v>
      </c>
      <c r="C505" s="11" t="s">
        <v>449</v>
      </c>
      <c r="D505" s="11"/>
      <c r="E505" s="13"/>
      <c r="F505" s="13"/>
      <c r="G505" s="13"/>
      <c r="H505" s="43"/>
      <c r="I505" s="13"/>
      <c r="J505" s="13"/>
      <c r="K505" s="13"/>
      <c r="L505" s="16" t="e">
        <f t="shared" si="8"/>
        <v>#DIV/0!</v>
      </c>
    </row>
    <row r="506" spans="1:12">
      <c r="A506" s="11">
        <v>23464</v>
      </c>
      <c r="B506" s="11" t="s">
        <v>176</v>
      </c>
      <c r="C506" s="11" t="s">
        <v>450</v>
      </c>
      <c r="D506" s="13"/>
      <c r="E506" s="13"/>
      <c r="F506" s="13"/>
      <c r="G506" s="13"/>
      <c r="H506" s="43"/>
      <c r="I506" s="13"/>
      <c r="J506" s="13"/>
      <c r="K506" s="13"/>
      <c r="L506" s="16" t="e">
        <f t="shared" si="8"/>
        <v>#DIV/0!</v>
      </c>
    </row>
    <row r="507" spans="1:12">
      <c r="A507" s="11">
        <v>23466</v>
      </c>
      <c r="B507" s="11" t="s">
        <v>176</v>
      </c>
      <c r="C507" s="11" t="s">
        <v>451</v>
      </c>
      <c r="D507" s="11"/>
      <c r="E507" s="13"/>
      <c r="F507" s="13"/>
      <c r="G507" s="13"/>
      <c r="H507" s="43"/>
      <c r="I507" s="13"/>
      <c r="J507" s="13"/>
      <c r="K507" s="13"/>
      <c r="L507" s="16" t="e">
        <f t="shared" si="8"/>
        <v>#DIV/0!</v>
      </c>
    </row>
    <row r="508" spans="1:12">
      <c r="A508" s="11">
        <v>23500</v>
      </c>
      <c r="B508" s="11" t="s">
        <v>176</v>
      </c>
      <c r="C508" s="11" t="s">
        <v>452</v>
      </c>
      <c r="D508" s="11"/>
      <c r="E508" s="13"/>
      <c r="F508" s="13"/>
      <c r="G508" s="13"/>
      <c r="H508" s="43"/>
      <c r="I508" s="13"/>
      <c r="J508" s="13"/>
      <c r="K508" s="13"/>
      <c r="L508" s="16" t="e">
        <f t="shared" si="8"/>
        <v>#DIV/0!</v>
      </c>
    </row>
    <row r="509" spans="1:12">
      <c r="A509" s="11">
        <v>23555</v>
      </c>
      <c r="B509" s="11" t="s">
        <v>176</v>
      </c>
      <c r="C509" s="11" t="s">
        <v>453</v>
      </c>
      <c r="D509" s="11"/>
      <c r="E509" s="13"/>
      <c r="F509" s="13"/>
      <c r="G509" s="13"/>
      <c r="H509" s="43"/>
      <c r="I509" s="13"/>
      <c r="J509" s="13"/>
      <c r="K509" s="13"/>
      <c r="L509" s="16" t="e">
        <f t="shared" si="8"/>
        <v>#DIV/0!</v>
      </c>
    </row>
    <row r="510" spans="1:12">
      <c r="A510" s="11">
        <v>23570</v>
      </c>
      <c r="B510" s="11" t="s">
        <v>176</v>
      </c>
      <c r="C510" s="11" t="s">
        <v>454</v>
      </c>
      <c r="D510" s="11"/>
      <c r="E510" s="13"/>
      <c r="F510" s="13"/>
      <c r="G510" s="13"/>
      <c r="H510" s="43"/>
      <c r="I510" s="13"/>
      <c r="J510" s="13"/>
      <c r="K510" s="13"/>
      <c r="L510" s="16" t="e">
        <f t="shared" si="8"/>
        <v>#DIV/0!</v>
      </c>
    </row>
    <row r="511" spans="1:12">
      <c r="A511" s="11">
        <v>23574</v>
      </c>
      <c r="B511" s="11" t="s">
        <v>176</v>
      </c>
      <c r="C511" s="11" t="s">
        <v>455</v>
      </c>
      <c r="D511" s="11"/>
      <c r="E511" s="13"/>
      <c r="F511" s="13"/>
      <c r="G511" s="13"/>
      <c r="H511" s="43"/>
      <c r="I511" s="13"/>
      <c r="J511" s="13"/>
      <c r="K511" s="13"/>
      <c r="L511" s="16" t="e">
        <f t="shared" si="8"/>
        <v>#DIV/0!</v>
      </c>
    </row>
    <row r="512" spans="1:12">
      <c r="A512" s="11">
        <v>23580</v>
      </c>
      <c r="B512" s="11" t="s">
        <v>176</v>
      </c>
      <c r="C512" s="11" t="s">
        <v>456</v>
      </c>
      <c r="D512" s="11"/>
      <c r="E512" s="13"/>
      <c r="F512" s="13"/>
      <c r="G512" s="13"/>
      <c r="H512" s="43"/>
      <c r="I512" s="13"/>
      <c r="J512" s="13"/>
      <c r="K512" s="13"/>
      <c r="L512" s="16" t="e">
        <f t="shared" si="8"/>
        <v>#DIV/0!</v>
      </c>
    </row>
    <row r="513" spans="1:12">
      <c r="A513" s="11">
        <v>23586</v>
      </c>
      <c r="B513" s="11" t="s">
        <v>176</v>
      </c>
      <c r="C513" s="11" t="s">
        <v>457</v>
      </c>
      <c r="D513" s="13"/>
      <c r="E513" s="13"/>
      <c r="F513" s="13"/>
      <c r="G513" s="13"/>
      <c r="H513" s="43"/>
      <c r="I513" s="13"/>
      <c r="J513" s="13"/>
      <c r="K513" s="13"/>
      <c r="L513" s="16" t="e">
        <f t="shared" si="8"/>
        <v>#DIV/0!</v>
      </c>
    </row>
    <row r="514" spans="1:12">
      <c r="A514" s="11">
        <v>23660</v>
      </c>
      <c r="B514" s="11" t="s">
        <v>176</v>
      </c>
      <c r="C514" s="11" t="s">
        <v>458</v>
      </c>
      <c r="D514" s="11"/>
      <c r="E514" s="13"/>
      <c r="F514" s="13"/>
      <c r="G514" s="13"/>
      <c r="H514" s="43"/>
      <c r="I514" s="13"/>
      <c r="J514" s="13"/>
      <c r="K514" s="13"/>
      <c r="L514" s="16" t="e">
        <f t="shared" si="8"/>
        <v>#DIV/0!</v>
      </c>
    </row>
    <row r="515" spans="1:12">
      <c r="A515" s="11">
        <v>23670</v>
      </c>
      <c r="B515" s="11" t="s">
        <v>176</v>
      </c>
      <c r="C515" s="11" t="s">
        <v>459</v>
      </c>
      <c r="D515" s="11"/>
      <c r="E515" s="13"/>
      <c r="F515" s="13"/>
      <c r="G515" s="13"/>
      <c r="H515" s="43"/>
      <c r="I515" s="13"/>
      <c r="J515" s="13"/>
      <c r="K515" s="13"/>
      <c r="L515" s="16" t="e">
        <f t="shared" si="8"/>
        <v>#DIV/0!</v>
      </c>
    </row>
    <row r="516" spans="1:12">
      <c r="A516" s="11">
        <v>23672</v>
      </c>
      <c r="B516" s="11" t="s">
        <v>176</v>
      </c>
      <c r="C516" s="11" t="s">
        <v>460</v>
      </c>
      <c r="D516" s="11"/>
      <c r="E516" s="13"/>
      <c r="F516" s="13"/>
      <c r="G516" s="13"/>
      <c r="H516" s="43"/>
      <c r="I516" s="13"/>
      <c r="J516" s="13"/>
      <c r="K516" s="13"/>
      <c r="L516" s="16" t="e">
        <f t="shared" si="8"/>
        <v>#DIV/0!</v>
      </c>
    </row>
    <row r="517" spans="1:12">
      <c r="A517" s="11">
        <v>23675</v>
      </c>
      <c r="B517" s="11" t="s">
        <v>176</v>
      </c>
      <c r="C517" s="11" t="s">
        <v>461</v>
      </c>
      <c r="D517" s="11"/>
      <c r="E517" s="13"/>
      <c r="F517" s="13"/>
      <c r="G517" s="13"/>
      <c r="H517" s="43"/>
      <c r="I517" s="13"/>
      <c r="J517" s="13"/>
      <c r="K517" s="13"/>
      <c r="L517" s="16" t="e">
        <f t="shared" si="8"/>
        <v>#DIV/0!</v>
      </c>
    </row>
    <row r="518" spans="1:12">
      <c r="A518" s="11">
        <v>23678</v>
      </c>
      <c r="B518" s="11" t="s">
        <v>176</v>
      </c>
      <c r="C518" s="11" t="s">
        <v>105</v>
      </c>
      <c r="D518" s="13"/>
      <c r="E518" s="13"/>
      <c r="F518" s="13"/>
      <c r="G518" s="13"/>
      <c r="H518" s="43"/>
      <c r="I518" s="13"/>
      <c r="J518" s="13"/>
      <c r="K518" s="13"/>
      <c r="L518" s="16" t="e">
        <f t="shared" si="8"/>
        <v>#DIV/0!</v>
      </c>
    </row>
    <row r="519" spans="1:12">
      <c r="A519" s="11">
        <v>23682</v>
      </c>
      <c r="B519" s="11" t="s">
        <v>176</v>
      </c>
      <c r="C519" s="11" t="s">
        <v>462</v>
      </c>
      <c r="D519" s="11"/>
      <c r="E519" s="13"/>
      <c r="F519" s="13"/>
      <c r="G519" s="13"/>
      <c r="H519" s="43"/>
      <c r="I519" s="13"/>
      <c r="J519" s="13"/>
      <c r="K519" s="13"/>
      <c r="L519" s="16" t="e">
        <f t="shared" si="8"/>
        <v>#DIV/0!</v>
      </c>
    </row>
    <row r="520" spans="1:12">
      <c r="A520" s="11">
        <v>23686</v>
      </c>
      <c r="B520" s="11" t="s">
        <v>176</v>
      </c>
      <c r="C520" s="11" t="s">
        <v>463</v>
      </c>
      <c r="D520" s="11"/>
      <c r="E520" s="13"/>
      <c r="F520" s="13"/>
      <c r="G520" s="13"/>
      <c r="H520" s="43"/>
      <c r="I520" s="13"/>
      <c r="J520" s="13"/>
      <c r="K520" s="13"/>
      <c r="L520" s="16" t="e">
        <f t="shared" ref="L520:L583" si="9">AVERAGE(D520:K520)</f>
        <v>#DIV/0!</v>
      </c>
    </row>
    <row r="521" spans="1:12">
      <c r="A521" s="11">
        <v>23807</v>
      </c>
      <c r="B521" s="11" t="s">
        <v>176</v>
      </c>
      <c r="C521" s="11" t="s">
        <v>464</v>
      </c>
      <c r="D521" s="11"/>
      <c r="E521" s="13"/>
      <c r="F521" s="13"/>
      <c r="G521" s="13"/>
      <c r="H521" s="43"/>
      <c r="I521" s="13"/>
      <c r="J521" s="13"/>
      <c r="K521" s="13"/>
      <c r="L521" s="16" t="e">
        <f t="shared" si="9"/>
        <v>#DIV/0!</v>
      </c>
    </row>
    <row r="522" spans="1:12">
      <c r="A522" s="11">
        <v>23815</v>
      </c>
      <c r="B522" s="11" t="s">
        <v>176</v>
      </c>
      <c r="C522" s="11" t="s">
        <v>465</v>
      </c>
      <c r="D522" s="11"/>
      <c r="E522" s="13"/>
      <c r="F522" s="13"/>
      <c r="G522" s="13"/>
      <c r="H522" s="43"/>
      <c r="I522" s="13"/>
      <c r="J522" s="13"/>
      <c r="K522" s="13"/>
      <c r="L522" s="16" t="e">
        <f t="shared" si="9"/>
        <v>#DIV/0!</v>
      </c>
    </row>
    <row r="523" spans="1:12">
      <c r="A523" s="11">
        <v>23855</v>
      </c>
      <c r="B523" s="11" t="s">
        <v>176</v>
      </c>
      <c r="C523" s="11" t="s">
        <v>466</v>
      </c>
      <c r="D523" s="13"/>
      <c r="E523" s="13"/>
      <c r="F523" s="13"/>
      <c r="G523" s="13"/>
      <c r="H523" s="43"/>
      <c r="I523" s="13"/>
      <c r="J523" s="13"/>
      <c r="K523" s="13"/>
      <c r="L523" s="16" t="e">
        <f t="shared" si="9"/>
        <v>#DIV/0!</v>
      </c>
    </row>
    <row r="524" spans="1:12">
      <c r="A524" s="11">
        <v>25001</v>
      </c>
      <c r="B524" s="11" t="s">
        <v>467</v>
      </c>
      <c r="C524" s="11" t="s">
        <v>468</v>
      </c>
      <c r="D524" s="11"/>
      <c r="E524" s="13"/>
      <c r="F524" s="13"/>
      <c r="G524" s="13"/>
      <c r="H524" s="43"/>
      <c r="I524" s="13"/>
      <c r="J524" s="13"/>
      <c r="K524" s="13"/>
      <c r="L524" s="16" t="e">
        <f t="shared" si="9"/>
        <v>#DIV/0!</v>
      </c>
    </row>
    <row r="525" spans="1:12">
      <c r="A525" s="11">
        <v>25019</v>
      </c>
      <c r="B525" s="11" t="s">
        <v>467</v>
      </c>
      <c r="C525" s="11" t="s">
        <v>469</v>
      </c>
      <c r="D525" s="11"/>
      <c r="E525" s="13"/>
      <c r="F525" s="13"/>
      <c r="G525" s="13"/>
      <c r="H525" s="43"/>
      <c r="I525" s="13"/>
      <c r="J525" s="13"/>
      <c r="K525" s="13"/>
      <c r="L525" s="16" t="e">
        <f t="shared" si="9"/>
        <v>#DIV/0!</v>
      </c>
    </row>
    <row r="526" spans="1:12">
      <c r="A526" s="11">
        <v>25035</v>
      </c>
      <c r="B526" s="11" t="s">
        <v>467</v>
      </c>
      <c r="C526" s="11" t="s">
        <v>470</v>
      </c>
      <c r="D526" s="11"/>
      <c r="E526" s="13"/>
      <c r="F526" s="13"/>
      <c r="G526" s="13"/>
      <c r="H526" s="43"/>
      <c r="I526" s="13"/>
      <c r="J526" s="13"/>
      <c r="K526" s="13"/>
      <c r="L526" s="16" t="e">
        <f t="shared" si="9"/>
        <v>#DIV/0!</v>
      </c>
    </row>
    <row r="527" spans="1:12">
      <c r="A527" s="11">
        <v>25040</v>
      </c>
      <c r="B527" s="11" t="s">
        <v>467</v>
      </c>
      <c r="C527" s="11" t="s">
        <v>471</v>
      </c>
      <c r="D527" s="11"/>
      <c r="E527" s="13"/>
      <c r="F527" s="13"/>
      <c r="G527" s="13"/>
      <c r="H527" s="43"/>
      <c r="I527" s="13"/>
      <c r="J527" s="13"/>
      <c r="K527" s="13"/>
      <c r="L527" s="16" t="e">
        <f t="shared" si="9"/>
        <v>#DIV/0!</v>
      </c>
    </row>
    <row r="528" spans="1:12">
      <c r="A528" s="11">
        <v>25053</v>
      </c>
      <c r="B528" s="11" t="s">
        <v>467</v>
      </c>
      <c r="C528" s="11" t="s">
        <v>472</v>
      </c>
      <c r="D528" s="13"/>
      <c r="E528" s="13"/>
      <c r="F528" s="13"/>
      <c r="G528" s="13"/>
      <c r="H528" s="43"/>
      <c r="I528" s="13"/>
      <c r="J528" s="13"/>
      <c r="K528" s="13"/>
      <c r="L528" s="16" t="e">
        <f t="shared" si="9"/>
        <v>#DIV/0!</v>
      </c>
    </row>
    <row r="529" spans="1:12">
      <c r="A529" s="11">
        <v>25086</v>
      </c>
      <c r="B529" s="11" t="s">
        <v>467</v>
      </c>
      <c r="C529" s="11" t="s">
        <v>473</v>
      </c>
      <c r="D529" s="13"/>
      <c r="E529" s="13"/>
      <c r="F529" s="13"/>
      <c r="G529" s="13"/>
      <c r="H529" s="43"/>
      <c r="I529" s="13"/>
      <c r="J529" s="13"/>
      <c r="K529" s="13"/>
      <c r="L529" s="16" t="e">
        <f t="shared" si="9"/>
        <v>#DIV/0!</v>
      </c>
    </row>
    <row r="530" spans="1:12">
      <c r="A530" s="11">
        <v>25095</v>
      </c>
      <c r="B530" s="11" t="s">
        <v>467</v>
      </c>
      <c r="C530" s="11" t="s">
        <v>474</v>
      </c>
      <c r="D530" s="11"/>
      <c r="E530" s="13"/>
      <c r="F530" s="13"/>
      <c r="G530" s="13"/>
      <c r="H530" s="43"/>
      <c r="I530" s="13"/>
      <c r="J530" s="13"/>
      <c r="K530" s="13"/>
      <c r="L530" s="16" t="e">
        <f t="shared" si="9"/>
        <v>#DIV/0!</v>
      </c>
    </row>
    <row r="531" spans="1:12">
      <c r="A531" s="11">
        <v>25099</v>
      </c>
      <c r="B531" s="11" t="s">
        <v>467</v>
      </c>
      <c r="C531" s="11" t="s">
        <v>475</v>
      </c>
      <c r="D531" s="13"/>
      <c r="E531" s="13"/>
      <c r="F531" s="13"/>
      <c r="G531" s="13"/>
      <c r="H531" s="43"/>
      <c r="I531" s="13"/>
      <c r="J531" s="13"/>
      <c r="K531" s="13"/>
      <c r="L531" s="16" t="e">
        <f t="shared" si="9"/>
        <v>#DIV/0!</v>
      </c>
    </row>
    <row r="532" spans="1:12">
      <c r="A532" s="11">
        <v>25120</v>
      </c>
      <c r="B532" s="11" t="s">
        <v>467</v>
      </c>
      <c r="C532" s="11" t="s">
        <v>476</v>
      </c>
      <c r="D532" s="11"/>
      <c r="E532" s="13"/>
      <c r="F532" s="13"/>
      <c r="G532" s="13"/>
      <c r="H532" s="43"/>
      <c r="I532" s="13"/>
      <c r="J532" s="13"/>
      <c r="K532" s="13"/>
      <c r="L532" s="16" t="e">
        <f t="shared" si="9"/>
        <v>#DIV/0!</v>
      </c>
    </row>
    <row r="533" spans="1:12">
      <c r="A533" s="11">
        <v>25123</v>
      </c>
      <c r="B533" s="11" t="s">
        <v>467</v>
      </c>
      <c r="C533" s="11" t="s">
        <v>477</v>
      </c>
      <c r="D533" s="11"/>
      <c r="E533" s="13"/>
      <c r="F533" s="13"/>
      <c r="G533" s="13"/>
      <c r="H533" s="43"/>
      <c r="I533" s="13"/>
      <c r="J533" s="13"/>
      <c r="K533" s="13"/>
      <c r="L533" s="16" t="e">
        <f t="shared" si="9"/>
        <v>#DIV/0!</v>
      </c>
    </row>
    <row r="534" spans="1:12">
      <c r="A534" s="11">
        <v>25126</v>
      </c>
      <c r="B534" s="11" t="s">
        <v>467</v>
      </c>
      <c r="C534" s="11" t="s">
        <v>478</v>
      </c>
      <c r="D534" s="11"/>
      <c r="E534" s="13"/>
      <c r="F534" s="13"/>
      <c r="G534" s="13"/>
      <c r="H534" s="43"/>
      <c r="I534" s="13"/>
      <c r="J534" s="13"/>
      <c r="K534" s="13"/>
      <c r="L534" s="16" t="e">
        <f t="shared" si="9"/>
        <v>#DIV/0!</v>
      </c>
    </row>
    <row r="535" spans="1:12">
      <c r="A535" s="11">
        <v>25148</v>
      </c>
      <c r="B535" s="11" t="s">
        <v>467</v>
      </c>
      <c r="C535" s="11" t="s">
        <v>479</v>
      </c>
      <c r="D535" s="11"/>
      <c r="E535" s="13"/>
      <c r="F535" s="13"/>
      <c r="G535" s="13"/>
      <c r="H535" s="43"/>
      <c r="I535" s="13"/>
      <c r="J535" s="13"/>
      <c r="K535" s="13"/>
      <c r="L535" s="16" t="e">
        <f t="shared" si="9"/>
        <v>#DIV/0!</v>
      </c>
    </row>
    <row r="536" spans="1:12">
      <c r="A536" s="11">
        <v>25151</v>
      </c>
      <c r="B536" s="11" t="s">
        <v>467</v>
      </c>
      <c r="C536" s="11" t="s">
        <v>480</v>
      </c>
      <c r="D536" s="11"/>
      <c r="E536" s="13"/>
      <c r="F536" s="13"/>
      <c r="G536" s="13"/>
      <c r="H536" s="43"/>
      <c r="I536" s="13"/>
      <c r="J536" s="13"/>
      <c r="K536" s="13"/>
      <c r="L536" s="16" t="e">
        <f t="shared" si="9"/>
        <v>#DIV/0!</v>
      </c>
    </row>
    <row r="537" spans="1:12">
      <c r="A537" s="11">
        <v>25154</v>
      </c>
      <c r="B537" s="11" t="s">
        <v>467</v>
      </c>
      <c r="C537" s="11" t="s">
        <v>481</v>
      </c>
      <c r="D537" s="11"/>
      <c r="E537" s="13"/>
      <c r="F537" s="13"/>
      <c r="G537" s="13"/>
      <c r="H537" s="43"/>
      <c r="I537" s="13"/>
      <c r="J537" s="13"/>
      <c r="K537" s="13"/>
      <c r="L537" s="16" t="e">
        <f t="shared" si="9"/>
        <v>#DIV/0!</v>
      </c>
    </row>
    <row r="538" spans="1:12">
      <c r="A538" s="11">
        <v>25168</v>
      </c>
      <c r="B538" s="11" t="s">
        <v>467</v>
      </c>
      <c r="C538" s="11" t="s">
        <v>482</v>
      </c>
      <c r="D538" s="11"/>
      <c r="E538" s="13"/>
      <c r="F538" s="13"/>
      <c r="G538" s="13"/>
      <c r="H538" s="43"/>
      <c r="I538" s="13"/>
      <c r="J538" s="13"/>
      <c r="K538" s="13"/>
      <c r="L538" s="16" t="e">
        <f t="shared" si="9"/>
        <v>#DIV/0!</v>
      </c>
    </row>
    <row r="539" spans="1:12">
      <c r="A539" s="11">
        <v>25175</v>
      </c>
      <c r="B539" s="11" t="s">
        <v>467</v>
      </c>
      <c r="C539" s="11" t="s">
        <v>483</v>
      </c>
      <c r="D539" s="11"/>
      <c r="E539" s="13"/>
      <c r="F539" s="13"/>
      <c r="G539" s="13"/>
      <c r="H539" s="43"/>
      <c r="I539" s="13"/>
      <c r="J539" s="13"/>
      <c r="K539" s="13"/>
      <c r="L539" s="16" t="e">
        <f t="shared" si="9"/>
        <v>#DIV/0!</v>
      </c>
    </row>
    <row r="540" spans="1:12">
      <c r="A540" s="11">
        <v>25178</v>
      </c>
      <c r="B540" s="11" t="s">
        <v>467</v>
      </c>
      <c r="C540" s="11" t="s">
        <v>484</v>
      </c>
      <c r="D540" s="11"/>
      <c r="E540" s="13"/>
      <c r="F540" s="13"/>
      <c r="G540" s="13"/>
      <c r="H540" s="43"/>
      <c r="I540" s="13"/>
      <c r="J540" s="13"/>
      <c r="K540" s="13"/>
      <c r="L540" s="16" t="e">
        <f t="shared" si="9"/>
        <v>#DIV/0!</v>
      </c>
    </row>
    <row r="541" spans="1:12">
      <c r="A541" s="11">
        <v>25181</v>
      </c>
      <c r="B541" s="11" t="s">
        <v>467</v>
      </c>
      <c r="C541" s="11" t="s">
        <v>485</v>
      </c>
      <c r="D541" s="11"/>
      <c r="E541" s="13"/>
      <c r="F541" s="13"/>
      <c r="G541" s="13"/>
      <c r="H541" s="43"/>
      <c r="I541" s="13"/>
      <c r="J541" s="13"/>
      <c r="K541" s="13"/>
      <c r="L541" s="16" t="e">
        <f t="shared" si="9"/>
        <v>#DIV/0!</v>
      </c>
    </row>
    <row r="542" spans="1:12">
      <c r="A542" s="11">
        <v>25183</v>
      </c>
      <c r="B542" s="11" t="s">
        <v>467</v>
      </c>
      <c r="C542" s="11" t="s">
        <v>486</v>
      </c>
      <c r="D542" s="11"/>
      <c r="E542" s="13"/>
      <c r="F542" s="13"/>
      <c r="G542" s="13"/>
      <c r="H542" s="43"/>
      <c r="I542" s="13"/>
      <c r="J542" s="13"/>
      <c r="K542" s="13"/>
      <c r="L542" s="16" t="e">
        <f t="shared" si="9"/>
        <v>#DIV/0!</v>
      </c>
    </row>
    <row r="543" spans="1:12">
      <c r="A543" s="11">
        <v>25200</v>
      </c>
      <c r="B543" s="11" t="s">
        <v>467</v>
      </c>
      <c r="C543" s="11" t="s">
        <v>487</v>
      </c>
      <c r="D543" s="11"/>
      <c r="E543" s="13"/>
      <c r="F543" s="13"/>
      <c r="G543" s="13"/>
      <c r="H543" s="43"/>
      <c r="I543" s="13"/>
      <c r="J543" s="13"/>
      <c r="K543" s="13"/>
      <c r="L543" s="16" t="e">
        <f t="shared" si="9"/>
        <v>#DIV/0!</v>
      </c>
    </row>
    <row r="544" spans="1:12">
      <c r="A544" s="11">
        <v>25214</v>
      </c>
      <c r="B544" s="11" t="s">
        <v>467</v>
      </c>
      <c r="C544" s="11" t="s">
        <v>488</v>
      </c>
      <c r="D544" s="11"/>
      <c r="E544" s="13"/>
      <c r="F544" s="13"/>
      <c r="G544" s="13"/>
      <c r="H544" s="43"/>
      <c r="I544" s="13"/>
      <c r="J544" s="13"/>
      <c r="K544" s="13"/>
      <c r="L544" s="16" t="e">
        <f t="shared" si="9"/>
        <v>#DIV/0!</v>
      </c>
    </row>
    <row r="545" spans="1:12">
      <c r="A545" s="11">
        <v>25224</v>
      </c>
      <c r="B545" s="11" t="s">
        <v>467</v>
      </c>
      <c r="C545" s="11" t="s">
        <v>489</v>
      </c>
      <c r="D545" s="11"/>
      <c r="E545" s="13"/>
      <c r="F545" s="13"/>
      <c r="G545" s="13"/>
      <c r="H545" s="43"/>
      <c r="I545" s="13"/>
      <c r="J545" s="13"/>
      <c r="K545" s="13"/>
      <c r="L545" s="16" t="e">
        <f t="shared" si="9"/>
        <v>#DIV/0!</v>
      </c>
    </row>
    <row r="546" spans="1:12">
      <c r="A546" s="11">
        <v>25245</v>
      </c>
      <c r="B546" s="11" t="s">
        <v>467</v>
      </c>
      <c r="C546" s="11" t="s">
        <v>490</v>
      </c>
      <c r="D546" s="13"/>
      <c r="E546" s="13"/>
      <c r="F546" s="13"/>
      <c r="G546" s="13"/>
      <c r="H546" s="43"/>
      <c r="I546" s="13"/>
      <c r="J546" s="13"/>
      <c r="K546" s="13"/>
      <c r="L546" s="16" t="e">
        <f t="shared" si="9"/>
        <v>#DIV/0!</v>
      </c>
    </row>
    <row r="547" spans="1:12">
      <c r="A547" s="11">
        <v>25258</v>
      </c>
      <c r="B547" s="11" t="s">
        <v>467</v>
      </c>
      <c r="C547" s="11" t="s">
        <v>180</v>
      </c>
      <c r="D547" s="11"/>
      <c r="E547" s="13"/>
      <c r="F547" s="13"/>
      <c r="G547" s="13"/>
      <c r="H547" s="43"/>
      <c r="I547" s="13"/>
      <c r="J547" s="13"/>
      <c r="K547" s="13"/>
      <c r="L547" s="16" t="e">
        <f t="shared" si="9"/>
        <v>#DIV/0!</v>
      </c>
    </row>
    <row r="548" spans="1:12">
      <c r="A548" s="11">
        <v>25260</v>
      </c>
      <c r="B548" s="11" t="s">
        <v>467</v>
      </c>
      <c r="C548" s="11" t="s">
        <v>491</v>
      </c>
      <c r="D548" s="13"/>
      <c r="E548" s="13"/>
      <c r="F548" s="13"/>
      <c r="G548" s="13"/>
      <c r="H548" s="43"/>
      <c r="I548" s="13"/>
      <c r="J548" s="13"/>
      <c r="K548" s="13"/>
      <c r="L548" s="16" t="e">
        <f t="shared" si="9"/>
        <v>#DIV/0!</v>
      </c>
    </row>
    <row r="549" spans="1:12">
      <c r="A549" s="11">
        <v>25269</v>
      </c>
      <c r="B549" s="11" t="s">
        <v>467</v>
      </c>
      <c r="C549" s="11" t="s">
        <v>492</v>
      </c>
      <c r="D549" s="11"/>
      <c r="E549" s="13"/>
      <c r="F549" s="13"/>
      <c r="G549" s="13"/>
      <c r="H549" s="43"/>
      <c r="I549" s="13"/>
      <c r="J549" s="13"/>
      <c r="K549" s="13"/>
      <c r="L549" s="16" t="e">
        <f t="shared" si="9"/>
        <v>#DIV/0!</v>
      </c>
    </row>
    <row r="550" spans="1:12">
      <c r="A550" s="11">
        <v>25279</v>
      </c>
      <c r="B550" s="11" t="s">
        <v>467</v>
      </c>
      <c r="C550" s="11" t="s">
        <v>493</v>
      </c>
      <c r="D550" s="11"/>
      <c r="E550" s="13"/>
      <c r="F550" s="13"/>
      <c r="G550" s="13"/>
      <c r="H550" s="43"/>
      <c r="I550" s="13"/>
      <c r="J550" s="13"/>
      <c r="K550" s="13"/>
      <c r="L550" s="16" t="e">
        <f t="shared" si="9"/>
        <v>#DIV/0!</v>
      </c>
    </row>
    <row r="551" spans="1:12">
      <c r="A551" s="11">
        <v>25281</v>
      </c>
      <c r="B551" s="11" t="s">
        <v>467</v>
      </c>
      <c r="C551" s="11" t="s">
        <v>494</v>
      </c>
      <c r="D551" s="11"/>
      <c r="E551" s="13"/>
      <c r="F551" s="13"/>
      <c r="G551" s="13"/>
      <c r="H551" s="43"/>
      <c r="I551" s="13"/>
      <c r="J551" s="13"/>
      <c r="K551" s="13"/>
      <c r="L551" s="16" t="e">
        <f t="shared" si="9"/>
        <v>#DIV/0!</v>
      </c>
    </row>
    <row r="552" spans="1:12">
      <c r="A552" s="11">
        <v>25286</v>
      </c>
      <c r="B552" s="11" t="s">
        <v>467</v>
      </c>
      <c r="C552" s="11" t="s">
        <v>495</v>
      </c>
      <c r="D552" s="11"/>
      <c r="E552" s="13"/>
      <c r="F552" s="13"/>
      <c r="G552" s="13"/>
      <c r="H552" s="43"/>
      <c r="I552" s="13"/>
      <c r="J552" s="13"/>
      <c r="K552" s="13"/>
      <c r="L552" s="16" t="e">
        <f t="shared" si="9"/>
        <v>#DIV/0!</v>
      </c>
    </row>
    <row r="553" spans="1:12">
      <c r="A553" s="11">
        <v>25288</v>
      </c>
      <c r="B553" s="11" t="s">
        <v>467</v>
      </c>
      <c r="C553" s="11" t="s">
        <v>496</v>
      </c>
      <c r="D553" s="11"/>
      <c r="E553" s="13"/>
      <c r="F553" s="13"/>
      <c r="G553" s="13"/>
      <c r="H553" s="43"/>
      <c r="I553" s="13"/>
      <c r="J553" s="13"/>
      <c r="K553" s="13"/>
      <c r="L553" s="16" t="e">
        <f t="shared" si="9"/>
        <v>#DIV/0!</v>
      </c>
    </row>
    <row r="554" spans="1:12">
      <c r="A554" s="11">
        <v>25290</v>
      </c>
      <c r="B554" s="11" t="s">
        <v>467</v>
      </c>
      <c r="C554" s="11" t="s">
        <v>497</v>
      </c>
      <c r="D554" s="11"/>
      <c r="E554" s="13"/>
      <c r="F554" s="13"/>
      <c r="G554" s="13"/>
      <c r="H554" s="43"/>
      <c r="I554" s="13"/>
      <c r="J554" s="13"/>
      <c r="K554" s="13"/>
      <c r="L554" s="16" t="e">
        <f t="shared" si="9"/>
        <v>#DIV/0!</v>
      </c>
    </row>
    <row r="555" spans="1:12">
      <c r="A555" s="11">
        <v>25293</v>
      </c>
      <c r="B555" s="11" t="s">
        <v>467</v>
      </c>
      <c r="C555" s="11" t="s">
        <v>498</v>
      </c>
      <c r="D555" s="13"/>
      <c r="E555" s="13"/>
      <c r="F555" s="13"/>
      <c r="G555" s="13"/>
      <c r="H555" s="43"/>
      <c r="I555" s="13"/>
      <c r="J555" s="13"/>
      <c r="K555" s="13"/>
      <c r="L555" s="16" t="e">
        <f t="shared" si="9"/>
        <v>#DIV/0!</v>
      </c>
    </row>
    <row r="556" spans="1:12">
      <c r="A556" s="11">
        <v>25295</v>
      </c>
      <c r="B556" s="11" t="s">
        <v>467</v>
      </c>
      <c r="C556" s="11" t="s">
        <v>499</v>
      </c>
      <c r="D556" s="11"/>
      <c r="E556" s="13"/>
      <c r="F556" s="13"/>
      <c r="G556" s="13"/>
      <c r="H556" s="43"/>
      <c r="I556" s="13"/>
      <c r="J556" s="13"/>
      <c r="K556" s="13"/>
      <c r="L556" s="16" t="e">
        <f t="shared" si="9"/>
        <v>#DIV/0!</v>
      </c>
    </row>
    <row r="557" spans="1:12">
      <c r="A557" s="11">
        <v>25297</v>
      </c>
      <c r="B557" s="11" t="s">
        <v>467</v>
      </c>
      <c r="C557" s="11" t="s">
        <v>500</v>
      </c>
      <c r="D557" s="11"/>
      <c r="E557" s="13"/>
      <c r="F557" s="13"/>
      <c r="G557" s="13"/>
      <c r="H557" s="43"/>
      <c r="I557" s="13"/>
      <c r="J557" s="13"/>
      <c r="K557" s="13"/>
      <c r="L557" s="16" t="e">
        <f t="shared" si="9"/>
        <v>#DIV/0!</v>
      </c>
    </row>
    <row r="558" spans="1:12">
      <c r="A558" s="11">
        <v>25299</v>
      </c>
      <c r="B558" s="11" t="s">
        <v>467</v>
      </c>
      <c r="C558" s="11" t="s">
        <v>501</v>
      </c>
      <c r="D558" s="11"/>
      <c r="E558" s="13"/>
      <c r="F558" s="13"/>
      <c r="G558" s="13"/>
      <c r="H558" s="43"/>
      <c r="I558" s="13"/>
      <c r="J558" s="13"/>
      <c r="K558" s="13"/>
      <c r="L558" s="16" t="e">
        <f t="shared" si="9"/>
        <v>#DIV/0!</v>
      </c>
    </row>
    <row r="559" spans="1:12">
      <c r="A559" s="11">
        <v>25307</v>
      </c>
      <c r="B559" s="11" t="s">
        <v>467</v>
      </c>
      <c r="C559" s="11" t="s">
        <v>502</v>
      </c>
      <c r="D559" s="13"/>
      <c r="E559" s="13"/>
      <c r="F559" s="13"/>
      <c r="G559" s="13"/>
      <c r="H559" s="43"/>
      <c r="I559" s="13"/>
      <c r="J559" s="13"/>
      <c r="K559" s="13"/>
      <c r="L559" s="16" t="e">
        <f t="shared" si="9"/>
        <v>#DIV/0!</v>
      </c>
    </row>
    <row r="560" spans="1:12">
      <c r="A560" s="11">
        <v>25312</v>
      </c>
      <c r="B560" s="11" t="s">
        <v>467</v>
      </c>
      <c r="C560" s="11" t="s">
        <v>68</v>
      </c>
      <c r="D560" s="13"/>
      <c r="E560" s="13"/>
      <c r="F560" s="13"/>
      <c r="G560" s="13"/>
      <c r="H560" s="43"/>
      <c r="I560" s="13"/>
      <c r="J560" s="13"/>
      <c r="K560" s="13"/>
      <c r="L560" s="16" t="e">
        <f t="shared" si="9"/>
        <v>#DIV/0!</v>
      </c>
    </row>
    <row r="561" spans="1:12">
      <c r="A561" s="11">
        <v>25317</v>
      </c>
      <c r="B561" s="11" t="s">
        <v>467</v>
      </c>
      <c r="C561" s="11" t="s">
        <v>503</v>
      </c>
      <c r="D561" s="11"/>
      <c r="E561" s="13"/>
      <c r="F561" s="13"/>
      <c r="G561" s="13"/>
      <c r="H561" s="43"/>
      <c r="I561" s="13"/>
      <c r="J561" s="13"/>
      <c r="K561" s="13"/>
      <c r="L561" s="16" t="e">
        <f t="shared" si="9"/>
        <v>#DIV/0!</v>
      </c>
    </row>
    <row r="562" spans="1:12">
      <c r="A562" s="11">
        <v>25320</v>
      </c>
      <c r="B562" s="11" t="s">
        <v>467</v>
      </c>
      <c r="C562" s="11" t="s">
        <v>504</v>
      </c>
      <c r="D562" s="13"/>
      <c r="E562" s="13"/>
      <c r="F562" s="13"/>
      <c r="G562" s="13"/>
      <c r="H562" s="43"/>
      <c r="I562" s="13"/>
      <c r="J562" s="13"/>
      <c r="K562" s="13"/>
      <c r="L562" s="16" t="e">
        <f t="shared" si="9"/>
        <v>#DIV/0!</v>
      </c>
    </row>
    <row r="563" spans="1:12">
      <c r="A563" s="11">
        <v>25322</v>
      </c>
      <c r="B563" s="11" t="s">
        <v>467</v>
      </c>
      <c r="C563" s="11" t="s">
        <v>505</v>
      </c>
      <c r="D563" s="11"/>
      <c r="E563" s="13"/>
      <c r="F563" s="13"/>
      <c r="G563" s="13"/>
      <c r="H563" s="43"/>
      <c r="I563" s="13"/>
      <c r="J563" s="13"/>
      <c r="K563" s="13"/>
      <c r="L563" s="16" t="e">
        <f t="shared" si="9"/>
        <v>#DIV/0!</v>
      </c>
    </row>
    <row r="564" spans="1:12">
      <c r="A564" s="11">
        <v>25324</v>
      </c>
      <c r="B564" s="11" t="s">
        <v>467</v>
      </c>
      <c r="C564" s="11" t="s">
        <v>506</v>
      </c>
      <c r="D564" s="11"/>
      <c r="E564" s="13"/>
      <c r="F564" s="13"/>
      <c r="G564" s="13"/>
      <c r="H564" s="43"/>
      <c r="I564" s="13"/>
      <c r="J564" s="13"/>
      <c r="K564" s="13"/>
      <c r="L564" s="16" t="e">
        <f t="shared" si="9"/>
        <v>#DIV/0!</v>
      </c>
    </row>
    <row r="565" spans="1:12">
      <c r="A565" s="11">
        <v>25326</v>
      </c>
      <c r="B565" s="11" t="s">
        <v>467</v>
      </c>
      <c r="C565" s="11" t="s">
        <v>507</v>
      </c>
      <c r="D565" s="11"/>
      <c r="E565" s="13"/>
      <c r="F565" s="13"/>
      <c r="G565" s="13"/>
      <c r="H565" s="43"/>
      <c r="I565" s="13"/>
      <c r="J565" s="13"/>
      <c r="K565" s="13"/>
      <c r="L565" s="16" t="e">
        <f t="shared" si="9"/>
        <v>#DIV/0!</v>
      </c>
    </row>
    <row r="566" spans="1:12">
      <c r="A566" s="11">
        <v>25328</v>
      </c>
      <c r="B566" s="11" t="s">
        <v>467</v>
      </c>
      <c r="C566" s="11" t="s">
        <v>508</v>
      </c>
      <c r="D566" s="11"/>
      <c r="E566" s="13"/>
      <c r="F566" s="13"/>
      <c r="G566" s="13"/>
      <c r="H566" s="43"/>
      <c r="I566" s="13"/>
      <c r="J566" s="13"/>
      <c r="K566" s="13"/>
      <c r="L566" s="16" t="e">
        <f t="shared" si="9"/>
        <v>#DIV/0!</v>
      </c>
    </row>
    <row r="567" spans="1:12">
      <c r="A567" s="11">
        <v>25335</v>
      </c>
      <c r="B567" s="11" t="s">
        <v>467</v>
      </c>
      <c r="C567" s="11" t="s">
        <v>509</v>
      </c>
      <c r="D567" s="11"/>
      <c r="E567" s="13"/>
      <c r="F567" s="13"/>
      <c r="G567" s="13"/>
      <c r="H567" s="43"/>
      <c r="I567" s="13"/>
      <c r="J567" s="13"/>
      <c r="K567" s="13"/>
      <c r="L567" s="16" t="e">
        <f t="shared" si="9"/>
        <v>#DIV/0!</v>
      </c>
    </row>
    <row r="568" spans="1:12">
      <c r="A568" s="11">
        <v>25339</v>
      </c>
      <c r="B568" s="11" t="s">
        <v>467</v>
      </c>
      <c r="C568" s="11" t="s">
        <v>510</v>
      </c>
      <c r="D568" s="13"/>
      <c r="E568" s="13"/>
      <c r="F568" s="13"/>
      <c r="G568" s="13"/>
      <c r="H568" s="43"/>
      <c r="I568" s="13"/>
      <c r="J568" s="13"/>
      <c r="K568" s="13"/>
      <c r="L568" s="16" t="e">
        <f t="shared" si="9"/>
        <v>#DIV/0!</v>
      </c>
    </row>
    <row r="569" spans="1:12">
      <c r="A569" s="11">
        <v>25368</v>
      </c>
      <c r="B569" s="11" t="s">
        <v>467</v>
      </c>
      <c r="C569" s="11" t="s">
        <v>511</v>
      </c>
      <c r="D569" s="11"/>
      <c r="E569" s="13"/>
      <c r="F569" s="13"/>
      <c r="G569" s="13"/>
      <c r="H569" s="43"/>
      <c r="I569" s="13"/>
      <c r="J569" s="13"/>
      <c r="K569" s="13"/>
      <c r="L569" s="16" t="e">
        <f t="shared" si="9"/>
        <v>#DIV/0!</v>
      </c>
    </row>
    <row r="570" spans="1:12">
      <c r="A570" s="11">
        <v>25372</v>
      </c>
      <c r="B570" s="11" t="s">
        <v>467</v>
      </c>
      <c r="C570" s="11" t="s">
        <v>512</v>
      </c>
      <c r="D570" s="11"/>
      <c r="E570" s="13"/>
      <c r="F570" s="13"/>
      <c r="G570" s="13"/>
      <c r="H570" s="43"/>
      <c r="I570" s="13"/>
      <c r="J570" s="13"/>
      <c r="K570" s="13"/>
      <c r="L570" s="16" t="e">
        <f t="shared" si="9"/>
        <v>#DIV/0!</v>
      </c>
    </row>
    <row r="571" spans="1:12">
      <c r="A571" s="11">
        <v>25377</v>
      </c>
      <c r="B571" s="11" t="s">
        <v>467</v>
      </c>
      <c r="C571" s="11" t="s">
        <v>513</v>
      </c>
      <c r="D571" s="13"/>
      <c r="E571" s="13"/>
      <c r="F571" s="13"/>
      <c r="G571" s="13"/>
      <c r="H571" s="43"/>
      <c r="I571" s="13"/>
      <c r="J571" s="13"/>
      <c r="K571" s="13"/>
      <c r="L571" s="16" t="e">
        <f t="shared" si="9"/>
        <v>#DIV/0!</v>
      </c>
    </row>
    <row r="572" spans="1:12">
      <c r="A572" s="11">
        <v>25386</v>
      </c>
      <c r="B572" s="11" t="s">
        <v>467</v>
      </c>
      <c r="C572" s="11" t="s">
        <v>514</v>
      </c>
      <c r="D572" s="11"/>
      <c r="E572" s="13"/>
      <c r="F572" s="13"/>
      <c r="G572" s="13"/>
      <c r="H572" s="43"/>
      <c r="I572" s="13"/>
      <c r="J572" s="13"/>
      <c r="K572" s="13"/>
      <c r="L572" s="16" t="e">
        <f t="shared" si="9"/>
        <v>#DIV/0!</v>
      </c>
    </row>
    <row r="573" spans="1:12">
      <c r="A573" s="11">
        <v>25394</v>
      </c>
      <c r="B573" s="11" t="s">
        <v>467</v>
      </c>
      <c r="C573" s="11" t="s">
        <v>515</v>
      </c>
      <c r="D573" s="11"/>
      <c r="E573" s="13"/>
      <c r="F573" s="13"/>
      <c r="G573" s="13"/>
      <c r="H573" s="43"/>
      <c r="I573" s="13"/>
      <c r="J573" s="13"/>
      <c r="K573" s="13"/>
      <c r="L573" s="16" t="e">
        <f t="shared" si="9"/>
        <v>#DIV/0!</v>
      </c>
    </row>
    <row r="574" spans="1:12">
      <c r="A574" s="11">
        <v>25398</v>
      </c>
      <c r="B574" s="11" t="s">
        <v>467</v>
      </c>
      <c r="C574" s="11" t="s">
        <v>516</v>
      </c>
      <c r="D574" s="11"/>
      <c r="E574" s="13"/>
      <c r="F574" s="13"/>
      <c r="G574" s="13"/>
      <c r="H574" s="43"/>
      <c r="I574" s="13"/>
      <c r="J574" s="13"/>
      <c r="K574" s="13"/>
      <c r="L574" s="16" t="e">
        <f t="shared" si="9"/>
        <v>#DIV/0!</v>
      </c>
    </row>
    <row r="575" spans="1:12">
      <c r="A575" s="11">
        <v>25402</v>
      </c>
      <c r="B575" s="11" t="s">
        <v>467</v>
      </c>
      <c r="C575" s="11" t="s">
        <v>390</v>
      </c>
      <c r="D575" s="13"/>
      <c r="E575" s="13"/>
      <c r="F575" s="13"/>
      <c r="G575" s="13"/>
      <c r="H575" s="43"/>
      <c r="I575" s="13"/>
      <c r="J575" s="13"/>
      <c r="K575" s="13"/>
      <c r="L575" s="16" t="e">
        <f t="shared" si="9"/>
        <v>#DIV/0!</v>
      </c>
    </row>
    <row r="576" spans="1:12">
      <c r="A576" s="11">
        <v>25407</v>
      </c>
      <c r="B576" s="11" t="s">
        <v>467</v>
      </c>
      <c r="C576" s="11" t="s">
        <v>517</v>
      </c>
      <c r="D576" s="11"/>
      <c r="E576" s="13"/>
      <c r="F576" s="13"/>
      <c r="G576" s="13"/>
      <c r="H576" s="43"/>
      <c r="I576" s="13"/>
      <c r="J576" s="13"/>
      <c r="K576" s="13"/>
      <c r="L576" s="16" t="e">
        <f t="shared" si="9"/>
        <v>#DIV/0!</v>
      </c>
    </row>
    <row r="577" spans="1:12">
      <c r="A577" s="11">
        <v>25426</v>
      </c>
      <c r="B577" s="11" t="s">
        <v>467</v>
      </c>
      <c r="C577" s="11" t="s">
        <v>518</v>
      </c>
      <c r="D577" s="11"/>
      <c r="E577" s="13"/>
      <c r="F577" s="13"/>
      <c r="G577" s="13"/>
      <c r="H577" s="43"/>
      <c r="I577" s="13"/>
      <c r="J577" s="13"/>
      <c r="K577" s="13"/>
      <c r="L577" s="16" t="e">
        <f t="shared" si="9"/>
        <v>#DIV/0!</v>
      </c>
    </row>
    <row r="578" spans="1:12">
      <c r="A578" s="11">
        <v>25430</v>
      </c>
      <c r="B578" s="11" t="s">
        <v>467</v>
      </c>
      <c r="C578" s="11" t="s">
        <v>519</v>
      </c>
      <c r="D578" s="11"/>
      <c r="E578" s="13"/>
      <c r="F578" s="13"/>
      <c r="G578" s="13"/>
      <c r="H578" s="43"/>
      <c r="I578" s="13"/>
      <c r="J578" s="13"/>
      <c r="K578" s="13"/>
      <c r="L578" s="16" t="e">
        <f t="shared" si="9"/>
        <v>#DIV/0!</v>
      </c>
    </row>
    <row r="579" spans="1:12">
      <c r="A579" s="11">
        <v>25436</v>
      </c>
      <c r="B579" s="11" t="s">
        <v>467</v>
      </c>
      <c r="C579" s="11" t="s">
        <v>520</v>
      </c>
      <c r="D579" s="11"/>
      <c r="E579" s="13"/>
      <c r="F579" s="13"/>
      <c r="G579" s="13"/>
      <c r="H579" s="43"/>
      <c r="I579" s="13"/>
      <c r="J579" s="13"/>
      <c r="K579" s="13"/>
      <c r="L579" s="16" t="e">
        <f t="shared" si="9"/>
        <v>#DIV/0!</v>
      </c>
    </row>
    <row r="580" spans="1:12">
      <c r="A580" s="11">
        <v>25438</v>
      </c>
      <c r="B580" s="11" t="s">
        <v>467</v>
      </c>
      <c r="C580" s="11" t="s">
        <v>521</v>
      </c>
      <c r="D580" s="11"/>
      <c r="E580" s="13"/>
      <c r="F580" s="13"/>
      <c r="G580" s="13"/>
      <c r="H580" s="43"/>
      <c r="I580" s="13"/>
      <c r="J580" s="13"/>
      <c r="K580" s="13"/>
      <c r="L580" s="16" t="e">
        <f t="shared" si="9"/>
        <v>#DIV/0!</v>
      </c>
    </row>
    <row r="581" spans="1:12">
      <c r="A581" s="11">
        <v>25473</v>
      </c>
      <c r="B581" s="11" t="s">
        <v>467</v>
      </c>
      <c r="C581" s="11" t="s">
        <v>522</v>
      </c>
      <c r="D581" s="11"/>
      <c r="E581" s="13"/>
      <c r="F581" s="13"/>
      <c r="G581" s="13"/>
      <c r="H581" s="43"/>
      <c r="I581" s="13"/>
      <c r="J581" s="13"/>
      <c r="K581" s="13"/>
      <c r="L581" s="16" t="e">
        <f t="shared" si="9"/>
        <v>#DIV/0!</v>
      </c>
    </row>
    <row r="582" spans="1:12">
      <c r="A582" s="11">
        <v>25483</v>
      </c>
      <c r="B582" s="11" t="s">
        <v>467</v>
      </c>
      <c r="C582" s="11" t="s">
        <v>88</v>
      </c>
      <c r="D582" s="11"/>
      <c r="E582" s="13"/>
      <c r="F582" s="13"/>
      <c r="G582" s="13"/>
      <c r="H582" s="43"/>
      <c r="I582" s="13"/>
      <c r="J582" s="13"/>
      <c r="K582" s="13"/>
      <c r="L582" s="16" t="e">
        <f t="shared" si="9"/>
        <v>#DIV/0!</v>
      </c>
    </row>
    <row r="583" spans="1:12">
      <c r="A583" s="11">
        <v>25486</v>
      </c>
      <c r="B583" s="11" t="s">
        <v>467</v>
      </c>
      <c r="C583" s="11" t="s">
        <v>523</v>
      </c>
      <c r="D583" s="11"/>
      <c r="E583" s="13"/>
      <c r="F583" s="13"/>
      <c r="G583" s="13"/>
      <c r="H583" s="43"/>
      <c r="I583" s="13"/>
      <c r="J583" s="13"/>
      <c r="K583" s="13"/>
      <c r="L583" s="16" t="e">
        <f t="shared" si="9"/>
        <v>#DIV/0!</v>
      </c>
    </row>
    <row r="584" spans="1:12">
      <c r="A584" s="11">
        <v>25488</v>
      </c>
      <c r="B584" s="11" t="s">
        <v>467</v>
      </c>
      <c r="C584" s="11" t="s">
        <v>524</v>
      </c>
      <c r="D584" s="11"/>
      <c r="E584" s="13"/>
      <c r="F584" s="13"/>
      <c r="G584" s="13"/>
      <c r="H584" s="43"/>
      <c r="I584" s="13"/>
      <c r="J584" s="13"/>
      <c r="K584" s="13"/>
      <c r="L584" s="16" t="e">
        <f t="shared" ref="L584:L647" si="10">AVERAGE(D584:K584)</f>
        <v>#DIV/0!</v>
      </c>
    </row>
    <row r="585" spans="1:12">
      <c r="A585" s="11">
        <v>25489</v>
      </c>
      <c r="B585" s="11" t="s">
        <v>467</v>
      </c>
      <c r="C585" s="11" t="s">
        <v>525</v>
      </c>
      <c r="D585" s="11"/>
      <c r="E585" s="13"/>
      <c r="F585" s="13"/>
      <c r="G585" s="13"/>
      <c r="H585" s="43"/>
      <c r="I585" s="13"/>
      <c r="J585" s="13"/>
      <c r="K585" s="13"/>
      <c r="L585" s="16" t="e">
        <f t="shared" si="10"/>
        <v>#DIV/0!</v>
      </c>
    </row>
    <row r="586" spans="1:12">
      <c r="A586" s="11">
        <v>25491</v>
      </c>
      <c r="B586" s="11" t="s">
        <v>467</v>
      </c>
      <c r="C586" s="11" t="s">
        <v>526</v>
      </c>
      <c r="D586" s="13"/>
      <c r="E586" s="13"/>
      <c r="F586" s="13"/>
      <c r="G586" s="13"/>
      <c r="H586" s="43"/>
      <c r="I586" s="13"/>
      <c r="J586" s="13"/>
      <c r="K586" s="13"/>
      <c r="L586" s="16" t="e">
        <f t="shared" si="10"/>
        <v>#DIV/0!</v>
      </c>
    </row>
    <row r="587" spans="1:12">
      <c r="A587" s="17">
        <v>25506</v>
      </c>
      <c r="B587" s="17" t="s">
        <v>467</v>
      </c>
      <c r="C587" s="17" t="s">
        <v>134</v>
      </c>
      <c r="D587" s="13"/>
      <c r="E587" s="13"/>
      <c r="F587" s="13"/>
      <c r="G587" s="13"/>
      <c r="H587" s="43"/>
      <c r="I587" s="13"/>
      <c r="J587" s="13"/>
      <c r="K587" s="13"/>
      <c r="L587" s="16" t="e">
        <f t="shared" si="10"/>
        <v>#DIV/0!</v>
      </c>
    </row>
    <row r="588" spans="1:12">
      <c r="A588" s="11">
        <v>25513</v>
      </c>
      <c r="B588" s="11" t="s">
        <v>467</v>
      </c>
      <c r="C588" s="11" t="s">
        <v>527</v>
      </c>
      <c r="D588" s="11"/>
      <c r="E588" s="13"/>
      <c r="F588" s="13"/>
      <c r="G588" s="13"/>
      <c r="H588" s="43"/>
      <c r="I588" s="13"/>
      <c r="J588" s="13"/>
      <c r="K588" s="13"/>
      <c r="L588" s="16" t="e">
        <f t="shared" si="10"/>
        <v>#DIV/0!</v>
      </c>
    </row>
    <row r="589" spans="1:12">
      <c r="A589" s="11">
        <v>25518</v>
      </c>
      <c r="B589" s="11" t="s">
        <v>467</v>
      </c>
      <c r="C589" s="11" t="s">
        <v>528</v>
      </c>
      <c r="D589" s="11"/>
      <c r="E589" s="13"/>
      <c r="F589" s="13"/>
      <c r="G589" s="13"/>
      <c r="H589" s="43"/>
      <c r="I589" s="13"/>
      <c r="J589" s="13"/>
      <c r="K589" s="13"/>
      <c r="L589" s="16" t="e">
        <f t="shared" si="10"/>
        <v>#DIV/0!</v>
      </c>
    </row>
    <row r="590" spans="1:12">
      <c r="A590" s="11">
        <v>25524</v>
      </c>
      <c r="B590" s="11" t="s">
        <v>467</v>
      </c>
      <c r="C590" s="11" t="s">
        <v>529</v>
      </c>
      <c r="D590" s="11"/>
      <c r="E590" s="13"/>
      <c r="F590" s="13"/>
      <c r="G590" s="13"/>
      <c r="H590" s="43"/>
      <c r="I590" s="13"/>
      <c r="J590" s="13"/>
      <c r="K590" s="13"/>
      <c r="L590" s="16" t="e">
        <f t="shared" si="10"/>
        <v>#DIV/0!</v>
      </c>
    </row>
    <row r="591" spans="1:12">
      <c r="A591" s="11">
        <v>25530</v>
      </c>
      <c r="B591" s="11" t="s">
        <v>467</v>
      </c>
      <c r="C591" s="11" t="s">
        <v>530</v>
      </c>
      <c r="D591" s="11"/>
      <c r="E591" s="13"/>
      <c r="F591" s="13"/>
      <c r="G591" s="13"/>
      <c r="H591" s="43"/>
      <c r="I591" s="13"/>
      <c r="J591" s="13"/>
      <c r="K591" s="13"/>
      <c r="L591" s="16" t="e">
        <f t="shared" si="10"/>
        <v>#DIV/0!</v>
      </c>
    </row>
    <row r="592" spans="1:12">
      <c r="A592" s="11">
        <v>25535</v>
      </c>
      <c r="B592" s="11" t="s">
        <v>467</v>
      </c>
      <c r="C592" s="11" t="s">
        <v>531</v>
      </c>
      <c r="D592" s="11"/>
      <c r="E592" s="13"/>
      <c r="F592" s="13"/>
      <c r="G592" s="13"/>
      <c r="H592" s="43"/>
      <c r="I592" s="13"/>
      <c r="J592" s="13"/>
      <c r="K592" s="13"/>
      <c r="L592" s="16" t="e">
        <f t="shared" si="10"/>
        <v>#DIV/0!</v>
      </c>
    </row>
    <row r="593" spans="1:12">
      <c r="A593" s="11">
        <v>25572</v>
      </c>
      <c r="B593" s="11" t="s">
        <v>467</v>
      </c>
      <c r="C593" s="11" t="s">
        <v>532</v>
      </c>
      <c r="D593" s="13"/>
      <c r="E593" s="13"/>
      <c r="F593" s="13"/>
      <c r="G593" s="13"/>
      <c r="H593" s="43"/>
      <c r="I593" s="13"/>
      <c r="J593" s="13"/>
      <c r="K593" s="13"/>
      <c r="L593" s="16" t="e">
        <f t="shared" si="10"/>
        <v>#DIV/0!</v>
      </c>
    </row>
    <row r="594" spans="1:12">
      <c r="A594" s="11">
        <v>25580</v>
      </c>
      <c r="B594" s="11" t="s">
        <v>467</v>
      </c>
      <c r="C594" s="11" t="s">
        <v>533</v>
      </c>
      <c r="D594" s="11"/>
      <c r="E594" s="13"/>
      <c r="F594" s="13"/>
      <c r="G594" s="13"/>
      <c r="H594" s="43"/>
      <c r="I594" s="13"/>
      <c r="J594" s="13"/>
      <c r="K594" s="13"/>
      <c r="L594" s="16" t="e">
        <f t="shared" si="10"/>
        <v>#DIV/0!</v>
      </c>
    </row>
    <row r="595" spans="1:12">
      <c r="A595" s="11">
        <v>25592</v>
      </c>
      <c r="B595" s="11" t="s">
        <v>467</v>
      </c>
      <c r="C595" s="11" t="s">
        <v>534</v>
      </c>
      <c r="D595" s="11"/>
      <c r="E595" s="13"/>
      <c r="F595" s="13"/>
      <c r="G595" s="13"/>
      <c r="H595" s="43"/>
      <c r="I595" s="13"/>
      <c r="J595" s="13"/>
      <c r="K595" s="13"/>
      <c r="L595" s="16" t="e">
        <f t="shared" si="10"/>
        <v>#DIV/0!</v>
      </c>
    </row>
    <row r="596" spans="1:12">
      <c r="A596" s="11">
        <v>25594</v>
      </c>
      <c r="B596" s="11" t="s">
        <v>467</v>
      </c>
      <c r="C596" s="11" t="s">
        <v>535</v>
      </c>
      <c r="D596" s="11"/>
      <c r="E596" s="13"/>
      <c r="F596" s="13"/>
      <c r="G596" s="13"/>
      <c r="H596" s="43"/>
      <c r="I596" s="13"/>
      <c r="J596" s="13"/>
      <c r="K596" s="13"/>
      <c r="L596" s="16" t="e">
        <f t="shared" si="10"/>
        <v>#DIV/0!</v>
      </c>
    </row>
    <row r="597" spans="1:12">
      <c r="A597" s="11">
        <v>25596</v>
      </c>
      <c r="B597" s="11" t="s">
        <v>467</v>
      </c>
      <c r="C597" s="11" t="s">
        <v>536</v>
      </c>
      <c r="D597" s="11"/>
      <c r="E597" s="13"/>
      <c r="F597" s="13"/>
      <c r="G597" s="13"/>
      <c r="H597" s="43"/>
      <c r="I597" s="13"/>
      <c r="J597" s="13"/>
      <c r="K597" s="13"/>
      <c r="L597" s="16" t="e">
        <f t="shared" si="10"/>
        <v>#DIV/0!</v>
      </c>
    </row>
    <row r="598" spans="1:12">
      <c r="A598" s="11">
        <v>25599</v>
      </c>
      <c r="B598" s="11" t="s">
        <v>467</v>
      </c>
      <c r="C598" s="11" t="s">
        <v>537</v>
      </c>
      <c r="D598" s="11"/>
      <c r="E598" s="13"/>
      <c r="F598" s="13"/>
      <c r="G598" s="13"/>
      <c r="H598" s="43"/>
      <c r="I598" s="13"/>
      <c r="J598" s="13"/>
      <c r="K598" s="13"/>
      <c r="L598" s="16" t="e">
        <f t="shared" si="10"/>
        <v>#DIV/0!</v>
      </c>
    </row>
    <row r="599" spans="1:12">
      <c r="A599" s="11">
        <v>25612</v>
      </c>
      <c r="B599" s="11" t="s">
        <v>467</v>
      </c>
      <c r="C599" s="11" t="s">
        <v>538</v>
      </c>
      <c r="D599" s="11"/>
      <c r="E599" s="13"/>
      <c r="F599" s="13"/>
      <c r="G599" s="13"/>
      <c r="H599" s="43"/>
      <c r="I599" s="13"/>
      <c r="J599" s="13"/>
      <c r="K599" s="13"/>
      <c r="L599" s="16" t="e">
        <f t="shared" si="10"/>
        <v>#DIV/0!</v>
      </c>
    </row>
    <row r="600" spans="1:12">
      <c r="A600" s="11">
        <v>25645</v>
      </c>
      <c r="B600" s="11" t="s">
        <v>467</v>
      </c>
      <c r="C600" s="11" t="s">
        <v>539</v>
      </c>
      <c r="D600" s="13"/>
      <c r="E600" s="13"/>
      <c r="F600" s="13"/>
      <c r="G600" s="13"/>
      <c r="H600" s="43"/>
      <c r="I600" s="13"/>
      <c r="J600" s="13"/>
      <c r="K600" s="13"/>
      <c r="L600" s="16" t="e">
        <f t="shared" si="10"/>
        <v>#DIV/0!</v>
      </c>
    </row>
    <row r="601" spans="1:12">
      <c r="A601" s="11">
        <v>25649</v>
      </c>
      <c r="B601" s="11" t="s">
        <v>467</v>
      </c>
      <c r="C601" s="11" t="s">
        <v>540</v>
      </c>
      <c r="D601" s="11"/>
      <c r="E601" s="13"/>
      <c r="F601" s="13"/>
      <c r="G601" s="13"/>
      <c r="H601" s="43"/>
      <c r="I601" s="13"/>
      <c r="J601" s="13"/>
      <c r="K601" s="13"/>
      <c r="L601" s="16" t="e">
        <f t="shared" si="10"/>
        <v>#DIV/0!</v>
      </c>
    </row>
    <row r="602" spans="1:12">
      <c r="A602" s="17">
        <v>25653</v>
      </c>
      <c r="B602" s="17" t="s">
        <v>467</v>
      </c>
      <c r="C602" s="17" t="s">
        <v>541</v>
      </c>
      <c r="D602" s="11"/>
      <c r="E602" s="13"/>
      <c r="F602" s="13"/>
      <c r="G602" s="13"/>
      <c r="H602" s="43"/>
      <c r="I602" s="13"/>
      <c r="J602" s="13"/>
      <c r="K602" s="13"/>
      <c r="L602" s="16" t="e">
        <f t="shared" si="10"/>
        <v>#DIV/0!</v>
      </c>
    </row>
    <row r="603" spans="1:12">
      <c r="A603" s="11">
        <v>25658</v>
      </c>
      <c r="B603" s="11" t="s">
        <v>467</v>
      </c>
      <c r="C603" s="11" t="s">
        <v>106</v>
      </c>
      <c r="D603" s="11"/>
      <c r="E603" s="13"/>
      <c r="F603" s="13"/>
      <c r="G603" s="13"/>
      <c r="H603" s="43"/>
      <c r="I603" s="13"/>
      <c r="J603" s="13"/>
      <c r="K603" s="13"/>
      <c r="L603" s="16" t="e">
        <f t="shared" si="10"/>
        <v>#DIV/0!</v>
      </c>
    </row>
    <row r="604" spans="1:12">
      <c r="A604" s="11">
        <v>25662</v>
      </c>
      <c r="B604" s="11" t="s">
        <v>467</v>
      </c>
      <c r="C604" s="11" t="s">
        <v>542</v>
      </c>
      <c r="D604" s="13"/>
      <c r="E604" s="13"/>
      <c r="F604" s="13"/>
      <c r="G604" s="13"/>
      <c r="H604" s="43"/>
      <c r="I604" s="13"/>
      <c r="J604" s="13"/>
      <c r="K604" s="13"/>
      <c r="L604" s="16" t="e">
        <f t="shared" si="10"/>
        <v>#DIV/0!</v>
      </c>
    </row>
    <row r="605" spans="1:12">
      <c r="A605" s="11">
        <v>25718</v>
      </c>
      <c r="B605" s="11" t="s">
        <v>467</v>
      </c>
      <c r="C605" s="11" t="s">
        <v>543</v>
      </c>
      <c r="D605" s="11"/>
      <c r="E605" s="13"/>
      <c r="F605" s="13"/>
      <c r="G605" s="13"/>
      <c r="H605" s="43"/>
      <c r="I605" s="13"/>
      <c r="J605" s="13"/>
      <c r="K605" s="13"/>
      <c r="L605" s="16" t="e">
        <f t="shared" si="10"/>
        <v>#DIV/0!</v>
      </c>
    </row>
    <row r="606" spans="1:12">
      <c r="A606" s="11">
        <v>25736</v>
      </c>
      <c r="B606" s="11" t="s">
        <v>467</v>
      </c>
      <c r="C606" s="11" t="s">
        <v>544</v>
      </c>
      <c r="D606" s="11"/>
      <c r="E606" s="13"/>
      <c r="F606" s="13"/>
      <c r="G606" s="13"/>
      <c r="H606" s="43"/>
      <c r="I606" s="13"/>
      <c r="J606" s="13"/>
      <c r="K606" s="13"/>
      <c r="L606" s="16" t="e">
        <f t="shared" si="10"/>
        <v>#DIV/0!</v>
      </c>
    </row>
    <row r="607" spans="1:12">
      <c r="A607" s="11">
        <v>25740</v>
      </c>
      <c r="B607" s="11" t="s">
        <v>467</v>
      </c>
      <c r="C607" s="11" t="s">
        <v>545</v>
      </c>
      <c r="D607" s="11"/>
      <c r="E607" s="13"/>
      <c r="F607" s="13"/>
      <c r="G607" s="13"/>
      <c r="H607" s="43"/>
      <c r="I607" s="13"/>
      <c r="J607" s="13"/>
      <c r="K607" s="13"/>
      <c r="L607" s="16" t="e">
        <f t="shared" si="10"/>
        <v>#DIV/0!</v>
      </c>
    </row>
    <row r="608" spans="1:12">
      <c r="A608" s="11">
        <v>25743</v>
      </c>
      <c r="B608" s="11" t="s">
        <v>467</v>
      </c>
      <c r="C608" s="11" t="s">
        <v>546</v>
      </c>
      <c r="D608" s="13"/>
      <c r="E608" s="13"/>
      <c r="F608" s="13"/>
      <c r="G608" s="13"/>
      <c r="H608" s="43"/>
      <c r="I608" s="13"/>
      <c r="J608" s="13"/>
      <c r="K608" s="13"/>
      <c r="L608" s="16" t="e">
        <f t="shared" si="10"/>
        <v>#DIV/0!</v>
      </c>
    </row>
    <row r="609" spans="1:12">
      <c r="A609" s="11">
        <v>25745</v>
      </c>
      <c r="B609" s="11" t="s">
        <v>467</v>
      </c>
      <c r="C609" s="11" t="s">
        <v>547</v>
      </c>
      <c r="D609" s="13"/>
      <c r="E609" s="13"/>
      <c r="F609" s="13"/>
      <c r="G609" s="13"/>
      <c r="H609" s="43"/>
      <c r="I609" s="13"/>
      <c r="J609" s="13"/>
      <c r="K609" s="13"/>
      <c r="L609" s="16" t="e">
        <f t="shared" si="10"/>
        <v>#DIV/0!</v>
      </c>
    </row>
    <row r="610" spans="1:12">
      <c r="A610" s="11">
        <v>25754</v>
      </c>
      <c r="B610" s="11" t="s">
        <v>467</v>
      </c>
      <c r="C610" s="11" t="s">
        <v>548</v>
      </c>
      <c r="D610" s="11"/>
      <c r="E610" s="13"/>
      <c r="F610" s="13"/>
      <c r="G610" s="13"/>
      <c r="H610" s="43"/>
      <c r="I610" s="13"/>
      <c r="J610" s="13"/>
      <c r="K610" s="13"/>
      <c r="L610" s="16" t="e">
        <f t="shared" si="10"/>
        <v>#DIV/0!</v>
      </c>
    </row>
    <row r="611" spans="1:12">
      <c r="A611" s="11">
        <v>25758</v>
      </c>
      <c r="B611" s="11" t="s">
        <v>467</v>
      </c>
      <c r="C611" s="11" t="s">
        <v>549</v>
      </c>
      <c r="D611" s="11"/>
      <c r="E611" s="13"/>
      <c r="F611" s="13"/>
      <c r="G611" s="13"/>
      <c r="H611" s="43"/>
      <c r="I611" s="13"/>
      <c r="J611" s="13"/>
      <c r="K611" s="13"/>
      <c r="L611" s="16" t="e">
        <f t="shared" si="10"/>
        <v>#DIV/0!</v>
      </c>
    </row>
    <row r="612" spans="1:12">
      <c r="A612" s="11">
        <v>25769</v>
      </c>
      <c r="B612" s="11" t="s">
        <v>467</v>
      </c>
      <c r="C612" s="11" t="s">
        <v>550</v>
      </c>
      <c r="D612" s="11"/>
      <c r="E612" s="13"/>
      <c r="F612" s="13"/>
      <c r="G612" s="13"/>
      <c r="H612" s="43"/>
      <c r="I612" s="13"/>
      <c r="J612" s="13"/>
      <c r="K612" s="13"/>
      <c r="L612" s="16" t="e">
        <f t="shared" si="10"/>
        <v>#DIV/0!</v>
      </c>
    </row>
    <row r="613" spans="1:12">
      <c r="A613" s="11">
        <v>25772</v>
      </c>
      <c r="B613" s="11" t="s">
        <v>467</v>
      </c>
      <c r="C613" s="11" t="s">
        <v>551</v>
      </c>
      <c r="D613" s="11"/>
      <c r="E613" s="13"/>
      <c r="F613" s="13"/>
      <c r="G613" s="13"/>
      <c r="H613" s="43"/>
      <c r="I613" s="13"/>
      <c r="J613" s="13"/>
      <c r="K613" s="13"/>
      <c r="L613" s="16" t="e">
        <f t="shared" si="10"/>
        <v>#DIV/0!</v>
      </c>
    </row>
    <row r="614" spans="1:12">
      <c r="A614" s="11">
        <v>25777</v>
      </c>
      <c r="B614" s="11" t="s">
        <v>467</v>
      </c>
      <c r="C614" s="11" t="s">
        <v>552</v>
      </c>
      <c r="D614" s="11"/>
      <c r="E614" s="13"/>
      <c r="F614" s="13"/>
      <c r="G614" s="13"/>
      <c r="H614" s="43"/>
      <c r="I614" s="13"/>
      <c r="J614" s="13"/>
      <c r="K614" s="13"/>
      <c r="L614" s="16" t="e">
        <f t="shared" si="10"/>
        <v>#DIV/0!</v>
      </c>
    </row>
    <row r="615" spans="1:12">
      <c r="A615" s="11">
        <v>25779</v>
      </c>
      <c r="B615" s="11" t="s">
        <v>467</v>
      </c>
      <c r="C615" s="11" t="s">
        <v>553</v>
      </c>
      <c r="D615" s="13"/>
      <c r="E615" s="13"/>
      <c r="F615" s="13"/>
      <c r="G615" s="13"/>
      <c r="H615" s="43"/>
      <c r="I615" s="13"/>
      <c r="J615" s="13"/>
      <c r="K615" s="13"/>
      <c r="L615" s="16" t="e">
        <f t="shared" si="10"/>
        <v>#DIV/0!</v>
      </c>
    </row>
    <row r="616" spans="1:12">
      <c r="A616" s="11">
        <v>25781</v>
      </c>
      <c r="B616" s="11" t="s">
        <v>467</v>
      </c>
      <c r="C616" s="11" t="s">
        <v>554</v>
      </c>
      <c r="D616" s="11"/>
      <c r="E616" s="13"/>
      <c r="F616" s="13"/>
      <c r="G616" s="13"/>
      <c r="H616" s="43"/>
      <c r="I616" s="13"/>
      <c r="J616" s="13"/>
      <c r="K616" s="13"/>
      <c r="L616" s="16" t="e">
        <f t="shared" si="10"/>
        <v>#DIV/0!</v>
      </c>
    </row>
    <row r="617" spans="1:12">
      <c r="A617" s="11">
        <v>25785</v>
      </c>
      <c r="B617" s="11" t="s">
        <v>467</v>
      </c>
      <c r="C617" s="11" t="s">
        <v>555</v>
      </c>
      <c r="D617" s="11"/>
      <c r="E617" s="13"/>
      <c r="F617" s="13"/>
      <c r="G617" s="13"/>
      <c r="H617" s="43"/>
      <c r="I617" s="13"/>
      <c r="J617" s="13"/>
      <c r="K617" s="13"/>
      <c r="L617" s="16" t="e">
        <f t="shared" si="10"/>
        <v>#DIV/0!</v>
      </c>
    </row>
    <row r="618" spans="1:12">
      <c r="A618" s="11">
        <v>25793</v>
      </c>
      <c r="B618" s="11" t="s">
        <v>467</v>
      </c>
      <c r="C618" s="11" t="s">
        <v>556</v>
      </c>
      <c r="D618" s="11"/>
      <c r="E618" s="13"/>
      <c r="F618" s="13"/>
      <c r="G618" s="13"/>
      <c r="H618" s="43"/>
      <c r="I618" s="13"/>
      <c r="J618" s="13"/>
      <c r="K618" s="13"/>
      <c r="L618" s="16" t="e">
        <f t="shared" si="10"/>
        <v>#DIV/0!</v>
      </c>
    </row>
    <row r="619" spans="1:12">
      <c r="A619" s="11">
        <v>25797</v>
      </c>
      <c r="B619" s="11" t="s">
        <v>467</v>
      </c>
      <c r="C619" s="11" t="s">
        <v>557</v>
      </c>
      <c r="D619" s="11"/>
      <c r="E619" s="13"/>
      <c r="F619" s="13"/>
      <c r="G619" s="13"/>
      <c r="H619" s="43"/>
      <c r="I619" s="13"/>
      <c r="J619" s="13"/>
      <c r="K619" s="13"/>
      <c r="L619" s="16" t="e">
        <f t="shared" si="10"/>
        <v>#DIV/0!</v>
      </c>
    </row>
    <row r="620" spans="1:12">
      <c r="A620" s="11">
        <v>25799</v>
      </c>
      <c r="B620" s="11" t="s">
        <v>467</v>
      </c>
      <c r="C620" s="11" t="s">
        <v>558</v>
      </c>
      <c r="D620" s="11"/>
      <c r="E620" s="13"/>
      <c r="F620" s="13"/>
      <c r="G620" s="13"/>
      <c r="H620" s="43"/>
      <c r="I620" s="13"/>
      <c r="J620" s="13"/>
      <c r="K620" s="13"/>
      <c r="L620" s="16" t="e">
        <f t="shared" si="10"/>
        <v>#DIV/0!</v>
      </c>
    </row>
    <row r="621" spans="1:12">
      <c r="A621" s="11">
        <v>25805</v>
      </c>
      <c r="B621" s="11" t="s">
        <v>467</v>
      </c>
      <c r="C621" s="11" t="s">
        <v>559</v>
      </c>
      <c r="D621" s="11"/>
      <c r="E621" s="13"/>
      <c r="F621" s="13"/>
      <c r="G621" s="13"/>
      <c r="H621" s="43"/>
      <c r="I621" s="13"/>
      <c r="J621" s="13"/>
      <c r="K621" s="13"/>
      <c r="L621" s="16" t="e">
        <f t="shared" si="10"/>
        <v>#DIV/0!</v>
      </c>
    </row>
    <row r="622" spans="1:12">
      <c r="A622" s="11">
        <v>25807</v>
      </c>
      <c r="B622" s="11" t="s">
        <v>467</v>
      </c>
      <c r="C622" s="11" t="s">
        <v>560</v>
      </c>
      <c r="D622" s="11"/>
      <c r="E622" s="13"/>
      <c r="F622" s="13"/>
      <c r="G622" s="13"/>
      <c r="H622" s="43"/>
      <c r="I622" s="13"/>
      <c r="J622" s="13"/>
      <c r="K622" s="13"/>
      <c r="L622" s="16" t="e">
        <f t="shared" si="10"/>
        <v>#DIV/0!</v>
      </c>
    </row>
    <row r="623" spans="1:12">
      <c r="A623" s="11">
        <v>25815</v>
      </c>
      <c r="B623" s="11" t="s">
        <v>467</v>
      </c>
      <c r="C623" s="11" t="s">
        <v>561</v>
      </c>
      <c r="D623" s="11"/>
      <c r="E623" s="13"/>
      <c r="F623" s="13"/>
      <c r="G623" s="13"/>
      <c r="H623" s="43"/>
      <c r="I623" s="13"/>
      <c r="J623" s="13"/>
      <c r="K623" s="13"/>
      <c r="L623" s="16" t="e">
        <f t="shared" si="10"/>
        <v>#DIV/0!</v>
      </c>
    </row>
    <row r="624" spans="1:12">
      <c r="A624" s="11">
        <v>25817</v>
      </c>
      <c r="B624" s="11" t="s">
        <v>467</v>
      </c>
      <c r="C624" s="11" t="s">
        <v>562</v>
      </c>
      <c r="D624" s="11"/>
      <c r="E624" s="13"/>
      <c r="F624" s="13"/>
      <c r="G624" s="13"/>
      <c r="H624" s="43"/>
      <c r="I624" s="13"/>
      <c r="J624" s="13"/>
      <c r="K624" s="13"/>
      <c r="L624" s="16" t="e">
        <f t="shared" si="10"/>
        <v>#DIV/0!</v>
      </c>
    </row>
    <row r="625" spans="1:12">
      <c r="A625" s="11">
        <v>25823</v>
      </c>
      <c r="B625" s="11" t="s">
        <v>467</v>
      </c>
      <c r="C625" s="11" t="s">
        <v>563</v>
      </c>
      <c r="D625" s="11"/>
      <c r="E625" s="13"/>
      <c r="F625" s="13"/>
      <c r="G625" s="13"/>
      <c r="H625" s="43"/>
      <c r="I625" s="13"/>
      <c r="J625" s="13"/>
      <c r="K625" s="13"/>
      <c r="L625" s="16" t="e">
        <f t="shared" si="10"/>
        <v>#DIV/0!</v>
      </c>
    </row>
    <row r="626" spans="1:12">
      <c r="A626" s="11">
        <v>25839</v>
      </c>
      <c r="B626" s="11" t="s">
        <v>467</v>
      </c>
      <c r="C626" s="11" t="s">
        <v>564</v>
      </c>
      <c r="D626" s="11"/>
      <c r="E626" s="13"/>
      <c r="F626" s="13"/>
      <c r="G626" s="13"/>
      <c r="H626" s="43"/>
      <c r="I626" s="13"/>
      <c r="J626" s="13"/>
      <c r="K626" s="13"/>
      <c r="L626" s="16" t="e">
        <f t="shared" si="10"/>
        <v>#DIV/0!</v>
      </c>
    </row>
    <row r="627" spans="1:12">
      <c r="A627" s="11">
        <v>25841</v>
      </c>
      <c r="B627" s="11" t="s">
        <v>467</v>
      </c>
      <c r="C627" s="11" t="s">
        <v>565</v>
      </c>
      <c r="D627" s="13"/>
      <c r="E627" s="13"/>
      <c r="F627" s="13"/>
      <c r="G627" s="13"/>
      <c r="H627" s="43"/>
      <c r="I627" s="13"/>
      <c r="J627" s="13"/>
      <c r="K627" s="13"/>
      <c r="L627" s="16" t="e">
        <f t="shared" si="10"/>
        <v>#DIV/0!</v>
      </c>
    </row>
    <row r="628" spans="1:12">
      <c r="A628" s="11">
        <v>25843</v>
      </c>
      <c r="B628" s="11" t="s">
        <v>467</v>
      </c>
      <c r="C628" s="11" t="s">
        <v>566</v>
      </c>
      <c r="D628" s="11"/>
      <c r="E628" s="13"/>
      <c r="F628" s="13"/>
      <c r="G628" s="13"/>
      <c r="H628" s="43"/>
      <c r="I628" s="13"/>
      <c r="J628" s="13"/>
      <c r="K628" s="13"/>
      <c r="L628" s="16" t="e">
        <f t="shared" si="10"/>
        <v>#DIV/0!</v>
      </c>
    </row>
    <row r="629" spans="1:12">
      <c r="A629" s="11">
        <v>25845</v>
      </c>
      <c r="B629" s="11" t="s">
        <v>467</v>
      </c>
      <c r="C629" s="11" t="s">
        <v>567</v>
      </c>
      <c r="D629" s="11"/>
      <c r="E629" s="13"/>
      <c r="F629" s="13"/>
      <c r="G629" s="13"/>
      <c r="H629" s="43"/>
      <c r="I629" s="13"/>
      <c r="J629" s="13"/>
      <c r="K629" s="13"/>
      <c r="L629" s="16" t="e">
        <f t="shared" si="10"/>
        <v>#DIV/0!</v>
      </c>
    </row>
    <row r="630" spans="1:12">
      <c r="A630" s="11">
        <v>25851</v>
      </c>
      <c r="B630" s="11" t="s">
        <v>467</v>
      </c>
      <c r="C630" s="11" t="s">
        <v>568</v>
      </c>
      <c r="D630" s="11"/>
      <c r="E630" s="13"/>
      <c r="F630" s="13"/>
      <c r="G630" s="13"/>
      <c r="H630" s="43"/>
      <c r="I630" s="13"/>
      <c r="J630" s="13"/>
      <c r="K630" s="13"/>
      <c r="L630" s="16" t="e">
        <f t="shared" si="10"/>
        <v>#DIV/0!</v>
      </c>
    </row>
    <row r="631" spans="1:12">
      <c r="A631" s="11">
        <v>25862</v>
      </c>
      <c r="B631" s="11" t="s">
        <v>467</v>
      </c>
      <c r="C631" s="11" t="s">
        <v>569</v>
      </c>
      <c r="D631" s="11"/>
      <c r="E631" s="13"/>
      <c r="F631" s="13"/>
      <c r="G631" s="13"/>
      <c r="H631" s="43"/>
      <c r="I631" s="13"/>
      <c r="J631" s="13"/>
      <c r="K631" s="13"/>
      <c r="L631" s="16" t="e">
        <f t="shared" si="10"/>
        <v>#DIV/0!</v>
      </c>
    </row>
    <row r="632" spans="1:12">
      <c r="A632" s="11">
        <v>25867</v>
      </c>
      <c r="B632" s="11" t="s">
        <v>467</v>
      </c>
      <c r="C632" s="11" t="s">
        <v>570</v>
      </c>
      <c r="D632" s="11"/>
      <c r="E632" s="13"/>
      <c r="F632" s="13"/>
      <c r="G632" s="13"/>
      <c r="H632" s="43"/>
      <c r="I632" s="13"/>
      <c r="J632" s="13"/>
      <c r="K632" s="13"/>
      <c r="L632" s="16" t="e">
        <f t="shared" si="10"/>
        <v>#DIV/0!</v>
      </c>
    </row>
    <row r="633" spans="1:12">
      <c r="A633" s="11">
        <v>25871</v>
      </c>
      <c r="B633" s="11" t="s">
        <v>467</v>
      </c>
      <c r="C633" s="11" t="s">
        <v>571</v>
      </c>
      <c r="D633" s="11"/>
      <c r="E633" s="13"/>
      <c r="F633" s="13"/>
      <c r="G633" s="13"/>
      <c r="H633" s="43"/>
      <c r="I633" s="13"/>
      <c r="J633" s="13"/>
      <c r="K633" s="13"/>
      <c r="L633" s="16" t="e">
        <f t="shared" si="10"/>
        <v>#DIV/0!</v>
      </c>
    </row>
    <row r="634" spans="1:12">
      <c r="A634" s="11">
        <v>25873</v>
      </c>
      <c r="B634" s="11" t="s">
        <v>467</v>
      </c>
      <c r="C634" s="11" t="s">
        <v>572</v>
      </c>
      <c r="D634" s="11"/>
      <c r="E634" s="13"/>
      <c r="F634" s="13"/>
      <c r="G634" s="13"/>
      <c r="H634" s="43"/>
      <c r="I634" s="13"/>
      <c r="J634" s="13"/>
      <c r="K634" s="13"/>
      <c r="L634" s="16" t="e">
        <f t="shared" si="10"/>
        <v>#DIV/0!</v>
      </c>
    </row>
    <row r="635" spans="1:12">
      <c r="A635" s="11">
        <v>25875</v>
      </c>
      <c r="B635" s="11" t="s">
        <v>467</v>
      </c>
      <c r="C635" s="11" t="s">
        <v>573</v>
      </c>
      <c r="D635" s="11"/>
      <c r="E635" s="13"/>
      <c r="F635" s="13"/>
      <c r="G635" s="13"/>
      <c r="H635" s="43"/>
      <c r="I635" s="13"/>
      <c r="J635" s="13"/>
      <c r="K635" s="13"/>
      <c r="L635" s="16" t="e">
        <f t="shared" si="10"/>
        <v>#DIV/0!</v>
      </c>
    </row>
    <row r="636" spans="1:12">
      <c r="A636" s="17">
        <v>25878</v>
      </c>
      <c r="B636" s="17" t="s">
        <v>467</v>
      </c>
      <c r="C636" s="17" t="s">
        <v>574</v>
      </c>
      <c r="D636" s="11"/>
      <c r="E636" s="13"/>
      <c r="F636" s="13"/>
      <c r="G636" s="13"/>
      <c r="H636" s="43"/>
      <c r="I636" s="13"/>
      <c r="J636" s="13"/>
      <c r="K636" s="13"/>
      <c r="L636" s="16" t="e">
        <f t="shared" si="10"/>
        <v>#DIV/0!</v>
      </c>
    </row>
    <row r="637" spans="1:12">
      <c r="A637" s="11">
        <v>25885</v>
      </c>
      <c r="B637" s="11" t="s">
        <v>467</v>
      </c>
      <c r="C637" s="11" t="s">
        <v>575</v>
      </c>
      <c r="D637" s="11"/>
      <c r="E637" s="13"/>
      <c r="F637" s="13"/>
      <c r="G637" s="13"/>
      <c r="H637" s="43"/>
      <c r="I637" s="13"/>
      <c r="J637" s="13"/>
      <c r="K637" s="13"/>
      <c r="L637" s="16" t="e">
        <f t="shared" si="10"/>
        <v>#DIV/0!</v>
      </c>
    </row>
    <row r="638" spans="1:12">
      <c r="A638" s="11">
        <v>25898</v>
      </c>
      <c r="B638" s="11" t="s">
        <v>467</v>
      </c>
      <c r="C638" s="11" t="s">
        <v>576</v>
      </c>
      <c r="D638" s="11"/>
      <c r="E638" s="13"/>
      <c r="F638" s="13"/>
      <c r="G638" s="13"/>
      <c r="H638" s="43"/>
      <c r="I638" s="13"/>
      <c r="J638" s="13"/>
      <c r="K638" s="13"/>
      <c r="L638" s="16" t="e">
        <f t="shared" si="10"/>
        <v>#DIV/0!</v>
      </c>
    </row>
    <row r="639" spans="1:12">
      <c r="A639" s="11">
        <v>25899</v>
      </c>
      <c r="B639" s="11" t="s">
        <v>467</v>
      </c>
      <c r="C639" s="11" t="s">
        <v>577</v>
      </c>
      <c r="D639" s="13"/>
      <c r="E639" s="13"/>
      <c r="F639" s="13"/>
      <c r="G639" s="13"/>
      <c r="H639" s="43"/>
      <c r="I639" s="13"/>
      <c r="J639" s="13"/>
      <c r="K639" s="13"/>
      <c r="L639" s="16" t="e">
        <f t="shared" si="10"/>
        <v>#DIV/0!</v>
      </c>
    </row>
    <row r="640" spans="1:12">
      <c r="A640" s="11">
        <v>94001</v>
      </c>
      <c r="B640" s="11" t="s">
        <v>1043</v>
      </c>
      <c r="C640" s="11" t="s">
        <v>1044</v>
      </c>
      <c r="D640" s="11"/>
      <c r="E640" s="13"/>
      <c r="F640" s="13"/>
      <c r="G640" s="13"/>
      <c r="H640" s="43"/>
      <c r="I640" s="13"/>
      <c r="J640" s="13"/>
      <c r="K640" s="13"/>
      <c r="L640" s="16" t="e">
        <f t="shared" si="10"/>
        <v>#DIV/0!</v>
      </c>
    </row>
    <row r="641" spans="1:12">
      <c r="A641" s="11">
        <v>95001</v>
      </c>
      <c r="B641" s="11" t="s">
        <v>1045</v>
      </c>
      <c r="C641" s="11" t="s">
        <v>1046</v>
      </c>
      <c r="D641" s="13"/>
      <c r="E641" s="13"/>
      <c r="F641" s="13"/>
      <c r="G641" s="13"/>
      <c r="H641" s="43"/>
      <c r="I641" s="13"/>
      <c r="J641" s="13"/>
      <c r="K641" s="13"/>
      <c r="L641" s="16" t="e">
        <f t="shared" si="10"/>
        <v>#DIV/0!</v>
      </c>
    </row>
    <row r="642" spans="1:12">
      <c r="A642" s="11">
        <v>95015</v>
      </c>
      <c r="B642" s="11" t="s">
        <v>1045</v>
      </c>
      <c r="C642" s="11" t="s">
        <v>173</v>
      </c>
      <c r="D642" s="11"/>
      <c r="E642" s="13"/>
      <c r="F642" s="13"/>
      <c r="G642" s="13"/>
      <c r="H642" s="43"/>
      <c r="I642" s="13"/>
      <c r="J642" s="13"/>
      <c r="K642" s="13"/>
      <c r="L642" s="16" t="e">
        <f t="shared" si="10"/>
        <v>#DIV/0!</v>
      </c>
    </row>
    <row r="643" spans="1:12">
      <c r="A643" s="11">
        <v>95025</v>
      </c>
      <c r="B643" s="11" t="s">
        <v>1045</v>
      </c>
      <c r="C643" s="11" t="s">
        <v>1047</v>
      </c>
      <c r="D643" s="13"/>
      <c r="E643" s="13"/>
      <c r="F643" s="13"/>
      <c r="G643" s="13"/>
      <c r="H643" s="43"/>
      <c r="I643" s="13"/>
      <c r="J643" s="13"/>
      <c r="K643" s="13"/>
      <c r="L643" s="16" t="e">
        <f t="shared" si="10"/>
        <v>#DIV/0!</v>
      </c>
    </row>
    <row r="644" spans="1:12">
      <c r="A644" s="11">
        <v>95200</v>
      </c>
      <c r="B644" s="11" t="s">
        <v>1045</v>
      </c>
      <c r="C644" s="11" t="s">
        <v>262</v>
      </c>
      <c r="D644" s="11"/>
      <c r="E644" s="13"/>
      <c r="F644" s="13"/>
      <c r="G644" s="13"/>
      <c r="H644" s="43"/>
      <c r="I644" s="13"/>
      <c r="J644" s="13"/>
      <c r="K644" s="13"/>
      <c r="L644" s="16" t="e">
        <f t="shared" si="10"/>
        <v>#DIV/0!</v>
      </c>
    </row>
    <row r="645" spans="1:12">
      <c r="A645" s="11">
        <v>41001</v>
      </c>
      <c r="B645" s="11" t="s">
        <v>608</v>
      </c>
      <c r="C645" s="11" t="s">
        <v>609</v>
      </c>
      <c r="D645" s="11"/>
      <c r="E645" s="13"/>
      <c r="F645" s="13"/>
      <c r="G645" s="13"/>
      <c r="H645" s="43"/>
      <c r="I645" s="13"/>
      <c r="J645" s="13"/>
      <c r="K645" s="13"/>
      <c r="L645" s="16" t="e">
        <f t="shared" si="10"/>
        <v>#DIV/0!</v>
      </c>
    </row>
    <row r="646" spans="1:12">
      <c r="A646" s="11">
        <v>41006</v>
      </c>
      <c r="B646" s="11" t="s">
        <v>608</v>
      </c>
      <c r="C646" s="11" t="s">
        <v>610</v>
      </c>
      <c r="D646" s="11"/>
      <c r="E646" s="13"/>
      <c r="F646" s="13"/>
      <c r="G646" s="13"/>
      <c r="H646" s="43"/>
      <c r="I646" s="13"/>
      <c r="J646" s="13"/>
      <c r="K646" s="13"/>
      <c r="L646" s="16" t="e">
        <f t="shared" si="10"/>
        <v>#DIV/0!</v>
      </c>
    </row>
    <row r="647" spans="1:12">
      <c r="A647" s="11">
        <v>41013</v>
      </c>
      <c r="B647" s="11" t="s">
        <v>608</v>
      </c>
      <c r="C647" s="11" t="s">
        <v>611</v>
      </c>
      <c r="D647" s="11"/>
      <c r="E647" s="13"/>
      <c r="F647" s="13"/>
      <c r="G647" s="13"/>
      <c r="H647" s="43"/>
      <c r="I647" s="13"/>
      <c r="J647" s="13"/>
      <c r="K647" s="13"/>
      <c r="L647" s="16" t="e">
        <f t="shared" si="10"/>
        <v>#DIV/0!</v>
      </c>
    </row>
    <row r="648" spans="1:12">
      <c r="A648" s="11">
        <v>41016</v>
      </c>
      <c r="B648" s="11" t="s">
        <v>608</v>
      </c>
      <c r="C648" s="11" t="s">
        <v>612</v>
      </c>
      <c r="D648" s="11"/>
      <c r="E648" s="13"/>
      <c r="F648" s="13"/>
      <c r="G648" s="13"/>
      <c r="H648" s="43"/>
      <c r="I648" s="13"/>
      <c r="J648" s="13"/>
      <c r="K648" s="13"/>
      <c r="L648" s="16" t="e">
        <f t="shared" ref="L648:L711" si="11">AVERAGE(D648:K648)</f>
        <v>#DIV/0!</v>
      </c>
    </row>
    <row r="649" spans="1:12">
      <c r="A649" s="11">
        <v>41020</v>
      </c>
      <c r="B649" s="11" t="s">
        <v>608</v>
      </c>
      <c r="C649" s="11" t="s">
        <v>613</v>
      </c>
      <c r="D649" s="11"/>
      <c r="E649" s="13"/>
      <c r="F649" s="13"/>
      <c r="G649" s="13"/>
      <c r="H649" s="43"/>
      <c r="I649" s="13"/>
      <c r="J649" s="13"/>
      <c r="K649" s="13"/>
      <c r="L649" s="16" t="e">
        <f t="shared" si="11"/>
        <v>#DIV/0!</v>
      </c>
    </row>
    <row r="650" spans="1:12">
      <c r="A650" s="11">
        <v>41026</v>
      </c>
      <c r="B650" s="11" t="s">
        <v>608</v>
      </c>
      <c r="C650" s="11" t="s">
        <v>614</v>
      </c>
      <c r="D650" s="13"/>
      <c r="E650" s="13"/>
      <c r="F650" s="13"/>
      <c r="G650" s="13"/>
      <c r="H650" s="43"/>
      <c r="I650" s="13"/>
      <c r="J650" s="13"/>
      <c r="K650" s="13"/>
      <c r="L650" s="16" t="e">
        <f t="shared" si="11"/>
        <v>#DIV/0!</v>
      </c>
    </row>
    <row r="651" spans="1:12">
      <c r="A651" s="11">
        <v>41078</v>
      </c>
      <c r="B651" s="11" t="s">
        <v>608</v>
      </c>
      <c r="C651" s="11" t="s">
        <v>615</v>
      </c>
      <c r="D651" s="11"/>
      <c r="E651" s="13"/>
      <c r="F651" s="13"/>
      <c r="G651" s="13"/>
      <c r="H651" s="43"/>
      <c r="I651" s="13"/>
      <c r="J651" s="13"/>
      <c r="K651" s="13"/>
      <c r="L651" s="16" t="e">
        <f t="shared" si="11"/>
        <v>#DIV/0!</v>
      </c>
    </row>
    <row r="652" spans="1:12">
      <c r="A652" s="11">
        <v>41132</v>
      </c>
      <c r="B652" s="11" t="s">
        <v>608</v>
      </c>
      <c r="C652" s="11" t="s">
        <v>616</v>
      </c>
      <c r="D652" s="11"/>
      <c r="E652" s="13"/>
      <c r="F652" s="13"/>
      <c r="G652" s="13"/>
      <c r="H652" s="43"/>
      <c r="I652" s="13"/>
      <c r="J652" s="13"/>
      <c r="K652" s="13"/>
      <c r="L652" s="16" t="e">
        <f t="shared" si="11"/>
        <v>#DIV/0!</v>
      </c>
    </row>
    <row r="653" spans="1:12">
      <c r="A653" s="11">
        <v>41206</v>
      </c>
      <c r="B653" s="11" t="s">
        <v>608</v>
      </c>
      <c r="C653" s="11" t="s">
        <v>617</v>
      </c>
      <c r="D653" s="11"/>
      <c r="E653" s="13"/>
      <c r="F653" s="13"/>
      <c r="G653" s="13"/>
      <c r="H653" s="43"/>
      <c r="I653" s="13"/>
      <c r="J653" s="13"/>
      <c r="K653" s="13"/>
      <c r="L653" s="16" t="e">
        <f t="shared" si="11"/>
        <v>#DIV/0!</v>
      </c>
    </row>
    <row r="654" spans="1:12">
      <c r="A654" s="17">
        <v>41244</v>
      </c>
      <c r="B654" s="17" t="s">
        <v>608</v>
      </c>
      <c r="C654" s="17" t="s">
        <v>618</v>
      </c>
      <c r="D654" s="13"/>
      <c r="E654" s="13"/>
      <c r="F654" s="13"/>
      <c r="G654" s="13"/>
      <c r="H654" s="43"/>
      <c r="I654" s="13"/>
      <c r="J654" s="13"/>
      <c r="K654" s="13"/>
      <c r="L654" s="16" t="e">
        <f t="shared" si="11"/>
        <v>#DIV/0!</v>
      </c>
    </row>
    <row r="655" spans="1:12">
      <c r="A655" s="11">
        <v>41298</v>
      </c>
      <c r="B655" s="11" t="s">
        <v>608</v>
      </c>
      <c r="C655" s="11" t="s">
        <v>619</v>
      </c>
      <c r="D655" s="11"/>
      <c r="E655" s="13"/>
      <c r="F655" s="13"/>
      <c r="G655" s="13"/>
      <c r="H655" s="43"/>
      <c r="I655" s="13"/>
      <c r="J655" s="13"/>
      <c r="K655" s="13"/>
      <c r="L655" s="16" t="e">
        <f t="shared" si="11"/>
        <v>#DIV/0!</v>
      </c>
    </row>
    <row r="656" spans="1:12">
      <c r="A656" s="11">
        <v>41306</v>
      </c>
      <c r="B656" s="11" t="s">
        <v>608</v>
      </c>
      <c r="C656" s="11" t="s">
        <v>620</v>
      </c>
      <c r="D656" s="11"/>
      <c r="E656" s="13"/>
      <c r="F656" s="13"/>
      <c r="G656" s="13"/>
      <c r="H656" s="43"/>
      <c r="I656" s="13"/>
      <c r="J656" s="13"/>
      <c r="K656" s="13"/>
      <c r="L656" s="16" t="e">
        <f t="shared" si="11"/>
        <v>#DIV/0!</v>
      </c>
    </row>
    <row r="657" spans="1:12">
      <c r="A657" s="11">
        <v>41319</v>
      </c>
      <c r="B657" s="11" t="s">
        <v>608</v>
      </c>
      <c r="C657" s="11" t="s">
        <v>69</v>
      </c>
      <c r="D657" s="11"/>
      <c r="E657" s="13"/>
      <c r="F657" s="13"/>
      <c r="G657" s="13"/>
      <c r="H657" s="43"/>
      <c r="I657" s="13"/>
      <c r="J657" s="13"/>
      <c r="K657" s="13"/>
      <c r="L657" s="16" t="e">
        <f t="shared" si="11"/>
        <v>#DIV/0!</v>
      </c>
    </row>
    <row r="658" spans="1:12">
      <c r="A658" s="11">
        <v>41349</v>
      </c>
      <c r="B658" s="11" t="s">
        <v>608</v>
      </c>
      <c r="C658" s="11" t="s">
        <v>621</v>
      </c>
      <c r="D658" s="11"/>
      <c r="E658" s="13"/>
      <c r="F658" s="13"/>
      <c r="G658" s="13"/>
      <c r="H658" s="43"/>
      <c r="I658" s="13"/>
      <c r="J658" s="13"/>
      <c r="K658" s="13"/>
      <c r="L658" s="16" t="e">
        <f t="shared" si="11"/>
        <v>#DIV/0!</v>
      </c>
    </row>
    <row r="659" spans="1:12">
      <c r="A659" s="17">
        <v>41357</v>
      </c>
      <c r="B659" s="17" t="s">
        <v>608</v>
      </c>
      <c r="C659" s="17" t="s">
        <v>622</v>
      </c>
      <c r="D659" s="11"/>
      <c r="E659" s="13"/>
      <c r="F659" s="13"/>
      <c r="G659" s="13"/>
      <c r="H659" s="43"/>
      <c r="I659" s="13"/>
      <c r="J659" s="13"/>
      <c r="K659" s="13"/>
      <c r="L659" s="16" t="e">
        <f t="shared" si="11"/>
        <v>#DIV/0!</v>
      </c>
    </row>
    <row r="660" spans="1:12">
      <c r="A660" s="11">
        <v>41359</v>
      </c>
      <c r="B660" s="11" t="s">
        <v>608</v>
      </c>
      <c r="C660" s="11" t="s">
        <v>623</v>
      </c>
      <c r="D660" s="13"/>
      <c r="E660" s="13"/>
      <c r="F660" s="13"/>
      <c r="G660" s="13"/>
      <c r="H660" s="43"/>
      <c r="I660" s="13"/>
      <c r="J660" s="13"/>
      <c r="K660" s="13"/>
      <c r="L660" s="16" t="e">
        <f t="shared" si="11"/>
        <v>#DIV/0!</v>
      </c>
    </row>
    <row r="661" spans="1:12">
      <c r="A661" s="17">
        <v>41378</v>
      </c>
      <c r="B661" s="17" t="s">
        <v>608</v>
      </c>
      <c r="C661" s="17" t="s">
        <v>624</v>
      </c>
      <c r="D661" s="11"/>
      <c r="E661" s="13"/>
      <c r="F661" s="13"/>
      <c r="G661" s="13"/>
      <c r="H661" s="43"/>
      <c r="I661" s="13"/>
      <c r="J661" s="13"/>
      <c r="K661" s="13"/>
      <c r="L661" s="16" t="e">
        <f t="shared" si="11"/>
        <v>#DIV/0!</v>
      </c>
    </row>
    <row r="662" spans="1:12">
      <c r="A662" s="11">
        <v>41396</v>
      </c>
      <c r="B662" s="11" t="s">
        <v>608</v>
      </c>
      <c r="C662" s="11" t="s">
        <v>625</v>
      </c>
      <c r="D662" s="11"/>
      <c r="E662" s="13"/>
      <c r="F662" s="13"/>
      <c r="G662" s="13"/>
      <c r="H662" s="43"/>
      <c r="I662" s="13"/>
      <c r="J662" s="13"/>
      <c r="K662" s="13"/>
      <c r="L662" s="16" t="e">
        <f t="shared" si="11"/>
        <v>#DIV/0!</v>
      </c>
    </row>
    <row r="663" spans="1:12">
      <c r="A663" s="11">
        <v>41483</v>
      </c>
      <c r="B663" s="11" t="s">
        <v>608</v>
      </c>
      <c r="C663" s="11" t="s">
        <v>626</v>
      </c>
      <c r="D663" s="11"/>
      <c r="E663" s="13"/>
      <c r="F663" s="13"/>
      <c r="G663" s="13"/>
      <c r="H663" s="43"/>
      <c r="I663" s="13"/>
      <c r="J663" s="13"/>
      <c r="K663" s="13"/>
      <c r="L663" s="16" t="e">
        <f t="shared" si="11"/>
        <v>#DIV/0!</v>
      </c>
    </row>
    <row r="664" spans="1:12">
      <c r="A664" s="11">
        <v>41503</v>
      </c>
      <c r="B664" s="11" t="s">
        <v>608</v>
      </c>
      <c r="C664" s="11" t="s">
        <v>627</v>
      </c>
      <c r="D664" s="11"/>
      <c r="E664" s="13"/>
      <c r="F664" s="13"/>
      <c r="G664" s="13"/>
      <c r="H664" s="43"/>
      <c r="I664" s="13"/>
      <c r="J664" s="13"/>
      <c r="K664" s="13"/>
      <c r="L664" s="16" t="e">
        <f t="shared" si="11"/>
        <v>#DIV/0!</v>
      </c>
    </row>
    <row r="665" spans="1:12">
      <c r="A665" s="11">
        <v>41518</v>
      </c>
      <c r="B665" s="11" t="s">
        <v>608</v>
      </c>
      <c r="C665" s="11" t="s">
        <v>628</v>
      </c>
      <c r="D665" s="11"/>
      <c r="E665" s="13"/>
      <c r="F665" s="13"/>
      <c r="G665" s="13"/>
      <c r="H665" s="43"/>
      <c r="I665" s="13"/>
      <c r="J665" s="13"/>
      <c r="K665" s="13"/>
      <c r="L665" s="16" t="e">
        <f t="shared" si="11"/>
        <v>#DIV/0!</v>
      </c>
    </row>
    <row r="666" spans="1:12">
      <c r="A666" s="11">
        <v>41524</v>
      </c>
      <c r="B666" s="11" t="s">
        <v>608</v>
      </c>
      <c r="C666" s="11" t="s">
        <v>629</v>
      </c>
      <c r="D666" s="11"/>
      <c r="E666" s="13"/>
      <c r="F666" s="13"/>
      <c r="G666" s="13"/>
      <c r="H666" s="43"/>
      <c r="I666" s="13"/>
      <c r="J666" s="13"/>
      <c r="K666" s="13"/>
      <c r="L666" s="16" t="e">
        <f t="shared" si="11"/>
        <v>#DIV/0!</v>
      </c>
    </row>
    <row r="667" spans="1:12">
      <c r="A667" s="11">
        <v>41530</v>
      </c>
      <c r="B667" s="11" t="s">
        <v>608</v>
      </c>
      <c r="C667" s="11" t="s">
        <v>348</v>
      </c>
      <c r="D667" s="11"/>
      <c r="E667" s="13"/>
      <c r="F667" s="13"/>
      <c r="G667" s="13"/>
      <c r="H667" s="43"/>
      <c r="I667" s="13"/>
      <c r="J667" s="13"/>
      <c r="K667" s="13"/>
      <c r="L667" s="16" t="e">
        <f t="shared" si="11"/>
        <v>#DIV/0!</v>
      </c>
    </row>
    <row r="668" spans="1:12">
      <c r="A668" s="11">
        <v>41548</v>
      </c>
      <c r="B668" s="11" t="s">
        <v>608</v>
      </c>
      <c r="C668" s="11" t="s">
        <v>630</v>
      </c>
      <c r="D668" s="11"/>
      <c r="E668" s="13"/>
      <c r="F668" s="13"/>
      <c r="G668" s="13"/>
      <c r="H668" s="43"/>
      <c r="I668" s="13"/>
      <c r="J668" s="13"/>
      <c r="K668" s="13"/>
      <c r="L668" s="16" t="e">
        <f t="shared" si="11"/>
        <v>#DIV/0!</v>
      </c>
    </row>
    <row r="669" spans="1:12">
      <c r="A669" s="11">
        <v>41551</v>
      </c>
      <c r="B669" s="11" t="s">
        <v>608</v>
      </c>
      <c r="C669" s="11" t="s">
        <v>631</v>
      </c>
      <c r="D669" s="11"/>
      <c r="E669" s="13"/>
      <c r="F669" s="13"/>
      <c r="G669" s="13"/>
      <c r="H669" s="43"/>
      <c r="I669" s="13"/>
      <c r="J669" s="13"/>
      <c r="K669" s="13"/>
      <c r="L669" s="16" t="e">
        <f t="shared" si="11"/>
        <v>#DIV/0!</v>
      </c>
    </row>
    <row r="670" spans="1:12">
      <c r="A670" s="17">
        <v>41615</v>
      </c>
      <c r="B670" s="17" t="s">
        <v>608</v>
      </c>
      <c r="C670" s="17" t="s">
        <v>632</v>
      </c>
      <c r="D670" s="13"/>
      <c r="E670" s="13"/>
      <c r="F670" s="13"/>
      <c r="G670" s="13"/>
      <c r="H670" s="43"/>
      <c r="I670" s="13"/>
      <c r="J670" s="13"/>
      <c r="K670" s="13"/>
      <c r="L670" s="16" t="e">
        <f t="shared" si="11"/>
        <v>#DIV/0!</v>
      </c>
    </row>
    <row r="671" spans="1:12">
      <c r="A671" s="11">
        <v>41660</v>
      </c>
      <c r="B671" s="11" t="s">
        <v>608</v>
      </c>
      <c r="C671" s="11" t="s">
        <v>633</v>
      </c>
      <c r="D671" s="11"/>
      <c r="E671" s="13"/>
      <c r="F671" s="13"/>
      <c r="G671" s="13"/>
      <c r="H671" s="43"/>
      <c r="I671" s="13"/>
      <c r="J671" s="13"/>
      <c r="K671" s="13"/>
      <c r="L671" s="16" t="e">
        <f t="shared" si="11"/>
        <v>#DIV/0!</v>
      </c>
    </row>
    <row r="672" spans="1:12">
      <c r="A672" s="11">
        <v>41668</v>
      </c>
      <c r="B672" s="11" t="s">
        <v>608</v>
      </c>
      <c r="C672" s="11" t="s">
        <v>634</v>
      </c>
      <c r="D672" s="11"/>
      <c r="E672" s="13"/>
      <c r="F672" s="13"/>
      <c r="G672" s="13"/>
      <c r="H672" s="43"/>
      <c r="I672" s="13"/>
      <c r="J672" s="13"/>
      <c r="K672" s="13"/>
      <c r="L672" s="16" t="e">
        <f t="shared" si="11"/>
        <v>#DIV/0!</v>
      </c>
    </row>
    <row r="673" spans="1:12">
      <c r="A673" s="11">
        <v>41676</v>
      </c>
      <c r="B673" s="11" t="s">
        <v>608</v>
      </c>
      <c r="C673" s="11" t="s">
        <v>297</v>
      </c>
      <c r="D673" s="11"/>
      <c r="E673" s="13"/>
      <c r="F673" s="13"/>
      <c r="G673" s="13"/>
      <c r="H673" s="43"/>
      <c r="I673" s="13"/>
      <c r="J673" s="13"/>
      <c r="K673" s="13"/>
      <c r="L673" s="16" t="e">
        <f t="shared" si="11"/>
        <v>#DIV/0!</v>
      </c>
    </row>
    <row r="674" spans="1:12">
      <c r="A674" s="11">
        <v>41770</v>
      </c>
      <c r="B674" s="11" t="s">
        <v>608</v>
      </c>
      <c r="C674" s="11" t="s">
        <v>635</v>
      </c>
      <c r="D674" s="11"/>
      <c r="E674" s="13"/>
      <c r="F674" s="13"/>
      <c r="G674" s="13"/>
      <c r="H674" s="43"/>
      <c r="I674" s="13"/>
      <c r="J674" s="13"/>
      <c r="K674" s="13"/>
      <c r="L674" s="16" t="e">
        <f t="shared" si="11"/>
        <v>#DIV/0!</v>
      </c>
    </row>
    <row r="675" spans="1:12">
      <c r="A675" s="11">
        <v>41791</v>
      </c>
      <c r="B675" s="11" t="s">
        <v>608</v>
      </c>
      <c r="C675" s="11" t="s">
        <v>636</v>
      </c>
      <c r="D675" s="11"/>
      <c r="E675" s="13"/>
      <c r="F675" s="13"/>
      <c r="G675" s="13"/>
      <c r="H675" s="43"/>
      <c r="I675" s="13"/>
      <c r="J675" s="13"/>
      <c r="K675" s="13"/>
      <c r="L675" s="16" t="e">
        <f t="shared" si="11"/>
        <v>#DIV/0!</v>
      </c>
    </row>
    <row r="676" spans="1:12">
      <c r="A676" s="11">
        <v>41797</v>
      </c>
      <c r="B676" s="11" t="s">
        <v>608</v>
      </c>
      <c r="C676" s="11" t="s">
        <v>637</v>
      </c>
      <c r="D676" s="11"/>
      <c r="E676" s="13"/>
      <c r="F676" s="13"/>
      <c r="G676" s="13"/>
      <c r="H676" s="43"/>
      <c r="I676" s="13"/>
      <c r="J676" s="13"/>
      <c r="K676" s="13"/>
      <c r="L676" s="16" t="e">
        <f t="shared" si="11"/>
        <v>#DIV/0!</v>
      </c>
    </row>
    <row r="677" spans="1:12">
      <c r="A677" s="11">
        <v>41799</v>
      </c>
      <c r="B677" s="11" t="s">
        <v>608</v>
      </c>
      <c r="C677" s="11" t="s">
        <v>638</v>
      </c>
      <c r="D677" s="11"/>
      <c r="E677" s="13"/>
      <c r="F677" s="13"/>
      <c r="G677" s="13"/>
      <c r="H677" s="43"/>
      <c r="I677" s="13"/>
      <c r="J677" s="13"/>
      <c r="K677" s="13"/>
      <c r="L677" s="16" t="e">
        <f t="shared" si="11"/>
        <v>#DIV/0!</v>
      </c>
    </row>
    <row r="678" spans="1:12">
      <c r="A678" s="11">
        <v>41801</v>
      </c>
      <c r="B678" s="11" t="s">
        <v>608</v>
      </c>
      <c r="C678" s="11" t="s">
        <v>639</v>
      </c>
      <c r="D678" s="11"/>
      <c r="E678" s="13"/>
      <c r="F678" s="13"/>
      <c r="G678" s="13"/>
      <c r="H678" s="43"/>
      <c r="I678" s="13"/>
      <c r="J678" s="13"/>
      <c r="K678" s="13"/>
      <c r="L678" s="16" t="e">
        <f t="shared" si="11"/>
        <v>#DIV/0!</v>
      </c>
    </row>
    <row r="679" spans="1:12">
      <c r="A679" s="11">
        <v>41807</v>
      </c>
      <c r="B679" s="11" t="s">
        <v>608</v>
      </c>
      <c r="C679" s="11" t="s">
        <v>640</v>
      </c>
      <c r="D679" s="11"/>
      <c r="E679" s="13"/>
      <c r="F679" s="13"/>
      <c r="G679" s="13"/>
      <c r="H679" s="43"/>
      <c r="I679" s="13"/>
      <c r="J679" s="13"/>
      <c r="K679" s="13"/>
      <c r="L679" s="16" t="e">
        <f t="shared" si="11"/>
        <v>#DIV/0!</v>
      </c>
    </row>
    <row r="680" spans="1:12">
      <c r="A680" s="11">
        <v>41872</v>
      </c>
      <c r="B680" s="11" t="s">
        <v>608</v>
      </c>
      <c r="C680" s="11" t="s">
        <v>641</v>
      </c>
      <c r="D680" s="11"/>
      <c r="E680" s="13"/>
      <c r="F680" s="13"/>
      <c r="G680" s="13"/>
      <c r="H680" s="43"/>
      <c r="I680" s="13"/>
      <c r="J680" s="13"/>
      <c r="K680" s="13"/>
      <c r="L680" s="16" t="e">
        <f t="shared" si="11"/>
        <v>#DIV/0!</v>
      </c>
    </row>
    <row r="681" spans="1:12">
      <c r="A681" s="11">
        <v>41885</v>
      </c>
      <c r="B681" s="11" t="s">
        <v>608</v>
      </c>
      <c r="C681" s="11" t="s">
        <v>642</v>
      </c>
      <c r="D681" s="11"/>
      <c r="E681" s="13"/>
      <c r="F681" s="13"/>
      <c r="G681" s="13"/>
      <c r="H681" s="43"/>
      <c r="I681" s="13"/>
      <c r="J681" s="13"/>
      <c r="K681" s="13"/>
      <c r="L681" s="16" t="e">
        <f t="shared" si="11"/>
        <v>#DIV/0!</v>
      </c>
    </row>
    <row r="682" spans="1:12">
      <c r="A682" s="11">
        <v>44001</v>
      </c>
      <c r="B682" s="11" t="s">
        <v>643</v>
      </c>
      <c r="C682" s="11" t="s">
        <v>644</v>
      </c>
      <c r="D682" s="11"/>
      <c r="E682" s="13"/>
      <c r="F682" s="13"/>
      <c r="G682" s="13"/>
      <c r="H682" s="43"/>
      <c r="I682" s="13"/>
      <c r="J682" s="13"/>
      <c r="K682" s="13"/>
      <c r="L682" s="16" t="e">
        <f t="shared" si="11"/>
        <v>#DIV/0!</v>
      </c>
    </row>
    <row r="683" spans="1:12">
      <c r="A683" s="11">
        <v>44035</v>
      </c>
      <c r="B683" s="11" t="s">
        <v>643</v>
      </c>
      <c r="C683" s="11" t="s">
        <v>361</v>
      </c>
      <c r="D683" s="11"/>
      <c r="E683" s="13"/>
      <c r="F683" s="13"/>
      <c r="G683" s="13"/>
      <c r="H683" s="43"/>
      <c r="I683" s="13"/>
      <c r="J683" s="13"/>
      <c r="K683" s="13"/>
      <c r="L683" s="16" t="e">
        <f t="shared" si="11"/>
        <v>#DIV/0!</v>
      </c>
    </row>
    <row r="684" spans="1:12">
      <c r="A684" s="17">
        <v>44078</v>
      </c>
      <c r="B684" s="17" t="s">
        <v>643</v>
      </c>
      <c r="C684" s="17" t="s">
        <v>645</v>
      </c>
      <c r="D684" s="11"/>
      <c r="E684" s="13"/>
      <c r="F684" s="13"/>
      <c r="G684" s="13"/>
      <c r="H684" s="43"/>
      <c r="I684" s="13"/>
      <c r="J684" s="13"/>
      <c r="K684" s="13"/>
      <c r="L684" s="16" t="e">
        <f t="shared" si="11"/>
        <v>#DIV/0!</v>
      </c>
    </row>
    <row r="685" spans="1:12">
      <c r="A685" s="11">
        <v>44090</v>
      </c>
      <c r="B685" s="11" t="s">
        <v>643</v>
      </c>
      <c r="C685" s="11" t="s">
        <v>646</v>
      </c>
      <c r="D685" s="11"/>
      <c r="E685" s="13"/>
      <c r="F685" s="13"/>
      <c r="G685" s="13"/>
      <c r="H685" s="43"/>
      <c r="I685" s="13"/>
      <c r="J685" s="13"/>
      <c r="K685" s="13"/>
      <c r="L685" s="16" t="e">
        <f t="shared" si="11"/>
        <v>#DIV/0!</v>
      </c>
    </row>
    <row r="686" spans="1:12">
      <c r="A686" s="11">
        <v>44098</v>
      </c>
      <c r="B686" s="11" t="s">
        <v>643</v>
      </c>
      <c r="C686" s="11" t="s">
        <v>647</v>
      </c>
      <c r="D686" s="11"/>
      <c r="E686" s="13"/>
      <c r="F686" s="13"/>
      <c r="G686" s="13"/>
      <c r="H686" s="43"/>
      <c r="I686" s="13"/>
      <c r="J686" s="13"/>
      <c r="K686" s="13"/>
      <c r="L686" s="16" t="e">
        <f t="shared" si="11"/>
        <v>#DIV/0!</v>
      </c>
    </row>
    <row r="687" spans="1:12">
      <c r="A687" s="11">
        <v>44110</v>
      </c>
      <c r="B687" s="11" t="s">
        <v>643</v>
      </c>
      <c r="C687" s="11" t="s">
        <v>648</v>
      </c>
      <c r="D687" s="11"/>
      <c r="E687" s="13"/>
      <c r="F687" s="13"/>
      <c r="G687" s="13"/>
      <c r="H687" s="43"/>
      <c r="I687" s="13"/>
      <c r="J687" s="13"/>
      <c r="K687" s="13"/>
      <c r="L687" s="16" t="e">
        <f t="shared" si="11"/>
        <v>#DIV/0!</v>
      </c>
    </row>
    <row r="688" spans="1:12">
      <c r="A688" s="11">
        <v>44279</v>
      </c>
      <c r="B688" s="11" t="s">
        <v>643</v>
      </c>
      <c r="C688" s="11" t="s">
        <v>649</v>
      </c>
      <c r="D688" s="11"/>
      <c r="E688" s="13"/>
      <c r="F688" s="13"/>
      <c r="G688" s="13"/>
      <c r="H688" s="43"/>
      <c r="I688" s="13"/>
      <c r="J688" s="13"/>
      <c r="K688" s="13"/>
      <c r="L688" s="16" t="e">
        <f t="shared" si="11"/>
        <v>#DIV/0!</v>
      </c>
    </row>
    <row r="689" spans="1:12">
      <c r="A689" s="11">
        <v>44378</v>
      </c>
      <c r="B689" s="11" t="s">
        <v>643</v>
      </c>
      <c r="C689" s="11" t="s">
        <v>650</v>
      </c>
      <c r="D689" s="11"/>
      <c r="E689" s="13"/>
      <c r="F689" s="13"/>
      <c r="G689" s="13"/>
      <c r="H689" s="43"/>
      <c r="I689" s="13"/>
      <c r="J689" s="13"/>
      <c r="K689" s="13"/>
      <c r="L689" s="16" t="e">
        <f t="shared" si="11"/>
        <v>#DIV/0!</v>
      </c>
    </row>
    <row r="690" spans="1:12">
      <c r="A690" s="11">
        <v>44420</v>
      </c>
      <c r="B690" s="11" t="s">
        <v>643</v>
      </c>
      <c r="C690" s="11" t="s">
        <v>651</v>
      </c>
      <c r="D690" s="11"/>
      <c r="E690" s="13"/>
      <c r="F690" s="13"/>
      <c r="G690" s="13"/>
      <c r="H690" s="43"/>
      <c r="I690" s="13"/>
      <c r="J690" s="13"/>
      <c r="K690" s="13"/>
      <c r="L690" s="16" t="e">
        <f t="shared" si="11"/>
        <v>#DIV/0!</v>
      </c>
    </row>
    <row r="691" spans="1:12">
      <c r="A691" s="11">
        <v>44430</v>
      </c>
      <c r="B691" s="11" t="s">
        <v>643</v>
      </c>
      <c r="C691" s="11" t="s">
        <v>652</v>
      </c>
      <c r="D691" s="11"/>
      <c r="E691" s="13"/>
      <c r="F691" s="13"/>
      <c r="G691" s="13"/>
      <c r="H691" s="43"/>
      <c r="I691" s="13"/>
      <c r="J691" s="13"/>
      <c r="K691" s="13"/>
      <c r="L691" s="16" t="e">
        <f t="shared" si="11"/>
        <v>#DIV/0!</v>
      </c>
    </row>
    <row r="692" spans="1:12">
      <c r="A692" s="11">
        <v>44560</v>
      </c>
      <c r="B692" s="11" t="s">
        <v>643</v>
      </c>
      <c r="C692" s="11" t="s">
        <v>429</v>
      </c>
      <c r="D692" s="11"/>
      <c r="E692" s="13"/>
      <c r="F692" s="13"/>
      <c r="G692" s="13"/>
      <c r="H692" s="43"/>
      <c r="I692" s="13"/>
      <c r="J692" s="13"/>
      <c r="K692" s="13"/>
      <c r="L692" s="16" t="e">
        <f t="shared" si="11"/>
        <v>#DIV/0!</v>
      </c>
    </row>
    <row r="693" spans="1:12">
      <c r="A693" s="11">
        <v>44650</v>
      </c>
      <c r="B693" s="11" t="s">
        <v>643</v>
      </c>
      <c r="C693" s="11" t="s">
        <v>653</v>
      </c>
      <c r="D693" s="11"/>
      <c r="E693" s="13"/>
      <c r="F693" s="13"/>
      <c r="G693" s="13"/>
      <c r="H693" s="43"/>
      <c r="I693" s="13"/>
      <c r="J693" s="13"/>
      <c r="K693" s="13"/>
      <c r="L693" s="16" t="e">
        <f t="shared" si="11"/>
        <v>#DIV/0!</v>
      </c>
    </row>
    <row r="694" spans="1:12">
      <c r="A694" s="11">
        <v>44847</v>
      </c>
      <c r="B694" s="11" t="s">
        <v>643</v>
      </c>
      <c r="C694" s="11" t="s">
        <v>654</v>
      </c>
      <c r="D694" s="11"/>
      <c r="E694" s="13"/>
      <c r="F694" s="13"/>
      <c r="G694" s="13"/>
      <c r="H694" s="43"/>
      <c r="I694" s="13"/>
      <c r="J694" s="13"/>
      <c r="K694" s="13"/>
      <c r="L694" s="16" t="e">
        <f t="shared" si="11"/>
        <v>#DIV/0!</v>
      </c>
    </row>
    <row r="695" spans="1:12">
      <c r="A695" s="11">
        <v>44855</v>
      </c>
      <c r="B695" s="11" t="s">
        <v>643</v>
      </c>
      <c r="C695" s="11" t="s">
        <v>655</v>
      </c>
      <c r="D695" s="11"/>
      <c r="E695" s="13"/>
      <c r="F695" s="13"/>
      <c r="G695" s="13"/>
      <c r="H695" s="43"/>
      <c r="I695" s="13"/>
      <c r="J695" s="13"/>
      <c r="K695" s="13"/>
      <c r="L695" s="16" t="e">
        <f t="shared" si="11"/>
        <v>#DIV/0!</v>
      </c>
    </row>
    <row r="696" spans="1:12">
      <c r="A696" s="11">
        <v>44874</v>
      </c>
      <c r="B696" s="11" t="s">
        <v>643</v>
      </c>
      <c r="C696" s="11" t="s">
        <v>210</v>
      </c>
      <c r="D696" s="13"/>
      <c r="E696" s="13"/>
      <c r="F696" s="13"/>
      <c r="G696" s="13"/>
      <c r="H696" s="43"/>
      <c r="I696" s="13"/>
      <c r="J696" s="13"/>
      <c r="K696" s="13"/>
      <c r="L696" s="16" t="e">
        <f t="shared" si="11"/>
        <v>#DIV/0!</v>
      </c>
    </row>
    <row r="697" spans="1:12">
      <c r="A697" s="11">
        <v>47001</v>
      </c>
      <c r="B697" s="11" t="s">
        <v>656</v>
      </c>
      <c r="C697" s="11" t="s">
        <v>657</v>
      </c>
      <c r="D697" s="11"/>
      <c r="E697" s="13"/>
      <c r="F697" s="13"/>
      <c r="G697" s="13"/>
      <c r="H697" s="43"/>
      <c r="I697" s="13"/>
      <c r="J697" s="13"/>
      <c r="K697" s="13"/>
      <c r="L697" s="16" t="e">
        <f t="shared" si="11"/>
        <v>#DIV/0!</v>
      </c>
    </row>
    <row r="698" spans="1:12">
      <c r="A698" s="11">
        <v>47030</v>
      </c>
      <c r="B698" s="11" t="s">
        <v>656</v>
      </c>
      <c r="C698" s="11" t="s">
        <v>658</v>
      </c>
      <c r="D698" s="11"/>
      <c r="E698" s="13"/>
      <c r="F698" s="13"/>
      <c r="G698" s="13"/>
      <c r="H698" s="43"/>
      <c r="I698" s="13"/>
      <c r="J698" s="13"/>
      <c r="K698" s="13"/>
      <c r="L698" s="16" t="e">
        <f t="shared" si="11"/>
        <v>#DIV/0!</v>
      </c>
    </row>
    <row r="699" spans="1:12">
      <c r="A699" s="11">
        <v>47053</v>
      </c>
      <c r="B699" s="11" t="s">
        <v>656</v>
      </c>
      <c r="C699" s="11" t="s">
        <v>659</v>
      </c>
      <c r="D699" s="11"/>
      <c r="E699" s="13"/>
      <c r="F699" s="13"/>
      <c r="G699" s="13"/>
      <c r="H699" s="43"/>
      <c r="I699" s="13"/>
      <c r="J699" s="13"/>
      <c r="K699" s="13"/>
      <c r="L699" s="16" t="e">
        <f t="shared" si="11"/>
        <v>#DIV/0!</v>
      </c>
    </row>
    <row r="700" spans="1:12">
      <c r="A700" s="11">
        <v>47058</v>
      </c>
      <c r="B700" s="11" t="s">
        <v>656</v>
      </c>
      <c r="C700" s="11" t="s">
        <v>660</v>
      </c>
      <c r="D700" s="11"/>
      <c r="E700" s="13"/>
      <c r="F700" s="13"/>
      <c r="G700" s="13"/>
      <c r="H700" s="43"/>
      <c r="I700" s="13"/>
      <c r="J700" s="13"/>
      <c r="K700" s="13"/>
      <c r="L700" s="16" t="e">
        <f t="shared" si="11"/>
        <v>#DIV/0!</v>
      </c>
    </row>
    <row r="701" spans="1:12">
      <c r="A701" s="11">
        <v>47161</v>
      </c>
      <c r="B701" s="11" t="s">
        <v>656</v>
      </c>
      <c r="C701" s="11" t="s">
        <v>661</v>
      </c>
      <c r="D701" s="11"/>
      <c r="E701" s="13"/>
      <c r="F701" s="13"/>
      <c r="G701" s="13"/>
      <c r="H701" s="43"/>
      <c r="I701" s="13"/>
      <c r="J701" s="13"/>
      <c r="K701" s="13"/>
      <c r="L701" s="16" t="e">
        <f t="shared" si="11"/>
        <v>#DIV/0!</v>
      </c>
    </row>
    <row r="702" spans="1:12">
      <c r="A702" s="11">
        <v>47170</v>
      </c>
      <c r="B702" s="11" t="s">
        <v>656</v>
      </c>
      <c r="C702" s="11" t="s">
        <v>662</v>
      </c>
      <c r="D702" s="11"/>
      <c r="E702" s="13"/>
      <c r="F702" s="13"/>
      <c r="G702" s="13"/>
      <c r="H702" s="43"/>
      <c r="I702" s="13"/>
      <c r="J702" s="13"/>
      <c r="K702" s="13"/>
      <c r="L702" s="16" t="e">
        <f t="shared" si="11"/>
        <v>#DIV/0!</v>
      </c>
    </row>
    <row r="703" spans="1:12">
      <c r="A703" s="11">
        <v>47189</v>
      </c>
      <c r="B703" s="11" t="s">
        <v>656</v>
      </c>
      <c r="C703" s="11" t="s">
        <v>663</v>
      </c>
      <c r="D703" s="11"/>
      <c r="E703" s="13"/>
      <c r="F703" s="13"/>
      <c r="G703" s="13"/>
      <c r="H703" s="43"/>
      <c r="I703" s="13"/>
      <c r="J703" s="13"/>
      <c r="K703" s="13"/>
      <c r="L703" s="16" t="e">
        <f t="shared" si="11"/>
        <v>#DIV/0!</v>
      </c>
    </row>
    <row r="704" spans="1:12">
      <c r="A704" s="11">
        <v>47205</v>
      </c>
      <c r="B704" s="11" t="s">
        <v>656</v>
      </c>
      <c r="C704" s="11" t="s">
        <v>55</v>
      </c>
      <c r="D704" s="11"/>
      <c r="E704" s="13"/>
      <c r="F704" s="13"/>
      <c r="G704" s="13"/>
      <c r="H704" s="43"/>
      <c r="I704" s="13"/>
      <c r="J704" s="13"/>
      <c r="K704" s="13"/>
      <c r="L704" s="16" t="e">
        <f t="shared" si="11"/>
        <v>#DIV/0!</v>
      </c>
    </row>
    <row r="705" spans="1:12">
      <c r="A705" s="11">
        <v>47245</v>
      </c>
      <c r="B705" s="11" t="s">
        <v>656</v>
      </c>
      <c r="C705" s="11" t="s">
        <v>664</v>
      </c>
      <c r="D705" s="11"/>
      <c r="E705" s="13"/>
      <c r="F705" s="13"/>
      <c r="G705" s="13"/>
      <c r="H705" s="43"/>
      <c r="I705" s="13"/>
      <c r="J705" s="13"/>
      <c r="K705" s="13"/>
      <c r="L705" s="16" t="e">
        <f t="shared" si="11"/>
        <v>#DIV/0!</v>
      </c>
    </row>
    <row r="706" spans="1:12">
      <c r="A706" s="11">
        <v>47258</v>
      </c>
      <c r="B706" s="11" t="s">
        <v>656</v>
      </c>
      <c r="C706" s="11" t="s">
        <v>665</v>
      </c>
      <c r="D706" s="11"/>
      <c r="E706" s="13"/>
      <c r="F706" s="13"/>
      <c r="G706" s="13"/>
      <c r="H706" s="43"/>
      <c r="I706" s="13"/>
      <c r="J706" s="13"/>
      <c r="K706" s="13"/>
      <c r="L706" s="16" t="e">
        <f t="shared" si="11"/>
        <v>#DIV/0!</v>
      </c>
    </row>
    <row r="707" spans="1:12">
      <c r="A707" s="11">
        <v>47268</v>
      </c>
      <c r="B707" s="11" t="s">
        <v>656</v>
      </c>
      <c r="C707" s="11" t="s">
        <v>666</v>
      </c>
      <c r="D707" s="11"/>
      <c r="E707" s="13"/>
      <c r="F707" s="13"/>
      <c r="G707" s="13"/>
      <c r="H707" s="43"/>
      <c r="I707" s="13"/>
      <c r="J707" s="13"/>
      <c r="K707" s="13"/>
      <c r="L707" s="16" t="e">
        <f t="shared" si="11"/>
        <v>#DIV/0!</v>
      </c>
    </row>
    <row r="708" spans="1:12">
      <c r="A708" s="11">
        <v>47288</v>
      </c>
      <c r="B708" s="11" t="s">
        <v>656</v>
      </c>
      <c r="C708" s="11" t="s">
        <v>667</v>
      </c>
      <c r="D708" s="11"/>
      <c r="E708" s="13"/>
      <c r="F708" s="13"/>
      <c r="G708" s="13"/>
      <c r="H708" s="43"/>
      <c r="I708" s="13"/>
      <c r="J708" s="13"/>
      <c r="K708" s="13"/>
      <c r="L708" s="16" t="e">
        <f t="shared" si="11"/>
        <v>#DIV/0!</v>
      </c>
    </row>
    <row r="709" spans="1:12">
      <c r="A709" s="11">
        <v>47318</v>
      </c>
      <c r="B709" s="11" t="s">
        <v>656</v>
      </c>
      <c r="C709" s="11" t="s">
        <v>668</v>
      </c>
      <c r="D709" s="11"/>
      <c r="E709" s="13"/>
      <c r="F709" s="13"/>
      <c r="G709" s="13"/>
      <c r="H709" s="43"/>
      <c r="I709" s="13"/>
      <c r="J709" s="13"/>
      <c r="K709" s="13"/>
      <c r="L709" s="16" t="e">
        <f t="shared" si="11"/>
        <v>#DIV/0!</v>
      </c>
    </row>
    <row r="710" spans="1:12">
      <c r="A710" s="11">
        <v>47460</v>
      </c>
      <c r="B710" s="11" t="s">
        <v>656</v>
      </c>
      <c r="C710" s="11" t="s">
        <v>669</v>
      </c>
      <c r="D710" s="11"/>
      <c r="E710" s="13"/>
      <c r="F710" s="13"/>
      <c r="G710" s="13"/>
      <c r="H710" s="43"/>
      <c r="I710" s="13"/>
      <c r="J710" s="13"/>
      <c r="K710" s="13"/>
      <c r="L710" s="16" t="e">
        <f t="shared" si="11"/>
        <v>#DIV/0!</v>
      </c>
    </row>
    <row r="711" spans="1:12">
      <c r="A711" s="11">
        <v>47541</v>
      </c>
      <c r="B711" s="11" t="s">
        <v>656</v>
      </c>
      <c r="C711" s="11" t="s">
        <v>670</v>
      </c>
      <c r="D711" s="11"/>
      <c r="E711" s="13"/>
      <c r="F711" s="13"/>
      <c r="G711" s="13"/>
      <c r="H711" s="43"/>
      <c r="I711" s="13"/>
      <c r="J711" s="13"/>
      <c r="K711" s="13"/>
      <c r="L711" s="16" t="e">
        <f t="shared" si="11"/>
        <v>#DIV/0!</v>
      </c>
    </row>
    <row r="712" spans="1:12">
      <c r="A712" s="11">
        <v>47545</v>
      </c>
      <c r="B712" s="11" t="s">
        <v>656</v>
      </c>
      <c r="C712" s="11" t="s">
        <v>671</v>
      </c>
      <c r="D712" s="11"/>
      <c r="E712" s="13"/>
      <c r="F712" s="13"/>
      <c r="G712" s="13"/>
      <c r="H712" s="43"/>
      <c r="I712" s="13"/>
      <c r="J712" s="13"/>
      <c r="K712" s="13"/>
      <c r="L712" s="16" t="e">
        <f t="shared" ref="L712:L775" si="12">AVERAGE(D712:K712)</f>
        <v>#DIV/0!</v>
      </c>
    </row>
    <row r="713" spans="1:12">
      <c r="A713" s="17">
        <v>47551</v>
      </c>
      <c r="B713" s="17" t="s">
        <v>656</v>
      </c>
      <c r="C713" s="17" t="s">
        <v>672</v>
      </c>
      <c r="D713" s="11"/>
      <c r="E713" s="13"/>
      <c r="F713" s="13"/>
      <c r="G713" s="13"/>
      <c r="H713" s="43"/>
      <c r="I713" s="13"/>
      <c r="J713" s="13"/>
      <c r="K713" s="13"/>
      <c r="L713" s="16" t="e">
        <f t="shared" si="12"/>
        <v>#DIV/0!</v>
      </c>
    </row>
    <row r="714" spans="1:12">
      <c r="A714" s="11">
        <v>47555</v>
      </c>
      <c r="B714" s="11" t="s">
        <v>656</v>
      </c>
      <c r="C714" s="11" t="s">
        <v>673</v>
      </c>
      <c r="D714" s="11"/>
      <c r="E714" s="13"/>
      <c r="F714" s="13"/>
      <c r="G714" s="13"/>
      <c r="H714" s="43"/>
      <c r="I714" s="13"/>
      <c r="J714" s="13"/>
      <c r="K714" s="13"/>
      <c r="L714" s="16" t="e">
        <f t="shared" si="12"/>
        <v>#DIV/0!</v>
      </c>
    </row>
    <row r="715" spans="1:12">
      <c r="A715" s="11">
        <v>47570</v>
      </c>
      <c r="B715" s="11" t="s">
        <v>656</v>
      </c>
      <c r="C715" s="11" t="s">
        <v>674</v>
      </c>
      <c r="D715" s="11"/>
      <c r="E715" s="13"/>
      <c r="F715" s="13"/>
      <c r="G715" s="13"/>
      <c r="H715" s="43"/>
      <c r="I715" s="13"/>
      <c r="J715" s="13"/>
      <c r="K715" s="13"/>
      <c r="L715" s="16" t="e">
        <f t="shared" si="12"/>
        <v>#DIV/0!</v>
      </c>
    </row>
    <row r="716" spans="1:12">
      <c r="A716" s="11">
        <v>47605</v>
      </c>
      <c r="B716" s="11" t="s">
        <v>656</v>
      </c>
      <c r="C716" s="11" t="s">
        <v>675</v>
      </c>
      <c r="D716" s="11"/>
      <c r="E716" s="13"/>
      <c r="F716" s="13"/>
      <c r="G716" s="13"/>
      <c r="H716" s="43"/>
      <c r="I716" s="13"/>
      <c r="J716" s="13"/>
      <c r="K716" s="13"/>
      <c r="L716" s="16" t="e">
        <f t="shared" si="12"/>
        <v>#DIV/0!</v>
      </c>
    </row>
    <row r="717" spans="1:12">
      <c r="A717" s="11">
        <v>47660</v>
      </c>
      <c r="B717" s="11" t="s">
        <v>656</v>
      </c>
      <c r="C717" s="11" t="s">
        <v>676</v>
      </c>
      <c r="D717" s="11"/>
      <c r="E717" s="13"/>
      <c r="F717" s="13"/>
      <c r="G717" s="13"/>
      <c r="H717" s="43"/>
      <c r="I717" s="13"/>
      <c r="J717" s="13"/>
      <c r="K717" s="13"/>
      <c r="L717" s="16" t="e">
        <f t="shared" si="12"/>
        <v>#DIV/0!</v>
      </c>
    </row>
    <row r="718" spans="1:12">
      <c r="A718" s="11">
        <v>47675</v>
      </c>
      <c r="B718" s="11" t="s">
        <v>656</v>
      </c>
      <c r="C718" s="11" t="s">
        <v>352</v>
      </c>
      <c r="D718" s="11"/>
      <c r="E718" s="13"/>
      <c r="F718" s="13"/>
      <c r="G718" s="13"/>
      <c r="H718" s="43"/>
      <c r="I718" s="13"/>
      <c r="J718" s="13"/>
      <c r="K718" s="13"/>
      <c r="L718" s="16" t="e">
        <f t="shared" si="12"/>
        <v>#DIV/0!</v>
      </c>
    </row>
    <row r="719" spans="1:12">
      <c r="A719" s="11">
        <v>47692</v>
      </c>
      <c r="B719" s="11" t="s">
        <v>656</v>
      </c>
      <c r="C719" s="11" t="s">
        <v>677</v>
      </c>
      <c r="D719" s="11"/>
      <c r="E719" s="13"/>
      <c r="F719" s="13"/>
      <c r="G719" s="13"/>
      <c r="H719" s="43"/>
      <c r="I719" s="13"/>
      <c r="J719" s="13"/>
      <c r="K719" s="13"/>
      <c r="L719" s="16" t="e">
        <f t="shared" si="12"/>
        <v>#DIV/0!</v>
      </c>
    </row>
    <row r="720" spans="1:12">
      <c r="A720" s="11">
        <v>47703</v>
      </c>
      <c r="B720" s="11" t="s">
        <v>656</v>
      </c>
      <c r="C720" s="11" t="s">
        <v>678</v>
      </c>
      <c r="D720" s="13"/>
      <c r="E720" s="13"/>
      <c r="F720" s="13"/>
      <c r="G720" s="13"/>
      <c r="H720" s="43"/>
      <c r="I720" s="13"/>
      <c r="J720" s="13"/>
      <c r="K720" s="13"/>
      <c r="L720" s="16" t="e">
        <f t="shared" si="12"/>
        <v>#DIV/0!</v>
      </c>
    </row>
    <row r="721" spans="1:12">
      <c r="A721" s="11">
        <v>47707</v>
      </c>
      <c r="B721" s="11" t="s">
        <v>656</v>
      </c>
      <c r="C721" s="11" t="s">
        <v>679</v>
      </c>
      <c r="D721" s="13"/>
      <c r="E721" s="13"/>
      <c r="F721" s="13"/>
      <c r="G721" s="13"/>
      <c r="H721" s="43"/>
      <c r="I721" s="13"/>
      <c r="J721" s="13"/>
      <c r="K721" s="13"/>
      <c r="L721" s="16" t="e">
        <f t="shared" si="12"/>
        <v>#DIV/0!</v>
      </c>
    </row>
    <row r="722" spans="1:12">
      <c r="A722" s="11">
        <v>47720</v>
      </c>
      <c r="B722" s="11" t="s">
        <v>656</v>
      </c>
      <c r="C722" s="11" t="s">
        <v>680</v>
      </c>
      <c r="D722" s="11"/>
      <c r="E722" s="13"/>
      <c r="F722" s="13"/>
      <c r="G722" s="13"/>
      <c r="H722" s="43"/>
      <c r="I722" s="13"/>
      <c r="J722" s="13"/>
      <c r="K722" s="13"/>
      <c r="L722" s="16" t="e">
        <f t="shared" si="12"/>
        <v>#DIV/0!</v>
      </c>
    </row>
    <row r="723" spans="1:12">
      <c r="A723" s="11">
        <v>47745</v>
      </c>
      <c r="B723" s="11" t="s">
        <v>656</v>
      </c>
      <c r="C723" s="11" t="s">
        <v>681</v>
      </c>
      <c r="D723" s="11"/>
      <c r="E723" s="13"/>
      <c r="F723" s="13"/>
      <c r="G723" s="13"/>
      <c r="H723" s="43"/>
      <c r="I723" s="13"/>
      <c r="J723" s="13"/>
      <c r="K723" s="13"/>
      <c r="L723" s="16" t="e">
        <f t="shared" si="12"/>
        <v>#DIV/0!</v>
      </c>
    </row>
    <row r="724" spans="1:12">
      <c r="A724" s="11">
        <v>47798</v>
      </c>
      <c r="B724" s="11" t="s">
        <v>656</v>
      </c>
      <c r="C724" s="11" t="s">
        <v>682</v>
      </c>
      <c r="D724" s="13"/>
      <c r="E724" s="13"/>
      <c r="F724" s="13"/>
      <c r="G724" s="13"/>
      <c r="H724" s="43"/>
      <c r="I724" s="13"/>
      <c r="J724" s="13"/>
      <c r="K724" s="13"/>
      <c r="L724" s="16" t="e">
        <f t="shared" si="12"/>
        <v>#DIV/0!</v>
      </c>
    </row>
    <row r="725" spans="1:12">
      <c r="A725" s="11">
        <v>47960</v>
      </c>
      <c r="B725" s="11" t="s">
        <v>656</v>
      </c>
      <c r="C725" s="11" t="s">
        <v>683</v>
      </c>
      <c r="D725" s="13"/>
      <c r="E725" s="13"/>
      <c r="F725" s="13"/>
      <c r="G725" s="13"/>
      <c r="H725" s="43"/>
      <c r="I725" s="13"/>
      <c r="J725" s="13"/>
      <c r="K725" s="13"/>
      <c r="L725" s="16" t="e">
        <f t="shared" si="12"/>
        <v>#DIV/0!</v>
      </c>
    </row>
    <row r="726" spans="1:12">
      <c r="A726" s="11">
        <v>47980</v>
      </c>
      <c r="B726" s="11" t="s">
        <v>656</v>
      </c>
      <c r="C726" s="11" t="s">
        <v>684</v>
      </c>
      <c r="D726" s="13"/>
      <c r="E726" s="13"/>
      <c r="F726" s="13"/>
      <c r="G726" s="13"/>
      <c r="H726" s="43"/>
      <c r="I726" s="13"/>
      <c r="J726" s="13"/>
      <c r="K726" s="13"/>
      <c r="L726" s="16" t="e">
        <f t="shared" si="12"/>
        <v>#DIV/0!</v>
      </c>
    </row>
    <row r="727" spans="1:12">
      <c r="A727" s="11">
        <v>50001</v>
      </c>
      <c r="B727" s="11" t="s">
        <v>685</v>
      </c>
      <c r="C727" s="11" t="s">
        <v>686</v>
      </c>
      <c r="D727" s="11"/>
      <c r="E727" s="13"/>
      <c r="F727" s="13"/>
      <c r="G727" s="13"/>
      <c r="H727" s="43"/>
      <c r="I727" s="13"/>
      <c r="J727" s="13"/>
      <c r="K727" s="13"/>
      <c r="L727" s="16" t="e">
        <f t="shared" si="12"/>
        <v>#DIV/0!</v>
      </c>
    </row>
    <row r="728" spans="1:12">
      <c r="A728" s="11">
        <v>50006</v>
      </c>
      <c r="B728" s="11" t="s">
        <v>685</v>
      </c>
      <c r="C728" s="11" t="s">
        <v>687</v>
      </c>
      <c r="D728" s="11"/>
      <c r="E728" s="13"/>
      <c r="F728" s="13"/>
      <c r="G728" s="13"/>
      <c r="H728" s="43"/>
      <c r="I728" s="13"/>
      <c r="J728" s="13"/>
      <c r="K728" s="13"/>
      <c r="L728" s="16" t="e">
        <f t="shared" si="12"/>
        <v>#DIV/0!</v>
      </c>
    </row>
    <row r="729" spans="1:12">
      <c r="A729" s="11">
        <v>50110</v>
      </c>
      <c r="B729" s="11" t="s">
        <v>685</v>
      </c>
      <c r="C729" s="11" t="s">
        <v>688</v>
      </c>
      <c r="D729" s="11"/>
      <c r="E729" s="13"/>
      <c r="F729" s="13"/>
      <c r="G729" s="13"/>
      <c r="H729" s="43"/>
      <c r="I729" s="13"/>
      <c r="J729" s="13"/>
      <c r="K729" s="13"/>
      <c r="L729" s="16" t="e">
        <f t="shared" si="12"/>
        <v>#DIV/0!</v>
      </c>
    </row>
    <row r="730" spans="1:12">
      <c r="A730" s="11">
        <v>50124</v>
      </c>
      <c r="B730" s="11" t="s">
        <v>685</v>
      </c>
      <c r="C730" s="11" t="s">
        <v>689</v>
      </c>
      <c r="D730" s="11"/>
      <c r="E730" s="13"/>
      <c r="F730" s="13"/>
      <c r="G730" s="13"/>
      <c r="H730" s="43"/>
      <c r="I730" s="13"/>
      <c r="J730" s="13"/>
      <c r="K730" s="13"/>
      <c r="L730" s="16" t="e">
        <f t="shared" si="12"/>
        <v>#DIV/0!</v>
      </c>
    </row>
    <row r="731" spans="1:12">
      <c r="A731" s="11">
        <v>50150</v>
      </c>
      <c r="B731" s="11" t="s">
        <v>685</v>
      </c>
      <c r="C731" s="11" t="s">
        <v>690</v>
      </c>
      <c r="D731" s="13"/>
      <c r="E731" s="13"/>
      <c r="F731" s="13"/>
      <c r="G731" s="13"/>
      <c r="H731" s="43"/>
      <c r="I731" s="13"/>
      <c r="J731" s="13"/>
      <c r="K731" s="13"/>
      <c r="L731" s="16" t="e">
        <f t="shared" si="12"/>
        <v>#DIV/0!</v>
      </c>
    </row>
    <row r="732" spans="1:12">
      <c r="A732" s="17">
        <v>50223</v>
      </c>
      <c r="B732" s="17" t="s">
        <v>685</v>
      </c>
      <c r="C732" s="17" t="s">
        <v>691</v>
      </c>
      <c r="D732" s="11"/>
      <c r="E732" s="13"/>
      <c r="F732" s="13"/>
      <c r="G732" s="13"/>
      <c r="H732" s="43"/>
      <c r="I732" s="13"/>
      <c r="J732" s="13"/>
      <c r="K732" s="13"/>
      <c r="L732" s="16" t="e">
        <f t="shared" si="12"/>
        <v>#DIV/0!</v>
      </c>
    </row>
    <row r="733" spans="1:12">
      <c r="A733" s="11">
        <v>50226</v>
      </c>
      <c r="B733" s="11" t="s">
        <v>685</v>
      </c>
      <c r="C733" s="11" t="s">
        <v>692</v>
      </c>
      <c r="D733" s="11"/>
      <c r="E733" s="13"/>
      <c r="F733" s="13"/>
      <c r="G733" s="13"/>
      <c r="H733" s="43"/>
      <c r="I733" s="13"/>
      <c r="J733" s="13"/>
      <c r="K733" s="13"/>
      <c r="L733" s="16" t="e">
        <f t="shared" si="12"/>
        <v>#DIV/0!</v>
      </c>
    </row>
    <row r="734" spans="1:12">
      <c r="A734" s="11">
        <v>50245</v>
      </c>
      <c r="B734" s="11" t="s">
        <v>685</v>
      </c>
      <c r="C734" s="11" t="s">
        <v>693</v>
      </c>
      <c r="D734" s="11"/>
      <c r="E734" s="13"/>
      <c r="F734" s="13"/>
      <c r="G734" s="13"/>
      <c r="H734" s="43"/>
      <c r="I734" s="13"/>
      <c r="J734" s="13"/>
      <c r="K734" s="13"/>
      <c r="L734" s="16" t="e">
        <f t="shared" si="12"/>
        <v>#DIV/0!</v>
      </c>
    </row>
    <row r="735" spans="1:12">
      <c r="A735" s="11">
        <v>50251</v>
      </c>
      <c r="B735" s="11" t="s">
        <v>685</v>
      </c>
      <c r="C735" s="11" t="s">
        <v>694</v>
      </c>
      <c r="D735" s="11"/>
      <c r="E735" s="13"/>
      <c r="F735" s="13"/>
      <c r="G735" s="13"/>
      <c r="H735" s="43"/>
      <c r="I735" s="13"/>
      <c r="J735" s="13"/>
      <c r="K735" s="13"/>
      <c r="L735" s="16" t="e">
        <f t="shared" si="12"/>
        <v>#DIV/0!</v>
      </c>
    </row>
    <row r="736" spans="1:12">
      <c r="A736" s="11">
        <v>50270</v>
      </c>
      <c r="B736" s="11" t="s">
        <v>685</v>
      </c>
      <c r="C736" s="11" t="s">
        <v>695</v>
      </c>
      <c r="D736" s="11"/>
      <c r="E736" s="13"/>
      <c r="F736" s="13"/>
      <c r="G736" s="13"/>
      <c r="H736" s="43"/>
      <c r="I736" s="13"/>
      <c r="J736" s="13"/>
      <c r="K736" s="13"/>
      <c r="L736" s="16" t="e">
        <f t="shared" si="12"/>
        <v>#DIV/0!</v>
      </c>
    </row>
    <row r="737" spans="1:12">
      <c r="A737" s="11">
        <v>50287</v>
      </c>
      <c r="B737" s="11" t="s">
        <v>685</v>
      </c>
      <c r="C737" s="11" t="s">
        <v>696</v>
      </c>
      <c r="D737" s="11"/>
      <c r="E737" s="13"/>
      <c r="F737" s="13"/>
      <c r="G737" s="13"/>
      <c r="H737" s="43"/>
      <c r="I737" s="13"/>
      <c r="J737" s="13"/>
      <c r="K737" s="13"/>
      <c r="L737" s="16" t="e">
        <f t="shared" si="12"/>
        <v>#DIV/0!</v>
      </c>
    </row>
    <row r="738" spans="1:12">
      <c r="A738" s="17">
        <v>50313</v>
      </c>
      <c r="B738" s="17" t="s">
        <v>685</v>
      </c>
      <c r="C738" s="17" t="s">
        <v>68</v>
      </c>
      <c r="D738" s="11"/>
      <c r="E738" s="13"/>
      <c r="F738" s="13"/>
      <c r="G738" s="13"/>
      <c r="H738" s="43"/>
      <c r="I738" s="13"/>
      <c r="J738" s="13"/>
      <c r="K738" s="13"/>
      <c r="L738" s="16" t="e">
        <f t="shared" si="12"/>
        <v>#DIV/0!</v>
      </c>
    </row>
    <row r="739" spans="1:12">
      <c r="A739" s="11">
        <v>50318</v>
      </c>
      <c r="B739" s="11" t="s">
        <v>685</v>
      </c>
      <c r="C739" s="11" t="s">
        <v>668</v>
      </c>
      <c r="D739" s="11"/>
      <c r="E739" s="13"/>
      <c r="F739" s="13"/>
      <c r="G739" s="13"/>
      <c r="H739" s="43"/>
      <c r="I739" s="13"/>
      <c r="J739" s="13"/>
      <c r="K739" s="13"/>
      <c r="L739" s="16" t="e">
        <f t="shared" si="12"/>
        <v>#DIV/0!</v>
      </c>
    </row>
    <row r="740" spans="1:12">
      <c r="A740" s="17">
        <v>50325</v>
      </c>
      <c r="B740" s="17" t="s">
        <v>685</v>
      </c>
      <c r="C740" s="17" t="s">
        <v>697</v>
      </c>
      <c r="D740" s="11"/>
      <c r="E740" s="13"/>
      <c r="F740" s="13"/>
      <c r="G740" s="13"/>
      <c r="H740" s="43"/>
      <c r="I740" s="13"/>
      <c r="J740" s="13"/>
      <c r="K740" s="13"/>
      <c r="L740" s="16" t="e">
        <f t="shared" si="12"/>
        <v>#DIV/0!</v>
      </c>
    </row>
    <row r="741" spans="1:12">
      <c r="A741" s="11">
        <v>50330</v>
      </c>
      <c r="B741" s="11" t="s">
        <v>685</v>
      </c>
      <c r="C741" s="11" t="s">
        <v>698</v>
      </c>
      <c r="D741" s="11"/>
      <c r="E741" s="13"/>
      <c r="F741" s="13"/>
      <c r="G741" s="13"/>
      <c r="H741" s="43"/>
      <c r="I741" s="13"/>
      <c r="J741" s="13"/>
      <c r="K741" s="13"/>
      <c r="L741" s="16" t="e">
        <f t="shared" si="12"/>
        <v>#DIV/0!</v>
      </c>
    </row>
    <row r="742" spans="1:12">
      <c r="A742" s="11">
        <v>50350</v>
      </c>
      <c r="B742" s="11" t="s">
        <v>685</v>
      </c>
      <c r="C742" s="11" t="s">
        <v>699</v>
      </c>
      <c r="D742" s="13"/>
      <c r="E742" s="13"/>
      <c r="F742" s="13"/>
      <c r="G742" s="13"/>
      <c r="H742" s="43"/>
      <c r="I742" s="13"/>
      <c r="J742" s="13"/>
      <c r="K742" s="13"/>
      <c r="L742" s="16" t="e">
        <f t="shared" si="12"/>
        <v>#DIV/0!</v>
      </c>
    </row>
    <row r="743" spans="1:12">
      <c r="A743" s="11">
        <v>50370</v>
      </c>
      <c r="B743" s="11" t="s">
        <v>685</v>
      </c>
      <c r="C743" s="11" t="s">
        <v>700</v>
      </c>
      <c r="D743" s="11"/>
      <c r="E743" s="13"/>
      <c r="F743" s="13"/>
      <c r="G743" s="13"/>
      <c r="H743" s="43"/>
      <c r="I743" s="13"/>
      <c r="J743" s="13"/>
      <c r="K743" s="13"/>
      <c r="L743" s="16" t="e">
        <f t="shared" si="12"/>
        <v>#DIV/0!</v>
      </c>
    </row>
    <row r="744" spans="1:12">
      <c r="A744" s="11">
        <v>50400</v>
      </c>
      <c r="B744" s="11" t="s">
        <v>685</v>
      </c>
      <c r="C744" s="11" t="s">
        <v>701</v>
      </c>
      <c r="D744" s="11"/>
      <c r="E744" s="13"/>
      <c r="F744" s="13"/>
      <c r="G744" s="13"/>
      <c r="H744" s="43"/>
      <c r="I744" s="13"/>
      <c r="J744" s="13"/>
      <c r="K744" s="13"/>
      <c r="L744" s="16" t="e">
        <f t="shared" si="12"/>
        <v>#DIV/0!</v>
      </c>
    </row>
    <row r="745" spans="1:12">
      <c r="A745" s="11">
        <v>50450</v>
      </c>
      <c r="B745" s="11" t="s">
        <v>685</v>
      </c>
      <c r="C745" s="11" t="s">
        <v>702</v>
      </c>
      <c r="D745" s="11"/>
      <c r="E745" s="13"/>
      <c r="F745" s="13"/>
      <c r="G745" s="13"/>
      <c r="H745" s="43"/>
      <c r="I745" s="13"/>
      <c r="J745" s="13"/>
      <c r="K745" s="13"/>
      <c r="L745" s="16" t="e">
        <f t="shared" si="12"/>
        <v>#DIV/0!</v>
      </c>
    </row>
    <row r="746" spans="1:12">
      <c r="A746" s="11">
        <v>50568</v>
      </c>
      <c r="B746" s="11" t="s">
        <v>685</v>
      </c>
      <c r="C746" s="11" t="s">
        <v>703</v>
      </c>
      <c r="D746" s="11"/>
      <c r="E746" s="13"/>
      <c r="F746" s="13"/>
      <c r="G746" s="13"/>
      <c r="H746" s="43"/>
      <c r="I746" s="13"/>
      <c r="J746" s="13"/>
      <c r="K746" s="13"/>
      <c r="L746" s="16" t="e">
        <f t="shared" si="12"/>
        <v>#DIV/0!</v>
      </c>
    </row>
    <row r="747" spans="1:12">
      <c r="A747" s="11">
        <v>50573</v>
      </c>
      <c r="B747" s="11" t="s">
        <v>685</v>
      </c>
      <c r="C747" s="11" t="s">
        <v>704</v>
      </c>
      <c r="D747" s="11"/>
      <c r="E747" s="13"/>
      <c r="F747" s="13"/>
      <c r="G747" s="13"/>
      <c r="H747" s="43"/>
      <c r="I747" s="13"/>
      <c r="J747" s="13"/>
      <c r="K747" s="13"/>
      <c r="L747" s="16" t="e">
        <f t="shared" si="12"/>
        <v>#DIV/0!</v>
      </c>
    </row>
    <row r="748" spans="1:12">
      <c r="A748" s="11">
        <v>50577</v>
      </c>
      <c r="B748" s="11" t="s">
        <v>685</v>
      </c>
      <c r="C748" s="11" t="s">
        <v>705</v>
      </c>
      <c r="D748" s="11"/>
      <c r="E748" s="13"/>
      <c r="F748" s="13"/>
      <c r="G748" s="13"/>
      <c r="H748" s="43"/>
      <c r="I748" s="13"/>
      <c r="J748" s="13"/>
      <c r="K748" s="13"/>
      <c r="L748" s="16" t="e">
        <f t="shared" si="12"/>
        <v>#DIV/0!</v>
      </c>
    </row>
    <row r="749" spans="1:12">
      <c r="A749" s="11">
        <v>50590</v>
      </c>
      <c r="B749" s="11" t="s">
        <v>685</v>
      </c>
      <c r="C749" s="11" t="s">
        <v>370</v>
      </c>
      <c r="D749" s="11"/>
      <c r="E749" s="13"/>
      <c r="F749" s="13"/>
      <c r="G749" s="13"/>
      <c r="H749" s="43"/>
      <c r="I749" s="13"/>
      <c r="J749" s="13"/>
      <c r="K749" s="13"/>
      <c r="L749" s="16" t="e">
        <f t="shared" si="12"/>
        <v>#DIV/0!</v>
      </c>
    </row>
    <row r="750" spans="1:12">
      <c r="A750" s="11">
        <v>50606</v>
      </c>
      <c r="B750" s="11" t="s">
        <v>685</v>
      </c>
      <c r="C750" s="11" t="s">
        <v>706</v>
      </c>
      <c r="D750" s="11"/>
      <c r="E750" s="13"/>
      <c r="F750" s="13"/>
      <c r="G750" s="13"/>
      <c r="H750" s="43"/>
      <c r="I750" s="13"/>
      <c r="J750" s="13"/>
      <c r="K750" s="13"/>
      <c r="L750" s="16" t="e">
        <f t="shared" si="12"/>
        <v>#DIV/0!</v>
      </c>
    </row>
    <row r="751" spans="1:12">
      <c r="A751" s="11">
        <v>50680</v>
      </c>
      <c r="B751" s="11" t="s">
        <v>685</v>
      </c>
      <c r="C751" s="11" t="s">
        <v>707</v>
      </c>
      <c r="D751" s="11"/>
      <c r="E751" s="13"/>
      <c r="F751" s="13"/>
      <c r="G751" s="13"/>
      <c r="H751" s="43"/>
      <c r="I751" s="13"/>
      <c r="J751" s="13"/>
      <c r="K751" s="13"/>
      <c r="L751" s="16" t="e">
        <f t="shared" si="12"/>
        <v>#DIV/0!</v>
      </c>
    </row>
    <row r="752" spans="1:12">
      <c r="A752" s="11">
        <v>50683</v>
      </c>
      <c r="B752" s="11" t="s">
        <v>685</v>
      </c>
      <c r="C752" s="11" t="s">
        <v>708</v>
      </c>
      <c r="D752" s="11"/>
      <c r="E752" s="13"/>
      <c r="F752" s="13"/>
      <c r="G752" s="13"/>
      <c r="H752" s="43"/>
      <c r="I752" s="13"/>
      <c r="J752" s="13"/>
      <c r="K752" s="13"/>
      <c r="L752" s="16" t="e">
        <f t="shared" si="12"/>
        <v>#DIV/0!</v>
      </c>
    </row>
    <row r="753" spans="1:12">
      <c r="A753" s="11">
        <v>50686</v>
      </c>
      <c r="B753" s="11" t="s">
        <v>685</v>
      </c>
      <c r="C753" s="11" t="s">
        <v>709</v>
      </c>
      <c r="D753" s="11"/>
      <c r="E753" s="13"/>
      <c r="F753" s="13"/>
      <c r="G753" s="13"/>
      <c r="H753" s="43"/>
      <c r="I753" s="13"/>
      <c r="J753" s="13"/>
      <c r="K753" s="13"/>
      <c r="L753" s="16" t="e">
        <f t="shared" si="12"/>
        <v>#DIV/0!</v>
      </c>
    </row>
    <row r="754" spans="1:12">
      <c r="A754" s="11">
        <v>50689</v>
      </c>
      <c r="B754" s="11" t="s">
        <v>685</v>
      </c>
      <c r="C754" s="11" t="s">
        <v>437</v>
      </c>
      <c r="D754" s="11"/>
      <c r="E754" s="13"/>
      <c r="F754" s="13"/>
      <c r="G754" s="13"/>
      <c r="H754" s="43"/>
      <c r="I754" s="13"/>
      <c r="J754" s="13"/>
      <c r="K754" s="13"/>
      <c r="L754" s="16" t="e">
        <f t="shared" si="12"/>
        <v>#DIV/0!</v>
      </c>
    </row>
    <row r="755" spans="1:12">
      <c r="A755" s="11">
        <v>50711</v>
      </c>
      <c r="B755" s="11" t="s">
        <v>685</v>
      </c>
      <c r="C755" s="11" t="s">
        <v>710</v>
      </c>
      <c r="D755" s="11"/>
      <c r="E755" s="13"/>
      <c r="F755" s="13"/>
      <c r="G755" s="13"/>
      <c r="H755" s="43"/>
      <c r="I755" s="13"/>
      <c r="J755" s="13"/>
      <c r="K755" s="13"/>
      <c r="L755" s="16" t="e">
        <f t="shared" si="12"/>
        <v>#DIV/0!</v>
      </c>
    </row>
    <row r="756" spans="1:12">
      <c r="A756" s="11">
        <v>52001</v>
      </c>
      <c r="B756" s="11" t="s">
        <v>88</v>
      </c>
      <c r="C756" s="11" t="s">
        <v>711</v>
      </c>
      <c r="D756" s="11"/>
      <c r="E756" s="13"/>
      <c r="F756" s="13"/>
      <c r="G756" s="13"/>
      <c r="H756" s="43"/>
      <c r="I756" s="13"/>
      <c r="J756" s="13"/>
      <c r="K756" s="13"/>
      <c r="L756" s="16" t="e">
        <f t="shared" si="12"/>
        <v>#DIV/0!</v>
      </c>
    </row>
    <row r="757" spans="1:12">
      <c r="A757" s="11">
        <v>52019</v>
      </c>
      <c r="B757" s="11" t="s">
        <v>88</v>
      </c>
      <c r="C757" s="11" t="s">
        <v>469</v>
      </c>
      <c r="D757" s="13"/>
      <c r="E757" s="13"/>
      <c r="F757" s="13"/>
      <c r="G757" s="13"/>
      <c r="H757" s="43"/>
      <c r="I757" s="13"/>
      <c r="J757" s="13"/>
      <c r="K757" s="13"/>
      <c r="L757" s="16" t="e">
        <f t="shared" si="12"/>
        <v>#DIV/0!</v>
      </c>
    </row>
    <row r="758" spans="1:12">
      <c r="A758" s="11">
        <v>52022</v>
      </c>
      <c r="B758" s="11" t="s">
        <v>88</v>
      </c>
      <c r="C758" s="11" t="s">
        <v>712</v>
      </c>
      <c r="D758" s="11"/>
      <c r="E758" s="13"/>
      <c r="F758" s="13"/>
      <c r="G758" s="13"/>
      <c r="H758" s="43"/>
      <c r="I758" s="13"/>
      <c r="J758" s="13"/>
      <c r="K758" s="13"/>
      <c r="L758" s="16" t="e">
        <f t="shared" si="12"/>
        <v>#DIV/0!</v>
      </c>
    </row>
    <row r="759" spans="1:12">
      <c r="A759" s="11">
        <v>52036</v>
      </c>
      <c r="B759" s="11" t="s">
        <v>88</v>
      </c>
      <c r="C759" s="11" t="s">
        <v>713</v>
      </c>
      <c r="D759" s="11"/>
      <c r="E759" s="13"/>
      <c r="F759" s="13"/>
      <c r="G759" s="13"/>
      <c r="H759" s="43"/>
      <c r="I759" s="13"/>
      <c r="J759" s="13"/>
      <c r="K759" s="13"/>
      <c r="L759" s="16" t="e">
        <f t="shared" si="12"/>
        <v>#DIV/0!</v>
      </c>
    </row>
    <row r="760" spans="1:12">
      <c r="A760" s="11">
        <v>52051</v>
      </c>
      <c r="B760" s="11" t="s">
        <v>88</v>
      </c>
      <c r="C760" s="11" t="s">
        <v>714</v>
      </c>
      <c r="D760" s="11"/>
      <c r="E760" s="13"/>
      <c r="F760" s="13"/>
      <c r="G760" s="13"/>
      <c r="H760" s="43"/>
      <c r="I760" s="13"/>
      <c r="J760" s="13"/>
      <c r="K760" s="13"/>
      <c r="L760" s="16" t="e">
        <f t="shared" si="12"/>
        <v>#DIV/0!</v>
      </c>
    </row>
    <row r="761" spans="1:12">
      <c r="A761" s="11">
        <v>52079</v>
      </c>
      <c r="B761" s="11" t="s">
        <v>88</v>
      </c>
      <c r="C761" s="11" t="s">
        <v>715</v>
      </c>
      <c r="D761" s="13"/>
      <c r="E761" s="13"/>
      <c r="F761" s="13"/>
      <c r="G761" s="13"/>
      <c r="H761" s="43"/>
      <c r="I761" s="13"/>
      <c r="J761" s="13"/>
      <c r="K761" s="13"/>
      <c r="L761" s="16" t="e">
        <f t="shared" si="12"/>
        <v>#DIV/0!</v>
      </c>
    </row>
    <row r="762" spans="1:12">
      <c r="A762" s="11">
        <v>52083</v>
      </c>
      <c r="B762" s="11" t="s">
        <v>88</v>
      </c>
      <c r="C762" s="11" t="s">
        <v>217</v>
      </c>
      <c r="D762" s="11"/>
      <c r="E762" s="13"/>
      <c r="F762" s="13"/>
      <c r="G762" s="13"/>
      <c r="H762" s="43"/>
      <c r="I762" s="13"/>
      <c r="J762" s="13"/>
      <c r="K762" s="13"/>
      <c r="L762" s="16" t="e">
        <f t="shared" si="12"/>
        <v>#DIV/0!</v>
      </c>
    </row>
    <row r="763" spans="1:12">
      <c r="A763" s="11">
        <v>52110</v>
      </c>
      <c r="B763" s="11" t="s">
        <v>88</v>
      </c>
      <c r="C763" s="11" t="s">
        <v>716</v>
      </c>
      <c r="D763" s="11"/>
      <c r="E763" s="13"/>
      <c r="F763" s="13"/>
      <c r="G763" s="13"/>
      <c r="H763" s="43"/>
      <c r="I763" s="13"/>
      <c r="J763" s="13"/>
      <c r="K763" s="13"/>
      <c r="L763" s="16" t="e">
        <f t="shared" si="12"/>
        <v>#DIV/0!</v>
      </c>
    </row>
    <row r="764" spans="1:12">
      <c r="A764" s="11">
        <v>52203</v>
      </c>
      <c r="B764" s="11" t="s">
        <v>88</v>
      </c>
      <c r="C764" s="11" t="s">
        <v>717</v>
      </c>
      <c r="D764" s="13"/>
      <c r="E764" s="13"/>
      <c r="F764" s="13"/>
      <c r="G764" s="13"/>
      <c r="H764" s="43"/>
      <c r="I764" s="13"/>
      <c r="J764" s="13"/>
      <c r="K764" s="13"/>
      <c r="L764" s="16" t="e">
        <f t="shared" si="12"/>
        <v>#DIV/0!</v>
      </c>
    </row>
    <row r="765" spans="1:12">
      <c r="A765" s="11">
        <v>52207</v>
      </c>
      <c r="B765" s="11" t="s">
        <v>88</v>
      </c>
      <c r="C765" s="11" t="s">
        <v>718</v>
      </c>
      <c r="D765" s="13"/>
      <c r="E765" s="13"/>
      <c r="F765" s="13"/>
      <c r="G765" s="13"/>
      <c r="H765" s="43"/>
      <c r="I765" s="13"/>
      <c r="J765" s="13"/>
      <c r="K765" s="13"/>
      <c r="L765" s="16" t="e">
        <f t="shared" si="12"/>
        <v>#DIV/0!</v>
      </c>
    </row>
    <row r="766" spans="1:12">
      <c r="A766" s="11">
        <v>52210</v>
      </c>
      <c r="B766" s="11" t="s">
        <v>88</v>
      </c>
      <c r="C766" s="11" t="s">
        <v>719</v>
      </c>
      <c r="D766" s="11"/>
      <c r="E766" s="13"/>
      <c r="F766" s="13"/>
      <c r="G766" s="13"/>
      <c r="H766" s="43"/>
      <c r="I766" s="13"/>
      <c r="J766" s="13"/>
      <c r="K766" s="13"/>
      <c r="L766" s="16" t="e">
        <f t="shared" si="12"/>
        <v>#DIV/0!</v>
      </c>
    </row>
    <row r="767" spans="1:12">
      <c r="A767" s="11">
        <v>52215</v>
      </c>
      <c r="B767" s="11" t="s">
        <v>88</v>
      </c>
      <c r="C767" s="11" t="s">
        <v>176</v>
      </c>
      <c r="D767" s="11"/>
      <c r="E767" s="13"/>
      <c r="F767" s="13"/>
      <c r="G767" s="13"/>
      <c r="H767" s="43"/>
      <c r="I767" s="13"/>
      <c r="J767" s="13"/>
      <c r="K767" s="13"/>
      <c r="L767" s="16" t="e">
        <f t="shared" si="12"/>
        <v>#DIV/0!</v>
      </c>
    </row>
    <row r="768" spans="1:12">
      <c r="A768" s="11">
        <v>52224</v>
      </c>
      <c r="B768" s="11" t="s">
        <v>88</v>
      </c>
      <c r="C768" s="11" t="s">
        <v>720</v>
      </c>
      <c r="D768" s="11"/>
      <c r="E768" s="13"/>
      <c r="F768" s="13"/>
      <c r="G768" s="13"/>
      <c r="H768" s="43"/>
      <c r="I768" s="13"/>
      <c r="J768" s="13"/>
      <c r="K768" s="13"/>
      <c r="L768" s="16" t="e">
        <f t="shared" si="12"/>
        <v>#DIV/0!</v>
      </c>
    </row>
    <row r="769" spans="1:12">
      <c r="A769" s="11">
        <v>52227</v>
      </c>
      <c r="B769" s="11" t="s">
        <v>88</v>
      </c>
      <c r="C769" s="11" t="s">
        <v>721</v>
      </c>
      <c r="D769" s="11"/>
      <c r="E769" s="13"/>
      <c r="F769" s="13"/>
      <c r="G769" s="13"/>
      <c r="H769" s="43"/>
      <c r="I769" s="13"/>
      <c r="J769" s="13"/>
      <c r="K769" s="13"/>
      <c r="L769" s="16" t="e">
        <f t="shared" si="12"/>
        <v>#DIV/0!</v>
      </c>
    </row>
    <row r="770" spans="1:12">
      <c r="A770" s="11">
        <v>52233</v>
      </c>
      <c r="B770" s="11" t="s">
        <v>88</v>
      </c>
      <c r="C770" s="11" t="s">
        <v>722</v>
      </c>
      <c r="D770" s="13"/>
      <c r="E770" s="13"/>
      <c r="F770" s="13"/>
      <c r="G770" s="13"/>
      <c r="H770" s="43"/>
      <c r="I770" s="13"/>
      <c r="J770" s="13"/>
      <c r="K770" s="13"/>
      <c r="L770" s="16" t="e">
        <f t="shared" si="12"/>
        <v>#DIV/0!</v>
      </c>
    </row>
    <row r="771" spans="1:12">
      <c r="A771" s="11">
        <v>52240</v>
      </c>
      <c r="B771" s="11" t="s">
        <v>88</v>
      </c>
      <c r="C771" s="11" t="s">
        <v>723</v>
      </c>
      <c r="D771" s="11"/>
      <c r="E771" s="13"/>
      <c r="F771" s="13"/>
      <c r="G771" s="13"/>
      <c r="H771" s="43"/>
      <c r="I771" s="13"/>
      <c r="J771" s="13"/>
      <c r="K771" s="13"/>
      <c r="L771" s="16" t="e">
        <f t="shared" si="12"/>
        <v>#DIV/0!</v>
      </c>
    </row>
    <row r="772" spans="1:12">
      <c r="A772" s="11">
        <v>52250</v>
      </c>
      <c r="B772" s="11" t="s">
        <v>88</v>
      </c>
      <c r="C772" s="11" t="s">
        <v>724</v>
      </c>
      <c r="D772" s="13"/>
      <c r="E772" s="13"/>
      <c r="F772" s="13"/>
      <c r="G772" s="13"/>
      <c r="H772" s="43"/>
      <c r="I772" s="13"/>
      <c r="J772" s="13"/>
      <c r="K772" s="13"/>
      <c r="L772" s="16" t="e">
        <f t="shared" si="12"/>
        <v>#DIV/0!</v>
      </c>
    </row>
    <row r="773" spans="1:12">
      <c r="A773" s="11">
        <v>52254</v>
      </c>
      <c r="B773" s="11" t="s">
        <v>88</v>
      </c>
      <c r="C773" s="11" t="s">
        <v>725</v>
      </c>
      <c r="D773" s="11"/>
      <c r="E773" s="13"/>
      <c r="F773" s="13"/>
      <c r="G773" s="13"/>
      <c r="H773" s="43"/>
      <c r="I773" s="13"/>
      <c r="J773" s="13"/>
      <c r="K773" s="13"/>
      <c r="L773" s="16" t="e">
        <f t="shared" si="12"/>
        <v>#DIV/0!</v>
      </c>
    </row>
    <row r="774" spans="1:12">
      <c r="A774" s="11">
        <v>52256</v>
      </c>
      <c r="B774" s="11" t="s">
        <v>88</v>
      </c>
      <c r="C774" s="11" t="s">
        <v>726</v>
      </c>
      <c r="D774" s="11"/>
      <c r="E774" s="13"/>
      <c r="F774" s="13"/>
      <c r="G774" s="13"/>
      <c r="H774" s="43"/>
      <c r="I774" s="13"/>
      <c r="J774" s="13"/>
      <c r="K774" s="13"/>
      <c r="L774" s="16" t="e">
        <f t="shared" si="12"/>
        <v>#DIV/0!</v>
      </c>
    </row>
    <row r="775" spans="1:12">
      <c r="A775" s="11">
        <v>52258</v>
      </c>
      <c r="B775" s="11" t="s">
        <v>88</v>
      </c>
      <c r="C775" s="11" t="s">
        <v>727</v>
      </c>
      <c r="D775" s="11"/>
      <c r="E775" s="13"/>
      <c r="F775" s="13"/>
      <c r="G775" s="13"/>
      <c r="H775" s="43"/>
      <c r="I775" s="13"/>
      <c r="J775" s="13"/>
      <c r="K775" s="13"/>
      <c r="L775" s="16" t="e">
        <f t="shared" si="12"/>
        <v>#DIV/0!</v>
      </c>
    </row>
    <row r="776" spans="1:12">
      <c r="A776" s="11">
        <v>52260</v>
      </c>
      <c r="B776" s="11" t="s">
        <v>88</v>
      </c>
      <c r="C776" s="11" t="s">
        <v>384</v>
      </c>
      <c r="D776" s="11"/>
      <c r="E776" s="13"/>
      <c r="F776" s="13"/>
      <c r="G776" s="13"/>
      <c r="H776" s="43"/>
      <c r="I776" s="13"/>
      <c r="J776" s="13"/>
      <c r="K776" s="13"/>
      <c r="L776" s="16" t="e">
        <f t="shared" ref="L776:L839" si="13">AVERAGE(D776:K776)</f>
        <v>#DIV/0!</v>
      </c>
    </row>
    <row r="777" spans="1:12">
      <c r="A777" s="11">
        <v>52287</v>
      </c>
      <c r="B777" s="11" t="s">
        <v>88</v>
      </c>
      <c r="C777" s="11" t="s">
        <v>728</v>
      </c>
      <c r="D777" s="11"/>
      <c r="E777" s="13"/>
      <c r="F777" s="13"/>
      <c r="G777" s="13"/>
      <c r="H777" s="43"/>
      <c r="I777" s="13"/>
      <c r="J777" s="13"/>
      <c r="K777" s="13"/>
      <c r="L777" s="16" t="e">
        <f t="shared" si="13"/>
        <v>#DIV/0!</v>
      </c>
    </row>
    <row r="778" spans="1:12">
      <c r="A778" s="11">
        <v>52317</v>
      </c>
      <c r="B778" s="11" t="s">
        <v>88</v>
      </c>
      <c r="C778" s="11" t="s">
        <v>729</v>
      </c>
      <c r="D778" s="11"/>
      <c r="E778" s="13"/>
      <c r="F778" s="13"/>
      <c r="G778" s="13"/>
      <c r="H778" s="43"/>
      <c r="I778" s="13"/>
      <c r="J778" s="13"/>
      <c r="K778" s="13"/>
      <c r="L778" s="16" t="e">
        <f t="shared" si="13"/>
        <v>#DIV/0!</v>
      </c>
    </row>
    <row r="779" spans="1:12">
      <c r="A779" s="11">
        <v>52320</v>
      </c>
      <c r="B779" s="11" t="s">
        <v>88</v>
      </c>
      <c r="C779" s="11" t="s">
        <v>730</v>
      </c>
      <c r="D779" s="13"/>
      <c r="E779" s="13"/>
      <c r="F779" s="13"/>
      <c r="G779" s="13"/>
      <c r="H779" s="43"/>
      <c r="I779" s="13"/>
      <c r="J779" s="13"/>
      <c r="K779" s="13"/>
      <c r="L779" s="16" t="e">
        <f t="shared" si="13"/>
        <v>#DIV/0!</v>
      </c>
    </row>
    <row r="780" spans="1:12">
      <c r="A780" s="11">
        <v>52323</v>
      </c>
      <c r="B780" s="11" t="s">
        <v>88</v>
      </c>
      <c r="C780" s="11" t="s">
        <v>731</v>
      </c>
      <c r="D780" s="13"/>
      <c r="E780" s="13"/>
      <c r="F780" s="13"/>
      <c r="G780" s="13"/>
      <c r="H780" s="43"/>
      <c r="I780" s="13"/>
      <c r="J780" s="13"/>
      <c r="K780" s="13"/>
      <c r="L780" s="16" t="e">
        <f t="shared" si="13"/>
        <v>#DIV/0!</v>
      </c>
    </row>
    <row r="781" spans="1:12">
      <c r="A781" s="11">
        <v>52352</v>
      </c>
      <c r="B781" s="11" t="s">
        <v>88</v>
      </c>
      <c r="C781" s="11" t="s">
        <v>732</v>
      </c>
      <c r="D781" s="11"/>
      <c r="E781" s="13"/>
      <c r="F781" s="13"/>
      <c r="G781" s="13"/>
      <c r="H781" s="43"/>
      <c r="I781" s="13"/>
      <c r="J781" s="13"/>
      <c r="K781" s="13"/>
      <c r="L781" s="16" t="e">
        <f t="shared" si="13"/>
        <v>#DIV/0!</v>
      </c>
    </row>
    <row r="782" spans="1:12">
      <c r="A782" s="11">
        <v>52354</v>
      </c>
      <c r="B782" s="11" t="s">
        <v>88</v>
      </c>
      <c r="C782" s="11" t="s">
        <v>733</v>
      </c>
      <c r="D782" s="11"/>
      <c r="E782" s="13"/>
      <c r="F782" s="13"/>
      <c r="G782" s="13"/>
      <c r="H782" s="43"/>
      <c r="I782" s="13"/>
      <c r="J782" s="13"/>
      <c r="K782" s="13"/>
      <c r="L782" s="16" t="e">
        <f t="shared" si="13"/>
        <v>#DIV/0!</v>
      </c>
    </row>
    <row r="783" spans="1:12">
      <c r="A783" s="11">
        <v>52356</v>
      </c>
      <c r="B783" s="11" t="s">
        <v>88</v>
      </c>
      <c r="C783" s="11" t="s">
        <v>734</v>
      </c>
      <c r="D783" s="11"/>
      <c r="E783" s="13"/>
      <c r="F783" s="13"/>
      <c r="G783" s="13"/>
      <c r="H783" s="43"/>
      <c r="I783" s="13"/>
      <c r="J783" s="13"/>
      <c r="K783" s="13"/>
      <c r="L783" s="16" t="e">
        <f t="shared" si="13"/>
        <v>#DIV/0!</v>
      </c>
    </row>
    <row r="784" spans="1:12">
      <c r="A784" s="11">
        <v>52378</v>
      </c>
      <c r="B784" s="11" t="s">
        <v>88</v>
      </c>
      <c r="C784" s="11" t="s">
        <v>735</v>
      </c>
      <c r="D784" s="11"/>
      <c r="E784" s="13"/>
      <c r="F784" s="13"/>
      <c r="G784" s="13"/>
      <c r="H784" s="43"/>
      <c r="I784" s="13"/>
      <c r="J784" s="13"/>
      <c r="K784" s="13"/>
      <c r="L784" s="16" t="e">
        <f t="shared" si="13"/>
        <v>#DIV/0!</v>
      </c>
    </row>
    <row r="785" spans="1:12">
      <c r="A785" s="11">
        <v>52381</v>
      </c>
      <c r="B785" s="11" t="s">
        <v>88</v>
      </c>
      <c r="C785" s="11" t="s">
        <v>736</v>
      </c>
      <c r="D785" s="11"/>
      <c r="E785" s="13"/>
      <c r="F785" s="13"/>
      <c r="G785" s="13"/>
      <c r="H785" s="43"/>
      <c r="I785" s="13"/>
      <c r="J785" s="13"/>
      <c r="K785" s="13"/>
      <c r="L785" s="16" t="e">
        <f t="shared" si="13"/>
        <v>#DIV/0!</v>
      </c>
    </row>
    <row r="786" spans="1:12">
      <c r="A786" s="11">
        <v>52385</v>
      </c>
      <c r="B786" s="11" t="s">
        <v>88</v>
      </c>
      <c r="C786" s="11" t="s">
        <v>737</v>
      </c>
      <c r="D786" s="11"/>
      <c r="E786" s="13"/>
      <c r="F786" s="13"/>
      <c r="G786" s="13"/>
      <c r="H786" s="43"/>
      <c r="I786" s="13"/>
      <c r="J786" s="13"/>
      <c r="K786" s="13"/>
      <c r="L786" s="16" t="e">
        <f t="shared" si="13"/>
        <v>#DIV/0!</v>
      </c>
    </row>
    <row r="787" spans="1:12">
      <c r="A787" s="11">
        <v>52390</v>
      </c>
      <c r="B787" s="11" t="s">
        <v>88</v>
      </c>
      <c r="C787" s="11" t="s">
        <v>738</v>
      </c>
      <c r="D787" s="11"/>
      <c r="E787" s="13"/>
      <c r="F787" s="13"/>
      <c r="G787" s="13"/>
      <c r="H787" s="43"/>
      <c r="I787" s="13"/>
      <c r="J787" s="13"/>
      <c r="K787" s="13"/>
      <c r="L787" s="16" t="e">
        <f t="shared" si="13"/>
        <v>#DIV/0!</v>
      </c>
    </row>
    <row r="788" spans="1:12">
      <c r="A788" s="11">
        <v>52399</v>
      </c>
      <c r="B788" s="11" t="s">
        <v>88</v>
      </c>
      <c r="C788" s="11" t="s">
        <v>81</v>
      </c>
      <c r="D788" s="13"/>
      <c r="E788" s="13"/>
      <c r="F788" s="13"/>
      <c r="G788" s="13"/>
      <c r="H788" s="43"/>
      <c r="I788" s="13"/>
      <c r="J788" s="13"/>
      <c r="K788" s="13"/>
      <c r="L788" s="16" t="e">
        <f t="shared" si="13"/>
        <v>#DIV/0!</v>
      </c>
    </row>
    <row r="789" spans="1:12">
      <c r="A789" s="11">
        <v>52405</v>
      </c>
      <c r="B789" s="11" t="s">
        <v>88</v>
      </c>
      <c r="C789" s="11" t="s">
        <v>739</v>
      </c>
      <c r="D789" s="11"/>
      <c r="E789" s="13"/>
      <c r="F789" s="13"/>
      <c r="G789" s="13"/>
      <c r="H789" s="43"/>
      <c r="I789" s="13"/>
      <c r="J789" s="13"/>
      <c r="K789" s="13"/>
      <c r="L789" s="16" t="e">
        <f t="shared" si="13"/>
        <v>#DIV/0!</v>
      </c>
    </row>
    <row r="790" spans="1:12">
      <c r="A790" s="11">
        <v>52411</v>
      </c>
      <c r="B790" s="11" t="s">
        <v>88</v>
      </c>
      <c r="C790" s="11" t="s">
        <v>740</v>
      </c>
      <c r="D790" s="11"/>
      <c r="E790" s="13"/>
      <c r="F790" s="13"/>
      <c r="G790" s="13"/>
      <c r="H790" s="43"/>
      <c r="I790" s="13"/>
      <c r="J790" s="13"/>
      <c r="K790" s="13"/>
      <c r="L790" s="16" t="e">
        <f t="shared" si="13"/>
        <v>#DIV/0!</v>
      </c>
    </row>
    <row r="791" spans="1:12">
      <c r="A791" s="11">
        <v>52418</v>
      </c>
      <c r="B791" s="11" t="s">
        <v>88</v>
      </c>
      <c r="C791" s="11" t="s">
        <v>741</v>
      </c>
      <c r="D791" s="11"/>
      <c r="E791" s="13"/>
      <c r="F791" s="13"/>
      <c r="G791" s="13"/>
      <c r="H791" s="43"/>
      <c r="I791" s="13"/>
      <c r="J791" s="13"/>
      <c r="K791" s="13"/>
      <c r="L791" s="16" t="e">
        <f t="shared" si="13"/>
        <v>#DIV/0!</v>
      </c>
    </row>
    <row r="792" spans="1:12">
      <c r="A792" s="11">
        <v>52427</v>
      </c>
      <c r="B792" s="11" t="s">
        <v>88</v>
      </c>
      <c r="C792" s="11" t="s">
        <v>742</v>
      </c>
      <c r="D792" s="11"/>
      <c r="E792" s="13"/>
      <c r="F792" s="13"/>
      <c r="G792" s="13"/>
      <c r="H792" s="43"/>
      <c r="I792" s="13"/>
      <c r="J792" s="13"/>
      <c r="K792" s="13"/>
      <c r="L792" s="16" t="e">
        <f t="shared" si="13"/>
        <v>#DIV/0!</v>
      </c>
    </row>
    <row r="793" spans="1:12">
      <c r="A793" s="11">
        <v>52435</v>
      </c>
      <c r="B793" s="11" t="s">
        <v>88</v>
      </c>
      <c r="C793" s="11" t="s">
        <v>743</v>
      </c>
      <c r="D793" s="13"/>
      <c r="E793" s="13"/>
      <c r="F793" s="13"/>
      <c r="G793" s="13"/>
      <c r="H793" s="43"/>
      <c r="I793" s="13"/>
      <c r="J793" s="13"/>
      <c r="K793" s="13"/>
      <c r="L793" s="16" t="e">
        <f t="shared" si="13"/>
        <v>#DIV/0!</v>
      </c>
    </row>
    <row r="794" spans="1:12">
      <c r="A794" s="11">
        <v>52473</v>
      </c>
      <c r="B794" s="11" t="s">
        <v>88</v>
      </c>
      <c r="C794" s="11" t="s">
        <v>522</v>
      </c>
      <c r="D794" s="11"/>
      <c r="E794" s="13"/>
      <c r="F794" s="13"/>
      <c r="G794" s="13"/>
      <c r="H794" s="43"/>
      <c r="I794" s="13"/>
      <c r="J794" s="13"/>
      <c r="K794" s="13"/>
      <c r="L794" s="16" t="e">
        <f t="shared" si="13"/>
        <v>#DIV/0!</v>
      </c>
    </row>
    <row r="795" spans="1:12">
      <c r="A795" s="11">
        <v>52480</v>
      </c>
      <c r="B795" s="11" t="s">
        <v>88</v>
      </c>
      <c r="C795" s="11" t="s">
        <v>88</v>
      </c>
      <c r="D795" s="11"/>
      <c r="E795" s="13"/>
      <c r="F795" s="13"/>
      <c r="G795" s="13"/>
      <c r="H795" s="43"/>
      <c r="I795" s="13"/>
      <c r="J795" s="13"/>
      <c r="K795" s="13"/>
      <c r="L795" s="16" t="e">
        <f t="shared" si="13"/>
        <v>#DIV/0!</v>
      </c>
    </row>
    <row r="796" spans="1:12">
      <c r="A796" s="11">
        <v>52490</v>
      </c>
      <c r="B796" s="11" t="s">
        <v>88</v>
      </c>
      <c r="C796" s="11" t="s">
        <v>744</v>
      </c>
      <c r="D796" s="13"/>
      <c r="E796" s="13"/>
      <c r="F796" s="13"/>
      <c r="G796" s="13"/>
      <c r="H796" s="43"/>
      <c r="I796" s="13"/>
      <c r="J796" s="13"/>
      <c r="K796" s="13"/>
      <c r="L796" s="16" t="e">
        <f t="shared" si="13"/>
        <v>#DIV/0!</v>
      </c>
    </row>
    <row r="797" spans="1:12">
      <c r="A797" s="11">
        <v>52506</v>
      </c>
      <c r="B797" s="11" t="s">
        <v>88</v>
      </c>
      <c r="C797" s="11" t="s">
        <v>745</v>
      </c>
      <c r="D797" s="11"/>
      <c r="E797" s="13"/>
      <c r="F797" s="13"/>
      <c r="G797" s="13"/>
      <c r="H797" s="43"/>
      <c r="I797" s="13"/>
      <c r="J797" s="13"/>
      <c r="K797" s="13"/>
      <c r="L797" s="16" t="e">
        <f t="shared" si="13"/>
        <v>#DIV/0!</v>
      </c>
    </row>
    <row r="798" spans="1:12">
      <c r="A798" s="11">
        <v>52520</v>
      </c>
      <c r="B798" s="11" t="s">
        <v>88</v>
      </c>
      <c r="C798" s="11" t="s">
        <v>746</v>
      </c>
      <c r="D798" s="11"/>
      <c r="E798" s="13"/>
      <c r="F798" s="13"/>
      <c r="G798" s="13"/>
      <c r="H798" s="43"/>
      <c r="I798" s="13"/>
      <c r="J798" s="13"/>
      <c r="K798" s="13"/>
      <c r="L798" s="16" t="e">
        <f t="shared" si="13"/>
        <v>#DIV/0!</v>
      </c>
    </row>
    <row r="799" spans="1:12">
      <c r="A799" s="11">
        <v>52540</v>
      </c>
      <c r="B799" s="11" t="s">
        <v>88</v>
      </c>
      <c r="C799" s="11" t="s">
        <v>747</v>
      </c>
      <c r="D799" s="11"/>
      <c r="E799" s="13"/>
      <c r="F799" s="13"/>
      <c r="G799" s="13"/>
      <c r="H799" s="43"/>
      <c r="I799" s="13"/>
      <c r="J799" s="13"/>
      <c r="K799" s="13"/>
      <c r="L799" s="16" t="e">
        <f t="shared" si="13"/>
        <v>#DIV/0!</v>
      </c>
    </row>
    <row r="800" spans="1:12">
      <c r="A800" s="11">
        <v>52560</v>
      </c>
      <c r="B800" s="11" t="s">
        <v>88</v>
      </c>
      <c r="C800" s="11" t="s">
        <v>748</v>
      </c>
      <c r="D800" s="13"/>
      <c r="E800" s="13"/>
      <c r="F800" s="13"/>
      <c r="G800" s="13"/>
      <c r="H800" s="43"/>
      <c r="I800" s="13"/>
      <c r="J800" s="13"/>
      <c r="K800" s="13"/>
      <c r="L800" s="16" t="e">
        <f t="shared" si="13"/>
        <v>#DIV/0!</v>
      </c>
    </row>
    <row r="801" spans="1:12">
      <c r="A801" s="11">
        <v>52565</v>
      </c>
      <c r="B801" s="11" t="s">
        <v>88</v>
      </c>
      <c r="C801" s="11" t="s">
        <v>749</v>
      </c>
      <c r="D801" s="11"/>
      <c r="E801" s="13"/>
      <c r="F801" s="13"/>
      <c r="G801" s="13"/>
      <c r="H801" s="43"/>
      <c r="I801" s="13"/>
      <c r="J801" s="13"/>
      <c r="K801" s="13"/>
      <c r="L801" s="16" t="e">
        <f t="shared" si="13"/>
        <v>#DIV/0!</v>
      </c>
    </row>
    <row r="802" spans="1:12">
      <c r="A802" s="11">
        <v>52573</v>
      </c>
      <c r="B802" s="11" t="s">
        <v>88</v>
      </c>
      <c r="C802" s="11" t="s">
        <v>750</v>
      </c>
      <c r="D802" s="11"/>
      <c r="E802" s="13"/>
      <c r="F802" s="13"/>
      <c r="G802" s="13"/>
      <c r="H802" s="43"/>
      <c r="I802" s="13"/>
      <c r="J802" s="13"/>
      <c r="K802" s="13"/>
      <c r="L802" s="16" t="e">
        <f t="shared" si="13"/>
        <v>#DIV/0!</v>
      </c>
    </row>
    <row r="803" spans="1:12">
      <c r="A803" s="11">
        <v>52585</v>
      </c>
      <c r="B803" s="11" t="s">
        <v>88</v>
      </c>
      <c r="C803" s="11" t="s">
        <v>751</v>
      </c>
      <c r="D803" s="11"/>
      <c r="E803" s="13"/>
      <c r="F803" s="13"/>
      <c r="G803" s="13"/>
      <c r="H803" s="43"/>
      <c r="I803" s="13"/>
      <c r="J803" s="13"/>
      <c r="K803" s="13"/>
      <c r="L803" s="16" t="e">
        <f t="shared" si="13"/>
        <v>#DIV/0!</v>
      </c>
    </row>
    <row r="804" spans="1:12">
      <c r="A804" s="11">
        <v>52612</v>
      </c>
      <c r="B804" s="11" t="s">
        <v>88</v>
      </c>
      <c r="C804" s="11" t="s">
        <v>538</v>
      </c>
      <c r="D804" s="11"/>
      <c r="E804" s="13"/>
      <c r="F804" s="13"/>
      <c r="G804" s="13"/>
      <c r="H804" s="43"/>
      <c r="I804" s="13"/>
      <c r="J804" s="13"/>
      <c r="K804" s="13"/>
      <c r="L804" s="16" t="e">
        <f t="shared" si="13"/>
        <v>#DIV/0!</v>
      </c>
    </row>
    <row r="805" spans="1:12">
      <c r="A805" s="11">
        <v>52621</v>
      </c>
      <c r="B805" s="11" t="s">
        <v>88</v>
      </c>
      <c r="C805" s="11" t="s">
        <v>752</v>
      </c>
      <c r="D805" s="11"/>
      <c r="E805" s="13"/>
      <c r="F805" s="13"/>
      <c r="G805" s="13"/>
      <c r="H805" s="43"/>
      <c r="I805" s="13"/>
      <c r="J805" s="13"/>
      <c r="K805" s="13"/>
      <c r="L805" s="16" t="e">
        <f t="shared" si="13"/>
        <v>#DIV/0!</v>
      </c>
    </row>
    <row r="806" spans="1:12">
      <c r="A806" s="11">
        <v>52678</v>
      </c>
      <c r="B806" s="11" t="s">
        <v>88</v>
      </c>
      <c r="C806" s="11" t="s">
        <v>753</v>
      </c>
      <c r="D806" s="11"/>
      <c r="E806" s="13"/>
      <c r="F806" s="13"/>
      <c r="G806" s="13"/>
      <c r="H806" s="43"/>
      <c r="I806" s="13"/>
      <c r="J806" s="13"/>
      <c r="K806" s="13"/>
      <c r="L806" s="16" t="e">
        <f t="shared" si="13"/>
        <v>#DIV/0!</v>
      </c>
    </row>
    <row r="807" spans="1:12">
      <c r="A807" s="11">
        <v>52683</v>
      </c>
      <c r="B807" s="11" t="s">
        <v>88</v>
      </c>
      <c r="C807" s="11" t="s">
        <v>754</v>
      </c>
      <c r="D807" s="13"/>
      <c r="E807" s="13"/>
      <c r="F807" s="13"/>
      <c r="G807" s="13"/>
      <c r="H807" s="43"/>
      <c r="I807" s="13"/>
      <c r="J807" s="13"/>
      <c r="K807" s="13"/>
      <c r="L807" s="16" t="e">
        <f t="shared" si="13"/>
        <v>#DIV/0!</v>
      </c>
    </row>
    <row r="808" spans="1:12">
      <c r="A808" s="11">
        <v>52685</v>
      </c>
      <c r="B808" s="11" t="s">
        <v>88</v>
      </c>
      <c r="C808" s="11" t="s">
        <v>540</v>
      </c>
      <c r="D808" s="11"/>
      <c r="E808" s="13"/>
      <c r="F808" s="13"/>
      <c r="G808" s="13"/>
      <c r="H808" s="43"/>
      <c r="I808" s="13"/>
      <c r="J808" s="13"/>
      <c r="K808" s="13"/>
      <c r="L808" s="16" t="e">
        <f t="shared" si="13"/>
        <v>#DIV/0!</v>
      </c>
    </row>
    <row r="809" spans="1:12">
      <c r="A809" s="11">
        <v>52687</v>
      </c>
      <c r="B809" s="11" t="s">
        <v>88</v>
      </c>
      <c r="C809" s="11" t="s">
        <v>755</v>
      </c>
      <c r="D809" s="11"/>
      <c r="E809" s="13"/>
      <c r="F809" s="13"/>
      <c r="G809" s="13"/>
      <c r="H809" s="43"/>
      <c r="I809" s="13"/>
      <c r="J809" s="13"/>
      <c r="K809" s="13"/>
      <c r="L809" s="16" t="e">
        <f t="shared" si="13"/>
        <v>#DIV/0!</v>
      </c>
    </row>
    <row r="810" spans="1:12">
      <c r="A810" s="11">
        <v>52693</v>
      </c>
      <c r="B810" s="11" t="s">
        <v>88</v>
      </c>
      <c r="C810" s="11" t="s">
        <v>200</v>
      </c>
      <c r="D810" s="11"/>
      <c r="E810" s="13"/>
      <c r="F810" s="13"/>
      <c r="G810" s="13"/>
      <c r="H810" s="43"/>
      <c r="I810" s="13"/>
      <c r="J810" s="13"/>
      <c r="K810" s="13"/>
      <c r="L810" s="16" t="e">
        <f t="shared" si="13"/>
        <v>#DIV/0!</v>
      </c>
    </row>
    <row r="811" spans="1:12">
      <c r="A811" s="11">
        <v>52694</v>
      </c>
      <c r="B811" s="11" t="s">
        <v>88</v>
      </c>
      <c r="C811" s="11" t="s">
        <v>756</v>
      </c>
      <c r="D811" s="11"/>
      <c r="E811" s="13"/>
      <c r="F811" s="13"/>
      <c r="G811" s="13"/>
      <c r="H811" s="43"/>
      <c r="I811" s="13"/>
      <c r="J811" s="13"/>
      <c r="K811" s="13"/>
      <c r="L811" s="16" t="e">
        <f t="shared" si="13"/>
        <v>#DIV/0!</v>
      </c>
    </row>
    <row r="812" spans="1:12">
      <c r="A812" s="11">
        <v>52696</v>
      </c>
      <c r="B812" s="11" t="s">
        <v>88</v>
      </c>
      <c r="C812" s="11" t="s">
        <v>116</v>
      </c>
      <c r="D812" s="11"/>
      <c r="E812" s="13"/>
      <c r="F812" s="13"/>
      <c r="G812" s="13"/>
      <c r="H812" s="43"/>
      <c r="I812" s="13"/>
      <c r="J812" s="13"/>
      <c r="K812" s="13"/>
      <c r="L812" s="16" t="e">
        <f t="shared" si="13"/>
        <v>#DIV/0!</v>
      </c>
    </row>
    <row r="813" spans="1:12">
      <c r="A813" s="11">
        <v>52699</v>
      </c>
      <c r="B813" s="11" t="s">
        <v>88</v>
      </c>
      <c r="C813" s="11" t="s">
        <v>757</v>
      </c>
      <c r="D813" s="11"/>
      <c r="E813" s="13"/>
      <c r="F813" s="13"/>
      <c r="G813" s="13"/>
      <c r="H813" s="43"/>
      <c r="I813" s="13"/>
      <c r="J813" s="13"/>
      <c r="K813" s="13"/>
      <c r="L813" s="16" t="e">
        <f t="shared" si="13"/>
        <v>#DIV/0!</v>
      </c>
    </row>
    <row r="814" spans="1:12">
      <c r="A814" s="11">
        <v>52720</v>
      </c>
      <c r="B814" s="11" t="s">
        <v>88</v>
      </c>
      <c r="C814" s="11" t="s">
        <v>758</v>
      </c>
      <c r="D814" s="11"/>
      <c r="E814" s="13"/>
      <c r="F814" s="13"/>
      <c r="G814" s="13"/>
      <c r="H814" s="43"/>
      <c r="I814" s="13"/>
      <c r="J814" s="13"/>
      <c r="K814" s="13"/>
      <c r="L814" s="16" t="e">
        <f t="shared" si="13"/>
        <v>#DIV/0!</v>
      </c>
    </row>
    <row r="815" spans="1:12">
      <c r="A815" s="11">
        <v>52786</v>
      </c>
      <c r="B815" s="11" t="s">
        <v>88</v>
      </c>
      <c r="C815" s="11" t="s">
        <v>759</v>
      </c>
      <c r="D815" s="11"/>
      <c r="E815" s="13"/>
      <c r="F815" s="13"/>
      <c r="G815" s="13"/>
      <c r="H815" s="43"/>
      <c r="I815" s="13"/>
      <c r="J815" s="13"/>
      <c r="K815" s="13"/>
      <c r="L815" s="16" t="e">
        <f t="shared" si="13"/>
        <v>#DIV/0!</v>
      </c>
    </row>
    <row r="816" spans="1:12">
      <c r="A816" s="11">
        <v>52788</v>
      </c>
      <c r="B816" s="11" t="s">
        <v>88</v>
      </c>
      <c r="C816" s="11" t="s">
        <v>760</v>
      </c>
      <c r="D816" s="11"/>
      <c r="E816" s="13"/>
      <c r="F816" s="13"/>
      <c r="G816" s="13"/>
      <c r="H816" s="43"/>
      <c r="I816" s="13"/>
      <c r="J816" s="13"/>
      <c r="K816" s="13"/>
      <c r="L816" s="16" t="e">
        <f t="shared" si="13"/>
        <v>#DIV/0!</v>
      </c>
    </row>
    <row r="817" spans="1:12">
      <c r="A817" s="11">
        <v>52835</v>
      </c>
      <c r="B817" s="11" t="s">
        <v>88</v>
      </c>
      <c r="C817" s="11" t="s">
        <v>761</v>
      </c>
      <c r="D817" s="11"/>
      <c r="E817" s="13"/>
      <c r="F817" s="13"/>
      <c r="G817" s="13"/>
      <c r="H817" s="43"/>
      <c r="I817" s="13"/>
      <c r="J817" s="13"/>
      <c r="K817" s="13"/>
      <c r="L817" s="16" t="e">
        <f t="shared" si="13"/>
        <v>#DIV/0!</v>
      </c>
    </row>
    <row r="818" spans="1:12">
      <c r="A818" s="11">
        <v>52838</v>
      </c>
      <c r="B818" s="11" t="s">
        <v>88</v>
      </c>
      <c r="C818" s="11" t="s">
        <v>762</v>
      </c>
      <c r="D818" s="11"/>
      <c r="E818" s="13"/>
      <c r="F818" s="13"/>
      <c r="G818" s="13"/>
      <c r="H818" s="43"/>
      <c r="I818" s="13"/>
      <c r="J818" s="13"/>
      <c r="K818" s="13"/>
      <c r="L818" s="16" t="e">
        <f t="shared" si="13"/>
        <v>#DIV/0!</v>
      </c>
    </row>
    <row r="819" spans="1:12">
      <c r="A819" s="11">
        <v>52885</v>
      </c>
      <c r="B819" s="11" t="s">
        <v>88</v>
      </c>
      <c r="C819" s="11" t="s">
        <v>763</v>
      </c>
      <c r="D819" s="11"/>
      <c r="E819" s="13"/>
      <c r="F819" s="13"/>
      <c r="G819" s="13"/>
      <c r="H819" s="43"/>
      <c r="I819" s="13"/>
      <c r="J819" s="13"/>
      <c r="K819" s="13"/>
      <c r="L819" s="16" t="e">
        <f t="shared" si="13"/>
        <v>#DIV/0!</v>
      </c>
    </row>
    <row r="820" spans="1:12">
      <c r="A820" s="11">
        <v>54001</v>
      </c>
      <c r="B820" s="11" t="s">
        <v>764</v>
      </c>
      <c r="C820" s="11" t="s">
        <v>765</v>
      </c>
      <c r="D820" s="11"/>
      <c r="E820" s="13"/>
      <c r="F820" s="13"/>
      <c r="G820" s="13"/>
      <c r="H820" s="43"/>
      <c r="I820" s="13"/>
      <c r="J820" s="13"/>
      <c r="K820" s="13"/>
      <c r="L820" s="16" t="e">
        <f t="shared" si="13"/>
        <v>#DIV/0!</v>
      </c>
    </row>
    <row r="821" spans="1:12">
      <c r="A821" s="11">
        <v>54003</v>
      </c>
      <c r="B821" s="11" t="s">
        <v>764</v>
      </c>
      <c r="C821" s="11" t="s">
        <v>766</v>
      </c>
      <c r="D821" s="11"/>
      <c r="E821" s="13"/>
      <c r="F821" s="13"/>
      <c r="G821" s="13"/>
      <c r="H821" s="43"/>
      <c r="I821" s="13"/>
      <c r="J821" s="13"/>
      <c r="K821" s="13"/>
      <c r="L821" s="16" t="e">
        <f t="shared" si="13"/>
        <v>#DIV/0!</v>
      </c>
    </row>
    <row r="822" spans="1:12">
      <c r="A822" s="11">
        <v>54051</v>
      </c>
      <c r="B822" s="11" t="s">
        <v>764</v>
      </c>
      <c r="C822" s="11" t="s">
        <v>767</v>
      </c>
      <c r="D822" s="11"/>
      <c r="E822" s="13"/>
      <c r="F822" s="13"/>
      <c r="G822" s="13"/>
      <c r="H822" s="43"/>
      <c r="I822" s="13"/>
      <c r="J822" s="13"/>
      <c r="K822" s="13"/>
      <c r="L822" s="16" t="e">
        <f t="shared" si="13"/>
        <v>#DIV/0!</v>
      </c>
    </row>
    <row r="823" spans="1:12">
      <c r="A823" s="11">
        <v>54099</v>
      </c>
      <c r="B823" s="11" t="s">
        <v>764</v>
      </c>
      <c r="C823" s="11" t="s">
        <v>768</v>
      </c>
      <c r="D823" s="11"/>
      <c r="E823" s="13"/>
      <c r="F823" s="13"/>
      <c r="G823" s="13"/>
      <c r="H823" s="43"/>
      <c r="I823" s="13"/>
      <c r="J823" s="13"/>
      <c r="K823" s="13"/>
      <c r="L823" s="16" t="e">
        <f t="shared" si="13"/>
        <v>#DIV/0!</v>
      </c>
    </row>
    <row r="824" spans="1:12">
      <c r="A824" s="11">
        <v>54109</v>
      </c>
      <c r="B824" s="11" t="s">
        <v>764</v>
      </c>
      <c r="C824" s="11" t="s">
        <v>769</v>
      </c>
      <c r="D824" s="11"/>
      <c r="E824" s="13"/>
      <c r="F824" s="13"/>
      <c r="G824" s="13"/>
      <c r="H824" s="43"/>
      <c r="I824" s="13"/>
      <c r="J824" s="13"/>
      <c r="K824" s="13"/>
      <c r="L824" s="16" t="e">
        <f t="shared" si="13"/>
        <v>#DIV/0!</v>
      </c>
    </row>
    <row r="825" spans="1:12">
      <c r="A825" s="11">
        <v>54125</v>
      </c>
      <c r="B825" s="11" t="s">
        <v>764</v>
      </c>
      <c r="C825" s="11" t="s">
        <v>770</v>
      </c>
      <c r="D825" s="11"/>
      <c r="E825" s="13"/>
      <c r="F825" s="13"/>
      <c r="G825" s="13"/>
      <c r="H825" s="43"/>
      <c r="I825" s="13"/>
      <c r="J825" s="13"/>
      <c r="K825" s="13"/>
      <c r="L825" s="16" t="e">
        <f t="shared" si="13"/>
        <v>#DIV/0!</v>
      </c>
    </row>
    <row r="826" spans="1:12">
      <c r="A826" s="11">
        <v>54128</v>
      </c>
      <c r="B826" s="11" t="s">
        <v>764</v>
      </c>
      <c r="C826" s="11" t="s">
        <v>771</v>
      </c>
      <c r="D826" s="11"/>
      <c r="E826" s="13"/>
      <c r="F826" s="13"/>
      <c r="G826" s="13"/>
      <c r="H826" s="43"/>
      <c r="I826" s="13"/>
      <c r="J826" s="13"/>
      <c r="K826" s="13"/>
      <c r="L826" s="16" t="e">
        <f t="shared" si="13"/>
        <v>#DIV/0!</v>
      </c>
    </row>
    <row r="827" spans="1:12">
      <c r="A827" s="11">
        <v>54172</v>
      </c>
      <c r="B827" s="11" t="s">
        <v>764</v>
      </c>
      <c r="C827" s="11" t="s">
        <v>772</v>
      </c>
      <c r="D827" s="11"/>
      <c r="E827" s="13"/>
      <c r="F827" s="13"/>
      <c r="G827" s="13"/>
      <c r="H827" s="43"/>
      <c r="I827" s="13"/>
      <c r="J827" s="13"/>
      <c r="K827" s="13"/>
      <c r="L827" s="16" t="e">
        <f t="shared" si="13"/>
        <v>#DIV/0!</v>
      </c>
    </row>
    <row r="828" spans="1:12">
      <c r="A828" s="11">
        <v>54174</v>
      </c>
      <c r="B828" s="11" t="s">
        <v>764</v>
      </c>
      <c r="C828" s="11" t="s">
        <v>773</v>
      </c>
      <c r="D828" s="11"/>
      <c r="E828" s="13"/>
      <c r="F828" s="13"/>
      <c r="G828" s="13"/>
      <c r="H828" s="43"/>
      <c r="I828" s="13"/>
      <c r="J828" s="13"/>
      <c r="K828" s="13"/>
      <c r="L828" s="16" t="e">
        <f t="shared" si="13"/>
        <v>#DIV/0!</v>
      </c>
    </row>
    <row r="829" spans="1:12">
      <c r="A829" s="11">
        <v>54206</v>
      </c>
      <c r="B829" s="11" t="s">
        <v>764</v>
      </c>
      <c r="C829" s="11" t="s">
        <v>774</v>
      </c>
      <c r="D829" s="11"/>
      <c r="E829" s="13"/>
      <c r="F829" s="13"/>
      <c r="G829" s="13"/>
      <c r="H829" s="43"/>
      <c r="I829" s="13"/>
      <c r="J829" s="13"/>
      <c r="K829" s="13"/>
      <c r="L829" s="16" t="e">
        <f t="shared" si="13"/>
        <v>#DIV/0!</v>
      </c>
    </row>
    <row r="830" spans="1:12">
      <c r="A830" s="11">
        <v>54223</v>
      </c>
      <c r="B830" s="11" t="s">
        <v>764</v>
      </c>
      <c r="C830" s="11" t="s">
        <v>775</v>
      </c>
      <c r="D830" s="11"/>
      <c r="E830" s="13"/>
      <c r="F830" s="13"/>
      <c r="G830" s="13"/>
      <c r="H830" s="43"/>
      <c r="I830" s="13"/>
      <c r="J830" s="13"/>
      <c r="K830" s="13"/>
      <c r="L830" s="16" t="e">
        <f t="shared" si="13"/>
        <v>#DIV/0!</v>
      </c>
    </row>
    <row r="831" spans="1:12">
      <c r="A831" s="11">
        <v>54239</v>
      </c>
      <c r="B831" s="11" t="s">
        <v>764</v>
      </c>
      <c r="C831" s="11" t="s">
        <v>776</v>
      </c>
      <c r="D831" s="11"/>
      <c r="E831" s="13"/>
      <c r="F831" s="13"/>
      <c r="G831" s="13"/>
      <c r="H831" s="43"/>
      <c r="I831" s="13"/>
      <c r="J831" s="13"/>
      <c r="K831" s="13"/>
      <c r="L831" s="16" t="e">
        <f t="shared" si="13"/>
        <v>#DIV/0!</v>
      </c>
    </row>
    <row r="832" spans="1:12">
      <c r="A832" s="11">
        <v>54245</v>
      </c>
      <c r="B832" s="11" t="s">
        <v>764</v>
      </c>
      <c r="C832" s="11" t="s">
        <v>777</v>
      </c>
      <c r="D832" s="11"/>
      <c r="E832" s="13"/>
      <c r="F832" s="13"/>
      <c r="G832" s="13"/>
      <c r="H832" s="43"/>
      <c r="I832" s="13"/>
      <c r="J832" s="13"/>
      <c r="K832" s="13"/>
      <c r="L832" s="16" t="e">
        <f t="shared" si="13"/>
        <v>#DIV/0!</v>
      </c>
    </row>
    <row r="833" spans="1:12">
      <c r="A833" s="11">
        <v>54250</v>
      </c>
      <c r="B833" s="11" t="s">
        <v>764</v>
      </c>
      <c r="C833" s="11" t="s">
        <v>778</v>
      </c>
      <c r="D833" s="11"/>
      <c r="E833" s="13"/>
      <c r="F833" s="13"/>
      <c r="G833" s="13"/>
      <c r="H833" s="43"/>
      <c r="I833" s="13"/>
      <c r="J833" s="13"/>
      <c r="K833" s="13"/>
      <c r="L833" s="16" t="e">
        <f t="shared" si="13"/>
        <v>#DIV/0!</v>
      </c>
    </row>
    <row r="834" spans="1:12">
      <c r="A834" s="11">
        <v>54261</v>
      </c>
      <c r="B834" s="11" t="s">
        <v>764</v>
      </c>
      <c r="C834" s="11" t="s">
        <v>779</v>
      </c>
      <c r="D834" s="11"/>
      <c r="E834" s="13"/>
      <c r="F834" s="13"/>
      <c r="G834" s="13"/>
      <c r="H834" s="43"/>
      <c r="I834" s="13"/>
      <c r="J834" s="13"/>
      <c r="K834" s="13"/>
      <c r="L834" s="16" t="e">
        <f t="shared" si="13"/>
        <v>#DIV/0!</v>
      </c>
    </row>
    <row r="835" spans="1:12">
      <c r="A835" s="11">
        <v>54313</v>
      </c>
      <c r="B835" s="11" t="s">
        <v>764</v>
      </c>
      <c r="C835" s="11" t="s">
        <v>780</v>
      </c>
      <c r="D835" s="11"/>
      <c r="E835" s="13"/>
      <c r="F835" s="13"/>
      <c r="G835" s="13"/>
      <c r="H835" s="43"/>
      <c r="I835" s="13"/>
      <c r="J835" s="13"/>
      <c r="K835" s="13"/>
      <c r="L835" s="16" t="e">
        <f t="shared" si="13"/>
        <v>#DIV/0!</v>
      </c>
    </row>
    <row r="836" spans="1:12">
      <c r="A836" s="11">
        <v>54344</v>
      </c>
      <c r="B836" s="11" t="s">
        <v>764</v>
      </c>
      <c r="C836" s="11" t="s">
        <v>781</v>
      </c>
      <c r="D836" s="11"/>
      <c r="E836" s="13"/>
      <c r="F836" s="13"/>
      <c r="G836" s="13"/>
      <c r="H836" s="43"/>
      <c r="I836" s="13"/>
      <c r="J836" s="13"/>
      <c r="K836" s="13"/>
      <c r="L836" s="16" t="e">
        <f t="shared" si="13"/>
        <v>#DIV/0!</v>
      </c>
    </row>
    <row r="837" spans="1:12">
      <c r="A837" s="11">
        <v>54347</v>
      </c>
      <c r="B837" s="11" t="s">
        <v>764</v>
      </c>
      <c r="C837" s="11" t="s">
        <v>782</v>
      </c>
      <c r="D837" s="13"/>
      <c r="E837" s="13"/>
      <c r="F837" s="13"/>
      <c r="G837" s="13"/>
      <c r="H837" s="43"/>
      <c r="I837" s="13"/>
      <c r="J837" s="13"/>
      <c r="K837" s="13"/>
      <c r="L837" s="16" t="e">
        <f t="shared" si="13"/>
        <v>#DIV/0!</v>
      </c>
    </row>
    <row r="838" spans="1:12">
      <c r="A838" s="11">
        <v>54377</v>
      </c>
      <c r="B838" s="11" t="s">
        <v>764</v>
      </c>
      <c r="C838" s="11" t="s">
        <v>783</v>
      </c>
      <c r="D838" s="11"/>
      <c r="E838" s="13"/>
      <c r="F838" s="13"/>
      <c r="G838" s="13"/>
      <c r="H838" s="43"/>
      <c r="I838" s="13"/>
      <c r="J838" s="13"/>
      <c r="K838" s="13"/>
      <c r="L838" s="16" t="e">
        <f t="shared" si="13"/>
        <v>#DIV/0!</v>
      </c>
    </row>
    <row r="839" spans="1:12">
      <c r="A839" s="11">
        <v>54385</v>
      </c>
      <c r="B839" s="11" t="s">
        <v>764</v>
      </c>
      <c r="C839" s="11" t="s">
        <v>784</v>
      </c>
      <c r="D839" s="11"/>
      <c r="E839" s="13"/>
      <c r="F839" s="13"/>
      <c r="G839" s="13"/>
      <c r="H839" s="43"/>
      <c r="I839" s="13"/>
      <c r="J839" s="13"/>
      <c r="K839" s="13"/>
      <c r="L839" s="16" t="e">
        <f t="shared" si="13"/>
        <v>#DIV/0!</v>
      </c>
    </row>
    <row r="840" spans="1:12">
      <c r="A840" s="11">
        <v>54398</v>
      </c>
      <c r="B840" s="11" t="s">
        <v>764</v>
      </c>
      <c r="C840" s="11" t="s">
        <v>785</v>
      </c>
      <c r="D840" s="11"/>
      <c r="E840" s="13"/>
      <c r="F840" s="13"/>
      <c r="G840" s="13"/>
      <c r="H840" s="43"/>
      <c r="I840" s="13"/>
      <c r="J840" s="13"/>
      <c r="K840" s="13"/>
      <c r="L840" s="16" t="e">
        <f t="shared" ref="L840:L903" si="14">AVERAGE(D840:K840)</f>
        <v>#DIV/0!</v>
      </c>
    </row>
    <row r="841" spans="1:12">
      <c r="A841" s="11">
        <v>54405</v>
      </c>
      <c r="B841" s="11" t="s">
        <v>764</v>
      </c>
      <c r="C841" s="11" t="s">
        <v>786</v>
      </c>
      <c r="D841" s="11"/>
      <c r="E841" s="13"/>
      <c r="F841" s="13"/>
      <c r="G841" s="13"/>
      <c r="H841" s="43"/>
      <c r="I841" s="13"/>
      <c r="J841" s="13"/>
      <c r="K841" s="13"/>
      <c r="L841" s="16" t="e">
        <f t="shared" si="14"/>
        <v>#DIV/0!</v>
      </c>
    </row>
    <row r="842" spans="1:12">
      <c r="A842" s="11">
        <v>54418</v>
      </c>
      <c r="B842" s="11" t="s">
        <v>764</v>
      </c>
      <c r="C842" s="11" t="s">
        <v>787</v>
      </c>
      <c r="D842" s="11"/>
      <c r="E842" s="13"/>
      <c r="F842" s="13"/>
      <c r="G842" s="13"/>
      <c r="H842" s="43"/>
      <c r="I842" s="13"/>
      <c r="J842" s="13"/>
      <c r="K842" s="13"/>
      <c r="L842" s="16" t="e">
        <f t="shared" si="14"/>
        <v>#DIV/0!</v>
      </c>
    </row>
    <row r="843" spans="1:12">
      <c r="A843" s="11">
        <v>54480</v>
      </c>
      <c r="B843" s="11" t="s">
        <v>764</v>
      </c>
      <c r="C843" s="11" t="s">
        <v>788</v>
      </c>
      <c r="D843" s="11"/>
      <c r="E843" s="13"/>
      <c r="F843" s="13"/>
      <c r="G843" s="13"/>
      <c r="H843" s="43"/>
      <c r="I843" s="13"/>
      <c r="J843" s="13"/>
      <c r="K843" s="13"/>
      <c r="L843" s="16" t="e">
        <f t="shared" si="14"/>
        <v>#DIV/0!</v>
      </c>
    </row>
    <row r="844" spans="1:12">
      <c r="A844" s="11">
        <v>54498</v>
      </c>
      <c r="B844" s="11" t="s">
        <v>764</v>
      </c>
      <c r="C844" s="11" t="s">
        <v>789</v>
      </c>
      <c r="D844" s="11"/>
      <c r="E844" s="13"/>
      <c r="F844" s="13"/>
      <c r="G844" s="13"/>
      <c r="H844" s="43"/>
      <c r="I844" s="13"/>
      <c r="J844" s="13"/>
      <c r="K844" s="13"/>
      <c r="L844" s="16" t="e">
        <f t="shared" si="14"/>
        <v>#DIV/0!</v>
      </c>
    </row>
    <row r="845" spans="1:12">
      <c r="A845" s="11">
        <v>54518</v>
      </c>
      <c r="B845" s="11" t="s">
        <v>764</v>
      </c>
      <c r="C845" s="11" t="s">
        <v>790</v>
      </c>
      <c r="D845" s="11"/>
      <c r="E845" s="13"/>
      <c r="F845" s="13"/>
      <c r="G845" s="13"/>
      <c r="H845" s="43"/>
      <c r="I845" s="13"/>
      <c r="J845" s="13"/>
      <c r="K845" s="13"/>
      <c r="L845" s="16" t="e">
        <f t="shared" si="14"/>
        <v>#DIV/0!</v>
      </c>
    </row>
    <row r="846" spans="1:12">
      <c r="A846" s="11">
        <v>54520</v>
      </c>
      <c r="B846" s="11" t="s">
        <v>764</v>
      </c>
      <c r="C846" s="11" t="s">
        <v>791</v>
      </c>
      <c r="D846" s="13"/>
      <c r="E846" s="13"/>
      <c r="F846" s="13"/>
      <c r="G846" s="13"/>
      <c r="H846" s="43"/>
      <c r="I846" s="13"/>
      <c r="J846" s="13"/>
      <c r="K846" s="13"/>
      <c r="L846" s="16" t="e">
        <f t="shared" si="14"/>
        <v>#DIV/0!</v>
      </c>
    </row>
    <row r="847" spans="1:12">
      <c r="A847" s="11">
        <v>54553</v>
      </c>
      <c r="B847" s="11" t="s">
        <v>764</v>
      </c>
      <c r="C847" s="11" t="s">
        <v>792</v>
      </c>
      <c r="D847" s="13"/>
      <c r="E847" s="13"/>
      <c r="F847" s="13"/>
      <c r="G847" s="13"/>
      <c r="H847" s="43"/>
      <c r="I847" s="13"/>
      <c r="J847" s="13"/>
      <c r="K847" s="13"/>
      <c r="L847" s="16" t="e">
        <f t="shared" si="14"/>
        <v>#DIV/0!</v>
      </c>
    </row>
    <row r="848" spans="1:12">
      <c r="A848" s="11">
        <v>54599</v>
      </c>
      <c r="B848" s="11" t="s">
        <v>764</v>
      </c>
      <c r="C848" s="11" t="s">
        <v>793</v>
      </c>
      <c r="D848" s="11"/>
      <c r="E848" s="13"/>
      <c r="F848" s="13"/>
      <c r="G848" s="13"/>
      <c r="H848" s="43"/>
      <c r="I848" s="13"/>
      <c r="J848" s="13"/>
      <c r="K848" s="13"/>
      <c r="L848" s="16" t="e">
        <f t="shared" si="14"/>
        <v>#DIV/0!</v>
      </c>
    </row>
    <row r="849" spans="1:12">
      <c r="A849" s="11">
        <v>54660</v>
      </c>
      <c r="B849" s="11" t="s">
        <v>764</v>
      </c>
      <c r="C849" s="11" t="s">
        <v>794</v>
      </c>
      <c r="D849" s="11"/>
      <c r="E849" s="13"/>
      <c r="F849" s="13"/>
      <c r="G849" s="13"/>
      <c r="H849" s="43"/>
      <c r="I849" s="13"/>
      <c r="J849" s="13"/>
      <c r="K849" s="13"/>
      <c r="L849" s="16" t="e">
        <f t="shared" si="14"/>
        <v>#DIV/0!</v>
      </c>
    </row>
    <row r="850" spans="1:12">
      <c r="A850" s="11">
        <v>54670</v>
      </c>
      <c r="B850" s="11" t="s">
        <v>764</v>
      </c>
      <c r="C850" s="11" t="s">
        <v>795</v>
      </c>
      <c r="D850" s="11"/>
      <c r="E850" s="13"/>
      <c r="F850" s="13"/>
      <c r="G850" s="13"/>
      <c r="H850" s="43"/>
      <c r="I850" s="13"/>
      <c r="J850" s="13"/>
      <c r="K850" s="13"/>
      <c r="L850" s="16" t="e">
        <f t="shared" si="14"/>
        <v>#DIV/0!</v>
      </c>
    </row>
    <row r="851" spans="1:12">
      <c r="A851" s="11">
        <v>54673</v>
      </c>
      <c r="B851" s="11" t="s">
        <v>764</v>
      </c>
      <c r="C851" s="11" t="s">
        <v>541</v>
      </c>
      <c r="D851" s="11"/>
      <c r="E851" s="13"/>
      <c r="F851" s="13"/>
      <c r="G851" s="13"/>
      <c r="H851" s="43"/>
      <c r="I851" s="13"/>
      <c r="J851" s="13"/>
      <c r="K851" s="13"/>
      <c r="L851" s="16" t="e">
        <f t="shared" si="14"/>
        <v>#DIV/0!</v>
      </c>
    </row>
    <row r="852" spans="1:12">
      <c r="A852" s="11">
        <v>54680</v>
      </c>
      <c r="B852" s="11" t="s">
        <v>764</v>
      </c>
      <c r="C852" s="11" t="s">
        <v>796</v>
      </c>
      <c r="D852" s="11"/>
      <c r="E852" s="13"/>
      <c r="F852" s="13"/>
      <c r="G852" s="13"/>
      <c r="H852" s="43"/>
      <c r="I852" s="13"/>
      <c r="J852" s="13"/>
      <c r="K852" s="13"/>
      <c r="L852" s="16" t="e">
        <f t="shared" si="14"/>
        <v>#DIV/0!</v>
      </c>
    </row>
    <row r="853" spans="1:12">
      <c r="A853" s="11">
        <v>54720</v>
      </c>
      <c r="B853" s="11" t="s">
        <v>764</v>
      </c>
      <c r="C853" s="11" t="s">
        <v>797</v>
      </c>
      <c r="D853" s="11"/>
      <c r="E853" s="13"/>
      <c r="F853" s="13"/>
      <c r="G853" s="13"/>
      <c r="H853" s="43"/>
      <c r="I853" s="13"/>
      <c r="J853" s="13"/>
      <c r="K853" s="13"/>
      <c r="L853" s="16" t="e">
        <f t="shared" si="14"/>
        <v>#DIV/0!</v>
      </c>
    </row>
    <row r="854" spans="1:12">
      <c r="A854" s="11">
        <v>54743</v>
      </c>
      <c r="B854" s="11" t="s">
        <v>764</v>
      </c>
      <c r="C854" s="11" t="s">
        <v>798</v>
      </c>
      <c r="D854" s="11"/>
      <c r="E854" s="13"/>
      <c r="F854" s="13"/>
      <c r="G854" s="13"/>
      <c r="H854" s="43"/>
      <c r="I854" s="13"/>
      <c r="J854" s="13"/>
      <c r="K854" s="13"/>
      <c r="L854" s="16" t="e">
        <f t="shared" si="14"/>
        <v>#DIV/0!</v>
      </c>
    </row>
    <row r="855" spans="1:12">
      <c r="A855" s="11">
        <v>54800</v>
      </c>
      <c r="B855" s="11" t="s">
        <v>764</v>
      </c>
      <c r="C855" s="11" t="s">
        <v>799</v>
      </c>
      <c r="D855" s="11"/>
      <c r="E855" s="13"/>
      <c r="F855" s="13"/>
      <c r="G855" s="13"/>
      <c r="H855" s="43"/>
      <c r="I855" s="13"/>
      <c r="J855" s="13"/>
      <c r="K855" s="13"/>
      <c r="L855" s="16" t="e">
        <f t="shared" si="14"/>
        <v>#DIV/0!</v>
      </c>
    </row>
    <row r="856" spans="1:12">
      <c r="A856" s="11">
        <v>54810</v>
      </c>
      <c r="B856" s="11" t="s">
        <v>764</v>
      </c>
      <c r="C856" s="11" t="s">
        <v>800</v>
      </c>
      <c r="D856" s="13"/>
      <c r="E856" s="13"/>
      <c r="F856" s="13"/>
      <c r="G856" s="13"/>
      <c r="H856" s="43"/>
      <c r="I856" s="13"/>
      <c r="J856" s="13"/>
      <c r="K856" s="13"/>
      <c r="L856" s="16" t="e">
        <f t="shared" si="14"/>
        <v>#DIV/0!</v>
      </c>
    </row>
    <row r="857" spans="1:12">
      <c r="A857" s="11">
        <v>54820</v>
      </c>
      <c r="B857" s="11" t="s">
        <v>764</v>
      </c>
      <c r="C857" s="11" t="s">
        <v>127</v>
      </c>
      <c r="D857" s="11"/>
      <c r="E857" s="13"/>
      <c r="F857" s="13"/>
      <c r="G857" s="13"/>
      <c r="H857" s="43"/>
      <c r="I857" s="13"/>
      <c r="J857" s="13"/>
      <c r="K857" s="13"/>
      <c r="L857" s="16" t="e">
        <f t="shared" si="14"/>
        <v>#DIV/0!</v>
      </c>
    </row>
    <row r="858" spans="1:12">
      <c r="A858" s="11">
        <v>54871</v>
      </c>
      <c r="B858" s="11" t="s">
        <v>764</v>
      </c>
      <c r="C858" s="11" t="s">
        <v>801</v>
      </c>
      <c r="D858" s="11"/>
      <c r="E858" s="13"/>
      <c r="F858" s="13"/>
      <c r="G858" s="13"/>
      <c r="H858" s="43"/>
      <c r="I858" s="13"/>
      <c r="J858" s="13"/>
      <c r="K858" s="13"/>
      <c r="L858" s="16" t="e">
        <f t="shared" si="14"/>
        <v>#DIV/0!</v>
      </c>
    </row>
    <row r="859" spans="1:12">
      <c r="A859" s="11">
        <v>54874</v>
      </c>
      <c r="B859" s="11" t="s">
        <v>764</v>
      </c>
      <c r="C859" s="11" t="s">
        <v>802</v>
      </c>
      <c r="D859" s="11"/>
      <c r="E859" s="13"/>
      <c r="F859" s="13"/>
      <c r="G859" s="13"/>
      <c r="H859" s="43"/>
      <c r="I859" s="13"/>
      <c r="J859" s="13"/>
      <c r="K859" s="13"/>
      <c r="L859" s="16" t="e">
        <f t="shared" si="14"/>
        <v>#DIV/0!</v>
      </c>
    </row>
    <row r="860" spans="1:12">
      <c r="A860" s="11">
        <v>86001</v>
      </c>
      <c r="B860" s="11" t="s">
        <v>1030</v>
      </c>
      <c r="C860" s="11" t="s">
        <v>1031</v>
      </c>
      <c r="D860" s="11"/>
      <c r="E860" s="13"/>
      <c r="F860" s="13"/>
      <c r="G860" s="13"/>
      <c r="H860" s="43"/>
      <c r="I860" s="13"/>
      <c r="J860" s="13"/>
      <c r="K860" s="13"/>
      <c r="L860" s="16" t="e">
        <f t="shared" si="14"/>
        <v>#DIV/0!</v>
      </c>
    </row>
    <row r="861" spans="1:12">
      <c r="A861" s="11">
        <v>86219</v>
      </c>
      <c r="B861" s="11" t="s">
        <v>1030</v>
      </c>
      <c r="C861" s="11" t="s">
        <v>717</v>
      </c>
      <c r="D861" s="11"/>
      <c r="E861" s="13"/>
      <c r="F861" s="13"/>
      <c r="G861" s="13"/>
      <c r="H861" s="43"/>
      <c r="I861" s="13"/>
      <c r="J861" s="13"/>
      <c r="K861" s="13"/>
      <c r="L861" s="16" t="e">
        <f t="shared" si="14"/>
        <v>#DIV/0!</v>
      </c>
    </row>
    <row r="862" spans="1:12">
      <c r="A862" s="11">
        <v>86320</v>
      </c>
      <c r="B862" s="11" t="s">
        <v>1030</v>
      </c>
      <c r="C862" s="11" t="s">
        <v>1032</v>
      </c>
      <c r="D862" s="11"/>
      <c r="E862" s="13"/>
      <c r="F862" s="13"/>
      <c r="G862" s="13"/>
      <c r="H862" s="43"/>
      <c r="I862" s="13"/>
      <c r="J862" s="13"/>
      <c r="K862" s="13"/>
      <c r="L862" s="16" t="e">
        <f t="shared" si="14"/>
        <v>#DIV/0!</v>
      </c>
    </row>
    <row r="863" spans="1:12">
      <c r="A863" s="11">
        <v>86568</v>
      </c>
      <c r="B863" s="11" t="s">
        <v>1030</v>
      </c>
      <c r="C863" s="11" t="s">
        <v>1033</v>
      </c>
      <c r="D863" s="11"/>
      <c r="E863" s="13"/>
      <c r="F863" s="13"/>
      <c r="G863" s="13"/>
      <c r="H863" s="43"/>
      <c r="I863" s="13"/>
      <c r="J863" s="13"/>
      <c r="K863" s="13"/>
      <c r="L863" s="16" t="e">
        <f t="shared" si="14"/>
        <v>#DIV/0!</v>
      </c>
    </row>
    <row r="864" spans="1:12">
      <c r="A864" s="11">
        <v>86569</v>
      </c>
      <c r="B864" s="11" t="s">
        <v>1030</v>
      </c>
      <c r="C864" s="11" t="s">
        <v>1034</v>
      </c>
      <c r="D864" s="11"/>
      <c r="E864" s="13"/>
      <c r="F864" s="13"/>
      <c r="G864" s="13"/>
      <c r="H864" s="43"/>
      <c r="I864" s="13"/>
      <c r="J864" s="13"/>
      <c r="K864" s="13"/>
      <c r="L864" s="16" t="e">
        <f t="shared" si="14"/>
        <v>#DIV/0!</v>
      </c>
    </row>
    <row r="865" spans="1:12">
      <c r="A865" s="11">
        <v>86571</v>
      </c>
      <c r="B865" s="11" t="s">
        <v>1030</v>
      </c>
      <c r="C865" s="11" t="s">
        <v>1035</v>
      </c>
      <c r="D865" s="11"/>
      <c r="E865" s="13"/>
      <c r="F865" s="13"/>
      <c r="G865" s="13"/>
      <c r="H865" s="43"/>
      <c r="I865" s="13"/>
      <c r="J865" s="13"/>
      <c r="K865" s="13"/>
      <c r="L865" s="16" t="e">
        <f t="shared" si="14"/>
        <v>#DIV/0!</v>
      </c>
    </row>
    <row r="866" spans="1:12">
      <c r="A866" s="11">
        <v>86573</v>
      </c>
      <c r="B866" s="11" t="s">
        <v>1030</v>
      </c>
      <c r="C866" s="11" t="s">
        <v>1036</v>
      </c>
      <c r="D866" s="11"/>
      <c r="E866" s="13"/>
      <c r="F866" s="13"/>
      <c r="G866" s="13"/>
      <c r="H866" s="43"/>
      <c r="I866" s="13"/>
      <c r="J866" s="13"/>
      <c r="K866" s="13"/>
      <c r="L866" s="16" t="e">
        <f t="shared" si="14"/>
        <v>#DIV/0!</v>
      </c>
    </row>
    <row r="867" spans="1:12">
      <c r="A867" s="11">
        <v>86749</v>
      </c>
      <c r="B867" s="11" t="s">
        <v>1030</v>
      </c>
      <c r="C867" s="11" t="s">
        <v>1037</v>
      </c>
      <c r="D867" s="13"/>
      <c r="E867" s="13"/>
      <c r="F867" s="13"/>
      <c r="G867" s="13"/>
      <c r="H867" s="43"/>
      <c r="I867" s="13"/>
      <c r="J867" s="13"/>
      <c r="K867" s="13"/>
      <c r="L867" s="16" t="e">
        <f t="shared" si="14"/>
        <v>#DIV/0!</v>
      </c>
    </row>
    <row r="868" spans="1:12">
      <c r="A868" s="11">
        <v>86755</v>
      </c>
      <c r="B868" s="11" t="s">
        <v>1030</v>
      </c>
      <c r="C868" s="11" t="s">
        <v>106</v>
      </c>
      <c r="D868" s="11"/>
      <c r="E868" s="13"/>
      <c r="F868" s="13"/>
      <c r="G868" s="13"/>
      <c r="H868" s="43"/>
      <c r="I868" s="13"/>
      <c r="J868" s="13"/>
      <c r="K868" s="13"/>
      <c r="L868" s="16" t="e">
        <f t="shared" si="14"/>
        <v>#DIV/0!</v>
      </c>
    </row>
    <row r="869" spans="1:12">
      <c r="A869" s="11">
        <v>86757</v>
      </c>
      <c r="B869" s="11" t="s">
        <v>1030</v>
      </c>
      <c r="C869" s="11" t="s">
        <v>889</v>
      </c>
      <c r="D869" s="11"/>
      <c r="E869" s="13"/>
      <c r="F869" s="13"/>
      <c r="G869" s="13"/>
      <c r="H869" s="43"/>
      <c r="I869" s="13"/>
      <c r="J869" s="13"/>
      <c r="K869" s="13"/>
      <c r="L869" s="16" t="e">
        <f t="shared" si="14"/>
        <v>#DIV/0!</v>
      </c>
    </row>
    <row r="870" spans="1:12">
      <c r="A870" s="11">
        <v>86760</v>
      </c>
      <c r="B870" s="11" t="s">
        <v>1030</v>
      </c>
      <c r="C870" s="11" t="s">
        <v>796</v>
      </c>
      <c r="D870" s="11"/>
      <c r="E870" s="13"/>
      <c r="F870" s="13"/>
      <c r="G870" s="13"/>
      <c r="H870" s="43"/>
      <c r="I870" s="13"/>
      <c r="J870" s="13"/>
      <c r="K870" s="13"/>
      <c r="L870" s="16" t="e">
        <f t="shared" si="14"/>
        <v>#DIV/0!</v>
      </c>
    </row>
    <row r="871" spans="1:12">
      <c r="A871" s="11">
        <v>86865</v>
      </c>
      <c r="B871" s="11" t="s">
        <v>1030</v>
      </c>
      <c r="C871" s="11" t="s">
        <v>1038</v>
      </c>
      <c r="D871" s="11"/>
      <c r="E871" s="13"/>
      <c r="F871" s="13"/>
      <c r="G871" s="13"/>
      <c r="H871" s="43"/>
      <c r="I871" s="13"/>
      <c r="J871" s="13"/>
      <c r="K871" s="13"/>
      <c r="L871" s="16" t="e">
        <f t="shared" si="14"/>
        <v>#DIV/0!</v>
      </c>
    </row>
    <row r="872" spans="1:12">
      <c r="A872" s="11">
        <v>86885</v>
      </c>
      <c r="B872" s="11" t="s">
        <v>1030</v>
      </c>
      <c r="C872" s="11" t="s">
        <v>1039</v>
      </c>
      <c r="D872" s="13"/>
      <c r="E872" s="13"/>
      <c r="F872" s="13"/>
      <c r="G872" s="13"/>
      <c r="H872" s="43"/>
      <c r="I872" s="13"/>
      <c r="J872" s="13"/>
      <c r="K872" s="13"/>
      <c r="L872" s="16" t="e">
        <f t="shared" si="14"/>
        <v>#DIV/0!</v>
      </c>
    </row>
    <row r="873" spans="1:12">
      <c r="A873" s="11">
        <v>63001</v>
      </c>
      <c r="B873" s="11" t="s">
        <v>803</v>
      </c>
      <c r="C873" s="11" t="s">
        <v>31</v>
      </c>
      <c r="D873" s="11"/>
      <c r="E873" s="13"/>
      <c r="F873" s="13"/>
      <c r="G873" s="13"/>
      <c r="H873" s="43"/>
      <c r="I873" s="13"/>
      <c r="J873" s="13"/>
      <c r="K873" s="13"/>
      <c r="L873" s="16" t="e">
        <f t="shared" si="14"/>
        <v>#DIV/0!</v>
      </c>
    </row>
    <row r="874" spans="1:12">
      <c r="A874" s="11">
        <v>63111</v>
      </c>
      <c r="B874" s="11" t="s">
        <v>803</v>
      </c>
      <c r="C874" s="11" t="s">
        <v>221</v>
      </c>
      <c r="D874" s="11"/>
      <c r="E874" s="13"/>
      <c r="F874" s="13"/>
      <c r="G874" s="13"/>
      <c r="H874" s="43"/>
      <c r="I874" s="13"/>
      <c r="J874" s="13"/>
      <c r="K874" s="13"/>
      <c r="L874" s="16" t="e">
        <f t="shared" si="14"/>
        <v>#DIV/0!</v>
      </c>
    </row>
    <row r="875" spans="1:12">
      <c r="A875" s="11">
        <v>63130</v>
      </c>
      <c r="B875" s="11" t="s">
        <v>803</v>
      </c>
      <c r="C875" s="11" t="s">
        <v>804</v>
      </c>
      <c r="D875" s="13"/>
      <c r="E875" s="13"/>
      <c r="F875" s="13"/>
      <c r="G875" s="13"/>
      <c r="H875" s="43"/>
      <c r="I875" s="13"/>
      <c r="J875" s="13"/>
      <c r="K875" s="13"/>
      <c r="L875" s="16" t="e">
        <f t="shared" si="14"/>
        <v>#DIV/0!</v>
      </c>
    </row>
    <row r="876" spans="1:12">
      <c r="A876" s="11">
        <v>63190</v>
      </c>
      <c r="B876" s="11" t="s">
        <v>803</v>
      </c>
      <c r="C876" s="11" t="s">
        <v>805</v>
      </c>
      <c r="D876" s="11"/>
      <c r="E876" s="13"/>
      <c r="F876" s="13"/>
      <c r="G876" s="13"/>
      <c r="H876" s="43"/>
      <c r="I876" s="13"/>
      <c r="J876" s="13"/>
      <c r="K876" s="13"/>
      <c r="L876" s="16" t="e">
        <f t="shared" si="14"/>
        <v>#DIV/0!</v>
      </c>
    </row>
    <row r="877" spans="1:12">
      <c r="A877" s="11">
        <v>63212</v>
      </c>
      <c r="B877" s="11" t="s">
        <v>803</v>
      </c>
      <c r="C877" s="11" t="s">
        <v>176</v>
      </c>
      <c r="D877" s="13"/>
      <c r="E877" s="13"/>
      <c r="F877" s="13"/>
      <c r="G877" s="13"/>
      <c r="H877" s="43"/>
      <c r="I877" s="13"/>
      <c r="J877" s="13"/>
      <c r="K877" s="13"/>
      <c r="L877" s="16" t="e">
        <f t="shared" si="14"/>
        <v>#DIV/0!</v>
      </c>
    </row>
    <row r="878" spans="1:12">
      <c r="A878" s="11">
        <v>63272</v>
      </c>
      <c r="B878" s="11" t="s">
        <v>803</v>
      </c>
      <c r="C878" s="11" t="s">
        <v>806</v>
      </c>
      <c r="D878" s="11"/>
      <c r="E878" s="13"/>
      <c r="F878" s="13"/>
      <c r="G878" s="13"/>
      <c r="H878" s="43"/>
      <c r="I878" s="13"/>
      <c r="J878" s="13"/>
      <c r="K878" s="13"/>
      <c r="L878" s="16" t="e">
        <f t="shared" si="14"/>
        <v>#DIV/0!</v>
      </c>
    </row>
    <row r="879" spans="1:12">
      <c r="A879" s="11">
        <v>63302</v>
      </c>
      <c r="B879" s="11" t="s">
        <v>803</v>
      </c>
      <c r="C879" s="11" t="s">
        <v>807</v>
      </c>
      <c r="D879" s="11"/>
      <c r="E879" s="13"/>
      <c r="F879" s="13"/>
      <c r="G879" s="13"/>
      <c r="H879" s="43"/>
      <c r="I879" s="13"/>
      <c r="J879" s="13"/>
      <c r="K879" s="13"/>
      <c r="L879" s="16" t="e">
        <f t="shared" si="14"/>
        <v>#DIV/0!</v>
      </c>
    </row>
    <row r="880" spans="1:12">
      <c r="A880" s="11">
        <v>63401</v>
      </c>
      <c r="B880" s="11" t="s">
        <v>803</v>
      </c>
      <c r="C880" s="11" t="s">
        <v>808</v>
      </c>
      <c r="D880" s="11"/>
      <c r="E880" s="13"/>
      <c r="F880" s="13"/>
      <c r="G880" s="13"/>
      <c r="H880" s="43"/>
      <c r="I880" s="13"/>
      <c r="J880" s="13"/>
      <c r="K880" s="13"/>
      <c r="L880" s="16" t="e">
        <f t="shared" si="14"/>
        <v>#DIV/0!</v>
      </c>
    </row>
    <row r="881" spans="1:12">
      <c r="A881" s="11">
        <v>63470</v>
      </c>
      <c r="B881" s="11" t="s">
        <v>803</v>
      </c>
      <c r="C881" s="11" t="s">
        <v>809</v>
      </c>
      <c r="D881" s="11"/>
      <c r="E881" s="13"/>
      <c r="F881" s="13"/>
      <c r="G881" s="13"/>
      <c r="H881" s="43"/>
      <c r="I881" s="13"/>
      <c r="J881" s="13"/>
      <c r="K881" s="13"/>
      <c r="L881" s="16" t="e">
        <f t="shared" si="14"/>
        <v>#DIV/0!</v>
      </c>
    </row>
    <row r="882" spans="1:12">
      <c r="A882" s="11">
        <v>63548</v>
      </c>
      <c r="B882" s="11" t="s">
        <v>803</v>
      </c>
      <c r="C882" s="11" t="s">
        <v>810</v>
      </c>
      <c r="D882" s="11"/>
      <c r="E882" s="13"/>
      <c r="F882" s="13"/>
      <c r="G882" s="13"/>
      <c r="H882" s="43"/>
      <c r="I882" s="13"/>
      <c r="J882" s="13"/>
      <c r="K882" s="13"/>
      <c r="L882" s="16" t="e">
        <f t="shared" si="14"/>
        <v>#DIV/0!</v>
      </c>
    </row>
    <row r="883" spans="1:12">
      <c r="A883" s="11">
        <v>63594</v>
      </c>
      <c r="B883" s="11" t="s">
        <v>803</v>
      </c>
      <c r="C883" s="11" t="s">
        <v>811</v>
      </c>
      <c r="D883" s="11"/>
      <c r="E883" s="13"/>
      <c r="F883" s="13"/>
      <c r="G883" s="13"/>
      <c r="H883" s="43"/>
      <c r="I883" s="13"/>
      <c r="J883" s="13"/>
      <c r="K883" s="13"/>
      <c r="L883" s="16" t="e">
        <f t="shared" si="14"/>
        <v>#DIV/0!</v>
      </c>
    </row>
    <row r="884" spans="1:12">
      <c r="A884" s="11">
        <v>63690</v>
      </c>
      <c r="B884" s="11" t="s">
        <v>803</v>
      </c>
      <c r="C884" s="11" t="s">
        <v>812</v>
      </c>
      <c r="D884" s="11"/>
      <c r="E884" s="13"/>
      <c r="F884" s="13"/>
      <c r="G884" s="13"/>
      <c r="H884" s="43"/>
      <c r="I884" s="13"/>
      <c r="J884" s="13"/>
      <c r="K884" s="13"/>
      <c r="L884" s="16" t="e">
        <f t="shared" si="14"/>
        <v>#DIV/0!</v>
      </c>
    </row>
    <row r="885" spans="1:12">
      <c r="A885" s="11">
        <v>66001</v>
      </c>
      <c r="B885" s="11" t="s">
        <v>351</v>
      </c>
      <c r="C885" s="11" t="s">
        <v>813</v>
      </c>
      <c r="D885" s="11"/>
      <c r="E885" s="13"/>
      <c r="F885" s="13"/>
      <c r="G885" s="13"/>
      <c r="H885" s="43"/>
      <c r="I885" s="13"/>
      <c r="J885" s="13"/>
      <c r="K885" s="13"/>
      <c r="L885" s="16" t="e">
        <f t="shared" si="14"/>
        <v>#DIV/0!</v>
      </c>
    </row>
    <row r="886" spans="1:12">
      <c r="A886" s="11">
        <v>66045</v>
      </c>
      <c r="B886" s="11" t="s">
        <v>351</v>
      </c>
      <c r="C886" s="11" t="s">
        <v>814</v>
      </c>
      <c r="D886" s="11"/>
      <c r="E886" s="13"/>
      <c r="F886" s="13"/>
      <c r="G886" s="13"/>
      <c r="H886" s="43"/>
      <c r="I886" s="13"/>
      <c r="J886" s="13"/>
      <c r="K886" s="13"/>
      <c r="L886" s="16" t="e">
        <f t="shared" si="14"/>
        <v>#DIV/0!</v>
      </c>
    </row>
    <row r="887" spans="1:12">
      <c r="A887" s="11">
        <v>66075</v>
      </c>
      <c r="B887" s="11" t="s">
        <v>351</v>
      </c>
      <c r="C887" s="11" t="s">
        <v>378</v>
      </c>
      <c r="D887" s="11"/>
      <c r="E887" s="13"/>
      <c r="F887" s="13"/>
      <c r="G887" s="13"/>
      <c r="H887" s="43"/>
      <c r="I887" s="13"/>
      <c r="J887" s="13"/>
      <c r="K887" s="13"/>
      <c r="L887" s="16" t="e">
        <f t="shared" si="14"/>
        <v>#DIV/0!</v>
      </c>
    </row>
    <row r="888" spans="1:12">
      <c r="A888" s="11">
        <v>66088</v>
      </c>
      <c r="B888" s="11" t="s">
        <v>351</v>
      </c>
      <c r="C888" s="11" t="s">
        <v>815</v>
      </c>
      <c r="D888" s="11"/>
      <c r="E888" s="13"/>
      <c r="F888" s="13"/>
      <c r="G888" s="13"/>
      <c r="H888" s="43"/>
      <c r="I888" s="13"/>
      <c r="J888" s="13"/>
      <c r="K888" s="13"/>
      <c r="L888" s="16" t="e">
        <f t="shared" si="14"/>
        <v>#DIV/0!</v>
      </c>
    </row>
    <row r="889" spans="1:12">
      <c r="A889" s="11">
        <v>66170</v>
      </c>
      <c r="B889" s="11" t="s">
        <v>351</v>
      </c>
      <c r="C889" s="11" t="s">
        <v>816</v>
      </c>
      <c r="D889" s="11"/>
      <c r="E889" s="13"/>
      <c r="F889" s="13"/>
      <c r="G889" s="13"/>
      <c r="H889" s="43"/>
      <c r="I889" s="13"/>
      <c r="J889" s="13"/>
      <c r="K889" s="13"/>
      <c r="L889" s="16" t="e">
        <f t="shared" si="14"/>
        <v>#DIV/0!</v>
      </c>
    </row>
    <row r="890" spans="1:12">
      <c r="A890" s="11">
        <v>66318</v>
      </c>
      <c r="B890" s="11" t="s">
        <v>351</v>
      </c>
      <c r="C890" s="11" t="s">
        <v>817</v>
      </c>
      <c r="D890" s="11"/>
      <c r="E890" s="13"/>
      <c r="F890" s="13"/>
      <c r="G890" s="13"/>
      <c r="H890" s="43"/>
      <c r="I890" s="13"/>
      <c r="J890" s="13"/>
      <c r="K890" s="13"/>
      <c r="L890" s="16" t="e">
        <f t="shared" si="14"/>
        <v>#DIV/0!</v>
      </c>
    </row>
    <row r="891" spans="1:12">
      <c r="A891" s="11">
        <v>66383</v>
      </c>
      <c r="B891" s="11" t="s">
        <v>351</v>
      </c>
      <c r="C891" s="11" t="s">
        <v>818</v>
      </c>
      <c r="D891" s="13"/>
      <c r="E891" s="13"/>
      <c r="F891" s="13"/>
      <c r="G891" s="13"/>
      <c r="H891" s="43"/>
      <c r="I891" s="13"/>
      <c r="J891" s="13"/>
      <c r="K891" s="13"/>
      <c r="L891" s="16" t="e">
        <f t="shared" si="14"/>
        <v>#DIV/0!</v>
      </c>
    </row>
    <row r="892" spans="1:12">
      <c r="A892" s="11">
        <v>66400</v>
      </c>
      <c r="B892" s="11" t="s">
        <v>351</v>
      </c>
      <c r="C892" s="11" t="s">
        <v>819</v>
      </c>
      <c r="D892" s="11"/>
      <c r="E892" s="13"/>
      <c r="F892" s="13"/>
      <c r="G892" s="13"/>
      <c r="H892" s="43"/>
      <c r="I892" s="13"/>
      <c r="J892" s="13"/>
      <c r="K892" s="13"/>
      <c r="L892" s="16" t="e">
        <f t="shared" si="14"/>
        <v>#DIV/0!</v>
      </c>
    </row>
    <row r="893" spans="1:12">
      <c r="A893" s="11">
        <v>66440</v>
      </c>
      <c r="B893" s="11" t="s">
        <v>351</v>
      </c>
      <c r="C893" s="11" t="s">
        <v>820</v>
      </c>
      <c r="D893" s="11"/>
      <c r="E893" s="13"/>
      <c r="F893" s="13"/>
      <c r="G893" s="13"/>
      <c r="H893" s="43"/>
      <c r="I893" s="13"/>
      <c r="J893" s="13"/>
      <c r="K893" s="13"/>
      <c r="L893" s="16" t="e">
        <f t="shared" si="14"/>
        <v>#DIV/0!</v>
      </c>
    </row>
    <row r="894" spans="1:12">
      <c r="A894" s="11">
        <v>66456</v>
      </c>
      <c r="B894" s="11" t="s">
        <v>351</v>
      </c>
      <c r="C894" s="11" t="s">
        <v>821</v>
      </c>
      <c r="D894" s="13"/>
      <c r="E894" s="13"/>
      <c r="F894" s="13"/>
      <c r="G894" s="13"/>
      <c r="H894" s="43"/>
      <c r="I894" s="13"/>
      <c r="J894" s="13"/>
      <c r="K894" s="13"/>
      <c r="L894" s="16" t="e">
        <f t="shared" si="14"/>
        <v>#DIV/0!</v>
      </c>
    </row>
    <row r="895" spans="1:12">
      <c r="A895" s="17">
        <v>66572</v>
      </c>
      <c r="B895" s="17" t="s">
        <v>351</v>
      </c>
      <c r="C895" s="17" t="s">
        <v>822</v>
      </c>
      <c r="D895" s="11"/>
      <c r="E895" s="13"/>
      <c r="F895" s="13"/>
      <c r="G895" s="13"/>
      <c r="H895" s="43"/>
      <c r="I895" s="13"/>
      <c r="J895" s="13"/>
      <c r="K895" s="13"/>
      <c r="L895" s="16" t="e">
        <f t="shared" si="14"/>
        <v>#DIV/0!</v>
      </c>
    </row>
    <row r="896" spans="1:12">
      <c r="A896" s="11">
        <v>66594</v>
      </c>
      <c r="B896" s="11" t="s">
        <v>351</v>
      </c>
      <c r="C896" s="11" t="s">
        <v>823</v>
      </c>
      <c r="D896" s="11"/>
      <c r="E896" s="13"/>
      <c r="F896" s="13"/>
      <c r="G896" s="13"/>
      <c r="H896" s="43"/>
      <c r="I896" s="13"/>
      <c r="J896" s="13"/>
      <c r="K896" s="13"/>
      <c r="L896" s="16" t="e">
        <f t="shared" si="14"/>
        <v>#DIV/0!</v>
      </c>
    </row>
    <row r="897" spans="1:12">
      <c r="A897" s="11">
        <v>66682</v>
      </c>
      <c r="B897" s="11" t="s">
        <v>351</v>
      </c>
      <c r="C897" s="11" t="s">
        <v>824</v>
      </c>
      <c r="D897" s="11"/>
      <c r="E897" s="13"/>
      <c r="F897" s="13"/>
      <c r="G897" s="13"/>
      <c r="H897" s="43"/>
      <c r="I897" s="13"/>
      <c r="J897" s="13"/>
      <c r="K897" s="13"/>
      <c r="L897" s="16" t="e">
        <f t="shared" si="14"/>
        <v>#DIV/0!</v>
      </c>
    </row>
    <row r="898" spans="1:12">
      <c r="A898" s="11">
        <v>66687</v>
      </c>
      <c r="B898" s="11" t="s">
        <v>351</v>
      </c>
      <c r="C898" s="11" t="s">
        <v>825</v>
      </c>
      <c r="D898" s="11"/>
      <c r="E898" s="13"/>
      <c r="F898" s="13"/>
      <c r="G898" s="13"/>
      <c r="H898" s="43"/>
      <c r="I898" s="13"/>
      <c r="J898" s="13"/>
      <c r="K898" s="13"/>
      <c r="L898" s="16" t="e">
        <f t="shared" si="14"/>
        <v>#DIV/0!</v>
      </c>
    </row>
    <row r="899" spans="1:12">
      <c r="A899" s="11">
        <v>68001</v>
      </c>
      <c r="B899" s="11" t="s">
        <v>826</v>
      </c>
      <c r="C899" s="11" t="s">
        <v>827</v>
      </c>
      <c r="D899" s="11"/>
      <c r="E899" s="13"/>
      <c r="F899" s="13"/>
      <c r="G899" s="13"/>
      <c r="H899" s="43"/>
      <c r="I899" s="13"/>
      <c r="J899" s="13"/>
      <c r="K899" s="13"/>
      <c r="L899" s="16" t="e">
        <f t="shared" si="14"/>
        <v>#DIV/0!</v>
      </c>
    </row>
    <row r="900" spans="1:12">
      <c r="A900" s="11">
        <v>68013</v>
      </c>
      <c r="B900" s="11" t="s">
        <v>826</v>
      </c>
      <c r="C900" s="11" t="s">
        <v>828</v>
      </c>
      <c r="D900" s="11"/>
      <c r="E900" s="13"/>
      <c r="F900" s="13"/>
      <c r="G900" s="13"/>
      <c r="H900" s="43"/>
      <c r="I900" s="13"/>
      <c r="J900" s="13"/>
      <c r="K900" s="13"/>
      <c r="L900" s="16" t="e">
        <f t="shared" si="14"/>
        <v>#DIV/0!</v>
      </c>
    </row>
    <row r="901" spans="1:12">
      <c r="A901" s="11">
        <v>68020</v>
      </c>
      <c r="B901" s="11" t="s">
        <v>826</v>
      </c>
      <c r="C901" s="11" t="s">
        <v>361</v>
      </c>
      <c r="D901" s="13"/>
      <c r="E901" s="13"/>
      <c r="F901" s="13"/>
      <c r="G901" s="13"/>
      <c r="H901" s="43"/>
      <c r="I901" s="13"/>
      <c r="J901" s="13"/>
      <c r="K901" s="13"/>
      <c r="L901" s="16" t="e">
        <f t="shared" si="14"/>
        <v>#DIV/0!</v>
      </c>
    </row>
    <row r="902" spans="1:12">
      <c r="A902" s="11">
        <v>68051</v>
      </c>
      <c r="B902" s="11" t="s">
        <v>826</v>
      </c>
      <c r="C902" s="11" t="s">
        <v>829</v>
      </c>
      <c r="D902" s="11"/>
      <c r="E902" s="13"/>
      <c r="F902" s="13"/>
      <c r="G902" s="13"/>
      <c r="H902" s="43"/>
      <c r="I902" s="13"/>
      <c r="J902" s="13"/>
      <c r="K902" s="13"/>
      <c r="L902" s="16" t="e">
        <f t="shared" si="14"/>
        <v>#DIV/0!</v>
      </c>
    </row>
    <row r="903" spans="1:12">
      <c r="A903" s="11">
        <v>68077</v>
      </c>
      <c r="B903" s="11" t="s">
        <v>826</v>
      </c>
      <c r="C903" s="11" t="s">
        <v>32</v>
      </c>
      <c r="D903" s="13"/>
      <c r="E903" s="13"/>
      <c r="F903" s="13"/>
      <c r="G903" s="13"/>
      <c r="H903" s="43"/>
      <c r="I903" s="13"/>
      <c r="J903" s="13"/>
      <c r="K903" s="13"/>
      <c r="L903" s="16" t="e">
        <f t="shared" si="14"/>
        <v>#DIV/0!</v>
      </c>
    </row>
    <row r="904" spans="1:12">
      <c r="A904" s="11">
        <v>68079</v>
      </c>
      <c r="B904" s="11" t="s">
        <v>826</v>
      </c>
      <c r="C904" s="11" t="s">
        <v>830</v>
      </c>
      <c r="D904" s="11"/>
      <c r="E904" s="13"/>
      <c r="F904" s="13"/>
      <c r="G904" s="13"/>
      <c r="H904" s="43"/>
      <c r="I904" s="13"/>
      <c r="J904" s="13"/>
      <c r="K904" s="13"/>
      <c r="L904" s="16" t="e">
        <f t="shared" ref="L904:L967" si="15">AVERAGE(D904:K904)</f>
        <v>#DIV/0!</v>
      </c>
    </row>
    <row r="905" spans="1:12">
      <c r="A905" s="11">
        <v>68081</v>
      </c>
      <c r="B905" s="11" t="s">
        <v>826</v>
      </c>
      <c r="C905" s="11" t="s">
        <v>831</v>
      </c>
      <c r="D905" s="11"/>
      <c r="E905" s="13"/>
      <c r="F905" s="13"/>
      <c r="G905" s="13"/>
      <c r="H905" s="43"/>
      <c r="I905" s="13"/>
      <c r="J905" s="13"/>
      <c r="K905" s="13"/>
      <c r="L905" s="16" t="e">
        <f t="shared" si="15"/>
        <v>#DIV/0!</v>
      </c>
    </row>
    <row r="906" spans="1:12">
      <c r="A906" s="11">
        <v>68092</v>
      </c>
      <c r="B906" s="11" t="s">
        <v>826</v>
      </c>
      <c r="C906" s="11" t="s">
        <v>36</v>
      </c>
      <c r="D906" s="11"/>
      <c r="E906" s="13"/>
      <c r="F906" s="13"/>
      <c r="G906" s="13"/>
      <c r="H906" s="43"/>
      <c r="I906" s="13"/>
      <c r="J906" s="13"/>
      <c r="K906" s="13"/>
      <c r="L906" s="16" t="e">
        <f t="shared" si="15"/>
        <v>#DIV/0!</v>
      </c>
    </row>
    <row r="907" spans="1:12">
      <c r="A907" s="11">
        <v>68101</v>
      </c>
      <c r="B907" s="11" t="s">
        <v>826</v>
      </c>
      <c r="C907" s="11" t="s">
        <v>165</v>
      </c>
      <c r="D907" s="13"/>
      <c r="E907" s="13"/>
      <c r="F907" s="13"/>
      <c r="G907" s="13"/>
      <c r="H907" s="43"/>
      <c r="I907" s="13"/>
      <c r="J907" s="13"/>
      <c r="K907" s="13"/>
      <c r="L907" s="16" t="e">
        <f t="shared" si="15"/>
        <v>#DIV/0!</v>
      </c>
    </row>
    <row r="908" spans="1:12">
      <c r="A908" s="11">
        <v>68121</v>
      </c>
      <c r="B908" s="11" t="s">
        <v>826</v>
      </c>
      <c r="C908" s="11" t="s">
        <v>476</v>
      </c>
      <c r="D908" s="13"/>
      <c r="E908" s="13"/>
      <c r="F908" s="13"/>
      <c r="G908" s="13"/>
      <c r="H908" s="43"/>
      <c r="I908" s="13"/>
      <c r="J908" s="13"/>
      <c r="K908" s="13"/>
      <c r="L908" s="16" t="e">
        <f t="shared" si="15"/>
        <v>#DIV/0!</v>
      </c>
    </row>
    <row r="909" spans="1:12">
      <c r="A909" s="11">
        <v>68132</v>
      </c>
      <c r="B909" s="11" t="s">
        <v>826</v>
      </c>
      <c r="C909" s="11" t="s">
        <v>832</v>
      </c>
      <c r="D909" s="11"/>
      <c r="E909" s="13"/>
      <c r="F909" s="13"/>
      <c r="G909" s="13"/>
      <c r="H909" s="43"/>
      <c r="I909" s="13"/>
      <c r="J909" s="13"/>
      <c r="K909" s="13"/>
      <c r="L909" s="16" t="e">
        <f t="shared" si="15"/>
        <v>#DIV/0!</v>
      </c>
    </row>
    <row r="910" spans="1:12">
      <c r="A910" s="11">
        <v>68147</v>
      </c>
      <c r="B910" s="11" t="s">
        <v>826</v>
      </c>
      <c r="C910" s="11" t="s">
        <v>833</v>
      </c>
      <c r="D910" s="11"/>
      <c r="E910" s="13"/>
      <c r="F910" s="13"/>
      <c r="G910" s="13"/>
      <c r="H910" s="43"/>
      <c r="I910" s="13"/>
      <c r="J910" s="13"/>
      <c r="K910" s="13"/>
      <c r="L910" s="16" t="e">
        <f t="shared" si="15"/>
        <v>#DIV/0!</v>
      </c>
    </row>
    <row r="911" spans="1:12">
      <c r="A911" s="11">
        <v>68152</v>
      </c>
      <c r="B911" s="11" t="s">
        <v>826</v>
      </c>
      <c r="C911" s="11" t="s">
        <v>834</v>
      </c>
      <c r="D911" s="11"/>
      <c r="E911" s="13"/>
      <c r="F911" s="13"/>
      <c r="G911" s="13"/>
      <c r="H911" s="43"/>
      <c r="I911" s="13"/>
      <c r="J911" s="13"/>
      <c r="K911" s="13"/>
      <c r="L911" s="16" t="e">
        <f t="shared" si="15"/>
        <v>#DIV/0!</v>
      </c>
    </row>
    <row r="912" spans="1:12">
      <c r="A912" s="11">
        <v>68160</v>
      </c>
      <c r="B912" s="11" t="s">
        <v>826</v>
      </c>
      <c r="C912" s="11" t="s">
        <v>835</v>
      </c>
      <c r="D912" s="11"/>
      <c r="E912" s="13"/>
      <c r="F912" s="13"/>
      <c r="G912" s="13"/>
      <c r="H912" s="43"/>
      <c r="I912" s="13"/>
      <c r="J912" s="13"/>
      <c r="K912" s="13"/>
      <c r="L912" s="16" t="e">
        <f t="shared" si="15"/>
        <v>#DIV/0!</v>
      </c>
    </row>
    <row r="913" spans="1:12">
      <c r="A913" s="11">
        <v>68162</v>
      </c>
      <c r="B913" s="11" t="s">
        <v>826</v>
      </c>
      <c r="C913" s="11" t="s">
        <v>836</v>
      </c>
      <c r="D913" s="11"/>
      <c r="E913" s="13"/>
      <c r="F913" s="13"/>
      <c r="G913" s="13"/>
      <c r="H913" s="43"/>
      <c r="I913" s="13"/>
      <c r="J913" s="13"/>
      <c r="K913" s="13"/>
      <c r="L913" s="16" t="e">
        <f t="shared" si="15"/>
        <v>#DIV/0!</v>
      </c>
    </row>
    <row r="914" spans="1:12">
      <c r="A914" s="11">
        <v>68167</v>
      </c>
      <c r="B914" s="11" t="s">
        <v>826</v>
      </c>
      <c r="C914" s="11" t="s">
        <v>837</v>
      </c>
      <c r="D914" s="11"/>
      <c r="E914" s="13"/>
      <c r="F914" s="13"/>
      <c r="G914" s="13"/>
      <c r="H914" s="43"/>
      <c r="I914" s="13"/>
      <c r="J914" s="13"/>
      <c r="K914" s="13"/>
      <c r="L914" s="16" t="e">
        <f t="shared" si="15"/>
        <v>#DIV/0!</v>
      </c>
    </row>
    <row r="915" spans="1:12">
      <c r="A915" s="11">
        <v>68169</v>
      </c>
      <c r="B915" s="11" t="s">
        <v>826</v>
      </c>
      <c r="C915" s="11" t="s">
        <v>838</v>
      </c>
      <c r="D915" s="11"/>
      <c r="E915" s="13"/>
      <c r="F915" s="13"/>
      <c r="G915" s="13"/>
      <c r="H915" s="43"/>
      <c r="I915" s="13"/>
      <c r="J915" s="13"/>
      <c r="K915" s="13"/>
      <c r="L915" s="16" t="e">
        <f t="shared" si="15"/>
        <v>#DIV/0!</v>
      </c>
    </row>
    <row r="916" spans="1:12">
      <c r="A916" s="17">
        <v>68176</v>
      </c>
      <c r="B916" s="17" t="s">
        <v>826</v>
      </c>
      <c r="C916" s="17" t="s">
        <v>839</v>
      </c>
      <c r="D916" s="11"/>
      <c r="E916" s="13"/>
      <c r="F916" s="13"/>
      <c r="G916" s="13"/>
      <c r="H916" s="43"/>
      <c r="I916" s="13"/>
      <c r="J916" s="13"/>
      <c r="K916" s="13"/>
      <c r="L916" s="16" t="e">
        <f t="shared" si="15"/>
        <v>#DIV/0!</v>
      </c>
    </row>
    <row r="917" spans="1:12">
      <c r="A917" s="11">
        <v>68179</v>
      </c>
      <c r="B917" s="11" t="s">
        <v>826</v>
      </c>
      <c r="C917" s="11" t="s">
        <v>840</v>
      </c>
      <c r="D917" s="13"/>
      <c r="E917" s="13"/>
      <c r="F917" s="13"/>
      <c r="G917" s="13"/>
      <c r="H917" s="43"/>
      <c r="I917" s="13"/>
      <c r="J917" s="13"/>
      <c r="K917" s="13"/>
      <c r="L917" s="16" t="e">
        <f t="shared" si="15"/>
        <v>#DIV/0!</v>
      </c>
    </row>
    <row r="918" spans="1:12">
      <c r="A918" s="11">
        <v>68190</v>
      </c>
      <c r="B918" s="11" t="s">
        <v>826</v>
      </c>
      <c r="C918" s="11" t="s">
        <v>841</v>
      </c>
      <c r="D918" s="11"/>
      <c r="E918" s="13"/>
      <c r="F918" s="13"/>
      <c r="G918" s="13"/>
      <c r="H918" s="43"/>
      <c r="I918" s="13"/>
      <c r="J918" s="13"/>
      <c r="K918" s="13"/>
      <c r="L918" s="16" t="e">
        <f t="shared" si="15"/>
        <v>#DIV/0!</v>
      </c>
    </row>
    <row r="919" spans="1:12">
      <c r="A919" s="11">
        <v>68207</v>
      </c>
      <c r="B919" s="11" t="s">
        <v>826</v>
      </c>
      <c r="C919" s="11" t="s">
        <v>54</v>
      </c>
      <c r="D919" s="11"/>
      <c r="E919" s="13"/>
      <c r="F919" s="13"/>
      <c r="G919" s="13"/>
      <c r="H919" s="43"/>
      <c r="I919" s="13"/>
      <c r="J919" s="13"/>
      <c r="K919" s="13"/>
      <c r="L919" s="16" t="e">
        <f t="shared" si="15"/>
        <v>#DIV/0!</v>
      </c>
    </row>
    <row r="920" spans="1:12">
      <c r="A920" s="11">
        <v>68209</v>
      </c>
      <c r="B920" s="11" t="s">
        <v>826</v>
      </c>
      <c r="C920" s="11" t="s">
        <v>842</v>
      </c>
      <c r="D920" s="13"/>
      <c r="E920" s="13"/>
      <c r="F920" s="13"/>
      <c r="G920" s="13"/>
      <c r="H920" s="43"/>
      <c r="I920" s="13"/>
      <c r="J920" s="13"/>
      <c r="K920" s="13"/>
      <c r="L920" s="16" t="e">
        <f t="shared" si="15"/>
        <v>#DIV/0!</v>
      </c>
    </row>
    <row r="921" spans="1:12">
      <c r="A921" s="11">
        <v>68211</v>
      </c>
      <c r="B921" s="11" t="s">
        <v>826</v>
      </c>
      <c r="C921" s="11" t="s">
        <v>843</v>
      </c>
      <c r="D921" s="11"/>
      <c r="E921" s="13"/>
      <c r="F921" s="13"/>
      <c r="G921" s="13"/>
      <c r="H921" s="43"/>
      <c r="I921" s="13"/>
      <c r="J921" s="13"/>
      <c r="K921" s="13"/>
      <c r="L921" s="16" t="e">
        <f t="shared" si="15"/>
        <v>#DIV/0!</v>
      </c>
    </row>
    <row r="922" spans="1:12">
      <c r="A922" s="11">
        <v>68217</v>
      </c>
      <c r="B922" s="11" t="s">
        <v>826</v>
      </c>
      <c r="C922" s="11" t="s">
        <v>844</v>
      </c>
      <c r="D922" s="11"/>
      <c r="E922" s="13"/>
      <c r="F922" s="13"/>
      <c r="G922" s="13"/>
      <c r="H922" s="43"/>
      <c r="I922" s="13"/>
      <c r="J922" s="13"/>
      <c r="K922" s="13"/>
      <c r="L922" s="16" t="e">
        <f t="shared" si="15"/>
        <v>#DIV/0!</v>
      </c>
    </row>
    <row r="923" spans="1:12">
      <c r="A923" s="11">
        <v>68229</v>
      </c>
      <c r="B923" s="11" t="s">
        <v>826</v>
      </c>
      <c r="C923" s="11" t="s">
        <v>845</v>
      </c>
      <c r="D923" s="11"/>
      <c r="E923" s="13"/>
      <c r="F923" s="13"/>
      <c r="G923" s="13"/>
      <c r="H923" s="43"/>
      <c r="I923" s="13"/>
      <c r="J923" s="13"/>
      <c r="K923" s="13"/>
      <c r="L923" s="16" t="e">
        <f t="shared" si="15"/>
        <v>#DIV/0!</v>
      </c>
    </row>
    <row r="924" spans="1:12">
      <c r="A924" s="11">
        <v>68235</v>
      </c>
      <c r="B924" s="11" t="s">
        <v>826</v>
      </c>
      <c r="C924" s="11" t="s">
        <v>846</v>
      </c>
      <c r="D924" s="11"/>
      <c r="E924" s="13"/>
      <c r="F924" s="13"/>
      <c r="G924" s="13"/>
      <c r="H924" s="43"/>
      <c r="I924" s="13"/>
      <c r="J924" s="13"/>
      <c r="K924" s="13"/>
      <c r="L924" s="16" t="e">
        <f t="shared" si="15"/>
        <v>#DIV/0!</v>
      </c>
    </row>
    <row r="925" spans="1:12">
      <c r="A925" s="11">
        <v>68245</v>
      </c>
      <c r="B925" s="11" t="s">
        <v>826</v>
      </c>
      <c r="C925" s="11" t="s">
        <v>847</v>
      </c>
      <c r="D925" s="11"/>
      <c r="E925" s="13"/>
      <c r="F925" s="13"/>
      <c r="G925" s="13"/>
      <c r="H925" s="43"/>
      <c r="I925" s="13"/>
      <c r="J925" s="13"/>
      <c r="K925" s="13"/>
      <c r="L925" s="16" t="e">
        <f t="shared" si="15"/>
        <v>#DIV/0!</v>
      </c>
    </row>
    <row r="926" spans="1:12">
      <c r="A926" s="11">
        <v>68250</v>
      </c>
      <c r="B926" s="11" t="s">
        <v>826</v>
      </c>
      <c r="C926" s="11" t="s">
        <v>180</v>
      </c>
      <c r="D926" s="11"/>
      <c r="E926" s="13"/>
      <c r="F926" s="13"/>
      <c r="G926" s="13"/>
      <c r="H926" s="43"/>
      <c r="I926" s="13"/>
      <c r="J926" s="13"/>
      <c r="K926" s="13"/>
      <c r="L926" s="16" t="e">
        <f t="shared" si="15"/>
        <v>#DIV/0!</v>
      </c>
    </row>
    <row r="927" spans="1:12">
      <c r="A927" s="11">
        <v>68255</v>
      </c>
      <c r="B927" s="11" t="s">
        <v>826</v>
      </c>
      <c r="C927" s="11" t="s">
        <v>848</v>
      </c>
      <c r="D927" s="13"/>
      <c r="E927" s="13"/>
      <c r="F927" s="13"/>
      <c r="G927" s="13"/>
      <c r="H927" s="43"/>
      <c r="I927" s="13"/>
      <c r="J927" s="13"/>
      <c r="K927" s="13"/>
      <c r="L927" s="16" t="e">
        <f t="shared" si="15"/>
        <v>#DIV/0!</v>
      </c>
    </row>
    <row r="928" spans="1:12">
      <c r="A928" s="17">
        <v>68264</v>
      </c>
      <c r="B928" s="17" t="s">
        <v>826</v>
      </c>
      <c r="C928" s="17" t="s">
        <v>849</v>
      </c>
      <c r="D928" s="11"/>
      <c r="E928" s="13"/>
      <c r="F928" s="13"/>
      <c r="G928" s="13"/>
      <c r="H928" s="43"/>
      <c r="I928" s="13"/>
      <c r="J928" s="13"/>
      <c r="K928" s="13"/>
      <c r="L928" s="16" t="e">
        <f t="shared" si="15"/>
        <v>#DIV/0!</v>
      </c>
    </row>
    <row r="929" spans="1:12">
      <c r="A929" s="11">
        <v>68266</v>
      </c>
      <c r="B929" s="11" t="s">
        <v>826</v>
      </c>
      <c r="C929" s="11" t="s">
        <v>850</v>
      </c>
      <c r="D929" s="11"/>
      <c r="E929" s="13"/>
      <c r="F929" s="13"/>
      <c r="G929" s="13"/>
      <c r="H929" s="43"/>
      <c r="I929" s="13"/>
      <c r="J929" s="13"/>
      <c r="K929" s="13"/>
      <c r="L929" s="16" t="e">
        <f t="shared" si="15"/>
        <v>#DIV/0!</v>
      </c>
    </row>
    <row r="930" spans="1:12">
      <c r="A930" s="11">
        <v>68271</v>
      </c>
      <c r="B930" s="11" t="s">
        <v>826</v>
      </c>
      <c r="C930" s="11" t="s">
        <v>851</v>
      </c>
      <c r="D930" s="11"/>
      <c r="E930" s="13"/>
      <c r="F930" s="13"/>
      <c r="G930" s="13"/>
      <c r="H930" s="43"/>
      <c r="I930" s="13"/>
      <c r="J930" s="13"/>
      <c r="K930" s="13"/>
      <c r="L930" s="16" t="e">
        <f t="shared" si="15"/>
        <v>#DIV/0!</v>
      </c>
    </row>
    <row r="931" spans="1:12">
      <c r="A931" s="11">
        <v>68276</v>
      </c>
      <c r="B931" s="11" t="s">
        <v>826</v>
      </c>
      <c r="C931" s="11" t="s">
        <v>852</v>
      </c>
      <c r="D931" s="11"/>
      <c r="E931" s="13"/>
      <c r="F931" s="13"/>
      <c r="G931" s="13"/>
      <c r="H931" s="43"/>
      <c r="I931" s="13"/>
      <c r="J931" s="13"/>
      <c r="K931" s="13"/>
      <c r="L931" s="16" t="e">
        <f t="shared" si="15"/>
        <v>#DIV/0!</v>
      </c>
    </row>
    <row r="932" spans="1:12">
      <c r="A932" s="11">
        <v>68296</v>
      </c>
      <c r="B932" s="11" t="s">
        <v>826</v>
      </c>
      <c r="C932" s="11" t="s">
        <v>853</v>
      </c>
      <c r="D932" s="11"/>
      <c r="E932" s="13"/>
      <c r="F932" s="13"/>
      <c r="G932" s="13"/>
      <c r="H932" s="43"/>
      <c r="I932" s="13"/>
      <c r="J932" s="13"/>
      <c r="K932" s="13"/>
      <c r="L932" s="16" t="e">
        <f t="shared" si="15"/>
        <v>#DIV/0!</v>
      </c>
    </row>
    <row r="933" spans="1:12">
      <c r="A933" s="11">
        <v>68298</v>
      </c>
      <c r="B933" s="11" t="s">
        <v>826</v>
      </c>
      <c r="C933" s="11" t="s">
        <v>854</v>
      </c>
      <c r="D933" s="11"/>
      <c r="E933" s="13"/>
      <c r="F933" s="13"/>
      <c r="G933" s="13"/>
      <c r="H933" s="43"/>
      <c r="I933" s="13"/>
      <c r="J933" s="13"/>
      <c r="K933" s="13"/>
      <c r="L933" s="16" t="e">
        <f t="shared" si="15"/>
        <v>#DIV/0!</v>
      </c>
    </row>
    <row r="934" spans="1:12">
      <c r="A934" s="11">
        <v>68307</v>
      </c>
      <c r="B934" s="11" t="s">
        <v>826</v>
      </c>
      <c r="C934" s="11" t="s">
        <v>855</v>
      </c>
      <c r="D934" s="11"/>
      <c r="E934" s="13"/>
      <c r="F934" s="13"/>
      <c r="G934" s="13"/>
      <c r="H934" s="43"/>
      <c r="I934" s="13"/>
      <c r="J934" s="13"/>
      <c r="K934" s="13"/>
      <c r="L934" s="16" t="e">
        <f t="shared" si="15"/>
        <v>#DIV/0!</v>
      </c>
    </row>
    <row r="935" spans="1:12">
      <c r="A935" s="11">
        <v>68318</v>
      </c>
      <c r="B935" s="11" t="s">
        <v>826</v>
      </c>
      <c r="C935" s="11" t="s">
        <v>856</v>
      </c>
      <c r="D935" s="11"/>
      <c r="E935" s="13"/>
      <c r="F935" s="13"/>
      <c r="G935" s="13"/>
      <c r="H935" s="43"/>
      <c r="I935" s="13"/>
      <c r="J935" s="13"/>
      <c r="K935" s="13"/>
      <c r="L935" s="16" t="e">
        <f t="shared" si="15"/>
        <v>#DIV/0!</v>
      </c>
    </row>
    <row r="936" spans="1:12">
      <c r="A936" s="11">
        <v>68320</v>
      </c>
      <c r="B936" s="11" t="s">
        <v>826</v>
      </c>
      <c r="C936" s="11" t="s">
        <v>69</v>
      </c>
      <c r="D936" s="11"/>
      <c r="E936" s="13"/>
      <c r="F936" s="13"/>
      <c r="G936" s="13"/>
      <c r="H936" s="43"/>
      <c r="I936" s="13"/>
      <c r="J936" s="13"/>
      <c r="K936" s="13"/>
      <c r="L936" s="16" t="e">
        <f t="shared" si="15"/>
        <v>#DIV/0!</v>
      </c>
    </row>
    <row r="937" spans="1:12">
      <c r="A937" s="11">
        <v>68322</v>
      </c>
      <c r="B937" s="11" t="s">
        <v>826</v>
      </c>
      <c r="C937" s="11" t="s">
        <v>857</v>
      </c>
      <c r="D937" s="11"/>
      <c r="E937" s="13"/>
      <c r="F937" s="13"/>
      <c r="G937" s="13"/>
      <c r="H937" s="43"/>
      <c r="I937" s="13"/>
      <c r="J937" s="13"/>
      <c r="K937" s="13"/>
      <c r="L937" s="16" t="e">
        <f t="shared" si="15"/>
        <v>#DIV/0!</v>
      </c>
    </row>
    <row r="938" spans="1:12">
      <c r="A938" s="11">
        <v>68324</v>
      </c>
      <c r="B938" s="11" t="s">
        <v>826</v>
      </c>
      <c r="C938" s="11" t="s">
        <v>858</v>
      </c>
      <c r="D938" s="13"/>
      <c r="E938" s="13"/>
      <c r="F938" s="13"/>
      <c r="G938" s="13"/>
      <c r="H938" s="43"/>
      <c r="I938" s="13"/>
      <c r="J938" s="13"/>
      <c r="K938" s="13"/>
      <c r="L938" s="16" t="e">
        <f t="shared" si="15"/>
        <v>#DIV/0!</v>
      </c>
    </row>
    <row r="939" spans="1:12">
      <c r="A939" s="11">
        <v>68327</v>
      </c>
      <c r="B939" s="11" t="s">
        <v>826</v>
      </c>
      <c r="C939" s="11" t="s">
        <v>859</v>
      </c>
      <c r="D939" s="11"/>
      <c r="E939" s="13"/>
      <c r="F939" s="13"/>
      <c r="G939" s="13"/>
      <c r="H939" s="43"/>
      <c r="I939" s="13"/>
      <c r="J939" s="13"/>
      <c r="K939" s="13"/>
      <c r="L939" s="16" t="e">
        <f t="shared" si="15"/>
        <v>#DIV/0!</v>
      </c>
    </row>
    <row r="940" spans="1:12">
      <c r="A940" s="11">
        <v>68344</v>
      </c>
      <c r="B940" s="11" t="s">
        <v>826</v>
      </c>
      <c r="C940" s="11" t="s">
        <v>860</v>
      </c>
      <c r="D940" s="11"/>
      <c r="E940" s="13"/>
      <c r="F940" s="13"/>
      <c r="G940" s="13"/>
      <c r="H940" s="43"/>
      <c r="I940" s="13"/>
      <c r="J940" s="13"/>
      <c r="K940" s="13"/>
      <c r="L940" s="16" t="e">
        <f t="shared" si="15"/>
        <v>#DIV/0!</v>
      </c>
    </row>
    <row r="941" spans="1:12">
      <c r="A941" s="11">
        <v>68368</v>
      </c>
      <c r="B941" s="11" t="s">
        <v>826</v>
      </c>
      <c r="C941" s="11" t="s">
        <v>861</v>
      </c>
      <c r="D941" s="11"/>
      <c r="E941" s="13"/>
      <c r="F941" s="13"/>
      <c r="G941" s="13"/>
      <c r="H941" s="43"/>
      <c r="I941" s="13"/>
      <c r="J941" s="13"/>
      <c r="K941" s="13"/>
      <c r="L941" s="16" t="e">
        <f t="shared" si="15"/>
        <v>#DIV/0!</v>
      </c>
    </row>
    <row r="942" spans="1:12">
      <c r="A942" s="17">
        <v>68370</v>
      </c>
      <c r="B942" s="17" t="s">
        <v>826</v>
      </c>
      <c r="C942" s="17" t="s">
        <v>862</v>
      </c>
      <c r="D942" s="11"/>
      <c r="E942" s="13"/>
      <c r="F942" s="13"/>
      <c r="G942" s="13"/>
      <c r="H942" s="43"/>
      <c r="I942" s="13"/>
      <c r="J942" s="13"/>
      <c r="K942" s="13"/>
      <c r="L942" s="16" t="e">
        <f t="shared" si="15"/>
        <v>#DIV/0!</v>
      </c>
    </row>
    <row r="943" spans="1:12">
      <c r="A943" s="11">
        <v>68377</v>
      </c>
      <c r="B943" s="11" t="s">
        <v>826</v>
      </c>
      <c r="C943" s="11" t="s">
        <v>863</v>
      </c>
      <c r="D943" s="11"/>
      <c r="E943" s="13"/>
      <c r="F943" s="13"/>
      <c r="G943" s="13"/>
      <c r="H943" s="43"/>
      <c r="I943" s="13"/>
      <c r="J943" s="13"/>
      <c r="K943" s="13"/>
      <c r="L943" s="16" t="e">
        <f t="shared" si="15"/>
        <v>#DIV/0!</v>
      </c>
    </row>
    <row r="944" spans="1:12">
      <c r="A944" s="11">
        <v>68385</v>
      </c>
      <c r="B944" s="11" t="s">
        <v>826</v>
      </c>
      <c r="C944" s="11" t="s">
        <v>864</v>
      </c>
      <c r="D944" s="11"/>
      <c r="E944" s="13"/>
      <c r="F944" s="13"/>
      <c r="G944" s="13"/>
      <c r="H944" s="43"/>
      <c r="I944" s="13"/>
      <c r="J944" s="13"/>
      <c r="K944" s="13"/>
      <c r="L944" s="16" t="e">
        <f t="shared" si="15"/>
        <v>#DIV/0!</v>
      </c>
    </row>
    <row r="945" spans="1:12">
      <c r="A945" s="11">
        <v>68397</v>
      </c>
      <c r="B945" s="11" t="s">
        <v>826</v>
      </c>
      <c r="C945" s="11" t="s">
        <v>434</v>
      </c>
      <c r="D945" s="11"/>
      <c r="E945" s="13"/>
      <c r="F945" s="13"/>
      <c r="G945" s="13"/>
      <c r="H945" s="43"/>
      <c r="I945" s="13"/>
      <c r="J945" s="13"/>
      <c r="K945" s="13"/>
      <c r="L945" s="16" t="e">
        <f t="shared" si="15"/>
        <v>#DIV/0!</v>
      </c>
    </row>
    <row r="946" spans="1:12">
      <c r="A946" s="11">
        <v>68406</v>
      </c>
      <c r="B946" s="11" t="s">
        <v>826</v>
      </c>
      <c r="C946" s="11" t="s">
        <v>865</v>
      </c>
      <c r="D946" s="11"/>
      <c r="E946" s="13"/>
      <c r="F946" s="13"/>
      <c r="G946" s="13"/>
      <c r="H946" s="43"/>
      <c r="I946" s="13"/>
      <c r="J946" s="13"/>
      <c r="K946" s="13"/>
      <c r="L946" s="16" t="e">
        <f t="shared" si="15"/>
        <v>#DIV/0!</v>
      </c>
    </row>
    <row r="947" spans="1:12">
      <c r="A947" s="11">
        <v>68418</v>
      </c>
      <c r="B947" s="11" t="s">
        <v>826</v>
      </c>
      <c r="C947" s="11" t="s">
        <v>866</v>
      </c>
      <c r="D947" s="11"/>
      <c r="E947" s="13"/>
      <c r="F947" s="13"/>
      <c r="G947" s="13"/>
      <c r="H947" s="43"/>
      <c r="I947" s="13"/>
      <c r="J947" s="13"/>
      <c r="K947" s="13"/>
      <c r="L947" s="16" t="e">
        <f t="shared" si="15"/>
        <v>#DIV/0!</v>
      </c>
    </row>
    <row r="948" spans="1:12">
      <c r="A948" s="11">
        <v>68425</v>
      </c>
      <c r="B948" s="11" t="s">
        <v>826</v>
      </c>
      <c r="C948" s="11" t="s">
        <v>867</v>
      </c>
      <c r="D948" s="11"/>
      <c r="E948" s="13"/>
      <c r="F948" s="13"/>
      <c r="G948" s="13"/>
      <c r="H948" s="43"/>
      <c r="I948" s="13"/>
      <c r="J948" s="13"/>
      <c r="K948" s="13"/>
      <c r="L948" s="16" t="e">
        <f t="shared" si="15"/>
        <v>#DIV/0!</v>
      </c>
    </row>
    <row r="949" spans="1:12">
      <c r="A949" s="11">
        <v>68432</v>
      </c>
      <c r="B949" s="11" t="s">
        <v>826</v>
      </c>
      <c r="C949" s="11" t="s">
        <v>868</v>
      </c>
      <c r="D949" s="11"/>
      <c r="E949" s="13"/>
      <c r="F949" s="13"/>
      <c r="G949" s="13"/>
      <c r="H949" s="43"/>
      <c r="I949" s="13"/>
      <c r="J949" s="13"/>
      <c r="K949" s="13"/>
      <c r="L949" s="16" t="e">
        <f t="shared" si="15"/>
        <v>#DIV/0!</v>
      </c>
    </row>
    <row r="950" spans="1:12">
      <c r="A950" s="11">
        <v>68444</v>
      </c>
      <c r="B950" s="11" t="s">
        <v>826</v>
      </c>
      <c r="C950" s="11" t="s">
        <v>869</v>
      </c>
      <c r="D950" s="11"/>
      <c r="E950" s="13"/>
      <c r="F950" s="13"/>
      <c r="G950" s="13"/>
      <c r="H950" s="43"/>
      <c r="I950" s="13"/>
      <c r="J950" s="13"/>
      <c r="K950" s="13"/>
      <c r="L950" s="16" t="e">
        <f t="shared" si="15"/>
        <v>#DIV/0!</v>
      </c>
    </row>
    <row r="951" spans="1:12">
      <c r="A951" s="11">
        <v>68464</v>
      </c>
      <c r="B951" s="11" t="s">
        <v>826</v>
      </c>
      <c r="C951" s="11" t="s">
        <v>870</v>
      </c>
      <c r="D951" s="11"/>
      <c r="E951" s="13"/>
      <c r="F951" s="13"/>
      <c r="G951" s="13"/>
      <c r="H951" s="43"/>
      <c r="I951" s="13"/>
      <c r="J951" s="13"/>
      <c r="K951" s="13"/>
      <c r="L951" s="16" t="e">
        <f t="shared" si="15"/>
        <v>#DIV/0!</v>
      </c>
    </row>
    <row r="952" spans="1:12">
      <c r="A952" s="11">
        <v>68468</v>
      </c>
      <c r="B952" s="11" t="s">
        <v>826</v>
      </c>
      <c r="C952" s="11" t="s">
        <v>871</v>
      </c>
      <c r="D952" s="11"/>
      <c r="E952" s="13"/>
      <c r="F952" s="13"/>
      <c r="G952" s="13"/>
      <c r="H952" s="43"/>
      <c r="I952" s="13"/>
      <c r="J952" s="13"/>
      <c r="K952" s="13"/>
      <c r="L952" s="16" t="e">
        <f t="shared" si="15"/>
        <v>#DIV/0!</v>
      </c>
    </row>
    <row r="953" spans="1:12">
      <c r="A953" s="11">
        <v>68498</v>
      </c>
      <c r="B953" s="11" t="s">
        <v>826</v>
      </c>
      <c r="C953" s="11" t="s">
        <v>872</v>
      </c>
      <c r="D953" s="11"/>
      <c r="E953" s="13"/>
      <c r="F953" s="13"/>
      <c r="G953" s="13"/>
      <c r="H953" s="43"/>
      <c r="I953" s="13"/>
      <c r="J953" s="13"/>
      <c r="K953" s="13"/>
      <c r="L953" s="16" t="e">
        <f t="shared" si="15"/>
        <v>#DIV/0!</v>
      </c>
    </row>
    <row r="954" spans="1:12">
      <c r="A954" s="11">
        <v>68500</v>
      </c>
      <c r="B954" s="11" t="s">
        <v>826</v>
      </c>
      <c r="C954" s="11" t="s">
        <v>873</v>
      </c>
      <c r="D954" s="11"/>
      <c r="E954" s="13"/>
      <c r="F954" s="13"/>
      <c r="G954" s="13"/>
      <c r="H954" s="43"/>
      <c r="I954" s="13"/>
      <c r="J954" s="13"/>
      <c r="K954" s="13"/>
      <c r="L954" s="16" t="e">
        <f t="shared" si="15"/>
        <v>#DIV/0!</v>
      </c>
    </row>
    <row r="955" spans="1:12">
      <c r="A955" s="11">
        <v>68502</v>
      </c>
      <c r="B955" s="11" t="s">
        <v>826</v>
      </c>
      <c r="C955" s="11" t="s">
        <v>874</v>
      </c>
      <c r="D955" s="11"/>
      <c r="E955" s="13"/>
      <c r="F955" s="13"/>
      <c r="G955" s="13"/>
      <c r="H955" s="43"/>
      <c r="I955" s="13"/>
      <c r="J955" s="13"/>
      <c r="K955" s="13"/>
      <c r="L955" s="16" t="e">
        <f t="shared" si="15"/>
        <v>#DIV/0!</v>
      </c>
    </row>
    <row r="956" spans="1:12">
      <c r="A956" s="11">
        <v>68522</v>
      </c>
      <c r="B956" s="11" t="s">
        <v>826</v>
      </c>
      <c r="C956" s="11" t="s">
        <v>875</v>
      </c>
      <c r="D956" s="11"/>
      <c r="E956" s="13"/>
      <c r="F956" s="13"/>
      <c r="G956" s="13"/>
      <c r="H956" s="43"/>
      <c r="I956" s="13"/>
      <c r="J956" s="13"/>
      <c r="K956" s="13"/>
      <c r="L956" s="16" t="e">
        <f t="shared" si="15"/>
        <v>#DIV/0!</v>
      </c>
    </row>
    <row r="957" spans="1:12">
      <c r="A957" s="11">
        <v>68524</v>
      </c>
      <c r="B957" s="11" t="s">
        <v>826</v>
      </c>
      <c r="C957" s="11" t="s">
        <v>876</v>
      </c>
      <c r="D957" s="11"/>
      <c r="E957" s="13"/>
      <c r="F957" s="13"/>
      <c r="G957" s="13"/>
      <c r="H957" s="43"/>
      <c r="I957" s="13"/>
      <c r="J957" s="13"/>
      <c r="K957" s="13"/>
      <c r="L957" s="16" t="e">
        <f t="shared" si="15"/>
        <v>#DIV/0!</v>
      </c>
    </row>
    <row r="958" spans="1:12">
      <c r="A958" s="11">
        <v>68533</v>
      </c>
      <c r="B958" s="11" t="s">
        <v>826</v>
      </c>
      <c r="C958" s="11" t="s">
        <v>877</v>
      </c>
      <c r="D958" s="13"/>
      <c r="E958" s="13"/>
      <c r="F958" s="13"/>
      <c r="G958" s="13"/>
      <c r="H958" s="43"/>
      <c r="I958" s="13"/>
      <c r="J958" s="13"/>
      <c r="K958" s="13"/>
      <c r="L958" s="16" t="e">
        <f t="shared" si="15"/>
        <v>#DIV/0!</v>
      </c>
    </row>
    <row r="959" spans="1:12">
      <c r="A959" s="11">
        <v>68547</v>
      </c>
      <c r="B959" s="11" t="s">
        <v>826</v>
      </c>
      <c r="C959" s="11" t="s">
        <v>878</v>
      </c>
      <c r="D959" s="11"/>
      <c r="E959" s="13"/>
      <c r="F959" s="13"/>
      <c r="G959" s="13"/>
      <c r="H959" s="43"/>
      <c r="I959" s="13"/>
      <c r="J959" s="13"/>
      <c r="K959" s="13"/>
      <c r="L959" s="16" t="e">
        <f t="shared" si="15"/>
        <v>#DIV/0!</v>
      </c>
    </row>
    <row r="960" spans="1:12">
      <c r="A960" s="11">
        <v>68549</v>
      </c>
      <c r="B960" s="11" t="s">
        <v>826</v>
      </c>
      <c r="C960" s="11" t="s">
        <v>879</v>
      </c>
      <c r="D960" s="11"/>
      <c r="E960" s="13"/>
      <c r="F960" s="13"/>
      <c r="G960" s="13"/>
      <c r="H960" s="43"/>
      <c r="I960" s="13"/>
      <c r="J960" s="13"/>
      <c r="K960" s="13"/>
      <c r="L960" s="16" t="e">
        <f t="shared" si="15"/>
        <v>#DIV/0!</v>
      </c>
    </row>
    <row r="961" spans="1:12">
      <c r="A961" s="11">
        <v>68572</v>
      </c>
      <c r="B961" s="11" t="s">
        <v>826</v>
      </c>
      <c r="C961" s="11" t="s">
        <v>880</v>
      </c>
      <c r="D961" s="11"/>
      <c r="E961" s="13"/>
      <c r="F961" s="13"/>
      <c r="G961" s="13"/>
      <c r="H961" s="43"/>
      <c r="I961" s="13"/>
      <c r="J961" s="13"/>
      <c r="K961" s="13"/>
      <c r="L961" s="16" t="e">
        <f t="shared" si="15"/>
        <v>#DIV/0!</v>
      </c>
    </row>
    <row r="962" spans="1:12">
      <c r="A962" s="11">
        <v>68573</v>
      </c>
      <c r="B962" s="11" t="s">
        <v>826</v>
      </c>
      <c r="C962" s="11" t="s">
        <v>881</v>
      </c>
      <c r="D962" s="11"/>
      <c r="E962" s="13"/>
      <c r="F962" s="13"/>
      <c r="G962" s="13"/>
      <c r="H962" s="43"/>
      <c r="I962" s="13"/>
      <c r="J962" s="13"/>
      <c r="K962" s="13"/>
      <c r="L962" s="16" t="e">
        <f t="shared" si="15"/>
        <v>#DIV/0!</v>
      </c>
    </row>
    <row r="963" spans="1:12">
      <c r="A963" s="11">
        <v>68575</v>
      </c>
      <c r="B963" s="11" t="s">
        <v>826</v>
      </c>
      <c r="C963" s="11" t="s">
        <v>882</v>
      </c>
      <c r="D963" s="11"/>
      <c r="E963" s="13"/>
      <c r="F963" s="13"/>
      <c r="G963" s="13"/>
      <c r="H963" s="43"/>
      <c r="I963" s="13"/>
      <c r="J963" s="13"/>
      <c r="K963" s="13"/>
      <c r="L963" s="16" t="e">
        <f t="shared" si="15"/>
        <v>#DIV/0!</v>
      </c>
    </row>
    <row r="964" spans="1:12">
      <c r="A964" s="11">
        <v>68615</v>
      </c>
      <c r="B964" s="11" t="s">
        <v>826</v>
      </c>
      <c r="C964" s="11" t="s">
        <v>100</v>
      </c>
      <c r="D964" s="11"/>
      <c r="E964" s="13"/>
      <c r="F964" s="13"/>
      <c r="G964" s="13"/>
      <c r="H964" s="43"/>
      <c r="I964" s="13"/>
      <c r="J964" s="13"/>
      <c r="K964" s="13"/>
      <c r="L964" s="16" t="e">
        <f t="shared" si="15"/>
        <v>#DIV/0!</v>
      </c>
    </row>
    <row r="965" spans="1:12">
      <c r="A965" s="11">
        <v>68655</v>
      </c>
      <c r="B965" s="11" t="s">
        <v>826</v>
      </c>
      <c r="C965" s="11" t="s">
        <v>883</v>
      </c>
      <c r="D965" s="11"/>
      <c r="E965" s="13"/>
      <c r="F965" s="13"/>
      <c r="G965" s="13"/>
      <c r="H965" s="43"/>
      <c r="I965" s="13"/>
      <c r="J965" s="13"/>
      <c r="K965" s="13"/>
      <c r="L965" s="16" t="e">
        <f t="shared" si="15"/>
        <v>#DIV/0!</v>
      </c>
    </row>
    <row r="966" spans="1:12">
      <c r="A966" s="11">
        <v>68669</v>
      </c>
      <c r="B966" s="11" t="s">
        <v>826</v>
      </c>
      <c r="C966" s="11" t="s">
        <v>884</v>
      </c>
      <c r="D966" s="11"/>
      <c r="E966" s="13"/>
      <c r="F966" s="13"/>
      <c r="G966" s="13"/>
      <c r="H966" s="43"/>
      <c r="I966" s="13"/>
      <c r="J966" s="13"/>
      <c r="K966" s="13"/>
      <c r="L966" s="16" t="e">
        <f t="shared" si="15"/>
        <v>#DIV/0!</v>
      </c>
    </row>
    <row r="967" spans="1:12">
      <c r="A967" s="11">
        <v>68673</v>
      </c>
      <c r="B967" s="11" t="s">
        <v>826</v>
      </c>
      <c r="C967" s="11" t="s">
        <v>885</v>
      </c>
      <c r="D967" s="13"/>
      <c r="E967" s="13"/>
      <c r="F967" s="13"/>
      <c r="G967" s="13"/>
      <c r="H967" s="43"/>
      <c r="I967" s="13"/>
      <c r="J967" s="13"/>
      <c r="K967" s="13"/>
      <c r="L967" s="16" t="e">
        <f t="shared" si="15"/>
        <v>#DIV/0!</v>
      </c>
    </row>
    <row r="968" spans="1:12">
      <c r="A968" s="11">
        <v>68679</v>
      </c>
      <c r="B968" s="11" t="s">
        <v>826</v>
      </c>
      <c r="C968" s="11" t="s">
        <v>886</v>
      </c>
      <c r="D968" s="11"/>
      <c r="E968" s="13"/>
      <c r="F968" s="13"/>
      <c r="G968" s="13"/>
      <c r="H968" s="43"/>
      <c r="I968" s="13"/>
      <c r="J968" s="13"/>
      <c r="K968" s="13"/>
      <c r="L968" s="16" t="e">
        <f t="shared" ref="L968:L1031" si="16">AVERAGE(D968:K968)</f>
        <v>#DIV/0!</v>
      </c>
    </row>
    <row r="969" spans="1:12">
      <c r="A969" s="11">
        <v>68682</v>
      </c>
      <c r="B969" s="11" t="s">
        <v>826</v>
      </c>
      <c r="C969" s="11" t="s">
        <v>887</v>
      </c>
      <c r="D969" s="11"/>
      <c r="E969" s="13"/>
      <c r="F969" s="13"/>
      <c r="G969" s="13"/>
      <c r="H969" s="43"/>
      <c r="I969" s="13"/>
      <c r="J969" s="13"/>
      <c r="K969" s="13"/>
      <c r="L969" s="16" t="e">
        <f t="shared" si="16"/>
        <v>#DIV/0!</v>
      </c>
    </row>
    <row r="970" spans="1:12">
      <c r="A970" s="11">
        <v>68684</v>
      </c>
      <c r="B970" s="11" t="s">
        <v>826</v>
      </c>
      <c r="C970" s="11" t="s">
        <v>888</v>
      </c>
      <c r="D970" s="11"/>
      <c r="E970" s="13"/>
      <c r="F970" s="13"/>
      <c r="G970" s="13"/>
      <c r="H970" s="43"/>
      <c r="I970" s="13"/>
      <c r="J970" s="13"/>
      <c r="K970" s="13"/>
      <c r="L970" s="16" t="e">
        <f t="shared" si="16"/>
        <v>#DIV/0!</v>
      </c>
    </row>
    <row r="971" spans="1:12">
      <c r="A971" s="11">
        <v>68686</v>
      </c>
      <c r="B971" s="11" t="s">
        <v>826</v>
      </c>
      <c r="C971" s="11" t="s">
        <v>889</v>
      </c>
      <c r="D971" s="11"/>
      <c r="E971" s="13"/>
      <c r="F971" s="13"/>
      <c r="G971" s="13"/>
      <c r="H971" s="43"/>
      <c r="I971" s="13"/>
      <c r="J971" s="13"/>
      <c r="K971" s="13"/>
      <c r="L971" s="16" t="e">
        <f t="shared" si="16"/>
        <v>#DIV/0!</v>
      </c>
    </row>
    <row r="972" spans="1:12">
      <c r="A972" s="11">
        <v>68689</v>
      </c>
      <c r="B972" s="11" t="s">
        <v>826</v>
      </c>
      <c r="C972" s="11" t="s">
        <v>890</v>
      </c>
      <c r="D972" s="13"/>
      <c r="E972" s="13"/>
      <c r="F972" s="13"/>
      <c r="G972" s="13"/>
      <c r="H972" s="43"/>
      <c r="I972" s="13"/>
      <c r="J972" s="13"/>
      <c r="K972" s="13"/>
      <c r="L972" s="16" t="e">
        <f t="shared" si="16"/>
        <v>#DIV/0!</v>
      </c>
    </row>
    <row r="973" spans="1:12">
      <c r="A973" s="11">
        <v>68705</v>
      </c>
      <c r="B973" s="11" t="s">
        <v>826</v>
      </c>
      <c r="C973" s="11" t="s">
        <v>116</v>
      </c>
      <c r="D973" s="11"/>
      <c r="E973" s="13"/>
      <c r="F973" s="13"/>
      <c r="G973" s="13"/>
      <c r="H973" s="43"/>
      <c r="I973" s="13"/>
      <c r="J973" s="13"/>
      <c r="K973" s="13"/>
      <c r="L973" s="16" t="e">
        <f t="shared" si="16"/>
        <v>#DIV/0!</v>
      </c>
    </row>
    <row r="974" spans="1:12">
      <c r="A974" s="11">
        <v>68720</v>
      </c>
      <c r="B974" s="11" t="s">
        <v>826</v>
      </c>
      <c r="C974" s="11" t="s">
        <v>891</v>
      </c>
      <c r="D974" s="13"/>
      <c r="E974" s="13"/>
      <c r="F974" s="13"/>
      <c r="G974" s="13"/>
      <c r="H974" s="43"/>
      <c r="I974" s="13"/>
      <c r="J974" s="13"/>
      <c r="K974" s="13"/>
      <c r="L974" s="16" t="e">
        <f t="shared" si="16"/>
        <v>#DIV/0!</v>
      </c>
    </row>
    <row r="975" spans="1:12">
      <c r="A975" s="11">
        <v>68745</v>
      </c>
      <c r="B975" s="11" t="s">
        <v>826</v>
      </c>
      <c r="C975" s="11" t="s">
        <v>892</v>
      </c>
      <c r="D975" s="11"/>
      <c r="E975" s="13"/>
      <c r="F975" s="13"/>
      <c r="G975" s="13"/>
      <c r="H975" s="43"/>
      <c r="I975" s="13"/>
      <c r="J975" s="13"/>
      <c r="K975" s="13"/>
      <c r="L975" s="16" t="e">
        <f t="shared" si="16"/>
        <v>#DIV/0!</v>
      </c>
    </row>
    <row r="976" spans="1:12">
      <c r="A976" s="11">
        <v>68755</v>
      </c>
      <c r="B976" s="11" t="s">
        <v>826</v>
      </c>
      <c r="C976" s="11" t="s">
        <v>893</v>
      </c>
      <c r="D976" s="11"/>
      <c r="E976" s="13"/>
      <c r="F976" s="13"/>
      <c r="G976" s="13"/>
      <c r="H976" s="43"/>
      <c r="I976" s="13"/>
      <c r="J976" s="13"/>
      <c r="K976" s="13"/>
      <c r="L976" s="16" t="e">
        <f t="shared" si="16"/>
        <v>#DIV/0!</v>
      </c>
    </row>
    <row r="977" spans="1:12">
      <c r="A977" s="11">
        <v>68770</v>
      </c>
      <c r="B977" s="11" t="s">
        <v>826</v>
      </c>
      <c r="C977" s="11" t="s">
        <v>894</v>
      </c>
      <c r="D977" s="11"/>
      <c r="E977" s="13"/>
      <c r="F977" s="13"/>
      <c r="G977" s="13"/>
      <c r="H977" s="43"/>
      <c r="I977" s="13"/>
      <c r="J977" s="13"/>
      <c r="K977" s="13"/>
      <c r="L977" s="16" t="e">
        <f t="shared" si="16"/>
        <v>#DIV/0!</v>
      </c>
    </row>
    <row r="978" spans="1:12">
      <c r="A978" s="11">
        <v>68773</v>
      </c>
      <c r="B978" s="11" t="s">
        <v>826</v>
      </c>
      <c r="C978" s="11" t="s">
        <v>407</v>
      </c>
      <c r="D978" s="13"/>
      <c r="E978" s="13"/>
      <c r="F978" s="13"/>
      <c r="G978" s="13"/>
      <c r="H978" s="43"/>
      <c r="I978" s="13"/>
      <c r="J978" s="13"/>
      <c r="K978" s="13"/>
      <c r="L978" s="16" t="e">
        <f t="shared" si="16"/>
        <v>#DIV/0!</v>
      </c>
    </row>
    <row r="979" spans="1:12">
      <c r="A979" s="11">
        <v>68780</v>
      </c>
      <c r="B979" s="11" t="s">
        <v>826</v>
      </c>
      <c r="C979" s="11" t="s">
        <v>895</v>
      </c>
      <c r="D979" s="11"/>
      <c r="E979" s="13"/>
      <c r="F979" s="13"/>
      <c r="G979" s="13"/>
      <c r="H979" s="43"/>
      <c r="I979" s="13"/>
      <c r="J979" s="13"/>
      <c r="K979" s="13"/>
      <c r="L979" s="16" t="e">
        <f t="shared" si="16"/>
        <v>#DIV/0!</v>
      </c>
    </row>
    <row r="980" spans="1:12">
      <c r="A980" s="11">
        <v>68820</v>
      </c>
      <c r="B980" s="11" t="s">
        <v>826</v>
      </c>
      <c r="C980" s="11" t="s">
        <v>896</v>
      </c>
      <c r="D980" s="13"/>
      <c r="E980" s="13"/>
      <c r="F980" s="13"/>
      <c r="G980" s="13"/>
      <c r="H980" s="43"/>
      <c r="I980" s="13"/>
      <c r="J980" s="13"/>
      <c r="K980" s="13"/>
      <c r="L980" s="16" t="e">
        <f t="shared" si="16"/>
        <v>#DIV/0!</v>
      </c>
    </row>
    <row r="981" spans="1:12">
      <c r="A981" s="11">
        <v>68855</v>
      </c>
      <c r="B981" s="11" t="s">
        <v>826</v>
      </c>
      <c r="C981" s="11" t="s">
        <v>897</v>
      </c>
      <c r="D981" s="11"/>
      <c r="E981" s="13"/>
      <c r="F981" s="13"/>
      <c r="G981" s="13"/>
      <c r="H981" s="43"/>
      <c r="I981" s="13"/>
      <c r="J981" s="13"/>
      <c r="K981" s="13"/>
      <c r="L981" s="16" t="e">
        <f t="shared" si="16"/>
        <v>#DIV/0!</v>
      </c>
    </row>
    <row r="982" spans="1:12">
      <c r="A982" s="11">
        <v>68861</v>
      </c>
      <c r="B982" s="11" t="s">
        <v>826</v>
      </c>
      <c r="C982" s="11" t="s">
        <v>898</v>
      </c>
      <c r="D982" s="11"/>
      <c r="E982" s="13"/>
      <c r="F982" s="13"/>
      <c r="G982" s="13"/>
      <c r="H982" s="43"/>
      <c r="I982" s="13"/>
      <c r="J982" s="13"/>
      <c r="K982" s="13"/>
      <c r="L982" s="16" t="e">
        <f t="shared" si="16"/>
        <v>#DIV/0!</v>
      </c>
    </row>
    <row r="983" spans="1:12">
      <c r="A983" s="11">
        <v>68867</v>
      </c>
      <c r="B983" s="11" t="s">
        <v>826</v>
      </c>
      <c r="C983" s="11" t="s">
        <v>899</v>
      </c>
      <c r="D983" s="13"/>
      <c r="E983" s="13"/>
      <c r="F983" s="13"/>
      <c r="G983" s="13"/>
      <c r="H983" s="43"/>
      <c r="I983" s="13"/>
      <c r="J983" s="13"/>
      <c r="K983" s="13"/>
      <c r="L983" s="16" t="e">
        <f t="shared" si="16"/>
        <v>#DIV/0!</v>
      </c>
    </row>
    <row r="984" spans="1:12">
      <c r="A984" s="11">
        <v>68872</v>
      </c>
      <c r="B984" s="11" t="s">
        <v>826</v>
      </c>
      <c r="C984" s="11" t="s">
        <v>210</v>
      </c>
      <c r="D984" s="11"/>
      <c r="E984" s="13"/>
      <c r="F984" s="13"/>
      <c r="G984" s="13"/>
      <c r="H984" s="43"/>
      <c r="I984" s="13"/>
      <c r="J984" s="13"/>
      <c r="K984" s="13"/>
      <c r="L984" s="16" t="e">
        <f t="shared" si="16"/>
        <v>#DIV/0!</v>
      </c>
    </row>
    <row r="985" spans="1:12">
      <c r="A985" s="11">
        <v>68895</v>
      </c>
      <c r="B985" s="11" t="s">
        <v>826</v>
      </c>
      <c r="C985" s="11" t="s">
        <v>900</v>
      </c>
      <c r="D985" s="11"/>
      <c r="E985" s="13"/>
      <c r="F985" s="13"/>
      <c r="G985" s="13"/>
      <c r="H985" s="43"/>
      <c r="I985" s="13"/>
      <c r="J985" s="13"/>
      <c r="K985" s="13"/>
      <c r="L985" s="16" t="e">
        <f t="shared" si="16"/>
        <v>#DIV/0!</v>
      </c>
    </row>
    <row r="986" spans="1:12">
      <c r="A986" s="11">
        <v>70001</v>
      </c>
      <c r="B986" s="11" t="s">
        <v>407</v>
      </c>
      <c r="C986" s="11" t="s">
        <v>901</v>
      </c>
      <c r="D986" s="11"/>
      <c r="E986" s="13"/>
      <c r="F986" s="13"/>
      <c r="G986" s="13"/>
      <c r="H986" s="43"/>
      <c r="I986" s="13"/>
      <c r="J986" s="13"/>
      <c r="K986" s="13"/>
      <c r="L986" s="16" t="e">
        <f t="shared" si="16"/>
        <v>#DIV/0!</v>
      </c>
    </row>
    <row r="987" spans="1:12">
      <c r="A987" s="11">
        <v>70110</v>
      </c>
      <c r="B987" s="11" t="s">
        <v>407</v>
      </c>
      <c r="C987" s="11" t="s">
        <v>221</v>
      </c>
      <c r="D987" s="11"/>
      <c r="E987" s="13"/>
      <c r="F987" s="13"/>
      <c r="G987" s="13"/>
      <c r="H987" s="43"/>
      <c r="I987" s="13"/>
      <c r="J987" s="13"/>
      <c r="K987" s="13"/>
      <c r="L987" s="16" t="e">
        <f t="shared" si="16"/>
        <v>#DIV/0!</v>
      </c>
    </row>
    <row r="988" spans="1:12">
      <c r="A988" s="11">
        <v>70124</v>
      </c>
      <c r="B988" s="11" t="s">
        <v>407</v>
      </c>
      <c r="C988" s="11" t="s">
        <v>902</v>
      </c>
      <c r="D988" s="11"/>
      <c r="E988" s="13"/>
      <c r="F988" s="13"/>
      <c r="G988" s="13"/>
      <c r="H988" s="43"/>
      <c r="I988" s="13"/>
      <c r="J988" s="13"/>
      <c r="K988" s="13"/>
      <c r="L988" s="16" t="e">
        <f t="shared" si="16"/>
        <v>#DIV/0!</v>
      </c>
    </row>
    <row r="989" spans="1:12">
      <c r="A989" s="11">
        <v>70204</v>
      </c>
      <c r="B989" s="11" t="s">
        <v>407</v>
      </c>
      <c r="C989" s="11" t="s">
        <v>903</v>
      </c>
      <c r="D989" s="13"/>
      <c r="E989" s="13"/>
      <c r="F989" s="13"/>
      <c r="G989" s="13"/>
      <c r="H989" s="43"/>
      <c r="I989" s="13"/>
      <c r="J989" s="13"/>
      <c r="K989" s="13"/>
      <c r="L989" s="16" t="e">
        <f t="shared" si="16"/>
        <v>#DIV/0!</v>
      </c>
    </row>
    <row r="990" spans="1:12">
      <c r="A990" s="11">
        <v>70215</v>
      </c>
      <c r="B990" s="11" t="s">
        <v>407</v>
      </c>
      <c r="C990" s="11" t="s">
        <v>904</v>
      </c>
      <c r="D990" s="11"/>
      <c r="E990" s="13"/>
      <c r="F990" s="13"/>
      <c r="G990" s="13"/>
      <c r="H990" s="43"/>
      <c r="I990" s="13"/>
      <c r="J990" s="13"/>
      <c r="K990" s="13"/>
      <c r="L990" s="16" t="e">
        <f t="shared" si="16"/>
        <v>#DIV/0!</v>
      </c>
    </row>
    <row r="991" spans="1:12">
      <c r="A991" s="11">
        <v>70221</v>
      </c>
      <c r="B991" s="11" t="s">
        <v>407</v>
      </c>
      <c r="C991" s="11" t="s">
        <v>905</v>
      </c>
      <c r="D991" s="11"/>
      <c r="E991" s="13"/>
      <c r="F991" s="13"/>
      <c r="G991" s="13"/>
      <c r="H991" s="43"/>
      <c r="I991" s="13"/>
      <c r="J991" s="13"/>
      <c r="K991" s="13"/>
      <c r="L991" s="16" t="e">
        <f t="shared" si="16"/>
        <v>#DIV/0!</v>
      </c>
    </row>
    <row r="992" spans="1:12">
      <c r="A992" s="11">
        <v>70230</v>
      </c>
      <c r="B992" s="11" t="s">
        <v>407</v>
      </c>
      <c r="C992" s="11" t="s">
        <v>906</v>
      </c>
      <c r="D992" s="11"/>
      <c r="E992" s="13"/>
      <c r="F992" s="13"/>
      <c r="G992" s="13"/>
      <c r="H992" s="43"/>
      <c r="I992" s="13"/>
      <c r="J992" s="13"/>
      <c r="K992" s="13"/>
      <c r="L992" s="16" t="e">
        <f t="shared" si="16"/>
        <v>#DIV/0!</v>
      </c>
    </row>
    <row r="993" spans="1:12">
      <c r="A993" s="11">
        <v>70233</v>
      </c>
      <c r="B993" s="11" t="s">
        <v>407</v>
      </c>
      <c r="C993" s="11" t="s">
        <v>907</v>
      </c>
      <c r="D993" s="13"/>
      <c r="E993" s="13"/>
      <c r="F993" s="13"/>
      <c r="G993" s="13"/>
      <c r="H993" s="43"/>
      <c r="I993" s="13"/>
      <c r="J993" s="13"/>
      <c r="K993" s="13"/>
      <c r="L993" s="16" t="e">
        <f t="shared" si="16"/>
        <v>#DIV/0!</v>
      </c>
    </row>
    <row r="994" spans="1:12">
      <c r="A994" s="11">
        <v>70235</v>
      </c>
      <c r="B994" s="11" t="s">
        <v>407</v>
      </c>
      <c r="C994" s="11" t="s">
        <v>908</v>
      </c>
      <c r="D994" s="11"/>
      <c r="E994" s="13"/>
      <c r="F994" s="13"/>
      <c r="G994" s="13"/>
      <c r="H994" s="43"/>
      <c r="I994" s="13"/>
      <c r="J994" s="13"/>
      <c r="K994" s="13"/>
      <c r="L994" s="16" t="e">
        <f t="shared" si="16"/>
        <v>#DIV/0!</v>
      </c>
    </row>
    <row r="995" spans="1:12">
      <c r="A995" s="11">
        <v>70265</v>
      </c>
      <c r="B995" s="11" t="s">
        <v>407</v>
      </c>
      <c r="C995" s="11" t="s">
        <v>909</v>
      </c>
      <c r="D995" s="11"/>
      <c r="E995" s="13"/>
      <c r="F995" s="13"/>
      <c r="G995" s="13"/>
      <c r="H995" s="43"/>
      <c r="I995" s="13"/>
      <c r="J995" s="13"/>
      <c r="K995" s="13"/>
      <c r="L995" s="16" t="e">
        <f t="shared" si="16"/>
        <v>#DIV/0!</v>
      </c>
    </row>
    <row r="996" spans="1:12">
      <c r="A996" s="11">
        <v>70400</v>
      </c>
      <c r="B996" s="11" t="s">
        <v>407</v>
      </c>
      <c r="C996" s="11" t="s">
        <v>81</v>
      </c>
      <c r="D996" s="11"/>
      <c r="E996" s="13"/>
      <c r="F996" s="13"/>
      <c r="G996" s="13"/>
      <c r="H996" s="43"/>
      <c r="I996" s="13"/>
      <c r="J996" s="13"/>
      <c r="K996" s="13"/>
      <c r="L996" s="16" t="e">
        <f t="shared" si="16"/>
        <v>#DIV/0!</v>
      </c>
    </row>
    <row r="997" spans="1:12">
      <c r="A997" s="11">
        <v>70418</v>
      </c>
      <c r="B997" s="11" t="s">
        <v>407</v>
      </c>
      <c r="C997" s="11" t="s">
        <v>910</v>
      </c>
      <c r="D997" s="11"/>
      <c r="E997" s="13"/>
      <c r="F997" s="13"/>
      <c r="G997" s="13"/>
      <c r="H997" s="43"/>
      <c r="I997" s="13"/>
      <c r="J997" s="13"/>
      <c r="K997" s="13"/>
      <c r="L997" s="16" t="e">
        <f t="shared" si="16"/>
        <v>#DIV/0!</v>
      </c>
    </row>
    <row r="998" spans="1:12">
      <c r="A998" s="11">
        <v>70429</v>
      </c>
      <c r="B998" s="11" t="s">
        <v>407</v>
      </c>
      <c r="C998" s="11" t="s">
        <v>911</v>
      </c>
      <c r="D998" s="13"/>
      <c r="E998" s="13"/>
      <c r="F998" s="13"/>
      <c r="G998" s="13"/>
      <c r="H998" s="43"/>
      <c r="I998" s="13"/>
      <c r="J998" s="13"/>
      <c r="K998" s="13"/>
      <c r="L998" s="16" t="e">
        <f t="shared" si="16"/>
        <v>#DIV/0!</v>
      </c>
    </row>
    <row r="999" spans="1:12">
      <c r="A999" s="11">
        <v>70473</v>
      </c>
      <c r="B999" s="11" t="s">
        <v>407</v>
      </c>
      <c r="C999" s="11" t="s">
        <v>912</v>
      </c>
      <c r="D999" s="11"/>
      <c r="E999" s="13"/>
      <c r="F999" s="13"/>
      <c r="G999" s="13"/>
      <c r="H999" s="43"/>
      <c r="I999" s="13"/>
      <c r="J999" s="13"/>
      <c r="K999" s="13"/>
      <c r="L999" s="16" t="e">
        <f t="shared" si="16"/>
        <v>#DIV/0!</v>
      </c>
    </row>
    <row r="1000" spans="1:12">
      <c r="A1000" s="11">
        <v>70508</v>
      </c>
      <c r="B1000" s="11" t="s">
        <v>407</v>
      </c>
      <c r="C1000" s="11" t="s">
        <v>913</v>
      </c>
      <c r="D1000" s="11"/>
      <c r="E1000" s="13"/>
      <c r="F1000" s="13"/>
      <c r="G1000" s="13"/>
      <c r="H1000" s="43"/>
      <c r="I1000" s="13"/>
      <c r="J1000" s="13"/>
      <c r="K1000" s="13"/>
      <c r="L1000" s="16" t="e">
        <f t="shared" si="16"/>
        <v>#DIV/0!</v>
      </c>
    </row>
    <row r="1001" spans="1:12">
      <c r="A1001" s="11">
        <v>70523</v>
      </c>
      <c r="B1001" s="11" t="s">
        <v>407</v>
      </c>
      <c r="C1001" s="11" t="s">
        <v>914</v>
      </c>
      <c r="D1001" s="11"/>
      <c r="E1001" s="13"/>
      <c r="F1001" s="13"/>
      <c r="G1001" s="13"/>
      <c r="H1001" s="43"/>
      <c r="I1001" s="13"/>
      <c r="J1001" s="13"/>
      <c r="K1001" s="13"/>
      <c r="L1001" s="16" t="e">
        <f t="shared" si="16"/>
        <v>#DIV/0!</v>
      </c>
    </row>
    <row r="1002" spans="1:12">
      <c r="A1002" s="11">
        <v>70670</v>
      </c>
      <c r="B1002" s="11" t="s">
        <v>407</v>
      </c>
      <c r="C1002" s="11" t="s">
        <v>915</v>
      </c>
      <c r="D1002" s="11"/>
      <c r="E1002" s="13"/>
      <c r="F1002" s="13"/>
      <c r="G1002" s="13"/>
      <c r="H1002" s="43"/>
      <c r="I1002" s="13"/>
      <c r="J1002" s="13"/>
      <c r="K1002" s="13"/>
      <c r="L1002" s="16" t="e">
        <f t="shared" si="16"/>
        <v>#DIV/0!</v>
      </c>
    </row>
    <row r="1003" spans="1:12">
      <c r="A1003" s="11">
        <v>70678</v>
      </c>
      <c r="B1003" s="11" t="s">
        <v>407</v>
      </c>
      <c r="C1003" s="11" t="s">
        <v>916</v>
      </c>
      <c r="D1003" s="11"/>
      <c r="E1003" s="13"/>
      <c r="F1003" s="13"/>
      <c r="G1003" s="13"/>
      <c r="H1003" s="43"/>
      <c r="I1003" s="13"/>
      <c r="J1003" s="13"/>
      <c r="K1003" s="13"/>
      <c r="L1003" s="16" t="e">
        <f t="shared" si="16"/>
        <v>#DIV/0!</v>
      </c>
    </row>
    <row r="1004" spans="1:12">
      <c r="A1004" s="11">
        <v>70702</v>
      </c>
      <c r="B1004" s="11" t="s">
        <v>407</v>
      </c>
      <c r="C1004" s="11" t="s">
        <v>917</v>
      </c>
      <c r="D1004" s="11"/>
      <c r="E1004" s="13"/>
      <c r="F1004" s="13"/>
      <c r="G1004" s="13"/>
      <c r="H1004" s="43"/>
      <c r="I1004" s="13"/>
      <c r="J1004" s="13"/>
      <c r="K1004" s="13"/>
      <c r="L1004" s="16" t="e">
        <f t="shared" si="16"/>
        <v>#DIV/0!</v>
      </c>
    </row>
    <row r="1005" spans="1:12">
      <c r="A1005" s="11">
        <v>70708</v>
      </c>
      <c r="B1005" s="11" t="s">
        <v>407</v>
      </c>
      <c r="C1005" s="11" t="s">
        <v>918</v>
      </c>
      <c r="D1005" s="11"/>
      <c r="E1005" s="13"/>
      <c r="F1005" s="13"/>
      <c r="G1005" s="13"/>
      <c r="H1005" s="43"/>
      <c r="I1005" s="13"/>
      <c r="J1005" s="13"/>
      <c r="K1005" s="13"/>
      <c r="L1005" s="16" t="e">
        <f t="shared" si="16"/>
        <v>#DIV/0!</v>
      </c>
    </row>
    <row r="1006" spans="1:12">
      <c r="A1006" s="11">
        <v>70713</v>
      </c>
      <c r="B1006" s="11" t="s">
        <v>407</v>
      </c>
      <c r="C1006" s="11" t="s">
        <v>919</v>
      </c>
      <c r="D1006" s="13"/>
      <c r="E1006" s="13"/>
      <c r="F1006" s="13"/>
      <c r="G1006" s="13"/>
      <c r="H1006" s="43"/>
      <c r="I1006" s="13"/>
      <c r="J1006" s="13"/>
      <c r="K1006" s="13"/>
      <c r="L1006" s="16" t="e">
        <f t="shared" si="16"/>
        <v>#DIV/0!</v>
      </c>
    </row>
    <row r="1007" spans="1:12">
      <c r="A1007" s="11">
        <v>70717</v>
      </c>
      <c r="B1007" s="11" t="s">
        <v>407</v>
      </c>
      <c r="C1007" s="11" t="s">
        <v>111</v>
      </c>
      <c r="D1007" s="11"/>
      <c r="E1007" s="13"/>
      <c r="F1007" s="13"/>
      <c r="G1007" s="13"/>
      <c r="H1007" s="43"/>
      <c r="I1007" s="13"/>
      <c r="J1007" s="13"/>
      <c r="K1007" s="13"/>
      <c r="L1007" s="16" t="e">
        <f t="shared" si="16"/>
        <v>#DIV/0!</v>
      </c>
    </row>
    <row r="1008" spans="1:12">
      <c r="A1008" s="11">
        <v>70742</v>
      </c>
      <c r="B1008" s="11" t="s">
        <v>407</v>
      </c>
      <c r="C1008" s="11" t="s">
        <v>920</v>
      </c>
      <c r="D1008" s="11"/>
      <c r="E1008" s="13"/>
      <c r="F1008" s="13"/>
      <c r="G1008" s="13"/>
      <c r="H1008" s="43"/>
      <c r="I1008" s="13"/>
      <c r="J1008" s="13"/>
      <c r="K1008" s="13"/>
      <c r="L1008" s="16" t="e">
        <f t="shared" si="16"/>
        <v>#DIV/0!</v>
      </c>
    </row>
    <row r="1009" spans="1:12">
      <c r="A1009" s="11">
        <v>70771</v>
      </c>
      <c r="B1009" s="11" t="s">
        <v>407</v>
      </c>
      <c r="C1009" s="11" t="s">
        <v>407</v>
      </c>
      <c r="D1009" s="11"/>
      <c r="E1009" s="13"/>
      <c r="F1009" s="13"/>
      <c r="G1009" s="13"/>
      <c r="H1009" s="43"/>
      <c r="I1009" s="13"/>
      <c r="J1009" s="13"/>
      <c r="K1009" s="13"/>
      <c r="L1009" s="16" t="e">
        <f t="shared" si="16"/>
        <v>#DIV/0!</v>
      </c>
    </row>
    <row r="1010" spans="1:12">
      <c r="A1010" s="11">
        <v>70820</v>
      </c>
      <c r="B1010" s="11" t="s">
        <v>407</v>
      </c>
      <c r="C1010" s="11" t="s">
        <v>921</v>
      </c>
      <c r="D1010" s="11"/>
      <c r="E1010" s="13"/>
      <c r="F1010" s="13"/>
      <c r="G1010" s="13"/>
      <c r="H1010" s="43"/>
      <c r="I1010" s="13"/>
      <c r="J1010" s="13"/>
      <c r="K1010" s="13"/>
      <c r="L1010" s="16" t="e">
        <f t="shared" si="16"/>
        <v>#DIV/0!</v>
      </c>
    </row>
    <row r="1011" spans="1:12">
      <c r="A1011" s="11">
        <v>70823</v>
      </c>
      <c r="B1011" s="11" t="s">
        <v>407</v>
      </c>
      <c r="C1011" s="11" t="s">
        <v>922</v>
      </c>
      <c r="D1011" s="11"/>
      <c r="E1011" s="13"/>
      <c r="F1011" s="13"/>
      <c r="G1011" s="13"/>
      <c r="H1011" s="43"/>
      <c r="I1011" s="13"/>
      <c r="J1011" s="13"/>
      <c r="K1011" s="13"/>
      <c r="L1011" s="16" t="e">
        <f t="shared" si="16"/>
        <v>#DIV/0!</v>
      </c>
    </row>
    <row r="1012" spans="1:12">
      <c r="A1012" s="11">
        <v>73001</v>
      </c>
      <c r="B1012" s="11" t="s">
        <v>923</v>
      </c>
      <c r="C1012" s="11" t="s">
        <v>924</v>
      </c>
      <c r="D1012" s="11"/>
      <c r="E1012" s="13"/>
      <c r="F1012" s="13"/>
      <c r="G1012" s="13"/>
      <c r="H1012" s="43"/>
      <c r="I1012" s="13"/>
      <c r="J1012" s="13"/>
      <c r="K1012" s="13"/>
      <c r="L1012" s="16" t="e">
        <f t="shared" si="16"/>
        <v>#DIV/0!</v>
      </c>
    </row>
    <row r="1013" spans="1:12">
      <c r="A1013" s="11">
        <v>73024</v>
      </c>
      <c r="B1013" s="11" t="s">
        <v>923</v>
      </c>
      <c r="C1013" s="11" t="s">
        <v>925</v>
      </c>
      <c r="D1013" s="11"/>
      <c r="E1013" s="13"/>
      <c r="F1013" s="13"/>
      <c r="G1013" s="13"/>
      <c r="H1013" s="43"/>
      <c r="I1013" s="13"/>
      <c r="J1013" s="13"/>
      <c r="K1013" s="13"/>
      <c r="L1013" s="16" t="e">
        <f t="shared" si="16"/>
        <v>#DIV/0!</v>
      </c>
    </row>
    <row r="1014" spans="1:12">
      <c r="A1014" s="11">
        <v>73026</v>
      </c>
      <c r="B1014" s="11" t="s">
        <v>923</v>
      </c>
      <c r="C1014" s="11" t="s">
        <v>926</v>
      </c>
      <c r="D1014" s="11"/>
      <c r="E1014" s="13"/>
      <c r="F1014" s="13"/>
      <c r="G1014" s="13"/>
      <c r="H1014" s="43"/>
      <c r="I1014" s="13"/>
      <c r="J1014" s="13"/>
      <c r="K1014" s="13"/>
      <c r="L1014" s="16" t="e">
        <f t="shared" si="16"/>
        <v>#DIV/0!</v>
      </c>
    </row>
    <row r="1015" spans="1:12">
      <c r="A1015" s="11">
        <v>73030</v>
      </c>
      <c r="B1015" s="11" t="s">
        <v>923</v>
      </c>
      <c r="C1015" s="11" t="s">
        <v>927</v>
      </c>
      <c r="D1015" s="11"/>
      <c r="E1015" s="13"/>
      <c r="F1015" s="13"/>
      <c r="G1015" s="13"/>
      <c r="H1015" s="43"/>
      <c r="I1015" s="13"/>
      <c r="J1015" s="13"/>
      <c r="K1015" s="13"/>
      <c r="L1015" s="16" t="e">
        <f t="shared" si="16"/>
        <v>#DIV/0!</v>
      </c>
    </row>
    <row r="1016" spans="1:12">
      <c r="A1016" s="11">
        <v>73043</v>
      </c>
      <c r="B1016" s="11" t="s">
        <v>923</v>
      </c>
      <c r="C1016" s="11" t="s">
        <v>928</v>
      </c>
      <c r="D1016" s="11"/>
      <c r="E1016" s="13"/>
      <c r="F1016" s="13"/>
      <c r="G1016" s="13"/>
      <c r="H1016" s="43"/>
      <c r="I1016" s="13"/>
      <c r="J1016" s="13"/>
      <c r="K1016" s="13"/>
      <c r="L1016" s="16" t="e">
        <f t="shared" si="16"/>
        <v>#DIV/0!</v>
      </c>
    </row>
    <row r="1017" spans="1:12">
      <c r="A1017" s="11">
        <v>73055</v>
      </c>
      <c r="B1017" s="11" t="s">
        <v>923</v>
      </c>
      <c r="C1017" s="11" t="s">
        <v>929</v>
      </c>
      <c r="D1017" s="11"/>
      <c r="E1017" s="13"/>
      <c r="F1017" s="13"/>
      <c r="G1017" s="13"/>
      <c r="H1017" s="43"/>
      <c r="I1017" s="13"/>
      <c r="J1017" s="13"/>
      <c r="K1017" s="13"/>
      <c r="L1017" s="16" t="e">
        <f t="shared" si="16"/>
        <v>#DIV/0!</v>
      </c>
    </row>
    <row r="1018" spans="1:12">
      <c r="A1018" s="11">
        <v>73067</v>
      </c>
      <c r="B1018" s="11" t="s">
        <v>923</v>
      </c>
      <c r="C1018" s="11" t="s">
        <v>930</v>
      </c>
      <c r="D1018" s="11"/>
      <c r="E1018" s="13"/>
      <c r="F1018" s="13"/>
      <c r="G1018" s="13"/>
      <c r="H1018" s="43"/>
      <c r="I1018" s="13"/>
      <c r="J1018" s="13"/>
      <c r="K1018" s="13"/>
      <c r="L1018" s="16" t="e">
        <f t="shared" si="16"/>
        <v>#DIV/0!</v>
      </c>
    </row>
    <row r="1019" spans="1:12">
      <c r="A1019" s="11">
        <v>73124</v>
      </c>
      <c r="B1019" s="11" t="s">
        <v>923</v>
      </c>
      <c r="C1019" s="11" t="s">
        <v>931</v>
      </c>
      <c r="D1019" s="11"/>
      <c r="E1019" s="13"/>
      <c r="F1019" s="13"/>
      <c r="G1019" s="13"/>
      <c r="H1019" s="43"/>
      <c r="I1019" s="13"/>
      <c r="J1019" s="13"/>
      <c r="K1019" s="13"/>
      <c r="L1019" s="16" t="e">
        <f t="shared" si="16"/>
        <v>#DIV/0!</v>
      </c>
    </row>
    <row r="1020" spans="1:12">
      <c r="A1020" s="11">
        <v>73148</v>
      </c>
      <c r="B1020" s="11" t="s">
        <v>923</v>
      </c>
      <c r="C1020" s="11" t="s">
        <v>932</v>
      </c>
      <c r="D1020" s="11"/>
      <c r="E1020" s="13"/>
      <c r="F1020" s="13"/>
      <c r="G1020" s="13"/>
      <c r="H1020" s="43"/>
      <c r="I1020" s="13"/>
      <c r="J1020" s="13"/>
      <c r="K1020" s="13"/>
      <c r="L1020" s="16" t="e">
        <f t="shared" si="16"/>
        <v>#DIV/0!</v>
      </c>
    </row>
    <row r="1021" spans="1:12">
      <c r="A1021" s="11">
        <v>73152</v>
      </c>
      <c r="B1021" s="11" t="s">
        <v>923</v>
      </c>
      <c r="C1021" s="11" t="s">
        <v>933</v>
      </c>
      <c r="D1021" s="11"/>
      <c r="E1021" s="13"/>
      <c r="F1021" s="13"/>
      <c r="G1021" s="13"/>
      <c r="H1021" s="43"/>
      <c r="I1021" s="13"/>
      <c r="J1021" s="13"/>
      <c r="K1021" s="13"/>
      <c r="L1021" s="16" t="e">
        <f t="shared" si="16"/>
        <v>#DIV/0!</v>
      </c>
    </row>
    <row r="1022" spans="1:12">
      <c r="A1022" s="11">
        <v>73168</v>
      </c>
      <c r="B1022" s="11" t="s">
        <v>923</v>
      </c>
      <c r="C1022" s="11" t="s">
        <v>934</v>
      </c>
      <c r="D1022" s="11"/>
      <c r="E1022" s="13"/>
      <c r="F1022" s="13"/>
      <c r="G1022" s="13"/>
      <c r="H1022" s="43"/>
      <c r="I1022" s="13"/>
      <c r="J1022" s="13"/>
      <c r="K1022" s="13"/>
      <c r="L1022" s="16" t="e">
        <f t="shared" si="16"/>
        <v>#DIV/0!</v>
      </c>
    </row>
    <row r="1023" spans="1:12">
      <c r="A1023" s="11">
        <v>73200</v>
      </c>
      <c r="B1023" s="11" t="s">
        <v>923</v>
      </c>
      <c r="C1023" s="11" t="s">
        <v>935</v>
      </c>
      <c r="D1023" s="11"/>
      <c r="E1023" s="13"/>
      <c r="F1023" s="13"/>
      <c r="G1023" s="13"/>
      <c r="H1023" s="43"/>
      <c r="I1023" s="13"/>
      <c r="J1023" s="13"/>
      <c r="K1023" s="13"/>
      <c r="L1023" s="16" t="e">
        <f t="shared" si="16"/>
        <v>#DIV/0!</v>
      </c>
    </row>
    <row r="1024" spans="1:12">
      <c r="A1024" s="11">
        <v>73217</v>
      </c>
      <c r="B1024" s="11" t="s">
        <v>923</v>
      </c>
      <c r="C1024" s="11" t="s">
        <v>936</v>
      </c>
      <c r="D1024" s="11"/>
      <c r="E1024" s="13"/>
      <c r="F1024" s="13"/>
      <c r="G1024" s="13"/>
      <c r="H1024" s="43"/>
      <c r="I1024" s="13"/>
      <c r="J1024" s="13"/>
      <c r="K1024" s="13"/>
      <c r="L1024" s="16" t="e">
        <f t="shared" si="16"/>
        <v>#DIV/0!</v>
      </c>
    </row>
    <row r="1025" spans="1:12" ht="21" customHeight="1">
      <c r="A1025" s="11">
        <v>73226</v>
      </c>
      <c r="B1025" s="11" t="s">
        <v>923</v>
      </c>
      <c r="C1025" s="11" t="s">
        <v>937</v>
      </c>
      <c r="D1025" s="11"/>
      <c r="E1025" s="13"/>
      <c r="F1025" s="13"/>
      <c r="G1025" s="13"/>
      <c r="H1025" s="43"/>
      <c r="I1025" s="13"/>
      <c r="J1025" s="13"/>
      <c r="K1025" s="13"/>
      <c r="L1025" s="16" t="e">
        <f t="shared" si="16"/>
        <v>#DIV/0!</v>
      </c>
    </row>
    <row r="1026" spans="1:12">
      <c r="A1026" s="11">
        <v>73236</v>
      </c>
      <c r="B1026" s="11" t="s">
        <v>923</v>
      </c>
      <c r="C1026" s="11" t="s">
        <v>938</v>
      </c>
      <c r="D1026" s="11"/>
      <c r="E1026" s="13"/>
      <c r="F1026" s="13"/>
      <c r="G1026" s="13"/>
      <c r="H1026" s="43"/>
      <c r="I1026" s="13"/>
      <c r="J1026" s="13"/>
      <c r="K1026" s="13"/>
      <c r="L1026" s="16" t="e">
        <f t="shared" si="16"/>
        <v>#DIV/0!</v>
      </c>
    </row>
    <row r="1027" spans="1:12">
      <c r="A1027" s="11">
        <v>73268</v>
      </c>
      <c r="B1027" s="11" t="s">
        <v>923</v>
      </c>
      <c r="C1027" s="11" t="s">
        <v>939</v>
      </c>
      <c r="D1027" s="11"/>
      <c r="E1027" s="13"/>
      <c r="F1027" s="13"/>
      <c r="G1027" s="13"/>
      <c r="H1027" s="43"/>
      <c r="I1027" s="13"/>
      <c r="J1027" s="13"/>
      <c r="K1027" s="13"/>
      <c r="L1027" s="16" t="e">
        <f t="shared" si="16"/>
        <v>#DIV/0!</v>
      </c>
    </row>
    <row r="1028" spans="1:12">
      <c r="A1028" s="11">
        <v>73270</v>
      </c>
      <c r="B1028" s="11" t="s">
        <v>923</v>
      </c>
      <c r="C1028" s="11" t="s">
        <v>940</v>
      </c>
      <c r="D1028" s="11"/>
      <c r="E1028" s="13"/>
      <c r="F1028" s="13"/>
      <c r="G1028" s="13"/>
      <c r="H1028" s="43"/>
      <c r="I1028" s="13"/>
      <c r="J1028" s="13"/>
      <c r="K1028" s="13"/>
      <c r="L1028" s="16" t="e">
        <f t="shared" si="16"/>
        <v>#DIV/0!</v>
      </c>
    </row>
    <row r="1029" spans="1:12">
      <c r="A1029" s="11">
        <v>73275</v>
      </c>
      <c r="B1029" s="11" t="s">
        <v>923</v>
      </c>
      <c r="C1029" s="11" t="s">
        <v>941</v>
      </c>
      <c r="D1029" s="11"/>
      <c r="E1029" s="13"/>
      <c r="F1029" s="13"/>
      <c r="G1029" s="13"/>
      <c r="H1029" s="43"/>
      <c r="I1029" s="13"/>
      <c r="J1029" s="13"/>
      <c r="K1029" s="13"/>
      <c r="L1029" s="16" t="e">
        <f t="shared" si="16"/>
        <v>#DIV/0!</v>
      </c>
    </row>
    <row r="1030" spans="1:12" ht="19.5" customHeight="1">
      <c r="A1030" s="11">
        <v>73283</v>
      </c>
      <c r="B1030" s="11" t="s">
        <v>923</v>
      </c>
      <c r="C1030" s="11" t="s">
        <v>942</v>
      </c>
      <c r="D1030" s="11"/>
      <c r="E1030" s="13"/>
      <c r="F1030" s="13"/>
      <c r="G1030" s="13"/>
      <c r="H1030" s="43"/>
      <c r="I1030" s="13"/>
      <c r="J1030" s="13"/>
      <c r="K1030" s="13"/>
      <c r="L1030" s="16" t="e">
        <f t="shared" si="16"/>
        <v>#DIV/0!</v>
      </c>
    </row>
    <row r="1031" spans="1:12">
      <c r="A1031" s="11">
        <v>73319</v>
      </c>
      <c r="B1031" s="11" t="s">
        <v>923</v>
      </c>
      <c r="C1031" s="11" t="s">
        <v>943</v>
      </c>
      <c r="D1031" s="11"/>
      <c r="E1031" s="13"/>
      <c r="F1031" s="13"/>
      <c r="G1031" s="13"/>
      <c r="H1031" s="43"/>
      <c r="I1031" s="13"/>
      <c r="J1031" s="13"/>
      <c r="K1031" s="13"/>
      <c r="L1031" s="16" t="e">
        <f t="shared" si="16"/>
        <v>#DIV/0!</v>
      </c>
    </row>
    <row r="1032" spans="1:12">
      <c r="A1032" s="11">
        <v>73347</v>
      </c>
      <c r="B1032" s="11" t="s">
        <v>923</v>
      </c>
      <c r="C1032" s="11" t="s">
        <v>944</v>
      </c>
      <c r="D1032" s="11"/>
      <c r="E1032" s="13"/>
      <c r="F1032" s="13"/>
      <c r="G1032" s="13"/>
      <c r="H1032" s="43"/>
      <c r="I1032" s="13"/>
      <c r="J1032" s="13"/>
      <c r="K1032" s="13"/>
      <c r="L1032" s="16" t="e">
        <f t="shared" ref="L1032:L1095" si="17">AVERAGE(D1032:K1032)</f>
        <v>#DIV/0!</v>
      </c>
    </row>
    <row r="1033" spans="1:12">
      <c r="A1033" s="11">
        <v>73349</v>
      </c>
      <c r="B1033" s="11" t="s">
        <v>923</v>
      </c>
      <c r="C1033" s="11" t="s">
        <v>945</v>
      </c>
      <c r="D1033" s="11"/>
      <c r="E1033" s="13"/>
      <c r="F1033" s="13"/>
      <c r="G1033" s="13"/>
      <c r="H1033" s="43"/>
      <c r="I1033" s="13"/>
      <c r="J1033" s="13"/>
      <c r="K1033" s="13"/>
      <c r="L1033" s="16" t="e">
        <f t="shared" si="17"/>
        <v>#DIV/0!</v>
      </c>
    </row>
    <row r="1034" spans="1:12">
      <c r="A1034" s="11">
        <v>73352</v>
      </c>
      <c r="B1034" s="11" t="s">
        <v>923</v>
      </c>
      <c r="C1034" s="11" t="s">
        <v>946</v>
      </c>
      <c r="D1034" s="11"/>
      <c r="E1034" s="13"/>
      <c r="F1034" s="13"/>
      <c r="G1034" s="13"/>
      <c r="H1034" s="43"/>
      <c r="I1034" s="13"/>
      <c r="J1034" s="13"/>
      <c r="K1034" s="13"/>
      <c r="L1034" s="16" t="e">
        <f t="shared" si="17"/>
        <v>#DIV/0!</v>
      </c>
    </row>
    <row r="1035" spans="1:12">
      <c r="A1035" s="11">
        <v>73408</v>
      </c>
      <c r="B1035" s="11" t="s">
        <v>923</v>
      </c>
      <c r="C1035" s="11" t="s">
        <v>947</v>
      </c>
      <c r="D1035" s="11"/>
      <c r="E1035" s="13"/>
      <c r="F1035" s="13"/>
      <c r="G1035" s="13"/>
      <c r="H1035" s="43"/>
      <c r="I1035" s="13"/>
      <c r="J1035" s="13"/>
      <c r="K1035" s="13"/>
      <c r="L1035" s="16" t="e">
        <f t="shared" si="17"/>
        <v>#DIV/0!</v>
      </c>
    </row>
    <row r="1036" spans="1:12">
      <c r="A1036" s="11">
        <v>73411</v>
      </c>
      <c r="B1036" s="11" t="s">
        <v>923</v>
      </c>
      <c r="C1036" s="11" t="s">
        <v>948</v>
      </c>
      <c r="D1036" s="11"/>
      <c r="E1036" s="13"/>
      <c r="F1036" s="13"/>
      <c r="G1036" s="13"/>
      <c r="H1036" s="43"/>
      <c r="I1036" s="13"/>
      <c r="J1036" s="13"/>
      <c r="K1036" s="13"/>
      <c r="L1036" s="16" t="e">
        <f t="shared" si="17"/>
        <v>#DIV/0!</v>
      </c>
    </row>
    <row r="1037" spans="1:12">
      <c r="A1037" s="11">
        <v>73443</v>
      </c>
      <c r="B1037" s="11" t="s">
        <v>923</v>
      </c>
      <c r="C1037" s="11" t="s">
        <v>949</v>
      </c>
      <c r="D1037" s="11"/>
      <c r="E1037" s="13"/>
      <c r="F1037" s="13"/>
      <c r="G1037" s="13"/>
      <c r="H1037" s="43"/>
      <c r="I1037" s="13"/>
      <c r="J1037" s="13"/>
      <c r="K1037" s="13"/>
      <c r="L1037" s="16" t="e">
        <f t="shared" si="17"/>
        <v>#DIV/0!</v>
      </c>
    </row>
    <row r="1038" spans="1:12" ht="21.75" customHeight="1">
      <c r="A1038" s="11">
        <v>73449</v>
      </c>
      <c r="B1038" s="11" t="s">
        <v>923</v>
      </c>
      <c r="C1038" s="11" t="s">
        <v>950</v>
      </c>
      <c r="D1038" s="11"/>
      <c r="E1038" s="13"/>
      <c r="F1038" s="13"/>
      <c r="G1038" s="13"/>
      <c r="H1038" s="43"/>
      <c r="I1038" s="13"/>
      <c r="J1038" s="13"/>
      <c r="K1038" s="13"/>
      <c r="L1038" s="16" t="e">
        <f t="shared" si="17"/>
        <v>#DIV/0!</v>
      </c>
    </row>
    <row r="1039" spans="1:12">
      <c r="A1039" s="11">
        <v>73461</v>
      </c>
      <c r="B1039" s="11" t="s">
        <v>923</v>
      </c>
      <c r="C1039" s="11" t="s">
        <v>951</v>
      </c>
      <c r="D1039" s="11"/>
      <c r="E1039" s="13"/>
      <c r="F1039" s="13"/>
      <c r="G1039" s="13"/>
      <c r="H1039" s="43"/>
      <c r="I1039" s="13"/>
      <c r="J1039" s="13"/>
      <c r="K1039" s="13"/>
      <c r="L1039" s="16" t="e">
        <f t="shared" si="17"/>
        <v>#DIV/0!</v>
      </c>
    </row>
    <row r="1040" spans="1:12">
      <c r="A1040" s="11">
        <v>73483</v>
      </c>
      <c r="B1040" s="11" t="s">
        <v>923</v>
      </c>
      <c r="C1040" s="11" t="s">
        <v>952</v>
      </c>
      <c r="D1040" s="11"/>
      <c r="E1040" s="13"/>
      <c r="F1040" s="13"/>
      <c r="G1040" s="13"/>
      <c r="H1040" s="43"/>
      <c r="I1040" s="13"/>
      <c r="J1040" s="13"/>
      <c r="K1040" s="13"/>
      <c r="L1040" s="16" t="e">
        <f t="shared" si="17"/>
        <v>#DIV/0!</v>
      </c>
    </row>
    <row r="1041" spans="1:12" ht="21" customHeight="1">
      <c r="A1041" s="11">
        <v>73504</v>
      </c>
      <c r="B1041" s="11" t="s">
        <v>923</v>
      </c>
      <c r="C1041" s="11" t="s">
        <v>953</v>
      </c>
      <c r="D1041" s="11"/>
      <c r="E1041" s="13"/>
      <c r="F1041" s="13"/>
      <c r="G1041" s="13"/>
      <c r="H1041" s="43"/>
      <c r="I1041" s="13"/>
      <c r="J1041" s="13"/>
      <c r="K1041" s="13"/>
      <c r="L1041" s="16" t="e">
        <f t="shared" si="17"/>
        <v>#DIV/0!</v>
      </c>
    </row>
    <row r="1042" spans="1:12">
      <c r="A1042" s="11">
        <v>73520</v>
      </c>
      <c r="B1042" s="11" t="s">
        <v>923</v>
      </c>
      <c r="C1042" s="11" t="s">
        <v>954</v>
      </c>
      <c r="D1042" s="13"/>
      <c r="E1042" s="13"/>
      <c r="F1042" s="13"/>
      <c r="G1042" s="13"/>
      <c r="H1042" s="43"/>
      <c r="I1042" s="13"/>
      <c r="J1042" s="13"/>
      <c r="K1042" s="13"/>
      <c r="L1042" s="16" t="e">
        <f t="shared" si="17"/>
        <v>#DIV/0!</v>
      </c>
    </row>
    <row r="1043" spans="1:12">
      <c r="A1043" s="11">
        <v>73547</v>
      </c>
      <c r="B1043" s="11" t="s">
        <v>923</v>
      </c>
      <c r="C1043" s="11" t="s">
        <v>955</v>
      </c>
      <c r="D1043" s="11"/>
      <c r="E1043" s="13"/>
      <c r="F1043" s="13"/>
      <c r="G1043" s="13"/>
      <c r="H1043" s="43"/>
      <c r="I1043" s="13"/>
      <c r="J1043" s="13"/>
      <c r="K1043" s="13"/>
      <c r="L1043" s="16" t="e">
        <f t="shared" si="17"/>
        <v>#DIV/0!</v>
      </c>
    </row>
    <row r="1044" spans="1:12">
      <c r="A1044" s="11">
        <v>73555</v>
      </c>
      <c r="B1044" s="11" t="s">
        <v>923</v>
      </c>
      <c r="C1044" s="11" t="s">
        <v>956</v>
      </c>
      <c r="D1044" s="13"/>
      <c r="E1044" s="13"/>
      <c r="F1044" s="13"/>
      <c r="G1044" s="13"/>
      <c r="H1044" s="43"/>
      <c r="I1044" s="13"/>
      <c r="J1044" s="13"/>
      <c r="K1044" s="13"/>
      <c r="L1044" s="16" t="e">
        <f t="shared" si="17"/>
        <v>#DIV/0!</v>
      </c>
    </row>
    <row r="1045" spans="1:12">
      <c r="A1045" s="11">
        <v>73563</v>
      </c>
      <c r="B1045" s="11" t="s">
        <v>923</v>
      </c>
      <c r="C1045" s="11" t="s">
        <v>957</v>
      </c>
      <c r="D1045" s="11"/>
      <c r="E1045" s="13"/>
      <c r="F1045" s="13"/>
      <c r="G1045" s="13"/>
      <c r="H1045" s="43"/>
      <c r="I1045" s="13"/>
      <c r="J1045" s="13"/>
      <c r="K1045" s="13"/>
      <c r="L1045" s="16" t="e">
        <f t="shared" si="17"/>
        <v>#DIV/0!</v>
      </c>
    </row>
    <row r="1046" spans="1:12">
      <c r="A1046" s="11">
        <v>73585</v>
      </c>
      <c r="B1046" s="11" t="s">
        <v>923</v>
      </c>
      <c r="C1046" s="11" t="s">
        <v>958</v>
      </c>
      <c r="D1046" s="11"/>
      <c r="E1046" s="13"/>
      <c r="F1046" s="13"/>
      <c r="G1046" s="13"/>
      <c r="H1046" s="43"/>
      <c r="I1046" s="13"/>
      <c r="J1046" s="13"/>
      <c r="K1046" s="13"/>
      <c r="L1046" s="16" t="e">
        <f t="shared" si="17"/>
        <v>#DIV/0!</v>
      </c>
    </row>
    <row r="1047" spans="1:12">
      <c r="A1047" s="11">
        <v>73616</v>
      </c>
      <c r="B1047" s="11" t="s">
        <v>923</v>
      </c>
      <c r="C1047" s="11" t="s">
        <v>959</v>
      </c>
      <c r="D1047" s="11"/>
      <c r="E1047" s="13"/>
      <c r="F1047" s="13"/>
      <c r="G1047" s="13"/>
      <c r="H1047" s="43"/>
      <c r="I1047" s="13"/>
      <c r="J1047" s="13"/>
      <c r="K1047" s="13"/>
      <c r="L1047" s="16" t="e">
        <f t="shared" si="17"/>
        <v>#DIV/0!</v>
      </c>
    </row>
    <row r="1048" spans="1:12">
      <c r="A1048" s="11">
        <v>73622</v>
      </c>
      <c r="B1048" s="11" t="s">
        <v>923</v>
      </c>
      <c r="C1048" s="11" t="s">
        <v>960</v>
      </c>
      <c r="D1048" s="11"/>
      <c r="E1048" s="13"/>
      <c r="F1048" s="13"/>
      <c r="G1048" s="13"/>
      <c r="H1048" s="43"/>
      <c r="I1048" s="13"/>
      <c r="J1048" s="13"/>
      <c r="K1048" s="13"/>
      <c r="L1048" s="16" t="e">
        <f t="shared" si="17"/>
        <v>#DIV/0!</v>
      </c>
    </row>
    <row r="1049" spans="1:12">
      <c r="A1049" s="11">
        <v>73624</v>
      </c>
      <c r="B1049" s="11" t="s">
        <v>923</v>
      </c>
      <c r="C1049" s="11" t="s">
        <v>961</v>
      </c>
      <c r="D1049" s="11"/>
      <c r="E1049" s="13"/>
      <c r="F1049" s="13"/>
      <c r="G1049" s="13"/>
      <c r="H1049" s="43"/>
      <c r="I1049" s="13"/>
      <c r="J1049" s="13"/>
      <c r="K1049" s="13"/>
      <c r="L1049" s="16" t="e">
        <f t="shared" si="17"/>
        <v>#DIV/0!</v>
      </c>
    </row>
    <row r="1050" spans="1:12">
      <c r="A1050" s="11">
        <v>73671</v>
      </c>
      <c r="B1050" s="11" t="s">
        <v>923</v>
      </c>
      <c r="C1050" s="11" t="s">
        <v>962</v>
      </c>
      <c r="D1050" s="13"/>
      <c r="E1050" s="13"/>
      <c r="F1050" s="13"/>
      <c r="G1050" s="13"/>
      <c r="H1050" s="43"/>
      <c r="I1050" s="13"/>
      <c r="J1050" s="13"/>
      <c r="K1050" s="13"/>
      <c r="L1050" s="16" t="e">
        <f t="shared" si="17"/>
        <v>#DIV/0!</v>
      </c>
    </row>
    <row r="1051" spans="1:12">
      <c r="A1051" s="11">
        <v>73675</v>
      </c>
      <c r="B1051" s="11" t="s">
        <v>923</v>
      </c>
      <c r="C1051" s="11" t="s">
        <v>963</v>
      </c>
      <c r="D1051" s="11"/>
      <c r="E1051" s="13"/>
      <c r="F1051" s="13"/>
      <c r="G1051" s="13"/>
      <c r="H1051" s="43"/>
      <c r="I1051" s="13"/>
      <c r="J1051" s="13"/>
      <c r="K1051" s="13"/>
      <c r="L1051" s="16" t="e">
        <f t="shared" si="17"/>
        <v>#DIV/0!</v>
      </c>
    </row>
    <row r="1052" spans="1:12">
      <c r="A1052" s="11">
        <v>73678</v>
      </c>
      <c r="B1052" s="11" t="s">
        <v>923</v>
      </c>
      <c r="C1052" s="11" t="s">
        <v>110</v>
      </c>
      <c r="D1052" s="11"/>
      <c r="E1052" s="13"/>
      <c r="F1052" s="13"/>
      <c r="G1052" s="13"/>
      <c r="H1052" s="43"/>
      <c r="I1052" s="13"/>
      <c r="J1052" s="13"/>
      <c r="K1052" s="13"/>
      <c r="L1052" s="16" t="e">
        <f t="shared" si="17"/>
        <v>#DIV/0!</v>
      </c>
    </row>
    <row r="1053" spans="1:12">
      <c r="A1053" s="11">
        <v>73686</v>
      </c>
      <c r="B1053" s="11" t="s">
        <v>923</v>
      </c>
      <c r="C1053" s="11" t="s">
        <v>964</v>
      </c>
      <c r="D1053" s="13"/>
      <c r="E1053" s="13"/>
      <c r="F1053" s="13"/>
      <c r="G1053" s="13"/>
      <c r="H1053" s="43"/>
      <c r="I1053" s="13"/>
      <c r="J1053" s="13"/>
      <c r="K1053" s="13"/>
      <c r="L1053" s="16" t="e">
        <f t="shared" si="17"/>
        <v>#DIV/0!</v>
      </c>
    </row>
    <row r="1054" spans="1:12">
      <c r="A1054" s="11">
        <v>73770</v>
      </c>
      <c r="B1054" s="11" t="s">
        <v>923</v>
      </c>
      <c r="C1054" s="11" t="s">
        <v>406</v>
      </c>
      <c r="D1054" s="11"/>
      <c r="E1054" s="13"/>
      <c r="F1054" s="13"/>
      <c r="G1054" s="13"/>
      <c r="H1054" s="43"/>
      <c r="I1054" s="13"/>
      <c r="J1054" s="13"/>
      <c r="K1054" s="13"/>
      <c r="L1054" s="16" t="e">
        <f t="shared" si="17"/>
        <v>#DIV/0!</v>
      </c>
    </row>
    <row r="1055" spans="1:12">
      <c r="A1055" s="11">
        <v>73854</v>
      </c>
      <c r="B1055" s="11" t="s">
        <v>923</v>
      </c>
      <c r="C1055" s="11" t="s">
        <v>965</v>
      </c>
      <c r="D1055" s="11"/>
      <c r="E1055" s="13"/>
      <c r="F1055" s="13"/>
      <c r="G1055" s="13"/>
      <c r="H1055" s="43"/>
      <c r="I1055" s="13"/>
      <c r="J1055" s="13"/>
      <c r="K1055" s="13"/>
      <c r="L1055" s="16" t="e">
        <f t="shared" si="17"/>
        <v>#DIV/0!</v>
      </c>
    </row>
    <row r="1056" spans="1:12">
      <c r="A1056" s="11">
        <v>73861</v>
      </c>
      <c r="B1056" s="11" t="s">
        <v>923</v>
      </c>
      <c r="C1056" s="11" t="s">
        <v>966</v>
      </c>
      <c r="D1056" s="11"/>
      <c r="E1056" s="13"/>
      <c r="F1056" s="13"/>
      <c r="G1056" s="13"/>
      <c r="H1056" s="43"/>
      <c r="I1056" s="13"/>
      <c r="J1056" s="13"/>
      <c r="K1056" s="13"/>
      <c r="L1056" s="16" t="e">
        <f t="shared" si="17"/>
        <v>#DIV/0!</v>
      </c>
    </row>
    <row r="1057" spans="1:12">
      <c r="A1057" s="11">
        <v>73870</v>
      </c>
      <c r="B1057" s="11" t="s">
        <v>923</v>
      </c>
      <c r="C1057" s="11" t="s">
        <v>967</v>
      </c>
      <c r="D1057" s="11"/>
      <c r="E1057" s="13"/>
      <c r="F1057" s="13"/>
      <c r="G1057" s="13"/>
      <c r="H1057" s="43"/>
      <c r="I1057" s="13"/>
      <c r="J1057" s="13"/>
      <c r="K1057" s="13"/>
      <c r="L1057" s="16" t="e">
        <f t="shared" si="17"/>
        <v>#DIV/0!</v>
      </c>
    </row>
    <row r="1058" spans="1:12">
      <c r="A1058" s="17">
        <v>73873</v>
      </c>
      <c r="B1058" s="17" t="s">
        <v>923</v>
      </c>
      <c r="C1058" s="17" t="s">
        <v>968</v>
      </c>
      <c r="D1058" s="11"/>
      <c r="E1058" s="13"/>
      <c r="F1058" s="13"/>
      <c r="G1058" s="13"/>
      <c r="H1058" s="43"/>
      <c r="I1058" s="13"/>
      <c r="J1058" s="13"/>
      <c r="K1058" s="13"/>
      <c r="L1058" s="16" t="e">
        <f t="shared" si="17"/>
        <v>#DIV/0!</v>
      </c>
    </row>
    <row r="1059" spans="1:12">
      <c r="A1059" s="11">
        <v>76001</v>
      </c>
      <c r="B1059" s="11" t="s">
        <v>969</v>
      </c>
      <c r="C1059" s="11" t="s">
        <v>970</v>
      </c>
      <c r="D1059" s="11"/>
      <c r="E1059" s="13"/>
      <c r="F1059" s="13"/>
      <c r="G1059" s="13"/>
      <c r="H1059" s="43"/>
      <c r="I1059" s="13"/>
      <c r="J1059" s="13"/>
      <c r="K1059" s="13"/>
      <c r="L1059" s="16" t="e">
        <f t="shared" si="17"/>
        <v>#DIV/0!</v>
      </c>
    </row>
    <row r="1060" spans="1:12">
      <c r="A1060" s="11">
        <v>76020</v>
      </c>
      <c r="B1060" s="11" t="s">
        <v>969</v>
      </c>
      <c r="C1060" s="11" t="s">
        <v>971</v>
      </c>
      <c r="D1060" s="11"/>
      <c r="E1060" s="13"/>
      <c r="F1060" s="13"/>
      <c r="G1060" s="13"/>
      <c r="H1060" s="43"/>
      <c r="I1060" s="13"/>
      <c r="J1060" s="13"/>
      <c r="K1060" s="13"/>
      <c r="L1060" s="16" t="e">
        <f t="shared" si="17"/>
        <v>#DIV/0!</v>
      </c>
    </row>
    <row r="1061" spans="1:12">
      <c r="A1061" s="11">
        <v>76036</v>
      </c>
      <c r="B1061" s="11" t="s">
        <v>969</v>
      </c>
      <c r="C1061" s="11" t="s">
        <v>972</v>
      </c>
      <c r="D1061" s="11"/>
      <c r="E1061" s="13"/>
      <c r="F1061" s="13"/>
      <c r="G1061" s="13"/>
      <c r="H1061" s="43"/>
      <c r="I1061" s="13"/>
      <c r="J1061" s="13"/>
      <c r="K1061" s="13"/>
      <c r="L1061" s="16" t="e">
        <f t="shared" si="17"/>
        <v>#DIV/0!</v>
      </c>
    </row>
    <row r="1062" spans="1:12">
      <c r="A1062" s="11">
        <v>76041</v>
      </c>
      <c r="B1062" s="11" t="s">
        <v>969</v>
      </c>
      <c r="C1062" s="11" t="s">
        <v>973</v>
      </c>
      <c r="D1062" s="11"/>
      <c r="E1062" s="13"/>
      <c r="F1062" s="13"/>
      <c r="G1062" s="13"/>
      <c r="H1062" s="43"/>
      <c r="I1062" s="13"/>
      <c r="J1062" s="13"/>
      <c r="K1062" s="13"/>
      <c r="L1062" s="16" t="e">
        <f t="shared" si="17"/>
        <v>#DIV/0!</v>
      </c>
    </row>
    <row r="1063" spans="1:12">
      <c r="A1063" s="11">
        <v>76054</v>
      </c>
      <c r="B1063" s="11" t="s">
        <v>969</v>
      </c>
      <c r="C1063" s="11" t="s">
        <v>30</v>
      </c>
      <c r="D1063" s="11"/>
      <c r="E1063" s="13"/>
      <c r="F1063" s="13"/>
      <c r="G1063" s="13"/>
      <c r="H1063" s="43"/>
      <c r="I1063" s="13"/>
      <c r="J1063" s="13"/>
      <c r="K1063" s="13"/>
      <c r="L1063" s="16" t="e">
        <f t="shared" si="17"/>
        <v>#DIV/0!</v>
      </c>
    </row>
    <row r="1064" spans="1:12">
      <c r="A1064" s="11">
        <v>76100</v>
      </c>
      <c r="B1064" s="11" t="s">
        <v>969</v>
      </c>
      <c r="C1064" s="11" t="s">
        <v>165</v>
      </c>
      <c r="D1064" s="13"/>
      <c r="E1064" s="13"/>
      <c r="F1064" s="13"/>
      <c r="G1064" s="13"/>
      <c r="H1064" s="43"/>
      <c r="I1064" s="13"/>
      <c r="J1064" s="13"/>
      <c r="K1064" s="13"/>
      <c r="L1064" s="16" t="e">
        <f t="shared" si="17"/>
        <v>#DIV/0!</v>
      </c>
    </row>
    <row r="1065" spans="1:12">
      <c r="A1065" s="11">
        <v>76109</v>
      </c>
      <c r="B1065" s="11" t="s">
        <v>969</v>
      </c>
      <c r="C1065" s="11" t="s">
        <v>974</v>
      </c>
      <c r="D1065" s="11"/>
      <c r="E1065" s="13"/>
      <c r="F1065" s="13"/>
      <c r="G1065" s="13"/>
      <c r="H1065" s="43"/>
      <c r="I1065" s="13"/>
      <c r="J1065" s="13"/>
      <c r="K1065" s="13"/>
      <c r="L1065" s="16" t="e">
        <f t="shared" si="17"/>
        <v>#DIV/0!</v>
      </c>
    </row>
    <row r="1066" spans="1:12">
      <c r="A1066" s="11">
        <v>76111</v>
      </c>
      <c r="B1066" s="11" t="s">
        <v>969</v>
      </c>
      <c r="C1066" s="11" t="s">
        <v>975</v>
      </c>
      <c r="D1066" s="11"/>
      <c r="E1066" s="13"/>
      <c r="F1066" s="13"/>
      <c r="G1066" s="13"/>
      <c r="H1066" s="43"/>
      <c r="I1066" s="13"/>
      <c r="J1066" s="13"/>
      <c r="K1066" s="13"/>
      <c r="L1066" s="16" t="e">
        <f t="shared" si="17"/>
        <v>#DIV/0!</v>
      </c>
    </row>
    <row r="1067" spans="1:12">
      <c r="A1067" s="11">
        <v>76113</v>
      </c>
      <c r="B1067" s="11" t="s">
        <v>969</v>
      </c>
      <c r="C1067" s="11" t="s">
        <v>976</v>
      </c>
      <c r="D1067" s="11"/>
      <c r="E1067" s="13"/>
      <c r="F1067" s="13"/>
      <c r="G1067" s="13"/>
      <c r="H1067" s="43"/>
      <c r="I1067" s="13"/>
      <c r="J1067" s="13"/>
      <c r="K1067" s="13"/>
      <c r="L1067" s="16" t="e">
        <f t="shared" si="17"/>
        <v>#DIV/0!</v>
      </c>
    </row>
    <row r="1068" spans="1:12">
      <c r="A1068" s="11">
        <v>76122</v>
      </c>
      <c r="B1068" s="11" t="s">
        <v>969</v>
      </c>
      <c r="C1068" s="11" t="s">
        <v>977</v>
      </c>
      <c r="D1068" s="11"/>
      <c r="E1068" s="13"/>
      <c r="F1068" s="13"/>
      <c r="G1068" s="13"/>
      <c r="H1068" s="43"/>
      <c r="I1068" s="13"/>
      <c r="J1068" s="13"/>
      <c r="K1068" s="13"/>
      <c r="L1068" s="16" t="e">
        <f t="shared" si="17"/>
        <v>#DIV/0!</v>
      </c>
    </row>
    <row r="1069" spans="1:12">
      <c r="A1069" s="11">
        <v>76126</v>
      </c>
      <c r="B1069" s="11" t="s">
        <v>969</v>
      </c>
      <c r="C1069" s="11" t="s">
        <v>978</v>
      </c>
      <c r="D1069" s="13"/>
      <c r="E1069" s="13"/>
      <c r="F1069" s="13"/>
      <c r="G1069" s="13"/>
      <c r="H1069" s="43"/>
      <c r="I1069" s="13"/>
      <c r="J1069" s="13"/>
      <c r="K1069" s="13"/>
      <c r="L1069" s="16" t="e">
        <f t="shared" si="17"/>
        <v>#DIV/0!</v>
      </c>
    </row>
    <row r="1070" spans="1:12">
      <c r="A1070" s="11">
        <v>76130</v>
      </c>
      <c r="B1070" s="11" t="s">
        <v>969</v>
      </c>
      <c r="C1070" s="11" t="s">
        <v>145</v>
      </c>
      <c r="D1070" s="11"/>
      <c r="E1070" s="13"/>
      <c r="F1070" s="13"/>
      <c r="G1070" s="13"/>
      <c r="H1070" s="43"/>
      <c r="I1070" s="13"/>
      <c r="J1070" s="13"/>
      <c r="K1070" s="13"/>
      <c r="L1070" s="16" t="e">
        <f t="shared" si="17"/>
        <v>#DIV/0!</v>
      </c>
    </row>
    <row r="1071" spans="1:12">
      <c r="A1071" s="11">
        <v>76147</v>
      </c>
      <c r="B1071" s="11" t="s">
        <v>969</v>
      </c>
      <c r="C1071" s="11" t="s">
        <v>979</v>
      </c>
      <c r="D1071" s="13"/>
      <c r="E1071" s="13"/>
      <c r="F1071" s="13"/>
      <c r="G1071" s="13"/>
      <c r="H1071" s="43"/>
      <c r="I1071" s="13"/>
      <c r="J1071" s="13"/>
      <c r="K1071" s="13"/>
      <c r="L1071" s="16" t="e">
        <f t="shared" si="17"/>
        <v>#DIV/0!</v>
      </c>
    </row>
    <row r="1072" spans="1:12">
      <c r="A1072" s="11">
        <v>76233</v>
      </c>
      <c r="B1072" s="11" t="s">
        <v>969</v>
      </c>
      <c r="C1072" s="11" t="s">
        <v>980</v>
      </c>
      <c r="D1072" s="11"/>
      <c r="E1072" s="13"/>
      <c r="F1072" s="13"/>
      <c r="G1072" s="13"/>
      <c r="H1072" s="43"/>
      <c r="I1072" s="13"/>
      <c r="J1072" s="13"/>
      <c r="K1072" s="13"/>
      <c r="L1072" s="16" t="e">
        <f t="shared" si="17"/>
        <v>#DIV/0!</v>
      </c>
    </row>
    <row r="1073" spans="1:12">
      <c r="A1073" s="11">
        <v>76243</v>
      </c>
      <c r="B1073" s="11" t="s">
        <v>969</v>
      </c>
      <c r="C1073" s="11" t="s">
        <v>981</v>
      </c>
      <c r="D1073" s="11"/>
      <c r="E1073" s="13"/>
      <c r="F1073" s="13"/>
      <c r="G1073" s="13"/>
      <c r="H1073" s="43"/>
      <c r="I1073" s="13"/>
      <c r="J1073" s="13"/>
      <c r="K1073" s="13"/>
      <c r="L1073" s="16" t="e">
        <f t="shared" si="17"/>
        <v>#DIV/0!</v>
      </c>
    </row>
    <row r="1074" spans="1:12">
      <c r="A1074" s="11">
        <v>76246</v>
      </c>
      <c r="B1074" s="11" t="s">
        <v>969</v>
      </c>
      <c r="C1074" s="11" t="s">
        <v>982</v>
      </c>
      <c r="D1074" s="11"/>
      <c r="E1074" s="13"/>
      <c r="F1074" s="13"/>
      <c r="G1074" s="13"/>
      <c r="H1074" s="43"/>
      <c r="I1074" s="13"/>
      <c r="J1074" s="13"/>
      <c r="K1074" s="13"/>
      <c r="L1074" s="16" t="e">
        <f t="shared" si="17"/>
        <v>#DIV/0!</v>
      </c>
    </row>
    <row r="1075" spans="1:12">
      <c r="A1075" s="11">
        <v>76248</v>
      </c>
      <c r="B1075" s="11" t="s">
        <v>969</v>
      </c>
      <c r="C1075" s="11" t="s">
        <v>983</v>
      </c>
      <c r="D1075" s="13"/>
      <c r="E1075" s="13"/>
      <c r="F1075" s="13"/>
      <c r="G1075" s="13"/>
      <c r="H1075" s="43"/>
      <c r="I1075" s="13"/>
      <c r="J1075" s="13"/>
      <c r="K1075" s="13"/>
      <c r="L1075" s="16" t="e">
        <f t="shared" si="17"/>
        <v>#DIV/0!</v>
      </c>
    </row>
    <row r="1076" spans="1:12">
      <c r="A1076" s="11">
        <v>76250</v>
      </c>
      <c r="B1076" s="11" t="s">
        <v>969</v>
      </c>
      <c r="C1076" s="11" t="s">
        <v>984</v>
      </c>
      <c r="D1076" s="11"/>
      <c r="E1076" s="13"/>
      <c r="F1076" s="13"/>
      <c r="G1076" s="13"/>
      <c r="H1076" s="43"/>
      <c r="I1076" s="13"/>
      <c r="J1076" s="13"/>
      <c r="K1076" s="13"/>
      <c r="L1076" s="16" t="e">
        <f t="shared" si="17"/>
        <v>#DIV/0!</v>
      </c>
    </row>
    <row r="1077" spans="1:12">
      <c r="A1077" s="11">
        <v>76275</v>
      </c>
      <c r="B1077" s="11" t="s">
        <v>969</v>
      </c>
      <c r="C1077" s="11" t="s">
        <v>985</v>
      </c>
      <c r="D1077" s="11"/>
      <c r="E1077" s="13"/>
      <c r="F1077" s="13"/>
      <c r="G1077" s="13"/>
      <c r="H1077" s="43"/>
      <c r="I1077" s="13"/>
      <c r="J1077" s="13"/>
      <c r="K1077" s="13"/>
      <c r="L1077" s="16" t="e">
        <f t="shared" si="17"/>
        <v>#DIV/0!</v>
      </c>
    </row>
    <row r="1078" spans="1:12">
      <c r="A1078" s="11">
        <v>76306</v>
      </c>
      <c r="B1078" s="11" t="s">
        <v>969</v>
      </c>
      <c r="C1078" s="11" t="s">
        <v>986</v>
      </c>
      <c r="D1078" s="11"/>
      <c r="E1078" s="13"/>
      <c r="F1078" s="13"/>
      <c r="G1078" s="13"/>
      <c r="H1078" s="43"/>
      <c r="I1078" s="13"/>
      <c r="J1078" s="13"/>
      <c r="K1078" s="13"/>
      <c r="L1078" s="16" t="e">
        <f t="shared" si="17"/>
        <v>#DIV/0!</v>
      </c>
    </row>
    <row r="1079" spans="1:12">
      <c r="A1079" s="11">
        <v>76318</v>
      </c>
      <c r="B1079" s="11" t="s">
        <v>969</v>
      </c>
      <c r="C1079" s="11" t="s">
        <v>987</v>
      </c>
      <c r="D1079" s="11"/>
      <c r="E1079" s="13"/>
      <c r="F1079" s="13"/>
      <c r="G1079" s="13"/>
      <c r="H1079" s="43"/>
      <c r="I1079" s="13"/>
      <c r="J1079" s="13"/>
      <c r="K1079" s="13"/>
      <c r="L1079" s="16" t="e">
        <f t="shared" si="17"/>
        <v>#DIV/0!</v>
      </c>
    </row>
    <row r="1080" spans="1:12">
      <c r="A1080" s="11">
        <v>76364</v>
      </c>
      <c r="B1080" s="11" t="s">
        <v>969</v>
      </c>
      <c r="C1080" s="11" t="s">
        <v>988</v>
      </c>
      <c r="D1080" s="11"/>
      <c r="E1080" s="13"/>
      <c r="F1080" s="13"/>
      <c r="G1080" s="13"/>
      <c r="H1080" s="43"/>
      <c r="I1080" s="13"/>
      <c r="J1080" s="13"/>
      <c r="K1080" s="13"/>
      <c r="L1080" s="16" t="e">
        <f t="shared" si="17"/>
        <v>#DIV/0!</v>
      </c>
    </row>
    <row r="1081" spans="1:12" ht="18.75" customHeight="1">
      <c r="A1081" s="11">
        <v>76377</v>
      </c>
      <c r="B1081" s="11" t="s">
        <v>969</v>
      </c>
      <c r="C1081" s="11" t="s">
        <v>989</v>
      </c>
      <c r="D1081" s="11"/>
      <c r="E1081" s="13"/>
      <c r="F1081" s="13"/>
      <c r="G1081" s="13"/>
      <c r="H1081" s="43"/>
      <c r="I1081" s="13"/>
      <c r="J1081" s="13"/>
      <c r="K1081" s="13"/>
      <c r="L1081" s="16" t="e">
        <f t="shared" si="17"/>
        <v>#DIV/0!</v>
      </c>
    </row>
    <row r="1082" spans="1:12">
      <c r="A1082" s="11">
        <v>76400</v>
      </c>
      <c r="B1082" s="11" t="s">
        <v>969</v>
      </c>
      <c r="C1082" s="11" t="s">
        <v>81</v>
      </c>
      <c r="D1082" s="13"/>
      <c r="E1082" s="13"/>
      <c r="F1082" s="13"/>
      <c r="G1082" s="13"/>
      <c r="H1082" s="43"/>
      <c r="I1082" s="13"/>
      <c r="J1082" s="13"/>
      <c r="K1082" s="13"/>
      <c r="L1082" s="16" t="e">
        <f t="shared" si="17"/>
        <v>#DIV/0!</v>
      </c>
    </row>
    <row r="1083" spans="1:12">
      <c r="A1083" s="11">
        <v>76403</v>
      </c>
      <c r="B1083" s="11" t="s">
        <v>969</v>
      </c>
      <c r="C1083" s="11" t="s">
        <v>257</v>
      </c>
      <c r="D1083" s="11"/>
      <c r="E1083" s="13"/>
      <c r="F1083" s="13"/>
      <c r="G1083" s="13"/>
      <c r="H1083" s="43"/>
      <c r="I1083" s="13"/>
      <c r="J1083" s="13"/>
      <c r="K1083" s="13"/>
      <c r="L1083" s="16" t="e">
        <f t="shared" si="17"/>
        <v>#DIV/0!</v>
      </c>
    </row>
    <row r="1084" spans="1:12">
      <c r="A1084" s="11">
        <v>76497</v>
      </c>
      <c r="B1084" s="11" t="s">
        <v>969</v>
      </c>
      <c r="C1084" s="11" t="s">
        <v>990</v>
      </c>
      <c r="D1084" s="11"/>
      <c r="E1084" s="13"/>
      <c r="F1084" s="13"/>
      <c r="G1084" s="13"/>
      <c r="H1084" s="43"/>
      <c r="I1084" s="13"/>
      <c r="J1084" s="13"/>
      <c r="K1084" s="13"/>
      <c r="L1084" s="16" t="e">
        <f t="shared" si="17"/>
        <v>#DIV/0!</v>
      </c>
    </row>
    <row r="1085" spans="1:12">
      <c r="A1085" s="17">
        <v>76520</v>
      </c>
      <c r="B1085" s="17" t="s">
        <v>969</v>
      </c>
      <c r="C1085" s="17" t="s">
        <v>991</v>
      </c>
      <c r="D1085" s="11"/>
      <c r="E1085" s="13"/>
      <c r="F1085" s="13"/>
      <c r="G1085" s="13"/>
      <c r="H1085" s="43"/>
      <c r="I1085" s="13"/>
      <c r="J1085" s="13"/>
      <c r="K1085" s="13"/>
      <c r="L1085" s="16" t="e">
        <f t="shared" si="17"/>
        <v>#DIV/0!</v>
      </c>
    </row>
    <row r="1086" spans="1:12">
      <c r="A1086" s="11">
        <v>76563</v>
      </c>
      <c r="B1086" s="11" t="s">
        <v>969</v>
      </c>
      <c r="C1086" s="11" t="s">
        <v>992</v>
      </c>
      <c r="D1086" s="11"/>
      <c r="E1086" s="13"/>
      <c r="F1086" s="13"/>
      <c r="G1086" s="13"/>
      <c r="H1086" s="43"/>
      <c r="I1086" s="13"/>
      <c r="J1086" s="13"/>
      <c r="K1086" s="13"/>
      <c r="L1086" s="16" t="e">
        <f t="shared" si="17"/>
        <v>#DIV/0!</v>
      </c>
    </row>
    <row r="1087" spans="1:12">
      <c r="A1087" s="11">
        <v>76606</v>
      </c>
      <c r="B1087" s="11" t="s">
        <v>969</v>
      </c>
      <c r="C1087" s="11" t="s">
        <v>706</v>
      </c>
      <c r="D1087" s="11"/>
      <c r="E1087" s="13"/>
      <c r="F1087" s="13"/>
      <c r="G1087" s="13"/>
      <c r="H1087" s="43"/>
      <c r="I1087" s="13"/>
      <c r="J1087" s="13"/>
      <c r="K1087" s="13"/>
      <c r="L1087" s="16" t="e">
        <f t="shared" si="17"/>
        <v>#DIV/0!</v>
      </c>
    </row>
    <row r="1088" spans="1:12">
      <c r="A1088" s="11">
        <v>76616</v>
      </c>
      <c r="B1088" s="11" t="s">
        <v>969</v>
      </c>
      <c r="C1088" s="11" t="s">
        <v>993</v>
      </c>
      <c r="D1088" s="13"/>
      <c r="E1088" s="13"/>
      <c r="F1088" s="13"/>
      <c r="G1088" s="13"/>
      <c r="H1088" s="43"/>
      <c r="I1088" s="13"/>
      <c r="J1088" s="13"/>
      <c r="K1088" s="13"/>
      <c r="L1088" s="16" t="e">
        <f t="shared" si="17"/>
        <v>#DIV/0!</v>
      </c>
    </row>
    <row r="1089" spans="1:12">
      <c r="A1089" s="11">
        <v>76622</v>
      </c>
      <c r="B1089" s="11" t="s">
        <v>969</v>
      </c>
      <c r="C1089" s="11" t="s">
        <v>994</v>
      </c>
      <c r="D1089" s="11"/>
      <c r="E1089" s="13"/>
      <c r="F1089" s="13"/>
      <c r="G1089" s="13"/>
      <c r="H1089" s="43"/>
      <c r="I1089" s="13"/>
      <c r="J1089" s="13"/>
      <c r="K1089" s="13"/>
      <c r="L1089" s="16" t="e">
        <f t="shared" si="17"/>
        <v>#DIV/0!</v>
      </c>
    </row>
    <row r="1090" spans="1:12">
      <c r="A1090" s="11">
        <v>76670</v>
      </c>
      <c r="B1090" s="11" t="s">
        <v>969</v>
      </c>
      <c r="C1090" s="11" t="s">
        <v>111</v>
      </c>
      <c r="D1090" s="13"/>
      <c r="E1090" s="13"/>
      <c r="F1090" s="13"/>
      <c r="G1090" s="13"/>
      <c r="H1090" s="43"/>
      <c r="I1090" s="13"/>
      <c r="J1090" s="13"/>
      <c r="K1090" s="13"/>
      <c r="L1090" s="16" t="e">
        <f t="shared" si="17"/>
        <v>#DIV/0!</v>
      </c>
    </row>
    <row r="1091" spans="1:12">
      <c r="A1091" s="11">
        <v>76736</v>
      </c>
      <c r="B1091" s="11" t="s">
        <v>969</v>
      </c>
      <c r="C1091" s="11" t="s">
        <v>995</v>
      </c>
      <c r="D1091" s="13"/>
      <c r="E1091" s="13"/>
      <c r="F1091" s="13"/>
      <c r="G1091" s="13"/>
      <c r="H1091" s="43"/>
      <c r="I1091" s="13"/>
      <c r="J1091" s="13"/>
      <c r="K1091" s="13"/>
      <c r="L1091" s="16" t="e">
        <f t="shared" si="17"/>
        <v>#DIV/0!</v>
      </c>
    </row>
    <row r="1092" spans="1:12">
      <c r="A1092" s="11">
        <v>76823</v>
      </c>
      <c r="B1092" s="11" t="s">
        <v>969</v>
      </c>
      <c r="C1092" s="11" t="s">
        <v>996</v>
      </c>
      <c r="D1092" s="11"/>
      <c r="E1092" s="13"/>
      <c r="F1092" s="13"/>
      <c r="G1092" s="13"/>
      <c r="H1092" s="43"/>
      <c r="I1092" s="13"/>
      <c r="J1092" s="13"/>
      <c r="K1092" s="13"/>
      <c r="L1092" s="16" t="e">
        <f t="shared" si="17"/>
        <v>#DIV/0!</v>
      </c>
    </row>
    <row r="1093" spans="1:12">
      <c r="A1093" s="11">
        <v>76828</v>
      </c>
      <c r="B1093" s="11" t="s">
        <v>969</v>
      </c>
      <c r="C1093" s="11" t="s">
        <v>997</v>
      </c>
      <c r="D1093" s="11"/>
      <c r="E1093" s="13"/>
      <c r="F1093" s="13"/>
      <c r="G1093" s="13"/>
      <c r="H1093" s="43"/>
      <c r="I1093" s="13"/>
      <c r="J1093" s="13"/>
      <c r="K1093" s="13"/>
      <c r="L1093" s="16" t="e">
        <f t="shared" si="17"/>
        <v>#DIV/0!</v>
      </c>
    </row>
    <row r="1094" spans="1:12">
      <c r="A1094" s="11">
        <v>76834</v>
      </c>
      <c r="B1094" s="11" t="s">
        <v>969</v>
      </c>
      <c r="C1094" s="11" t="s">
        <v>998</v>
      </c>
      <c r="D1094" s="11"/>
      <c r="E1094" s="13"/>
      <c r="F1094" s="13"/>
      <c r="G1094" s="13"/>
      <c r="H1094" s="43"/>
      <c r="I1094" s="13"/>
      <c r="J1094" s="13"/>
      <c r="K1094" s="13"/>
      <c r="L1094" s="16" t="e">
        <f t="shared" si="17"/>
        <v>#DIV/0!</v>
      </c>
    </row>
    <row r="1095" spans="1:12">
      <c r="A1095" s="11">
        <v>76845</v>
      </c>
      <c r="B1095" s="11" t="s">
        <v>969</v>
      </c>
      <c r="C1095" s="11" t="s">
        <v>999</v>
      </c>
      <c r="D1095" s="13"/>
      <c r="E1095" s="13"/>
      <c r="F1095" s="13"/>
      <c r="G1095" s="13"/>
      <c r="H1095" s="43"/>
      <c r="I1095" s="13"/>
      <c r="J1095" s="13"/>
      <c r="K1095" s="13"/>
      <c r="L1095" s="16" t="e">
        <f t="shared" si="17"/>
        <v>#DIV/0!</v>
      </c>
    </row>
    <row r="1096" spans="1:12">
      <c r="A1096" s="11">
        <v>76863</v>
      </c>
      <c r="B1096" s="11" t="s">
        <v>969</v>
      </c>
      <c r="C1096" s="11" t="s">
        <v>1000</v>
      </c>
      <c r="D1096" s="11"/>
      <c r="E1096" s="13"/>
      <c r="F1096" s="13"/>
      <c r="G1096" s="13"/>
      <c r="H1096" s="43"/>
      <c r="I1096" s="13"/>
      <c r="J1096" s="13"/>
      <c r="K1096" s="13"/>
      <c r="L1096" s="16" t="e">
        <f t="shared" ref="L1096:L1107" si="18">AVERAGE(D1096:K1096)</f>
        <v>#DIV/0!</v>
      </c>
    </row>
    <row r="1097" spans="1:12">
      <c r="A1097" s="11">
        <v>76869</v>
      </c>
      <c r="B1097" s="11" t="s">
        <v>969</v>
      </c>
      <c r="C1097" s="11" t="s">
        <v>1001</v>
      </c>
      <c r="D1097" s="11"/>
      <c r="E1097" s="13"/>
      <c r="F1097" s="13"/>
      <c r="G1097" s="13"/>
      <c r="H1097" s="43"/>
      <c r="I1097" s="13"/>
      <c r="J1097" s="13"/>
      <c r="K1097" s="13"/>
      <c r="L1097" s="16" t="e">
        <f t="shared" si="18"/>
        <v>#DIV/0!</v>
      </c>
    </row>
    <row r="1098" spans="1:12">
      <c r="A1098" s="17">
        <v>76890</v>
      </c>
      <c r="B1098" s="17" t="s">
        <v>969</v>
      </c>
      <c r="C1098" s="17" t="s">
        <v>1002</v>
      </c>
      <c r="D1098" s="13"/>
      <c r="E1098" s="13"/>
      <c r="F1098" s="13"/>
      <c r="G1098" s="13"/>
      <c r="H1098" s="43"/>
      <c r="I1098" s="13"/>
      <c r="J1098" s="13"/>
      <c r="K1098" s="13"/>
      <c r="L1098" s="16" t="e">
        <f t="shared" si="18"/>
        <v>#DIV/0!</v>
      </c>
    </row>
    <row r="1099" spans="1:12">
      <c r="A1099" s="11">
        <v>76892</v>
      </c>
      <c r="B1099" s="11" t="s">
        <v>969</v>
      </c>
      <c r="C1099" s="11" t="s">
        <v>1003</v>
      </c>
      <c r="D1099" s="11"/>
      <c r="E1099" s="13"/>
      <c r="F1099" s="13"/>
      <c r="G1099" s="13"/>
      <c r="H1099" s="43"/>
      <c r="I1099" s="13"/>
      <c r="J1099" s="13"/>
      <c r="K1099" s="13"/>
      <c r="L1099" s="16" t="e">
        <f t="shared" si="18"/>
        <v>#DIV/0!</v>
      </c>
    </row>
    <row r="1100" spans="1:12">
      <c r="A1100" s="17">
        <v>76895</v>
      </c>
      <c r="B1100" s="17" t="s">
        <v>969</v>
      </c>
      <c r="C1100" s="17" t="s">
        <v>1004</v>
      </c>
      <c r="D1100" s="13"/>
      <c r="E1100" s="13"/>
      <c r="F1100" s="13"/>
      <c r="G1100" s="13"/>
      <c r="H1100" s="43"/>
      <c r="I1100" s="13"/>
      <c r="J1100" s="13"/>
      <c r="K1100" s="13"/>
      <c r="L1100" s="16" t="e">
        <f t="shared" si="18"/>
        <v>#DIV/0!</v>
      </c>
    </row>
    <row r="1101" spans="1:12">
      <c r="A1101" s="11">
        <v>97001</v>
      </c>
      <c r="B1101" s="11" t="s">
        <v>1048</v>
      </c>
      <c r="C1101" s="11" t="s">
        <v>1049</v>
      </c>
      <c r="D1101" s="11"/>
      <c r="E1101" s="13"/>
      <c r="F1101" s="13"/>
      <c r="G1101" s="13"/>
      <c r="H1101" s="43"/>
      <c r="I1101" s="13"/>
      <c r="J1101" s="13"/>
      <c r="K1101" s="13"/>
      <c r="L1101" s="16" t="e">
        <f t="shared" si="18"/>
        <v>#DIV/0!</v>
      </c>
    </row>
    <row r="1102" spans="1:12">
      <c r="A1102" s="11">
        <v>97161</v>
      </c>
      <c r="B1102" s="11" t="s">
        <v>1048</v>
      </c>
      <c r="C1102" s="11" t="s">
        <v>1050</v>
      </c>
      <c r="D1102" s="13"/>
      <c r="E1102" s="13"/>
      <c r="F1102" s="13"/>
      <c r="G1102" s="13"/>
      <c r="H1102" s="43"/>
      <c r="I1102" s="13"/>
      <c r="J1102" s="13"/>
      <c r="K1102" s="13"/>
      <c r="L1102" s="16" t="e">
        <f t="shared" si="18"/>
        <v>#DIV/0!</v>
      </c>
    </row>
    <row r="1103" spans="1:12">
      <c r="A1103" s="11">
        <v>97666</v>
      </c>
      <c r="B1103" s="11" t="s">
        <v>1048</v>
      </c>
      <c r="C1103" s="11" t="s">
        <v>1051</v>
      </c>
      <c r="D1103" s="11"/>
      <c r="E1103" s="13"/>
      <c r="F1103" s="13"/>
      <c r="G1103" s="13"/>
      <c r="H1103" s="43"/>
      <c r="I1103" s="13"/>
      <c r="J1103" s="13"/>
      <c r="K1103" s="13"/>
      <c r="L1103" s="16" t="e">
        <f t="shared" si="18"/>
        <v>#DIV/0!</v>
      </c>
    </row>
    <row r="1104" spans="1:12">
      <c r="A1104" s="11">
        <v>99001</v>
      </c>
      <c r="B1104" s="11" t="s">
        <v>1052</v>
      </c>
      <c r="C1104" s="11" t="s">
        <v>1053</v>
      </c>
      <c r="D1104" s="11"/>
      <c r="E1104" s="13"/>
      <c r="F1104" s="13"/>
      <c r="G1104" s="13"/>
      <c r="H1104" s="43"/>
      <c r="I1104" s="13"/>
      <c r="J1104" s="13"/>
      <c r="K1104" s="13"/>
      <c r="L1104" s="16" t="e">
        <f t="shared" si="18"/>
        <v>#DIV/0!</v>
      </c>
    </row>
    <row r="1105" spans="1:12">
      <c r="A1105" s="11">
        <v>99524</v>
      </c>
      <c r="B1105" s="11" t="s">
        <v>1052</v>
      </c>
      <c r="C1105" s="11" t="s">
        <v>1054</v>
      </c>
      <c r="D1105" s="11"/>
      <c r="E1105" s="13"/>
      <c r="F1105" s="13"/>
      <c r="G1105" s="13"/>
      <c r="H1105" s="43"/>
      <c r="I1105" s="13"/>
      <c r="J1105" s="13"/>
      <c r="K1105" s="13"/>
      <c r="L1105" s="16" t="e">
        <f t="shared" si="18"/>
        <v>#DIV/0!</v>
      </c>
    </row>
    <row r="1106" spans="1:12">
      <c r="A1106" s="11">
        <v>99624</v>
      </c>
      <c r="B1106" s="11" t="s">
        <v>1052</v>
      </c>
      <c r="C1106" s="11" t="s">
        <v>1055</v>
      </c>
      <c r="D1106" s="13"/>
      <c r="E1106" s="13"/>
      <c r="F1106" s="13"/>
      <c r="G1106" s="13"/>
      <c r="H1106" s="43"/>
      <c r="I1106" s="13"/>
      <c r="J1106" s="13"/>
      <c r="K1106" s="13"/>
      <c r="L1106" s="16" t="e">
        <f t="shared" si="18"/>
        <v>#DIV/0!</v>
      </c>
    </row>
    <row r="1107" spans="1:12">
      <c r="A1107" s="17">
        <v>99773</v>
      </c>
      <c r="B1107" s="17" t="s">
        <v>1052</v>
      </c>
      <c r="C1107" s="17" t="s">
        <v>1056</v>
      </c>
      <c r="D1107" s="11"/>
      <c r="E1107" s="13"/>
      <c r="F1107" s="13"/>
      <c r="G1107" s="13"/>
      <c r="H1107" s="43"/>
      <c r="I1107" s="13"/>
      <c r="J1107" s="13"/>
      <c r="K1107" s="13"/>
      <c r="L1107" s="16" t="e">
        <f t="shared" si="18"/>
        <v>#DIV/0!</v>
      </c>
    </row>
    <row r="1112" spans="1:12" ht="14.25" customHeight="1"/>
  </sheetData>
  <autoFilter ref="A7:L1107" xr:uid="{00000000-0001-0000-0300-000000000000}"/>
  <mergeCells count="6">
    <mergeCell ref="A1:D6"/>
    <mergeCell ref="E1:K2"/>
    <mergeCell ref="L1:L2"/>
    <mergeCell ref="E3:K4"/>
    <mergeCell ref="L3:L4"/>
    <mergeCell ref="E5:K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112"/>
  <sheetViews>
    <sheetView zoomScale="90" zoomScaleNormal="90" workbookViewId="0">
      <pane xSplit="3" ySplit="3" topLeftCell="L4" activePane="bottomRight" state="frozen"/>
      <selection pane="topRight" activeCell="D1" sqref="D1"/>
      <selection pane="bottomLeft" activeCell="A2" sqref="A2"/>
      <selection pane="bottomRight" activeCell="T1" sqref="T1:T5"/>
    </sheetView>
  </sheetViews>
  <sheetFormatPr baseColWidth="10" defaultColWidth="9.140625" defaultRowHeight="15"/>
  <cols>
    <col min="1" max="1" width="9.7109375" style="14" customWidth="1"/>
    <col min="2" max="2" width="17.42578125" style="14" customWidth="1"/>
    <col min="3" max="3" width="21" style="14" customWidth="1"/>
    <col min="4" max="4" width="10.42578125" style="14" customWidth="1"/>
    <col min="5" max="5" width="27.140625" style="14" customWidth="1"/>
    <col min="6" max="6" width="12.140625" style="14" customWidth="1"/>
    <col min="7" max="7" width="21.5703125" style="14" customWidth="1"/>
    <col min="8" max="8" width="14.85546875" style="14" customWidth="1"/>
    <col min="9" max="9" width="23.28515625" style="14" customWidth="1"/>
    <col min="10" max="10" width="16.28515625" style="14" customWidth="1"/>
    <col min="11" max="11" width="24.28515625" style="14" customWidth="1"/>
    <col min="12" max="12" width="16" style="14" customWidth="1"/>
    <col min="13" max="13" width="21.7109375" style="14" customWidth="1"/>
    <col min="14" max="14" width="14" style="14" customWidth="1"/>
    <col min="15" max="15" width="18.140625" style="14" customWidth="1"/>
    <col min="16" max="16" width="15.5703125" style="14" customWidth="1"/>
    <col min="17" max="17" width="26.28515625" style="14" customWidth="1"/>
    <col min="18" max="18" width="15.28515625" style="14" customWidth="1"/>
    <col min="19" max="19" width="17.7109375" style="14" customWidth="1"/>
    <col min="20" max="20" width="20.28515625" style="14" customWidth="1"/>
    <col min="21" max="16384" width="9.140625" style="14"/>
  </cols>
  <sheetData>
    <row r="1" spans="1:20">
      <c r="A1" s="86"/>
      <c r="B1" s="86"/>
      <c r="C1" s="86"/>
      <c r="D1" s="86"/>
      <c r="E1" s="111" t="s">
        <v>1175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94" t="s">
        <v>1255</v>
      </c>
    </row>
    <row r="2" spans="1:20">
      <c r="A2" s="86"/>
      <c r="B2" s="86"/>
      <c r="C2" s="86"/>
      <c r="D2" s="86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94"/>
    </row>
    <row r="3" spans="1:20">
      <c r="A3" s="86"/>
      <c r="B3" s="86"/>
      <c r="C3" s="86"/>
      <c r="D3" s="86"/>
      <c r="E3" s="112" t="s">
        <v>1176</v>
      </c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94" t="s">
        <v>1256</v>
      </c>
    </row>
    <row r="4" spans="1:20">
      <c r="A4" s="86"/>
      <c r="B4" s="86"/>
      <c r="C4" s="86"/>
      <c r="D4" s="86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94"/>
    </row>
    <row r="5" spans="1:20">
      <c r="A5" s="86"/>
      <c r="B5" s="86"/>
      <c r="C5" s="86"/>
      <c r="D5" s="86"/>
      <c r="E5" s="112" t="s">
        <v>1177</v>
      </c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84" t="s">
        <v>1257</v>
      </c>
    </row>
    <row r="6" spans="1:20">
      <c r="A6" s="86"/>
      <c r="B6" s="86"/>
      <c r="C6" s="86"/>
      <c r="D6" s="86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9" t="s">
        <v>1178</v>
      </c>
    </row>
    <row r="7" spans="1:20" ht="150">
      <c r="A7" s="10" t="s">
        <v>0</v>
      </c>
      <c r="B7" s="10" t="s">
        <v>1</v>
      </c>
      <c r="C7" s="10" t="s">
        <v>2</v>
      </c>
      <c r="D7" s="27" t="s">
        <v>1093</v>
      </c>
      <c r="E7" s="27" t="s">
        <v>1172</v>
      </c>
      <c r="F7" s="27" t="s">
        <v>1094</v>
      </c>
      <c r="G7" s="27" t="s">
        <v>1173</v>
      </c>
      <c r="H7" s="27" t="s">
        <v>1095</v>
      </c>
      <c r="I7" s="27" t="s">
        <v>1174</v>
      </c>
      <c r="J7" s="27" t="s">
        <v>1096</v>
      </c>
      <c r="K7" s="27" t="s">
        <v>1222</v>
      </c>
      <c r="L7" s="27" t="s">
        <v>1097</v>
      </c>
      <c r="M7" s="27" t="s">
        <v>1223</v>
      </c>
      <c r="N7" s="27" t="s">
        <v>1098</v>
      </c>
      <c r="O7" s="27" t="s">
        <v>1224</v>
      </c>
      <c r="P7" s="10" t="s">
        <v>1099</v>
      </c>
      <c r="Q7" s="27" t="s">
        <v>1225</v>
      </c>
      <c r="R7" s="27" t="s">
        <v>1100</v>
      </c>
      <c r="S7" s="27" t="s">
        <v>1226</v>
      </c>
      <c r="T7" s="27" t="s">
        <v>13</v>
      </c>
    </row>
    <row r="8" spans="1:20" s="47" customFormat="1">
      <c r="A8" s="17">
        <v>91001</v>
      </c>
      <c r="B8" s="17" t="s">
        <v>1040</v>
      </c>
      <c r="C8" s="17" t="s">
        <v>1041</v>
      </c>
      <c r="D8" s="45"/>
      <c r="E8" s="45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9" t="e">
        <f t="shared" ref="T8:T71" si="0">AVERAGE(D8:S8)</f>
        <v>#DIV/0!</v>
      </c>
    </row>
    <row r="9" spans="1:20" s="47" customFormat="1">
      <c r="A9" s="17">
        <v>91540</v>
      </c>
      <c r="B9" s="17" t="s">
        <v>1040</v>
      </c>
      <c r="C9" s="17" t="s">
        <v>1042</v>
      </c>
      <c r="D9" s="48"/>
      <c r="E9" s="48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6" t="e">
        <f t="shared" si="0"/>
        <v>#DIV/0!</v>
      </c>
    </row>
    <row r="10" spans="1:20" s="47" customFormat="1">
      <c r="A10" s="11">
        <v>5001</v>
      </c>
      <c r="B10" s="11" t="s">
        <v>14</v>
      </c>
      <c r="C10" s="11" t="s">
        <v>15</v>
      </c>
      <c r="D10" s="48"/>
      <c r="E10" s="48"/>
      <c r="F10" s="43"/>
      <c r="G10" s="43"/>
      <c r="H10" s="43"/>
      <c r="I10" s="43"/>
      <c r="J10" s="43"/>
      <c r="K10" s="43"/>
      <c r="L10" s="43"/>
      <c r="M10" s="43"/>
      <c r="N10" s="48"/>
      <c r="O10" s="48"/>
      <c r="P10" s="43"/>
      <c r="Q10" s="43"/>
      <c r="R10" s="43"/>
      <c r="S10" s="43"/>
      <c r="T10" s="46" t="e">
        <f t="shared" si="0"/>
        <v>#DIV/0!</v>
      </c>
    </row>
    <row r="11" spans="1:20" s="47" customFormat="1">
      <c r="A11" s="11">
        <v>5002</v>
      </c>
      <c r="B11" s="11" t="s">
        <v>14</v>
      </c>
      <c r="C11" s="11" t="s">
        <v>17</v>
      </c>
      <c r="D11" s="48"/>
      <c r="E11" s="48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6" t="e">
        <f t="shared" si="0"/>
        <v>#DIV/0!</v>
      </c>
    </row>
    <row r="12" spans="1:20" s="47" customFormat="1">
      <c r="A12" s="11">
        <v>5004</v>
      </c>
      <c r="B12" s="11" t="s">
        <v>14</v>
      </c>
      <c r="C12" s="11" t="s">
        <v>18</v>
      </c>
      <c r="D12" s="48"/>
      <c r="E12" s="48"/>
      <c r="F12" s="43"/>
      <c r="G12" s="43"/>
      <c r="H12" s="43"/>
      <c r="I12" s="43"/>
      <c r="J12" s="43"/>
      <c r="K12" s="43"/>
      <c r="L12" s="43"/>
      <c r="M12" s="43"/>
      <c r="N12" s="48"/>
      <c r="O12" s="48"/>
      <c r="P12" s="43"/>
      <c r="Q12" s="43"/>
      <c r="R12" s="43"/>
      <c r="S12" s="43"/>
      <c r="T12" s="46" t="e">
        <f t="shared" si="0"/>
        <v>#DIV/0!</v>
      </c>
    </row>
    <row r="13" spans="1:20" s="47" customFormat="1">
      <c r="A13" s="11">
        <v>5021</v>
      </c>
      <c r="B13" s="11" t="s">
        <v>14</v>
      </c>
      <c r="C13" s="11" t="s">
        <v>19</v>
      </c>
      <c r="D13" s="48"/>
      <c r="E13" s="48"/>
      <c r="F13" s="43"/>
      <c r="G13" s="43"/>
      <c r="H13" s="43"/>
      <c r="I13" s="43"/>
      <c r="J13" s="43"/>
      <c r="K13" s="43"/>
      <c r="L13" s="43"/>
      <c r="M13" s="43"/>
      <c r="N13" s="48"/>
      <c r="O13" s="48"/>
      <c r="P13" s="43"/>
      <c r="Q13" s="43"/>
      <c r="R13" s="43"/>
      <c r="S13" s="43"/>
      <c r="T13" s="46" t="e">
        <f t="shared" si="0"/>
        <v>#DIV/0!</v>
      </c>
    </row>
    <row r="14" spans="1:20" s="47" customFormat="1">
      <c r="A14" s="11">
        <v>5030</v>
      </c>
      <c r="B14" s="11" t="s">
        <v>14</v>
      </c>
      <c r="C14" s="11" t="s">
        <v>20</v>
      </c>
      <c r="D14" s="48"/>
      <c r="E14" s="48"/>
      <c r="F14" s="43"/>
      <c r="G14" s="43"/>
      <c r="H14" s="43"/>
      <c r="I14" s="43"/>
      <c r="J14" s="43"/>
      <c r="K14" s="43"/>
      <c r="L14" s="43"/>
      <c r="M14" s="43"/>
      <c r="N14" s="48"/>
      <c r="O14" s="48"/>
      <c r="P14" s="43"/>
      <c r="Q14" s="43"/>
      <c r="R14" s="43"/>
      <c r="S14" s="43"/>
      <c r="T14" s="46" t="e">
        <f t="shared" si="0"/>
        <v>#DIV/0!</v>
      </c>
    </row>
    <row r="15" spans="1:20" s="47" customFormat="1">
      <c r="A15" s="11">
        <v>5031</v>
      </c>
      <c r="B15" s="11" t="s">
        <v>14</v>
      </c>
      <c r="C15" s="11" t="s">
        <v>21</v>
      </c>
      <c r="D15" s="48"/>
      <c r="E15" s="48"/>
      <c r="F15" s="43"/>
      <c r="G15" s="43"/>
      <c r="H15" s="43"/>
      <c r="I15" s="43"/>
      <c r="J15" s="43"/>
      <c r="K15" s="43"/>
      <c r="L15" s="43"/>
      <c r="M15" s="43"/>
      <c r="N15" s="48"/>
      <c r="O15" s="48"/>
      <c r="P15" s="43"/>
      <c r="Q15" s="43"/>
      <c r="R15" s="43"/>
      <c r="S15" s="43"/>
      <c r="T15" s="46" t="e">
        <f t="shared" si="0"/>
        <v>#DIV/0!</v>
      </c>
    </row>
    <row r="16" spans="1:20" s="47" customFormat="1">
      <c r="A16" s="11">
        <v>5034</v>
      </c>
      <c r="B16" s="11" t="s">
        <v>14</v>
      </c>
      <c r="C16" s="11" t="s">
        <v>22</v>
      </c>
      <c r="D16" s="48"/>
      <c r="E16" s="48"/>
      <c r="F16" s="43"/>
      <c r="G16" s="43"/>
      <c r="H16" s="43"/>
      <c r="I16" s="43"/>
      <c r="J16" s="43"/>
      <c r="K16" s="43"/>
      <c r="L16" s="43"/>
      <c r="M16" s="43"/>
      <c r="N16" s="48"/>
      <c r="O16" s="48"/>
      <c r="P16" s="43"/>
      <c r="Q16" s="43"/>
      <c r="R16" s="43"/>
      <c r="S16" s="43"/>
      <c r="T16" s="46" t="e">
        <f t="shared" si="0"/>
        <v>#DIV/0!</v>
      </c>
    </row>
    <row r="17" spans="1:20" s="47" customFormat="1">
      <c r="A17" s="11">
        <v>5036</v>
      </c>
      <c r="B17" s="11" t="s">
        <v>14</v>
      </c>
      <c r="C17" s="11" t="s">
        <v>23</v>
      </c>
      <c r="D17" s="48"/>
      <c r="E17" s="48"/>
      <c r="F17" s="43"/>
      <c r="G17" s="43"/>
      <c r="H17" s="43"/>
      <c r="I17" s="43"/>
      <c r="J17" s="43"/>
      <c r="K17" s="43"/>
      <c r="L17" s="43"/>
      <c r="M17" s="43"/>
      <c r="N17" s="48"/>
      <c r="O17" s="48"/>
      <c r="P17" s="43"/>
      <c r="Q17" s="43"/>
      <c r="R17" s="43"/>
      <c r="S17" s="43"/>
      <c r="T17" s="46" t="e">
        <f t="shared" si="0"/>
        <v>#DIV/0!</v>
      </c>
    </row>
    <row r="18" spans="1:20" s="47" customFormat="1">
      <c r="A18" s="11">
        <v>5038</v>
      </c>
      <c r="B18" s="11" t="s">
        <v>14</v>
      </c>
      <c r="C18" s="11" t="s">
        <v>24</v>
      </c>
      <c r="D18" s="48"/>
      <c r="E18" s="48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6" t="e">
        <f t="shared" si="0"/>
        <v>#DIV/0!</v>
      </c>
    </row>
    <row r="19" spans="1:20" s="47" customFormat="1">
      <c r="A19" s="11">
        <v>5040</v>
      </c>
      <c r="B19" s="11" t="s">
        <v>14</v>
      </c>
      <c r="C19" s="11" t="s">
        <v>25</v>
      </c>
      <c r="D19" s="48"/>
      <c r="E19" s="48"/>
      <c r="F19" s="43"/>
      <c r="G19" s="43"/>
      <c r="H19" s="43"/>
      <c r="I19" s="43"/>
      <c r="J19" s="43"/>
      <c r="K19" s="43"/>
      <c r="L19" s="43"/>
      <c r="M19" s="43"/>
      <c r="N19" s="48"/>
      <c r="O19" s="48"/>
      <c r="P19" s="43"/>
      <c r="Q19" s="43"/>
      <c r="R19" s="43"/>
      <c r="S19" s="43"/>
      <c r="T19" s="46" t="e">
        <f t="shared" si="0"/>
        <v>#DIV/0!</v>
      </c>
    </row>
    <row r="20" spans="1:20" s="47" customFormat="1">
      <c r="A20" s="11">
        <v>5042</v>
      </c>
      <c r="B20" s="11" t="s">
        <v>14</v>
      </c>
      <c r="C20" s="11" t="s">
        <v>26</v>
      </c>
      <c r="D20" s="48"/>
      <c r="E20" s="48"/>
      <c r="F20" s="43"/>
      <c r="G20" s="43"/>
      <c r="H20" s="43"/>
      <c r="I20" s="43"/>
      <c r="J20" s="43"/>
      <c r="K20" s="43"/>
      <c r="L20" s="43"/>
      <c r="M20" s="43"/>
      <c r="N20" s="48"/>
      <c r="O20" s="48"/>
      <c r="P20" s="43"/>
      <c r="Q20" s="43"/>
      <c r="R20" s="43"/>
      <c r="S20" s="43"/>
      <c r="T20" s="46" t="e">
        <f t="shared" si="0"/>
        <v>#DIV/0!</v>
      </c>
    </row>
    <row r="21" spans="1:20" s="47" customFormat="1">
      <c r="A21" s="11">
        <v>5044</v>
      </c>
      <c r="B21" s="11" t="s">
        <v>14</v>
      </c>
      <c r="C21" s="11" t="s">
        <v>27</v>
      </c>
      <c r="D21" s="48"/>
      <c r="E21" s="48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6" t="e">
        <f t="shared" si="0"/>
        <v>#DIV/0!</v>
      </c>
    </row>
    <row r="22" spans="1:20" s="47" customFormat="1">
      <c r="A22" s="11">
        <v>5045</v>
      </c>
      <c r="B22" s="11" t="s">
        <v>14</v>
      </c>
      <c r="C22" s="11" t="s">
        <v>28</v>
      </c>
      <c r="D22" s="48"/>
      <c r="E22" s="48"/>
      <c r="F22" s="43"/>
      <c r="G22" s="43"/>
      <c r="H22" s="43"/>
      <c r="I22" s="43"/>
      <c r="J22" s="43"/>
      <c r="K22" s="43"/>
      <c r="L22" s="43"/>
      <c r="M22" s="43"/>
      <c r="N22" s="48"/>
      <c r="O22" s="48"/>
      <c r="P22" s="43"/>
      <c r="Q22" s="43"/>
      <c r="R22" s="43"/>
      <c r="S22" s="43"/>
      <c r="T22" s="46" t="e">
        <f t="shared" si="0"/>
        <v>#DIV/0!</v>
      </c>
    </row>
    <row r="23" spans="1:20" s="47" customFormat="1">
      <c r="A23" s="11">
        <v>5051</v>
      </c>
      <c r="B23" s="11" t="s">
        <v>14</v>
      </c>
      <c r="C23" s="11" t="s">
        <v>29</v>
      </c>
      <c r="D23" s="48"/>
      <c r="E23" s="48"/>
      <c r="F23" s="43"/>
      <c r="G23" s="43"/>
      <c r="H23" s="43"/>
      <c r="I23" s="43"/>
      <c r="J23" s="43"/>
      <c r="K23" s="43"/>
      <c r="L23" s="43"/>
      <c r="M23" s="43"/>
      <c r="N23" s="48"/>
      <c r="O23" s="48"/>
      <c r="P23" s="43"/>
      <c r="Q23" s="43"/>
      <c r="R23" s="43"/>
      <c r="S23" s="43"/>
      <c r="T23" s="46" t="e">
        <f t="shared" si="0"/>
        <v>#DIV/0!</v>
      </c>
    </row>
    <row r="24" spans="1:20" s="47" customFormat="1">
      <c r="A24" s="11">
        <v>5055</v>
      </c>
      <c r="B24" s="11" t="s">
        <v>14</v>
      </c>
      <c r="C24" s="11" t="s">
        <v>30</v>
      </c>
      <c r="D24" s="48"/>
      <c r="E24" s="48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6" t="e">
        <f t="shared" si="0"/>
        <v>#DIV/0!</v>
      </c>
    </row>
    <row r="25" spans="1:20" s="47" customFormat="1">
      <c r="A25" s="17">
        <v>5059</v>
      </c>
      <c r="B25" s="17" t="s">
        <v>14</v>
      </c>
      <c r="C25" s="17" t="s">
        <v>31</v>
      </c>
      <c r="D25" s="48"/>
      <c r="E25" s="48"/>
      <c r="F25" s="43"/>
      <c r="G25" s="43"/>
      <c r="H25" s="43"/>
      <c r="I25" s="43"/>
      <c r="J25" s="43"/>
      <c r="K25" s="43"/>
      <c r="L25" s="43"/>
      <c r="M25" s="43"/>
      <c r="N25" s="48"/>
      <c r="O25" s="48"/>
      <c r="P25" s="43"/>
      <c r="Q25" s="43"/>
      <c r="R25" s="43"/>
      <c r="S25" s="43"/>
      <c r="T25" s="46" t="e">
        <f t="shared" si="0"/>
        <v>#DIV/0!</v>
      </c>
    </row>
    <row r="26" spans="1:20" s="47" customFormat="1">
      <c r="A26" s="11">
        <v>5079</v>
      </c>
      <c r="B26" s="11" t="s">
        <v>14</v>
      </c>
      <c r="C26" s="11" t="s">
        <v>32</v>
      </c>
      <c r="D26" s="48"/>
      <c r="E26" s="48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6" t="e">
        <f t="shared" si="0"/>
        <v>#DIV/0!</v>
      </c>
    </row>
    <row r="27" spans="1:20" s="47" customFormat="1">
      <c r="A27" s="11">
        <v>5086</v>
      </c>
      <c r="B27" s="11" t="s">
        <v>14</v>
      </c>
      <c r="C27" s="11" t="s">
        <v>33</v>
      </c>
      <c r="D27" s="48"/>
      <c r="E27" s="48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6" t="e">
        <f t="shared" si="0"/>
        <v>#DIV/0!</v>
      </c>
    </row>
    <row r="28" spans="1:20" s="47" customFormat="1">
      <c r="A28" s="11">
        <v>5088</v>
      </c>
      <c r="B28" s="11" t="s">
        <v>14</v>
      </c>
      <c r="C28" s="11" t="s">
        <v>34</v>
      </c>
      <c r="D28" s="48"/>
      <c r="E28" s="48"/>
      <c r="F28" s="43"/>
      <c r="G28" s="43"/>
      <c r="H28" s="43"/>
      <c r="I28" s="43"/>
      <c r="J28" s="43"/>
      <c r="K28" s="43"/>
      <c r="L28" s="43"/>
      <c r="M28" s="43"/>
      <c r="N28" s="48"/>
      <c r="O28" s="48"/>
      <c r="P28" s="43"/>
      <c r="Q28" s="43"/>
      <c r="R28" s="43"/>
      <c r="S28" s="43"/>
      <c r="T28" s="46" t="e">
        <f t="shared" si="0"/>
        <v>#DIV/0!</v>
      </c>
    </row>
    <row r="29" spans="1:20" s="47" customFormat="1">
      <c r="A29" s="11">
        <v>5091</v>
      </c>
      <c r="B29" s="11" t="s">
        <v>14</v>
      </c>
      <c r="C29" s="11" t="s">
        <v>35</v>
      </c>
      <c r="D29" s="48"/>
      <c r="E29" s="48"/>
      <c r="F29" s="43"/>
      <c r="G29" s="43"/>
      <c r="H29" s="43"/>
      <c r="I29" s="43"/>
      <c r="J29" s="43"/>
      <c r="K29" s="43"/>
      <c r="L29" s="43"/>
      <c r="M29" s="43"/>
      <c r="N29" s="48"/>
      <c r="O29" s="48"/>
      <c r="P29" s="43"/>
      <c r="Q29" s="43"/>
      <c r="R29" s="43"/>
      <c r="S29" s="43"/>
      <c r="T29" s="46" t="e">
        <f t="shared" si="0"/>
        <v>#DIV/0!</v>
      </c>
    </row>
    <row r="30" spans="1:20" s="47" customFormat="1">
      <c r="A30" s="11">
        <v>5093</v>
      </c>
      <c r="B30" s="11" t="s">
        <v>14</v>
      </c>
      <c r="C30" s="11" t="s">
        <v>36</v>
      </c>
      <c r="D30" s="48"/>
      <c r="E30" s="48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6" t="e">
        <f t="shared" si="0"/>
        <v>#DIV/0!</v>
      </c>
    </row>
    <row r="31" spans="1:20" s="47" customFormat="1">
      <c r="A31" s="11">
        <v>5101</v>
      </c>
      <c r="B31" s="11" t="s">
        <v>14</v>
      </c>
      <c r="C31" s="11" t="s">
        <v>37</v>
      </c>
      <c r="D31" s="48"/>
      <c r="E31" s="48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6" t="e">
        <f t="shared" si="0"/>
        <v>#DIV/0!</v>
      </c>
    </row>
    <row r="32" spans="1:20" s="47" customFormat="1">
      <c r="A32" s="17">
        <v>5107</v>
      </c>
      <c r="B32" s="17" t="s">
        <v>14</v>
      </c>
      <c r="C32" s="17" t="s">
        <v>38</v>
      </c>
      <c r="D32" s="48"/>
      <c r="E32" s="48"/>
      <c r="F32" s="43"/>
      <c r="G32" s="43"/>
      <c r="H32" s="43"/>
      <c r="I32" s="43"/>
      <c r="J32" s="43"/>
      <c r="K32" s="43"/>
      <c r="L32" s="43"/>
      <c r="M32" s="43"/>
      <c r="N32" s="48"/>
      <c r="O32" s="48"/>
      <c r="P32" s="43"/>
      <c r="Q32" s="43"/>
      <c r="R32" s="43"/>
      <c r="S32" s="43"/>
      <c r="T32" s="46" t="e">
        <f t="shared" si="0"/>
        <v>#DIV/0!</v>
      </c>
    </row>
    <row r="33" spans="1:20" s="47" customFormat="1">
      <c r="A33" s="11">
        <v>5113</v>
      </c>
      <c r="B33" s="11" t="s">
        <v>14</v>
      </c>
      <c r="C33" s="11" t="s">
        <v>39</v>
      </c>
      <c r="D33" s="48"/>
      <c r="E33" s="48"/>
      <c r="F33" s="43"/>
      <c r="G33" s="43"/>
      <c r="H33" s="43"/>
      <c r="I33" s="43"/>
      <c r="J33" s="43"/>
      <c r="K33" s="43"/>
      <c r="L33" s="43"/>
      <c r="M33" s="43"/>
      <c r="N33" s="48"/>
      <c r="O33" s="48"/>
      <c r="P33" s="43"/>
      <c r="Q33" s="43"/>
      <c r="R33" s="43"/>
      <c r="S33" s="43"/>
      <c r="T33" s="46" t="e">
        <f t="shared" si="0"/>
        <v>#DIV/0!</v>
      </c>
    </row>
    <row r="34" spans="1:20" s="47" customFormat="1">
      <c r="A34" s="11">
        <v>5120</v>
      </c>
      <c r="B34" s="11" t="s">
        <v>14</v>
      </c>
      <c r="C34" s="11" t="s">
        <v>40</v>
      </c>
      <c r="D34" s="48"/>
      <c r="E34" s="48"/>
      <c r="F34" s="43"/>
      <c r="G34" s="43"/>
      <c r="H34" s="43"/>
      <c r="I34" s="43"/>
      <c r="J34" s="43"/>
      <c r="K34" s="43"/>
      <c r="L34" s="43"/>
      <c r="M34" s="43"/>
      <c r="N34" s="48"/>
      <c r="O34" s="48"/>
      <c r="P34" s="43"/>
      <c r="Q34" s="43"/>
      <c r="R34" s="43"/>
      <c r="S34" s="43"/>
      <c r="T34" s="46" t="e">
        <f t="shared" si="0"/>
        <v>#DIV/0!</v>
      </c>
    </row>
    <row r="35" spans="1:20" s="47" customFormat="1">
      <c r="A35" s="11">
        <v>5125</v>
      </c>
      <c r="B35" s="11" t="s">
        <v>14</v>
      </c>
      <c r="C35" s="11" t="s">
        <v>41</v>
      </c>
      <c r="D35" s="48"/>
      <c r="E35" s="48"/>
      <c r="F35" s="43"/>
      <c r="G35" s="43"/>
      <c r="H35" s="43"/>
      <c r="I35" s="43"/>
      <c r="J35" s="43"/>
      <c r="K35" s="43"/>
      <c r="L35" s="43"/>
      <c r="M35" s="43"/>
      <c r="N35" s="48"/>
      <c r="O35" s="48"/>
      <c r="P35" s="43"/>
      <c r="Q35" s="43"/>
      <c r="R35" s="43"/>
      <c r="S35" s="43"/>
      <c r="T35" s="46" t="e">
        <f t="shared" si="0"/>
        <v>#DIV/0!</v>
      </c>
    </row>
    <row r="36" spans="1:20" s="47" customFormat="1">
      <c r="A36" s="11">
        <v>5129</v>
      </c>
      <c r="B36" s="11" t="s">
        <v>14</v>
      </c>
      <c r="C36" s="11" t="s">
        <v>42</v>
      </c>
      <c r="D36" s="48"/>
      <c r="E36" s="48"/>
      <c r="F36" s="43"/>
      <c r="G36" s="43"/>
      <c r="H36" s="43"/>
      <c r="I36" s="43"/>
      <c r="J36" s="43"/>
      <c r="K36" s="43"/>
      <c r="L36" s="43"/>
      <c r="M36" s="43"/>
      <c r="N36" s="48"/>
      <c r="O36" s="48"/>
      <c r="P36" s="43"/>
      <c r="Q36" s="43"/>
      <c r="R36" s="43"/>
      <c r="S36" s="43"/>
      <c r="T36" s="46" t="e">
        <f t="shared" si="0"/>
        <v>#DIV/0!</v>
      </c>
    </row>
    <row r="37" spans="1:20" s="47" customFormat="1">
      <c r="A37" s="11">
        <v>5134</v>
      </c>
      <c r="B37" s="11" t="s">
        <v>14</v>
      </c>
      <c r="C37" s="11" t="s">
        <v>43</v>
      </c>
      <c r="D37" s="48"/>
      <c r="E37" s="48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6" t="e">
        <f t="shared" si="0"/>
        <v>#DIV/0!</v>
      </c>
    </row>
    <row r="38" spans="1:20" s="47" customFormat="1">
      <c r="A38" s="17">
        <v>5138</v>
      </c>
      <c r="B38" s="17" t="s">
        <v>14</v>
      </c>
      <c r="C38" s="17" t="s">
        <v>44</v>
      </c>
      <c r="D38" s="48"/>
      <c r="E38" s="48"/>
      <c r="F38" s="43"/>
      <c r="G38" s="43"/>
      <c r="H38" s="43"/>
      <c r="I38" s="43"/>
      <c r="J38" s="43"/>
      <c r="K38" s="43"/>
      <c r="L38" s="43"/>
      <c r="M38" s="43"/>
      <c r="N38" s="48"/>
      <c r="O38" s="48"/>
      <c r="P38" s="43"/>
      <c r="Q38" s="43"/>
      <c r="R38" s="43"/>
      <c r="S38" s="43"/>
      <c r="T38" s="46" t="e">
        <f t="shared" si="0"/>
        <v>#DIV/0!</v>
      </c>
    </row>
    <row r="39" spans="1:20" s="47" customFormat="1">
      <c r="A39" s="11">
        <v>5142</v>
      </c>
      <c r="B39" s="11" t="s">
        <v>14</v>
      </c>
      <c r="C39" s="11" t="s">
        <v>45</v>
      </c>
      <c r="D39" s="48"/>
      <c r="E39" s="48"/>
      <c r="F39" s="43"/>
      <c r="G39" s="43"/>
      <c r="H39" s="43"/>
      <c r="I39" s="43"/>
      <c r="J39" s="43"/>
      <c r="K39" s="43"/>
      <c r="L39" s="43"/>
      <c r="M39" s="43"/>
      <c r="N39" s="48"/>
      <c r="O39" s="48"/>
      <c r="P39" s="43"/>
      <c r="Q39" s="43"/>
      <c r="R39" s="43"/>
      <c r="S39" s="43"/>
      <c r="T39" s="46" t="e">
        <f t="shared" si="0"/>
        <v>#DIV/0!</v>
      </c>
    </row>
    <row r="40" spans="1:20" s="47" customFormat="1">
      <c r="A40" s="11">
        <v>5145</v>
      </c>
      <c r="B40" s="11" t="s">
        <v>14</v>
      </c>
      <c r="C40" s="11" t="s">
        <v>46</v>
      </c>
      <c r="D40" s="48"/>
      <c r="E40" s="48"/>
      <c r="F40" s="43"/>
      <c r="G40" s="43"/>
      <c r="H40" s="43"/>
      <c r="I40" s="43"/>
      <c r="J40" s="43"/>
      <c r="K40" s="43"/>
      <c r="L40" s="43"/>
      <c r="M40" s="43"/>
      <c r="N40" s="48"/>
      <c r="O40" s="48"/>
      <c r="P40" s="43"/>
      <c r="Q40" s="43"/>
      <c r="R40" s="43"/>
      <c r="S40" s="43"/>
      <c r="T40" s="46" t="e">
        <f t="shared" si="0"/>
        <v>#DIV/0!</v>
      </c>
    </row>
    <row r="41" spans="1:20" s="47" customFormat="1">
      <c r="A41" s="11">
        <v>5147</v>
      </c>
      <c r="B41" s="11" t="s">
        <v>14</v>
      </c>
      <c r="C41" s="11" t="s">
        <v>47</v>
      </c>
      <c r="D41" s="48"/>
      <c r="E41" s="48"/>
      <c r="F41" s="43"/>
      <c r="G41" s="43"/>
      <c r="H41" s="43"/>
      <c r="I41" s="43"/>
      <c r="J41" s="43"/>
      <c r="K41" s="43"/>
      <c r="L41" s="43"/>
      <c r="M41" s="43"/>
      <c r="N41" s="48"/>
      <c r="O41" s="48"/>
      <c r="P41" s="43"/>
      <c r="Q41" s="43"/>
      <c r="R41" s="43"/>
      <c r="S41" s="43"/>
      <c r="T41" s="46" t="e">
        <f t="shared" si="0"/>
        <v>#DIV/0!</v>
      </c>
    </row>
    <row r="42" spans="1:20" s="47" customFormat="1">
      <c r="A42" s="11">
        <v>5148</v>
      </c>
      <c r="B42" s="11" t="s">
        <v>14</v>
      </c>
      <c r="C42" s="11" t="s">
        <v>48</v>
      </c>
      <c r="D42" s="48"/>
      <c r="E42" s="48"/>
      <c r="F42" s="43"/>
      <c r="G42" s="43"/>
      <c r="H42" s="43"/>
      <c r="I42" s="43"/>
      <c r="J42" s="43"/>
      <c r="K42" s="43"/>
      <c r="L42" s="43"/>
      <c r="M42" s="43"/>
      <c r="N42" s="48"/>
      <c r="O42" s="48"/>
      <c r="P42" s="43"/>
      <c r="Q42" s="43"/>
      <c r="R42" s="43"/>
      <c r="S42" s="43"/>
      <c r="T42" s="46" t="e">
        <f t="shared" si="0"/>
        <v>#DIV/0!</v>
      </c>
    </row>
    <row r="43" spans="1:20" s="47" customFormat="1">
      <c r="A43" s="11">
        <v>5150</v>
      </c>
      <c r="B43" s="11" t="s">
        <v>14</v>
      </c>
      <c r="C43" s="11" t="s">
        <v>49</v>
      </c>
      <c r="D43" s="48"/>
      <c r="E43" s="48"/>
      <c r="F43" s="43"/>
      <c r="G43" s="43"/>
      <c r="H43" s="43"/>
      <c r="I43" s="43"/>
      <c r="J43" s="43"/>
      <c r="K43" s="43"/>
      <c r="L43" s="43"/>
      <c r="M43" s="43"/>
      <c r="N43" s="48"/>
      <c r="O43" s="48"/>
      <c r="P43" s="43"/>
      <c r="Q43" s="43"/>
      <c r="R43" s="43"/>
      <c r="S43" s="43"/>
      <c r="T43" s="46" t="e">
        <f t="shared" si="0"/>
        <v>#DIV/0!</v>
      </c>
    </row>
    <row r="44" spans="1:20" s="47" customFormat="1">
      <c r="A44" s="11">
        <v>5154</v>
      </c>
      <c r="B44" s="11" t="s">
        <v>14</v>
      </c>
      <c r="C44" s="11" t="s">
        <v>50</v>
      </c>
      <c r="D44" s="48"/>
      <c r="E44" s="48"/>
      <c r="F44" s="43"/>
      <c r="G44" s="43"/>
      <c r="H44" s="43"/>
      <c r="I44" s="43"/>
      <c r="J44" s="43"/>
      <c r="K44" s="43"/>
      <c r="L44" s="43"/>
      <c r="M44" s="43"/>
      <c r="N44" s="48"/>
      <c r="O44" s="48"/>
      <c r="P44" s="43"/>
      <c r="Q44" s="43"/>
      <c r="R44" s="43"/>
      <c r="S44" s="43"/>
      <c r="T44" s="46" t="e">
        <f t="shared" si="0"/>
        <v>#DIV/0!</v>
      </c>
    </row>
    <row r="45" spans="1:20" s="47" customFormat="1">
      <c r="A45" s="11">
        <v>5172</v>
      </c>
      <c r="B45" s="11" t="s">
        <v>14</v>
      </c>
      <c r="C45" s="11" t="s">
        <v>51</v>
      </c>
      <c r="D45" s="48"/>
      <c r="E45" s="48"/>
      <c r="F45" s="43"/>
      <c r="G45" s="43"/>
      <c r="H45" s="43"/>
      <c r="I45" s="43"/>
      <c r="J45" s="43"/>
      <c r="K45" s="43"/>
      <c r="L45" s="43"/>
      <c r="M45" s="43"/>
      <c r="N45" s="48"/>
      <c r="O45" s="48"/>
      <c r="P45" s="43"/>
      <c r="Q45" s="43"/>
      <c r="R45" s="43"/>
      <c r="S45" s="43"/>
      <c r="T45" s="46" t="e">
        <f t="shared" si="0"/>
        <v>#DIV/0!</v>
      </c>
    </row>
    <row r="46" spans="1:20" s="47" customFormat="1">
      <c r="A46" s="11">
        <v>5190</v>
      </c>
      <c r="B46" s="11" t="s">
        <v>14</v>
      </c>
      <c r="C46" s="11" t="s">
        <v>52</v>
      </c>
      <c r="D46" s="48"/>
      <c r="E46" s="48"/>
      <c r="F46" s="43"/>
      <c r="G46" s="43"/>
      <c r="H46" s="43"/>
      <c r="I46" s="43"/>
      <c r="J46" s="43"/>
      <c r="K46" s="43"/>
      <c r="L46" s="43"/>
      <c r="M46" s="43"/>
      <c r="N46" s="48"/>
      <c r="O46" s="48"/>
      <c r="P46" s="43"/>
      <c r="Q46" s="43"/>
      <c r="R46" s="43"/>
      <c r="S46" s="43"/>
      <c r="T46" s="46" t="e">
        <f t="shared" si="0"/>
        <v>#DIV/0!</v>
      </c>
    </row>
    <row r="47" spans="1:20" s="47" customFormat="1">
      <c r="A47" s="11">
        <v>5197</v>
      </c>
      <c r="B47" s="11" t="s">
        <v>14</v>
      </c>
      <c r="C47" s="11" t="s">
        <v>53</v>
      </c>
      <c r="D47" s="48"/>
      <c r="E47" s="48"/>
      <c r="F47" s="43"/>
      <c r="G47" s="43"/>
      <c r="H47" s="43"/>
      <c r="I47" s="43"/>
      <c r="J47" s="43"/>
      <c r="K47" s="43"/>
      <c r="L47" s="43"/>
      <c r="M47" s="43"/>
      <c r="N47" s="48"/>
      <c r="O47" s="48"/>
      <c r="P47" s="43"/>
      <c r="Q47" s="43"/>
      <c r="R47" s="43"/>
      <c r="S47" s="43"/>
      <c r="T47" s="46" t="e">
        <f t="shared" si="0"/>
        <v>#DIV/0!</v>
      </c>
    </row>
    <row r="48" spans="1:20" s="47" customFormat="1">
      <c r="A48" s="11">
        <v>5206</v>
      </c>
      <c r="B48" s="11" t="s">
        <v>14</v>
      </c>
      <c r="C48" s="11" t="s">
        <v>54</v>
      </c>
      <c r="D48" s="48"/>
      <c r="E48" s="48"/>
      <c r="F48" s="43"/>
      <c r="G48" s="43"/>
      <c r="H48" s="43"/>
      <c r="I48" s="43"/>
      <c r="J48" s="43"/>
      <c r="K48" s="43"/>
      <c r="L48" s="43"/>
      <c r="M48" s="43"/>
      <c r="N48" s="48"/>
      <c r="O48" s="48"/>
      <c r="P48" s="43"/>
      <c r="Q48" s="43"/>
      <c r="R48" s="43"/>
      <c r="S48" s="43"/>
      <c r="T48" s="46" t="e">
        <f t="shared" si="0"/>
        <v>#DIV/0!</v>
      </c>
    </row>
    <row r="49" spans="1:20" s="47" customFormat="1">
      <c r="A49" s="11">
        <v>5209</v>
      </c>
      <c r="B49" s="11" t="s">
        <v>14</v>
      </c>
      <c r="C49" s="11" t="s">
        <v>55</v>
      </c>
      <c r="D49" s="48"/>
      <c r="E49" s="48"/>
      <c r="F49" s="43"/>
      <c r="G49" s="43"/>
      <c r="H49" s="43"/>
      <c r="I49" s="43"/>
      <c r="J49" s="43"/>
      <c r="K49" s="43"/>
      <c r="L49" s="43"/>
      <c r="M49" s="43"/>
      <c r="N49" s="48"/>
      <c r="O49" s="48"/>
      <c r="P49" s="43"/>
      <c r="Q49" s="43"/>
      <c r="R49" s="43"/>
      <c r="S49" s="43"/>
      <c r="T49" s="46" t="e">
        <f t="shared" si="0"/>
        <v>#DIV/0!</v>
      </c>
    </row>
    <row r="50" spans="1:20" s="47" customFormat="1">
      <c r="A50" s="11">
        <v>5212</v>
      </c>
      <c r="B50" s="11" t="s">
        <v>14</v>
      </c>
      <c r="C50" s="11" t="s">
        <v>56</v>
      </c>
      <c r="D50" s="48"/>
      <c r="E50" s="48"/>
      <c r="F50" s="43"/>
      <c r="G50" s="43"/>
      <c r="H50" s="43"/>
      <c r="I50" s="43"/>
      <c r="J50" s="43"/>
      <c r="K50" s="43"/>
      <c r="L50" s="43"/>
      <c r="M50" s="43"/>
      <c r="N50" s="48"/>
      <c r="O50" s="48"/>
      <c r="P50" s="43"/>
      <c r="Q50" s="43"/>
      <c r="R50" s="43"/>
      <c r="S50" s="43"/>
      <c r="T50" s="46" t="e">
        <f t="shared" si="0"/>
        <v>#DIV/0!</v>
      </c>
    </row>
    <row r="51" spans="1:20" s="47" customFormat="1">
      <c r="A51" s="11">
        <v>5234</v>
      </c>
      <c r="B51" s="11" t="s">
        <v>14</v>
      </c>
      <c r="C51" s="11" t="s">
        <v>57</v>
      </c>
      <c r="D51" s="48"/>
      <c r="E51" s="48"/>
      <c r="F51" s="43"/>
      <c r="G51" s="43"/>
      <c r="H51" s="43"/>
      <c r="I51" s="43"/>
      <c r="J51" s="43"/>
      <c r="K51" s="43"/>
      <c r="L51" s="43"/>
      <c r="M51" s="43"/>
      <c r="N51" s="48"/>
      <c r="O51" s="48"/>
      <c r="P51" s="43"/>
      <c r="Q51" s="43"/>
      <c r="R51" s="43"/>
      <c r="S51" s="43"/>
      <c r="T51" s="46" t="e">
        <f t="shared" si="0"/>
        <v>#DIV/0!</v>
      </c>
    </row>
    <row r="52" spans="1:20" s="47" customFormat="1">
      <c r="A52" s="11">
        <v>5237</v>
      </c>
      <c r="B52" s="11" t="s">
        <v>14</v>
      </c>
      <c r="C52" s="11" t="s">
        <v>58</v>
      </c>
      <c r="D52" s="48"/>
      <c r="E52" s="48"/>
      <c r="F52" s="43"/>
      <c r="G52" s="43"/>
      <c r="H52" s="43"/>
      <c r="I52" s="43"/>
      <c r="J52" s="43"/>
      <c r="K52" s="43"/>
      <c r="L52" s="43"/>
      <c r="M52" s="43"/>
      <c r="N52" s="48"/>
      <c r="O52" s="48"/>
      <c r="P52" s="43"/>
      <c r="Q52" s="43"/>
      <c r="R52" s="43"/>
      <c r="S52" s="43"/>
      <c r="T52" s="46" t="e">
        <f t="shared" si="0"/>
        <v>#DIV/0!</v>
      </c>
    </row>
    <row r="53" spans="1:20" s="47" customFormat="1">
      <c r="A53" s="11">
        <v>5240</v>
      </c>
      <c r="B53" s="11" t="s">
        <v>14</v>
      </c>
      <c r="C53" s="11" t="s">
        <v>59</v>
      </c>
      <c r="D53" s="48"/>
      <c r="E53" s="48"/>
      <c r="F53" s="43"/>
      <c r="G53" s="43"/>
      <c r="H53" s="43"/>
      <c r="I53" s="43"/>
      <c r="J53" s="43"/>
      <c r="K53" s="43"/>
      <c r="L53" s="43"/>
      <c r="M53" s="43"/>
      <c r="N53" s="48"/>
      <c r="O53" s="48"/>
      <c r="P53" s="43"/>
      <c r="Q53" s="43"/>
      <c r="R53" s="43"/>
      <c r="S53" s="43"/>
      <c r="T53" s="46" t="e">
        <f t="shared" si="0"/>
        <v>#DIV/0!</v>
      </c>
    </row>
    <row r="54" spans="1:20" s="47" customFormat="1">
      <c r="A54" s="11">
        <v>5250</v>
      </c>
      <c r="B54" s="11" t="s">
        <v>14</v>
      </c>
      <c r="C54" s="11" t="s">
        <v>60</v>
      </c>
      <c r="D54" s="48"/>
      <c r="E54" s="48"/>
      <c r="F54" s="43"/>
      <c r="G54" s="43"/>
      <c r="H54" s="43"/>
      <c r="I54" s="43"/>
      <c r="J54" s="43"/>
      <c r="K54" s="43"/>
      <c r="L54" s="43"/>
      <c r="M54" s="43"/>
      <c r="N54" s="48"/>
      <c r="O54" s="48"/>
      <c r="P54" s="43"/>
      <c r="Q54" s="43"/>
      <c r="R54" s="43"/>
      <c r="S54" s="43"/>
      <c r="T54" s="46" t="e">
        <f t="shared" si="0"/>
        <v>#DIV/0!</v>
      </c>
    </row>
    <row r="55" spans="1:20" s="47" customFormat="1">
      <c r="A55" s="11">
        <v>5264</v>
      </c>
      <c r="B55" s="11" t="s">
        <v>14</v>
      </c>
      <c r="C55" s="11" t="s">
        <v>61</v>
      </c>
      <c r="D55" s="48"/>
      <c r="E55" s="48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6" t="e">
        <f t="shared" si="0"/>
        <v>#DIV/0!</v>
      </c>
    </row>
    <row r="56" spans="1:20" s="47" customFormat="1">
      <c r="A56" s="11">
        <v>5266</v>
      </c>
      <c r="B56" s="11" t="s">
        <v>14</v>
      </c>
      <c r="C56" s="11" t="s">
        <v>62</v>
      </c>
      <c r="D56" s="48"/>
      <c r="E56" s="48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6" t="e">
        <f t="shared" si="0"/>
        <v>#DIV/0!</v>
      </c>
    </row>
    <row r="57" spans="1:20" s="47" customFormat="1">
      <c r="A57" s="11">
        <v>5282</v>
      </c>
      <c r="B57" s="11" t="s">
        <v>14</v>
      </c>
      <c r="C57" s="11" t="s">
        <v>63</v>
      </c>
      <c r="D57" s="48"/>
      <c r="E57" s="48"/>
      <c r="F57" s="43"/>
      <c r="G57" s="43"/>
      <c r="H57" s="43"/>
      <c r="I57" s="43"/>
      <c r="J57" s="43"/>
      <c r="K57" s="43"/>
      <c r="L57" s="43"/>
      <c r="M57" s="43"/>
      <c r="N57" s="48"/>
      <c r="O57" s="48"/>
      <c r="P57" s="43"/>
      <c r="Q57" s="43"/>
      <c r="R57" s="43"/>
      <c r="S57" s="43"/>
      <c r="T57" s="46" t="e">
        <f t="shared" si="0"/>
        <v>#DIV/0!</v>
      </c>
    </row>
    <row r="58" spans="1:20" s="47" customFormat="1">
      <c r="A58" s="11">
        <v>5284</v>
      </c>
      <c r="B58" s="11" t="s">
        <v>14</v>
      </c>
      <c r="C58" s="11" t="s">
        <v>64</v>
      </c>
      <c r="D58" s="48"/>
      <c r="E58" s="48"/>
      <c r="F58" s="43"/>
      <c r="G58" s="43"/>
      <c r="H58" s="43"/>
      <c r="I58" s="43"/>
      <c r="J58" s="43"/>
      <c r="K58" s="43"/>
      <c r="L58" s="43"/>
      <c r="M58" s="43"/>
      <c r="N58" s="48"/>
      <c r="O58" s="48"/>
      <c r="P58" s="43"/>
      <c r="Q58" s="43"/>
      <c r="R58" s="43"/>
      <c r="S58" s="43"/>
      <c r="T58" s="46" t="e">
        <f t="shared" si="0"/>
        <v>#DIV/0!</v>
      </c>
    </row>
    <row r="59" spans="1:20" s="47" customFormat="1">
      <c r="A59" s="11">
        <v>5306</v>
      </c>
      <c r="B59" s="11" t="s">
        <v>14</v>
      </c>
      <c r="C59" s="11" t="s">
        <v>65</v>
      </c>
      <c r="D59" s="48"/>
      <c r="E59" s="48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6" t="e">
        <f t="shared" si="0"/>
        <v>#DIV/0!</v>
      </c>
    </row>
    <row r="60" spans="1:20" s="47" customFormat="1">
      <c r="A60" s="11">
        <v>5308</v>
      </c>
      <c r="B60" s="11" t="s">
        <v>14</v>
      </c>
      <c r="C60" s="11" t="s">
        <v>66</v>
      </c>
      <c r="D60" s="48"/>
      <c r="E60" s="48"/>
      <c r="F60" s="43"/>
      <c r="G60" s="43"/>
      <c r="H60" s="43"/>
      <c r="I60" s="43"/>
      <c r="J60" s="43"/>
      <c r="K60" s="43"/>
      <c r="L60" s="43"/>
      <c r="M60" s="43"/>
      <c r="N60" s="48"/>
      <c r="O60" s="48"/>
      <c r="P60" s="43"/>
      <c r="Q60" s="43"/>
      <c r="R60" s="43"/>
      <c r="S60" s="43"/>
      <c r="T60" s="46" t="e">
        <f t="shared" si="0"/>
        <v>#DIV/0!</v>
      </c>
    </row>
    <row r="61" spans="1:20" s="47" customFormat="1">
      <c r="A61" s="11">
        <v>5310</v>
      </c>
      <c r="B61" s="11" t="s">
        <v>14</v>
      </c>
      <c r="C61" s="11" t="s">
        <v>67</v>
      </c>
      <c r="D61" s="48"/>
      <c r="E61" s="48"/>
      <c r="F61" s="43"/>
      <c r="G61" s="43"/>
      <c r="H61" s="43"/>
      <c r="I61" s="43"/>
      <c r="J61" s="43"/>
      <c r="K61" s="43"/>
      <c r="L61" s="43"/>
      <c r="M61" s="43"/>
      <c r="N61" s="48"/>
      <c r="O61" s="48"/>
      <c r="P61" s="43"/>
      <c r="Q61" s="43"/>
      <c r="R61" s="43"/>
      <c r="S61" s="43"/>
      <c r="T61" s="46" t="e">
        <f t="shared" si="0"/>
        <v>#DIV/0!</v>
      </c>
    </row>
    <row r="62" spans="1:20" s="47" customFormat="1">
      <c r="A62" s="11">
        <v>5313</v>
      </c>
      <c r="B62" s="11" t="s">
        <v>14</v>
      </c>
      <c r="C62" s="11" t="s">
        <v>68</v>
      </c>
      <c r="D62" s="48"/>
      <c r="E62" s="48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6" t="e">
        <f t="shared" si="0"/>
        <v>#DIV/0!</v>
      </c>
    </row>
    <row r="63" spans="1:20" s="47" customFormat="1">
      <c r="A63" s="11">
        <v>5315</v>
      </c>
      <c r="B63" s="11" t="s">
        <v>14</v>
      </c>
      <c r="C63" s="11" t="s">
        <v>69</v>
      </c>
      <c r="D63" s="48"/>
      <c r="E63" s="48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6" t="e">
        <f t="shared" si="0"/>
        <v>#DIV/0!</v>
      </c>
    </row>
    <row r="64" spans="1:20" s="47" customFormat="1">
      <c r="A64" s="11">
        <v>5318</v>
      </c>
      <c r="B64" s="11" t="s">
        <v>14</v>
      </c>
      <c r="C64" s="11" t="s">
        <v>70</v>
      </c>
      <c r="D64" s="48"/>
      <c r="E64" s="48"/>
      <c r="F64" s="43"/>
      <c r="G64" s="43"/>
      <c r="H64" s="43"/>
      <c r="I64" s="43"/>
      <c r="J64" s="43"/>
      <c r="K64" s="43"/>
      <c r="L64" s="43"/>
      <c r="M64" s="43"/>
      <c r="N64" s="48"/>
      <c r="O64" s="48"/>
      <c r="P64" s="43"/>
      <c r="Q64" s="43"/>
      <c r="R64" s="43"/>
      <c r="S64" s="43"/>
      <c r="T64" s="46" t="e">
        <f t="shared" si="0"/>
        <v>#DIV/0!</v>
      </c>
    </row>
    <row r="65" spans="1:20" s="47" customFormat="1">
      <c r="A65" s="11">
        <v>5321</v>
      </c>
      <c r="B65" s="11" t="s">
        <v>14</v>
      </c>
      <c r="C65" s="11" t="s">
        <v>71</v>
      </c>
      <c r="D65" s="48"/>
      <c r="E65" s="48"/>
      <c r="F65" s="43"/>
      <c r="G65" s="43"/>
      <c r="H65" s="43"/>
      <c r="I65" s="43"/>
      <c r="J65" s="43"/>
      <c r="K65" s="43"/>
      <c r="L65" s="43"/>
      <c r="M65" s="43"/>
      <c r="N65" s="48"/>
      <c r="O65" s="48"/>
      <c r="P65" s="43"/>
      <c r="Q65" s="43"/>
      <c r="R65" s="43"/>
      <c r="S65" s="43"/>
      <c r="T65" s="46" t="e">
        <f t="shared" si="0"/>
        <v>#DIV/0!</v>
      </c>
    </row>
    <row r="66" spans="1:20" s="47" customFormat="1">
      <c r="A66" s="11">
        <v>5347</v>
      </c>
      <c r="B66" s="11" t="s">
        <v>14</v>
      </c>
      <c r="C66" s="11" t="s">
        <v>72</v>
      </c>
      <c r="D66" s="48"/>
      <c r="E66" s="48"/>
      <c r="F66" s="43"/>
      <c r="G66" s="43"/>
      <c r="H66" s="43"/>
      <c r="I66" s="43"/>
      <c r="J66" s="43"/>
      <c r="K66" s="43"/>
      <c r="L66" s="43"/>
      <c r="M66" s="43"/>
      <c r="N66" s="48"/>
      <c r="O66" s="48"/>
      <c r="P66" s="43"/>
      <c r="Q66" s="43"/>
      <c r="R66" s="43"/>
      <c r="S66" s="43"/>
      <c r="T66" s="46" t="e">
        <f t="shared" si="0"/>
        <v>#DIV/0!</v>
      </c>
    </row>
    <row r="67" spans="1:20" s="47" customFormat="1">
      <c r="A67" s="11">
        <v>5353</v>
      </c>
      <c r="B67" s="11" t="s">
        <v>14</v>
      </c>
      <c r="C67" s="11" t="s">
        <v>73</v>
      </c>
      <c r="D67" s="48"/>
      <c r="E67" s="48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6" t="e">
        <f t="shared" si="0"/>
        <v>#DIV/0!</v>
      </c>
    </row>
    <row r="68" spans="1:20" s="47" customFormat="1">
      <c r="A68" s="11">
        <v>5360</v>
      </c>
      <c r="B68" s="11" t="s">
        <v>14</v>
      </c>
      <c r="C68" s="11" t="s">
        <v>74</v>
      </c>
      <c r="D68" s="48"/>
      <c r="E68" s="48"/>
      <c r="F68" s="43"/>
      <c r="G68" s="43"/>
      <c r="H68" s="43"/>
      <c r="I68" s="43"/>
      <c r="J68" s="43"/>
      <c r="K68" s="43"/>
      <c r="L68" s="43"/>
      <c r="M68" s="43"/>
      <c r="N68" s="48"/>
      <c r="O68" s="48"/>
      <c r="P68" s="43"/>
      <c r="Q68" s="43"/>
      <c r="R68" s="43"/>
      <c r="S68" s="43"/>
      <c r="T68" s="46" t="e">
        <f t="shared" si="0"/>
        <v>#DIV/0!</v>
      </c>
    </row>
    <row r="69" spans="1:20" s="47" customFormat="1">
      <c r="A69" s="11">
        <v>5361</v>
      </c>
      <c r="B69" s="11" t="s">
        <v>14</v>
      </c>
      <c r="C69" s="11" t="s">
        <v>75</v>
      </c>
      <c r="D69" s="48"/>
      <c r="E69" s="48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6" t="e">
        <f t="shared" si="0"/>
        <v>#DIV/0!</v>
      </c>
    </row>
    <row r="70" spans="1:20" s="47" customFormat="1">
      <c r="A70" s="11">
        <v>5364</v>
      </c>
      <c r="B70" s="11" t="s">
        <v>14</v>
      </c>
      <c r="C70" s="11" t="s">
        <v>76</v>
      </c>
      <c r="D70" s="48"/>
      <c r="E70" s="48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6" t="e">
        <f t="shared" si="0"/>
        <v>#DIV/0!</v>
      </c>
    </row>
    <row r="71" spans="1:20" s="47" customFormat="1">
      <c r="A71" s="11">
        <v>5368</v>
      </c>
      <c r="B71" s="11" t="s">
        <v>14</v>
      </c>
      <c r="C71" s="11" t="s">
        <v>77</v>
      </c>
      <c r="D71" s="48"/>
      <c r="E71" s="48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6" t="e">
        <f t="shared" si="0"/>
        <v>#DIV/0!</v>
      </c>
    </row>
    <row r="72" spans="1:20" s="47" customFormat="1">
      <c r="A72" s="11">
        <v>5376</v>
      </c>
      <c r="B72" s="11" t="s">
        <v>14</v>
      </c>
      <c r="C72" s="11" t="s">
        <v>78</v>
      </c>
      <c r="D72" s="48"/>
      <c r="E72" s="48"/>
      <c r="F72" s="43"/>
      <c r="G72" s="43"/>
      <c r="H72" s="43"/>
      <c r="I72" s="43"/>
      <c r="J72" s="43"/>
      <c r="K72" s="43"/>
      <c r="L72" s="43"/>
      <c r="M72" s="43"/>
      <c r="N72" s="48"/>
      <c r="O72" s="48"/>
      <c r="P72" s="43"/>
      <c r="Q72" s="43"/>
      <c r="R72" s="43"/>
      <c r="S72" s="43"/>
      <c r="T72" s="46" t="e">
        <f t="shared" ref="T72:T135" si="1">AVERAGE(D72:S72)</f>
        <v>#DIV/0!</v>
      </c>
    </row>
    <row r="73" spans="1:20" s="47" customFormat="1">
      <c r="A73" s="11">
        <v>5380</v>
      </c>
      <c r="B73" s="11" t="s">
        <v>14</v>
      </c>
      <c r="C73" s="11" t="s">
        <v>79</v>
      </c>
      <c r="D73" s="48"/>
      <c r="E73" s="48"/>
      <c r="F73" s="43"/>
      <c r="G73" s="43"/>
      <c r="H73" s="43"/>
      <c r="I73" s="43"/>
      <c r="J73" s="43"/>
      <c r="K73" s="43"/>
      <c r="L73" s="43"/>
      <c r="M73" s="43"/>
      <c r="N73" s="48"/>
      <c r="O73" s="48"/>
      <c r="P73" s="43"/>
      <c r="Q73" s="43"/>
      <c r="R73" s="43"/>
      <c r="S73" s="43"/>
      <c r="T73" s="46" t="e">
        <f t="shared" si="1"/>
        <v>#DIV/0!</v>
      </c>
    </row>
    <row r="74" spans="1:20" s="47" customFormat="1">
      <c r="A74" s="11">
        <v>5390</v>
      </c>
      <c r="B74" s="11" t="s">
        <v>14</v>
      </c>
      <c r="C74" s="11" t="s">
        <v>80</v>
      </c>
      <c r="D74" s="48"/>
      <c r="E74" s="48"/>
      <c r="F74" s="43"/>
      <c r="G74" s="43"/>
      <c r="H74" s="43"/>
      <c r="I74" s="43"/>
      <c r="J74" s="43"/>
      <c r="K74" s="43"/>
      <c r="L74" s="43"/>
      <c r="M74" s="43"/>
      <c r="N74" s="48"/>
      <c r="O74" s="48"/>
      <c r="P74" s="43"/>
      <c r="Q74" s="43"/>
      <c r="R74" s="43"/>
      <c r="S74" s="43"/>
      <c r="T74" s="46" t="e">
        <f t="shared" si="1"/>
        <v>#DIV/0!</v>
      </c>
    </row>
    <row r="75" spans="1:20" s="47" customFormat="1">
      <c r="A75" s="11">
        <v>5400</v>
      </c>
      <c r="B75" s="11" t="s">
        <v>14</v>
      </c>
      <c r="C75" s="11" t="s">
        <v>81</v>
      </c>
      <c r="D75" s="48"/>
      <c r="E75" s="48"/>
      <c r="F75" s="43"/>
      <c r="G75" s="43"/>
      <c r="H75" s="43"/>
      <c r="I75" s="43"/>
      <c r="J75" s="43"/>
      <c r="K75" s="43"/>
      <c r="L75" s="43"/>
      <c r="M75" s="43"/>
      <c r="N75" s="48"/>
      <c r="O75" s="48"/>
      <c r="P75" s="43"/>
      <c r="Q75" s="43"/>
      <c r="R75" s="43"/>
      <c r="S75" s="43"/>
      <c r="T75" s="46" t="e">
        <f t="shared" si="1"/>
        <v>#DIV/0!</v>
      </c>
    </row>
    <row r="76" spans="1:20" s="47" customFormat="1">
      <c r="A76" s="11">
        <v>5411</v>
      </c>
      <c r="B76" s="11" t="s">
        <v>14</v>
      </c>
      <c r="C76" s="11" t="s">
        <v>82</v>
      </c>
      <c r="D76" s="48"/>
      <c r="E76" s="48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6" t="e">
        <f t="shared" si="1"/>
        <v>#DIV/0!</v>
      </c>
    </row>
    <row r="77" spans="1:20" s="47" customFormat="1">
      <c r="A77" s="11">
        <v>5425</v>
      </c>
      <c r="B77" s="11" t="s">
        <v>14</v>
      </c>
      <c r="C77" s="11" t="s">
        <v>83</v>
      </c>
      <c r="D77" s="48"/>
      <c r="E77" s="48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6" t="e">
        <f t="shared" si="1"/>
        <v>#DIV/0!</v>
      </c>
    </row>
    <row r="78" spans="1:20" s="47" customFormat="1">
      <c r="A78" s="11">
        <v>5440</v>
      </c>
      <c r="B78" s="11" t="s">
        <v>14</v>
      </c>
      <c r="C78" s="11" t="s">
        <v>84</v>
      </c>
      <c r="D78" s="48"/>
      <c r="E78" s="48"/>
      <c r="F78" s="43"/>
      <c r="G78" s="43"/>
      <c r="H78" s="43"/>
      <c r="I78" s="43"/>
      <c r="J78" s="43"/>
      <c r="K78" s="43"/>
      <c r="L78" s="43"/>
      <c r="M78" s="43"/>
      <c r="N78" s="48"/>
      <c r="O78" s="48"/>
      <c r="P78" s="43"/>
      <c r="Q78" s="43"/>
      <c r="R78" s="43"/>
      <c r="S78" s="43"/>
      <c r="T78" s="46" t="e">
        <f t="shared" si="1"/>
        <v>#DIV/0!</v>
      </c>
    </row>
    <row r="79" spans="1:20" s="47" customFormat="1">
      <c r="A79" s="11">
        <v>5467</v>
      </c>
      <c r="B79" s="11" t="s">
        <v>14</v>
      </c>
      <c r="C79" s="11" t="s">
        <v>85</v>
      </c>
      <c r="D79" s="48"/>
      <c r="E79" s="48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6" t="e">
        <f t="shared" si="1"/>
        <v>#DIV/0!</v>
      </c>
    </row>
    <row r="80" spans="1:20" s="47" customFormat="1">
      <c r="A80" s="11">
        <v>5475</v>
      </c>
      <c r="B80" s="11" t="s">
        <v>14</v>
      </c>
      <c r="C80" s="11" t="s">
        <v>86</v>
      </c>
      <c r="D80" s="48"/>
      <c r="E80" s="48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6" t="e">
        <f t="shared" si="1"/>
        <v>#DIV/0!</v>
      </c>
    </row>
    <row r="81" spans="1:20" s="47" customFormat="1">
      <c r="A81" s="11">
        <v>5480</v>
      </c>
      <c r="B81" s="11" t="s">
        <v>14</v>
      </c>
      <c r="C81" s="11" t="s">
        <v>87</v>
      </c>
      <c r="D81" s="48"/>
      <c r="E81" s="48"/>
      <c r="F81" s="43"/>
      <c r="G81" s="43"/>
      <c r="H81" s="43"/>
      <c r="I81" s="43"/>
      <c r="J81" s="43"/>
      <c r="K81" s="43"/>
      <c r="L81" s="43"/>
      <c r="M81" s="43"/>
      <c r="N81" s="48"/>
      <c r="O81" s="48"/>
      <c r="P81" s="43"/>
      <c r="Q81" s="43"/>
      <c r="R81" s="43"/>
      <c r="S81" s="43"/>
      <c r="T81" s="46" t="e">
        <f t="shared" si="1"/>
        <v>#DIV/0!</v>
      </c>
    </row>
    <row r="82" spans="1:20" s="47" customFormat="1">
      <c r="A82" s="11">
        <v>5483</v>
      </c>
      <c r="B82" s="11" t="s">
        <v>14</v>
      </c>
      <c r="C82" s="11" t="s">
        <v>88</v>
      </c>
      <c r="D82" s="48"/>
      <c r="E82" s="48"/>
      <c r="F82" s="43"/>
      <c r="G82" s="43"/>
      <c r="H82" s="43"/>
      <c r="I82" s="43"/>
      <c r="J82" s="43"/>
      <c r="K82" s="43"/>
      <c r="L82" s="43"/>
      <c r="M82" s="43"/>
      <c r="N82" s="48"/>
      <c r="O82" s="48"/>
      <c r="P82" s="43"/>
      <c r="Q82" s="43"/>
      <c r="R82" s="43"/>
      <c r="S82" s="43"/>
      <c r="T82" s="46" t="e">
        <f t="shared" si="1"/>
        <v>#DIV/0!</v>
      </c>
    </row>
    <row r="83" spans="1:20" s="47" customFormat="1">
      <c r="A83" s="11">
        <v>5490</v>
      </c>
      <c r="B83" s="11" t="s">
        <v>14</v>
      </c>
      <c r="C83" s="11" t="s">
        <v>89</v>
      </c>
      <c r="D83" s="48"/>
      <c r="E83" s="48"/>
      <c r="F83" s="43"/>
      <c r="G83" s="43"/>
      <c r="H83" s="43"/>
      <c r="I83" s="43"/>
      <c r="J83" s="43"/>
      <c r="K83" s="43"/>
      <c r="L83" s="43"/>
      <c r="M83" s="43"/>
      <c r="N83" s="48"/>
      <c r="O83" s="48"/>
      <c r="P83" s="43"/>
      <c r="Q83" s="43"/>
      <c r="R83" s="43"/>
      <c r="S83" s="43"/>
      <c r="T83" s="46" t="e">
        <f t="shared" si="1"/>
        <v>#DIV/0!</v>
      </c>
    </row>
    <row r="84" spans="1:20" s="47" customFormat="1">
      <c r="A84" s="11">
        <v>5495</v>
      </c>
      <c r="B84" s="11" t="s">
        <v>14</v>
      </c>
      <c r="C84" s="11" t="s">
        <v>90</v>
      </c>
      <c r="D84" s="48"/>
      <c r="E84" s="48"/>
      <c r="F84" s="43"/>
      <c r="G84" s="43"/>
      <c r="H84" s="43"/>
      <c r="I84" s="43"/>
      <c r="J84" s="43"/>
      <c r="K84" s="43"/>
      <c r="L84" s="43"/>
      <c r="M84" s="43"/>
      <c r="N84" s="48"/>
      <c r="O84" s="48"/>
      <c r="P84" s="43"/>
      <c r="Q84" s="43"/>
      <c r="R84" s="43"/>
      <c r="S84" s="43"/>
      <c r="T84" s="46" t="e">
        <f t="shared" si="1"/>
        <v>#DIV/0!</v>
      </c>
    </row>
    <row r="85" spans="1:20" s="47" customFormat="1">
      <c r="A85" s="11">
        <v>5501</v>
      </c>
      <c r="B85" s="11" t="s">
        <v>14</v>
      </c>
      <c r="C85" s="11" t="s">
        <v>91</v>
      </c>
      <c r="D85" s="48"/>
      <c r="E85" s="48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6" t="e">
        <f t="shared" si="1"/>
        <v>#DIV/0!</v>
      </c>
    </row>
    <row r="86" spans="1:20" s="47" customFormat="1">
      <c r="A86" s="11">
        <v>5541</v>
      </c>
      <c r="B86" s="11" t="s">
        <v>14</v>
      </c>
      <c r="C86" s="11" t="s">
        <v>92</v>
      </c>
      <c r="D86" s="48"/>
      <c r="E86" s="48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6" t="e">
        <f t="shared" si="1"/>
        <v>#DIV/0!</v>
      </c>
    </row>
    <row r="87" spans="1:20" s="47" customFormat="1">
      <c r="A87" s="11">
        <v>5543</v>
      </c>
      <c r="B87" s="11" t="s">
        <v>14</v>
      </c>
      <c r="C87" s="11" t="s">
        <v>93</v>
      </c>
      <c r="D87" s="48"/>
      <c r="E87" s="48"/>
      <c r="F87" s="43"/>
      <c r="G87" s="43"/>
      <c r="H87" s="43"/>
      <c r="I87" s="43"/>
      <c r="J87" s="43"/>
      <c r="K87" s="43"/>
      <c r="L87" s="43"/>
      <c r="M87" s="43"/>
      <c r="N87" s="48"/>
      <c r="O87" s="48"/>
      <c r="P87" s="43"/>
      <c r="Q87" s="43"/>
      <c r="R87" s="43"/>
      <c r="S87" s="43"/>
      <c r="T87" s="46" t="e">
        <f t="shared" si="1"/>
        <v>#DIV/0!</v>
      </c>
    </row>
    <row r="88" spans="1:20" s="47" customFormat="1">
      <c r="A88" s="11">
        <v>5576</v>
      </c>
      <c r="B88" s="11" t="s">
        <v>14</v>
      </c>
      <c r="C88" s="11" t="s">
        <v>94</v>
      </c>
      <c r="D88" s="48"/>
      <c r="E88" s="48"/>
      <c r="F88" s="43"/>
      <c r="G88" s="43"/>
      <c r="H88" s="43"/>
      <c r="I88" s="43"/>
      <c r="J88" s="43"/>
      <c r="K88" s="43"/>
      <c r="L88" s="43"/>
      <c r="M88" s="43"/>
      <c r="N88" s="48"/>
      <c r="O88" s="48"/>
      <c r="P88" s="43"/>
      <c r="Q88" s="43"/>
      <c r="R88" s="43"/>
      <c r="S88" s="43"/>
      <c r="T88" s="46" t="e">
        <f t="shared" si="1"/>
        <v>#DIV/0!</v>
      </c>
    </row>
    <row r="89" spans="1:20" s="47" customFormat="1">
      <c r="A89" s="11">
        <v>5579</v>
      </c>
      <c r="B89" s="11" t="s">
        <v>14</v>
      </c>
      <c r="C89" s="11" t="s">
        <v>95</v>
      </c>
      <c r="D89" s="48"/>
      <c r="E89" s="48"/>
      <c r="F89" s="43"/>
      <c r="G89" s="43"/>
      <c r="H89" s="43"/>
      <c r="I89" s="43"/>
      <c r="J89" s="43"/>
      <c r="K89" s="43"/>
      <c r="L89" s="43"/>
      <c r="M89" s="43"/>
      <c r="N89" s="48"/>
      <c r="O89" s="48"/>
      <c r="P89" s="43"/>
      <c r="Q89" s="43"/>
      <c r="R89" s="43"/>
      <c r="S89" s="43"/>
      <c r="T89" s="46" t="e">
        <f t="shared" si="1"/>
        <v>#DIV/0!</v>
      </c>
    </row>
    <row r="90" spans="1:20" s="47" customFormat="1">
      <c r="A90" s="11">
        <v>5585</v>
      </c>
      <c r="B90" s="11" t="s">
        <v>14</v>
      </c>
      <c r="C90" s="11" t="s">
        <v>96</v>
      </c>
      <c r="D90" s="48"/>
      <c r="E90" s="48"/>
      <c r="F90" s="43"/>
      <c r="G90" s="43"/>
      <c r="H90" s="43"/>
      <c r="I90" s="43"/>
      <c r="J90" s="43"/>
      <c r="K90" s="43"/>
      <c r="L90" s="43"/>
      <c r="M90" s="43"/>
      <c r="N90" s="48"/>
      <c r="O90" s="48"/>
      <c r="P90" s="43"/>
      <c r="Q90" s="43"/>
      <c r="R90" s="43"/>
      <c r="S90" s="43"/>
      <c r="T90" s="46" t="e">
        <f t="shared" si="1"/>
        <v>#DIV/0!</v>
      </c>
    </row>
    <row r="91" spans="1:20" s="47" customFormat="1">
      <c r="A91" s="11">
        <v>5591</v>
      </c>
      <c r="B91" s="11" t="s">
        <v>14</v>
      </c>
      <c r="C91" s="11" t="s">
        <v>97</v>
      </c>
      <c r="D91" s="48"/>
      <c r="E91" s="48"/>
      <c r="F91" s="43"/>
      <c r="G91" s="43"/>
      <c r="H91" s="43"/>
      <c r="I91" s="43"/>
      <c r="J91" s="43"/>
      <c r="K91" s="43"/>
      <c r="L91" s="43"/>
      <c r="M91" s="43"/>
      <c r="N91" s="48"/>
      <c r="O91" s="48"/>
      <c r="P91" s="43"/>
      <c r="Q91" s="43"/>
      <c r="R91" s="43"/>
      <c r="S91" s="43"/>
      <c r="T91" s="46" t="e">
        <f t="shared" si="1"/>
        <v>#DIV/0!</v>
      </c>
    </row>
    <row r="92" spans="1:20" s="47" customFormat="1">
      <c r="A92" s="11">
        <v>5604</v>
      </c>
      <c r="B92" s="11" t="s">
        <v>14</v>
      </c>
      <c r="C92" s="11" t="s">
        <v>98</v>
      </c>
      <c r="D92" s="48"/>
      <c r="E92" s="48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6" t="e">
        <f t="shared" si="1"/>
        <v>#DIV/0!</v>
      </c>
    </row>
    <row r="93" spans="1:20" s="47" customFormat="1">
      <c r="A93" s="11">
        <v>5607</v>
      </c>
      <c r="B93" s="11" t="s">
        <v>14</v>
      </c>
      <c r="C93" s="11" t="s">
        <v>99</v>
      </c>
      <c r="D93" s="48"/>
      <c r="E93" s="48"/>
      <c r="F93" s="43"/>
      <c r="G93" s="43"/>
      <c r="H93" s="43"/>
      <c r="I93" s="43"/>
      <c r="J93" s="43"/>
      <c r="K93" s="43"/>
      <c r="L93" s="43"/>
      <c r="M93" s="43"/>
      <c r="N93" s="48"/>
      <c r="O93" s="48"/>
      <c r="P93" s="43"/>
      <c r="Q93" s="43"/>
      <c r="R93" s="43"/>
      <c r="S93" s="43"/>
      <c r="T93" s="46" t="e">
        <f t="shared" si="1"/>
        <v>#DIV/0!</v>
      </c>
    </row>
    <row r="94" spans="1:20" s="47" customFormat="1">
      <c r="A94" s="11">
        <v>5615</v>
      </c>
      <c r="B94" s="11" t="s">
        <v>14</v>
      </c>
      <c r="C94" s="11" t="s">
        <v>100</v>
      </c>
      <c r="D94" s="48"/>
      <c r="E94" s="48"/>
      <c r="F94" s="43"/>
      <c r="G94" s="43"/>
      <c r="H94" s="43"/>
      <c r="I94" s="43"/>
      <c r="J94" s="43"/>
      <c r="K94" s="43"/>
      <c r="L94" s="43"/>
      <c r="M94" s="43"/>
      <c r="N94" s="48"/>
      <c r="O94" s="48"/>
      <c r="P94" s="43"/>
      <c r="Q94" s="43"/>
      <c r="R94" s="43"/>
      <c r="S94" s="43"/>
      <c r="T94" s="46" t="e">
        <f t="shared" si="1"/>
        <v>#DIV/0!</v>
      </c>
    </row>
    <row r="95" spans="1:20" s="47" customFormat="1">
      <c r="A95" s="11">
        <v>5628</v>
      </c>
      <c r="B95" s="11" t="s">
        <v>14</v>
      </c>
      <c r="C95" s="11" t="s">
        <v>101</v>
      </c>
      <c r="D95" s="48"/>
      <c r="E95" s="48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6" t="e">
        <f t="shared" si="1"/>
        <v>#DIV/0!</v>
      </c>
    </row>
    <row r="96" spans="1:20" s="47" customFormat="1">
      <c r="A96" s="11">
        <v>5631</v>
      </c>
      <c r="B96" s="11" t="s">
        <v>14</v>
      </c>
      <c r="C96" s="11" t="s">
        <v>102</v>
      </c>
      <c r="D96" s="48"/>
      <c r="E96" s="48"/>
      <c r="F96" s="43"/>
      <c r="G96" s="43"/>
      <c r="H96" s="43"/>
      <c r="I96" s="43"/>
      <c r="J96" s="43"/>
      <c r="K96" s="43"/>
      <c r="L96" s="43"/>
      <c r="M96" s="43"/>
      <c r="N96" s="48"/>
      <c r="O96" s="48"/>
      <c r="P96" s="43"/>
      <c r="Q96" s="43"/>
      <c r="R96" s="43"/>
      <c r="S96" s="43"/>
      <c r="T96" s="46" t="e">
        <f t="shared" si="1"/>
        <v>#DIV/0!</v>
      </c>
    </row>
    <row r="97" spans="1:20" s="47" customFormat="1">
      <c r="A97" s="11">
        <v>5642</v>
      </c>
      <c r="B97" s="11" t="s">
        <v>14</v>
      </c>
      <c r="C97" s="11" t="s">
        <v>103</v>
      </c>
      <c r="D97" s="48"/>
      <c r="E97" s="48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6" t="e">
        <f t="shared" si="1"/>
        <v>#DIV/0!</v>
      </c>
    </row>
    <row r="98" spans="1:20" s="47" customFormat="1">
      <c r="A98" s="11">
        <v>5647</v>
      </c>
      <c r="B98" s="11" t="s">
        <v>14</v>
      </c>
      <c r="C98" s="11" t="s">
        <v>104</v>
      </c>
      <c r="D98" s="48"/>
      <c r="E98" s="48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6" t="e">
        <f t="shared" si="1"/>
        <v>#DIV/0!</v>
      </c>
    </row>
    <row r="99" spans="1:20" s="47" customFormat="1">
      <c r="A99" s="11">
        <v>5649</v>
      </c>
      <c r="B99" s="11" t="s">
        <v>14</v>
      </c>
      <c r="C99" s="11" t="s">
        <v>105</v>
      </c>
      <c r="D99" s="48"/>
      <c r="E99" s="48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6" t="e">
        <f t="shared" si="1"/>
        <v>#DIV/0!</v>
      </c>
    </row>
    <row r="100" spans="1:20" s="47" customFormat="1">
      <c r="A100" s="11">
        <v>5652</v>
      </c>
      <c r="B100" s="11" t="s">
        <v>14</v>
      </c>
      <c r="C100" s="11" t="s">
        <v>106</v>
      </c>
      <c r="D100" s="48"/>
      <c r="E100" s="48"/>
      <c r="F100" s="43"/>
      <c r="G100" s="43"/>
      <c r="H100" s="43"/>
      <c r="I100" s="43"/>
      <c r="J100" s="43"/>
      <c r="K100" s="43"/>
      <c r="L100" s="43"/>
      <c r="M100" s="43"/>
      <c r="N100" s="48"/>
      <c r="O100" s="48"/>
      <c r="P100" s="43"/>
      <c r="Q100" s="43"/>
      <c r="R100" s="43"/>
      <c r="S100" s="43"/>
      <c r="T100" s="46" t="e">
        <f t="shared" si="1"/>
        <v>#DIV/0!</v>
      </c>
    </row>
    <row r="101" spans="1:20" s="47" customFormat="1">
      <c r="A101" s="11">
        <v>5656</v>
      </c>
      <c r="B101" s="11" t="s">
        <v>14</v>
      </c>
      <c r="C101" s="11" t="s">
        <v>107</v>
      </c>
      <c r="D101" s="48"/>
      <c r="E101" s="48"/>
      <c r="F101" s="43"/>
      <c r="G101" s="43"/>
      <c r="H101" s="43"/>
      <c r="I101" s="43"/>
      <c r="J101" s="43"/>
      <c r="K101" s="43"/>
      <c r="L101" s="43"/>
      <c r="M101" s="43"/>
      <c r="N101" s="48"/>
      <c r="O101" s="48"/>
      <c r="P101" s="43"/>
      <c r="Q101" s="43"/>
      <c r="R101" s="43"/>
      <c r="S101" s="43"/>
      <c r="T101" s="46" t="e">
        <f t="shared" si="1"/>
        <v>#DIV/0!</v>
      </c>
    </row>
    <row r="102" spans="1:20" s="47" customFormat="1">
      <c r="A102" s="11">
        <v>5658</v>
      </c>
      <c r="B102" s="11" t="s">
        <v>14</v>
      </c>
      <c r="C102" s="11" t="s">
        <v>108</v>
      </c>
      <c r="D102" s="48"/>
      <c r="E102" s="48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6" t="e">
        <f t="shared" si="1"/>
        <v>#DIV/0!</v>
      </c>
    </row>
    <row r="103" spans="1:20" s="47" customFormat="1">
      <c r="A103" s="17">
        <v>5659</v>
      </c>
      <c r="B103" s="17" t="s">
        <v>14</v>
      </c>
      <c r="C103" s="17" t="s">
        <v>109</v>
      </c>
      <c r="D103" s="48"/>
      <c r="E103" s="48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6" t="e">
        <f t="shared" si="1"/>
        <v>#DIV/0!</v>
      </c>
    </row>
    <row r="104" spans="1:20" s="47" customFormat="1">
      <c r="A104" s="11">
        <v>5660</v>
      </c>
      <c r="B104" s="11" t="s">
        <v>14</v>
      </c>
      <c r="C104" s="11" t="s">
        <v>110</v>
      </c>
      <c r="D104" s="48"/>
      <c r="E104" s="48"/>
      <c r="F104" s="43"/>
      <c r="G104" s="43"/>
      <c r="H104" s="43"/>
      <c r="I104" s="43"/>
      <c r="J104" s="43"/>
      <c r="K104" s="43"/>
      <c r="L104" s="43"/>
      <c r="M104" s="43"/>
      <c r="N104" s="48"/>
      <c r="O104" s="48"/>
      <c r="P104" s="43"/>
      <c r="Q104" s="43"/>
      <c r="R104" s="43"/>
      <c r="S104" s="43"/>
      <c r="T104" s="46" t="e">
        <f t="shared" si="1"/>
        <v>#DIV/0!</v>
      </c>
    </row>
    <row r="105" spans="1:20" s="47" customFormat="1">
      <c r="A105" s="11">
        <v>5664</v>
      </c>
      <c r="B105" s="11" t="s">
        <v>14</v>
      </c>
      <c r="C105" s="11" t="s">
        <v>111</v>
      </c>
      <c r="D105" s="48"/>
      <c r="E105" s="48"/>
      <c r="F105" s="43"/>
      <c r="G105" s="43"/>
      <c r="H105" s="43"/>
      <c r="I105" s="43"/>
      <c r="J105" s="43"/>
      <c r="K105" s="43"/>
      <c r="L105" s="43"/>
      <c r="M105" s="43"/>
      <c r="N105" s="48"/>
      <c r="O105" s="48"/>
      <c r="P105" s="43"/>
      <c r="Q105" s="43"/>
      <c r="R105" s="43"/>
      <c r="S105" s="43"/>
      <c r="T105" s="46" t="e">
        <f t="shared" si="1"/>
        <v>#DIV/0!</v>
      </c>
    </row>
    <row r="106" spans="1:20" s="47" customFormat="1">
      <c r="A106" s="11">
        <v>5665</v>
      </c>
      <c r="B106" s="11" t="s">
        <v>14</v>
      </c>
      <c r="C106" s="11" t="s">
        <v>112</v>
      </c>
      <c r="D106" s="48"/>
      <c r="E106" s="48"/>
      <c r="F106" s="43"/>
      <c r="G106" s="43"/>
      <c r="H106" s="43"/>
      <c r="I106" s="43"/>
      <c r="J106" s="43"/>
      <c r="K106" s="43"/>
      <c r="L106" s="43"/>
      <c r="M106" s="43"/>
      <c r="N106" s="48"/>
      <c r="O106" s="48"/>
      <c r="P106" s="43"/>
      <c r="Q106" s="43"/>
      <c r="R106" s="43"/>
      <c r="S106" s="43"/>
      <c r="T106" s="46" t="e">
        <f t="shared" si="1"/>
        <v>#DIV/0!</v>
      </c>
    </row>
    <row r="107" spans="1:20" s="47" customFormat="1">
      <c r="A107" s="11">
        <v>5667</v>
      </c>
      <c r="B107" s="11" t="s">
        <v>14</v>
      </c>
      <c r="C107" s="11" t="s">
        <v>113</v>
      </c>
      <c r="D107" s="48"/>
      <c r="E107" s="48"/>
      <c r="F107" s="43"/>
      <c r="G107" s="43"/>
      <c r="H107" s="43"/>
      <c r="I107" s="43"/>
      <c r="J107" s="43"/>
      <c r="K107" s="43"/>
      <c r="L107" s="43"/>
      <c r="M107" s="43"/>
      <c r="N107" s="48"/>
      <c r="O107" s="48"/>
      <c r="P107" s="43"/>
      <c r="Q107" s="43"/>
      <c r="R107" s="43"/>
      <c r="S107" s="43"/>
      <c r="T107" s="46" t="e">
        <f t="shared" si="1"/>
        <v>#DIV/0!</v>
      </c>
    </row>
    <row r="108" spans="1:20" s="47" customFormat="1">
      <c r="A108" s="11">
        <v>5670</v>
      </c>
      <c r="B108" s="11" t="s">
        <v>14</v>
      </c>
      <c r="C108" s="11" t="s">
        <v>114</v>
      </c>
      <c r="D108" s="48"/>
      <c r="E108" s="48"/>
      <c r="F108" s="43"/>
      <c r="G108" s="43"/>
      <c r="H108" s="43"/>
      <c r="I108" s="43"/>
      <c r="J108" s="43"/>
      <c r="K108" s="43"/>
      <c r="L108" s="43"/>
      <c r="M108" s="43"/>
      <c r="N108" s="48"/>
      <c r="O108" s="48"/>
      <c r="P108" s="43"/>
      <c r="Q108" s="43"/>
      <c r="R108" s="43"/>
      <c r="S108" s="43"/>
      <c r="T108" s="46" t="e">
        <f t="shared" si="1"/>
        <v>#DIV/0!</v>
      </c>
    </row>
    <row r="109" spans="1:20" s="47" customFormat="1">
      <c r="A109" s="11">
        <v>5674</v>
      </c>
      <c r="B109" s="11" t="s">
        <v>14</v>
      </c>
      <c r="C109" s="11" t="s">
        <v>115</v>
      </c>
      <c r="D109" s="48"/>
      <c r="E109" s="48"/>
      <c r="F109" s="43"/>
      <c r="G109" s="43"/>
      <c r="H109" s="43"/>
      <c r="I109" s="43"/>
      <c r="J109" s="43"/>
      <c r="K109" s="43"/>
      <c r="L109" s="43"/>
      <c r="M109" s="43"/>
      <c r="N109" s="48"/>
      <c r="O109" s="48"/>
      <c r="P109" s="43"/>
      <c r="Q109" s="43"/>
      <c r="R109" s="43"/>
      <c r="S109" s="43"/>
      <c r="T109" s="46" t="e">
        <f t="shared" si="1"/>
        <v>#DIV/0!</v>
      </c>
    </row>
    <row r="110" spans="1:20" s="47" customFormat="1">
      <c r="A110" s="11">
        <v>5679</v>
      </c>
      <c r="B110" s="11" t="s">
        <v>14</v>
      </c>
      <c r="C110" s="11" t="s">
        <v>116</v>
      </c>
      <c r="D110" s="48"/>
      <c r="E110" s="48"/>
      <c r="F110" s="43"/>
      <c r="G110" s="43"/>
      <c r="H110" s="43"/>
      <c r="I110" s="43"/>
      <c r="J110" s="43"/>
      <c r="K110" s="43"/>
      <c r="L110" s="43"/>
      <c r="M110" s="43"/>
      <c r="N110" s="48"/>
      <c r="O110" s="48"/>
      <c r="P110" s="43"/>
      <c r="Q110" s="43"/>
      <c r="R110" s="43"/>
      <c r="S110" s="43"/>
      <c r="T110" s="46" t="e">
        <f t="shared" si="1"/>
        <v>#DIV/0!</v>
      </c>
    </row>
    <row r="111" spans="1:20" s="47" customFormat="1">
      <c r="A111" s="11">
        <v>5686</v>
      </c>
      <c r="B111" s="11" t="s">
        <v>14</v>
      </c>
      <c r="C111" s="11" t="s">
        <v>117</v>
      </c>
      <c r="D111" s="48"/>
      <c r="E111" s="48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6" t="e">
        <f t="shared" si="1"/>
        <v>#DIV/0!</v>
      </c>
    </row>
    <row r="112" spans="1:20" s="47" customFormat="1">
      <c r="A112" s="11">
        <v>5690</v>
      </c>
      <c r="B112" s="11" t="s">
        <v>14</v>
      </c>
      <c r="C112" s="11" t="s">
        <v>118</v>
      </c>
      <c r="D112" s="48"/>
      <c r="E112" s="48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6" t="e">
        <f t="shared" si="1"/>
        <v>#DIV/0!</v>
      </c>
    </row>
    <row r="113" spans="1:20" s="47" customFormat="1">
      <c r="A113" s="11">
        <v>5697</v>
      </c>
      <c r="B113" s="11" t="s">
        <v>14</v>
      </c>
      <c r="C113" s="11" t="s">
        <v>119</v>
      </c>
      <c r="D113" s="48"/>
      <c r="E113" s="48"/>
      <c r="F113" s="43"/>
      <c r="G113" s="43"/>
      <c r="H113" s="43"/>
      <c r="I113" s="43"/>
      <c r="J113" s="43"/>
      <c r="K113" s="43"/>
      <c r="L113" s="43"/>
      <c r="M113" s="43"/>
      <c r="N113" s="48"/>
      <c r="O113" s="48"/>
      <c r="P113" s="43"/>
      <c r="Q113" s="43"/>
      <c r="R113" s="43"/>
      <c r="S113" s="43"/>
      <c r="T113" s="46" t="e">
        <f t="shared" si="1"/>
        <v>#DIV/0!</v>
      </c>
    </row>
    <row r="114" spans="1:20" s="47" customFormat="1">
      <c r="A114" s="11">
        <v>5736</v>
      </c>
      <c r="B114" s="11" t="s">
        <v>14</v>
      </c>
      <c r="C114" s="11" t="s">
        <v>120</v>
      </c>
      <c r="D114" s="48"/>
      <c r="E114" s="48"/>
      <c r="F114" s="43"/>
      <c r="G114" s="43"/>
      <c r="H114" s="43"/>
      <c r="I114" s="43"/>
      <c r="J114" s="43"/>
      <c r="K114" s="43"/>
      <c r="L114" s="43"/>
      <c r="M114" s="43"/>
      <c r="N114" s="48"/>
      <c r="O114" s="48"/>
      <c r="P114" s="43"/>
      <c r="Q114" s="43"/>
      <c r="R114" s="43"/>
      <c r="S114" s="43"/>
      <c r="T114" s="46" t="e">
        <f t="shared" si="1"/>
        <v>#DIV/0!</v>
      </c>
    </row>
    <row r="115" spans="1:20" s="47" customFormat="1">
      <c r="A115" s="11">
        <v>5756</v>
      </c>
      <c r="B115" s="11" t="s">
        <v>14</v>
      </c>
      <c r="C115" s="11" t="s">
        <v>121</v>
      </c>
      <c r="D115" s="48"/>
      <c r="E115" s="48"/>
      <c r="F115" s="43"/>
      <c r="G115" s="43"/>
      <c r="H115" s="43"/>
      <c r="I115" s="43"/>
      <c r="J115" s="43"/>
      <c r="K115" s="43"/>
      <c r="L115" s="43"/>
      <c r="M115" s="43"/>
      <c r="N115" s="48"/>
      <c r="O115" s="48"/>
      <c r="P115" s="43"/>
      <c r="Q115" s="43"/>
      <c r="R115" s="43"/>
      <c r="S115" s="43"/>
      <c r="T115" s="46" t="e">
        <f t="shared" si="1"/>
        <v>#DIV/0!</v>
      </c>
    </row>
    <row r="116" spans="1:20" s="47" customFormat="1">
      <c r="A116" s="11">
        <v>5761</v>
      </c>
      <c r="B116" s="11" t="s">
        <v>14</v>
      </c>
      <c r="C116" s="11" t="s">
        <v>122</v>
      </c>
      <c r="D116" s="48"/>
      <c r="E116" s="48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6" t="e">
        <f t="shared" si="1"/>
        <v>#DIV/0!</v>
      </c>
    </row>
    <row r="117" spans="1:20" s="47" customFormat="1">
      <c r="A117" s="17">
        <v>5789</v>
      </c>
      <c r="B117" s="17" t="s">
        <v>14</v>
      </c>
      <c r="C117" s="17" t="s">
        <v>123</v>
      </c>
      <c r="D117" s="48"/>
      <c r="E117" s="48"/>
      <c r="F117" s="43"/>
      <c r="G117" s="43"/>
      <c r="H117" s="43"/>
      <c r="I117" s="43"/>
      <c r="J117" s="43"/>
      <c r="K117" s="43"/>
      <c r="L117" s="43"/>
      <c r="M117" s="43"/>
      <c r="N117" s="48"/>
      <c r="O117" s="48"/>
      <c r="P117" s="43"/>
      <c r="Q117" s="43"/>
      <c r="R117" s="43"/>
      <c r="S117" s="43"/>
      <c r="T117" s="46" t="e">
        <f t="shared" si="1"/>
        <v>#DIV/0!</v>
      </c>
    </row>
    <row r="118" spans="1:20" s="47" customFormat="1">
      <c r="A118" s="11">
        <v>5790</v>
      </c>
      <c r="B118" s="11" t="s">
        <v>14</v>
      </c>
      <c r="C118" s="11" t="s">
        <v>124</v>
      </c>
      <c r="D118" s="48"/>
      <c r="E118" s="48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6" t="e">
        <f t="shared" si="1"/>
        <v>#DIV/0!</v>
      </c>
    </row>
    <row r="119" spans="1:20" s="47" customFormat="1">
      <c r="A119" s="11">
        <v>5792</v>
      </c>
      <c r="B119" s="11" t="s">
        <v>14</v>
      </c>
      <c r="C119" s="11" t="s">
        <v>125</v>
      </c>
      <c r="D119" s="48"/>
      <c r="E119" s="48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6" t="e">
        <f t="shared" si="1"/>
        <v>#DIV/0!</v>
      </c>
    </row>
    <row r="120" spans="1:20" s="47" customFormat="1">
      <c r="A120" s="11">
        <v>5809</v>
      </c>
      <c r="B120" s="11" t="s">
        <v>14</v>
      </c>
      <c r="C120" s="11" t="s">
        <v>126</v>
      </c>
      <c r="D120" s="48"/>
      <c r="E120" s="48"/>
      <c r="F120" s="43"/>
      <c r="G120" s="43"/>
      <c r="H120" s="43"/>
      <c r="I120" s="43"/>
      <c r="J120" s="43"/>
      <c r="K120" s="43"/>
      <c r="L120" s="43"/>
      <c r="M120" s="43"/>
      <c r="N120" s="48"/>
      <c r="O120" s="48"/>
      <c r="P120" s="43"/>
      <c r="Q120" s="43"/>
      <c r="R120" s="43"/>
      <c r="S120" s="43"/>
      <c r="T120" s="46" t="e">
        <f t="shared" si="1"/>
        <v>#DIV/0!</v>
      </c>
    </row>
    <row r="121" spans="1:20" s="47" customFormat="1">
      <c r="A121" s="11">
        <v>5819</v>
      </c>
      <c r="B121" s="11" t="s">
        <v>14</v>
      </c>
      <c r="C121" s="11" t="s">
        <v>127</v>
      </c>
      <c r="D121" s="48"/>
      <c r="E121" s="48"/>
      <c r="F121" s="43"/>
      <c r="G121" s="43"/>
      <c r="H121" s="43"/>
      <c r="I121" s="43"/>
      <c r="J121" s="43"/>
      <c r="K121" s="43"/>
      <c r="L121" s="43"/>
      <c r="M121" s="43"/>
      <c r="N121" s="48"/>
      <c r="O121" s="48"/>
      <c r="P121" s="43"/>
      <c r="Q121" s="43"/>
      <c r="R121" s="43"/>
      <c r="S121" s="43"/>
      <c r="T121" s="46" t="e">
        <f t="shared" si="1"/>
        <v>#DIV/0!</v>
      </c>
    </row>
    <row r="122" spans="1:20" s="47" customFormat="1">
      <c r="A122" s="11">
        <v>5837</v>
      </c>
      <c r="B122" s="11" t="s">
        <v>14</v>
      </c>
      <c r="C122" s="11" t="s">
        <v>128</v>
      </c>
      <c r="D122" s="48"/>
      <c r="E122" s="48"/>
      <c r="F122" s="43"/>
      <c r="G122" s="43"/>
      <c r="H122" s="43"/>
      <c r="I122" s="43"/>
      <c r="J122" s="43"/>
      <c r="K122" s="43"/>
      <c r="L122" s="43"/>
      <c r="M122" s="43"/>
      <c r="N122" s="48"/>
      <c r="O122" s="48"/>
      <c r="P122" s="43"/>
      <c r="Q122" s="43"/>
      <c r="R122" s="43"/>
      <c r="S122" s="43"/>
      <c r="T122" s="46" t="e">
        <f t="shared" si="1"/>
        <v>#DIV/0!</v>
      </c>
    </row>
    <row r="123" spans="1:20" s="47" customFormat="1">
      <c r="A123" s="11">
        <v>5842</v>
      </c>
      <c r="B123" s="11" t="s">
        <v>14</v>
      </c>
      <c r="C123" s="11" t="s">
        <v>129</v>
      </c>
      <c r="D123" s="48"/>
      <c r="E123" s="48"/>
      <c r="F123" s="43"/>
      <c r="G123" s="43"/>
      <c r="H123" s="43"/>
      <c r="I123" s="43"/>
      <c r="J123" s="43"/>
      <c r="K123" s="43"/>
      <c r="L123" s="43"/>
      <c r="M123" s="43"/>
      <c r="N123" s="48"/>
      <c r="O123" s="48"/>
      <c r="P123" s="43"/>
      <c r="Q123" s="43"/>
      <c r="R123" s="43"/>
      <c r="S123" s="43"/>
      <c r="T123" s="46" t="e">
        <f t="shared" si="1"/>
        <v>#DIV/0!</v>
      </c>
    </row>
    <row r="124" spans="1:20" s="47" customFormat="1">
      <c r="A124" s="11">
        <v>5847</v>
      </c>
      <c r="B124" s="11" t="s">
        <v>14</v>
      </c>
      <c r="C124" s="11" t="s">
        <v>130</v>
      </c>
      <c r="D124" s="48"/>
      <c r="E124" s="48"/>
      <c r="F124" s="43"/>
      <c r="G124" s="43"/>
      <c r="H124" s="43"/>
      <c r="I124" s="43"/>
      <c r="J124" s="43"/>
      <c r="K124" s="43"/>
      <c r="L124" s="43"/>
      <c r="M124" s="43"/>
      <c r="N124" s="48"/>
      <c r="O124" s="48"/>
      <c r="P124" s="43"/>
      <c r="Q124" s="43"/>
      <c r="R124" s="43"/>
      <c r="S124" s="43"/>
      <c r="T124" s="46" t="e">
        <f t="shared" si="1"/>
        <v>#DIV/0!</v>
      </c>
    </row>
    <row r="125" spans="1:20" s="47" customFormat="1">
      <c r="A125" s="11">
        <v>5854</v>
      </c>
      <c r="B125" s="11" t="s">
        <v>14</v>
      </c>
      <c r="C125" s="11" t="s">
        <v>131</v>
      </c>
      <c r="D125" s="48"/>
      <c r="E125" s="48"/>
      <c r="F125" s="43"/>
      <c r="G125" s="43"/>
      <c r="H125" s="43"/>
      <c r="I125" s="43"/>
      <c r="J125" s="43"/>
      <c r="K125" s="43"/>
      <c r="L125" s="43"/>
      <c r="M125" s="43"/>
      <c r="N125" s="48"/>
      <c r="O125" s="48"/>
      <c r="P125" s="43"/>
      <c r="Q125" s="43"/>
      <c r="R125" s="43"/>
      <c r="S125" s="43"/>
      <c r="T125" s="46" t="e">
        <f t="shared" si="1"/>
        <v>#DIV/0!</v>
      </c>
    </row>
    <row r="126" spans="1:20" s="47" customFormat="1">
      <c r="A126" s="11">
        <v>5856</v>
      </c>
      <c r="B126" s="11" t="s">
        <v>14</v>
      </c>
      <c r="C126" s="11" t="s">
        <v>132</v>
      </c>
      <c r="D126" s="48"/>
      <c r="E126" s="48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6" t="e">
        <f t="shared" si="1"/>
        <v>#DIV/0!</v>
      </c>
    </row>
    <row r="127" spans="1:20" s="47" customFormat="1">
      <c r="A127" s="11">
        <v>5858</v>
      </c>
      <c r="B127" s="11" t="s">
        <v>14</v>
      </c>
      <c r="C127" s="11" t="s">
        <v>133</v>
      </c>
      <c r="D127" s="48"/>
      <c r="E127" s="48"/>
      <c r="F127" s="43"/>
      <c r="G127" s="43"/>
      <c r="H127" s="43"/>
      <c r="I127" s="43"/>
      <c r="J127" s="43"/>
      <c r="K127" s="43"/>
      <c r="L127" s="43"/>
      <c r="M127" s="43"/>
      <c r="N127" s="48"/>
      <c r="O127" s="48"/>
      <c r="P127" s="43"/>
      <c r="Q127" s="43"/>
      <c r="R127" s="43"/>
      <c r="S127" s="43"/>
      <c r="T127" s="46" t="e">
        <f t="shared" si="1"/>
        <v>#DIV/0!</v>
      </c>
    </row>
    <row r="128" spans="1:20" s="47" customFormat="1">
      <c r="A128" s="11">
        <v>5861</v>
      </c>
      <c r="B128" s="11" t="s">
        <v>14</v>
      </c>
      <c r="C128" s="11" t="s">
        <v>134</v>
      </c>
      <c r="D128" s="48"/>
      <c r="E128" s="48"/>
      <c r="F128" s="43"/>
      <c r="G128" s="43"/>
      <c r="H128" s="43"/>
      <c r="I128" s="43"/>
      <c r="J128" s="43"/>
      <c r="K128" s="43"/>
      <c r="L128" s="43"/>
      <c r="M128" s="43"/>
      <c r="N128" s="48"/>
      <c r="O128" s="48"/>
      <c r="P128" s="43"/>
      <c r="Q128" s="43"/>
      <c r="R128" s="43"/>
      <c r="S128" s="43"/>
      <c r="T128" s="46" t="e">
        <f t="shared" si="1"/>
        <v>#DIV/0!</v>
      </c>
    </row>
    <row r="129" spans="1:20" s="47" customFormat="1">
      <c r="A129" s="11">
        <v>5873</v>
      </c>
      <c r="B129" s="11" t="s">
        <v>14</v>
      </c>
      <c r="C129" s="11" t="s">
        <v>135</v>
      </c>
      <c r="D129" s="48"/>
      <c r="E129" s="48"/>
      <c r="F129" s="43"/>
      <c r="G129" s="43"/>
      <c r="H129" s="43"/>
      <c r="I129" s="43"/>
      <c r="J129" s="43"/>
      <c r="K129" s="43"/>
      <c r="L129" s="43"/>
      <c r="M129" s="43"/>
      <c r="N129" s="48"/>
      <c r="O129" s="48"/>
      <c r="P129" s="43"/>
      <c r="Q129" s="43"/>
      <c r="R129" s="43"/>
      <c r="S129" s="43"/>
      <c r="T129" s="46" t="e">
        <f t="shared" si="1"/>
        <v>#DIV/0!</v>
      </c>
    </row>
    <row r="130" spans="1:20" s="47" customFormat="1">
      <c r="A130" s="11">
        <v>5885</v>
      </c>
      <c r="B130" s="11" t="s">
        <v>14</v>
      </c>
      <c r="C130" s="11" t="s">
        <v>136</v>
      </c>
      <c r="D130" s="48"/>
      <c r="E130" s="48"/>
      <c r="F130" s="43"/>
      <c r="G130" s="43"/>
      <c r="H130" s="43"/>
      <c r="I130" s="43"/>
      <c r="J130" s="43"/>
      <c r="K130" s="43"/>
      <c r="L130" s="43"/>
      <c r="M130" s="43"/>
      <c r="N130" s="48"/>
      <c r="O130" s="48"/>
      <c r="P130" s="43"/>
      <c r="Q130" s="43"/>
      <c r="R130" s="43"/>
      <c r="S130" s="43"/>
      <c r="T130" s="46" t="e">
        <f t="shared" si="1"/>
        <v>#DIV/0!</v>
      </c>
    </row>
    <row r="131" spans="1:20" s="47" customFormat="1">
      <c r="A131" s="11">
        <v>5887</v>
      </c>
      <c r="B131" s="11" t="s">
        <v>14</v>
      </c>
      <c r="C131" s="11" t="s">
        <v>137</v>
      </c>
      <c r="D131" s="48"/>
      <c r="E131" s="48"/>
      <c r="F131" s="43"/>
      <c r="G131" s="43"/>
      <c r="H131" s="43"/>
      <c r="I131" s="43"/>
      <c r="J131" s="43"/>
      <c r="K131" s="43"/>
      <c r="L131" s="43"/>
      <c r="M131" s="43"/>
      <c r="N131" s="48"/>
      <c r="O131" s="48"/>
      <c r="P131" s="43"/>
      <c r="Q131" s="43"/>
      <c r="R131" s="43"/>
      <c r="S131" s="43"/>
      <c r="T131" s="46" t="e">
        <f t="shared" si="1"/>
        <v>#DIV/0!</v>
      </c>
    </row>
    <row r="132" spans="1:20" s="47" customFormat="1">
      <c r="A132" s="11">
        <v>5890</v>
      </c>
      <c r="B132" s="11" t="s">
        <v>14</v>
      </c>
      <c r="C132" s="11" t="s">
        <v>138</v>
      </c>
      <c r="D132" s="48"/>
      <c r="E132" s="48"/>
      <c r="F132" s="43"/>
      <c r="G132" s="43"/>
      <c r="H132" s="43"/>
      <c r="I132" s="43"/>
      <c r="J132" s="43"/>
      <c r="K132" s="43"/>
      <c r="L132" s="43"/>
      <c r="M132" s="43"/>
      <c r="N132" s="48"/>
      <c r="O132" s="48"/>
      <c r="P132" s="43"/>
      <c r="Q132" s="43"/>
      <c r="R132" s="43"/>
      <c r="S132" s="43"/>
      <c r="T132" s="46" t="e">
        <f t="shared" si="1"/>
        <v>#DIV/0!</v>
      </c>
    </row>
    <row r="133" spans="1:20" s="47" customFormat="1">
      <c r="A133" s="11">
        <v>5893</v>
      </c>
      <c r="B133" s="11" t="s">
        <v>14</v>
      </c>
      <c r="C133" s="11" t="s">
        <v>139</v>
      </c>
      <c r="D133" s="48"/>
      <c r="E133" s="48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6" t="e">
        <f t="shared" si="1"/>
        <v>#DIV/0!</v>
      </c>
    </row>
    <row r="134" spans="1:20" s="47" customFormat="1">
      <c r="A134" s="11">
        <v>5895</v>
      </c>
      <c r="B134" s="11" t="s">
        <v>14</v>
      </c>
      <c r="C134" s="11" t="s">
        <v>140</v>
      </c>
      <c r="D134" s="48"/>
      <c r="E134" s="48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6" t="e">
        <f t="shared" si="1"/>
        <v>#DIV/0!</v>
      </c>
    </row>
    <row r="135" spans="1:20" s="47" customFormat="1">
      <c r="A135" s="11">
        <v>81001</v>
      </c>
      <c r="B135" s="11" t="s">
        <v>1005</v>
      </c>
      <c r="C135" s="11" t="s">
        <v>1005</v>
      </c>
      <c r="D135" s="48"/>
      <c r="E135" s="48"/>
      <c r="F135" s="43"/>
      <c r="G135" s="43"/>
      <c r="H135" s="43"/>
      <c r="I135" s="43"/>
      <c r="J135" s="43"/>
      <c r="K135" s="43"/>
      <c r="L135" s="43"/>
      <c r="M135" s="43"/>
      <c r="N135" s="48"/>
      <c r="O135" s="48"/>
      <c r="P135" s="43"/>
      <c r="Q135" s="43"/>
      <c r="R135" s="43"/>
      <c r="S135" s="43"/>
      <c r="T135" s="46" t="e">
        <f t="shared" si="1"/>
        <v>#DIV/0!</v>
      </c>
    </row>
    <row r="136" spans="1:20" s="47" customFormat="1">
      <c r="A136" s="11">
        <v>81065</v>
      </c>
      <c r="B136" s="11" t="s">
        <v>1005</v>
      </c>
      <c r="C136" s="11" t="s">
        <v>1006</v>
      </c>
      <c r="D136" s="48"/>
      <c r="E136" s="48"/>
      <c r="F136" s="43"/>
      <c r="G136" s="43"/>
      <c r="H136" s="43"/>
      <c r="I136" s="43"/>
      <c r="J136" s="43"/>
      <c r="K136" s="43"/>
      <c r="L136" s="43"/>
      <c r="M136" s="43"/>
      <c r="N136" s="48"/>
      <c r="O136" s="48"/>
      <c r="P136" s="43"/>
      <c r="Q136" s="43"/>
      <c r="R136" s="43"/>
      <c r="S136" s="43"/>
      <c r="T136" s="46" t="e">
        <f t="shared" ref="T136:T199" si="2">AVERAGE(D136:S136)</f>
        <v>#DIV/0!</v>
      </c>
    </row>
    <row r="137" spans="1:20" s="47" customFormat="1">
      <c r="A137" s="11">
        <v>81220</v>
      </c>
      <c r="B137" s="11" t="s">
        <v>1005</v>
      </c>
      <c r="C137" s="11" t="s">
        <v>1007</v>
      </c>
      <c r="D137" s="48"/>
      <c r="E137" s="48"/>
      <c r="F137" s="43"/>
      <c r="G137" s="43"/>
      <c r="H137" s="43"/>
      <c r="I137" s="43"/>
      <c r="J137" s="43"/>
      <c r="K137" s="43"/>
      <c r="L137" s="43"/>
      <c r="M137" s="43"/>
      <c r="N137" s="48"/>
      <c r="O137" s="48"/>
      <c r="P137" s="43"/>
      <c r="Q137" s="43"/>
      <c r="R137" s="43"/>
      <c r="S137" s="43"/>
      <c r="T137" s="46" t="e">
        <f t="shared" si="2"/>
        <v>#DIV/0!</v>
      </c>
    </row>
    <row r="138" spans="1:20" s="47" customFormat="1">
      <c r="A138" s="11">
        <v>81300</v>
      </c>
      <c r="B138" s="11" t="s">
        <v>1005</v>
      </c>
      <c r="C138" s="11" t="s">
        <v>1008</v>
      </c>
      <c r="D138" s="48"/>
      <c r="E138" s="48"/>
      <c r="F138" s="43"/>
      <c r="G138" s="43"/>
      <c r="H138" s="43"/>
      <c r="I138" s="43"/>
      <c r="J138" s="43"/>
      <c r="K138" s="43"/>
      <c r="L138" s="43"/>
      <c r="M138" s="43"/>
      <c r="N138" s="48"/>
      <c r="O138" s="48"/>
      <c r="P138" s="43"/>
      <c r="Q138" s="43"/>
      <c r="R138" s="43"/>
      <c r="S138" s="43"/>
      <c r="T138" s="46" t="e">
        <f t="shared" si="2"/>
        <v>#DIV/0!</v>
      </c>
    </row>
    <row r="139" spans="1:20" s="47" customFormat="1">
      <c r="A139" s="11">
        <v>81591</v>
      </c>
      <c r="B139" s="11" t="s">
        <v>1005</v>
      </c>
      <c r="C139" s="11" t="s">
        <v>1009</v>
      </c>
      <c r="D139" s="48"/>
      <c r="E139" s="48"/>
      <c r="F139" s="43"/>
      <c r="G139" s="43"/>
      <c r="H139" s="43"/>
      <c r="I139" s="43"/>
      <c r="J139" s="43"/>
      <c r="K139" s="43"/>
      <c r="L139" s="43"/>
      <c r="M139" s="43"/>
      <c r="N139" s="48"/>
      <c r="O139" s="48"/>
      <c r="P139" s="43"/>
      <c r="Q139" s="43"/>
      <c r="R139" s="43"/>
      <c r="S139" s="43"/>
      <c r="T139" s="46" t="e">
        <f t="shared" si="2"/>
        <v>#DIV/0!</v>
      </c>
    </row>
    <row r="140" spans="1:20" s="47" customFormat="1">
      <c r="A140" s="11">
        <v>81736</v>
      </c>
      <c r="B140" s="11" t="s">
        <v>1005</v>
      </c>
      <c r="C140" s="11" t="s">
        <v>1010</v>
      </c>
      <c r="D140" s="48"/>
      <c r="E140" s="48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6" t="e">
        <f t="shared" si="2"/>
        <v>#DIV/0!</v>
      </c>
    </row>
    <row r="141" spans="1:20" s="47" customFormat="1">
      <c r="A141" s="11">
        <v>81794</v>
      </c>
      <c r="B141" s="11" t="s">
        <v>1005</v>
      </c>
      <c r="C141" s="11" t="s">
        <v>1011</v>
      </c>
      <c r="D141" s="48"/>
      <c r="E141" s="48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6" t="e">
        <f t="shared" si="2"/>
        <v>#DIV/0!</v>
      </c>
    </row>
    <row r="142" spans="1:20" s="47" customFormat="1">
      <c r="A142" s="11">
        <v>8001</v>
      </c>
      <c r="B142" s="11" t="s">
        <v>141</v>
      </c>
      <c r="C142" s="11" t="s">
        <v>142</v>
      </c>
      <c r="D142" s="48"/>
      <c r="E142" s="48"/>
      <c r="F142" s="43"/>
      <c r="G142" s="43"/>
      <c r="H142" s="43"/>
      <c r="I142" s="43"/>
      <c r="J142" s="43"/>
      <c r="K142" s="43"/>
      <c r="L142" s="43"/>
      <c r="M142" s="43"/>
      <c r="N142" s="48"/>
      <c r="O142" s="48"/>
      <c r="P142" s="43"/>
      <c r="Q142" s="43"/>
      <c r="R142" s="43"/>
      <c r="S142" s="43"/>
      <c r="T142" s="46" t="e">
        <f t="shared" si="2"/>
        <v>#DIV/0!</v>
      </c>
    </row>
    <row r="143" spans="1:20" s="47" customFormat="1">
      <c r="A143" s="11">
        <v>8078</v>
      </c>
      <c r="B143" s="11" t="s">
        <v>141</v>
      </c>
      <c r="C143" s="11" t="s">
        <v>143</v>
      </c>
      <c r="D143" s="48"/>
      <c r="E143" s="48"/>
      <c r="F143" s="43"/>
      <c r="G143" s="43"/>
      <c r="H143" s="43"/>
      <c r="I143" s="43"/>
      <c r="J143" s="43"/>
      <c r="K143" s="43"/>
      <c r="L143" s="43"/>
      <c r="M143" s="43"/>
      <c r="N143" s="48"/>
      <c r="O143" s="48"/>
      <c r="P143" s="43"/>
      <c r="Q143" s="43"/>
      <c r="R143" s="43"/>
      <c r="S143" s="43"/>
      <c r="T143" s="46" t="e">
        <f t="shared" si="2"/>
        <v>#DIV/0!</v>
      </c>
    </row>
    <row r="144" spans="1:20" s="47" customFormat="1">
      <c r="A144" s="11">
        <v>8137</v>
      </c>
      <c r="B144" s="11" t="s">
        <v>141</v>
      </c>
      <c r="C144" s="11" t="s">
        <v>144</v>
      </c>
      <c r="D144" s="48"/>
      <c r="E144" s="48"/>
      <c r="F144" s="43"/>
      <c r="G144" s="43"/>
      <c r="H144" s="43"/>
      <c r="I144" s="43"/>
      <c r="J144" s="43"/>
      <c r="K144" s="43"/>
      <c r="L144" s="43"/>
      <c r="M144" s="43"/>
      <c r="N144" s="48"/>
      <c r="O144" s="48"/>
      <c r="P144" s="43"/>
      <c r="Q144" s="43"/>
      <c r="R144" s="43"/>
      <c r="S144" s="43"/>
      <c r="T144" s="46" t="e">
        <f t="shared" si="2"/>
        <v>#DIV/0!</v>
      </c>
    </row>
    <row r="145" spans="1:20" s="47" customFormat="1">
      <c r="A145" s="11">
        <v>8141</v>
      </c>
      <c r="B145" s="11" t="s">
        <v>141</v>
      </c>
      <c r="C145" s="11" t="s">
        <v>145</v>
      </c>
      <c r="D145" s="48"/>
      <c r="E145" s="48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6" t="e">
        <f t="shared" si="2"/>
        <v>#DIV/0!</v>
      </c>
    </row>
    <row r="146" spans="1:20" s="47" customFormat="1">
      <c r="A146" s="17">
        <v>8296</v>
      </c>
      <c r="B146" s="17" t="s">
        <v>141</v>
      </c>
      <c r="C146" s="17" t="s">
        <v>146</v>
      </c>
      <c r="D146" s="48"/>
      <c r="E146" s="48"/>
      <c r="F146" s="43"/>
      <c r="G146" s="43"/>
      <c r="H146" s="43"/>
      <c r="I146" s="43"/>
      <c r="J146" s="43"/>
      <c r="K146" s="43"/>
      <c r="L146" s="43"/>
      <c r="M146" s="43"/>
      <c r="N146" s="48"/>
      <c r="O146" s="48"/>
      <c r="P146" s="43"/>
      <c r="Q146" s="43"/>
      <c r="R146" s="43"/>
      <c r="S146" s="43"/>
      <c r="T146" s="46" t="e">
        <f t="shared" si="2"/>
        <v>#DIV/0!</v>
      </c>
    </row>
    <row r="147" spans="1:20" s="47" customFormat="1">
      <c r="A147" s="11">
        <v>8372</v>
      </c>
      <c r="B147" s="11" t="s">
        <v>141</v>
      </c>
      <c r="C147" s="11" t="s">
        <v>147</v>
      </c>
      <c r="D147" s="48"/>
      <c r="E147" s="48"/>
      <c r="F147" s="43"/>
      <c r="G147" s="43"/>
      <c r="H147" s="43"/>
      <c r="I147" s="43"/>
      <c r="J147" s="43"/>
      <c r="K147" s="43"/>
      <c r="L147" s="43"/>
      <c r="M147" s="43"/>
      <c r="N147" s="48"/>
      <c r="O147" s="48"/>
      <c r="P147" s="43"/>
      <c r="Q147" s="43"/>
      <c r="R147" s="43"/>
      <c r="S147" s="43"/>
      <c r="T147" s="46" t="e">
        <f t="shared" si="2"/>
        <v>#DIV/0!</v>
      </c>
    </row>
    <row r="148" spans="1:20" s="47" customFormat="1">
      <c r="A148" s="11">
        <v>8421</v>
      </c>
      <c r="B148" s="11" t="s">
        <v>141</v>
      </c>
      <c r="C148" s="11" t="s">
        <v>148</v>
      </c>
      <c r="D148" s="48"/>
      <c r="E148" s="48"/>
      <c r="F148" s="43"/>
      <c r="G148" s="43"/>
      <c r="H148" s="43"/>
      <c r="I148" s="43"/>
      <c r="J148" s="43"/>
      <c r="K148" s="43"/>
      <c r="L148" s="43"/>
      <c r="M148" s="43"/>
      <c r="N148" s="48"/>
      <c r="O148" s="48"/>
      <c r="P148" s="43"/>
      <c r="Q148" s="43"/>
      <c r="R148" s="43"/>
      <c r="S148" s="43"/>
      <c r="T148" s="46" t="e">
        <f t="shared" si="2"/>
        <v>#DIV/0!</v>
      </c>
    </row>
    <row r="149" spans="1:20" s="47" customFormat="1">
      <c r="A149" s="11">
        <v>8433</v>
      </c>
      <c r="B149" s="11" t="s">
        <v>141</v>
      </c>
      <c r="C149" s="11" t="s">
        <v>149</v>
      </c>
      <c r="D149" s="48"/>
      <c r="E149" s="48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6" t="e">
        <f t="shared" si="2"/>
        <v>#DIV/0!</v>
      </c>
    </row>
    <row r="150" spans="1:20" s="47" customFormat="1">
      <c r="A150" s="11">
        <v>8436</v>
      </c>
      <c r="B150" s="11" t="s">
        <v>141</v>
      </c>
      <c r="C150" s="11" t="s">
        <v>150</v>
      </c>
      <c r="D150" s="48"/>
      <c r="E150" s="48"/>
      <c r="F150" s="43"/>
      <c r="G150" s="43"/>
      <c r="H150" s="43"/>
      <c r="I150" s="43"/>
      <c r="J150" s="43"/>
      <c r="K150" s="43"/>
      <c r="L150" s="43"/>
      <c r="M150" s="43"/>
      <c r="N150" s="48"/>
      <c r="O150" s="48"/>
      <c r="P150" s="43"/>
      <c r="Q150" s="43"/>
      <c r="R150" s="43"/>
      <c r="S150" s="43"/>
      <c r="T150" s="46" t="e">
        <f t="shared" si="2"/>
        <v>#DIV/0!</v>
      </c>
    </row>
    <row r="151" spans="1:20" s="47" customFormat="1">
      <c r="A151" s="11">
        <v>8520</v>
      </c>
      <c r="B151" s="11" t="s">
        <v>141</v>
      </c>
      <c r="C151" s="11" t="s">
        <v>151</v>
      </c>
      <c r="D151" s="48"/>
      <c r="E151" s="48"/>
      <c r="F151" s="43"/>
      <c r="G151" s="43"/>
      <c r="H151" s="43"/>
      <c r="I151" s="43"/>
      <c r="J151" s="43"/>
      <c r="K151" s="43"/>
      <c r="L151" s="43"/>
      <c r="M151" s="43"/>
      <c r="N151" s="48"/>
      <c r="O151" s="48"/>
      <c r="P151" s="43"/>
      <c r="Q151" s="43"/>
      <c r="R151" s="43"/>
      <c r="S151" s="43"/>
      <c r="T151" s="46" t="e">
        <f t="shared" si="2"/>
        <v>#DIV/0!</v>
      </c>
    </row>
    <row r="152" spans="1:20" s="47" customFormat="1">
      <c r="A152" s="11">
        <v>8549</v>
      </c>
      <c r="B152" s="11" t="s">
        <v>141</v>
      </c>
      <c r="C152" s="11" t="s">
        <v>152</v>
      </c>
      <c r="D152" s="48"/>
      <c r="E152" s="48"/>
      <c r="F152" s="43"/>
      <c r="G152" s="43"/>
      <c r="H152" s="43"/>
      <c r="I152" s="43"/>
      <c r="J152" s="43"/>
      <c r="K152" s="43"/>
      <c r="L152" s="43"/>
      <c r="M152" s="43"/>
      <c r="N152" s="48"/>
      <c r="O152" s="48"/>
      <c r="P152" s="43"/>
      <c r="Q152" s="43"/>
      <c r="R152" s="43"/>
      <c r="S152" s="43"/>
      <c r="T152" s="46" t="e">
        <f t="shared" si="2"/>
        <v>#DIV/0!</v>
      </c>
    </row>
    <row r="153" spans="1:20" s="47" customFormat="1">
      <c r="A153" s="11">
        <v>8558</v>
      </c>
      <c r="B153" s="11" t="s">
        <v>141</v>
      </c>
      <c r="C153" s="11" t="s">
        <v>153</v>
      </c>
      <c r="D153" s="48"/>
      <c r="E153" s="48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6" t="e">
        <f t="shared" si="2"/>
        <v>#DIV/0!</v>
      </c>
    </row>
    <row r="154" spans="1:20" s="47" customFormat="1">
      <c r="A154" s="11">
        <v>8560</v>
      </c>
      <c r="B154" s="11" t="s">
        <v>141</v>
      </c>
      <c r="C154" s="11" t="s">
        <v>154</v>
      </c>
      <c r="D154" s="48"/>
      <c r="E154" s="48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6" t="e">
        <f t="shared" si="2"/>
        <v>#DIV/0!</v>
      </c>
    </row>
    <row r="155" spans="1:20" s="47" customFormat="1">
      <c r="A155" s="11">
        <v>8573</v>
      </c>
      <c r="B155" s="11" t="s">
        <v>141</v>
      </c>
      <c r="C155" s="11" t="s">
        <v>155</v>
      </c>
      <c r="D155" s="48"/>
      <c r="E155" s="48"/>
      <c r="F155" s="43"/>
      <c r="G155" s="43"/>
      <c r="H155" s="43"/>
      <c r="I155" s="43"/>
      <c r="J155" s="43"/>
      <c r="K155" s="43"/>
      <c r="L155" s="43"/>
      <c r="M155" s="43"/>
      <c r="N155" s="48"/>
      <c r="O155" s="48"/>
      <c r="P155" s="43"/>
      <c r="Q155" s="43"/>
      <c r="R155" s="43"/>
      <c r="S155" s="43"/>
      <c r="T155" s="46" t="e">
        <f t="shared" si="2"/>
        <v>#DIV/0!</v>
      </c>
    </row>
    <row r="156" spans="1:20" s="47" customFormat="1">
      <c r="A156" s="17">
        <v>8606</v>
      </c>
      <c r="B156" s="17" t="s">
        <v>141</v>
      </c>
      <c r="C156" s="17" t="s">
        <v>156</v>
      </c>
      <c r="D156" s="48"/>
      <c r="E156" s="48"/>
      <c r="F156" s="43"/>
      <c r="G156" s="43"/>
      <c r="H156" s="43"/>
      <c r="I156" s="43"/>
      <c r="J156" s="43"/>
      <c r="K156" s="43"/>
      <c r="L156" s="43"/>
      <c r="M156" s="43"/>
      <c r="N156" s="48"/>
      <c r="O156" s="48"/>
      <c r="P156" s="43"/>
      <c r="Q156" s="43"/>
      <c r="R156" s="43"/>
      <c r="S156" s="43"/>
      <c r="T156" s="46" t="e">
        <f t="shared" si="2"/>
        <v>#DIV/0!</v>
      </c>
    </row>
    <row r="157" spans="1:20" s="47" customFormat="1">
      <c r="A157" s="11">
        <v>8634</v>
      </c>
      <c r="B157" s="11" t="s">
        <v>141</v>
      </c>
      <c r="C157" s="11" t="s">
        <v>157</v>
      </c>
      <c r="D157" s="48"/>
      <c r="E157" s="48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6" t="e">
        <f t="shared" si="2"/>
        <v>#DIV/0!</v>
      </c>
    </row>
    <row r="158" spans="1:20" s="47" customFormat="1">
      <c r="A158" s="11">
        <v>8638</v>
      </c>
      <c r="B158" s="11" t="s">
        <v>141</v>
      </c>
      <c r="C158" s="11" t="s">
        <v>101</v>
      </c>
      <c r="D158" s="48"/>
      <c r="E158" s="48"/>
      <c r="F158" s="43"/>
      <c r="G158" s="43"/>
      <c r="H158" s="43"/>
      <c r="I158" s="43"/>
      <c r="J158" s="43"/>
      <c r="K158" s="43"/>
      <c r="L158" s="43"/>
      <c r="M158" s="43"/>
      <c r="N158" s="48"/>
      <c r="O158" s="48"/>
      <c r="P158" s="43"/>
      <c r="Q158" s="43"/>
      <c r="R158" s="43"/>
      <c r="S158" s="43"/>
      <c r="T158" s="46" t="e">
        <f t="shared" si="2"/>
        <v>#DIV/0!</v>
      </c>
    </row>
    <row r="159" spans="1:20" s="47" customFormat="1">
      <c r="A159" s="11">
        <v>8675</v>
      </c>
      <c r="B159" s="11" t="s">
        <v>141</v>
      </c>
      <c r="C159" s="11" t="s">
        <v>158</v>
      </c>
      <c r="D159" s="48"/>
      <c r="E159" s="48"/>
      <c r="F159" s="43"/>
      <c r="G159" s="43"/>
      <c r="H159" s="43"/>
      <c r="I159" s="43"/>
      <c r="J159" s="43"/>
      <c r="K159" s="43"/>
      <c r="L159" s="43"/>
      <c r="M159" s="43"/>
      <c r="N159" s="48"/>
      <c r="O159" s="48"/>
      <c r="P159" s="43"/>
      <c r="Q159" s="43"/>
      <c r="R159" s="43"/>
      <c r="S159" s="43"/>
      <c r="T159" s="46" t="e">
        <f t="shared" si="2"/>
        <v>#DIV/0!</v>
      </c>
    </row>
    <row r="160" spans="1:20" s="47" customFormat="1">
      <c r="A160" s="11">
        <v>8685</v>
      </c>
      <c r="B160" s="11" t="s">
        <v>141</v>
      </c>
      <c r="C160" s="11" t="s">
        <v>159</v>
      </c>
      <c r="D160" s="48"/>
      <c r="E160" s="48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6" t="e">
        <f t="shared" si="2"/>
        <v>#DIV/0!</v>
      </c>
    </row>
    <row r="161" spans="1:20" s="47" customFormat="1">
      <c r="A161" s="11">
        <v>8758</v>
      </c>
      <c r="B161" s="11" t="s">
        <v>141</v>
      </c>
      <c r="C161" s="11" t="s">
        <v>160</v>
      </c>
      <c r="D161" s="48"/>
      <c r="E161" s="48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6" t="e">
        <f t="shared" si="2"/>
        <v>#DIV/0!</v>
      </c>
    </row>
    <row r="162" spans="1:20" s="47" customFormat="1">
      <c r="A162" s="11">
        <v>8770</v>
      </c>
      <c r="B162" s="11" t="s">
        <v>141</v>
      </c>
      <c r="C162" s="11" t="s">
        <v>161</v>
      </c>
      <c r="D162" s="48"/>
      <c r="E162" s="48"/>
      <c r="F162" s="43"/>
      <c r="G162" s="43"/>
      <c r="H162" s="43"/>
      <c r="I162" s="43"/>
      <c r="J162" s="43"/>
      <c r="K162" s="43"/>
      <c r="L162" s="43"/>
      <c r="M162" s="43"/>
      <c r="N162" s="48"/>
      <c r="O162" s="48"/>
      <c r="P162" s="43"/>
      <c r="Q162" s="43"/>
      <c r="R162" s="43"/>
      <c r="S162" s="43"/>
      <c r="T162" s="46" t="e">
        <f t="shared" si="2"/>
        <v>#DIV/0!</v>
      </c>
    </row>
    <row r="163" spans="1:20" s="47" customFormat="1">
      <c r="A163" s="11">
        <v>8832</v>
      </c>
      <c r="B163" s="11" t="s">
        <v>141</v>
      </c>
      <c r="C163" s="11" t="s">
        <v>162</v>
      </c>
      <c r="D163" s="48"/>
      <c r="E163" s="48"/>
      <c r="F163" s="43"/>
      <c r="G163" s="43"/>
      <c r="H163" s="43"/>
      <c r="I163" s="43"/>
      <c r="J163" s="43"/>
      <c r="K163" s="43"/>
      <c r="L163" s="43"/>
      <c r="M163" s="43"/>
      <c r="N163" s="48"/>
      <c r="O163" s="48"/>
      <c r="P163" s="43"/>
      <c r="Q163" s="43"/>
      <c r="R163" s="43"/>
      <c r="S163" s="43"/>
      <c r="T163" s="46" t="e">
        <f t="shared" si="2"/>
        <v>#DIV/0!</v>
      </c>
    </row>
    <row r="164" spans="1:20" s="47" customFormat="1">
      <c r="A164" s="11">
        <v>8849</v>
      </c>
      <c r="B164" s="11" t="s">
        <v>141</v>
      </c>
      <c r="C164" s="11" t="s">
        <v>163</v>
      </c>
      <c r="D164" s="48"/>
      <c r="E164" s="48"/>
      <c r="F164" s="43"/>
      <c r="G164" s="43"/>
      <c r="H164" s="43"/>
      <c r="I164" s="43"/>
      <c r="J164" s="43"/>
      <c r="K164" s="43"/>
      <c r="L164" s="43"/>
      <c r="M164" s="43"/>
      <c r="N164" s="48"/>
      <c r="O164" s="48"/>
      <c r="P164" s="43"/>
      <c r="Q164" s="43"/>
      <c r="R164" s="43"/>
      <c r="S164" s="43"/>
      <c r="T164" s="46" t="e">
        <f t="shared" si="2"/>
        <v>#DIV/0!</v>
      </c>
    </row>
    <row r="165" spans="1:20" s="47" customFormat="1">
      <c r="A165" s="11">
        <v>11001</v>
      </c>
      <c r="B165" s="11" t="s">
        <v>164</v>
      </c>
      <c r="C165" s="11" t="s">
        <v>164</v>
      </c>
      <c r="D165" s="48"/>
      <c r="E165" s="48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6" t="e">
        <f t="shared" si="2"/>
        <v>#DIV/0!</v>
      </c>
    </row>
    <row r="166" spans="1:20" s="47" customFormat="1">
      <c r="A166" s="11">
        <v>13001</v>
      </c>
      <c r="B166" s="11" t="s">
        <v>165</v>
      </c>
      <c r="C166" s="11" t="s">
        <v>166</v>
      </c>
      <c r="D166" s="48"/>
      <c r="E166" s="48"/>
      <c r="F166" s="43"/>
      <c r="G166" s="43"/>
      <c r="H166" s="43"/>
      <c r="I166" s="43"/>
      <c r="J166" s="43"/>
      <c r="K166" s="43"/>
      <c r="L166" s="43"/>
      <c r="M166" s="43"/>
      <c r="N166" s="48"/>
      <c r="O166" s="48"/>
      <c r="P166" s="43"/>
      <c r="Q166" s="43"/>
      <c r="R166" s="43"/>
      <c r="S166" s="43"/>
      <c r="T166" s="46" t="e">
        <f t="shared" si="2"/>
        <v>#DIV/0!</v>
      </c>
    </row>
    <row r="167" spans="1:20" s="47" customFormat="1">
      <c r="A167" s="11">
        <v>13006</v>
      </c>
      <c r="B167" s="11" t="s">
        <v>165</v>
      </c>
      <c r="C167" s="11" t="s">
        <v>167</v>
      </c>
      <c r="D167" s="48"/>
      <c r="E167" s="48"/>
      <c r="F167" s="43"/>
      <c r="G167" s="43"/>
      <c r="H167" s="43"/>
      <c r="I167" s="43"/>
      <c r="J167" s="43"/>
      <c r="K167" s="43"/>
      <c r="L167" s="43"/>
      <c r="M167" s="43"/>
      <c r="N167" s="48"/>
      <c r="O167" s="48"/>
      <c r="P167" s="43"/>
      <c r="Q167" s="43"/>
      <c r="R167" s="43"/>
      <c r="S167" s="43"/>
      <c r="T167" s="46" t="e">
        <f t="shared" si="2"/>
        <v>#DIV/0!</v>
      </c>
    </row>
    <row r="168" spans="1:20" s="47" customFormat="1">
      <c r="A168" s="11">
        <v>13030</v>
      </c>
      <c r="B168" s="11" t="s">
        <v>165</v>
      </c>
      <c r="C168" s="11" t="s">
        <v>168</v>
      </c>
      <c r="D168" s="48"/>
      <c r="E168" s="48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6" t="e">
        <f t="shared" si="2"/>
        <v>#DIV/0!</v>
      </c>
    </row>
    <row r="169" spans="1:20" s="47" customFormat="1">
      <c r="A169" s="11">
        <v>13042</v>
      </c>
      <c r="B169" s="11" t="s">
        <v>165</v>
      </c>
      <c r="C169" s="11" t="s">
        <v>169</v>
      </c>
      <c r="D169" s="48"/>
      <c r="E169" s="48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6" t="e">
        <f t="shared" si="2"/>
        <v>#DIV/0!</v>
      </c>
    </row>
    <row r="170" spans="1:20" s="47" customFormat="1">
      <c r="A170" s="11">
        <v>13052</v>
      </c>
      <c r="B170" s="11" t="s">
        <v>165</v>
      </c>
      <c r="C170" s="11" t="s">
        <v>170</v>
      </c>
      <c r="D170" s="48"/>
      <c r="E170" s="48"/>
      <c r="F170" s="43"/>
      <c r="G170" s="43"/>
      <c r="H170" s="43"/>
      <c r="I170" s="43"/>
      <c r="J170" s="43"/>
      <c r="K170" s="43"/>
      <c r="L170" s="43"/>
      <c r="M170" s="43"/>
      <c r="N170" s="48"/>
      <c r="O170" s="48"/>
      <c r="P170" s="43"/>
      <c r="Q170" s="43"/>
      <c r="R170" s="43"/>
      <c r="S170" s="43"/>
      <c r="T170" s="46" t="e">
        <f t="shared" si="2"/>
        <v>#DIV/0!</v>
      </c>
    </row>
    <row r="171" spans="1:20" s="47" customFormat="1">
      <c r="A171" s="11">
        <v>13062</v>
      </c>
      <c r="B171" s="11" t="s">
        <v>165</v>
      </c>
      <c r="C171" s="11" t="s">
        <v>171</v>
      </c>
      <c r="D171" s="48"/>
      <c r="E171" s="48"/>
      <c r="F171" s="43"/>
      <c r="G171" s="43"/>
      <c r="H171" s="43"/>
      <c r="I171" s="43"/>
      <c r="J171" s="43"/>
      <c r="K171" s="43"/>
      <c r="L171" s="43"/>
      <c r="M171" s="43"/>
      <c r="N171" s="48"/>
      <c r="O171" s="48"/>
      <c r="P171" s="43"/>
      <c r="Q171" s="43"/>
      <c r="R171" s="43"/>
      <c r="S171" s="43"/>
      <c r="T171" s="46" t="e">
        <f t="shared" si="2"/>
        <v>#DIV/0!</v>
      </c>
    </row>
    <row r="172" spans="1:20" s="47" customFormat="1">
      <c r="A172" s="11">
        <v>13074</v>
      </c>
      <c r="B172" s="11" t="s">
        <v>165</v>
      </c>
      <c r="C172" s="11" t="s">
        <v>172</v>
      </c>
      <c r="D172" s="48"/>
      <c r="E172" s="48"/>
      <c r="F172" s="43"/>
      <c r="G172" s="43"/>
      <c r="H172" s="43"/>
      <c r="I172" s="43"/>
      <c r="J172" s="43"/>
      <c r="K172" s="43"/>
      <c r="L172" s="43"/>
      <c r="M172" s="43"/>
      <c r="N172" s="48"/>
      <c r="O172" s="48"/>
      <c r="P172" s="43"/>
      <c r="Q172" s="43"/>
      <c r="R172" s="43"/>
      <c r="S172" s="43"/>
      <c r="T172" s="46" t="e">
        <f t="shared" si="2"/>
        <v>#DIV/0!</v>
      </c>
    </row>
    <row r="173" spans="1:20" s="47" customFormat="1">
      <c r="A173" s="11">
        <v>13140</v>
      </c>
      <c r="B173" s="11" t="s">
        <v>165</v>
      </c>
      <c r="C173" s="11" t="s">
        <v>173</v>
      </c>
      <c r="D173" s="48"/>
      <c r="E173" s="48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6" t="e">
        <f t="shared" si="2"/>
        <v>#DIV/0!</v>
      </c>
    </row>
    <row r="174" spans="1:20" s="47" customFormat="1" ht="22.5" customHeight="1">
      <c r="A174" s="11">
        <v>13160</v>
      </c>
      <c r="B174" s="11" t="s">
        <v>165</v>
      </c>
      <c r="C174" s="11" t="s">
        <v>174</v>
      </c>
      <c r="D174" s="48"/>
      <c r="E174" s="48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6" t="e">
        <f t="shared" si="2"/>
        <v>#DIV/0!</v>
      </c>
    </row>
    <row r="175" spans="1:20" s="47" customFormat="1">
      <c r="A175" s="11">
        <v>13188</v>
      </c>
      <c r="B175" s="11" t="s">
        <v>165</v>
      </c>
      <c r="C175" s="11" t="s">
        <v>175</v>
      </c>
      <c r="D175" s="48"/>
      <c r="E175" s="48"/>
      <c r="F175" s="43"/>
      <c r="G175" s="43"/>
      <c r="H175" s="43"/>
      <c r="I175" s="43"/>
      <c r="J175" s="43"/>
      <c r="K175" s="43"/>
      <c r="L175" s="43"/>
      <c r="M175" s="43"/>
      <c r="N175" s="48"/>
      <c r="O175" s="48"/>
      <c r="P175" s="43"/>
      <c r="Q175" s="43"/>
      <c r="R175" s="43"/>
      <c r="S175" s="43"/>
      <c r="T175" s="46" t="e">
        <f t="shared" si="2"/>
        <v>#DIV/0!</v>
      </c>
    </row>
    <row r="176" spans="1:20" s="47" customFormat="1">
      <c r="A176" s="11">
        <v>13212</v>
      </c>
      <c r="B176" s="11" t="s">
        <v>165</v>
      </c>
      <c r="C176" s="11" t="s">
        <v>176</v>
      </c>
      <c r="D176" s="48"/>
      <c r="E176" s="48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6" t="e">
        <f t="shared" si="2"/>
        <v>#DIV/0!</v>
      </c>
    </row>
    <row r="177" spans="1:20" s="47" customFormat="1">
      <c r="A177" s="11">
        <v>13222</v>
      </c>
      <c r="B177" s="11" t="s">
        <v>165</v>
      </c>
      <c r="C177" s="11" t="s">
        <v>177</v>
      </c>
      <c r="D177" s="48"/>
      <c r="E177" s="48"/>
      <c r="F177" s="43"/>
      <c r="G177" s="43"/>
      <c r="H177" s="43"/>
      <c r="I177" s="43"/>
      <c r="J177" s="43"/>
      <c r="K177" s="43"/>
      <c r="L177" s="43"/>
      <c r="M177" s="43"/>
      <c r="N177" s="48"/>
      <c r="O177" s="48"/>
      <c r="P177" s="43"/>
      <c r="Q177" s="43"/>
      <c r="R177" s="43"/>
      <c r="S177" s="43"/>
      <c r="T177" s="46" t="e">
        <f t="shared" si="2"/>
        <v>#DIV/0!</v>
      </c>
    </row>
    <row r="178" spans="1:20" s="47" customFormat="1">
      <c r="A178" s="11">
        <v>13244</v>
      </c>
      <c r="B178" s="11" t="s">
        <v>165</v>
      </c>
      <c r="C178" s="11" t="s">
        <v>178</v>
      </c>
      <c r="D178" s="48"/>
      <c r="E178" s="48"/>
      <c r="F178" s="43"/>
      <c r="G178" s="43"/>
      <c r="H178" s="43"/>
      <c r="I178" s="43"/>
      <c r="J178" s="43"/>
      <c r="K178" s="43"/>
      <c r="L178" s="43"/>
      <c r="M178" s="43"/>
      <c r="N178" s="48"/>
      <c r="O178" s="48"/>
      <c r="P178" s="43"/>
      <c r="Q178" s="43"/>
      <c r="R178" s="43"/>
      <c r="S178" s="43"/>
      <c r="T178" s="46" t="e">
        <f t="shared" si="2"/>
        <v>#DIV/0!</v>
      </c>
    </row>
    <row r="179" spans="1:20" s="47" customFormat="1">
      <c r="A179" s="11">
        <v>13248</v>
      </c>
      <c r="B179" s="11" t="s">
        <v>165</v>
      </c>
      <c r="C179" s="11" t="s">
        <v>179</v>
      </c>
      <c r="D179" s="48"/>
      <c r="E179" s="48"/>
      <c r="F179" s="43"/>
      <c r="G179" s="43"/>
      <c r="H179" s="43"/>
      <c r="I179" s="43"/>
      <c r="J179" s="43"/>
      <c r="K179" s="43"/>
      <c r="L179" s="43"/>
      <c r="M179" s="43"/>
      <c r="N179" s="48"/>
      <c r="O179" s="48"/>
      <c r="P179" s="43"/>
      <c r="Q179" s="43"/>
      <c r="R179" s="43"/>
      <c r="S179" s="43"/>
      <c r="T179" s="46" t="e">
        <f t="shared" si="2"/>
        <v>#DIV/0!</v>
      </c>
    </row>
    <row r="180" spans="1:20" s="47" customFormat="1">
      <c r="A180" s="11">
        <v>13268</v>
      </c>
      <c r="B180" s="11" t="s">
        <v>165</v>
      </c>
      <c r="C180" s="11" t="s">
        <v>180</v>
      </c>
      <c r="D180" s="48"/>
      <c r="E180" s="48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6" t="e">
        <f t="shared" si="2"/>
        <v>#DIV/0!</v>
      </c>
    </row>
    <row r="181" spans="1:20" s="47" customFormat="1">
      <c r="A181" s="11">
        <v>13300</v>
      </c>
      <c r="B181" s="11" t="s">
        <v>165</v>
      </c>
      <c r="C181" s="11" t="s">
        <v>181</v>
      </c>
      <c r="D181" s="48"/>
      <c r="E181" s="48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6" t="e">
        <f t="shared" si="2"/>
        <v>#DIV/0!</v>
      </c>
    </row>
    <row r="182" spans="1:20" s="47" customFormat="1">
      <c r="A182" s="11">
        <v>13430</v>
      </c>
      <c r="B182" s="11" t="s">
        <v>165</v>
      </c>
      <c r="C182" s="11" t="s">
        <v>182</v>
      </c>
      <c r="D182" s="48"/>
      <c r="E182" s="48"/>
      <c r="F182" s="43"/>
      <c r="G182" s="43"/>
      <c r="H182" s="43"/>
      <c r="I182" s="43"/>
      <c r="J182" s="43"/>
      <c r="K182" s="43"/>
      <c r="L182" s="43"/>
      <c r="M182" s="43"/>
      <c r="N182" s="48"/>
      <c r="O182" s="48"/>
      <c r="P182" s="43"/>
      <c r="Q182" s="43"/>
      <c r="R182" s="43"/>
      <c r="S182" s="43"/>
      <c r="T182" s="46" t="e">
        <f t="shared" si="2"/>
        <v>#DIV/0!</v>
      </c>
    </row>
    <row r="183" spans="1:20" s="47" customFormat="1">
      <c r="A183" s="17">
        <v>13433</v>
      </c>
      <c r="B183" s="17" t="s">
        <v>165</v>
      </c>
      <c r="C183" s="17" t="s">
        <v>183</v>
      </c>
      <c r="D183" s="48"/>
      <c r="E183" s="48"/>
      <c r="F183" s="43"/>
      <c r="G183" s="43"/>
      <c r="H183" s="43"/>
      <c r="I183" s="43"/>
      <c r="J183" s="43"/>
      <c r="K183" s="43"/>
      <c r="L183" s="43"/>
      <c r="M183" s="43"/>
      <c r="N183" s="48"/>
      <c r="O183" s="48"/>
      <c r="P183" s="43"/>
      <c r="Q183" s="43"/>
      <c r="R183" s="43"/>
      <c r="S183" s="43"/>
      <c r="T183" s="46" t="e">
        <f t="shared" si="2"/>
        <v>#DIV/0!</v>
      </c>
    </row>
    <row r="184" spans="1:20" s="47" customFormat="1">
      <c r="A184" s="11">
        <v>13440</v>
      </c>
      <c r="B184" s="11" t="s">
        <v>165</v>
      </c>
      <c r="C184" s="11" t="s">
        <v>184</v>
      </c>
      <c r="D184" s="48"/>
      <c r="E184" s="48"/>
      <c r="F184" s="43"/>
      <c r="G184" s="43"/>
      <c r="H184" s="43"/>
      <c r="I184" s="43"/>
      <c r="J184" s="43"/>
      <c r="K184" s="43"/>
      <c r="L184" s="43"/>
      <c r="M184" s="43"/>
      <c r="N184" s="48"/>
      <c r="O184" s="48"/>
      <c r="P184" s="43"/>
      <c r="Q184" s="43"/>
      <c r="R184" s="43"/>
      <c r="S184" s="43"/>
      <c r="T184" s="46" t="e">
        <f t="shared" si="2"/>
        <v>#DIV/0!</v>
      </c>
    </row>
    <row r="185" spans="1:20" s="47" customFormat="1">
      <c r="A185" s="11">
        <v>13442</v>
      </c>
      <c r="B185" s="11" t="s">
        <v>165</v>
      </c>
      <c r="C185" s="11" t="s">
        <v>185</v>
      </c>
      <c r="D185" s="48"/>
      <c r="E185" s="48"/>
      <c r="F185" s="43"/>
      <c r="G185" s="43"/>
      <c r="H185" s="43"/>
      <c r="I185" s="43"/>
      <c r="J185" s="43"/>
      <c r="K185" s="43"/>
      <c r="L185" s="43"/>
      <c r="M185" s="43"/>
      <c r="N185" s="48"/>
      <c r="O185" s="48"/>
      <c r="P185" s="43"/>
      <c r="Q185" s="43"/>
      <c r="R185" s="43"/>
      <c r="S185" s="43"/>
      <c r="T185" s="46" t="e">
        <f t="shared" si="2"/>
        <v>#DIV/0!</v>
      </c>
    </row>
    <row r="186" spans="1:20" s="47" customFormat="1">
      <c r="A186" s="11">
        <v>13458</v>
      </c>
      <c r="B186" s="11" t="s">
        <v>165</v>
      </c>
      <c r="C186" s="11" t="s">
        <v>186</v>
      </c>
      <c r="D186" s="48"/>
      <c r="E186" s="48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6" t="e">
        <f t="shared" si="2"/>
        <v>#DIV/0!</v>
      </c>
    </row>
    <row r="187" spans="1:20" s="47" customFormat="1">
      <c r="A187" s="11">
        <v>13468</v>
      </c>
      <c r="B187" s="11" t="s">
        <v>165</v>
      </c>
      <c r="C187" s="11" t="s">
        <v>187</v>
      </c>
      <c r="D187" s="48"/>
      <c r="E187" s="48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6" t="e">
        <f t="shared" si="2"/>
        <v>#DIV/0!</v>
      </c>
    </row>
    <row r="188" spans="1:20" s="47" customFormat="1">
      <c r="A188" s="11">
        <v>13473</v>
      </c>
      <c r="B188" s="11" t="s">
        <v>165</v>
      </c>
      <c r="C188" s="11" t="s">
        <v>188</v>
      </c>
      <c r="D188" s="48"/>
      <c r="E188" s="48"/>
      <c r="F188" s="43"/>
      <c r="G188" s="43"/>
      <c r="H188" s="43"/>
      <c r="I188" s="43"/>
      <c r="J188" s="43"/>
      <c r="K188" s="43"/>
      <c r="L188" s="43"/>
      <c r="M188" s="43"/>
      <c r="N188" s="48"/>
      <c r="O188" s="48"/>
      <c r="P188" s="43"/>
      <c r="Q188" s="43"/>
      <c r="R188" s="43"/>
      <c r="S188" s="43"/>
      <c r="T188" s="46" t="e">
        <f t="shared" si="2"/>
        <v>#DIV/0!</v>
      </c>
    </row>
    <row r="189" spans="1:20" s="47" customFormat="1">
      <c r="A189" s="11">
        <v>13490</v>
      </c>
      <c r="B189" s="11" t="s">
        <v>165</v>
      </c>
      <c r="C189" s="11" t="s">
        <v>189</v>
      </c>
      <c r="D189" s="48"/>
      <c r="E189" s="48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6" t="e">
        <f t="shared" si="2"/>
        <v>#DIV/0!</v>
      </c>
    </row>
    <row r="190" spans="1:20" s="47" customFormat="1">
      <c r="A190" s="11">
        <v>13549</v>
      </c>
      <c r="B190" s="11" t="s">
        <v>165</v>
      </c>
      <c r="C190" s="11" t="s">
        <v>190</v>
      </c>
      <c r="D190" s="48"/>
      <c r="E190" s="48"/>
      <c r="F190" s="43"/>
      <c r="G190" s="43"/>
      <c r="H190" s="43"/>
      <c r="I190" s="43"/>
      <c r="J190" s="43"/>
      <c r="K190" s="43"/>
      <c r="L190" s="43"/>
      <c r="M190" s="43"/>
      <c r="N190" s="48"/>
      <c r="O190" s="48"/>
      <c r="P190" s="43"/>
      <c r="Q190" s="43"/>
      <c r="R190" s="43"/>
      <c r="S190" s="43"/>
      <c r="T190" s="46" t="e">
        <f t="shared" si="2"/>
        <v>#DIV/0!</v>
      </c>
    </row>
    <row r="191" spans="1:20" s="47" customFormat="1">
      <c r="A191" s="11">
        <v>13580</v>
      </c>
      <c r="B191" s="11" t="s">
        <v>165</v>
      </c>
      <c r="C191" s="11" t="s">
        <v>191</v>
      </c>
      <c r="D191" s="48"/>
      <c r="E191" s="48"/>
      <c r="F191" s="43"/>
      <c r="G191" s="43"/>
      <c r="H191" s="43"/>
      <c r="I191" s="43"/>
      <c r="J191" s="43"/>
      <c r="K191" s="43"/>
      <c r="L191" s="43"/>
      <c r="M191" s="43"/>
      <c r="N191" s="48"/>
      <c r="O191" s="48"/>
      <c r="P191" s="43"/>
      <c r="Q191" s="43"/>
      <c r="R191" s="43"/>
      <c r="S191" s="43"/>
      <c r="T191" s="46" t="e">
        <f t="shared" si="2"/>
        <v>#DIV/0!</v>
      </c>
    </row>
    <row r="192" spans="1:20" s="47" customFormat="1">
      <c r="A192" s="11">
        <v>13600</v>
      </c>
      <c r="B192" s="11" t="s">
        <v>165</v>
      </c>
      <c r="C192" s="11" t="s">
        <v>192</v>
      </c>
      <c r="D192" s="48"/>
      <c r="E192" s="48"/>
      <c r="F192" s="43"/>
      <c r="G192" s="43"/>
      <c r="H192" s="43"/>
      <c r="I192" s="43"/>
      <c r="J192" s="43"/>
      <c r="K192" s="43"/>
      <c r="L192" s="43"/>
      <c r="M192" s="43"/>
      <c r="N192" s="48"/>
      <c r="O192" s="48"/>
      <c r="P192" s="43"/>
      <c r="Q192" s="43"/>
      <c r="R192" s="43"/>
      <c r="S192" s="43"/>
      <c r="T192" s="46" t="e">
        <f t="shared" si="2"/>
        <v>#DIV/0!</v>
      </c>
    </row>
    <row r="193" spans="1:20" s="47" customFormat="1">
      <c r="A193" s="11">
        <v>13620</v>
      </c>
      <c r="B193" s="11" t="s">
        <v>165</v>
      </c>
      <c r="C193" s="11" t="s">
        <v>193</v>
      </c>
      <c r="D193" s="48"/>
      <c r="E193" s="48"/>
      <c r="F193" s="43"/>
      <c r="G193" s="43"/>
      <c r="H193" s="43"/>
      <c r="I193" s="43"/>
      <c r="J193" s="43"/>
      <c r="K193" s="43"/>
      <c r="L193" s="43"/>
      <c r="M193" s="43"/>
      <c r="N193" s="48"/>
      <c r="O193" s="48"/>
      <c r="P193" s="43"/>
      <c r="Q193" s="43"/>
      <c r="R193" s="43"/>
      <c r="S193" s="43"/>
      <c r="T193" s="46" t="e">
        <f t="shared" si="2"/>
        <v>#DIV/0!</v>
      </c>
    </row>
    <row r="194" spans="1:20" s="47" customFormat="1">
      <c r="A194" s="11">
        <v>13647</v>
      </c>
      <c r="B194" s="11" t="s">
        <v>165</v>
      </c>
      <c r="C194" s="11" t="s">
        <v>194</v>
      </c>
      <c r="D194" s="48"/>
      <c r="E194" s="48"/>
      <c r="F194" s="43"/>
      <c r="G194" s="43"/>
      <c r="H194" s="43"/>
      <c r="I194" s="43"/>
      <c r="J194" s="43"/>
      <c r="K194" s="43"/>
      <c r="L194" s="43"/>
      <c r="M194" s="43"/>
      <c r="N194" s="48"/>
      <c r="O194" s="48"/>
      <c r="P194" s="43"/>
      <c r="Q194" s="43"/>
      <c r="R194" s="43"/>
      <c r="S194" s="43"/>
      <c r="T194" s="46" t="e">
        <f t="shared" si="2"/>
        <v>#DIV/0!</v>
      </c>
    </row>
    <row r="195" spans="1:20" s="47" customFormat="1">
      <c r="A195" s="11">
        <v>13650</v>
      </c>
      <c r="B195" s="11" t="s">
        <v>165</v>
      </c>
      <c r="C195" s="11" t="s">
        <v>195</v>
      </c>
      <c r="D195" s="48"/>
      <c r="E195" s="48"/>
      <c r="F195" s="43"/>
      <c r="G195" s="43"/>
      <c r="H195" s="43"/>
      <c r="I195" s="43"/>
      <c r="J195" s="43"/>
      <c r="K195" s="43"/>
      <c r="L195" s="43"/>
      <c r="M195" s="43"/>
      <c r="N195" s="48"/>
      <c r="O195" s="48"/>
      <c r="P195" s="43"/>
      <c r="Q195" s="43"/>
      <c r="R195" s="43"/>
      <c r="S195" s="43"/>
      <c r="T195" s="46" t="e">
        <f t="shared" si="2"/>
        <v>#DIV/0!</v>
      </c>
    </row>
    <row r="196" spans="1:20" s="47" customFormat="1">
      <c r="A196" s="11">
        <v>13654</v>
      </c>
      <c r="B196" s="11" t="s">
        <v>165</v>
      </c>
      <c r="C196" s="11" t="s">
        <v>196</v>
      </c>
      <c r="D196" s="48"/>
      <c r="E196" s="48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6" t="e">
        <f t="shared" si="2"/>
        <v>#DIV/0!</v>
      </c>
    </row>
    <row r="197" spans="1:20" s="47" customFormat="1">
      <c r="A197" s="11">
        <v>13655</v>
      </c>
      <c r="B197" s="11" t="s">
        <v>165</v>
      </c>
      <c r="C197" s="11" t="s">
        <v>197</v>
      </c>
      <c r="D197" s="48"/>
      <c r="E197" s="48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6" t="e">
        <f t="shared" si="2"/>
        <v>#DIV/0!</v>
      </c>
    </row>
    <row r="198" spans="1:20" s="47" customFormat="1">
      <c r="A198" s="11">
        <v>13657</v>
      </c>
      <c r="B198" s="11" t="s">
        <v>165</v>
      </c>
      <c r="C198" s="11" t="s">
        <v>198</v>
      </c>
      <c r="D198" s="48"/>
      <c r="E198" s="48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6" t="e">
        <f t="shared" si="2"/>
        <v>#DIV/0!</v>
      </c>
    </row>
    <row r="199" spans="1:20" s="47" customFormat="1">
      <c r="A199" s="11">
        <v>13667</v>
      </c>
      <c r="B199" s="11" t="s">
        <v>165</v>
      </c>
      <c r="C199" s="11" t="s">
        <v>199</v>
      </c>
      <c r="D199" s="48"/>
      <c r="E199" s="48"/>
      <c r="F199" s="43"/>
      <c r="G199" s="43"/>
      <c r="H199" s="43"/>
      <c r="I199" s="43"/>
      <c r="J199" s="43"/>
      <c r="K199" s="43"/>
      <c r="L199" s="43"/>
      <c r="M199" s="43"/>
      <c r="N199" s="48"/>
      <c r="O199" s="48"/>
      <c r="P199" s="43"/>
      <c r="Q199" s="43"/>
      <c r="R199" s="43"/>
      <c r="S199" s="43"/>
      <c r="T199" s="46" t="e">
        <f t="shared" si="2"/>
        <v>#DIV/0!</v>
      </c>
    </row>
    <row r="200" spans="1:20" s="47" customFormat="1">
      <c r="A200" s="11">
        <v>13670</v>
      </c>
      <c r="B200" s="11" t="s">
        <v>165</v>
      </c>
      <c r="C200" s="11" t="s">
        <v>200</v>
      </c>
      <c r="D200" s="48"/>
      <c r="E200" s="48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6" t="e">
        <f t="shared" ref="T200:T263" si="3">AVERAGE(D200:S200)</f>
        <v>#DIV/0!</v>
      </c>
    </row>
    <row r="201" spans="1:20" s="47" customFormat="1">
      <c r="A201" s="11">
        <v>13673</v>
      </c>
      <c r="B201" s="11" t="s">
        <v>165</v>
      </c>
      <c r="C201" s="11" t="s">
        <v>201</v>
      </c>
      <c r="D201" s="48"/>
      <c r="E201" s="48"/>
      <c r="F201" s="43"/>
      <c r="G201" s="43"/>
      <c r="H201" s="43"/>
      <c r="I201" s="43"/>
      <c r="J201" s="43"/>
      <c r="K201" s="43"/>
      <c r="L201" s="43"/>
      <c r="M201" s="43"/>
      <c r="N201" s="48"/>
      <c r="O201" s="48"/>
      <c r="P201" s="43"/>
      <c r="Q201" s="43"/>
      <c r="R201" s="43"/>
      <c r="S201" s="43"/>
      <c r="T201" s="46" t="e">
        <f t="shared" si="3"/>
        <v>#DIV/0!</v>
      </c>
    </row>
    <row r="202" spans="1:20" s="47" customFormat="1">
      <c r="A202" s="11">
        <v>13683</v>
      </c>
      <c r="B202" s="11" t="s">
        <v>165</v>
      </c>
      <c r="C202" s="11" t="s">
        <v>202</v>
      </c>
      <c r="D202" s="48"/>
      <c r="E202" s="48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6" t="e">
        <f t="shared" si="3"/>
        <v>#DIV/0!</v>
      </c>
    </row>
    <row r="203" spans="1:20" s="47" customFormat="1">
      <c r="A203" s="11">
        <v>13688</v>
      </c>
      <c r="B203" s="11" t="s">
        <v>165</v>
      </c>
      <c r="C203" s="11" t="s">
        <v>203</v>
      </c>
      <c r="D203" s="48"/>
      <c r="E203" s="48"/>
      <c r="F203" s="43"/>
      <c r="G203" s="43"/>
      <c r="H203" s="43"/>
      <c r="I203" s="43"/>
      <c r="J203" s="43"/>
      <c r="K203" s="43"/>
      <c r="L203" s="43"/>
      <c r="M203" s="43"/>
      <c r="N203" s="48"/>
      <c r="O203" s="48"/>
      <c r="P203" s="43"/>
      <c r="Q203" s="43"/>
      <c r="R203" s="43"/>
      <c r="S203" s="43"/>
      <c r="T203" s="46" t="e">
        <f t="shared" si="3"/>
        <v>#DIV/0!</v>
      </c>
    </row>
    <row r="204" spans="1:20" s="47" customFormat="1">
      <c r="A204" s="11">
        <v>13744</v>
      </c>
      <c r="B204" s="11" t="s">
        <v>165</v>
      </c>
      <c r="C204" s="11" t="s">
        <v>204</v>
      </c>
      <c r="D204" s="48"/>
      <c r="E204" s="48"/>
      <c r="F204" s="43"/>
      <c r="G204" s="43"/>
      <c r="H204" s="43"/>
      <c r="I204" s="43"/>
      <c r="J204" s="43"/>
      <c r="K204" s="43"/>
      <c r="L204" s="43"/>
      <c r="M204" s="43"/>
      <c r="N204" s="48"/>
      <c r="O204" s="48"/>
      <c r="P204" s="43"/>
      <c r="Q204" s="43"/>
      <c r="R204" s="43"/>
      <c r="S204" s="43"/>
      <c r="T204" s="46" t="e">
        <f t="shared" si="3"/>
        <v>#DIV/0!</v>
      </c>
    </row>
    <row r="205" spans="1:20" s="47" customFormat="1">
      <c r="A205" s="11">
        <v>13760</v>
      </c>
      <c r="B205" s="11" t="s">
        <v>165</v>
      </c>
      <c r="C205" s="11" t="s">
        <v>205</v>
      </c>
      <c r="D205" s="48"/>
      <c r="E205" s="48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6" t="e">
        <f t="shared" si="3"/>
        <v>#DIV/0!</v>
      </c>
    </row>
    <row r="206" spans="1:20" s="47" customFormat="1">
      <c r="A206" s="11">
        <v>13780</v>
      </c>
      <c r="B206" s="11" t="s">
        <v>165</v>
      </c>
      <c r="C206" s="11" t="s">
        <v>206</v>
      </c>
      <c r="D206" s="48"/>
      <c r="E206" s="48"/>
      <c r="F206" s="43"/>
      <c r="G206" s="43"/>
      <c r="H206" s="43"/>
      <c r="I206" s="43"/>
      <c r="J206" s="43"/>
      <c r="K206" s="43"/>
      <c r="L206" s="43"/>
      <c r="M206" s="43"/>
      <c r="N206" s="48"/>
      <c r="O206" s="48"/>
      <c r="P206" s="43"/>
      <c r="Q206" s="43"/>
      <c r="R206" s="43"/>
      <c r="S206" s="43"/>
      <c r="T206" s="46" t="e">
        <f t="shared" si="3"/>
        <v>#DIV/0!</v>
      </c>
    </row>
    <row r="207" spans="1:20" s="47" customFormat="1">
      <c r="A207" s="11">
        <v>13810</v>
      </c>
      <c r="B207" s="11" t="s">
        <v>165</v>
      </c>
      <c r="C207" s="11" t="s">
        <v>207</v>
      </c>
      <c r="D207" s="48"/>
      <c r="E207" s="48"/>
      <c r="F207" s="43"/>
      <c r="G207" s="43"/>
      <c r="H207" s="43"/>
      <c r="I207" s="43"/>
      <c r="J207" s="43"/>
      <c r="K207" s="43"/>
      <c r="L207" s="43"/>
      <c r="M207" s="43"/>
      <c r="N207" s="48"/>
      <c r="O207" s="48"/>
      <c r="P207" s="43"/>
      <c r="Q207" s="43"/>
      <c r="R207" s="43"/>
      <c r="S207" s="43"/>
      <c r="T207" s="46" t="e">
        <f t="shared" si="3"/>
        <v>#DIV/0!</v>
      </c>
    </row>
    <row r="208" spans="1:20" s="47" customFormat="1">
      <c r="A208" s="11">
        <v>13836</v>
      </c>
      <c r="B208" s="11" t="s">
        <v>165</v>
      </c>
      <c r="C208" s="11" t="s">
        <v>208</v>
      </c>
      <c r="D208" s="48"/>
      <c r="E208" s="48"/>
      <c r="F208" s="43"/>
      <c r="G208" s="43"/>
      <c r="H208" s="43"/>
      <c r="I208" s="43"/>
      <c r="J208" s="43"/>
      <c r="K208" s="43"/>
      <c r="L208" s="43"/>
      <c r="M208" s="43"/>
      <c r="N208" s="48"/>
      <c r="O208" s="48"/>
      <c r="P208" s="43"/>
      <c r="Q208" s="43"/>
      <c r="R208" s="43"/>
      <c r="S208" s="43"/>
      <c r="T208" s="46" t="e">
        <f t="shared" si="3"/>
        <v>#DIV/0!</v>
      </c>
    </row>
    <row r="209" spans="1:20" s="47" customFormat="1">
      <c r="A209" s="11">
        <v>13838</v>
      </c>
      <c r="B209" s="11" t="s">
        <v>165</v>
      </c>
      <c r="C209" s="11" t="s">
        <v>209</v>
      </c>
      <c r="D209" s="48"/>
      <c r="E209" s="48"/>
      <c r="F209" s="43"/>
      <c r="G209" s="43"/>
      <c r="H209" s="43"/>
      <c r="I209" s="43"/>
      <c r="J209" s="43"/>
      <c r="K209" s="43"/>
      <c r="L209" s="43"/>
      <c r="M209" s="43"/>
      <c r="N209" s="48"/>
      <c r="O209" s="48"/>
      <c r="P209" s="43"/>
      <c r="Q209" s="43"/>
      <c r="R209" s="43"/>
      <c r="S209" s="43"/>
      <c r="T209" s="46" t="e">
        <f t="shared" si="3"/>
        <v>#DIV/0!</v>
      </c>
    </row>
    <row r="210" spans="1:20" s="47" customFormat="1">
      <c r="A210" s="11">
        <v>13873</v>
      </c>
      <c r="B210" s="11" t="s">
        <v>165</v>
      </c>
      <c r="C210" s="11" t="s">
        <v>210</v>
      </c>
      <c r="D210" s="48"/>
      <c r="E210" s="48"/>
      <c r="F210" s="43"/>
      <c r="G210" s="43"/>
      <c r="H210" s="43"/>
      <c r="I210" s="43"/>
      <c r="J210" s="43"/>
      <c r="K210" s="43"/>
      <c r="L210" s="43"/>
      <c r="M210" s="43"/>
      <c r="N210" s="48"/>
      <c r="O210" s="48"/>
      <c r="P210" s="43"/>
      <c r="Q210" s="43"/>
      <c r="R210" s="43"/>
      <c r="S210" s="43"/>
      <c r="T210" s="46" t="e">
        <f t="shared" si="3"/>
        <v>#DIV/0!</v>
      </c>
    </row>
    <row r="211" spans="1:20" s="47" customFormat="1">
      <c r="A211" s="17">
        <v>13894</v>
      </c>
      <c r="B211" s="17" t="s">
        <v>165</v>
      </c>
      <c r="C211" s="17" t="s">
        <v>211</v>
      </c>
      <c r="D211" s="48"/>
      <c r="E211" s="48"/>
      <c r="F211" s="43"/>
      <c r="G211" s="43"/>
      <c r="H211" s="43"/>
      <c r="I211" s="43"/>
      <c r="J211" s="43"/>
      <c r="K211" s="43"/>
      <c r="L211" s="43"/>
      <c r="M211" s="43"/>
      <c r="N211" s="48"/>
      <c r="O211" s="48"/>
      <c r="P211" s="43"/>
      <c r="Q211" s="43"/>
      <c r="R211" s="43"/>
      <c r="S211" s="43"/>
      <c r="T211" s="46" t="e">
        <f t="shared" si="3"/>
        <v>#DIV/0!</v>
      </c>
    </row>
    <row r="212" spans="1:20" s="47" customFormat="1">
      <c r="A212" s="11">
        <v>15001</v>
      </c>
      <c r="B212" s="11" t="s">
        <v>212</v>
      </c>
      <c r="C212" s="11" t="s">
        <v>213</v>
      </c>
      <c r="D212" s="48"/>
      <c r="E212" s="48"/>
      <c r="F212" s="43"/>
      <c r="G212" s="43"/>
      <c r="H212" s="43"/>
      <c r="I212" s="43"/>
      <c r="J212" s="43"/>
      <c r="K212" s="43"/>
      <c r="L212" s="43"/>
      <c r="M212" s="43"/>
      <c r="N212" s="48"/>
      <c r="O212" s="48"/>
      <c r="P212" s="43"/>
      <c r="Q212" s="43"/>
      <c r="R212" s="43"/>
      <c r="S212" s="43"/>
      <c r="T212" s="46" t="e">
        <f t="shared" si="3"/>
        <v>#DIV/0!</v>
      </c>
    </row>
    <row r="213" spans="1:20" s="47" customFormat="1">
      <c r="A213" s="17">
        <v>15022</v>
      </c>
      <c r="B213" s="17" t="s">
        <v>212</v>
      </c>
      <c r="C213" s="17" t="s">
        <v>214</v>
      </c>
      <c r="D213" s="48"/>
      <c r="E213" s="48"/>
      <c r="F213" s="43"/>
      <c r="G213" s="43"/>
      <c r="H213" s="43"/>
      <c r="I213" s="43"/>
      <c r="J213" s="43"/>
      <c r="K213" s="43"/>
      <c r="L213" s="43"/>
      <c r="M213" s="43"/>
      <c r="N213" s="48"/>
      <c r="O213" s="48"/>
      <c r="P213" s="43"/>
      <c r="Q213" s="43"/>
      <c r="R213" s="43"/>
      <c r="S213" s="43"/>
      <c r="T213" s="46" t="e">
        <f t="shared" si="3"/>
        <v>#DIV/0!</v>
      </c>
    </row>
    <row r="214" spans="1:20" s="47" customFormat="1">
      <c r="A214" s="11">
        <v>15047</v>
      </c>
      <c r="B214" s="11" t="s">
        <v>212</v>
      </c>
      <c r="C214" s="11" t="s">
        <v>215</v>
      </c>
      <c r="D214" s="48"/>
      <c r="E214" s="48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6" t="e">
        <f t="shared" si="3"/>
        <v>#DIV/0!</v>
      </c>
    </row>
    <row r="215" spans="1:20" s="47" customFormat="1">
      <c r="A215" s="11">
        <v>15051</v>
      </c>
      <c r="B215" s="11" t="s">
        <v>212</v>
      </c>
      <c r="C215" s="11" t="s">
        <v>216</v>
      </c>
      <c r="D215" s="48"/>
      <c r="E215" s="48"/>
      <c r="F215" s="43"/>
      <c r="G215" s="43"/>
      <c r="H215" s="43"/>
      <c r="I215" s="43"/>
      <c r="J215" s="43"/>
      <c r="K215" s="43"/>
      <c r="L215" s="43"/>
      <c r="M215" s="43"/>
      <c r="N215" s="48"/>
      <c r="O215" s="48"/>
      <c r="P215" s="43"/>
      <c r="Q215" s="43"/>
      <c r="R215" s="43"/>
      <c r="S215" s="43"/>
      <c r="T215" s="46" t="e">
        <f t="shared" si="3"/>
        <v>#DIV/0!</v>
      </c>
    </row>
    <row r="216" spans="1:20" s="47" customFormat="1">
      <c r="A216" s="11">
        <v>15087</v>
      </c>
      <c r="B216" s="11" t="s">
        <v>212</v>
      </c>
      <c r="C216" s="11" t="s">
        <v>217</v>
      </c>
      <c r="D216" s="48"/>
      <c r="E216" s="48"/>
      <c r="F216" s="43"/>
      <c r="G216" s="43"/>
      <c r="H216" s="43"/>
      <c r="I216" s="43"/>
      <c r="J216" s="43"/>
      <c r="K216" s="43"/>
      <c r="L216" s="43"/>
      <c r="M216" s="43"/>
      <c r="N216" s="48"/>
      <c r="O216" s="48"/>
      <c r="P216" s="43"/>
      <c r="Q216" s="43"/>
      <c r="R216" s="43"/>
      <c r="S216" s="43"/>
      <c r="T216" s="46" t="e">
        <f t="shared" si="3"/>
        <v>#DIV/0!</v>
      </c>
    </row>
    <row r="217" spans="1:20" s="47" customFormat="1">
      <c r="A217" s="11">
        <v>15090</v>
      </c>
      <c r="B217" s="11" t="s">
        <v>212</v>
      </c>
      <c r="C217" s="11" t="s">
        <v>218</v>
      </c>
      <c r="D217" s="48"/>
      <c r="E217" s="48"/>
      <c r="F217" s="43"/>
      <c r="G217" s="43"/>
      <c r="H217" s="43"/>
      <c r="I217" s="43"/>
      <c r="J217" s="43"/>
      <c r="K217" s="43"/>
      <c r="L217" s="43"/>
      <c r="M217" s="43"/>
      <c r="N217" s="48"/>
      <c r="O217" s="48"/>
      <c r="P217" s="43"/>
      <c r="Q217" s="43"/>
      <c r="R217" s="43"/>
      <c r="S217" s="43"/>
      <c r="T217" s="46" t="e">
        <f t="shared" si="3"/>
        <v>#DIV/0!</v>
      </c>
    </row>
    <row r="218" spans="1:20" s="47" customFormat="1">
      <c r="A218" s="11">
        <v>15092</v>
      </c>
      <c r="B218" s="11" t="s">
        <v>212</v>
      </c>
      <c r="C218" s="11" t="s">
        <v>219</v>
      </c>
      <c r="D218" s="48"/>
      <c r="E218" s="48"/>
      <c r="F218" s="43"/>
      <c r="G218" s="43"/>
      <c r="H218" s="43"/>
      <c r="I218" s="43"/>
      <c r="J218" s="43"/>
      <c r="K218" s="43"/>
      <c r="L218" s="43"/>
      <c r="M218" s="43"/>
      <c r="N218" s="48"/>
      <c r="O218" s="48"/>
      <c r="P218" s="43"/>
      <c r="Q218" s="43"/>
      <c r="R218" s="43"/>
      <c r="S218" s="43"/>
      <c r="T218" s="46" t="e">
        <f t="shared" si="3"/>
        <v>#DIV/0!</v>
      </c>
    </row>
    <row r="219" spans="1:20" s="47" customFormat="1">
      <c r="A219" s="11">
        <v>15097</v>
      </c>
      <c r="B219" s="11" t="s">
        <v>212</v>
      </c>
      <c r="C219" s="11" t="s">
        <v>220</v>
      </c>
      <c r="D219" s="48"/>
      <c r="E219" s="48"/>
      <c r="F219" s="43"/>
      <c r="G219" s="43"/>
      <c r="H219" s="43"/>
      <c r="I219" s="43"/>
      <c r="J219" s="43"/>
      <c r="K219" s="43"/>
      <c r="L219" s="43"/>
      <c r="M219" s="43"/>
      <c r="N219" s="48"/>
      <c r="O219" s="48"/>
      <c r="P219" s="43"/>
      <c r="Q219" s="43"/>
      <c r="R219" s="43"/>
      <c r="S219" s="43"/>
      <c r="T219" s="46" t="e">
        <f t="shared" si="3"/>
        <v>#DIV/0!</v>
      </c>
    </row>
    <row r="220" spans="1:20" s="47" customFormat="1">
      <c r="A220" s="11">
        <v>15104</v>
      </c>
      <c r="B220" s="11" t="s">
        <v>212</v>
      </c>
      <c r="C220" s="11" t="s">
        <v>212</v>
      </c>
      <c r="D220" s="48"/>
      <c r="E220" s="48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6" t="e">
        <f t="shared" si="3"/>
        <v>#DIV/0!</v>
      </c>
    </row>
    <row r="221" spans="1:20" s="47" customFormat="1">
      <c r="A221" s="11">
        <v>15106</v>
      </c>
      <c r="B221" s="11" t="s">
        <v>212</v>
      </c>
      <c r="C221" s="11" t="s">
        <v>38</v>
      </c>
      <c r="D221" s="48"/>
      <c r="E221" s="48"/>
      <c r="F221" s="43"/>
      <c r="G221" s="43"/>
      <c r="H221" s="43"/>
      <c r="I221" s="43"/>
      <c r="J221" s="43"/>
      <c r="K221" s="43"/>
      <c r="L221" s="43"/>
      <c r="M221" s="43"/>
      <c r="N221" s="48"/>
      <c r="O221" s="48"/>
      <c r="P221" s="43"/>
      <c r="Q221" s="43"/>
      <c r="R221" s="43"/>
      <c r="S221" s="43"/>
      <c r="T221" s="46" t="e">
        <f t="shared" si="3"/>
        <v>#DIV/0!</v>
      </c>
    </row>
    <row r="222" spans="1:20" s="47" customFormat="1">
      <c r="A222" s="11">
        <v>15109</v>
      </c>
      <c r="B222" s="11" t="s">
        <v>212</v>
      </c>
      <c r="C222" s="11" t="s">
        <v>221</v>
      </c>
      <c r="D222" s="48"/>
      <c r="E222" s="48"/>
      <c r="F222" s="43"/>
      <c r="G222" s="43"/>
      <c r="H222" s="43"/>
      <c r="I222" s="43"/>
      <c r="J222" s="43"/>
      <c r="K222" s="43"/>
      <c r="L222" s="43"/>
      <c r="M222" s="43"/>
      <c r="N222" s="48"/>
      <c r="O222" s="48"/>
      <c r="P222" s="43"/>
      <c r="Q222" s="43"/>
      <c r="R222" s="43"/>
      <c r="S222" s="43"/>
      <c r="T222" s="46" t="e">
        <f t="shared" si="3"/>
        <v>#DIV/0!</v>
      </c>
    </row>
    <row r="223" spans="1:20" s="47" customFormat="1">
      <c r="A223" s="11">
        <v>15114</v>
      </c>
      <c r="B223" s="11" t="s">
        <v>212</v>
      </c>
      <c r="C223" s="11" t="s">
        <v>222</v>
      </c>
      <c r="D223" s="48"/>
      <c r="E223" s="48"/>
      <c r="F223" s="43"/>
      <c r="G223" s="43"/>
      <c r="H223" s="43"/>
      <c r="I223" s="43"/>
      <c r="J223" s="43"/>
      <c r="K223" s="43"/>
      <c r="L223" s="43"/>
      <c r="M223" s="43"/>
      <c r="N223" s="48"/>
      <c r="O223" s="48"/>
      <c r="P223" s="43"/>
      <c r="Q223" s="43"/>
      <c r="R223" s="43"/>
      <c r="S223" s="43"/>
      <c r="T223" s="46" t="e">
        <f t="shared" si="3"/>
        <v>#DIV/0!</v>
      </c>
    </row>
    <row r="224" spans="1:20" s="47" customFormat="1">
      <c r="A224" s="11">
        <v>15131</v>
      </c>
      <c r="B224" s="11" t="s">
        <v>212</v>
      </c>
      <c r="C224" s="11" t="s">
        <v>42</v>
      </c>
      <c r="D224" s="48"/>
      <c r="E224" s="48"/>
      <c r="F224" s="43"/>
      <c r="G224" s="43"/>
      <c r="H224" s="43"/>
      <c r="I224" s="43"/>
      <c r="J224" s="43"/>
      <c r="K224" s="43"/>
      <c r="L224" s="43"/>
      <c r="M224" s="43"/>
      <c r="N224" s="48"/>
      <c r="O224" s="48"/>
      <c r="P224" s="43"/>
      <c r="Q224" s="43"/>
      <c r="R224" s="43"/>
      <c r="S224" s="43"/>
      <c r="T224" s="46" t="e">
        <f t="shared" si="3"/>
        <v>#DIV/0!</v>
      </c>
    </row>
    <row r="225" spans="1:20" s="47" customFormat="1">
      <c r="A225" s="11">
        <v>15135</v>
      </c>
      <c r="B225" s="11" t="s">
        <v>212</v>
      </c>
      <c r="C225" s="11" t="s">
        <v>223</v>
      </c>
      <c r="D225" s="48"/>
      <c r="E225" s="48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6" t="e">
        <f t="shared" si="3"/>
        <v>#DIV/0!</v>
      </c>
    </row>
    <row r="226" spans="1:20" s="47" customFormat="1">
      <c r="A226" s="11">
        <v>15162</v>
      </c>
      <c r="B226" s="11" t="s">
        <v>212</v>
      </c>
      <c r="C226" s="11" t="s">
        <v>224</v>
      </c>
      <c r="D226" s="48"/>
      <c r="E226" s="48"/>
      <c r="F226" s="43"/>
      <c r="G226" s="43"/>
      <c r="H226" s="43"/>
      <c r="I226" s="43"/>
      <c r="J226" s="43"/>
      <c r="K226" s="43"/>
      <c r="L226" s="43"/>
      <c r="M226" s="43"/>
      <c r="N226" s="48"/>
      <c r="O226" s="48"/>
      <c r="P226" s="43"/>
      <c r="Q226" s="43"/>
      <c r="R226" s="43"/>
      <c r="S226" s="43"/>
      <c r="T226" s="46" t="e">
        <f t="shared" si="3"/>
        <v>#DIV/0!</v>
      </c>
    </row>
    <row r="227" spans="1:20" s="47" customFormat="1">
      <c r="A227" s="11">
        <v>15172</v>
      </c>
      <c r="B227" s="11" t="s">
        <v>212</v>
      </c>
      <c r="C227" s="11" t="s">
        <v>225</v>
      </c>
      <c r="D227" s="48"/>
      <c r="E227" s="48"/>
      <c r="F227" s="43"/>
      <c r="G227" s="43"/>
      <c r="H227" s="43"/>
      <c r="I227" s="43"/>
      <c r="J227" s="43"/>
      <c r="K227" s="43"/>
      <c r="L227" s="43"/>
      <c r="M227" s="43"/>
      <c r="N227" s="48"/>
      <c r="O227" s="48"/>
      <c r="P227" s="43"/>
      <c r="Q227" s="43"/>
      <c r="R227" s="43"/>
      <c r="S227" s="43"/>
      <c r="T227" s="46" t="e">
        <f t="shared" si="3"/>
        <v>#DIV/0!</v>
      </c>
    </row>
    <row r="228" spans="1:20" s="47" customFormat="1">
      <c r="A228" s="11">
        <v>15176</v>
      </c>
      <c r="B228" s="11" t="s">
        <v>212</v>
      </c>
      <c r="C228" s="11" t="s">
        <v>226</v>
      </c>
      <c r="D228" s="48"/>
      <c r="E228" s="48"/>
      <c r="F228" s="43"/>
      <c r="G228" s="43"/>
      <c r="H228" s="43"/>
      <c r="I228" s="43"/>
      <c r="J228" s="43"/>
      <c r="K228" s="43"/>
      <c r="L228" s="43"/>
      <c r="M228" s="43"/>
      <c r="N228" s="48"/>
      <c r="O228" s="48"/>
      <c r="P228" s="43"/>
      <c r="Q228" s="43"/>
      <c r="R228" s="43"/>
      <c r="S228" s="43"/>
      <c r="T228" s="46" t="e">
        <f t="shared" si="3"/>
        <v>#DIV/0!</v>
      </c>
    </row>
    <row r="229" spans="1:20" s="47" customFormat="1">
      <c r="A229" s="11">
        <v>15180</v>
      </c>
      <c r="B229" s="11" t="s">
        <v>212</v>
      </c>
      <c r="C229" s="11" t="s">
        <v>227</v>
      </c>
      <c r="D229" s="48"/>
      <c r="E229" s="48"/>
      <c r="F229" s="43"/>
      <c r="G229" s="43"/>
      <c r="H229" s="43"/>
      <c r="I229" s="43"/>
      <c r="J229" s="43"/>
      <c r="K229" s="43"/>
      <c r="L229" s="43"/>
      <c r="M229" s="43"/>
      <c r="N229" s="48"/>
      <c r="O229" s="48"/>
      <c r="P229" s="43"/>
      <c r="Q229" s="43"/>
      <c r="R229" s="43"/>
      <c r="S229" s="43"/>
      <c r="T229" s="46" t="e">
        <f t="shared" si="3"/>
        <v>#DIV/0!</v>
      </c>
    </row>
    <row r="230" spans="1:20" s="47" customFormat="1">
      <c r="A230" s="11">
        <v>15183</v>
      </c>
      <c r="B230" s="11" t="s">
        <v>212</v>
      </c>
      <c r="C230" s="11" t="s">
        <v>228</v>
      </c>
      <c r="D230" s="48"/>
      <c r="E230" s="48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6" t="e">
        <f t="shared" si="3"/>
        <v>#DIV/0!</v>
      </c>
    </row>
    <row r="231" spans="1:20" s="47" customFormat="1">
      <c r="A231" s="11">
        <v>15185</v>
      </c>
      <c r="B231" s="11" t="s">
        <v>212</v>
      </c>
      <c r="C231" s="11" t="s">
        <v>229</v>
      </c>
      <c r="D231" s="48"/>
      <c r="E231" s="48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6" t="e">
        <f t="shared" si="3"/>
        <v>#DIV/0!</v>
      </c>
    </row>
    <row r="232" spans="1:20" s="47" customFormat="1">
      <c r="A232" s="11">
        <v>15187</v>
      </c>
      <c r="B232" s="11" t="s">
        <v>212</v>
      </c>
      <c r="C232" s="11" t="s">
        <v>230</v>
      </c>
      <c r="D232" s="48"/>
      <c r="E232" s="48"/>
      <c r="F232" s="43"/>
      <c r="G232" s="43"/>
      <c r="H232" s="43"/>
      <c r="I232" s="43"/>
      <c r="J232" s="43"/>
      <c r="K232" s="43"/>
      <c r="L232" s="43"/>
      <c r="M232" s="43"/>
      <c r="N232" s="48"/>
      <c r="O232" s="48"/>
      <c r="P232" s="43"/>
      <c r="Q232" s="43"/>
      <c r="R232" s="43"/>
      <c r="S232" s="43"/>
      <c r="T232" s="46" t="e">
        <f t="shared" si="3"/>
        <v>#DIV/0!</v>
      </c>
    </row>
    <row r="233" spans="1:20" s="47" customFormat="1">
      <c r="A233" s="11">
        <v>15189</v>
      </c>
      <c r="B233" s="11" t="s">
        <v>212</v>
      </c>
      <c r="C233" s="11" t="s">
        <v>231</v>
      </c>
      <c r="D233" s="48"/>
      <c r="E233" s="48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6" t="e">
        <f t="shared" si="3"/>
        <v>#DIV/0!</v>
      </c>
    </row>
    <row r="234" spans="1:20" s="47" customFormat="1">
      <c r="A234" s="11">
        <v>15204</v>
      </c>
      <c r="B234" s="11" t="s">
        <v>212</v>
      </c>
      <c r="C234" s="11" t="s">
        <v>232</v>
      </c>
      <c r="D234" s="48"/>
      <c r="E234" s="48"/>
      <c r="F234" s="43"/>
      <c r="G234" s="43"/>
      <c r="H234" s="43"/>
      <c r="I234" s="43"/>
      <c r="J234" s="43"/>
      <c r="K234" s="43"/>
      <c r="L234" s="43"/>
      <c r="M234" s="43"/>
      <c r="N234" s="48"/>
      <c r="O234" s="48"/>
      <c r="P234" s="43"/>
      <c r="Q234" s="43"/>
      <c r="R234" s="43"/>
      <c r="S234" s="43"/>
      <c r="T234" s="46" t="e">
        <f t="shared" si="3"/>
        <v>#DIV/0!</v>
      </c>
    </row>
    <row r="235" spans="1:20" s="47" customFormat="1">
      <c r="A235" s="11">
        <v>15212</v>
      </c>
      <c r="B235" s="11" t="s">
        <v>212</v>
      </c>
      <c r="C235" s="11" t="s">
        <v>233</v>
      </c>
      <c r="D235" s="48"/>
      <c r="E235" s="48"/>
      <c r="F235" s="43"/>
      <c r="G235" s="43"/>
      <c r="H235" s="43"/>
      <c r="I235" s="43"/>
      <c r="J235" s="43"/>
      <c r="K235" s="43"/>
      <c r="L235" s="43"/>
      <c r="M235" s="43"/>
      <c r="N235" s="48"/>
      <c r="O235" s="48"/>
      <c r="P235" s="43"/>
      <c r="Q235" s="43"/>
      <c r="R235" s="43"/>
      <c r="S235" s="43"/>
      <c r="T235" s="46" t="e">
        <f t="shared" si="3"/>
        <v>#DIV/0!</v>
      </c>
    </row>
    <row r="236" spans="1:20" s="47" customFormat="1">
      <c r="A236" s="11">
        <v>15215</v>
      </c>
      <c r="B236" s="11" t="s">
        <v>212</v>
      </c>
      <c r="C236" s="11" t="s">
        <v>234</v>
      </c>
      <c r="D236" s="48"/>
      <c r="E236" s="48"/>
      <c r="F236" s="43"/>
      <c r="G236" s="43"/>
      <c r="H236" s="43"/>
      <c r="I236" s="43"/>
      <c r="J236" s="43"/>
      <c r="K236" s="43"/>
      <c r="L236" s="43"/>
      <c r="M236" s="43"/>
      <c r="N236" s="48"/>
      <c r="O236" s="48"/>
      <c r="P236" s="43"/>
      <c r="Q236" s="43"/>
      <c r="R236" s="43"/>
      <c r="S236" s="43"/>
      <c r="T236" s="46" t="e">
        <f t="shared" si="3"/>
        <v>#DIV/0!</v>
      </c>
    </row>
    <row r="237" spans="1:20" s="47" customFormat="1">
      <c r="A237" s="11">
        <v>15218</v>
      </c>
      <c r="B237" s="11" t="s">
        <v>212</v>
      </c>
      <c r="C237" s="11" t="s">
        <v>235</v>
      </c>
      <c r="D237" s="48"/>
      <c r="E237" s="48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6" t="e">
        <f t="shared" si="3"/>
        <v>#DIV/0!</v>
      </c>
    </row>
    <row r="238" spans="1:20" s="47" customFormat="1">
      <c r="A238" s="11">
        <v>15223</v>
      </c>
      <c r="B238" s="11" t="s">
        <v>212</v>
      </c>
      <c r="C238" s="11" t="s">
        <v>236</v>
      </c>
      <c r="D238" s="48"/>
      <c r="E238" s="48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6" t="e">
        <f t="shared" si="3"/>
        <v>#DIV/0!</v>
      </c>
    </row>
    <row r="239" spans="1:20" s="47" customFormat="1">
      <c r="A239" s="11">
        <v>15224</v>
      </c>
      <c r="B239" s="11" t="s">
        <v>212</v>
      </c>
      <c r="C239" s="11" t="s">
        <v>237</v>
      </c>
      <c r="D239" s="48"/>
      <c r="E239" s="48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6" t="e">
        <f t="shared" si="3"/>
        <v>#DIV/0!</v>
      </c>
    </row>
    <row r="240" spans="1:20" s="47" customFormat="1">
      <c r="A240" s="11">
        <v>15226</v>
      </c>
      <c r="B240" s="11" t="s">
        <v>212</v>
      </c>
      <c r="C240" s="11" t="s">
        <v>238</v>
      </c>
      <c r="D240" s="48"/>
      <c r="E240" s="48"/>
      <c r="F240" s="43"/>
      <c r="G240" s="43"/>
      <c r="H240" s="43"/>
      <c r="I240" s="43"/>
      <c r="J240" s="43"/>
      <c r="K240" s="43"/>
      <c r="L240" s="43"/>
      <c r="M240" s="43"/>
      <c r="N240" s="48"/>
      <c r="O240" s="48"/>
      <c r="P240" s="43"/>
      <c r="Q240" s="43"/>
      <c r="R240" s="43"/>
      <c r="S240" s="43"/>
      <c r="T240" s="46" t="e">
        <f t="shared" si="3"/>
        <v>#DIV/0!</v>
      </c>
    </row>
    <row r="241" spans="1:20" s="47" customFormat="1">
      <c r="A241" s="11">
        <v>15232</v>
      </c>
      <c r="B241" s="11" t="s">
        <v>212</v>
      </c>
      <c r="C241" s="11" t="s">
        <v>239</v>
      </c>
      <c r="D241" s="48"/>
      <c r="E241" s="48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6" t="e">
        <f t="shared" si="3"/>
        <v>#DIV/0!</v>
      </c>
    </row>
    <row r="242" spans="1:20" s="47" customFormat="1">
      <c r="A242" s="11">
        <v>15236</v>
      </c>
      <c r="B242" s="11" t="s">
        <v>212</v>
      </c>
      <c r="C242" s="11" t="s">
        <v>240</v>
      </c>
      <c r="D242" s="48"/>
      <c r="E242" s="48"/>
      <c r="F242" s="43"/>
      <c r="G242" s="43"/>
      <c r="H242" s="43"/>
      <c r="I242" s="43"/>
      <c r="J242" s="43"/>
      <c r="K242" s="43"/>
      <c r="L242" s="43"/>
      <c r="M242" s="43"/>
      <c r="N242" s="48"/>
      <c r="O242" s="48"/>
      <c r="P242" s="43"/>
      <c r="Q242" s="43"/>
      <c r="R242" s="43"/>
      <c r="S242" s="43"/>
      <c r="T242" s="46" t="e">
        <f t="shared" si="3"/>
        <v>#DIV/0!</v>
      </c>
    </row>
    <row r="243" spans="1:20" s="47" customFormat="1">
      <c r="A243" s="11">
        <v>15238</v>
      </c>
      <c r="B243" s="11" t="s">
        <v>212</v>
      </c>
      <c r="C243" s="11" t="s">
        <v>241</v>
      </c>
      <c r="D243" s="48"/>
      <c r="E243" s="48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6" t="e">
        <f t="shared" si="3"/>
        <v>#DIV/0!</v>
      </c>
    </row>
    <row r="244" spans="1:20" s="47" customFormat="1">
      <c r="A244" s="11">
        <v>15244</v>
      </c>
      <c r="B244" s="11" t="s">
        <v>212</v>
      </c>
      <c r="C244" s="11" t="s">
        <v>242</v>
      </c>
      <c r="D244" s="48"/>
      <c r="E244" s="48"/>
      <c r="F244" s="43"/>
      <c r="G244" s="43"/>
      <c r="H244" s="43"/>
      <c r="I244" s="43"/>
      <c r="J244" s="43"/>
      <c r="K244" s="43"/>
      <c r="L244" s="43"/>
      <c r="M244" s="43"/>
      <c r="N244" s="48"/>
      <c r="O244" s="48"/>
      <c r="P244" s="43"/>
      <c r="Q244" s="43"/>
      <c r="R244" s="43"/>
      <c r="S244" s="43"/>
      <c r="T244" s="46" t="e">
        <f t="shared" si="3"/>
        <v>#DIV/0!</v>
      </c>
    </row>
    <row r="245" spans="1:20" s="47" customFormat="1">
      <c r="A245" s="11">
        <v>15248</v>
      </c>
      <c r="B245" s="11" t="s">
        <v>212</v>
      </c>
      <c r="C245" s="11" t="s">
        <v>243</v>
      </c>
      <c r="D245" s="48"/>
      <c r="E245" s="48"/>
      <c r="F245" s="43"/>
      <c r="G245" s="43"/>
      <c r="H245" s="43"/>
      <c r="I245" s="43"/>
      <c r="J245" s="43"/>
      <c r="K245" s="43"/>
      <c r="L245" s="43"/>
      <c r="M245" s="43"/>
      <c r="N245" s="48"/>
      <c r="O245" s="48"/>
      <c r="P245" s="43"/>
      <c r="Q245" s="43"/>
      <c r="R245" s="43"/>
      <c r="S245" s="43"/>
      <c r="T245" s="46" t="e">
        <f t="shared" si="3"/>
        <v>#DIV/0!</v>
      </c>
    </row>
    <row r="246" spans="1:20" s="47" customFormat="1">
      <c r="A246" s="11">
        <v>15272</v>
      </c>
      <c r="B246" s="11" t="s">
        <v>212</v>
      </c>
      <c r="C246" s="11" t="s">
        <v>244</v>
      </c>
      <c r="D246" s="48"/>
      <c r="E246" s="48"/>
      <c r="F246" s="43"/>
      <c r="G246" s="43"/>
      <c r="H246" s="43"/>
      <c r="I246" s="43"/>
      <c r="J246" s="43"/>
      <c r="K246" s="43"/>
      <c r="L246" s="43"/>
      <c r="M246" s="43"/>
      <c r="N246" s="48"/>
      <c r="O246" s="48"/>
      <c r="P246" s="43"/>
      <c r="Q246" s="43"/>
      <c r="R246" s="43"/>
      <c r="S246" s="43"/>
      <c r="T246" s="46" t="e">
        <f t="shared" si="3"/>
        <v>#DIV/0!</v>
      </c>
    </row>
    <row r="247" spans="1:20" s="47" customFormat="1">
      <c r="A247" s="11">
        <v>15276</v>
      </c>
      <c r="B247" s="11" t="s">
        <v>212</v>
      </c>
      <c r="C247" s="11" t="s">
        <v>245</v>
      </c>
      <c r="D247" s="48"/>
      <c r="E247" s="48"/>
      <c r="F247" s="43"/>
      <c r="G247" s="43"/>
      <c r="H247" s="43"/>
      <c r="I247" s="43"/>
      <c r="J247" s="43"/>
      <c r="K247" s="43"/>
      <c r="L247" s="43"/>
      <c r="M247" s="43"/>
      <c r="N247" s="48"/>
      <c r="O247" s="48"/>
      <c r="P247" s="43"/>
      <c r="Q247" s="43"/>
      <c r="R247" s="43"/>
      <c r="S247" s="43"/>
      <c r="T247" s="46" t="e">
        <f t="shared" si="3"/>
        <v>#DIV/0!</v>
      </c>
    </row>
    <row r="248" spans="1:20" s="47" customFormat="1">
      <c r="A248" s="11">
        <v>15293</v>
      </c>
      <c r="B248" s="11" t="s">
        <v>212</v>
      </c>
      <c r="C248" s="11" t="s">
        <v>246</v>
      </c>
      <c r="D248" s="48"/>
      <c r="E248" s="48"/>
      <c r="F248" s="43"/>
      <c r="G248" s="43"/>
      <c r="H248" s="43"/>
      <c r="I248" s="43"/>
      <c r="J248" s="43"/>
      <c r="K248" s="43"/>
      <c r="L248" s="43"/>
      <c r="M248" s="43"/>
      <c r="N248" s="48"/>
      <c r="O248" s="48"/>
      <c r="P248" s="43"/>
      <c r="Q248" s="43"/>
      <c r="R248" s="43"/>
      <c r="S248" s="43"/>
      <c r="T248" s="46" t="e">
        <f t="shared" si="3"/>
        <v>#DIV/0!</v>
      </c>
    </row>
    <row r="249" spans="1:20" s="47" customFormat="1">
      <c r="A249" s="11">
        <v>15296</v>
      </c>
      <c r="B249" s="11" t="s">
        <v>212</v>
      </c>
      <c r="C249" s="11" t="s">
        <v>247</v>
      </c>
      <c r="D249" s="48"/>
      <c r="E249" s="48"/>
      <c r="F249" s="43"/>
      <c r="G249" s="43"/>
      <c r="H249" s="43"/>
      <c r="I249" s="43"/>
      <c r="J249" s="43"/>
      <c r="K249" s="43"/>
      <c r="L249" s="43"/>
      <c r="M249" s="43"/>
      <c r="N249" s="48"/>
      <c r="O249" s="48"/>
      <c r="P249" s="43"/>
      <c r="Q249" s="43"/>
      <c r="R249" s="43"/>
      <c r="S249" s="43"/>
      <c r="T249" s="46" t="e">
        <f t="shared" si="3"/>
        <v>#DIV/0!</v>
      </c>
    </row>
    <row r="250" spans="1:20" s="47" customFormat="1">
      <c r="A250" s="11">
        <v>15299</v>
      </c>
      <c r="B250" s="11" t="s">
        <v>212</v>
      </c>
      <c r="C250" s="11" t="s">
        <v>248</v>
      </c>
      <c r="D250" s="48"/>
      <c r="E250" s="48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6" t="e">
        <f t="shared" si="3"/>
        <v>#DIV/0!</v>
      </c>
    </row>
    <row r="251" spans="1:20" s="47" customFormat="1">
      <c r="A251" s="11">
        <v>15317</v>
      </c>
      <c r="B251" s="11" t="s">
        <v>212</v>
      </c>
      <c r="C251" s="11" t="s">
        <v>249</v>
      </c>
      <c r="D251" s="48"/>
      <c r="E251" s="48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6" t="e">
        <f t="shared" si="3"/>
        <v>#DIV/0!</v>
      </c>
    </row>
    <row r="252" spans="1:20" s="47" customFormat="1">
      <c r="A252" s="11">
        <v>15322</v>
      </c>
      <c r="B252" s="11" t="s">
        <v>212</v>
      </c>
      <c r="C252" s="11" t="s">
        <v>250</v>
      </c>
      <c r="D252" s="48"/>
      <c r="E252" s="48"/>
      <c r="F252" s="43"/>
      <c r="G252" s="43"/>
      <c r="H252" s="43"/>
      <c r="I252" s="43"/>
      <c r="J252" s="43"/>
      <c r="K252" s="43"/>
      <c r="L252" s="43"/>
      <c r="M252" s="43"/>
      <c r="N252" s="48"/>
      <c r="O252" s="48"/>
      <c r="P252" s="43"/>
      <c r="Q252" s="43"/>
      <c r="R252" s="43"/>
      <c r="S252" s="43"/>
      <c r="T252" s="46" t="e">
        <f t="shared" si="3"/>
        <v>#DIV/0!</v>
      </c>
    </row>
    <row r="253" spans="1:20" s="47" customFormat="1">
      <c r="A253" s="11">
        <v>15325</v>
      </c>
      <c r="B253" s="11" t="s">
        <v>212</v>
      </c>
      <c r="C253" s="11" t="s">
        <v>251</v>
      </c>
      <c r="D253" s="48"/>
      <c r="E253" s="48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6" t="e">
        <f t="shared" si="3"/>
        <v>#DIV/0!</v>
      </c>
    </row>
    <row r="254" spans="1:20" s="47" customFormat="1">
      <c r="A254" s="11">
        <v>15332</v>
      </c>
      <c r="B254" s="11" t="s">
        <v>212</v>
      </c>
      <c r="C254" s="11" t="s">
        <v>252</v>
      </c>
      <c r="D254" s="48"/>
      <c r="E254" s="48"/>
      <c r="F254" s="43"/>
      <c r="G254" s="43"/>
      <c r="H254" s="43"/>
      <c r="I254" s="43"/>
      <c r="J254" s="43"/>
      <c r="K254" s="43"/>
      <c r="L254" s="43"/>
      <c r="M254" s="43"/>
      <c r="N254" s="48"/>
      <c r="O254" s="48"/>
      <c r="P254" s="43"/>
      <c r="Q254" s="43"/>
      <c r="R254" s="43"/>
      <c r="S254" s="43"/>
      <c r="T254" s="46" t="e">
        <f t="shared" si="3"/>
        <v>#DIV/0!</v>
      </c>
    </row>
    <row r="255" spans="1:20" s="47" customFormat="1">
      <c r="A255" s="11">
        <v>15362</v>
      </c>
      <c r="B255" s="11" t="s">
        <v>212</v>
      </c>
      <c r="C255" s="11" t="s">
        <v>253</v>
      </c>
      <c r="D255" s="48"/>
      <c r="E255" s="48"/>
      <c r="F255" s="43"/>
      <c r="G255" s="43"/>
      <c r="H255" s="43"/>
      <c r="I255" s="43"/>
      <c r="J255" s="43"/>
      <c r="K255" s="43"/>
      <c r="L255" s="43"/>
      <c r="M255" s="43"/>
      <c r="N255" s="48"/>
      <c r="O255" s="48"/>
      <c r="P255" s="43"/>
      <c r="Q255" s="43"/>
      <c r="R255" s="43"/>
      <c r="S255" s="43"/>
      <c r="T255" s="46" t="e">
        <f t="shared" si="3"/>
        <v>#DIV/0!</v>
      </c>
    </row>
    <row r="256" spans="1:20" s="47" customFormat="1">
      <c r="A256" s="11">
        <v>15367</v>
      </c>
      <c r="B256" s="11" t="s">
        <v>212</v>
      </c>
      <c r="C256" s="11" t="s">
        <v>254</v>
      </c>
      <c r="D256" s="48"/>
      <c r="E256" s="48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6" t="e">
        <f t="shared" si="3"/>
        <v>#DIV/0!</v>
      </c>
    </row>
    <row r="257" spans="1:20" s="47" customFormat="1">
      <c r="A257" s="11">
        <v>15368</v>
      </c>
      <c r="B257" s="11" t="s">
        <v>212</v>
      </c>
      <c r="C257" s="11" t="s">
        <v>77</v>
      </c>
      <c r="D257" s="48"/>
      <c r="E257" s="48"/>
      <c r="F257" s="43"/>
      <c r="G257" s="43"/>
      <c r="H257" s="43"/>
      <c r="I257" s="43"/>
      <c r="J257" s="43"/>
      <c r="K257" s="43"/>
      <c r="L257" s="43"/>
      <c r="M257" s="43"/>
      <c r="N257" s="48"/>
      <c r="O257" s="48"/>
      <c r="P257" s="43"/>
      <c r="Q257" s="43"/>
      <c r="R257" s="43"/>
      <c r="S257" s="43"/>
      <c r="T257" s="46" t="e">
        <f t="shared" si="3"/>
        <v>#DIV/0!</v>
      </c>
    </row>
    <row r="258" spans="1:20" s="47" customFormat="1">
      <c r="A258" s="17">
        <v>15377</v>
      </c>
      <c r="B258" s="17" t="s">
        <v>212</v>
      </c>
      <c r="C258" s="17" t="s">
        <v>255</v>
      </c>
      <c r="D258" s="48"/>
      <c r="E258" s="48"/>
      <c r="F258" s="43"/>
      <c r="G258" s="43"/>
      <c r="H258" s="43"/>
      <c r="I258" s="43"/>
      <c r="J258" s="43"/>
      <c r="K258" s="43"/>
      <c r="L258" s="43"/>
      <c r="M258" s="43"/>
      <c r="N258" s="48"/>
      <c r="O258" s="48"/>
      <c r="P258" s="43"/>
      <c r="Q258" s="43"/>
      <c r="R258" s="43"/>
      <c r="S258" s="43"/>
      <c r="T258" s="46" t="e">
        <f t="shared" si="3"/>
        <v>#DIV/0!</v>
      </c>
    </row>
    <row r="259" spans="1:20" s="47" customFormat="1">
      <c r="A259" s="11">
        <v>15380</v>
      </c>
      <c r="B259" s="11" t="s">
        <v>212</v>
      </c>
      <c r="C259" s="11" t="s">
        <v>256</v>
      </c>
      <c r="D259" s="48"/>
      <c r="E259" s="48"/>
      <c r="F259" s="43"/>
      <c r="G259" s="43"/>
      <c r="H259" s="43"/>
      <c r="I259" s="43"/>
      <c r="J259" s="43"/>
      <c r="K259" s="43"/>
      <c r="L259" s="43"/>
      <c r="M259" s="43"/>
      <c r="N259" s="48"/>
      <c r="O259" s="48"/>
      <c r="P259" s="43"/>
      <c r="Q259" s="43"/>
      <c r="R259" s="43"/>
      <c r="S259" s="43"/>
      <c r="T259" s="46" t="e">
        <f t="shared" si="3"/>
        <v>#DIV/0!</v>
      </c>
    </row>
    <row r="260" spans="1:20" s="47" customFormat="1">
      <c r="A260" s="17">
        <v>15401</v>
      </c>
      <c r="B260" s="17" t="s">
        <v>212</v>
      </c>
      <c r="C260" s="17" t="s">
        <v>257</v>
      </c>
      <c r="D260" s="48"/>
      <c r="E260" s="48"/>
      <c r="F260" s="43"/>
      <c r="G260" s="43"/>
      <c r="H260" s="43"/>
      <c r="I260" s="43"/>
      <c r="J260" s="43"/>
      <c r="K260" s="43"/>
      <c r="L260" s="43"/>
      <c r="M260" s="43"/>
      <c r="N260" s="48"/>
      <c r="O260" s="48"/>
      <c r="P260" s="43"/>
      <c r="Q260" s="43"/>
      <c r="R260" s="43"/>
      <c r="S260" s="43"/>
      <c r="T260" s="46" t="e">
        <f t="shared" si="3"/>
        <v>#DIV/0!</v>
      </c>
    </row>
    <row r="261" spans="1:20" s="47" customFormat="1">
      <c r="A261" s="11">
        <v>15403</v>
      </c>
      <c r="B261" s="11" t="s">
        <v>212</v>
      </c>
      <c r="C261" s="11" t="s">
        <v>258</v>
      </c>
      <c r="D261" s="48"/>
      <c r="E261" s="48"/>
      <c r="F261" s="43"/>
      <c r="G261" s="43"/>
      <c r="H261" s="43"/>
      <c r="I261" s="43"/>
      <c r="J261" s="43"/>
      <c r="K261" s="43"/>
      <c r="L261" s="43"/>
      <c r="M261" s="43"/>
      <c r="N261" s="48"/>
      <c r="O261" s="48"/>
      <c r="P261" s="43"/>
      <c r="Q261" s="43"/>
      <c r="R261" s="43"/>
      <c r="S261" s="43"/>
      <c r="T261" s="46" t="e">
        <f t="shared" si="3"/>
        <v>#DIV/0!</v>
      </c>
    </row>
    <row r="262" spans="1:20" s="47" customFormat="1">
      <c r="A262" s="11">
        <v>15407</v>
      </c>
      <c r="B262" s="11" t="s">
        <v>212</v>
      </c>
      <c r="C262" s="11" t="s">
        <v>259</v>
      </c>
      <c r="D262" s="48"/>
      <c r="E262" s="48"/>
      <c r="F262" s="43"/>
      <c r="G262" s="43"/>
      <c r="H262" s="43"/>
      <c r="I262" s="43"/>
      <c r="J262" s="43"/>
      <c r="K262" s="43"/>
      <c r="L262" s="43"/>
      <c r="M262" s="43"/>
      <c r="N262" s="48"/>
      <c r="O262" s="48"/>
      <c r="P262" s="43"/>
      <c r="Q262" s="43"/>
      <c r="R262" s="43"/>
      <c r="S262" s="43"/>
      <c r="T262" s="46" t="e">
        <f t="shared" si="3"/>
        <v>#DIV/0!</v>
      </c>
    </row>
    <row r="263" spans="1:20" s="47" customFormat="1">
      <c r="A263" s="11">
        <v>15425</v>
      </c>
      <c r="B263" s="11" t="s">
        <v>212</v>
      </c>
      <c r="C263" s="11" t="s">
        <v>260</v>
      </c>
      <c r="D263" s="48"/>
      <c r="E263" s="48"/>
      <c r="F263" s="43"/>
      <c r="G263" s="43"/>
      <c r="H263" s="43"/>
      <c r="I263" s="43"/>
      <c r="J263" s="43"/>
      <c r="K263" s="43"/>
      <c r="L263" s="43"/>
      <c r="M263" s="43"/>
      <c r="N263" s="48"/>
      <c r="O263" s="48"/>
      <c r="P263" s="43"/>
      <c r="Q263" s="43"/>
      <c r="R263" s="43"/>
      <c r="S263" s="43"/>
      <c r="T263" s="46" t="e">
        <f t="shared" si="3"/>
        <v>#DIV/0!</v>
      </c>
    </row>
    <row r="264" spans="1:20" s="47" customFormat="1">
      <c r="A264" s="11">
        <v>15442</v>
      </c>
      <c r="B264" s="11" t="s">
        <v>212</v>
      </c>
      <c r="C264" s="11" t="s">
        <v>261</v>
      </c>
      <c r="D264" s="48"/>
      <c r="E264" s="48"/>
      <c r="F264" s="43"/>
      <c r="G264" s="43"/>
      <c r="H264" s="43"/>
      <c r="I264" s="43"/>
      <c r="J264" s="43"/>
      <c r="K264" s="43"/>
      <c r="L264" s="43"/>
      <c r="M264" s="43"/>
      <c r="N264" s="48"/>
      <c r="O264" s="48"/>
      <c r="P264" s="43"/>
      <c r="Q264" s="43"/>
      <c r="R264" s="43"/>
      <c r="S264" s="43"/>
      <c r="T264" s="46" t="e">
        <f t="shared" ref="T264:T327" si="4">AVERAGE(D264:S264)</f>
        <v>#DIV/0!</v>
      </c>
    </row>
    <row r="265" spans="1:20" s="47" customFormat="1">
      <c r="A265" s="11">
        <v>15455</v>
      </c>
      <c r="B265" s="11" t="s">
        <v>212</v>
      </c>
      <c r="C265" s="11" t="s">
        <v>262</v>
      </c>
      <c r="D265" s="48"/>
      <c r="E265" s="48"/>
      <c r="F265" s="43"/>
      <c r="G265" s="43"/>
      <c r="H265" s="43"/>
      <c r="I265" s="43"/>
      <c r="J265" s="43"/>
      <c r="K265" s="43"/>
      <c r="L265" s="43"/>
      <c r="M265" s="43"/>
      <c r="N265" s="48"/>
      <c r="O265" s="48"/>
      <c r="P265" s="43"/>
      <c r="Q265" s="43"/>
      <c r="R265" s="43"/>
      <c r="S265" s="43"/>
      <c r="T265" s="46" t="e">
        <f t="shared" si="4"/>
        <v>#DIV/0!</v>
      </c>
    </row>
    <row r="266" spans="1:20" s="47" customFormat="1">
      <c r="A266" s="11">
        <v>15464</v>
      </c>
      <c r="B266" s="11" t="s">
        <v>212</v>
      </c>
      <c r="C266" s="11" t="s">
        <v>263</v>
      </c>
      <c r="D266" s="48"/>
      <c r="E266" s="48"/>
      <c r="F266" s="43"/>
      <c r="G266" s="43"/>
      <c r="H266" s="43"/>
      <c r="I266" s="43"/>
      <c r="J266" s="43"/>
      <c r="K266" s="43"/>
      <c r="L266" s="43"/>
      <c r="M266" s="43"/>
      <c r="N266" s="48"/>
      <c r="O266" s="48"/>
      <c r="P266" s="43"/>
      <c r="Q266" s="43"/>
      <c r="R266" s="43"/>
      <c r="S266" s="43"/>
      <c r="T266" s="46" t="e">
        <f t="shared" si="4"/>
        <v>#DIV/0!</v>
      </c>
    </row>
    <row r="267" spans="1:20" s="47" customFormat="1">
      <c r="A267" s="11">
        <v>15466</v>
      </c>
      <c r="B267" s="11" t="s">
        <v>212</v>
      </c>
      <c r="C267" s="11" t="s">
        <v>264</v>
      </c>
      <c r="D267" s="48"/>
      <c r="E267" s="48"/>
      <c r="F267" s="43"/>
      <c r="G267" s="43"/>
      <c r="H267" s="43"/>
      <c r="I267" s="43"/>
      <c r="J267" s="43"/>
      <c r="K267" s="43"/>
      <c r="L267" s="43"/>
      <c r="M267" s="43"/>
      <c r="N267" s="48"/>
      <c r="O267" s="48"/>
      <c r="P267" s="43"/>
      <c r="Q267" s="43"/>
      <c r="R267" s="43"/>
      <c r="S267" s="43"/>
      <c r="T267" s="46" t="e">
        <f t="shared" si="4"/>
        <v>#DIV/0!</v>
      </c>
    </row>
    <row r="268" spans="1:20" s="47" customFormat="1">
      <c r="A268" s="17">
        <v>15469</v>
      </c>
      <c r="B268" s="17" t="s">
        <v>212</v>
      </c>
      <c r="C268" s="17" t="s">
        <v>265</v>
      </c>
      <c r="D268" s="48"/>
      <c r="E268" s="48"/>
      <c r="F268" s="43"/>
      <c r="G268" s="43"/>
      <c r="H268" s="43"/>
      <c r="I268" s="43"/>
      <c r="J268" s="43"/>
      <c r="K268" s="43"/>
      <c r="L268" s="43"/>
      <c r="M268" s="43"/>
      <c r="N268" s="48"/>
      <c r="O268" s="48"/>
      <c r="P268" s="43"/>
      <c r="Q268" s="43"/>
      <c r="R268" s="43"/>
      <c r="S268" s="43"/>
      <c r="T268" s="46" t="e">
        <f t="shared" si="4"/>
        <v>#DIV/0!</v>
      </c>
    </row>
    <row r="269" spans="1:20" s="47" customFormat="1">
      <c r="A269" s="11">
        <v>15476</v>
      </c>
      <c r="B269" s="11" t="s">
        <v>212</v>
      </c>
      <c r="C269" s="11" t="s">
        <v>266</v>
      </c>
      <c r="D269" s="48"/>
      <c r="E269" s="48"/>
      <c r="F269" s="43"/>
      <c r="G269" s="43"/>
      <c r="H269" s="43"/>
      <c r="I269" s="43"/>
      <c r="J269" s="43"/>
      <c r="K269" s="43"/>
      <c r="L269" s="43"/>
      <c r="M269" s="43"/>
      <c r="N269" s="48"/>
      <c r="O269" s="48"/>
      <c r="P269" s="43"/>
      <c r="Q269" s="43"/>
      <c r="R269" s="43"/>
      <c r="S269" s="43"/>
      <c r="T269" s="46" t="e">
        <f t="shared" si="4"/>
        <v>#DIV/0!</v>
      </c>
    </row>
    <row r="270" spans="1:20" s="47" customFormat="1">
      <c r="A270" s="11">
        <v>15480</v>
      </c>
      <c r="B270" s="11" t="s">
        <v>212</v>
      </c>
      <c r="C270" s="11" t="s">
        <v>267</v>
      </c>
      <c r="D270" s="48"/>
      <c r="E270" s="48"/>
      <c r="F270" s="43"/>
      <c r="G270" s="43"/>
      <c r="H270" s="43"/>
      <c r="I270" s="43"/>
      <c r="J270" s="43"/>
      <c r="K270" s="43"/>
      <c r="L270" s="43"/>
      <c r="M270" s="43"/>
      <c r="N270" s="48"/>
      <c r="O270" s="48"/>
      <c r="P270" s="43"/>
      <c r="Q270" s="43"/>
      <c r="R270" s="43"/>
      <c r="S270" s="43"/>
      <c r="T270" s="46" t="e">
        <f t="shared" si="4"/>
        <v>#DIV/0!</v>
      </c>
    </row>
    <row r="271" spans="1:20" s="47" customFormat="1">
      <c r="A271" s="11">
        <v>15491</v>
      </c>
      <c r="B271" s="11" t="s">
        <v>212</v>
      </c>
      <c r="C271" s="11" t="s">
        <v>268</v>
      </c>
      <c r="D271" s="48"/>
      <c r="E271" s="48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6" t="e">
        <f t="shared" si="4"/>
        <v>#DIV/0!</v>
      </c>
    </row>
    <row r="272" spans="1:20" s="47" customFormat="1">
      <c r="A272" s="11">
        <v>15494</v>
      </c>
      <c r="B272" s="11" t="s">
        <v>212</v>
      </c>
      <c r="C272" s="11" t="s">
        <v>269</v>
      </c>
      <c r="D272" s="48"/>
      <c r="E272" s="48"/>
      <c r="F272" s="43"/>
      <c r="G272" s="43"/>
      <c r="H272" s="43"/>
      <c r="I272" s="43"/>
      <c r="J272" s="43"/>
      <c r="K272" s="43"/>
      <c r="L272" s="43"/>
      <c r="M272" s="43"/>
      <c r="N272" s="48"/>
      <c r="O272" s="48"/>
      <c r="P272" s="43"/>
      <c r="Q272" s="43"/>
      <c r="R272" s="43"/>
      <c r="S272" s="43"/>
      <c r="T272" s="46" t="e">
        <f t="shared" si="4"/>
        <v>#DIV/0!</v>
      </c>
    </row>
    <row r="273" spans="1:20" s="47" customFormat="1">
      <c r="A273" s="11">
        <v>15500</v>
      </c>
      <c r="B273" s="11" t="s">
        <v>212</v>
      </c>
      <c r="C273" s="11" t="s">
        <v>270</v>
      </c>
      <c r="D273" s="48"/>
      <c r="E273" s="48"/>
      <c r="F273" s="43"/>
      <c r="G273" s="43"/>
      <c r="H273" s="43"/>
      <c r="I273" s="43"/>
      <c r="J273" s="43"/>
      <c r="K273" s="43"/>
      <c r="L273" s="43"/>
      <c r="M273" s="43"/>
      <c r="N273" s="48"/>
      <c r="O273" s="48"/>
      <c r="P273" s="43"/>
      <c r="Q273" s="43"/>
      <c r="R273" s="43"/>
      <c r="S273" s="43"/>
      <c r="T273" s="46" t="e">
        <f t="shared" si="4"/>
        <v>#DIV/0!</v>
      </c>
    </row>
    <row r="274" spans="1:20" s="47" customFormat="1">
      <c r="A274" s="11">
        <v>15507</v>
      </c>
      <c r="B274" s="11" t="s">
        <v>212</v>
      </c>
      <c r="C274" s="11" t="s">
        <v>271</v>
      </c>
      <c r="D274" s="48"/>
      <c r="E274" s="48"/>
      <c r="F274" s="43"/>
      <c r="G274" s="43"/>
      <c r="H274" s="43"/>
      <c r="I274" s="43"/>
      <c r="J274" s="43"/>
      <c r="K274" s="43"/>
      <c r="L274" s="43"/>
      <c r="M274" s="43"/>
      <c r="N274" s="48"/>
      <c r="O274" s="48"/>
      <c r="P274" s="43"/>
      <c r="Q274" s="43"/>
      <c r="R274" s="43"/>
      <c r="S274" s="43"/>
      <c r="T274" s="46" t="e">
        <f t="shared" si="4"/>
        <v>#DIV/0!</v>
      </c>
    </row>
    <row r="275" spans="1:20" s="47" customFormat="1">
      <c r="A275" s="11">
        <v>15511</v>
      </c>
      <c r="B275" s="11" t="s">
        <v>212</v>
      </c>
      <c r="C275" s="11" t="s">
        <v>272</v>
      </c>
      <c r="D275" s="48"/>
      <c r="E275" s="48"/>
      <c r="F275" s="43"/>
      <c r="G275" s="43"/>
      <c r="H275" s="43"/>
      <c r="I275" s="43"/>
      <c r="J275" s="43"/>
      <c r="K275" s="43"/>
      <c r="L275" s="43"/>
      <c r="M275" s="43"/>
      <c r="N275" s="48"/>
      <c r="O275" s="48"/>
      <c r="P275" s="43"/>
      <c r="Q275" s="43"/>
      <c r="R275" s="43"/>
      <c r="S275" s="43"/>
      <c r="T275" s="46" t="e">
        <f t="shared" si="4"/>
        <v>#DIV/0!</v>
      </c>
    </row>
    <row r="276" spans="1:20" s="47" customFormat="1">
      <c r="A276" s="11">
        <v>15514</v>
      </c>
      <c r="B276" s="11" t="s">
        <v>212</v>
      </c>
      <c r="C276" s="11" t="s">
        <v>273</v>
      </c>
      <c r="D276" s="48"/>
      <c r="E276" s="48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6" t="e">
        <f t="shared" si="4"/>
        <v>#DIV/0!</v>
      </c>
    </row>
    <row r="277" spans="1:20" s="47" customFormat="1">
      <c r="A277" s="11">
        <v>15516</v>
      </c>
      <c r="B277" s="11" t="s">
        <v>212</v>
      </c>
      <c r="C277" s="11" t="s">
        <v>274</v>
      </c>
      <c r="D277" s="48"/>
      <c r="E277" s="48"/>
      <c r="F277" s="43"/>
      <c r="G277" s="43"/>
      <c r="H277" s="43"/>
      <c r="I277" s="43"/>
      <c r="J277" s="43"/>
      <c r="K277" s="43"/>
      <c r="L277" s="43"/>
      <c r="M277" s="43"/>
      <c r="N277" s="48"/>
      <c r="O277" s="48"/>
      <c r="P277" s="43"/>
      <c r="Q277" s="43"/>
      <c r="R277" s="43"/>
      <c r="S277" s="43"/>
      <c r="T277" s="46" t="e">
        <f t="shared" si="4"/>
        <v>#DIV/0!</v>
      </c>
    </row>
    <row r="278" spans="1:20" s="47" customFormat="1">
      <c r="A278" s="11">
        <v>15518</v>
      </c>
      <c r="B278" s="11" t="s">
        <v>212</v>
      </c>
      <c r="C278" s="11" t="s">
        <v>275</v>
      </c>
      <c r="D278" s="48"/>
      <c r="E278" s="48"/>
      <c r="F278" s="43"/>
      <c r="G278" s="43"/>
      <c r="H278" s="43"/>
      <c r="I278" s="43"/>
      <c r="J278" s="43"/>
      <c r="K278" s="43"/>
      <c r="L278" s="43"/>
      <c r="M278" s="43"/>
      <c r="N278" s="48"/>
      <c r="O278" s="48"/>
      <c r="P278" s="43"/>
      <c r="Q278" s="43"/>
      <c r="R278" s="43"/>
      <c r="S278" s="43"/>
      <c r="T278" s="46" t="e">
        <f t="shared" si="4"/>
        <v>#DIV/0!</v>
      </c>
    </row>
    <row r="279" spans="1:20" s="47" customFormat="1">
      <c r="A279" s="11">
        <v>15522</v>
      </c>
      <c r="B279" s="11" t="s">
        <v>212</v>
      </c>
      <c r="C279" s="11" t="s">
        <v>276</v>
      </c>
      <c r="D279" s="48"/>
      <c r="E279" s="48"/>
      <c r="F279" s="43"/>
      <c r="G279" s="43"/>
      <c r="H279" s="43"/>
      <c r="I279" s="43"/>
      <c r="J279" s="43"/>
      <c r="K279" s="43"/>
      <c r="L279" s="43"/>
      <c r="M279" s="43"/>
      <c r="N279" s="48"/>
      <c r="O279" s="48"/>
      <c r="P279" s="43"/>
      <c r="Q279" s="43"/>
      <c r="R279" s="43"/>
      <c r="S279" s="43"/>
      <c r="T279" s="46" t="e">
        <f t="shared" si="4"/>
        <v>#DIV/0!</v>
      </c>
    </row>
    <row r="280" spans="1:20" s="47" customFormat="1">
      <c r="A280" s="11">
        <v>15531</v>
      </c>
      <c r="B280" s="11" t="s">
        <v>212</v>
      </c>
      <c r="C280" s="11" t="s">
        <v>277</v>
      </c>
      <c r="D280" s="48"/>
      <c r="E280" s="48"/>
      <c r="F280" s="43"/>
      <c r="G280" s="43"/>
      <c r="H280" s="43"/>
      <c r="I280" s="43"/>
      <c r="J280" s="43"/>
      <c r="K280" s="43"/>
      <c r="L280" s="43"/>
      <c r="M280" s="43"/>
      <c r="N280" s="48"/>
      <c r="O280" s="48"/>
      <c r="P280" s="43"/>
      <c r="Q280" s="43"/>
      <c r="R280" s="43"/>
      <c r="S280" s="43"/>
      <c r="T280" s="46" t="e">
        <f t="shared" si="4"/>
        <v>#DIV/0!</v>
      </c>
    </row>
    <row r="281" spans="1:20" s="47" customFormat="1">
      <c r="A281" s="11">
        <v>15533</v>
      </c>
      <c r="B281" s="11" t="s">
        <v>212</v>
      </c>
      <c r="C281" s="11" t="s">
        <v>278</v>
      </c>
      <c r="D281" s="48"/>
      <c r="E281" s="48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6" t="e">
        <f t="shared" si="4"/>
        <v>#DIV/0!</v>
      </c>
    </row>
    <row r="282" spans="1:20" s="47" customFormat="1">
      <c r="A282" s="11">
        <v>15537</v>
      </c>
      <c r="B282" s="11" t="s">
        <v>212</v>
      </c>
      <c r="C282" s="11" t="s">
        <v>279</v>
      </c>
      <c r="D282" s="48"/>
      <c r="E282" s="48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6" t="e">
        <f t="shared" si="4"/>
        <v>#DIV/0!</v>
      </c>
    </row>
    <row r="283" spans="1:20" s="47" customFormat="1">
      <c r="A283" s="11">
        <v>15542</v>
      </c>
      <c r="B283" s="11" t="s">
        <v>212</v>
      </c>
      <c r="C283" s="11" t="s">
        <v>280</v>
      </c>
      <c r="D283" s="48"/>
      <c r="E283" s="48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6" t="e">
        <f t="shared" si="4"/>
        <v>#DIV/0!</v>
      </c>
    </row>
    <row r="284" spans="1:20" s="47" customFormat="1">
      <c r="A284" s="11">
        <v>15550</v>
      </c>
      <c r="B284" s="11" t="s">
        <v>212</v>
      </c>
      <c r="C284" s="11" t="s">
        <v>281</v>
      </c>
      <c r="D284" s="48"/>
      <c r="E284" s="48"/>
      <c r="F284" s="43"/>
      <c r="G284" s="43"/>
      <c r="H284" s="43"/>
      <c r="I284" s="43"/>
      <c r="J284" s="43"/>
      <c r="K284" s="43"/>
      <c r="L284" s="43"/>
      <c r="M284" s="43"/>
      <c r="N284" s="48"/>
      <c r="O284" s="48"/>
      <c r="P284" s="43"/>
      <c r="Q284" s="43"/>
      <c r="R284" s="43"/>
      <c r="S284" s="43"/>
      <c r="T284" s="46" t="e">
        <f t="shared" si="4"/>
        <v>#DIV/0!</v>
      </c>
    </row>
    <row r="285" spans="1:20" s="47" customFormat="1">
      <c r="A285" s="11">
        <v>15572</v>
      </c>
      <c r="B285" s="11" t="s">
        <v>212</v>
      </c>
      <c r="C285" s="11" t="s">
        <v>282</v>
      </c>
      <c r="D285" s="48"/>
      <c r="E285" s="48"/>
      <c r="F285" s="43"/>
      <c r="G285" s="43"/>
      <c r="H285" s="43"/>
      <c r="I285" s="43"/>
      <c r="J285" s="43"/>
      <c r="K285" s="43"/>
      <c r="L285" s="43"/>
      <c r="M285" s="43"/>
      <c r="N285" s="48"/>
      <c r="O285" s="48"/>
      <c r="P285" s="43"/>
      <c r="Q285" s="43"/>
      <c r="R285" s="43"/>
      <c r="S285" s="43"/>
      <c r="T285" s="46" t="e">
        <f t="shared" si="4"/>
        <v>#DIV/0!</v>
      </c>
    </row>
    <row r="286" spans="1:20" s="47" customFormat="1">
      <c r="A286" s="11">
        <v>15580</v>
      </c>
      <c r="B286" s="11" t="s">
        <v>212</v>
      </c>
      <c r="C286" s="11" t="s">
        <v>283</v>
      </c>
      <c r="D286" s="48"/>
      <c r="E286" s="48"/>
      <c r="F286" s="43"/>
      <c r="G286" s="43"/>
      <c r="H286" s="43"/>
      <c r="I286" s="43"/>
      <c r="J286" s="43"/>
      <c r="K286" s="43"/>
      <c r="L286" s="43"/>
      <c r="M286" s="43"/>
      <c r="N286" s="48"/>
      <c r="O286" s="48"/>
      <c r="P286" s="43"/>
      <c r="Q286" s="43"/>
      <c r="R286" s="43"/>
      <c r="S286" s="43"/>
      <c r="T286" s="46" t="e">
        <f t="shared" si="4"/>
        <v>#DIV/0!</v>
      </c>
    </row>
    <row r="287" spans="1:20" s="47" customFormat="1">
      <c r="A287" s="11">
        <v>15599</v>
      </c>
      <c r="B287" s="11" t="s">
        <v>212</v>
      </c>
      <c r="C287" s="11" t="s">
        <v>284</v>
      </c>
      <c r="D287" s="48"/>
      <c r="E287" s="48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6" t="e">
        <f t="shared" si="4"/>
        <v>#DIV/0!</v>
      </c>
    </row>
    <row r="288" spans="1:20" s="47" customFormat="1">
      <c r="A288" s="11">
        <v>15600</v>
      </c>
      <c r="B288" s="11" t="s">
        <v>212</v>
      </c>
      <c r="C288" s="11" t="s">
        <v>285</v>
      </c>
      <c r="D288" s="48"/>
      <c r="E288" s="48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6" t="e">
        <f t="shared" si="4"/>
        <v>#DIV/0!</v>
      </c>
    </row>
    <row r="289" spans="1:20" s="47" customFormat="1">
      <c r="A289" s="11">
        <v>15621</v>
      </c>
      <c r="B289" s="11" t="s">
        <v>212</v>
      </c>
      <c r="C289" s="11" t="s">
        <v>286</v>
      </c>
      <c r="D289" s="48"/>
      <c r="E289" s="48"/>
      <c r="F289" s="43"/>
      <c r="G289" s="43"/>
      <c r="H289" s="43"/>
      <c r="I289" s="43"/>
      <c r="J289" s="43"/>
      <c r="K289" s="43"/>
      <c r="L289" s="43"/>
      <c r="M289" s="43"/>
      <c r="N289" s="48"/>
      <c r="O289" s="48"/>
      <c r="P289" s="43"/>
      <c r="Q289" s="43"/>
      <c r="R289" s="43"/>
      <c r="S289" s="43"/>
      <c r="T289" s="46" t="e">
        <f t="shared" si="4"/>
        <v>#DIV/0!</v>
      </c>
    </row>
    <row r="290" spans="1:20" s="47" customFormat="1">
      <c r="A290" s="11">
        <v>15632</v>
      </c>
      <c r="B290" s="11" t="s">
        <v>212</v>
      </c>
      <c r="C290" s="11" t="s">
        <v>287</v>
      </c>
      <c r="D290" s="48"/>
      <c r="E290" s="48"/>
      <c r="F290" s="43"/>
      <c r="G290" s="43"/>
      <c r="H290" s="43"/>
      <c r="I290" s="43"/>
      <c r="J290" s="43"/>
      <c r="K290" s="43"/>
      <c r="L290" s="43"/>
      <c r="M290" s="43"/>
      <c r="N290" s="48"/>
      <c r="O290" s="48"/>
      <c r="P290" s="43"/>
      <c r="Q290" s="43"/>
      <c r="R290" s="43"/>
      <c r="S290" s="43"/>
      <c r="T290" s="46" t="e">
        <f t="shared" si="4"/>
        <v>#DIV/0!</v>
      </c>
    </row>
    <row r="291" spans="1:20" s="47" customFormat="1">
      <c r="A291" s="11">
        <v>15638</v>
      </c>
      <c r="B291" s="11" t="s">
        <v>212</v>
      </c>
      <c r="C291" s="11" t="s">
        <v>288</v>
      </c>
      <c r="D291" s="48"/>
      <c r="E291" s="48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6" t="e">
        <f t="shared" si="4"/>
        <v>#DIV/0!</v>
      </c>
    </row>
    <row r="292" spans="1:20" s="47" customFormat="1">
      <c r="A292" s="17">
        <v>15646</v>
      </c>
      <c r="B292" s="17" t="s">
        <v>212</v>
      </c>
      <c r="C292" s="17" t="s">
        <v>289</v>
      </c>
      <c r="D292" s="48"/>
      <c r="E292" s="48"/>
      <c r="F292" s="43"/>
      <c r="G292" s="43"/>
      <c r="H292" s="43"/>
      <c r="I292" s="43"/>
      <c r="J292" s="43"/>
      <c r="K292" s="43"/>
      <c r="L292" s="43"/>
      <c r="M292" s="43"/>
      <c r="N292" s="48"/>
      <c r="O292" s="48"/>
      <c r="P292" s="43"/>
      <c r="Q292" s="43"/>
      <c r="R292" s="43"/>
      <c r="S292" s="43"/>
      <c r="T292" s="46" t="e">
        <f t="shared" si="4"/>
        <v>#DIV/0!</v>
      </c>
    </row>
    <row r="293" spans="1:20" s="47" customFormat="1">
      <c r="A293" s="11">
        <v>15660</v>
      </c>
      <c r="B293" s="11" t="s">
        <v>212</v>
      </c>
      <c r="C293" s="11" t="s">
        <v>290</v>
      </c>
      <c r="D293" s="48"/>
      <c r="E293" s="48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6" t="e">
        <f t="shared" si="4"/>
        <v>#DIV/0!</v>
      </c>
    </row>
    <row r="294" spans="1:20" s="47" customFormat="1">
      <c r="A294" s="11">
        <v>15664</v>
      </c>
      <c r="B294" s="11" t="s">
        <v>212</v>
      </c>
      <c r="C294" s="11" t="s">
        <v>291</v>
      </c>
      <c r="D294" s="48"/>
      <c r="E294" s="48"/>
      <c r="F294" s="43"/>
      <c r="G294" s="43"/>
      <c r="H294" s="43"/>
      <c r="I294" s="43"/>
      <c r="J294" s="43"/>
      <c r="K294" s="43"/>
      <c r="L294" s="43"/>
      <c r="M294" s="43"/>
      <c r="N294" s="48"/>
      <c r="O294" s="48"/>
      <c r="P294" s="43"/>
      <c r="Q294" s="43"/>
      <c r="R294" s="43"/>
      <c r="S294" s="43"/>
      <c r="T294" s="46" t="e">
        <f t="shared" si="4"/>
        <v>#DIV/0!</v>
      </c>
    </row>
    <row r="295" spans="1:20" s="47" customFormat="1">
      <c r="A295" s="11">
        <v>15667</v>
      </c>
      <c r="B295" s="11" t="s">
        <v>212</v>
      </c>
      <c r="C295" s="11" t="s">
        <v>292</v>
      </c>
      <c r="D295" s="48"/>
      <c r="E295" s="48"/>
      <c r="F295" s="43"/>
      <c r="G295" s="43"/>
      <c r="H295" s="43"/>
      <c r="I295" s="43"/>
      <c r="J295" s="43"/>
      <c r="K295" s="43"/>
      <c r="L295" s="43"/>
      <c r="M295" s="43"/>
      <c r="N295" s="48"/>
      <c r="O295" s="48"/>
      <c r="P295" s="43"/>
      <c r="Q295" s="43"/>
      <c r="R295" s="43"/>
      <c r="S295" s="43"/>
      <c r="T295" s="46" t="e">
        <f t="shared" si="4"/>
        <v>#DIV/0!</v>
      </c>
    </row>
    <row r="296" spans="1:20" s="47" customFormat="1">
      <c r="A296" s="11">
        <v>15673</v>
      </c>
      <c r="B296" s="11" t="s">
        <v>212</v>
      </c>
      <c r="C296" s="11" t="s">
        <v>293</v>
      </c>
      <c r="D296" s="48"/>
      <c r="E296" s="48"/>
      <c r="F296" s="43"/>
      <c r="G296" s="43"/>
      <c r="H296" s="43"/>
      <c r="I296" s="43"/>
      <c r="J296" s="43"/>
      <c r="K296" s="43"/>
      <c r="L296" s="43"/>
      <c r="M296" s="43"/>
      <c r="N296" s="48"/>
      <c r="O296" s="48"/>
      <c r="P296" s="43"/>
      <c r="Q296" s="43"/>
      <c r="R296" s="43"/>
      <c r="S296" s="43"/>
      <c r="T296" s="46" t="e">
        <f t="shared" si="4"/>
        <v>#DIV/0!</v>
      </c>
    </row>
    <row r="297" spans="1:20" s="47" customFormat="1">
      <c r="A297" s="11">
        <v>15676</v>
      </c>
      <c r="B297" s="11" t="s">
        <v>212</v>
      </c>
      <c r="C297" s="11" t="s">
        <v>294</v>
      </c>
      <c r="D297" s="48"/>
      <c r="E297" s="48"/>
      <c r="F297" s="43"/>
      <c r="G297" s="43"/>
      <c r="H297" s="43"/>
      <c r="I297" s="43"/>
      <c r="J297" s="43"/>
      <c r="K297" s="43"/>
      <c r="L297" s="43"/>
      <c r="M297" s="43"/>
      <c r="N297" s="48"/>
      <c r="O297" s="48"/>
      <c r="P297" s="43"/>
      <c r="Q297" s="43"/>
      <c r="R297" s="43"/>
      <c r="S297" s="43"/>
      <c r="T297" s="46" t="e">
        <f t="shared" si="4"/>
        <v>#DIV/0!</v>
      </c>
    </row>
    <row r="298" spans="1:20" s="47" customFormat="1">
      <c r="A298" s="11">
        <v>15681</v>
      </c>
      <c r="B298" s="11" t="s">
        <v>212</v>
      </c>
      <c r="C298" s="11" t="s">
        <v>295</v>
      </c>
      <c r="D298" s="48"/>
      <c r="E298" s="48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6" t="e">
        <f t="shared" si="4"/>
        <v>#DIV/0!</v>
      </c>
    </row>
    <row r="299" spans="1:20" s="47" customFormat="1">
      <c r="A299" s="11">
        <v>15686</v>
      </c>
      <c r="B299" s="11" t="s">
        <v>212</v>
      </c>
      <c r="C299" s="11" t="s">
        <v>296</v>
      </c>
      <c r="D299" s="48"/>
      <c r="E299" s="48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6" t="e">
        <f t="shared" si="4"/>
        <v>#DIV/0!</v>
      </c>
    </row>
    <row r="300" spans="1:20" s="47" customFormat="1">
      <c r="A300" s="11">
        <v>15690</v>
      </c>
      <c r="B300" s="11" t="s">
        <v>212</v>
      </c>
      <c r="C300" s="11" t="s">
        <v>297</v>
      </c>
      <c r="D300" s="48"/>
      <c r="E300" s="48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6" t="e">
        <f t="shared" si="4"/>
        <v>#DIV/0!</v>
      </c>
    </row>
    <row r="301" spans="1:20" s="47" customFormat="1">
      <c r="A301" s="11">
        <v>15693</v>
      </c>
      <c r="B301" s="11" t="s">
        <v>212</v>
      </c>
      <c r="C301" s="11" t="s">
        <v>298</v>
      </c>
      <c r="D301" s="48"/>
      <c r="E301" s="48"/>
      <c r="F301" s="43"/>
      <c r="G301" s="43"/>
      <c r="H301" s="43"/>
      <c r="I301" s="43"/>
      <c r="J301" s="43"/>
      <c r="K301" s="43"/>
      <c r="L301" s="43"/>
      <c r="M301" s="43"/>
      <c r="N301" s="48"/>
      <c r="O301" s="48"/>
      <c r="P301" s="43"/>
      <c r="Q301" s="43"/>
      <c r="R301" s="43"/>
      <c r="S301" s="43"/>
      <c r="T301" s="46" t="e">
        <f t="shared" si="4"/>
        <v>#DIV/0!</v>
      </c>
    </row>
    <row r="302" spans="1:20" s="47" customFormat="1">
      <c r="A302" s="11">
        <v>15696</v>
      </c>
      <c r="B302" s="11" t="s">
        <v>212</v>
      </c>
      <c r="C302" s="11" t="s">
        <v>299</v>
      </c>
      <c r="D302" s="48"/>
      <c r="E302" s="48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6" t="e">
        <f t="shared" si="4"/>
        <v>#DIV/0!</v>
      </c>
    </row>
    <row r="303" spans="1:20" s="47" customFormat="1">
      <c r="A303" s="11">
        <v>15720</v>
      </c>
      <c r="B303" s="11" t="s">
        <v>212</v>
      </c>
      <c r="C303" s="11" t="s">
        <v>300</v>
      </c>
      <c r="D303" s="48"/>
      <c r="E303" s="48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6" t="e">
        <f t="shared" si="4"/>
        <v>#DIV/0!</v>
      </c>
    </row>
    <row r="304" spans="1:20" s="47" customFormat="1">
      <c r="A304" s="11">
        <v>15723</v>
      </c>
      <c r="B304" s="11" t="s">
        <v>212</v>
      </c>
      <c r="C304" s="11" t="s">
        <v>301</v>
      </c>
      <c r="D304" s="48"/>
      <c r="E304" s="48"/>
      <c r="F304" s="43"/>
      <c r="G304" s="43"/>
      <c r="H304" s="43"/>
      <c r="I304" s="43"/>
      <c r="J304" s="43"/>
      <c r="K304" s="43"/>
      <c r="L304" s="43"/>
      <c r="M304" s="43"/>
      <c r="N304" s="48"/>
      <c r="O304" s="48"/>
      <c r="P304" s="43"/>
      <c r="Q304" s="43"/>
      <c r="R304" s="43"/>
      <c r="S304" s="43"/>
      <c r="T304" s="46" t="e">
        <f t="shared" si="4"/>
        <v>#DIV/0!</v>
      </c>
    </row>
    <row r="305" spans="1:20" s="47" customFormat="1">
      <c r="A305" s="11">
        <v>15740</v>
      </c>
      <c r="B305" s="11" t="s">
        <v>212</v>
      </c>
      <c r="C305" s="11" t="s">
        <v>302</v>
      </c>
      <c r="D305" s="48"/>
      <c r="E305" s="48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6" t="e">
        <f t="shared" si="4"/>
        <v>#DIV/0!</v>
      </c>
    </row>
    <row r="306" spans="1:20" s="47" customFormat="1">
      <c r="A306" s="11">
        <v>15753</v>
      </c>
      <c r="B306" s="11" t="s">
        <v>212</v>
      </c>
      <c r="C306" s="11" t="s">
        <v>303</v>
      </c>
      <c r="D306" s="48"/>
      <c r="E306" s="48"/>
      <c r="F306" s="43"/>
      <c r="G306" s="43"/>
      <c r="H306" s="43"/>
      <c r="I306" s="43"/>
      <c r="J306" s="43"/>
      <c r="K306" s="43"/>
      <c r="L306" s="43"/>
      <c r="M306" s="43"/>
      <c r="N306" s="48"/>
      <c r="O306" s="48"/>
      <c r="P306" s="43"/>
      <c r="Q306" s="43"/>
      <c r="R306" s="43"/>
      <c r="S306" s="43"/>
      <c r="T306" s="46" t="e">
        <f t="shared" si="4"/>
        <v>#DIV/0!</v>
      </c>
    </row>
    <row r="307" spans="1:20" s="47" customFormat="1">
      <c r="A307" s="11">
        <v>15755</v>
      </c>
      <c r="B307" s="11" t="s">
        <v>212</v>
      </c>
      <c r="C307" s="11" t="s">
        <v>304</v>
      </c>
      <c r="D307" s="48"/>
      <c r="E307" s="48"/>
      <c r="F307" s="43"/>
      <c r="G307" s="43"/>
      <c r="H307" s="43"/>
      <c r="I307" s="43"/>
      <c r="J307" s="43"/>
      <c r="K307" s="43"/>
      <c r="L307" s="43"/>
      <c r="M307" s="43"/>
      <c r="N307" s="48"/>
      <c r="O307" s="48"/>
      <c r="P307" s="43"/>
      <c r="Q307" s="43"/>
      <c r="R307" s="43"/>
      <c r="S307" s="43"/>
      <c r="T307" s="46" t="e">
        <f t="shared" si="4"/>
        <v>#DIV/0!</v>
      </c>
    </row>
    <row r="308" spans="1:20" s="47" customFormat="1">
      <c r="A308" s="11">
        <v>15757</v>
      </c>
      <c r="B308" s="11" t="s">
        <v>212</v>
      </c>
      <c r="C308" s="11" t="s">
        <v>305</v>
      </c>
      <c r="D308" s="48"/>
      <c r="E308" s="48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6" t="e">
        <f t="shared" si="4"/>
        <v>#DIV/0!</v>
      </c>
    </row>
    <row r="309" spans="1:20" s="47" customFormat="1">
      <c r="A309" s="11">
        <v>15759</v>
      </c>
      <c r="B309" s="11" t="s">
        <v>212</v>
      </c>
      <c r="C309" s="11" t="s">
        <v>306</v>
      </c>
      <c r="D309" s="48"/>
      <c r="E309" s="48"/>
      <c r="F309" s="43"/>
      <c r="G309" s="43"/>
      <c r="H309" s="43"/>
      <c r="I309" s="43"/>
      <c r="J309" s="43"/>
      <c r="K309" s="43"/>
      <c r="L309" s="43"/>
      <c r="M309" s="43"/>
      <c r="N309" s="48"/>
      <c r="O309" s="48"/>
      <c r="P309" s="43"/>
      <c r="Q309" s="43"/>
      <c r="R309" s="43"/>
      <c r="S309" s="43"/>
      <c r="T309" s="46" t="e">
        <f t="shared" si="4"/>
        <v>#DIV/0!</v>
      </c>
    </row>
    <row r="310" spans="1:20" s="47" customFormat="1">
      <c r="A310" s="17">
        <v>15761</v>
      </c>
      <c r="B310" s="17" t="s">
        <v>212</v>
      </c>
      <c r="C310" s="17" t="s">
        <v>307</v>
      </c>
      <c r="D310" s="48"/>
      <c r="E310" s="48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6" t="e">
        <f t="shared" si="4"/>
        <v>#DIV/0!</v>
      </c>
    </row>
    <row r="311" spans="1:20" s="47" customFormat="1">
      <c r="A311" s="11">
        <v>15762</v>
      </c>
      <c r="B311" s="11" t="s">
        <v>212</v>
      </c>
      <c r="C311" s="11" t="s">
        <v>308</v>
      </c>
      <c r="D311" s="48"/>
      <c r="E311" s="48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6" t="e">
        <f t="shared" si="4"/>
        <v>#DIV/0!</v>
      </c>
    </row>
    <row r="312" spans="1:20" s="47" customFormat="1">
      <c r="A312" s="11">
        <v>15763</v>
      </c>
      <c r="B312" s="11" t="s">
        <v>212</v>
      </c>
      <c r="C312" s="11" t="s">
        <v>309</v>
      </c>
      <c r="D312" s="48"/>
      <c r="E312" s="48"/>
      <c r="F312" s="43"/>
      <c r="G312" s="43"/>
      <c r="H312" s="43"/>
      <c r="I312" s="43"/>
      <c r="J312" s="43"/>
      <c r="K312" s="43"/>
      <c r="L312" s="43"/>
      <c r="M312" s="43"/>
      <c r="N312" s="48"/>
      <c r="O312" s="48"/>
      <c r="P312" s="43"/>
      <c r="Q312" s="43"/>
      <c r="R312" s="43"/>
      <c r="S312" s="43"/>
      <c r="T312" s="46" t="e">
        <f t="shared" si="4"/>
        <v>#DIV/0!</v>
      </c>
    </row>
    <row r="313" spans="1:20" s="47" customFormat="1">
      <c r="A313" s="11">
        <v>15764</v>
      </c>
      <c r="B313" s="11" t="s">
        <v>212</v>
      </c>
      <c r="C313" s="11" t="s">
        <v>310</v>
      </c>
      <c r="D313" s="48"/>
      <c r="E313" s="48"/>
      <c r="F313" s="43"/>
      <c r="G313" s="43"/>
      <c r="H313" s="43"/>
      <c r="I313" s="43"/>
      <c r="J313" s="43"/>
      <c r="K313" s="43"/>
      <c r="L313" s="43"/>
      <c r="M313" s="43"/>
      <c r="N313" s="48"/>
      <c r="O313" s="48"/>
      <c r="P313" s="43"/>
      <c r="Q313" s="43"/>
      <c r="R313" s="43"/>
      <c r="S313" s="43"/>
      <c r="T313" s="46" t="e">
        <f t="shared" si="4"/>
        <v>#DIV/0!</v>
      </c>
    </row>
    <row r="314" spans="1:20" s="47" customFormat="1">
      <c r="A314" s="11">
        <v>15774</v>
      </c>
      <c r="B314" s="11" t="s">
        <v>212</v>
      </c>
      <c r="C314" s="11" t="s">
        <v>311</v>
      </c>
      <c r="D314" s="48"/>
      <c r="E314" s="48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6" t="e">
        <f t="shared" si="4"/>
        <v>#DIV/0!</v>
      </c>
    </row>
    <row r="315" spans="1:20" s="47" customFormat="1">
      <c r="A315" s="11">
        <v>15776</v>
      </c>
      <c r="B315" s="11" t="s">
        <v>212</v>
      </c>
      <c r="C315" s="11" t="s">
        <v>312</v>
      </c>
      <c r="D315" s="48"/>
      <c r="E315" s="48"/>
      <c r="F315" s="43"/>
      <c r="G315" s="43"/>
      <c r="H315" s="43"/>
      <c r="I315" s="43"/>
      <c r="J315" s="43"/>
      <c r="K315" s="43"/>
      <c r="L315" s="43"/>
      <c r="M315" s="43"/>
      <c r="N315" s="48"/>
      <c r="O315" s="48"/>
      <c r="P315" s="43"/>
      <c r="Q315" s="43"/>
      <c r="R315" s="43"/>
      <c r="S315" s="43"/>
      <c r="T315" s="46" t="e">
        <f t="shared" si="4"/>
        <v>#DIV/0!</v>
      </c>
    </row>
    <row r="316" spans="1:20" s="47" customFormat="1">
      <c r="A316" s="11">
        <v>15778</v>
      </c>
      <c r="B316" s="11" t="s">
        <v>212</v>
      </c>
      <c r="C316" s="11" t="s">
        <v>313</v>
      </c>
      <c r="D316" s="48"/>
      <c r="E316" s="48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6" t="e">
        <f t="shared" si="4"/>
        <v>#DIV/0!</v>
      </c>
    </row>
    <row r="317" spans="1:20" s="47" customFormat="1">
      <c r="A317" s="11">
        <v>15790</v>
      </c>
      <c r="B317" s="11" t="s">
        <v>212</v>
      </c>
      <c r="C317" s="11" t="s">
        <v>314</v>
      </c>
      <c r="D317" s="48"/>
      <c r="E317" s="48"/>
      <c r="F317" s="43"/>
      <c r="G317" s="43"/>
      <c r="H317" s="43"/>
      <c r="I317" s="43"/>
      <c r="J317" s="43"/>
      <c r="K317" s="43"/>
      <c r="L317" s="43"/>
      <c r="M317" s="43"/>
      <c r="N317" s="48"/>
      <c r="O317" s="48"/>
      <c r="P317" s="43"/>
      <c r="Q317" s="43"/>
      <c r="R317" s="43"/>
      <c r="S317" s="43"/>
      <c r="T317" s="46" t="e">
        <f t="shared" si="4"/>
        <v>#DIV/0!</v>
      </c>
    </row>
    <row r="318" spans="1:20" s="47" customFormat="1">
      <c r="A318" s="11">
        <v>15798</v>
      </c>
      <c r="B318" s="11" t="s">
        <v>212</v>
      </c>
      <c r="C318" s="11" t="s">
        <v>315</v>
      </c>
      <c r="D318" s="48"/>
      <c r="E318" s="48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6" t="e">
        <f t="shared" si="4"/>
        <v>#DIV/0!</v>
      </c>
    </row>
    <row r="319" spans="1:20" s="47" customFormat="1">
      <c r="A319" s="11">
        <v>15804</v>
      </c>
      <c r="B319" s="11" t="s">
        <v>212</v>
      </c>
      <c r="C319" s="11" t="s">
        <v>316</v>
      </c>
      <c r="D319" s="48"/>
      <c r="E319" s="48"/>
      <c r="F319" s="43"/>
      <c r="G319" s="43"/>
      <c r="H319" s="43"/>
      <c r="I319" s="43"/>
      <c r="J319" s="43"/>
      <c r="K319" s="43"/>
      <c r="L319" s="43"/>
      <c r="M319" s="43"/>
      <c r="N319" s="48"/>
      <c r="O319" s="48"/>
      <c r="P319" s="43"/>
      <c r="Q319" s="43"/>
      <c r="R319" s="43"/>
      <c r="S319" s="43"/>
      <c r="T319" s="46" t="e">
        <f t="shared" si="4"/>
        <v>#DIV/0!</v>
      </c>
    </row>
    <row r="320" spans="1:20" s="47" customFormat="1">
      <c r="A320" s="11">
        <v>15806</v>
      </c>
      <c r="B320" s="11" t="s">
        <v>212</v>
      </c>
      <c r="C320" s="11" t="s">
        <v>317</v>
      </c>
      <c r="D320" s="48"/>
      <c r="E320" s="48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6" t="e">
        <f t="shared" si="4"/>
        <v>#DIV/0!</v>
      </c>
    </row>
    <row r="321" spans="1:20" s="47" customFormat="1">
      <c r="A321" s="11">
        <v>15808</v>
      </c>
      <c r="B321" s="11" t="s">
        <v>212</v>
      </c>
      <c r="C321" s="11" t="s">
        <v>318</v>
      </c>
      <c r="D321" s="48"/>
      <c r="E321" s="48"/>
      <c r="F321" s="43"/>
      <c r="G321" s="43"/>
      <c r="H321" s="43"/>
      <c r="I321" s="43"/>
      <c r="J321" s="43"/>
      <c r="K321" s="43"/>
      <c r="L321" s="43"/>
      <c r="M321" s="43"/>
      <c r="N321" s="48"/>
      <c r="O321" s="48"/>
      <c r="P321" s="43"/>
      <c r="Q321" s="43"/>
      <c r="R321" s="43"/>
      <c r="S321" s="43"/>
      <c r="T321" s="46" t="e">
        <f t="shared" si="4"/>
        <v>#DIV/0!</v>
      </c>
    </row>
    <row r="322" spans="1:20" s="47" customFormat="1">
      <c r="A322" s="11">
        <v>15810</v>
      </c>
      <c r="B322" s="11" t="s">
        <v>212</v>
      </c>
      <c r="C322" s="11" t="s">
        <v>319</v>
      </c>
      <c r="D322" s="48"/>
      <c r="E322" s="48"/>
      <c r="F322" s="43"/>
      <c r="G322" s="43"/>
      <c r="H322" s="43"/>
      <c r="I322" s="43"/>
      <c r="J322" s="43"/>
      <c r="K322" s="43"/>
      <c r="L322" s="43"/>
      <c r="M322" s="43"/>
      <c r="N322" s="48"/>
      <c r="O322" s="48"/>
      <c r="P322" s="43"/>
      <c r="Q322" s="43"/>
      <c r="R322" s="43"/>
      <c r="S322" s="43"/>
      <c r="T322" s="46" t="e">
        <f t="shared" si="4"/>
        <v>#DIV/0!</v>
      </c>
    </row>
    <row r="323" spans="1:20" s="47" customFormat="1">
      <c r="A323" s="11">
        <v>15814</v>
      </c>
      <c r="B323" s="11" t="s">
        <v>212</v>
      </c>
      <c r="C323" s="11" t="s">
        <v>320</v>
      </c>
      <c r="D323" s="48"/>
      <c r="E323" s="48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6" t="e">
        <f t="shared" si="4"/>
        <v>#DIV/0!</v>
      </c>
    </row>
    <row r="324" spans="1:20" s="47" customFormat="1">
      <c r="A324" s="11">
        <v>15816</v>
      </c>
      <c r="B324" s="11" t="s">
        <v>212</v>
      </c>
      <c r="C324" s="11" t="s">
        <v>321</v>
      </c>
      <c r="D324" s="48"/>
      <c r="E324" s="48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6" t="e">
        <f t="shared" si="4"/>
        <v>#DIV/0!</v>
      </c>
    </row>
    <row r="325" spans="1:20" s="47" customFormat="1">
      <c r="A325" s="11">
        <v>15820</v>
      </c>
      <c r="B325" s="11" t="s">
        <v>212</v>
      </c>
      <c r="C325" s="11" t="s">
        <v>322</v>
      </c>
      <c r="D325" s="48"/>
      <c r="E325" s="48"/>
      <c r="F325" s="43"/>
      <c r="G325" s="43"/>
      <c r="H325" s="43"/>
      <c r="I325" s="43"/>
      <c r="J325" s="43"/>
      <c r="K325" s="43"/>
      <c r="L325" s="43"/>
      <c r="M325" s="43"/>
      <c r="N325" s="48"/>
      <c r="O325" s="48"/>
      <c r="P325" s="43"/>
      <c r="Q325" s="43"/>
      <c r="R325" s="43"/>
      <c r="S325" s="43"/>
      <c r="T325" s="46" t="e">
        <f t="shared" si="4"/>
        <v>#DIV/0!</v>
      </c>
    </row>
    <row r="326" spans="1:20" s="47" customFormat="1">
      <c r="A326" s="17">
        <v>15822</v>
      </c>
      <c r="B326" s="17" t="s">
        <v>212</v>
      </c>
      <c r="C326" s="17" t="s">
        <v>323</v>
      </c>
      <c r="D326" s="48"/>
      <c r="E326" s="48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6" t="e">
        <f t="shared" si="4"/>
        <v>#DIV/0!</v>
      </c>
    </row>
    <row r="327" spans="1:20" s="47" customFormat="1">
      <c r="A327" s="11">
        <v>15832</v>
      </c>
      <c r="B327" s="11" t="s">
        <v>212</v>
      </c>
      <c r="C327" s="11" t="s">
        <v>324</v>
      </c>
      <c r="D327" s="48"/>
      <c r="E327" s="48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6" t="e">
        <f t="shared" si="4"/>
        <v>#DIV/0!</v>
      </c>
    </row>
    <row r="328" spans="1:20" s="47" customFormat="1">
      <c r="A328" s="11">
        <v>15835</v>
      </c>
      <c r="B328" s="11" t="s">
        <v>212</v>
      </c>
      <c r="C328" s="11" t="s">
        <v>325</v>
      </c>
      <c r="D328" s="48"/>
      <c r="E328" s="48"/>
      <c r="F328" s="43"/>
      <c r="G328" s="43"/>
      <c r="H328" s="43"/>
      <c r="I328" s="43"/>
      <c r="J328" s="43"/>
      <c r="K328" s="43"/>
      <c r="L328" s="43"/>
      <c r="M328" s="43"/>
      <c r="N328" s="48"/>
      <c r="O328" s="48"/>
      <c r="P328" s="43"/>
      <c r="Q328" s="43"/>
      <c r="R328" s="43"/>
      <c r="S328" s="43"/>
      <c r="T328" s="46" t="e">
        <f t="shared" ref="T328:T391" si="5">AVERAGE(D328:S328)</f>
        <v>#DIV/0!</v>
      </c>
    </row>
    <row r="329" spans="1:20" s="47" customFormat="1">
      <c r="A329" s="11">
        <v>15837</v>
      </c>
      <c r="B329" s="11" t="s">
        <v>212</v>
      </c>
      <c r="C329" s="11" t="s">
        <v>326</v>
      </c>
      <c r="D329" s="48"/>
      <c r="E329" s="48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6" t="e">
        <f t="shared" si="5"/>
        <v>#DIV/0!</v>
      </c>
    </row>
    <row r="330" spans="1:20" s="47" customFormat="1">
      <c r="A330" s="11">
        <v>15839</v>
      </c>
      <c r="B330" s="11" t="s">
        <v>212</v>
      </c>
      <c r="C330" s="11" t="s">
        <v>327</v>
      </c>
      <c r="D330" s="48"/>
      <c r="E330" s="48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6" t="e">
        <f t="shared" si="5"/>
        <v>#DIV/0!</v>
      </c>
    </row>
    <row r="331" spans="1:20" s="47" customFormat="1">
      <c r="A331" s="11">
        <v>15842</v>
      </c>
      <c r="B331" s="11" t="s">
        <v>212</v>
      </c>
      <c r="C331" s="11" t="s">
        <v>328</v>
      </c>
      <c r="D331" s="48"/>
      <c r="E331" s="48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6" t="e">
        <f t="shared" si="5"/>
        <v>#DIV/0!</v>
      </c>
    </row>
    <row r="332" spans="1:20" s="47" customFormat="1">
      <c r="A332" s="11">
        <v>15861</v>
      </c>
      <c r="B332" s="11" t="s">
        <v>212</v>
      </c>
      <c r="C332" s="11" t="s">
        <v>329</v>
      </c>
      <c r="D332" s="48"/>
      <c r="E332" s="48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6" t="e">
        <f t="shared" si="5"/>
        <v>#DIV/0!</v>
      </c>
    </row>
    <row r="333" spans="1:20" s="47" customFormat="1">
      <c r="A333" s="11">
        <v>15879</v>
      </c>
      <c r="B333" s="11" t="s">
        <v>212</v>
      </c>
      <c r="C333" s="11" t="s">
        <v>330</v>
      </c>
      <c r="D333" s="48"/>
      <c r="E333" s="48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6" t="e">
        <f t="shared" si="5"/>
        <v>#DIV/0!</v>
      </c>
    </row>
    <row r="334" spans="1:20" s="47" customFormat="1">
      <c r="A334" s="11">
        <v>15897</v>
      </c>
      <c r="B334" s="11" t="s">
        <v>212</v>
      </c>
      <c r="C334" s="11" t="s">
        <v>331</v>
      </c>
      <c r="D334" s="48"/>
      <c r="E334" s="48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6" t="e">
        <f t="shared" si="5"/>
        <v>#DIV/0!</v>
      </c>
    </row>
    <row r="335" spans="1:20" s="47" customFormat="1">
      <c r="A335" s="11">
        <v>17001</v>
      </c>
      <c r="B335" s="11" t="s">
        <v>42</v>
      </c>
      <c r="C335" s="11" t="s">
        <v>332</v>
      </c>
      <c r="D335" s="48"/>
      <c r="E335" s="48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6" t="e">
        <f t="shared" si="5"/>
        <v>#DIV/0!</v>
      </c>
    </row>
    <row r="336" spans="1:20" s="47" customFormat="1">
      <c r="A336" s="11">
        <v>17013</v>
      </c>
      <c r="B336" s="11" t="s">
        <v>42</v>
      </c>
      <c r="C336" s="11" t="s">
        <v>333</v>
      </c>
      <c r="D336" s="48"/>
      <c r="E336" s="48"/>
      <c r="F336" s="43"/>
      <c r="G336" s="43"/>
      <c r="H336" s="43"/>
      <c r="I336" s="43"/>
      <c r="J336" s="43"/>
      <c r="K336" s="43"/>
      <c r="L336" s="43"/>
      <c r="M336" s="43"/>
      <c r="N336" s="48"/>
      <c r="O336" s="48"/>
      <c r="P336" s="43"/>
      <c r="Q336" s="43"/>
      <c r="R336" s="43"/>
      <c r="S336" s="43"/>
      <c r="T336" s="46" t="e">
        <f t="shared" si="5"/>
        <v>#DIV/0!</v>
      </c>
    </row>
    <row r="337" spans="1:20" s="47" customFormat="1">
      <c r="A337" s="11">
        <v>17042</v>
      </c>
      <c r="B337" s="11" t="s">
        <v>42</v>
      </c>
      <c r="C337" s="11" t="s">
        <v>334</v>
      </c>
      <c r="D337" s="48"/>
      <c r="E337" s="48"/>
      <c r="F337" s="43"/>
      <c r="G337" s="43"/>
      <c r="H337" s="43"/>
      <c r="I337" s="43"/>
      <c r="J337" s="43"/>
      <c r="K337" s="43"/>
      <c r="L337" s="43"/>
      <c r="M337" s="43"/>
      <c r="N337" s="48"/>
      <c r="O337" s="48"/>
      <c r="P337" s="43"/>
      <c r="Q337" s="43"/>
      <c r="R337" s="43"/>
      <c r="S337" s="43"/>
      <c r="T337" s="46" t="e">
        <f t="shared" si="5"/>
        <v>#DIV/0!</v>
      </c>
    </row>
    <row r="338" spans="1:20" s="47" customFormat="1">
      <c r="A338" s="11">
        <v>17050</v>
      </c>
      <c r="B338" s="11" t="s">
        <v>42</v>
      </c>
      <c r="C338" s="11" t="s">
        <v>335</v>
      </c>
      <c r="D338" s="48"/>
      <c r="E338" s="48"/>
      <c r="F338" s="43"/>
      <c r="G338" s="43"/>
      <c r="H338" s="43"/>
      <c r="I338" s="43"/>
      <c r="J338" s="43"/>
      <c r="K338" s="43"/>
      <c r="L338" s="43"/>
      <c r="M338" s="43"/>
      <c r="N338" s="48"/>
      <c r="O338" s="48"/>
      <c r="P338" s="43"/>
      <c r="Q338" s="43"/>
      <c r="R338" s="43"/>
      <c r="S338" s="43"/>
      <c r="T338" s="46" t="e">
        <f t="shared" si="5"/>
        <v>#DIV/0!</v>
      </c>
    </row>
    <row r="339" spans="1:20" s="47" customFormat="1">
      <c r="A339" s="11">
        <v>17088</v>
      </c>
      <c r="B339" s="11" t="s">
        <v>42</v>
      </c>
      <c r="C339" s="11" t="s">
        <v>336</v>
      </c>
      <c r="D339" s="48"/>
      <c r="E339" s="48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6" t="e">
        <f t="shared" si="5"/>
        <v>#DIV/0!</v>
      </c>
    </row>
    <row r="340" spans="1:20" s="47" customFormat="1">
      <c r="A340" s="11">
        <v>17174</v>
      </c>
      <c r="B340" s="11" t="s">
        <v>42</v>
      </c>
      <c r="C340" s="11" t="s">
        <v>337</v>
      </c>
      <c r="D340" s="48"/>
      <c r="E340" s="48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6" t="e">
        <f t="shared" si="5"/>
        <v>#DIV/0!</v>
      </c>
    </row>
    <row r="341" spans="1:20" s="47" customFormat="1">
      <c r="A341" s="11">
        <v>17272</v>
      </c>
      <c r="B341" s="11" t="s">
        <v>42</v>
      </c>
      <c r="C341" s="11" t="s">
        <v>338</v>
      </c>
      <c r="D341" s="48"/>
      <c r="E341" s="48"/>
      <c r="F341" s="43"/>
      <c r="G341" s="43"/>
      <c r="H341" s="43"/>
      <c r="I341" s="43"/>
      <c r="J341" s="43"/>
      <c r="K341" s="43"/>
      <c r="L341" s="43"/>
      <c r="M341" s="43"/>
      <c r="N341" s="48"/>
      <c r="O341" s="48"/>
      <c r="P341" s="43"/>
      <c r="Q341" s="43"/>
      <c r="R341" s="43"/>
      <c r="S341" s="43"/>
      <c r="T341" s="46" t="e">
        <f t="shared" si="5"/>
        <v>#DIV/0!</v>
      </c>
    </row>
    <row r="342" spans="1:20" s="47" customFormat="1">
      <c r="A342" s="11">
        <v>17380</v>
      </c>
      <c r="B342" s="11" t="s">
        <v>42</v>
      </c>
      <c r="C342" s="11" t="s">
        <v>339</v>
      </c>
      <c r="D342" s="48"/>
      <c r="E342" s="48"/>
      <c r="F342" s="43"/>
      <c r="G342" s="43"/>
      <c r="H342" s="43"/>
      <c r="I342" s="43"/>
      <c r="J342" s="43"/>
      <c r="K342" s="43"/>
      <c r="L342" s="43"/>
      <c r="M342" s="43"/>
      <c r="N342" s="48"/>
      <c r="O342" s="48"/>
      <c r="P342" s="43"/>
      <c r="Q342" s="43"/>
      <c r="R342" s="43"/>
      <c r="S342" s="43"/>
      <c r="T342" s="46" t="e">
        <f t="shared" si="5"/>
        <v>#DIV/0!</v>
      </c>
    </row>
    <row r="343" spans="1:20" s="47" customFormat="1">
      <c r="A343" s="11">
        <v>17388</v>
      </c>
      <c r="B343" s="11" t="s">
        <v>42</v>
      </c>
      <c r="C343" s="11" t="s">
        <v>340</v>
      </c>
      <c r="D343" s="48"/>
      <c r="E343" s="48"/>
      <c r="F343" s="43"/>
      <c r="G343" s="43"/>
      <c r="H343" s="43"/>
      <c r="I343" s="43"/>
      <c r="J343" s="43"/>
      <c r="K343" s="43"/>
      <c r="L343" s="43"/>
      <c r="M343" s="43"/>
      <c r="N343" s="48"/>
      <c r="O343" s="48"/>
      <c r="P343" s="43"/>
      <c r="Q343" s="43"/>
      <c r="R343" s="43"/>
      <c r="S343" s="43"/>
      <c r="T343" s="46" t="e">
        <f t="shared" si="5"/>
        <v>#DIV/0!</v>
      </c>
    </row>
    <row r="344" spans="1:20" s="47" customFormat="1">
      <c r="A344" s="11">
        <v>17433</v>
      </c>
      <c r="B344" s="11" t="s">
        <v>42</v>
      </c>
      <c r="C344" s="11" t="s">
        <v>341</v>
      </c>
      <c r="D344" s="48"/>
      <c r="E344" s="48"/>
      <c r="F344" s="43"/>
      <c r="G344" s="43"/>
      <c r="H344" s="43"/>
      <c r="I344" s="43"/>
      <c r="J344" s="43"/>
      <c r="K344" s="43"/>
      <c r="L344" s="43"/>
      <c r="M344" s="43"/>
      <c r="N344" s="48"/>
      <c r="O344" s="48"/>
      <c r="P344" s="43"/>
      <c r="Q344" s="43"/>
      <c r="R344" s="43"/>
      <c r="S344" s="43"/>
      <c r="T344" s="46" t="e">
        <f t="shared" si="5"/>
        <v>#DIV/0!</v>
      </c>
    </row>
    <row r="345" spans="1:20" s="47" customFormat="1">
      <c r="A345" s="11">
        <v>17442</v>
      </c>
      <c r="B345" s="11" t="s">
        <v>42</v>
      </c>
      <c r="C345" s="11" t="s">
        <v>342</v>
      </c>
      <c r="D345" s="48"/>
      <c r="E345" s="48"/>
      <c r="F345" s="43"/>
      <c r="G345" s="43"/>
      <c r="H345" s="43"/>
      <c r="I345" s="43"/>
      <c r="J345" s="43"/>
      <c r="K345" s="43"/>
      <c r="L345" s="43"/>
      <c r="M345" s="43"/>
      <c r="N345" s="48"/>
      <c r="O345" s="48"/>
      <c r="P345" s="43"/>
      <c r="Q345" s="43"/>
      <c r="R345" s="43"/>
      <c r="S345" s="43"/>
      <c r="T345" s="46" t="e">
        <f t="shared" si="5"/>
        <v>#DIV/0!</v>
      </c>
    </row>
    <row r="346" spans="1:20" s="47" customFormat="1">
      <c r="A346" s="11">
        <v>17444</v>
      </c>
      <c r="B346" s="11" t="s">
        <v>42</v>
      </c>
      <c r="C346" s="11" t="s">
        <v>343</v>
      </c>
      <c r="D346" s="48"/>
      <c r="E346" s="48"/>
      <c r="F346" s="43"/>
      <c r="G346" s="43"/>
      <c r="H346" s="43"/>
      <c r="I346" s="43"/>
      <c r="J346" s="43"/>
      <c r="K346" s="43"/>
      <c r="L346" s="43"/>
      <c r="M346" s="43"/>
      <c r="N346" s="48"/>
      <c r="O346" s="48"/>
      <c r="P346" s="43"/>
      <c r="Q346" s="43"/>
      <c r="R346" s="43"/>
      <c r="S346" s="43"/>
      <c r="T346" s="46" t="e">
        <f t="shared" si="5"/>
        <v>#DIV/0!</v>
      </c>
    </row>
    <row r="347" spans="1:20" s="47" customFormat="1">
      <c r="A347" s="11">
        <v>17446</v>
      </c>
      <c r="B347" s="11" t="s">
        <v>42</v>
      </c>
      <c r="C347" s="11" t="s">
        <v>344</v>
      </c>
      <c r="D347" s="48"/>
      <c r="E347" s="48"/>
      <c r="F347" s="43"/>
      <c r="G347" s="43"/>
      <c r="H347" s="43"/>
      <c r="I347" s="43"/>
      <c r="J347" s="43"/>
      <c r="K347" s="43"/>
      <c r="L347" s="43"/>
      <c r="M347" s="43"/>
      <c r="N347" s="48"/>
      <c r="O347" s="48"/>
      <c r="P347" s="43"/>
      <c r="Q347" s="43"/>
      <c r="R347" s="43"/>
      <c r="S347" s="43"/>
      <c r="T347" s="46" t="e">
        <f t="shared" si="5"/>
        <v>#DIV/0!</v>
      </c>
    </row>
    <row r="348" spans="1:20" s="47" customFormat="1">
      <c r="A348" s="11">
        <v>17486</v>
      </c>
      <c r="B348" s="11" t="s">
        <v>42</v>
      </c>
      <c r="C348" s="11" t="s">
        <v>345</v>
      </c>
      <c r="D348" s="48"/>
      <c r="E348" s="48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6" t="e">
        <f t="shared" si="5"/>
        <v>#DIV/0!</v>
      </c>
    </row>
    <row r="349" spans="1:20" s="47" customFormat="1">
      <c r="A349" s="11">
        <v>17495</v>
      </c>
      <c r="B349" s="11" t="s">
        <v>42</v>
      </c>
      <c r="C349" s="11" t="s">
        <v>346</v>
      </c>
      <c r="D349" s="48"/>
      <c r="E349" s="48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6" t="e">
        <f t="shared" si="5"/>
        <v>#DIV/0!</v>
      </c>
    </row>
    <row r="350" spans="1:20" s="47" customFormat="1">
      <c r="A350" s="17">
        <v>17513</v>
      </c>
      <c r="B350" s="17" t="s">
        <v>42</v>
      </c>
      <c r="C350" s="17" t="s">
        <v>347</v>
      </c>
      <c r="D350" s="48"/>
      <c r="E350" s="48"/>
      <c r="F350" s="43"/>
      <c r="G350" s="43"/>
      <c r="H350" s="43"/>
      <c r="I350" s="43"/>
      <c r="J350" s="43"/>
      <c r="K350" s="43"/>
      <c r="L350" s="43"/>
      <c r="M350" s="43"/>
      <c r="N350" s="48"/>
      <c r="O350" s="48"/>
      <c r="P350" s="43"/>
      <c r="Q350" s="43"/>
      <c r="R350" s="43"/>
      <c r="S350" s="43"/>
      <c r="T350" s="46" t="e">
        <f t="shared" si="5"/>
        <v>#DIV/0!</v>
      </c>
    </row>
    <row r="351" spans="1:20" s="47" customFormat="1">
      <c r="A351" s="11">
        <v>17524</v>
      </c>
      <c r="B351" s="11" t="s">
        <v>42</v>
      </c>
      <c r="C351" s="11" t="s">
        <v>348</v>
      </c>
      <c r="D351" s="48"/>
      <c r="E351" s="48"/>
      <c r="F351" s="43"/>
      <c r="G351" s="43"/>
      <c r="H351" s="43"/>
      <c r="I351" s="43"/>
      <c r="J351" s="43"/>
      <c r="K351" s="43"/>
      <c r="L351" s="43"/>
      <c r="M351" s="43"/>
      <c r="N351" s="48"/>
      <c r="O351" s="48"/>
      <c r="P351" s="43"/>
      <c r="Q351" s="43"/>
      <c r="R351" s="43"/>
      <c r="S351" s="43"/>
      <c r="T351" s="46" t="e">
        <f t="shared" si="5"/>
        <v>#DIV/0!</v>
      </c>
    </row>
    <row r="352" spans="1:20" s="47" customFormat="1">
      <c r="A352" s="11">
        <v>17541</v>
      </c>
      <c r="B352" s="11" t="s">
        <v>42</v>
      </c>
      <c r="C352" s="11" t="s">
        <v>349</v>
      </c>
      <c r="D352" s="48"/>
      <c r="E352" s="48"/>
      <c r="F352" s="43"/>
      <c r="G352" s="43"/>
      <c r="H352" s="43"/>
      <c r="I352" s="43"/>
      <c r="J352" s="43"/>
      <c r="K352" s="43"/>
      <c r="L352" s="43"/>
      <c r="M352" s="43"/>
      <c r="N352" s="48"/>
      <c r="O352" s="48"/>
      <c r="P352" s="43"/>
      <c r="Q352" s="43"/>
      <c r="R352" s="43"/>
      <c r="S352" s="43"/>
      <c r="T352" s="46" t="e">
        <f t="shared" si="5"/>
        <v>#DIV/0!</v>
      </c>
    </row>
    <row r="353" spans="1:20" s="47" customFormat="1">
      <c r="A353" s="11">
        <v>17614</v>
      </c>
      <c r="B353" s="11" t="s">
        <v>42</v>
      </c>
      <c r="C353" s="11" t="s">
        <v>350</v>
      </c>
      <c r="D353" s="48"/>
      <c r="E353" s="48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6" t="e">
        <f t="shared" si="5"/>
        <v>#DIV/0!</v>
      </c>
    </row>
    <row r="354" spans="1:20" s="47" customFormat="1">
      <c r="A354" s="11">
        <v>17616</v>
      </c>
      <c r="B354" s="11" t="s">
        <v>42</v>
      </c>
      <c r="C354" s="11" t="s">
        <v>351</v>
      </c>
      <c r="D354" s="48"/>
      <c r="E354" s="48"/>
      <c r="F354" s="43"/>
      <c r="G354" s="43"/>
      <c r="H354" s="43"/>
      <c r="I354" s="43"/>
      <c r="J354" s="43"/>
      <c r="K354" s="43"/>
      <c r="L354" s="43"/>
      <c r="M354" s="43"/>
      <c r="N354" s="48"/>
      <c r="O354" s="48"/>
      <c r="P354" s="43"/>
      <c r="Q354" s="43"/>
      <c r="R354" s="43"/>
      <c r="S354" s="43"/>
      <c r="T354" s="46" t="e">
        <f t="shared" si="5"/>
        <v>#DIV/0!</v>
      </c>
    </row>
    <row r="355" spans="1:20" s="47" customFormat="1">
      <c r="A355" s="11">
        <v>17653</v>
      </c>
      <c r="B355" s="11" t="s">
        <v>42</v>
      </c>
      <c r="C355" s="11" t="s">
        <v>352</v>
      </c>
      <c r="D355" s="48"/>
      <c r="E355" s="48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6" t="e">
        <f t="shared" si="5"/>
        <v>#DIV/0!</v>
      </c>
    </row>
    <row r="356" spans="1:20" s="47" customFormat="1">
      <c r="A356" s="11">
        <v>17662</v>
      </c>
      <c r="B356" s="11" t="s">
        <v>42</v>
      </c>
      <c r="C356" s="11" t="s">
        <v>353</v>
      </c>
      <c r="D356" s="48"/>
      <c r="E356" s="48"/>
      <c r="F356" s="43"/>
      <c r="G356" s="43"/>
      <c r="H356" s="43"/>
      <c r="I356" s="43"/>
      <c r="J356" s="43"/>
      <c r="K356" s="43"/>
      <c r="L356" s="43"/>
      <c r="M356" s="43"/>
      <c r="N356" s="48"/>
      <c r="O356" s="48"/>
      <c r="P356" s="43"/>
      <c r="Q356" s="43"/>
      <c r="R356" s="43"/>
      <c r="S356" s="43"/>
      <c r="T356" s="46" t="e">
        <f t="shared" si="5"/>
        <v>#DIV/0!</v>
      </c>
    </row>
    <row r="357" spans="1:20" s="47" customFormat="1">
      <c r="A357" s="11">
        <v>17665</v>
      </c>
      <c r="B357" s="11" t="s">
        <v>42</v>
      </c>
      <c r="C357" s="11" t="s">
        <v>354</v>
      </c>
      <c r="D357" s="48"/>
      <c r="E357" s="48"/>
      <c r="F357" s="43"/>
      <c r="G357" s="43"/>
      <c r="H357" s="43"/>
      <c r="I357" s="43"/>
      <c r="J357" s="43"/>
      <c r="K357" s="43"/>
      <c r="L357" s="43"/>
      <c r="M357" s="43"/>
      <c r="N357" s="48"/>
      <c r="O357" s="48"/>
      <c r="P357" s="43"/>
      <c r="Q357" s="43"/>
      <c r="R357" s="43"/>
      <c r="S357" s="43"/>
      <c r="T357" s="46" t="e">
        <f t="shared" si="5"/>
        <v>#DIV/0!</v>
      </c>
    </row>
    <row r="358" spans="1:20" s="47" customFormat="1">
      <c r="A358" s="17">
        <v>17777</v>
      </c>
      <c r="B358" s="17" t="s">
        <v>42</v>
      </c>
      <c r="C358" s="17" t="s">
        <v>355</v>
      </c>
      <c r="D358" s="48"/>
      <c r="E358" s="48"/>
      <c r="F358" s="43"/>
      <c r="G358" s="43"/>
      <c r="H358" s="43"/>
      <c r="I358" s="43"/>
      <c r="J358" s="43"/>
      <c r="K358" s="43"/>
      <c r="L358" s="43"/>
      <c r="M358" s="43"/>
      <c r="N358" s="48"/>
      <c r="O358" s="48"/>
      <c r="P358" s="43"/>
      <c r="Q358" s="43"/>
      <c r="R358" s="43"/>
      <c r="S358" s="43"/>
      <c r="T358" s="46" t="e">
        <f t="shared" si="5"/>
        <v>#DIV/0!</v>
      </c>
    </row>
    <row r="359" spans="1:20" s="47" customFormat="1">
      <c r="A359" s="11">
        <v>17867</v>
      </c>
      <c r="B359" s="11" t="s">
        <v>42</v>
      </c>
      <c r="C359" s="11" t="s">
        <v>356</v>
      </c>
      <c r="D359" s="48"/>
      <c r="E359" s="48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6" t="e">
        <f t="shared" si="5"/>
        <v>#DIV/0!</v>
      </c>
    </row>
    <row r="360" spans="1:20" s="47" customFormat="1">
      <c r="A360" s="11">
        <v>17873</v>
      </c>
      <c r="B360" s="11" t="s">
        <v>42</v>
      </c>
      <c r="C360" s="11" t="s">
        <v>357</v>
      </c>
      <c r="D360" s="48"/>
      <c r="E360" s="48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6" t="e">
        <f t="shared" si="5"/>
        <v>#DIV/0!</v>
      </c>
    </row>
    <row r="361" spans="1:20" s="47" customFormat="1">
      <c r="A361" s="11">
        <v>17877</v>
      </c>
      <c r="B361" s="11" t="s">
        <v>42</v>
      </c>
      <c r="C361" s="11" t="s">
        <v>358</v>
      </c>
      <c r="D361" s="48"/>
      <c r="E361" s="48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6" t="e">
        <f t="shared" si="5"/>
        <v>#DIV/0!</v>
      </c>
    </row>
    <row r="362" spans="1:20" s="47" customFormat="1">
      <c r="A362" s="11">
        <v>18001</v>
      </c>
      <c r="B362" s="11" t="s">
        <v>359</v>
      </c>
      <c r="C362" s="11" t="s">
        <v>360</v>
      </c>
      <c r="D362" s="48"/>
      <c r="E362" s="48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6" t="e">
        <f t="shared" si="5"/>
        <v>#DIV/0!</v>
      </c>
    </row>
    <row r="363" spans="1:20" s="47" customFormat="1">
      <c r="A363" s="11">
        <v>18029</v>
      </c>
      <c r="B363" s="11" t="s">
        <v>359</v>
      </c>
      <c r="C363" s="11" t="s">
        <v>361</v>
      </c>
      <c r="D363" s="48"/>
      <c r="E363" s="48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6" t="e">
        <f t="shared" si="5"/>
        <v>#DIV/0!</v>
      </c>
    </row>
    <row r="364" spans="1:20" s="47" customFormat="1">
      <c r="A364" s="11">
        <v>18094</v>
      </c>
      <c r="B364" s="11" t="s">
        <v>359</v>
      </c>
      <c r="C364" s="11" t="s">
        <v>362</v>
      </c>
      <c r="D364" s="48"/>
      <c r="E364" s="48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6" t="e">
        <f t="shared" si="5"/>
        <v>#DIV/0!</v>
      </c>
    </row>
    <row r="365" spans="1:20" s="47" customFormat="1">
      <c r="A365" s="11">
        <v>18150</v>
      </c>
      <c r="B365" s="11" t="s">
        <v>359</v>
      </c>
      <c r="C365" s="11" t="s">
        <v>363</v>
      </c>
      <c r="D365" s="48"/>
      <c r="E365" s="48"/>
      <c r="F365" s="43"/>
      <c r="G365" s="43"/>
      <c r="H365" s="43"/>
      <c r="I365" s="43"/>
      <c r="J365" s="43"/>
      <c r="K365" s="43"/>
      <c r="L365" s="43"/>
      <c r="M365" s="43"/>
      <c r="N365" s="48"/>
      <c r="O365" s="48"/>
      <c r="P365" s="43"/>
      <c r="Q365" s="43"/>
      <c r="R365" s="43"/>
      <c r="S365" s="43"/>
      <c r="T365" s="46" t="e">
        <f t="shared" si="5"/>
        <v>#DIV/0!</v>
      </c>
    </row>
    <row r="366" spans="1:20" s="47" customFormat="1">
      <c r="A366" s="11">
        <v>18205</v>
      </c>
      <c r="B366" s="11" t="s">
        <v>359</v>
      </c>
      <c r="C366" s="11" t="s">
        <v>364</v>
      </c>
      <c r="D366" s="48"/>
      <c r="E366" s="48"/>
      <c r="F366" s="43"/>
      <c r="G366" s="43"/>
      <c r="H366" s="43"/>
      <c r="I366" s="43"/>
      <c r="J366" s="43"/>
      <c r="K366" s="43"/>
      <c r="L366" s="43"/>
      <c r="M366" s="43"/>
      <c r="N366" s="48"/>
      <c r="O366" s="48"/>
      <c r="P366" s="43"/>
      <c r="Q366" s="43"/>
      <c r="R366" s="43"/>
      <c r="S366" s="43"/>
      <c r="T366" s="46" t="e">
        <f t="shared" si="5"/>
        <v>#DIV/0!</v>
      </c>
    </row>
    <row r="367" spans="1:20" s="47" customFormat="1">
      <c r="A367" s="11">
        <v>18247</v>
      </c>
      <c r="B367" s="11" t="s">
        <v>359</v>
      </c>
      <c r="C367" s="11" t="s">
        <v>365</v>
      </c>
      <c r="D367" s="48"/>
      <c r="E367" s="48"/>
      <c r="F367" s="43"/>
      <c r="G367" s="43"/>
      <c r="H367" s="43"/>
      <c r="I367" s="43"/>
      <c r="J367" s="43"/>
      <c r="K367" s="43"/>
      <c r="L367" s="43"/>
      <c r="M367" s="43"/>
      <c r="N367" s="48"/>
      <c r="O367" s="48"/>
      <c r="P367" s="43"/>
      <c r="Q367" s="43"/>
      <c r="R367" s="43"/>
      <c r="S367" s="43"/>
      <c r="T367" s="46" t="e">
        <f t="shared" si="5"/>
        <v>#DIV/0!</v>
      </c>
    </row>
    <row r="368" spans="1:20" s="47" customFormat="1">
      <c r="A368" s="11">
        <v>18256</v>
      </c>
      <c r="B368" s="11" t="s">
        <v>359</v>
      </c>
      <c r="C368" s="11" t="s">
        <v>366</v>
      </c>
      <c r="D368" s="48"/>
      <c r="E368" s="48"/>
      <c r="F368" s="43"/>
      <c r="G368" s="43"/>
      <c r="H368" s="43"/>
      <c r="I368" s="43"/>
      <c r="J368" s="43"/>
      <c r="K368" s="43"/>
      <c r="L368" s="43"/>
      <c r="M368" s="43"/>
      <c r="N368" s="48"/>
      <c r="O368" s="48"/>
      <c r="P368" s="43"/>
      <c r="Q368" s="43"/>
      <c r="R368" s="43"/>
      <c r="S368" s="43"/>
      <c r="T368" s="46" t="e">
        <f t="shared" si="5"/>
        <v>#DIV/0!</v>
      </c>
    </row>
    <row r="369" spans="1:20" s="47" customFormat="1">
      <c r="A369" s="11">
        <v>18410</v>
      </c>
      <c r="B369" s="11" t="s">
        <v>359</v>
      </c>
      <c r="C369" s="11" t="s">
        <v>367</v>
      </c>
      <c r="D369" s="48"/>
      <c r="E369" s="48"/>
      <c r="F369" s="43"/>
      <c r="G369" s="43"/>
      <c r="H369" s="43"/>
      <c r="I369" s="43"/>
      <c r="J369" s="43"/>
      <c r="K369" s="43"/>
      <c r="L369" s="43"/>
      <c r="M369" s="43"/>
      <c r="N369" s="48"/>
      <c r="O369" s="48"/>
      <c r="P369" s="43"/>
      <c r="Q369" s="43"/>
      <c r="R369" s="43"/>
      <c r="S369" s="43"/>
      <c r="T369" s="46" t="e">
        <f t="shared" si="5"/>
        <v>#DIV/0!</v>
      </c>
    </row>
    <row r="370" spans="1:20" s="47" customFormat="1">
      <c r="A370" s="11">
        <v>18460</v>
      </c>
      <c r="B370" s="11" t="s">
        <v>359</v>
      </c>
      <c r="C370" s="11" t="s">
        <v>368</v>
      </c>
      <c r="D370" s="48"/>
      <c r="E370" s="48"/>
      <c r="F370" s="43"/>
      <c r="G370" s="43"/>
      <c r="H370" s="43"/>
      <c r="I370" s="43"/>
      <c r="J370" s="43"/>
      <c r="K370" s="43"/>
      <c r="L370" s="43"/>
      <c r="M370" s="43"/>
      <c r="N370" s="48"/>
      <c r="O370" s="48"/>
      <c r="P370" s="43"/>
      <c r="Q370" s="43"/>
      <c r="R370" s="43"/>
      <c r="S370" s="43"/>
      <c r="T370" s="46" t="e">
        <f t="shared" si="5"/>
        <v>#DIV/0!</v>
      </c>
    </row>
    <row r="371" spans="1:20" s="47" customFormat="1">
      <c r="A371" s="11">
        <v>18479</v>
      </c>
      <c r="B371" s="11" t="s">
        <v>359</v>
      </c>
      <c r="C371" s="11" t="s">
        <v>369</v>
      </c>
      <c r="D371" s="48"/>
      <c r="E371" s="48"/>
      <c r="F371" s="43"/>
      <c r="G371" s="43"/>
      <c r="H371" s="43"/>
      <c r="I371" s="43"/>
      <c r="J371" s="43"/>
      <c r="K371" s="43"/>
      <c r="L371" s="43"/>
      <c r="M371" s="43"/>
      <c r="N371" s="48"/>
      <c r="O371" s="48"/>
      <c r="P371" s="43"/>
      <c r="Q371" s="43"/>
      <c r="R371" s="43"/>
      <c r="S371" s="43"/>
      <c r="T371" s="46" t="e">
        <f t="shared" si="5"/>
        <v>#DIV/0!</v>
      </c>
    </row>
    <row r="372" spans="1:20" s="47" customFormat="1">
      <c r="A372" s="17">
        <v>18592</v>
      </c>
      <c r="B372" s="17" t="s">
        <v>359</v>
      </c>
      <c r="C372" s="17" t="s">
        <v>370</v>
      </c>
      <c r="D372" s="48"/>
      <c r="E372" s="48"/>
      <c r="F372" s="43"/>
      <c r="G372" s="43"/>
      <c r="H372" s="43"/>
      <c r="I372" s="43"/>
      <c r="J372" s="43"/>
      <c r="K372" s="43"/>
      <c r="L372" s="43"/>
      <c r="M372" s="43"/>
      <c r="N372" s="48"/>
      <c r="O372" s="48"/>
      <c r="P372" s="43"/>
      <c r="Q372" s="43"/>
      <c r="R372" s="43"/>
      <c r="S372" s="43"/>
      <c r="T372" s="46" t="e">
        <f t="shared" si="5"/>
        <v>#DIV/0!</v>
      </c>
    </row>
    <row r="373" spans="1:20" s="47" customFormat="1">
      <c r="A373" s="11">
        <v>18610</v>
      </c>
      <c r="B373" s="11" t="s">
        <v>359</v>
      </c>
      <c r="C373" s="11" t="s">
        <v>371</v>
      </c>
      <c r="D373" s="48"/>
      <c r="E373" s="48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6" t="e">
        <f t="shared" si="5"/>
        <v>#DIV/0!</v>
      </c>
    </row>
    <row r="374" spans="1:20" s="47" customFormat="1">
      <c r="A374" s="11">
        <v>18753</v>
      </c>
      <c r="B374" s="11" t="s">
        <v>359</v>
      </c>
      <c r="C374" s="11" t="s">
        <v>372</v>
      </c>
      <c r="D374" s="48"/>
      <c r="E374" s="48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6" t="e">
        <f t="shared" si="5"/>
        <v>#DIV/0!</v>
      </c>
    </row>
    <row r="375" spans="1:20" s="47" customFormat="1">
      <c r="A375" s="11">
        <v>18756</v>
      </c>
      <c r="B375" s="11" t="s">
        <v>359</v>
      </c>
      <c r="C375" s="11" t="s">
        <v>373</v>
      </c>
      <c r="D375" s="48"/>
      <c r="E375" s="48"/>
      <c r="F375" s="43"/>
      <c r="G375" s="43"/>
      <c r="H375" s="43"/>
      <c r="I375" s="43"/>
      <c r="J375" s="43"/>
      <c r="K375" s="43"/>
      <c r="L375" s="43"/>
      <c r="M375" s="43"/>
      <c r="N375" s="48"/>
      <c r="O375" s="48"/>
      <c r="P375" s="43"/>
      <c r="Q375" s="43"/>
      <c r="R375" s="43"/>
      <c r="S375" s="43"/>
      <c r="T375" s="46" t="e">
        <f t="shared" si="5"/>
        <v>#DIV/0!</v>
      </c>
    </row>
    <row r="376" spans="1:20" s="47" customFormat="1">
      <c r="A376" s="11">
        <v>18785</v>
      </c>
      <c r="B376" s="11" t="s">
        <v>359</v>
      </c>
      <c r="C376" s="11" t="s">
        <v>374</v>
      </c>
      <c r="D376" s="48"/>
      <c r="E376" s="48"/>
      <c r="F376" s="43"/>
      <c r="G376" s="43"/>
      <c r="H376" s="43"/>
      <c r="I376" s="43"/>
      <c r="J376" s="43"/>
      <c r="K376" s="43"/>
      <c r="L376" s="43"/>
      <c r="M376" s="43"/>
      <c r="N376" s="48"/>
      <c r="O376" s="48"/>
      <c r="P376" s="43"/>
      <c r="Q376" s="43"/>
      <c r="R376" s="43"/>
      <c r="S376" s="43"/>
      <c r="T376" s="46" t="e">
        <f t="shared" si="5"/>
        <v>#DIV/0!</v>
      </c>
    </row>
    <row r="377" spans="1:20" s="47" customFormat="1">
      <c r="A377" s="11">
        <v>18860</v>
      </c>
      <c r="B377" s="11" t="s">
        <v>359</v>
      </c>
      <c r="C377" s="11" t="s">
        <v>132</v>
      </c>
      <c r="D377" s="48"/>
      <c r="E377" s="48"/>
      <c r="F377" s="43"/>
      <c r="G377" s="43"/>
      <c r="H377" s="43"/>
      <c r="I377" s="43"/>
      <c r="J377" s="43"/>
      <c r="K377" s="43"/>
      <c r="L377" s="43"/>
      <c r="M377" s="43"/>
      <c r="N377" s="48"/>
      <c r="O377" s="48"/>
      <c r="P377" s="43"/>
      <c r="Q377" s="43"/>
      <c r="R377" s="43"/>
      <c r="S377" s="43"/>
      <c r="T377" s="46" t="e">
        <f t="shared" si="5"/>
        <v>#DIV/0!</v>
      </c>
    </row>
    <row r="378" spans="1:20" s="47" customFormat="1">
      <c r="A378" s="11">
        <v>85001</v>
      </c>
      <c r="B378" s="11" t="s">
        <v>1012</v>
      </c>
      <c r="C378" s="11" t="s">
        <v>1013</v>
      </c>
      <c r="D378" s="48"/>
      <c r="E378" s="48"/>
      <c r="F378" s="43"/>
      <c r="G378" s="43"/>
      <c r="H378" s="43"/>
      <c r="I378" s="43"/>
      <c r="J378" s="43"/>
      <c r="K378" s="43"/>
      <c r="L378" s="43"/>
      <c r="M378" s="43"/>
      <c r="N378" s="48"/>
      <c r="O378" s="48"/>
      <c r="P378" s="43"/>
      <c r="Q378" s="43"/>
      <c r="R378" s="43"/>
      <c r="S378" s="43"/>
      <c r="T378" s="46" t="e">
        <f t="shared" si="5"/>
        <v>#DIV/0!</v>
      </c>
    </row>
    <row r="379" spans="1:20" s="47" customFormat="1">
      <c r="A379" s="17">
        <v>85010</v>
      </c>
      <c r="B379" s="17" t="s">
        <v>1012</v>
      </c>
      <c r="C379" s="17" t="s">
        <v>1014</v>
      </c>
      <c r="D379" s="48"/>
      <c r="E379" s="48"/>
      <c r="F379" s="43"/>
      <c r="G379" s="43"/>
      <c r="H379" s="43"/>
      <c r="I379" s="43"/>
      <c r="J379" s="43"/>
      <c r="K379" s="43"/>
      <c r="L379" s="43"/>
      <c r="M379" s="43"/>
      <c r="N379" s="48"/>
      <c r="O379" s="48"/>
      <c r="P379" s="43"/>
      <c r="Q379" s="43"/>
      <c r="R379" s="43"/>
      <c r="S379" s="43"/>
      <c r="T379" s="46" t="e">
        <f t="shared" si="5"/>
        <v>#DIV/0!</v>
      </c>
    </row>
    <row r="380" spans="1:20" s="47" customFormat="1">
      <c r="A380" s="11">
        <v>85015</v>
      </c>
      <c r="B380" s="11" t="s">
        <v>1012</v>
      </c>
      <c r="C380" s="11" t="s">
        <v>1015</v>
      </c>
      <c r="D380" s="48"/>
      <c r="E380" s="48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6" t="e">
        <f t="shared" si="5"/>
        <v>#DIV/0!</v>
      </c>
    </row>
    <row r="381" spans="1:20" s="47" customFormat="1">
      <c r="A381" s="11">
        <v>85125</v>
      </c>
      <c r="B381" s="11" t="s">
        <v>1012</v>
      </c>
      <c r="C381" s="11" t="s">
        <v>1016</v>
      </c>
      <c r="D381" s="48"/>
      <c r="E381" s="48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6" t="e">
        <f t="shared" si="5"/>
        <v>#DIV/0!</v>
      </c>
    </row>
    <row r="382" spans="1:20" s="47" customFormat="1">
      <c r="A382" s="11">
        <v>85136</v>
      </c>
      <c r="B382" s="11" t="s">
        <v>1012</v>
      </c>
      <c r="C382" s="11" t="s">
        <v>1017</v>
      </c>
      <c r="D382" s="48"/>
      <c r="E382" s="48"/>
      <c r="F382" s="43"/>
      <c r="G382" s="43"/>
      <c r="H382" s="43"/>
      <c r="I382" s="43"/>
      <c r="J382" s="43"/>
      <c r="K382" s="43"/>
      <c r="L382" s="43"/>
      <c r="M382" s="43"/>
      <c r="N382" s="48"/>
      <c r="O382" s="48"/>
      <c r="P382" s="43"/>
      <c r="Q382" s="43"/>
      <c r="R382" s="43"/>
      <c r="S382" s="43"/>
      <c r="T382" s="46" t="e">
        <f t="shared" si="5"/>
        <v>#DIV/0!</v>
      </c>
    </row>
    <row r="383" spans="1:20" s="47" customFormat="1">
      <c r="A383" s="17">
        <v>85139</v>
      </c>
      <c r="B383" s="17" t="s">
        <v>1012</v>
      </c>
      <c r="C383" s="17" t="s">
        <v>1018</v>
      </c>
      <c r="D383" s="48"/>
      <c r="E383" s="48"/>
      <c r="F383" s="43"/>
      <c r="G383" s="43"/>
      <c r="H383" s="43"/>
      <c r="I383" s="43"/>
      <c r="J383" s="43"/>
      <c r="K383" s="43"/>
      <c r="L383" s="43"/>
      <c r="M383" s="43"/>
      <c r="N383" s="48"/>
      <c r="O383" s="48"/>
      <c r="P383" s="43"/>
      <c r="Q383" s="43"/>
      <c r="R383" s="43"/>
      <c r="S383" s="43"/>
      <c r="T383" s="46" t="e">
        <f t="shared" si="5"/>
        <v>#DIV/0!</v>
      </c>
    </row>
    <row r="384" spans="1:20" s="47" customFormat="1">
      <c r="A384" s="11">
        <v>85162</v>
      </c>
      <c r="B384" s="11" t="s">
        <v>1012</v>
      </c>
      <c r="C384" s="11" t="s">
        <v>1019</v>
      </c>
      <c r="D384" s="48"/>
      <c r="E384" s="48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6" t="e">
        <f t="shared" si="5"/>
        <v>#DIV/0!</v>
      </c>
    </row>
    <row r="385" spans="1:20" s="47" customFormat="1">
      <c r="A385" s="17">
        <v>85225</v>
      </c>
      <c r="B385" s="17" t="s">
        <v>1012</v>
      </c>
      <c r="C385" s="17" t="s">
        <v>1020</v>
      </c>
      <c r="D385" s="48"/>
      <c r="E385" s="48"/>
      <c r="F385" s="43"/>
      <c r="G385" s="43"/>
      <c r="H385" s="43"/>
      <c r="I385" s="43"/>
      <c r="J385" s="43"/>
      <c r="K385" s="43"/>
      <c r="L385" s="43"/>
      <c r="M385" s="43"/>
      <c r="N385" s="48"/>
      <c r="O385" s="48"/>
      <c r="P385" s="43"/>
      <c r="Q385" s="43"/>
      <c r="R385" s="43"/>
      <c r="S385" s="43"/>
      <c r="T385" s="46" t="e">
        <f t="shared" si="5"/>
        <v>#DIV/0!</v>
      </c>
    </row>
    <row r="386" spans="1:20" s="47" customFormat="1">
      <c r="A386" s="11">
        <v>85230</v>
      </c>
      <c r="B386" s="11" t="s">
        <v>1012</v>
      </c>
      <c r="C386" s="11" t="s">
        <v>1021</v>
      </c>
      <c r="D386" s="48"/>
      <c r="E386" s="48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6" t="e">
        <f t="shared" si="5"/>
        <v>#DIV/0!</v>
      </c>
    </row>
    <row r="387" spans="1:20" s="47" customFormat="1">
      <c r="A387" s="11">
        <v>85250</v>
      </c>
      <c r="B387" s="11" t="s">
        <v>1012</v>
      </c>
      <c r="C387" s="11" t="s">
        <v>1022</v>
      </c>
      <c r="D387" s="48"/>
      <c r="E387" s="48"/>
      <c r="F387" s="43"/>
      <c r="G387" s="43"/>
      <c r="H387" s="43"/>
      <c r="I387" s="43"/>
      <c r="J387" s="43"/>
      <c r="K387" s="43"/>
      <c r="L387" s="43"/>
      <c r="M387" s="43"/>
      <c r="N387" s="48"/>
      <c r="O387" s="48"/>
      <c r="P387" s="43"/>
      <c r="Q387" s="43"/>
      <c r="R387" s="43"/>
      <c r="S387" s="43"/>
      <c r="T387" s="46" t="e">
        <f t="shared" si="5"/>
        <v>#DIV/0!</v>
      </c>
    </row>
    <row r="388" spans="1:20" s="47" customFormat="1">
      <c r="A388" s="17">
        <v>85263</v>
      </c>
      <c r="B388" s="17" t="s">
        <v>1012</v>
      </c>
      <c r="C388" s="17" t="s">
        <v>1023</v>
      </c>
      <c r="D388" s="48"/>
      <c r="E388" s="48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6" t="e">
        <f t="shared" si="5"/>
        <v>#DIV/0!</v>
      </c>
    </row>
    <row r="389" spans="1:20" s="47" customFormat="1">
      <c r="A389" s="11">
        <v>85279</v>
      </c>
      <c r="B389" s="11" t="s">
        <v>1012</v>
      </c>
      <c r="C389" s="11" t="s">
        <v>1024</v>
      </c>
      <c r="D389" s="48"/>
      <c r="E389" s="48"/>
      <c r="F389" s="43"/>
      <c r="G389" s="43"/>
      <c r="H389" s="43"/>
      <c r="I389" s="43"/>
      <c r="J389" s="43"/>
      <c r="K389" s="43"/>
      <c r="L389" s="43"/>
      <c r="M389" s="43"/>
      <c r="N389" s="48"/>
      <c r="O389" s="48"/>
      <c r="P389" s="43"/>
      <c r="Q389" s="43"/>
      <c r="R389" s="43"/>
      <c r="S389" s="43"/>
      <c r="T389" s="46" t="e">
        <f t="shared" si="5"/>
        <v>#DIV/0!</v>
      </c>
    </row>
    <row r="390" spans="1:20" s="47" customFormat="1">
      <c r="A390" s="11">
        <v>85300</v>
      </c>
      <c r="B390" s="11" t="s">
        <v>1012</v>
      </c>
      <c r="C390" s="11" t="s">
        <v>101</v>
      </c>
      <c r="D390" s="48"/>
      <c r="E390" s="48"/>
      <c r="F390" s="43"/>
      <c r="G390" s="43"/>
      <c r="H390" s="43"/>
      <c r="I390" s="43"/>
      <c r="J390" s="43"/>
      <c r="K390" s="43"/>
      <c r="L390" s="43"/>
      <c r="M390" s="43"/>
      <c r="N390" s="48"/>
      <c r="O390" s="48"/>
      <c r="P390" s="43"/>
      <c r="Q390" s="43"/>
      <c r="R390" s="43"/>
      <c r="S390" s="43"/>
      <c r="T390" s="46" t="e">
        <f t="shared" si="5"/>
        <v>#DIV/0!</v>
      </c>
    </row>
    <row r="391" spans="1:20" s="47" customFormat="1">
      <c r="A391" s="11">
        <v>85315</v>
      </c>
      <c r="B391" s="11" t="s">
        <v>1012</v>
      </c>
      <c r="C391" s="11" t="s">
        <v>1025</v>
      </c>
      <c r="D391" s="48"/>
      <c r="E391" s="48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6" t="e">
        <f t="shared" si="5"/>
        <v>#DIV/0!</v>
      </c>
    </row>
    <row r="392" spans="1:20" s="47" customFormat="1">
      <c r="A392" s="11">
        <v>85325</v>
      </c>
      <c r="B392" s="11" t="s">
        <v>1012</v>
      </c>
      <c r="C392" s="11" t="s">
        <v>1026</v>
      </c>
      <c r="D392" s="48"/>
      <c r="E392" s="48"/>
      <c r="F392" s="43"/>
      <c r="G392" s="43"/>
      <c r="H392" s="43"/>
      <c r="I392" s="43"/>
      <c r="J392" s="43"/>
      <c r="K392" s="43"/>
      <c r="L392" s="43"/>
      <c r="M392" s="43"/>
      <c r="N392" s="48"/>
      <c r="O392" s="48"/>
      <c r="P392" s="43"/>
      <c r="Q392" s="43"/>
      <c r="R392" s="43"/>
      <c r="S392" s="43"/>
      <c r="T392" s="46" t="e">
        <f t="shared" ref="T392:T455" si="6">AVERAGE(D392:S392)</f>
        <v>#DIV/0!</v>
      </c>
    </row>
    <row r="393" spans="1:20" s="47" customFormat="1">
      <c r="A393" s="11">
        <v>85400</v>
      </c>
      <c r="B393" s="11" t="s">
        <v>1012</v>
      </c>
      <c r="C393" s="11" t="s">
        <v>1027</v>
      </c>
      <c r="D393" s="48"/>
      <c r="E393" s="48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6" t="e">
        <f t="shared" si="6"/>
        <v>#DIV/0!</v>
      </c>
    </row>
    <row r="394" spans="1:20" s="47" customFormat="1">
      <c r="A394" s="11">
        <v>85410</v>
      </c>
      <c r="B394" s="11" t="s">
        <v>1012</v>
      </c>
      <c r="C394" s="11" t="s">
        <v>1028</v>
      </c>
      <c r="D394" s="48"/>
      <c r="E394" s="48"/>
      <c r="F394" s="43"/>
      <c r="G394" s="43"/>
      <c r="H394" s="43"/>
      <c r="I394" s="43"/>
      <c r="J394" s="43"/>
      <c r="K394" s="43"/>
      <c r="L394" s="43"/>
      <c r="M394" s="43"/>
      <c r="N394" s="48"/>
      <c r="O394" s="48"/>
      <c r="P394" s="43"/>
      <c r="Q394" s="43"/>
      <c r="R394" s="43"/>
      <c r="S394" s="43"/>
      <c r="T394" s="46" t="e">
        <f t="shared" si="6"/>
        <v>#DIV/0!</v>
      </c>
    </row>
    <row r="395" spans="1:20" s="47" customFormat="1">
      <c r="A395" s="11">
        <v>85430</v>
      </c>
      <c r="B395" s="11" t="s">
        <v>1012</v>
      </c>
      <c r="C395" s="11" t="s">
        <v>1029</v>
      </c>
      <c r="D395" s="48"/>
      <c r="E395" s="48"/>
      <c r="F395" s="43"/>
      <c r="G395" s="43"/>
      <c r="H395" s="43"/>
      <c r="I395" s="43"/>
      <c r="J395" s="43"/>
      <c r="K395" s="43"/>
      <c r="L395" s="43"/>
      <c r="M395" s="43"/>
      <c r="N395" s="48"/>
      <c r="O395" s="48"/>
      <c r="P395" s="43"/>
      <c r="Q395" s="43"/>
      <c r="R395" s="43"/>
      <c r="S395" s="43"/>
      <c r="T395" s="46" t="e">
        <f t="shared" si="6"/>
        <v>#DIV/0!</v>
      </c>
    </row>
    <row r="396" spans="1:20" s="47" customFormat="1">
      <c r="A396" s="11">
        <v>85440</v>
      </c>
      <c r="B396" s="11" t="s">
        <v>1012</v>
      </c>
      <c r="C396" s="11" t="s">
        <v>210</v>
      </c>
      <c r="D396" s="48"/>
      <c r="E396" s="48"/>
      <c r="F396" s="43"/>
      <c r="G396" s="43"/>
      <c r="H396" s="43"/>
      <c r="I396" s="43"/>
      <c r="J396" s="43"/>
      <c r="K396" s="43"/>
      <c r="L396" s="43"/>
      <c r="M396" s="43"/>
      <c r="N396" s="48"/>
      <c r="O396" s="48"/>
      <c r="P396" s="43"/>
      <c r="Q396" s="43"/>
      <c r="R396" s="43"/>
      <c r="S396" s="43"/>
      <c r="T396" s="46" t="e">
        <f t="shared" si="6"/>
        <v>#DIV/0!</v>
      </c>
    </row>
    <row r="397" spans="1:20" s="47" customFormat="1">
      <c r="A397" s="11">
        <v>19001</v>
      </c>
      <c r="B397" s="11" t="s">
        <v>375</v>
      </c>
      <c r="C397" s="11" t="s">
        <v>376</v>
      </c>
      <c r="D397" s="48"/>
      <c r="E397" s="48"/>
      <c r="F397" s="43"/>
      <c r="G397" s="43"/>
      <c r="H397" s="43"/>
      <c r="I397" s="43"/>
      <c r="J397" s="43"/>
      <c r="K397" s="43"/>
      <c r="L397" s="43"/>
      <c r="M397" s="43"/>
      <c r="N397" s="48"/>
      <c r="O397" s="48"/>
      <c r="P397" s="43"/>
      <c r="Q397" s="43"/>
      <c r="R397" s="43"/>
      <c r="S397" s="43"/>
      <c r="T397" s="46" t="e">
        <f t="shared" si="6"/>
        <v>#DIV/0!</v>
      </c>
    </row>
    <row r="398" spans="1:20" s="47" customFormat="1">
      <c r="A398" s="11">
        <v>19022</v>
      </c>
      <c r="B398" s="11" t="s">
        <v>375</v>
      </c>
      <c r="C398" s="11" t="s">
        <v>377</v>
      </c>
      <c r="D398" s="48"/>
      <c r="E398" s="48"/>
      <c r="F398" s="43"/>
      <c r="G398" s="43"/>
      <c r="H398" s="43"/>
      <c r="I398" s="43"/>
      <c r="J398" s="43"/>
      <c r="K398" s="43"/>
      <c r="L398" s="43"/>
      <c r="M398" s="43"/>
      <c r="N398" s="48"/>
      <c r="O398" s="48"/>
      <c r="P398" s="43"/>
      <c r="Q398" s="43"/>
      <c r="R398" s="43"/>
      <c r="S398" s="43"/>
      <c r="T398" s="46" t="e">
        <f t="shared" si="6"/>
        <v>#DIV/0!</v>
      </c>
    </row>
    <row r="399" spans="1:20" s="47" customFormat="1">
      <c r="A399" s="11">
        <v>19050</v>
      </c>
      <c r="B399" s="11" t="s">
        <v>375</v>
      </c>
      <c r="C399" s="11" t="s">
        <v>30</v>
      </c>
      <c r="D399" s="48"/>
      <c r="E399" s="48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6" t="e">
        <f t="shared" si="6"/>
        <v>#DIV/0!</v>
      </c>
    </row>
    <row r="400" spans="1:20" s="47" customFormat="1">
      <c r="A400" s="11">
        <v>19075</v>
      </c>
      <c r="B400" s="11" t="s">
        <v>375</v>
      </c>
      <c r="C400" s="11" t="s">
        <v>378</v>
      </c>
      <c r="D400" s="48"/>
      <c r="E400" s="48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6" t="e">
        <f t="shared" si="6"/>
        <v>#DIV/0!</v>
      </c>
    </row>
    <row r="401" spans="1:20" s="47" customFormat="1">
      <c r="A401" s="11">
        <v>19100</v>
      </c>
      <c r="B401" s="11" t="s">
        <v>375</v>
      </c>
      <c r="C401" s="11" t="s">
        <v>165</v>
      </c>
      <c r="D401" s="48"/>
      <c r="E401" s="48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6" t="e">
        <f t="shared" si="6"/>
        <v>#DIV/0!</v>
      </c>
    </row>
    <row r="402" spans="1:20" s="47" customFormat="1">
      <c r="A402" s="11">
        <v>19110</v>
      </c>
      <c r="B402" s="11" t="s">
        <v>375</v>
      </c>
      <c r="C402" s="11" t="s">
        <v>379</v>
      </c>
      <c r="D402" s="48"/>
      <c r="E402" s="48"/>
      <c r="F402" s="43"/>
      <c r="G402" s="43"/>
      <c r="H402" s="43"/>
      <c r="I402" s="43"/>
      <c r="J402" s="43"/>
      <c r="K402" s="43"/>
      <c r="L402" s="43"/>
      <c r="M402" s="43"/>
      <c r="N402" s="48"/>
      <c r="O402" s="48"/>
      <c r="P402" s="43"/>
      <c r="Q402" s="43"/>
      <c r="R402" s="43"/>
      <c r="S402" s="43"/>
      <c r="T402" s="46" t="e">
        <f t="shared" si="6"/>
        <v>#DIV/0!</v>
      </c>
    </row>
    <row r="403" spans="1:20" s="47" customFormat="1">
      <c r="A403" s="11">
        <v>19130</v>
      </c>
      <c r="B403" s="11" t="s">
        <v>375</v>
      </c>
      <c r="C403" s="11" t="s">
        <v>380</v>
      </c>
      <c r="D403" s="48"/>
      <c r="E403" s="48"/>
      <c r="F403" s="43"/>
      <c r="G403" s="43"/>
      <c r="H403" s="43"/>
      <c r="I403" s="43"/>
      <c r="J403" s="43"/>
      <c r="K403" s="43"/>
      <c r="L403" s="43"/>
      <c r="M403" s="43"/>
      <c r="N403" s="48"/>
      <c r="O403" s="48"/>
      <c r="P403" s="43"/>
      <c r="Q403" s="43"/>
      <c r="R403" s="43"/>
      <c r="S403" s="43"/>
      <c r="T403" s="46" t="e">
        <f t="shared" si="6"/>
        <v>#DIV/0!</v>
      </c>
    </row>
    <row r="404" spans="1:20" s="47" customFormat="1">
      <c r="A404" s="11">
        <v>19137</v>
      </c>
      <c r="B404" s="11" t="s">
        <v>375</v>
      </c>
      <c r="C404" s="11" t="s">
        <v>381</v>
      </c>
      <c r="D404" s="48"/>
      <c r="E404" s="48"/>
      <c r="F404" s="43"/>
      <c r="G404" s="43"/>
      <c r="H404" s="43"/>
      <c r="I404" s="43"/>
      <c r="J404" s="43"/>
      <c r="K404" s="43"/>
      <c r="L404" s="43"/>
      <c r="M404" s="43"/>
      <c r="N404" s="48"/>
      <c r="O404" s="48"/>
      <c r="P404" s="43"/>
      <c r="Q404" s="43"/>
      <c r="R404" s="43"/>
      <c r="S404" s="43"/>
      <c r="T404" s="46" t="e">
        <f t="shared" si="6"/>
        <v>#DIV/0!</v>
      </c>
    </row>
    <row r="405" spans="1:20" s="47" customFormat="1">
      <c r="A405" s="11">
        <v>19142</v>
      </c>
      <c r="B405" s="11" t="s">
        <v>375</v>
      </c>
      <c r="C405" s="11" t="s">
        <v>382</v>
      </c>
      <c r="D405" s="48"/>
      <c r="E405" s="48"/>
      <c r="F405" s="43"/>
      <c r="G405" s="43"/>
      <c r="H405" s="43"/>
      <c r="I405" s="43"/>
      <c r="J405" s="43"/>
      <c r="K405" s="43"/>
      <c r="L405" s="43"/>
      <c r="M405" s="43"/>
      <c r="N405" s="48"/>
      <c r="O405" s="48"/>
      <c r="P405" s="43"/>
      <c r="Q405" s="43"/>
      <c r="R405" s="43"/>
      <c r="S405" s="43"/>
      <c r="T405" s="46" t="e">
        <f t="shared" si="6"/>
        <v>#DIV/0!</v>
      </c>
    </row>
    <row r="406" spans="1:20" s="47" customFormat="1">
      <c r="A406" s="11">
        <v>19212</v>
      </c>
      <c r="B406" s="11" t="s">
        <v>375</v>
      </c>
      <c r="C406" s="11" t="s">
        <v>383</v>
      </c>
      <c r="D406" s="48"/>
      <c r="E406" s="48"/>
      <c r="F406" s="43"/>
      <c r="G406" s="43"/>
      <c r="H406" s="43"/>
      <c r="I406" s="43"/>
      <c r="J406" s="43"/>
      <c r="K406" s="43"/>
      <c r="L406" s="43"/>
      <c r="M406" s="43"/>
      <c r="N406" s="48"/>
      <c r="O406" s="48"/>
      <c r="P406" s="43"/>
      <c r="Q406" s="43"/>
      <c r="R406" s="43"/>
      <c r="S406" s="43"/>
      <c r="T406" s="46" t="e">
        <f t="shared" si="6"/>
        <v>#DIV/0!</v>
      </c>
    </row>
    <row r="407" spans="1:20" s="47" customFormat="1">
      <c r="A407" s="11">
        <v>19256</v>
      </c>
      <c r="B407" s="11" t="s">
        <v>375</v>
      </c>
      <c r="C407" s="11" t="s">
        <v>384</v>
      </c>
      <c r="D407" s="48"/>
      <c r="E407" s="48"/>
      <c r="F407" s="43"/>
      <c r="G407" s="43"/>
      <c r="H407" s="43"/>
      <c r="I407" s="43"/>
      <c r="J407" s="43"/>
      <c r="K407" s="43"/>
      <c r="L407" s="43"/>
      <c r="M407" s="43"/>
      <c r="N407" s="48"/>
      <c r="O407" s="48"/>
      <c r="P407" s="43"/>
      <c r="Q407" s="43"/>
      <c r="R407" s="43"/>
      <c r="S407" s="43"/>
      <c r="T407" s="46" t="e">
        <f t="shared" si="6"/>
        <v>#DIV/0!</v>
      </c>
    </row>
    <row r="408" spans="1:20" s="47" customFormat="1">
      <c r="A408" s="17">
        <v>19290</v>
      </c>
      <c r="B408" s="17" t="s">
        <v>375</v>
      </c>
      <c r="C408" s="17" t="s">
        <v>360</v>
      </c>
      <c r="D408" s="48"/>
      <c r="E408" s="48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6" t="e">
        <f t="shared" si="6"/>
        <v>#DIV/0!</v>
      </c>
    </row>
    <row r="409" spans="1:20" s="47" customFormat="1">
      <c r="A409" s="11">
        <v>19300</v>
      </c>
      <c r="B409" s="11" t="s">
        <v>375</v>
      </c>
      <c r="C409" s="11" t="s">
        <v>385</v>
      </c>
      <c r="D409" s="48"/>
      <c r="E409" s="48"/>
      <c r="F409" s="43"/>
      <c r="G409" s="43"/>
      <c r="H409" s="43"/>
      <c r="I409" s="43"/>
      <c r="J409" s="43"/>
      <c r="K409" s="43"/>
      <c r="L409" s="43"/>
      <c r="M409" s="43"/>
      <c r="N409" s="48"/>
      <c r="O409" s="48"/>
      <c r="P409" s="43"/>
      <c r="Q409" s="43"/>
      <c r="R409" s="43"/>
      <c r="S409" s="43"/>
      <c r="T409" s="46" t="e">
        <f t="shared" si="6"/>
        <v>#DIV/0!</v>
      </c>
    </row>
    <row r="410" spans="1:20" s="47" customFormat="1">
      <c r="A410" s="11">
        <v>19318</v>
      </c>
      <c r="B410" s="11" t="s">
        <v>375</v>
      </c>
      <c r="C410" s="11" t="s">
        <v>386</v>
      </c>
      <c r="D410" s="48"/>
      <c r="E410" s="48"/>
      <c r="F410" s="43"/>
      <c r="G410" s="43"/>
      <c r="H410" s="43"/>
      <c r="I410" s="43"/>
      <c r="J410" s="43"/>
      <c r="K410" s="43"/>
      <c r="L410" s="43"/>
      <c r="M410" s="43"/>
      <c r="N410" s="48"/>
      <c r="O410" s="48"/>
      <c r="P410" s="43"/>
      <c r="Q410" s="43"/>
      <c r="R410" s="43"/>
      <c r="S410" s="43"/>
      <c r="T410" s="46" t="e">
        <f t="shared" si="6"/>
        <v>#DIV/0!</v>
      </c>
    </row>
    <row r="411" spans="1:20" s="47" customFormat="1">
      <c r="A411" s="11">
        <v>19355</v>
      </c>
      <c r="B411" s="11" t="s">
        <v>375</v>
      </c>
      <c r="C411" s="11" t="s">
        <v>387</v>
      </c>
      <c r="D411" s="48"/>
      <c r="E411" s="48"/>
      <c r="F411" s="43"/>
      <c r="G411" s="43"/>
      <c r="H411" s="43"/>
      <c r="I411" s="43"/>
      <c r="J411" s="43"/>
      <c r="K411" s="43"/>
      <c r="L411" s="43"/>
      <c r="M411" s="43"/>
      <c r="N411" s="48"/>
      <c r="O411" s="48"/>
      <c r="P411" s="43"/>
      <c r="Q411" s="43"/>
      <c r="R411" s="43"/>
      <c r="S411" s="43"/>
      <c r="T411" s="46" t="e">
        <f t="shared" si="6"/>
        <v>#DIV/0!</v>
      </c>
    </row>
    <row r="412" spans="1:20" s="47" customFormat="1">
      <c r="A412" s="11">
        <v>19364</v>
      </c>
      <c r="B412" s="11" t="s">
        <v>375</v>
      </c>
      <c r="C412" s="11" t="s">
        <v>388</v>
      </c>
      <c r="D412" s="48"/>
      <c r="E412" s="48"/>
      <c r="F412" s="43"/>
      <c r="G412" s="43"/>
      <c r="H412" s="43"/>
      <c r="I412" s="43"/>
      <c r="J412" s="43"/>
      <c r="K412" s="43"/>
      <c r="L412" s="43"/>
      <c r="M412" s="43"/>
      <c r="N412" s="48"/>
      <c r="O412" s="48"/>
      <c r="P412" s="43"/>
      <c r="Q412" s="43"/>
      <c r="R412" s="43"/>
      <c r="S412" s="43"/>
      <c r="T412" s="46" t="e">
        <f t="shared" si="6"/>
        <v>#DIV/0!</v>
      </c>
    </row>
    <row r="413" spans="1:20" s="47" customFormat="1">
      <c r="A413" s="11">
        <v>19392</v>
      </c>
      <c r="B413" s="11" t="s">
        <v>375</v>
      </c>
      <c r="C413" s="11" t="s">
        <v>389</v>
      </c>
      <c r="D413" s="48"/>
      <c r="E413" s="48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6" t="e">
        <f t="shared" si="6"/>
        <v>#DIV/0!</v>
      </c>
    </row>
    <row r="414" spans="1:20" s="47" customFormat="1">
      <c r="A414" s="17">
        <v>19397</v>
      </c>
      <c r="B414" s="17" t="s">
        <v>375</v>
      </c>
      <c r="C414" s="17" t="s">
        <v>390</v>
      </c>
      <c r="D414" s="48"/>
      <c r="E414" s="48"/>
      <c r="F414" s="43"/>
      <c r="G414" s="43"/>
      <c r="H414" s="43"/>
      <c r="I414" s="43"/>
      <c r="J414" s="43"/>
      <c r="K414" s="43"/>
      <c r="L414" s="43"/>
      <c r="M414" s="43"/>
      <c r="N414" s="48"/>
      <c r="O414" s="48"/>
      <c r="P414" s="43"/>
      <c r="Q414" s="43"/>
      <c r="R414" s="43"/>
      <c r="S414" s="43"/>
      <c r="T414" s="46" t="e">
        <f t="shared" si="6"/>
        <v>#DIV/0!</v>
      </c>
    </row>
    <row r="415" spans="1:20" s="47" customFormat="1">
      <c r="A415" s="11">
        <v>19418</v>
      </c>
      <c r="B415" s="11" t="s">
        <v>375</v>
      </c>
      <c r="C415" s="11" t="s">
        <v>391</v>
      </c>
      <c r="D415" s="48"/>
      <c r="E415" s="48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6" t="e">
        <f t="shared" si="6"/>
        <v>#DIV/0!</v>
      </c>
    </row>
    <row r="416" spans="1:20" s="47" customFormat="1">
      <c r="A416" s="11">
        <v>19450</v>
      </c>
      <c r="B416" s="11" t="s">
        <v>375</v>
      </c>
      <c r="C416" s="11" t="s">
        <v>392</v>
      </c>
      <c r="D416" s="48"/>
      <c r="E416" s="48"/>
      <c r="F416" s="43"/>
      <c r="G416" s="43"/>
      <c r="H416" s="43"/>
      <c r="I416" s="43"/>
      <c r="J416" s="43"/>
      <c r="K416" s="43"/>
      <c r="L416" s="43"/>
      <c r="M416" s="43"/>
      <c r="N416" s="48"/>
      <c r="O416" s="48"/>
      <c r="P416" s="43"/>
      <c r="Q416" s="43"/>
      <c r="R416" s="43"/>
      <c r="S416" s="43"/>
      <c r="T416" s="46" t="e">
        <f t="shared" si="6"/>
        <v>#DIV/0!</v>
      </c>
    </row>
    <row r="417" spans="1:20" s="47" customFormat="1">
      <c r="A417" s="11">
        <v>19455</v>
      </c>
      <c r="B417" s="11" t="s">
        <v>375</v>
      </c>
      <c r="C417" s="11" t="s">
        <v>393</v>
      </c>
      <c r="D417" s="48"/>
      <c r="E417" s="48"/>
      <c r="F417" s="43"/>
      <c r="G417" s="43"/>
      <c r="H417" s="43"/>
      <c r="I417" s="43"/>
      <c r="J417" s="43"/>
      <c r="K417" s="43"/>
      <c r="L417" s="43"/>
      <c r="M417" s="43"/>
      <c r="N417" s="48"/>
      <c r="O417" s="48"/>
      <c r="P417" s="43"/>
      <c r="Q417" s="43"/>
      <c r="R417" s="43"/>
      <c r="S417" s="43"/>
      <c r="T417" s="46" t="e">
        <f t="shared" si="6"/>
        <v>#DIV/0!</v>
      </c>
    </row>
    <row r="418" spans="1:20" s="47" customFormat="1">
      <c r="A418" s="11">
        <v>19473</v>
      </c>
      <c r="B418" s="11" t="s">
        <v>375</v>
      </c>
      <c r="C418" s="11" t="s">
        <v>188</v>
      </c>
      <c r="D418" s="48"/>
      <c r="E418" s="48"/>
      <c r="F418" s="43"/>
      <c r="G418" s="43"/>
      <c r="H418" s="43"/>
      <c r="I418" s="43"/>
      <c r="J418" s="43"/>
      <c r="K418" s="43"/>
      <c r="L418" s="43"/>
      <c r="M418" s="43"/>
      <c r="N418" s="48"/>
      <c r="O418" s="48"/>
      <c r="P418" s="43"/>
      <c r="Q418" s="43"/>
      <c r="R418" s="43"/>
      <c r="S418" s="43"/>
      <c r="T418" s="46" t="e">
        <f t="shared" si="6"/>
        <v>#DIV/0!</v>
      </c>
    </row>
    <row r="419" spans="1:20" s="47" customFormat="1">
      <c r="A419" s="11">
        <v>19513</v>
      </c>
      <c r="B419" s="11" t="s">
        <v>375</v>
      </c>
      <c r="C419" s="11" t="s">
        <v>394</v>
      </c>
      <c r="D419" s="48"/>
      <c r="E419" s="48"/>
      <c r="F419" s="43"/>
      <c r="G419" s="43"/>
      <c r="H419" s="43"/>
      <c r="I419" s="43"/>
      <c r="J419" s="43"/>
      <c r="K419" s="43"/>
      <c r="L419" s="43"/>
      <c r="M419" s="43"/>
      <c r="N419" s="48"/>
      <c r="O419" s="48"/>
      <c r="P419" s="43"/>
      <c r="Q419" s="43"/>
      <c r="R419" s="43"/>
      <c r="S419" s="43"/>
      <c r="T419" s="46" t="e">
        <f t="shared" si="6"/>
        <v>#DIV/0!</v>
      </c>
    </row>
    <row r="420" spans="1:20" s="47" customFormat="1">
      <c r="A420" s="11">
        <v>19517</v>
      </c>
      <c r="B420" s="11" t="s">
        <v>375</v>
      </c>
      <c r="C420" s="11" t="s">
        <v>395</v>
      </c>
      <c r="D420" s="48"/>
      <c r="E420" s="48"/>
      <c r="F420" s="43"/>
      <c r="G420" s="43"/>
      <c r="H420" s="43"/>
      <c r="I420" s="43"/>
      <c r="J420" s="43"/>
      <c r="K420" s="43"/>
      <c r="L420" s="43"/>
      <c r="M420" s="43"/>
      <c r="N420" s="48"/>
      <c r="O420" s="48"/>
      <c r="P420" s="43"/>
      <c r="Q420" s="43"/>
      <c r="R420" s="43"/>
      <c r="S420" s="43"/>
      <c r="T420" s="46" t="e">
        <f t="shared" si="6"/>
        <v>#DIV/0!</v>
      </c>
    </row>
    <row r="421" spans="1:20" s="47" customFormat="1">
      <c r="A421" s="11">
        <v>19532</v>
      </c>
      <c r="B421" s="11" t="s">
        <v>375</v>
      </c>
      <c r="C421" s="11" t="s">
        <v>396</v>
      </c>
      <c r="D421" s="48"/>
      <c r="E421" s="48"/>
      <c r="F421" s="43"/>
      <c r="G421" s="43"/>
      <c r="H421" s="43"/>
      <c r="I421" s="43"/>
      <c r="J421" s="43"/>
      <c r="K421" s="43"/>
      <c r="L421" s="43"/>
      <c r="M421" s="43"/>
      <c r="N421" s="48"/>
      <c r="O421" s="48"/>
      <c r="P421" s="43"/>
      <c r="Q421" s="43"/>
      <c r="R421" s="43"/>
      <c r="S421" s="43"/>
      <c r="T421" s="46" t="e">
        <f t="shared" si="6"/>
        <v>#DIV/0!</v>
      </c>
    </row>
    <row r="422" spans="1:20" s="47" customFormat="1">
      <c r="A422" s="11">
        <v>19533</v>
      </c>
      <c r="B422" s="11" t="s">
        <v>375</v>
      </c>
      <c r="C422" s="11" t="s">
        <v>397</v>
      </c>
      <c r="D422" s="48"/>
      <c r="E422" s="48"/>
      <c r="F422" s="43"/>
      <c r="G422" s="43"/>
      <c r="H422" s="43"/>
      <c r="I422" s="43"/>
      <c r="J422" s="43"/>
      <c r="K422" s="43"/>
      <c r="L422" s="43"/>
      <c r="M422" s="43"/>
      <c r="N422" s="48"/>
      <c r="O422" s="48"/>
      <c r="P422" s="43"/>
      <c r="Q422" s="43"/>
      <c r="R422" s="43"/>
      <c r="S422" s="43"/>
      <c r="T422" s="46" t="e">
        <f t="shared" si="6"/>
        <v>#DIV/0!</v>
      </c>
    </row>
    <row r="423" spans="1:20" s="47" customFormat="1">
      <c r="A423" s="11">
        <v>19548</v>
      </c>
      <c r="B423" s="11" t="s">
        <v>375</v>
      </c>
      <c r="C423" s="11" t="s">
        <v>398</v>
      </c>
      <c r="D423" s="48"/>
      <c r="E423" s="48"/>
      <c r="F423" s="43"/>
      <c r="G423" s="43"/>
      <c r="H423" s="43"/>
      <c r="I423" s="43"/>
      <c r="J423" s="43"/>
      <c r="K423" s="43"/>
      <c r="L423" s="43"/>
      <c r="M423" s="43"/>
      <c r="N423" s="48"/>
      <c r="O423" s="48"/>
      <c r="P423" s="43"/>
      <c r="Q423" s="43"/>
      <c r="R423" s="43"/>
      <c r="S423" s="43"/>
      <c r="T423" s="46" t="e">
        <f t="shared" si="6"/>
        <v>#DIV/0!</v>
      </c>
    </row>
    <row r="424" spans="1:20" s="47" customFormat="1">
      <c r="A424" s="17">
        <v>19573</v>
      </c>
      <c r="B424" s="17" t="s">
        <v>375</v>
      </c>
      <c r="C424" s="17" t="s">
        <v>399</v>
      </c>
      <c r="D424" s="48"/>
      <c r="E424" s="48"/>
      <c r="F424" s="43"/>
      <c r="G424" s="43"/>
      <c r="H424" s="43"/>
      <c r="I424" s="43"/>
      <c r="J424" s="43"/>
      <c r="K424" s="43"/>
      <c r="L424" s="43"/>
      <c r="M424" s="43"/>
      <c r="N424" s="48"/>
      <c r="O424" s="48"/>
      <c r="P424" s="43"/>
      <c r="Q424" s="43"/>
      <c r="R424" s="43"/>
      <c r="S424" s="43"/>
      <c r="T424" s="46" t="e">
        <f t="shared" si="6"/>
        <v>#DIV/0!</v>
      </c>
    </row>
    <row r="425" spans="1:20" s="47" customFormat="1">
      <c r="A425" s="11">
        <v>19585</v>
      </c>
      <c r="B425" s="11" t="s">
        <v>375</v>
      </c>
      <c r="C425" s="11" t="s">
        <v>400</v>
      </c>
      <c r="D425" s="48"/>
      <c r="E425" s="48"/>
      <c r="F425" s="43"/>
      <c r="G425" s="43"/>
      <c r="H425" s="43"/>
      <c r="I425" s="43"/>
      <c r="J425" s="43"/>
      <c r="K425" s="43"/>
      <c r="L425" s="43"/>
      <c r="M425" s="43"/>
      <c r="N425" s="48"/>
      <c r="O425" s="48"/>
      <c r="P425" s="43"/>
      <c r="Q425" s="43"/>
      <c r="R425" s="43"/>
      <c r="S425" s="43"/>
      <c r="T425" s="46" t="e">
        <f t="shared" si="6"/>
        <v>#DIV/0!</v>
      </c>
    </row>
    <row r="426" spans="1:20" s="47" customFormat="1">
      <c r="A426" s="11">
        <v>19622</v>
      </c>
      <c r="B426" s="11" t="s">
        <v>375</v>
      </c>
      <c r="C426" s="11" t="s">
        <v>401</v>
      </c>
      <c r="D426" s="48"/>
      <c r="E426" s="48"/>
      <c r="F426" s="43"/>
      <c r="G426" s="43"/>
      <c r="H426" s="43"/>
      <c r="I426" s="43"/>
      <c r="J426" s="43"/>
      <c r="K426" s="43"/>
      <c r="L426" s="43"/>
      <c r="M426" s="43"/>
      <c r="N426" s="48"/>
      <c r="O426" s="48"/>
      <c r="P426" s="43"/>
      <c r="Q426" s="43"/>
      <c r="R426" s="43"/>
      <c r="S426" s="43"/>
      <c r="T426" s="46" t="e">
        <f t="shared" si="6"/>
        <v>#DIV/0!</v>
      </c>
    </row>
    <row r="427" spans="1:20" s="47" customFormat="1">
      <c r="A427" s="11">
        <v>19693</v>
      </c>
      <c r="B427" s="11" t="s">
        <v>375</v>
      </c>
      <c r="C427" s="11" t="s">
        <v>402</v>
      </c>
      <c r="D427" s="48"/>
      <c r="E427" s="48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6" t="e">
        <f t="shared" si="6"/>
        <v>#DIV/0!</v>
      </c>
    </row>
    <row r="428" spans="1:20" s="47" customFormat="1">
      <c r="A428" s="11">
        <v>19698</v>
      </c>
      <c r="B428" s="11" t="s">
        <v>375</v>
      </c>
      <c r="C428" s="11" t="s">
        <v>403</v>
      </c>
      <c r="D428" s="48"/>
      <c r="E428" s="48"/>
      <c r="F428" s="43"/>
      <c r="G428" s="43"/>
      <c r="H428" s="43"/>
      <c r="I428" s="43"/>
      <c r="J428" s="43"/>
      <c r="K428" s="43"/>
      <c r="L428" s="43"/>
      <c r="M428" s="43"/>
      <c r="N428" s="48"/>
      <c r="O428" s="48"/>
      <c r="P428" s="43"/>
      <c r="Q428" s="43"/>
      <c r="R428" s="43"/>
      <c r="S428" s="43"/>
      <c r="T428" s="46" t="e">
        <f t="shared" si="6"/>
        <v>#DIV/0!</v>
      </c>
    </row>
    <row r="429" spans="1:20" s="47" customFormat="1">
      <c r="A429" s="11">
        <v>19701</v>
      </c>
      <c r="B429" s="11" t="s">
        <v>375</v>
      </c>
      <c r="C429" s="11" t="s">
        <v>202</v>
      </c>
      <c r="D429" s="48"/>
      <c r="E429" s="48"/>
      <c r="F429" s="43"/>
      <c r="G429" s="43"/>
      <c r="H429" s="43"/>
      <c r="I429" s="43"/>
      <c r="J429" s="43"/>
      <c r="K429" s="43"/>
      <c r="L429" s="43"/>
      <c r="M429" s="43"/>
      <c r="N429" s="48"/>
      <c r="O429" s="48"/>
      <c r="P429" s="43"/>
      <c r="Q429" s="43"/>
      <c r="R429" s="43"/>
      <c r="S429" s="43"/>
      <c r="T429" s="46" t="e">
        <f t="shared" si="6"/>
        <v>#DIV/0!</v>
      </c>
    </row>
    <row r="430" spans="1:20" s="47" customFormat="1">
      <c r="A430" s="11">
        <v>19743</v>
      </c>
      <c r="B430" s="11" t="s">
        <v>375</v>
      </c>
      <c r="C430" s="11" t="s">
        <v>404</v>
      </c>
      <c r="D430" s="48"/>
      <c r="E430" s="48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6" t="e">
        <f t="shared" si="6"/>
        <v>#DIV/0!</v>
      </c>
    </row>
    <row r="431" spans="1:20" s="47" customFormat="1">
      <c r="A431" s="11">
        <v>19760</v>
      </c>
      <c r="B431" s="11" t="s">
        <v>375</v>
      </c>
      <c r="C431" s="11" t="s">
        <v>405</v>
      </c>
      <c r="D431" s="48"/>
      <c r="E431" s="48"/>
      <c r="F431" s="43"/>
      <c r="G431" s="43"/>
      <c r="H431" s="43"/>
      <c r="I431" s="43"/>
      <c r="J431" s="43"/>
      <c r="K431" s="43"/>
      <c r="L431" s="43"/>
      <c r="M431" s="43"/>
      <c r="N431" s="48"/>
      <c r="O431" s="48"/>
      <c r="P431" s="43"/>
      <c r="Q431" s="43"/>
      <c r="R431" s="43"/>
      <c r="S431" s="43"/>
      <c r="T431" s="46" t="e">
        <f t="shared" si="6"/>
        <v>#DIV/0!</v>
      </c>
    </row>
    <row r="432" spans="1:20" s="47" customFormat="1">
      <c r="A432" s="11">
        <v>19780</v>
      </c>
      <c r="B432" s="11" t="s">
        <v>375</v>
      </c>
      <c r="C432" s="11" t="s">
        <v>406</v>
      </c>
      <c r="D432" s="48"/>
      <c r="E432" s="48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6" t="e">
        <f t="shared" si="6"/>
        <v>#DIV/0!</v>
      </c>
    </row>
    <row r="433" spans="1:20" s="47" customFormat="1">
      <c r="A433" s="11">
        <v>19785</v>
      </c>
      <c r="B433" s="11" t="s">
        <v>375</v>
      </c>
      <c r="C433" s="11" t="s">
        <v>407</v>
      </c>
      <c r="D433" s="48"/>
      <c r="E433" s="48"/>
      <c r="F433" s="43"/>
      <c r="G433" s="43"/>
      <c r="H433" s="43"/>
      <c r="I433" s="43"/>
      <c r="J433" s="43"/>
      <c r="K433" s="43"/>
      <c r="L433" s="43"/>
      <c r="M433" s="43"/>
      <c r="N433" s="48"/>
      <c r="O433" s="48"/>
      <c r="P433" s="43"/>
      <c r="Q433" s="43"/>
      <c r="R433" s="43"/>
      <c r="S433" s="43"/>
      <c r="T433" s="46" t="e">
        <f t="shared" si="6"/>
        <v>#DIV/0!</v>
      </c>
    </row>
    <row r="434" spans="1:20" s="47" customFormat="1">
      <c r="A434" s="11">
        <v>19807</v>
      </c>
      <c r="B434" s="11" t="s">
        <v>375</v>
      </c>
      <c r="C434" s="11" t="s">
        <v>408</v>
      </c>
      <c r="D434" s="48"/>
      <c r="E434" s="48"/>
      <c r="F434" s="43"/>
      <c r="G434" s="43"/>
      <c r="H434" s="43"/>
      <c r="I434" s="43"/>
      <c r="J434" s="43"/>
      <c r="K434" s="43"/>
      <c r="L434" s="43"/>
      <c r="M434" s="43"/>
      <c r="N434" s="48"/>
      <c r="O434" s="48"/>
      <c r="P434" s="43"/>
      <c r="Q434" s="43"/>
      <c r="R434" s="43"/>
      <c r="S434" s="43"/>
      <c r="T434" s="46" t="e">
        <f t="shared" si="6"/>
        <v>#DIV/0!</v>
      </c>
    </row>
    <row r="435" spans="1:20" s="47" customFormat="1">
      <c r="A435" s="11">
        <v>19809</v>
      </c>
      <c r="B435" s="11" t="s">
        <v>375</v>
      </c>
      <c r="C435" s="11" t="s">
        <v>409</v>
      </c>
      <c r="D435" s="48"/>
      <c r="E435" s="48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6" t="e">
        <f t="shared" si="6"/>
        <v>#DIV/0!</v>
      </c>
    </row>
    <row r="436" spans="1:20" s="47" customFormat="1">
      <c r="A436" s="17">
        <v>19821</v>
      </c>
      <c r="B436" s="17" t="s">
        <v>375</v>
      </c>
      <c r="C436" s="17" t="s">
        <v>410</v>
      </c>
      <c r="D436" s="48"/>
      <c r="E436" s="48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6" t="e">
        <f t="shared" si="6"/>
        <v>#DIV/0!</v>
      </c>
    </row>
    <row r="437" spans="1:20" s="47" customFormat="1">
      <c r="A437" s="11">
        <v>19824</v>
      </c>
      <c r="B437" s="11" t="s">
        <v>375</v>
      </c>
      <c r="C437" s="11" t="s">
        <v>411</v>
      </c>
      <c r="D437" s="48"/>
      <c r="E437" s="48"/>
      <c r="F437" s="43"/>
      <c r="G437" s="43"/>
      <c r="H437" s="43"/>
      <c r="I437" s="43"/>
      <c r="J437" s="43"/>
      <c r="K437" s="43"/>
      <c r="L437" s="43"/>
      <c r="M437" s="43"/>
      <c r="N437" s="48"/>
      <c r="O437" s="48"/>
      <c r="P437" s="43"/>
      <c r="Q437" s="43"/>
      <c r="R437" s="43"/>
      <c r="S437" s="43"/>
      <c r="T437" s="46" t="e">
        <f t="shared" si="6"/>
        <v>#DIV/0!</v>
      </c>
    </row>
    <row r="438" spans="1:20" s="47" customFormat="1">
      <c r="A438" s="11">
        <v>19845</v>
      </c>
      <c r="B438" s="11" t="s">
        <v>375</v>
      </c>
      <c r="C438" s="11" t="s">
        <v>412</v>
      </c>
      <c r="D438" s="48"/>
      <c r="E438" s="48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6" t="e">
        <f t="shared" si="6"/>
        <v>#DIV/0!</v>
      </c>
    </row>
    <row r="439" spans="1:20" s="47" customFormat="1">
      <c r="A439" s="11">
        <v>20001</v>
      </c>
      <c r="B439" s="11" t="s">
        <v>413</v>
      </c>
      <c r="C439" s="11" t="s">
        <v>414</v>
      </c>
      <c r="D439" s="48"/>
      <c r="E439" s="48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6" t="e">
        <f t="shared" si="6"/>
        <v>#DIV/0!</v>
      </c>
    </row>
    <row r="440" spans="1:20" s="47" customFormat="1">
      <c r="A440" s="11">
        <v>20011</v>
      </c>
      <c r="B440" s="11" t="s">
        <v>413</v>
      </c>
      <c r="C440" s="11" t="s">
        <v>415</v>
      </c>
      <c r="D440" s="48"/>
      <c r="E440" s="48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6" t="e">
        <f t="shared" si="6"/>
        <v>#DIV/0!</v>
      </c>
    </row>
    <row r="441" spans="1:20" s="47" customFormat="1">
      <c r="A441" s="17">
        <v>20013</v>
      </c>
      <c r="B441" s="17" t="s">
        <v>413</v>
      </c>
      <c r="C441" s="17" t="s">
        <v>416</v>
      </c>
      <c r="D441" s="48"/>
      <c r="E441" s="48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6" t="e">
        <f t="shared" si="6"/>
        <v>#DIV/0!</v>
      </c>
    </row>
    <row r="442" spans="1:20" s="47" customFormat="1">
      <c r="A442" s="11">
        <v>20032</v>
      </c>
      <c r="B442" s="11" t="s">
        <v>413</v>
      </c>
      <c r="C442" s="11" t="s">
        <v>417</v>
      </c>
      <c r="D442" s="48"/>
      <c r="E442" s="48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6" t="e">
        <f t="shared" si="6"/>
        <v>#DIV/0!</v>
      </c>
    </row>
    <row r="443" spans="1:20" s="47" customFormat="1">
      <c r="A443" s="11">
        <v>20045</v>
      </c>
      <c r="B443" s="11" t="s">
        <v>413</v>
      </c>
      <c r="C443" s="11" t="s">
        <v>418</v>
      </c>
      <c r="D443" s="48"/>
      <c r="E443" s="48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6" t="e">
        <f t="shared" si="6"/>
        <v>#DIV/0!</v>
      </c>
    </row>
    <row r="444" spans="1:20" s="47" customFormat="1">
      <c r="A444" s="11">
        <v>20060</v>
      </c>
      <c r="B444" s="11" t="s">
        <v>413</v>
      </c>
      <c r="C444" s="11" t="s">
        <v>419</v>
      </c>
      <c r="D444" s="48"/>
      <c r="E444" s="48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6" t="e">
        <f t="shared" si="6"/>
        <v>#DIV/0!</v>
      </c>
    </row>
    <row r="445" spans="1:20" s="47" customFormat="1">
      <c r="A445" s="11">
        <v>20175</v>
      </c>
      <c r="B445" s="11" t="s">
        <v>413</v>
      </c>
      <c r="C445" s="11" t="s">
        <v>420</v>
      </c>
      <c r="D445" s="48"/>
      <c r="E445" s="48"/>
      <c r="F445" s="43"/>
      <c r="G445" s="43"/>
      <c r="H445" s="43"/>
      <c r="I445" s="43"/>
      <c r="J445" s="43"/>
      <c r="K445" s="43"/>
      <c r="L445" s="43"/>
      <c r="M445" s="43"/>
      <c r="N445" s="48"/>
      <c r="O445" s="48"/>
      <c r="P445" s="43"/>
      <c r="Q445" s="43"/>
      <c r="R445" s="43"/>
      <c r="S445" s="43"/>
      <c r="T445" s="46" t="e">
        <f t="shared" si="6"/>
        <v>#DIV/0!</v>
      </c>
    </row>
    <row r="446" spans="1:20" s="47" customFormat="1">
      <c r="A446" s="11">
        <v>20178</v>
      </c>
      <c r="B446" s="11" t="s">
        <v>413</v>
      </c>
      <c r="C446" s="11" t="s">
        <v>421</v>
      </c>
      <c r="D446" s="48"/>
      <c r="E446" s="48"/>
      <c r="F446" s="43"/>
      <c r="G446" s="43"/>
      <c r="H446" s="43"/>
      <c r="I446" s="43"/>
      <c r="J446" s="43"/>
      <c r="K446" s="43"/>
      <c r="L446" s="43"/>
      <c r="M446" s="43"/>
      <c r="N446" s="48"/>
      <c r="O446" s="48"/>
      <c r="P446" s="43"/>
      <c r="Q446" s="43"/>
      <c r="R446" s="43"/>
      <c r="S446" s="43"/>
      <c r="T446" s="46" t="e">
        <f t="shared" si="6"/>
        <v>#DIV/0!</v>
      </c>
    </row>
    <row r="447" spans="1:20" s="47" customFormat="1">
      <c r="A447" s="11">
        <v>20228</v>
      </c>
      <c r="B447" s="11" t="s">
        <v>413</v>
      </c>
      <c r="C447" s="11" t="s">
        <v>422</v>
      </c>
      <c r="D447" s="48"/>
      <c r="E447" s="48"/>
      <c r="F447" s="43"/>
      <c r="G447" s="43"/>
      <c r="H447" s="43"/>
      <c r="I447" s="43"/>
      <c r="J447" s="43"/>
      <c r="K447" s="43"/>
      <c r="L447" s="43"/>
      <c r="M447" s="43"/>
      <c r="N447" s="48"/>
      <c r="O447" s="48"/>
      <c r="P447" s="43"/>
      <c r="Q447" s="43"/>
      <c r="R447" s="43"/>
      <c r="S447" s="43"/>
      <c r="T447" s="46" t="e">
        <f t="shared" si="6"/>
        <v>#DIV/0!</v>
      </c>
    </row>
    <row r="448" spans="1:20" s="47" customFormat="1">
      <c r="A448" s="11">
        <v>20238</v>
      </c>
      <c r="B448" s="11" t="s">
        <v>413</v>
      </c>
      <c r="C448" s="11" t="s">
        <v>423</v>
      </c>
      <c r="D448" s="48"/>
      <c r="E448" s="48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6" t="e">
        <f t="shared" si="6"/>
        <v>#DIV/0!</v>
      </c>
    </row>
    <row r="449" spans="1:20" s="47" customFormat="1">
      <c r="A449" s="11">
        <v>20250</v>
      </c>
      <c r="B449" s="11" t="s">
        <v>413</v>
      </c>
      <c r="C449" s="11" t="s">
        <v>424</v>
      </c>
      <c r="D449" s="48"/>
      <c r="E449" s="48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6" t="e">
        <f t="shared" si="6"/>
        <v>#DIV/0!</v>
      </c>
    </row>
    <row r="450" spans="1:20" s="47" customFormat="1">
      <c r="A450" s="11">
        <v>20295</v>
      </c>
      <c r="B450" s="11" t="s">
        <v>413</v>
      </c>
      <c r="C450" s="11" t="s">
        <v>425</v>
      </c>
      <c r="D450" s="48"/>
      <c r="E450" s="48"/>
      <c r="F450" s="43"/>
      <c r="G450" s="43"/>
      <c r="H450" s="43"/>
      <c r="I450" s="43"/>
      <c r="J450" s="43"/>
      <c r="K450" s="43"/>
      <c r="L450" s="43"/>
      <c r="M450" s="43"/>
      <c r="N450" s="48"/>
      <c r="O450" s="48"/>
      <c r="P450" s="43"/>
      <c r="Q450" s="43"/>
      <c r="R450" s="43"/>
      <c r="S450" s="43"/>
      <c r="T450" s="46" t="e">
        <f t="shared" si="6"/>
        <v>#DIV/0!</v>
      </c>
    </row>
    <row r="451" spans="1:20" s="47" customFormat="1">
      <c r="A451" s="17">
        <v>20310</v>
      </c>
      <c r="B451" s="17" t="s">
        <v>413</v>
      </c>
      <c r="C451" s="17" t="s">
        <v>426</v>
      </c>
      <c r="D451" s="48"/>
      <c r="E451" s="48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6" t="e">
        <f t="shared" si="6"/>
        <v>#DIV/0!</v>
      </c>
    </row>
    <row r="452" spans="1:20" s="47" customFormat="1">
      <c r="A452" s="11">
        <v>20383</v>
      </c>
      <c r="B452" s="11" t="s">
        <v>413</v>
      </c>
      <c r="C452" s="11" t="s">
        <v>427</v>
      </c>
      <c r="D452" s="48"/>
      <c r="E452" s="48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6" t="e">
        <f t="shared" si="6"/>
        <v>#DIV/0!</v>
      </c>
    </row>
    <row r="453" spans="1:20" s="47" customFormat="1">
      <c r="A453" s="11">
        <v>20400</v>
      </c>
      <c r="B453" s="11" t="s">
        <v>413</v>
      </c>
      <c r="C453" s="11" t="s">
        <v>428</v>
      </c>
      <c r="D453" s="48"/>
      <c r="E453" s="48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6" t="e">
        <f t="shared" si="6"/>
        <v>#DIV/0!</v>
      </c>
    </row>
    <row r="454" spans="1:20" s="47" customFormat="1">
      <c r="A454" s="11">
        <v>20443</v>
      </c>
      <c r="B454" s="11" t="s">
        <v>413</v>
      </c>
      <c r="C454" s="11" t="s">
        <v>429</v>
      </c>
      <c r="D454" s="48"/>
      <c r="E454" s="48"/>
      <c r="F454" s="43"/>
      <c r="G454" s="43"/>
      <c r="H454" s="43"/>
      <c r="I454" s="43"/>
      <c r="J454" s="43"/>
      <c r="K454" s="43"/>
      <c r="L454" s="43"/>
      <c r="M454" s="43"/>
      <c r="N454" s="48"/>
      <c r="O454" s="48"/>
      <c r="P454" s="43"/>
      <c r="Q454" s="43"/>
      <c r="R454" s="43"/>
      <c r="S454" s="43"/>
      <c r="T454" s="46" t="e">
        <f t="shared" si="6"/>
        <v>#DIV/0!</v>
      </c>
    </row>
    <row r="455" spans="1:20" s="47" customFormat="1">
      <c r="A455" s="17">
        <v>20517</v>
      </c>
      <c r="B455" s="17" t="s">
        <v>413</v>
      </c>
      <c r="C455" s="17" t="s">
        <v>430</v>
      </c>
      <c r="D455" s="48"/>
      <c r="E455" s="48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6" t="e">
        <f t="shared" si="6"/>
        <v>#DIV/0!</v>
      </c>
    </row>
    <row r="456" spans="1:20" s="47" customFormat="1">
      <c r="A456" s="11">
        <v>20550</v>
      </c>
      <c r="B456" s="11" t="s">
        <v>413</v>
      </c>
      <c r="C456" s="11" t="s">
        <v>431</v>
      </c>
      <c r="D456" s="48"/>
      <c r="E456" s="48"/>
      <c r="F456" s="43"/>
      <c r="G456" s="43"/>
      <c r="H456" s="43"/>
      <c r="I456" s="43"/>
      <c r="J456" s="43"/>
      <c r="K456" s="43"/>
      <c r="L456" s="43"/>
      <c r="M456" s="43"/>
      <c r="N456" s="48"/>
      <c r="O456" s="48"/>
      <c r="P456" s="43"/>
      <c r="Q456" s="43"/>
      <c r="R456" s="43"/>
      <c r="S456" s="43"/>
      <c r="T456" s="46" t="e">
        <f t="shared" ref="T456:T519" si="7">AVERAGE(D456:S456)</f>
        <v>#DIV/0!</v>
      </c>
    </row>
    <row r="457" spans="1:20" s="47" customFormat="1">
      <c r="A457" s="11">
        <v>20570</v>
      </c>
      <c r="B457" s="11" t="s">
        <v>413</v>
      </c>
      <c r="C457" s="11" t="s">
        <v>432</v>
      </c>
      <c r="D457" s="48"/>
      <c r="E457" s="48"/>
      <c r="F457" s="43"/>
      <c r="G457" s="43"/>
      <c r="H457" s="43"/>
      <c r="I457" s="43"/>
      <c r="J457" s="43"/>
      <c r="K457" s="43"/>
      <c r="L457" s="43"/>
      <c r="M457" s="43"/>
      <c r="N457" s="48"/>
      <c r="O457" s="48"/>
      <c r="P457" s="43"/>
      <c r="Q457" s="43"/>
      <c r="R457" s="43"/>
      <c r="S457" s="43"/>
      <c r="T457" s="46" t="e">
        <f t="shared" si="7"/>
        <v>#DIV/0!</v>
      </c>
    </row>
    <row r="458" spans="1:20" s="47" customFormat="1">
      <c r="A458" s="11">
        <v>20614</v>
      </c>
      <c r="B458" s="11" t="s">
        <v>413</v>
      </c>
      <c r="C458" s="11" t="s">
        <v>433</v>
      </c>
      <c r="D458" s="48"/>
      <c r="E458" s="48"/>
      <c r="F458" s="43"/>
      <c r="G458" s="43"/>
      <c r="H458" s="43"/>
      <c r="I458" s="43"/>
      <c r="J458" s="43"/>
      <c r="K458" s="43"/>
      <c r="L458" s="43"/>
      <c r="M458" s="43"/>
      <c r="N458" s="48"/>
      <c r="O458" s="48"/>
      <c r="P458" s="43"/>
      <c r="Q458" s="43"/>
      <c r="R458" s="43"/>
      <c r="S458" s="43"/>
      <c r="T458" s="46" t="e">
        <f t="shared" si="7"/>
        <v>#DIV/0!</v>
      </c>
    </row>
    <row r="459" spans="1:20" s="47" customFormat="1">
      <c r="A459" s="11">
        <v>20621</v>
      </c>
      <c r="B459" s="11" t="s">
        <v>413</v>
      </c>
      <c r="C459" s="11" t="s">
        <v>434</v>
      </c>
      <c r="D459" s="48"/>
      <c r="E459" s="48"/>
      <c r="F459" s="43"/>
      <c r="G459" s="43"/>
      <c r="H459" s="43"/>
      <c r="I459" s="43"/>
      <c r="J459" s="43"/>
      <c r="K459" s="43"/>
      <c r="L459" s="43"/>
      <c r="M459" s="43"/>
      <c r="N459" s="48"/>
      <c r="O459" s="48"/>
      <c r="P459" s="43"/>
      <c r="Q459" s="43"/>
      <c r="R459" s="43"/>
      <c r="S459" s="43"/>
      <c r="T459" s="46" t="e">
        <f t="shared" si="7"/>
        <v>#DIV/0!</v>
      </c>
    </row>
    <row r="460" spans="1:20" s="47" customFormat="1">
      <c r="A460" s="11">
        <v>20710</v>
      </c>
      <c r="B460" s="11" t="s">
        <v>413</v>
      </c>
      <c r="C460" s="11" t="s">
        <v>435</v>
      </c>
      <c r="D460" s="48"/>
      <c r="E460" s="48"/>
      <c r="F460" s="43"/>
      <c r="G460" s="43"/>
      <c r="H460" s="43"/>
      <c r="I460" s="43"/>
      <c r="J460" s="43"/>
      <c r="K460" s="43"/>
      <c r="L460" s="43"/>
      <c r="M460" s="43"/>
      <c r="N460" s="48"/>
      <c r="O460" s="48"/>
      <c r="P460" s="43"/>
      <c r="Q460" s="43"/>
      <c r="R460" s="43"/>
      <c r="S460" s="43"/>
      <c r="T460" s="46" t="e">
        <f t="shared" si="7"/>
        <v>#DIV/0!</v>
      </c>
    </row>
    <row r="461" spans="1:20" s="47" customFormat="1">
      <c r="A461" s="11">
        <v>20750</v>
      </c>
      <c r="B461" s="11" t="s">
        <v>413</v>
      </c>
      <c r="C461" s="11" t="s">
        <v>436</v>
      </c>
      <c r="D461" s="48"/>
      <c r="E461" s="48"/>
      <c r="F461" s="43"/>
      <c r="G461" s="43"/>
      <c r="H461" s="43"/>
      <c r="I461" s="43"/>
      <c r="J461" s="43"/>
      <c r="K461" s="43"/>
      <c r="L461" s="43"/>
      <c r="M461" s="43"/>
      <c r="N461" s="48"/>
      <c r="O461" s="48"/>
      <c r="P461" s="43"/>
      <c r="Q461" s="43"/>
      <c r="R461" s="43"/>
      <c r="S461" s="43"/>
      <c r="T461" s="46" t="e">
        <f t="shared" si="7"/>
        <v>#DIV/0!</v>
      </c>
    </row>
    <row r="462" spans="1:20" s="47" customFormat="1">
      <c r="A462" s="11">
        <v>20770</v>
      </c>
      <c r="B462" s="11" t="s">
        <v>413</v>
      </c>
      <c r="C462" s="11" t="s">
        <v>437</v>
      </c>
      <c r="D462" s="48"/>
      <c r="E462" s="48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6" t="e">
        <f t="shared" si="7"/>
        <v>#DIV/0!</v>
      </c>
    </row>
    <row r="463" spans="1:20" s="47" customFormat="1">
      <c r="A463" s="11">
        <v>20787</v>
      </c>
      <c r="B463" s="11" t="s">
        <v>413</v>
      </c>
      <c r="C463" s="11" t="s">
        <v>438</v>
      </c>
      <c r="D463" s="48"/>
      <c r="E463" s="48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6" t="e">
        <f t="shared" si="7"/>
        <v>#DIV/0!</v>
      </c>
    </row>
    <row r="464" spans="1:20" s="47" customFormat="1">
      <c r="A464" s="11">
        <v>27001</v>
      </c>
      <c r="B464" s="11" t="s">
        <v>578</v>
      </c>
      <c r="C464" s="11" t="s">
        <v>579</v>
      </c>
      <c r="D464" s="48"/>
      <c r="E464" s="48"/>
      <c r="F464" s="43"/>
      <c r="G464" s="43"/>
      <c r="H464" s="43"/>
      <c r="I464" s="43"/>
      <c r="J464" s="43"/>
      <c r="K464" s="43"/>
      <c r="L464" s="43"/>
      <c r="M464" s="43"/>
      <c r="N464" s="48"/>
      <c r="O464" s="48"/>
      <c r="P464" s="43"/>
      <c r="Q464" s="43"/>
      <c r="R464" s="43"/>
      <c r="S464" s="43"/>
      <c r="T464" s="46" t="e">
        <f t="shared" si="7"/>
        <v>#DIV/0!</v>
      </c>
    </row>
    <row r="465" spans="1:20" s="47" customFormat="1">
      <c r="A465" s="11">
        <v>27006</v>
      </c>
      <c r="B465" s="11" t="s">
        <v>578</v>
      </c>
      <c r="C465" s="11" t="s">
        <v>580</v>
      </c>
      <c r="D465" s="48"/>
      <c r="E465" s="48"/>
      <c r="F465" s="43"/>
      <c r="G465" s="43"/>
      <c r="H465" s="43"/>
      <c r="I465" s="43"/>
      <c r="J465" s="43"/>
      <c r="K465" s="43"/>
      <c r="L465" s="43"/>
      <c r="M465" s="43"/>
      <c r="N465" s="48"/>
      <c r="O465" s="48"/>
      <c r="P465" s="43"/>
      <c r="Q465" s="43"/>
      <c r="R465" s="43"/>
      <c r="S465" s="43"/>
      <c r="T465" s="46" t="e">
        <f t="shared" si="7"/>
        <v>#DIV/0!</v>
      </c>
    </row>
    <row r="466" spans="1:20" s="47" customFormat="1">
      <c r="A466" s="11">
        <v>27025</v>
      </c>
      <c r="B466" s="11" t="s">
        <v>578</v>
      </c>
      <c r="C466" s="11" t="s">
        <v>581</v>
      </c>
      <c r="D466" s="48"/>
      <c r="E466" s="48"/>
      <c r="F466" s="43"/>
      <c r="G466" s="43"/>
      <c r="H466" s="43"/>
      <c r="I466" s="43"/>
      <c r="J466" s="43"/>
      <c r="K466" s="43"/>
      <c r="L466" s="43"/>
      <c r="M466" s="43"/>
      <c r="N466" s="48"/>
      <c r="O466" s="48"/>
      <c r="P466" s="43"/>
      <c r="Q466" s="43"/>
      <c r="R466" s="43"/>
      <c r="S466" s="43"/>
      <c r="T466" s="46" t="e">
        <f t="shared" si="7"/>
        <v>#DIV/0!</v>
      </c>
    </row>
    <row r="467" spans="1:20" s="47" customFormat="1">
      <c r="A467" s="11">
        <v>27050</v>
      </c>
      <c r="B467" s="11" t="s">
        <v>578</v>
      </c>
      <c r="C467" s="11" t="s">
        <v>582</v>
      </c>
      <c r="D467" s="48"/>
      <c r="E467" s="48"/>
      <c r="F467" s="43"/>
      <c r="G467" s="43"/>
      <c r="H467" s="43"/>
      <c r="I467" s="43"/>
      <c r="J467" s="43"/>
      <c r="K467" s="43"/>
      <c r="L467" s="43"/>
      <c r="M467" s="43"/>
      <c r="N467" s="48"/>
      <c r="O467" s="48"/>
      <c r="P467" s="43"/>
      <c r="Q467" s="43"/>
      <c r="R467" s="43"/>
      <c r="S467" s="43"/>
      <c r="T467" s="46" t="e">
        <f t="shared" si="7"/>
        <v>#DIV/0!</v>
      </c>
    </row>
    <row r="468" spans="1:20" s="47" customFormat="1">
      <c r="A468" s="11">
        <v>27073</v>
      </c>
      <c r="B468" s="11" t="s">
        <v>578</v>
      </c>
      <c r="C468" s="11" t="s">
        <v>583</v>
      </c>
      <c r="D468" s="48"/>
      <c r="E468" s="48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6" t="e">
        <f t="shared" si="7"/>
        <v>#DIV/0!</v>
      </c>
    </row>
    <row r="469" spans="1:20" s="47" customFormat="1">
      <c r="A469" s="11">
        <v>27075</v>
      </c>
      <c r="B469" s="11" t="s">
        <v>578</v>
      </c>
      <c r="C469" s="11" t="s">
        <v>584</v>
      </c>
      <c r="D469" s="48"/>
      <c r="E469" s="48"/>
      <c r="F469" s="43"/>
      <c r="G469" s="43"/>
      <c r="H469" s="43"/>
      <c r="I469" s="43"/>
      <c r="J469" s="43"/>
      <c r="K469" s="43"/>
      <c r="L469" s="43"/>
      <c r="M469" s="43"/>
      <c r="N469" s="48"/>
      <c r="O469" s="48"/>
      <c r="P469" s="43"/>
      <c r="Q469" s="43"/>
      <c r="R469" s="43"/>
      <c r="S469" s="43"/>
      <c r="T469" s="46" t="e">
        <f t="shared" si="7"/>
        <v>#DIV/0!</v>
      </c>
    </row>
    <row r="470" spans="1:20" s="47" customFormat="1">
      <c r="A470" s="11">
        <v>27077</v>
      </c>
      <c r="B470" s="11" t="s">
        <v>578</v>
      </c>
      <c r="C470" s="11" t="s">
        <v>585</v>
      </c>
      <c r="D470" s="48"/>
      <c r="E470" s="48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6" t="e">
        <f t="shared" si="7"/>
        <v>#DIV/0!</v>
      </c>
    </row>
    <row r="471" spans="1:20" s="47" customFormat="1">
      <c r="A471" s="11">
        <v>27099</v>
      </c>
      <c r="B471" s="11" t="s">
        <v>578</v>
      </c>
      <c r="C471" s="11" t="s">
        <v>586</v>
      </c>
      <c r="D471" s="48"/>
      <c r="E471" s="48"/>
      <c r="F471" s="43"/>
      <c r="G471" s="43"/>
      <c r="H471" s="43"/>
      <c r="I471" s="43"/>
      <c r="J471" s="43"/>
      <c r="K471" s="43"/>
      <c r="L471" s="43"/>
      <c r="M471" s="43"/>
      <c r="N471" s="48"/>
      <c r="O471" s="48"/>
      <c r="P471" s="43"/>
      <c r="Q471" s="43"/>
      <c r="R471" s="43"/>
      <c r="S471" s="43"/>
      <c r="T471" s="46" t="e">
        <f t="shared" si="7"/>
        <v>#DIV/0!</v>
      </c>
    </row>
    <row r="472" spans="1:20" s="47" customFormat="1">
      <c r="A472" s="11">
        <v>27135</v>
      </c>
      <c r="B472" s="11" t="s">
        <v>578</v>
      </c>
      <c r="C472" s="11" t="s">
        <v>587</v>
      </c>
      <c r="D472" s="48"/>
      <c r="E472" s="48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6" t="e">
        <f t="shared" si="7"/>
        <v>#DIV/0!</v>
      </c>
    </row>
    <row r="473" spans="1:20" s="47" customFormat="1">
      <c r="A473" s="11">
        <v>27150</v>
      </c>
      <c r="B473" s="11" t="s">
        <v>578</v>
      </c>
      <c r="C473" s="11" t="s">
        <v>588</v>
      </c>
      <c r="D473" s="48"/>
      <c r="E473" s="48"/>
      <c r="F473" s="43"/>
      <c r="G473" s="43"/>
      <c r="H473" s="43"/>
      <c r="I473" s="43"/>
      <c r="J473" s="43"/>
      <c r="K473" s="43"/>
      <c r="L473" s="43"/>
      <c r="M473" s="43"/>
      <c r="N473" s="48"/>
      <c r="O473" s="48"/>
      <c r="P473" s="43"/>
      <c r="Q473" s="43"/>
      <c r="R473" s="43"/>
      <c r="S473" s="43"/>
      <c r="T473" s="46" t="e">
        <f t="shared" si="7"/>
        <v>#DIV/0!</v>
      </c>
    </row>
    <row r="474" spans="1:20" s="47" customFormat="1">
      <c r="A474" s="11">
        <v>27160</v>
      </c>
      <c r="B474" s="11" t="s">
        <v>578</v>
      </c>
      <c r="C474" s="11" t="s">
        <v>589</v>
      </c>
      <c r="D474" s="48"/>
      <c r="E474" s="48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6" t="e">
        <f t="shared" si="7"/>
        <v>#DIV/0!</v>
      </c>
    </row>
    <row r="475" spans="1:20" s="47" customFormat="1">
      <c r="A475" s="11">
        <v>27205</v>
      </c>
      <c r="B475" s="11" t="s">
        <v>578</v>
      </c>
      <c r="C475" s="11" t="s">
        <v>590</v>
      </c>
      <c r="D475" s="48"/>
      <c r="E475" s="48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6" t="e">
        <f t="shared" si="7"/>
        <v>#DIV/0!</v>
      </c>
    </row>
    <row r="476" spans="1:20" s="47" customFormat="1">
      <c r="A476" s="11">
        <v>27245</v>
      </c>
      <c r="B476" s="11" t="s">
        <v>578</v>
      </c>
      <c r="C476" s="11" t="s">
        <v>591</v>
      </c>
      <c r="D476" s="48"/>
      <c r="E476" s="48"/>
      <c r="F476" s="43"/>
      <c r="G476" s="43"/>
      <c r="H476" s="43"/>
      <c r="I476" s="43"/>
      <c r="J476" s="43"/>
      <c r="K476" s="43"/>
      <c r="L476" s="43"/>
      <c r="M476" s="43"/>
      <c r="N476" s="48"/>
      <c r="O476" s="48"/>
      <c r="P476" s="43"/>
      <c r="Q476" s="43"/>
      <c r="R476" s="43"/>
      <c r="S476" s="43"/>
      <c r="T476" s="46" t="e">
        <f t="shared" si="7"/>
        <v>#DIV/0!</v>
      </c>
    </row>
    <row r="477" spans="1:20" s="47" customFormat="1">
      <c r="A477" s="11">
        <v>27250</v>
      </c>
      <c r="B477" s="11" t="s">
        <v>578</v>
      </c>
      <c r="C477" s="11" t="s">
        <v>592</v>
      </c>
      <c r="D477" s="48"/>
      <c r="E477" s="48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6" t="e">
        <f t="shared" si="7"/>
        <v>#DIV/0!</v>
      </c>
    </row>
    <row r="478" spans="1:20" s="47" customFormat="1">
      <c r="A478" s="11">
        <v>27361</v>
      </c>
      <c r="B478" s="11" t="s">
        <v>578</v>
      </c>
      <c r="C478" s="11" t="s">
        <v>593</v>
      </c>
      <c r="D478" s="48"/>
      <c r="E478" s="48"/>
      <c r="F478" s="43"/>
      <c r="G478" s="43"/>
      <c r="H478" s="43"/>
      <c r="I478" s="43"/>
      <c r="J478" s="43"/>
      <c r="K478" s="43"/>
      <c r="L478" s="43"/>
      <c r="M478" s="43"/>
      <c r="N478" s="48"/>
      <c r="O478" s="48"/>
      <c r="P478" s="43"/>
      <c r="Q478" s="43"/>
      <c r="R478" s="43"/>
      <c r="S478" s="43"/>
      <c r="T478" s="46" t="e">
        <f t="shared" si="7"/>
        <v>#DIV/0!</v>
      </c>
    </row>
    <row r="479" spans="1:20" s="47" customFormat="1">
      <c r="A479" s="11">
        <v>27372</v>
      </c>
      <c r="B479" s="11" t="s">
        <v>578</v>
      </c>
      <c r="C479" s="11" t="s">
        <v>594</v>
      </c>
      <c r="D479" s="48"/>
      <c r="E479" s="48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6" t="e">
        <f t="shared" si="7"/>
        <v>#DIV/0!</v>
      </c>
    </row>
    <row r="480" spans="1:20" s="47" customFormat="1">
      <c r="A480" s="11">
        <v>27413</v>
      </c>
      <c r="B480" s="11" t="s">
        <v>578</v>
      </c>
      <c r="C480" s="11" t="s">
        <v>595</v>
      </c>
      <c r="D480" s="48"/>
      <c r="E480" s="48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6" t="e">
        <f t="shared" si="7"/>
        <v>#DIV/0!</v>
      </c>
    </row>
    <row r="481" spans="1:20" s="47" customFormat="1">
      <c r="A481" s="11">
        <v>27425</v>
      </c>
      <c r="B481" s="11" t="s">
        <v>578</v>
      </c>
      <c r="C481" s="11" t="s">
        <v>596</v>
      </c>
      <c r="D481" s="48"/>
      <c r="E481" s="48"/>
      <c r="F481" s="43"/>
      <c r="G481" s="43"/>
      <c r="H481" s="43"/>
      <c r="I481" s="43"/>
      <c r="J481" s="43"/>
      <c r="K481" s="43"/>
      <c r="L481" s="43"/>
      <c r="M481" s="43"/>
      <c r="N481" s="48"/>
      <c r="O481" s="48"/>
      <c r="P481" s="43"/>
      <c r="Q481" s="43"/>
      <c r="R481" s="43"/>
      <c r="S481" s="43"/>
      <c r="T481" s="46" t="e">
        <f t="shared" si="7"/>
        <v>#DIV/0!</v>
      </c>
    </row>
    <row r="482" spans="1:20" s="47" customFormat="1">
      <c r="A482" s="11">
        <v>27430</v>
      </c>
      <c r="B482" s="11" t="s">
        <v>578</v>
      </c>
      <c r="C482" s="11" t="s">
        <v>597</v>
      </c>
      <c r="D482" s="48"/>
      <c r="E482" s="48"/>
      <c r="F482" s="43"/>
      <c r="G482" s="43"/>
      <c r="H482" s="43"/>
      <c r="I482" s="43"/>
      <c r="J482" s="43"/>
      <c r="K482" s="43"/>
      <c r="L482" s="43"/>
      <c r="M482" s="43"/>
      <c r="N482" s="48"/>
      <c r="O482" s="48"/>
      <c r="P482" s="43"/>
      <c r="Q482" s="43"/>
      <c r="R482" s="43"/>
      <c r="S482" s="43"/>
      <c r="T482" s="46" t="e">
        <f t="shared" si="7"/>
        <v>#DIV/0!</v>
      </c>
    </row>
    <row r="483" spans="1:20" s="47" customFormat="1">
      <c r="A483" s="11">
        <v>27450</v>
      </c>
      <c r="B483" s="11" t="s">
        <v>578</v>
      </c>
      <c r="C483" s="11" t="s">
        <v>598</v>
      </c>
      <c r="D483" s="48"/>
      <c r="E483" s="48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6" t="e">
        <f t="shared" si="7"/>
        <v>#DIV/0!</v>
      </c>
    </row>
    <row r="484" spans="1:20" s="47" customFormat="1">
      <c r="A484" s="11">
        <v>27491</v>
      </c>
      <c r="B484" s="11" t="s">
        <v>578</v>
      </c>
      <c r="C484" s="11" t="s">
        <v>599</v>
      </c>
      <c r="D484" s="48"/>
      <c r="E484" s="48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6" t="e">
        <f t="shared" si="7"/>
        <v>#DIV/0!</v>
      </c>
    </row>
    <row r="485" spans="1:20" s="47" customFormat="1">
      <c r="A485" s="11">
        <v>27495</v>
      </c>
      <c r="B485" s="11" t="s">
        <v>578</v>
      </c>
      <c r="C485" s="11" t="s">
        <v>600</v>
      </c>
      <c r="D485" s="48"/>
      <c r="E485" s="48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6" t="e">
        <f t="shared" si="7"/>
        <v>#DIV/0!</v>
      </c>
    </row>
    <row r="486" spans="1:20" s="47" customFormat="1">
      <c r="A486" s="11">
        <v>27580</v>
      </c>
      <c r="B486" s="11" t="s">
        <v>578</v>
      </c>
      <c r="C486" s="11" t="s">
        <v>601</v>
      </c>
      <c r="D486" s="48"/>
      <c r="E486" s="48"/>
      <c r="F486" s="43"/>
      <c r="G486" s="43"/>
      <c r="H486" s="43"/>
      <c r="I486" s="43"/>
      <c r="J486" s="43"/>
      <c r="K486" s="43"/>
      <c r="L486" s="43"/>
      <c r="M486" s="43"/>
      <c r="N486" s="48"/>
      <c r="O486" s="48"/>
      <c r="P486" s="43"/>
      <c r="Q486" s="43"/>
      <c r="R486" s="43"/>
      <c r="S486" s="43"/>
      <c r="T486" s="46" t="e">
        <f t="shared" si="7"/>
        <v>#DIV/0!</v>
      </c>
    </row>
    <row r="487" spans="1:20" s="47" customFormat="1">
      <c r="A487" s="11">
        <v>27600</v>
      </c>
      <c r="B487" s="11" t="s">
        <v>578</v>
      </c>
      <c r="C487" s="11" t="s">
        <v>602</v>
      </c>
      <c r="D487" s="48"/>
      <c r="E487" s="48"/>
      <c r="F487" s="43"/>
      <c r="G487" s="43"/>
      <c r="H487" s="43"/>
      <c r="I487" s="43"/>
      <c r="J487" s="43"/>
      <c r="K487" s="43"/>
      <c r="L487" s="43"/>
      <c r="M487" s="43"/>
      <c r="N487" s="48"/>
      <c r="O487" s="48"/>
      <c r="P487" s="43"/>
      <c r="Q487" s="43"/>
      <c r="R487" s="43"/>
      <c r="S487" s="43"/>
      <c r="T487" s="46" t="e">
        <f t="shared" si="7"/>
        <v>#DIV/0!</v>
      </c>
    </row>
    <row r="488" spans="1:20" s="47" customFormat="1">
      <c r="A488" s="11">
        <v>27615</v>
      </c>
      <c r="B488" s="11" t="s">
        <v>578</v>
      </c>
      <c r="C488" s="11" t="s">
        <v>350</v>
      </c>
      <c r="D488" s="48"/>
      <c r="E488" s="48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6" t="e">
        <f t="shared" si="7"/>
        <v>#DIV/0!</v>
      </c>
    </row>
    <row r="489" spans="1:20" s="47" customFormat="1">
      <c r="A489" s="11">
        <v>27660</v>
      </c>
      <c r="B489" s="11" t="s">
        <v>578</v>
      </c>
      <c r="C489" s="11" t="s">
        <v>603</v>
      </c>
      <c r="D489" s="48"/>
      <c r="E489" s="48"/>
      <c r="F489" s="43"/>
      <c r="G489" s="43"/>
      <c r="H489" s="43"/>
      <c r="I489" s="43"/>
      <c r="J489" s="43"/>
      <c r="K489" s="43"/>
      <c r="L489" s="43"/>
      <c r="M489" s="43"/>
      <c r="N489" s="48"/>
      <c r="O489" s="48"/>
      <c r="P489" s="43"/>
      <c r="Q489" s="43"/>
      <c r="R489" s="43"/>
      <c r="S489" s="43"/>
      <c r="T489" s="46" t="e">
        <f t="shared" si="7"/>
        <v>#DIV/0!</v>
      </c>
    </row>
    <row r="490" spans="1:20" s="47" customFormat="1">
      <c r="A490" s="11">
        <v>27745</v>
      </c>
      <c r="B490" s="11" t="s">
        <v>578</v>
      </c>
      <c r="C490" s="11" t="s">
        <v>604</v>
      </c>
      <c r="D490" s="48"/>
      <c r="E490" s="48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6" t="e">
        <f t="shared" si="7"/>
        <v>#DIV/0!</v>
      </c>
    </row>
    <row r="491" spans="1:20" s="47" customFormat="1">
      <c r="A491" s="11">
        <v>27787</v>
      </c>
      <c r="B491" s="11" t="s">
        <v>578</v>
      </c>
      <c r="C491" s="11" t="s">
        <v>605</v>
      </c>
      <c r="D491" s="48"/>
      <c r="E491" s="48"/>
      <c r="F491" s="43"/>
      <c r="G491" s="43"/>
      <c r="H491" s="43"/>
      <c r="I491" s="43"/>
      <c r="J491" s="43"/>
      <c r="K491" s="43"/>
      <c r="L491" s="43"/>
      <c r="M491" s="43"/>
      <c r="N491" s="48"/>
      <c r="O491" s="48"/>
      <c r="P491" s="43"/>
      <c r="Q491" s="43"/>
      <c r="R491" s="43"/>
      <c r="S491" s="43"/>
      <c r="T491" s="46" t="e">
        <f t="shared" si="7"/>
        <v>#DIV/0!</v>
      </c>
    </row>
    <row r="492" spans="1:20" s="47" customFormat="1">
      <c r="A492" s="11">
        <v>27800</v>
      </c>
      <c r="B492" s="11" t="s">
        <v>578</v>
      </c>
      <c r="C492" s="11" t="s">
        <v>606</v>
      </c>
      <c r="D492" s="48"/>
      <c r="E492" s="48"/>
      <c r="F492" s="43"/>
      <c r="G492" s="43"/>
      <c r="H492" s="43"/>
      <c r="I492" s="43"/>
      <c r="J492" s="43"/>
      <c r="K492" s="43"/>
      <c r="L492" s="43"/>
      <c r="M492" s="43"/>
      <c r="N492" s="48"/>
      <c r="O492" s="48"/>
      <c r="P492" s="43"/>
      <c r="Q492" s="43"/>
      <c r="R492" s="43"/>
      <c r="S492" s="43"/>
      <c r="T492" s="46" t="e">
        <f t="shared" si="7"/>
        <v>#DIV/0!</v>
      </c>
    </row>
    <row r="493" spans="1:20" s="47" customFormat="1">
      <c r="A493" s="11">
        <v>27810</v>
      </c>
      <c r="B493" s="11" t="s">
        <v>578</v>
      </c>
      <c r="C493" s="11" t="s">
        <v>607</v>
      </c>
      <c r="D493" s="48"/>
      <c r="E493" s="48"/>
      <c r="F493" s="43"/>
      <c r="G493" s="43"/>
      <c r="H493" s="43"/>
      <c r="I493" s="43"/>
      <c r="J493" s="43"/>
      <c r="K493" s="43"/>
      <c r="L493" s="43"/>
      <c r="M493" s="43"/>
      <c r="N493" s="48"/>
      <c r="O493" s="48"/>
      <c r="P493" s="43"/>
      <c r="Q493" s="43"/>
      <c r="R493" s="43"/>
      <c r="S493" s="43"/>
      <c r="T493" s="46" t="e">
        <f t="shared" si="7"/>
        <v>#DIV/0!</v>
      </c>
    </row>
    <row r="494" spans="1:20" s="47" customFormat="1">
      <c r="A494" s="11">
        <v>23001</v>
      </c>
      <c r="B494" s="11" t="s">
        <v>176</v>
      </c>
      <c r="C494" s="11" t="s">
        <v>439</v>
      </c>
      <c r="D494" s="48"/>
      <c r="E494" s="48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6" t="e">
        <f t="shared" si="7"/>
        <v>#DIV/0!</v>
      </c>
    </row>
    <row r="495" spans="1:20" s="47" customFormat="1">
      <c r="A495" s="11">
        <v>23068</v>
      </c>
      <c r="B495" s="11" t="s">
        <v>176</v>
      </c>
      <c r="C495" s="11" t="s">
        <v>440</v>
      </c>
      <c r="D495" s="48"/>
      <c r="E495" s="48"/>
      <c r="F495" s="43"/>
      <c r="G495" s="43"/>
      <c r="H495" s="43"/>
      <c r="I495" s="43"/>
      <c r="J495" s="43"/>
      <c r="K495" s="43"/>
      <c r="L495" s="43"/>
      <c r="M495" s="43"/>
      <c r="N495" s="48"/>
      <c r="O495" s="48"/>
      <c r="P495" s="43"/>
      <c r="Q495" s="43"/>
      <c r="R495" s="43"/>
      <c r="S495" s="43"/>
      <c r="T495" s="46" t="e">
        <f t="shared" si="7"/>
        <v>#DIV/0!</v>
      </c>
    </row>
    <row r="496" spans="1:20" s="47" customFormat="1">
      <c r="A496" s="11">
        <v>23079</v>
      </c>
      <c r="B496" s="11" t="s">
        <v>176</v>
      </c>
      <c r="C496" s="11" t="s">
        <v>221</v>
      </c>
      <c r="D496" s="48"/>
      <c r="E496" s="48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6" t="e">
        <f t="shared" si="7"/>
        <v>#DIV/0!</v>
      </c>
    </row>
    <row r="497" spans="1:20" s="47" customFormat="1">
      <c r="A497" s="11">
        <v>23090</v>
      </c>
      <c r="B497" s="11" t="s">
        <v>176</v>
      </c>
      <c r="C497" s="11" t="s">
        <v>441</v>
      </c>
      <c r="D497" s="48"/>
      <c r="E497" s="48"/>
      <c r="F497" s="43"/>
      <c r="G497" s="43"/>
      <c r="H497" s="43"/>
      <c r="I497" s="43"/>
      <c r="J497" s="43"/>
      <c r="K497" s="43"/>
      <c r="L497" s="43"/>
      <c r="M497" s="43"/>
      <c r="N497" s="48"/>
      <c r="O497" s="48"/>
      <c r="P497" s="43"/>
      <c r="Q497" s="43"/>
      <c r="R497" s="43"/>
      <c r="S497" s="43"/>
      <c r="T497" s="46" t="e">
        <f t="shared" si="7"/>
        <v>#DIV/0!</v>
      </c>
    </row>
    <row r="498" spans="1:20" s="47" customFormat="1">
      <c r="A498" s="11">
        <v>23162</v>
      </c>
      <c r="B498" s="11" t="s">
        <v>176</v>
      </c>
      <c r="C498" s="11" t="s">
        <v>442</v>
      </c>
      <c r="D498" s="48"/>
      <c r="E498" s="48"/>
      <c r="F498" s="43"/>
      <c r="G498" s="43"/>
      <c r="H498" s="43"/>
      <c r="I498" s="43"/>
      <c r="J498" s="43"/>
      <c r="K498" s="43"/>
      <c r="L498" s="43"/>
      <c r="M498" s="43"/>
      <c r="N498" s="48"/>
      <c r="O498" s="48"/>
      <c r="P498" s="43"/>
      <c r="Q498" s="43"/>
      <c r="R498" s="43"/>
      <c r="S498" s="43"/>
      <c r="T498" s="46" t="e">
        <f t="shared" si="7"/>
        <v>#DIV/0!</v>
      </c>
    </row>
    <row r="499" spans="1:20" s="47" customFormat="1">
      <c r="A499" s="11">
        <v>23168</v>
      </c>
      <c r="B499" s="11" t="s">
        <v>176</v>
      </c>
      <c r="C499" s="11" t="s">
        <v>443</v>
      </c>
      <c r="D499" s="48"/>
      <c r="E499" s="48"/>
      <c r="F499" s="43"/>
      <c r="G499" s="43"/>
      <c r="H499" s="43"/>
      <c r="I499" s="43"/>
      <c r="J499" s="43"/>
      <c r="K499" s="43"/>
      <c r="L499" s="43"/>
      <c r="M499" s="43"/>
      <c r="N499" s="48"/>
      <c r="O499" s="48"/>
      <c r="P499" s="43"/>
      <c r="Q499" s="43"/>
      <c r="R499" s="43"/>
      <c r="S499" s="43"/>
      <c r="T499" s="46" t="e">
        <f t="shared" si="7"/>
        <v>#DIV/0!</v>
      </c>
    </row>
    <row r="500" spans="1:20" s="47" customFormat="1">
      <c r="A500" s="11">
        <v>23182</v>
      </c>
      <c r="B500" s="11" t="s">
        <v>176</v>
      </c>
      <c r="C500" s="11" t="s">
        <v>444</v>
      </c>
      <c r="D500" s="48"/>
      <c r="E500" s="48"/>
      <c r="F500" s="43"/>
      <c r="G500" s="43"/>
      <c r="H500" s="43"/>
      <c r="I500" s="43"/>
      <c r="J500" s="43"/>
      <c r="K500" s="43"/>
      <c r="L500" s="43"/>
      <c r="M500" s="43"/>
      <c r="N500" s="48"/>
      <c r="O500" s="48"/>
      <c r="P500" s="43"/>
      <c r="Q500" s="43"/>
      <c r="R500" s="43"/>
      <c r="S500" s="43"/>
      <c r="T500" s="46" t="e">
        <f t="shared" si="7"/>
        <v>#DIV/0!</v>
      </c>
    </row>
    <row r="501" spans="1:20" s="47" customFormat="1">
      <c r="A501" s="11">
        <v>23189</v>
      </c>
      <c r="B501" s="11" t="s">
        <v>176</v>
      </c>
      <c r="C501" s="11" t="s">
        <v>445</v>
      </c>
      <c r="D501" s="48"/>
      <c r="E501" s="48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6" t="e">
        <f t="shared" si="7"/>
        <v>#DIV/0!</v>
      </c>
    </row>
    <row r="502" spans="1:20" s="47" customFormat="1">
      <c r="A502" s="11">
        <v>23300</v>
      </c>
      <c r="B502" s="11" t="s">
        <v>176</v>
      </c>
      <c r="C502" s="11" t="s">
        <v>446</v>
      </c>
      <c r="D502" s="48"/>
      <c r="E502" s="48"/>
      <c r="F502" s="43"/>
      <c r="G502" s="43"/>
      <c r="H502" s="43"/>
      <c r="I502" s="43"/>
      <c r="J502" s="43"/>
      <c r="K502" s="43"/>
      <c r="L502" s="43"/>
      <c r="M502" s="43"/>
      <c r="N502" s="48"/>
      <c r="O502" s="48"/>
      <c r="P502" s="43"/>
      <c r="Q502" s="43"/>
      <c r="R502" s="43"/>
      <c r="S502" s="43"/>
      <c r="T502" s="46" t="e">
        <f t="shared" si="7"/>
        <v>#DIV/0!</v>
      </c>
    </row>
    <row r="503" spans="1:20" s="47" customFormat="1">
      <c r="A503" s="11">
        <v>23350</v>
      </c>
      <c r="B503" s="11" t="s">
        <v>176</v>
      </c>
      <c r="C503" s="11" t="s">
        <v>447</v>
      </c>
      <c r="D503" s="48"/>
      <c r="E503" s="48"/>
      <c r="F503" s="43"/>
      <c r="G503" s="43"/>
      <c r="H503" s="43"/>
      <c r="I503" s="43"/>
      <c r="J503" s="43"/>
      <c r="K503" s="43"/>
      <c r="L503" s="43"/>
      <c r="M503" s="43"/>
      <c r="N503" s="48"/>
      <c r="O503" s="48"/>
      <c r="P503" s="43"/>
      <c r="Q503" s="43"/>
      <c r="R503" s="43"/>
      <c r="S503" s="43"/>
      <c r="T503" s="46" t="e">
        <f t="shared" si="7"/>
        <v>#DIV/0!</v>
      </c>
    </row>
    <row r="504" spans="1:20" s="47" customFormat="1">
      <c r="A504" s="11">
        <v>23417</v>
      </c>
      <c r="B504" s="11" t="s">
        <v>176</v>
      </c>
      <c r="C504" s="11" t="s">
        <v>448</v>
      </c>
      <c r="D504" s="48"/>
      <c r="E504" s="48"/>
      <c r="F504" s="43"/>
      <c r="G504" s="43"/>
      <c r="H504" s="43"/>
      <c r="I504" s="43"/>
      <c r="J504" s="43"/>
      <c r="K504" s="43"/>
      <c r="L504" s="43"/>
      <c r="M504" s="43"/>
      <c r="N504" s="48"/>
      <c r="O504" s="48"/>
      <c r="P504" s="43"/>
      <c r="Q504" s="43"/>
      <c r="R504" s="43"/>
      <c r="S504" s="43"/>
      <c r="T504" s="46" t="e">
        <f t="shared" si="7"/>
        <v>#DIV/0!</v>
      </c>
    </row>
    <row r="505" spans="1:20" s="47" customFormat="1">
      <c r="A505" s="11">
        <v>23419</v>
      </c>
      <c r="B505" s="11" t="s">
        <v>176</v>
      </c>
      <c r="C505" s="11" t="s">
        <v>449</v>
      </c>
      <c r="D505" s="48"/>
      <c r="E505" s="48"/>
      <c r="F505" s="43"/>
      <c r="G505" s="43"/>
      <c r="H505" s="43"/>
      <c r="I505" s="43"/>
      <c r="J505" s="43"/>
      <c r="K505" s="43"/>
      <c r="L505" s="43"/>
      <c r="M505" s="43"/>
      <c r="N505" s="48"/>
      <c r="O505" s="48"/>
      <c r="P505" s="43"/>
      <c r="Q505" s="43"/>
      <c r="R505" s="43"/>
      <c r="S505" s="43"/>
      <c r="T505" s="46" t="e">
        <f t="shared" si="7"/>
        <v>#DIV/0!</v>
      </c>
    </row>
    <row r="506" spans="1:20" s="47" customFormat="1">
      <c r="A506" s="11">
        <v>23464</v>
      </c>
      <c r="B506" s="11" t="s">
        <v>176</v>
      </c>
      <c r="C506" s="11" t="s">
        <v>450</v>
      </c>
      <c r="D506" s="48"/>
      <c r="E506" s="48"/>
      <c r="F506" s="43"/>
      <c r="G506" s="43"/>
      <c r="H506" s="43"/>
      <c r="I506" s="43"/>
      <c r="J506" s="43"/>
      <c r="K506" s="43"/>
      <c r="L506" s="43"/>
      <c r="M506" s="43"/>
      <c r="N506" s="48"/>
      <c r="O506" s="48"/>
      <c r="P506" s="43"/>
      <c r="Q506" s="43"/>
      <c r="R506" s="43"/>
      <c r="S506" s="43"/>
      <c r="T506" s="46" t="e">
        <f t="shared" si="7"/>
        <v>#DIV/0!</v>
      </c>
    </row>
    <row r="507" spans="1:20" s="47" customFormat="1">
      <c r="A507" s="11">
        <v>23466</v>
      </c>
      <c r="B507" s="11" t="s">
        <v>176</v>
      </c>
      <c r="C507" s="11" t="s">
        <v>451</v>
      </c>
      <c r="D507" s="48"/>
      <c r="E507" s="48"/>
      <c r="F507" s="43"/>
      <c r="G507" s="43"/>
      <c r="H507" s="43"/>
      <c r="I507" s="43"/>
      <c r="J507" s="43"/>
      <c r="K507" s="43"/>
      <c r="L507" s="43"/>
      <c r="M507" s="43"/>
      <c r="N507" s="48"/>
      <c r="O507" s="48"/>
      <c r="P507" s="43"/>
      <c r="Q507" s="43"/>
      <c r="R507" s="43"/>
      <c r="S507" s="43"/>
      <c r="T507" s="46" t="e">
        <f t="shared" si="7"/>
        <v>#DIV/0!</v>
      </c>
    </row>
    <row r="508" spans="1:20" s="47" customFormat="1">
      <c r="A508" s="11">
        <v>23500</v>
      </c>
      <c r="B508" s="11" t="s">
        <v>176</v>
      </c>
      <c r="C508" s="11" t="s">
        <v>452</v>
      </c>
      <c r="D508" s="48"/>
      <c r="E508" s="48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6" t="e">
        <f t="shared" si="7"/>
        <v>#DIV/0!</v>
      </c>
    </row>
    <row r="509" spans="1:20" s="47" customFormat="1">
      <c r="A509" s="11">
        <v>23555</v>
      </c>
      <c r="B509" s="11" t="s">
        <v>176</v>
      </c>
      <c r="C509" s="11" t="s">
        <v>453</v>
      </c>
      <c r="D509" s="48"/>
      <c r="E509" s="48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6" t="e">
        <f t="shared" si="7"/>
        <v>#DIV/0!</v>
      </c>
    </row>
    <row r="510" spans="1:20" s="47" customFormat="1">
      <c r="A510" s="11">
        <v>23570</v>
      </c>
      <c r="B510" s="11" t="s">
        <v>176</v>
      </c>
      <c r="C510" s="11" t="s">
        <v>454</v>
      </c>
      <c r="D510" s="48"/>
      <c r="E510" s="48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6" t="e">
        <f t="shared" si="7"/>
        <v>#DIV/0!</v>
      </c>
    </row>
    <row r="511" spans="1:20" s="47" customFormat="1">
      <c r="A511" s="11">
        <v>23574</v>
      </c>
      <c r="B511" s="11" t="s">
        <v>176</v>
      </c>
      <c r="C511" s="11" t="s">
        <v>455</v>
      </c>
      <c r="D511" s="48"/>
      <c r="E511" s="48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6" t="e">
        <f t="shared" si="7"/>
        <v>#DIV/0!</v>
      </c>
    </row>
    <row r="512" spans="1:20" s="47" customFormat="1">
      <c r="A512" s="11">
        <v>23580</v>
      </c>
      <c r="B512" s="11" t="s">
        <v>176</v>
      </c>
      <c r="C512" s="11" t="s">
        <v>456</v>
      </c>
      <c r="D512" s="48"/>
      <c r="E512" s="48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6" t="e">
        <f t="shared" si="7"/>
        <v>#DIV/0!</v>
      </c>
    </row>
    <row r="513" spans="1:20" s="47" customFormat="1">
      <c r="A513" s="11">
        <v>23586</v>
      </c>
      <c r="B513" s="11" t="s">
        <v>176</v>
      </c>
      <c r="C513" s="11" t="s">
        <v>457</v>
      </c>
      <c r="D513" s="48"/>
      <c r="E513" s="48"/>
      <c r="F513" s="43"/>
      <c r="G513" s="43"/>
      <c r="H513" s="43"/>
      <c r="I513" s="43"/>
      <c r="J513" s="43"/>
      <c r="K513" s="43"/>
      <c r="L513" s="43"/>
      <c r="M513" s="43"/>
      <c r="N513" s="48"/>
      <c r="O513" s="48"/>
      <c r="P513" s="43"/>
      <c r="Q513" s="43"/>
      <c r="R513" s="43"/>
      <c r="S513" s="43"/>
      <c r="T513" s="46" t="e">
        <f t="shared" si="7"/>
        <v>#DIV/0!</v>
      </c>
    </row>
    <row r="514" spans="1:20" s="47" customFormat="1">
      <c r="A514" s="11">
        <v>23660</v>
      </c>
      <c r="B514" s="11" t="s">
        <v>176</v>
      </c>
      <c r="C514" s="11" t="s">
        <v>458</v>
      </c>
      <c r="D514" s="48"/>
      <c r="E514" s="48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6" t="e">
        <f t="shared" si="7"/>
        <v>#DIV/0!</v>
      </c>
    </row>
    <row r="515" spans="1:20" s="47" customFormat="1">
      <c r="A515" s="11">
        <v>23670</v>
      </c>
      <c r="B515" s="11" t="s">
        <v>176</v>
      </c>
      <c r="C515" s="11" t="s">
        <v>459</v>
      </c>
      <c r="D515" s="48"/>
      <c r="E515" s="48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6" t="e">
        <f t="shared" si="7"/>
        <v>#DIV/0!</v>
      </c>
    </row>
    <row r="516" spans="1:20" s="47" customFormat="1">
      <c r="A516" s="11">
        <v>23672</v>
      </c>
      <c r="B516" s="11" t="s">
        <v>176</v>
      </c>
      <c r="C516" s="11" t="s">
        <v>460</v>
      </c>
      <c r="D516" s="48"/>
      <c r="E516" s="48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6" t="e">
        <f t="shared" si="7"/>
        <v>#DIV/0!</v>
      </c>
    </row>
    <row r="517" spans="1:20" s="47" customFormat="1">
      <c r="A517" s="11">
        <v>23675</v>
      </c>
      <c r="B517" s="11" t="s">
        <v>176</v>
      </c>
      <c r="C517" s="11" t="s">
        <v>461</v>
      </c>
      <c r="D517" s="48"/>
      <c r="E517" s="48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6" t="e">
        <f t="shared" si="7"/>
        <v>#DIV/0!</v>
      </c>
    </row>
    <row r="518" spans="1:20" s="47" customFormat="1">
      <c r="A518" s="11">
        <v>23678</v>
      </c>
      <c r="B518" s="11" t="s">
        <v>176</v>
      </c>
      <c r="C518" s="11" t="s">
        <v>105</v>
      </c>
      <c r="D518" s="48"/>
      <c r="E518" s="48"/>
      <c r="F518" s="43"/>
      <c r="G518" s="43"/>
      <c r="H518" s="43"/>
      <c r="I518" s="43"/>
      <c r="J518" s="43"/>
      <c r="K518" s="43"/>
      <c r="L518" s="43"/>
      <c r="M518" s="43"/>
      <c r="N518" s="48"/>
      <c r="O518" s="48"/>
      <c r="P518" s="43"/>
      <c r="Q518" s="43"/>
      <c r="R518" s="43"/>
      <c r="S518" s="43"/>
      <c r="T518" s="46" t="e">
        <f t="shared" si="7"/>
        <v>#DIV/0!</v>
      </c>
    </row>
    <row r="519" spans="1:20" s="47" customFormat="1">
      <c r="A519" s="11">
        <v>23682</v>
      </c>
      <c r="B519" s="11" t="s">
        <v>176</v>
      </c>
      <c r="C519" s="11" t="s">
        <v>462</v>
      </c>
      <c r="D519" s="48"/>
      <c r="E519" s="48"/>
      <c r="F519" s="43"/>
      <c r="G519" s="43"/>
      <c r="H519" s="43"/>
      <c r="I519" s="43"/>
      <c r="J519" s="43"/>
      <c r="K519" s="43"/>
      <c r="L519" s="43"/>
      <c r="M519" s="43"/>
      <c r="N519" s="48"/>
      <c r="O519" s="48"/>
      <c r="P519" s="43"/>
      <c r="Q519" s="43"/>
      <c r="R519" s="43"/>
      <c r="S519" s="43"/>
      <c r="T519" s="46" t="e">
        <f t="shared" si="7"/>
        <v>#DIV/0!</v>
      </c>
    </row>
    <row r="520" spans="1:20" s="47" customFormat="1">
      <c r="A520" s="11">
        <v>23686</v>
      </c>
      <c r="B520" s="11" t="s">
        <v>176</v>
      </c>
      <c r="C520" s="11" t="s">
        <v>463</v>
      </c>
      <c r="D520" s="48"/>
      <c r="E520" s="48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6" t="e">
        <f t="shared" ref="T520:T583" si="8">AVERAGE(D520:S520)</f>
        <v>#DIV/0!</v>
      </c>
    </row>
    <row r="521" spans="1:20" s="47" customFormat="1">
      <c r="A521" s="11">
        <v>23807</v>
      </c>
      <c r="B521" s="11" t="s">
        <v>176</v>
      </c>
      <c r="C521" s="11" t="s">
        <v>464</v>
      </c>
      <c r="D521" s="48"/>
      <c r="E521" s="48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6" t="e">
        <f t="shared" si="8"/>
        <v>#DIV/0!</v>
      </c>
    </row>
    <row r="522" spans="1:20" s="47" customFormat="1">
      <c r="A522" s="11">
        <v>23815</v>
      </c>
      <c r="B522" s="11" t="s">
        <v>176</v>
      </c>
      <c r="C522" s="11" t="s">
        <v>465</v>
      </c>
      <c r="D522" s="48"/>
      <c r="E522" s="48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6" t="e">
        <f t="shared" si="8"/>
        <v>#DIV/0!</v>
      </c>
    </row>
    <row r="523" spans="1:20" s="47" customFormat="1">
      <c r="A523" s="11">
        <v>23855</v>
      </c>
      <c r="B523" s="11" t="s">
        <v>176</v>
      </c>
      <c r="C523" s="11" t="s">
        <v>466</v>
      </c>
      <c r="D523" s="48"/>
      <c r="E523" s="48"/>
      <c r="F523" s="43"/>
      <c r="G523" s="43"/>
      <c r="H523" s="43"/>
      <c r="I523" s="43"/>
      <c r="J523" s="43"/>
      <c r="K523" s="43"/>
      <c r="L523" s="43"/>
      <c r="M523" s="43"/>
      <c r="N523" s="48"/>
      <c r="O523" s="48"/>
      <c r="P523" s="43"/>
      <c r="Q523" s="43"/>
      <c r="R523" s="43"/>
      <c r="S523" s="43"/>
      <c r="T523" s="46" t="e">
        <f t="shared" si="8"/>
        <v>#DIV/0!</v>
      </c>
    </row>
    <row r="524" spans="1:20" s="47" customFormat="1">
      <c r="A524" s="11">
        <v>25001</v>
      </c>
      <c r="B524" s="11" t="s">
        <v>467</v>
      </c>
      <c r="C524" s="11" t="s">
        <v>468</v>
      </c>
      <c r="D524" s="48"/>
      <c r="E524" s="48"/>
      <c r="F524" s="43"/>
      <c r="G524" s="43"/>
      <c r="H524" s="43"/>
      <c r="I524" s="43"/>
      <c r="J524" s="43"/>
      <c r="K524" s="43"/>
      <c r="L524" s="43"/>
      <c r="M524" s="43"/>
      <c r="N524" s="48"/>
      <c r="O524" s="48"/>
      <c r="P524" s="43"/>
      <c r="Q524" s="43"/>
      <c r="R524" s="43"/>
      <c r="S524" s="43"/>
      <c r="T524" s="46" t="e">
        <f t="shared" si="8"/>
        <v>#DIV/0!</v>
      </c>
    </row>
    <row r="525" spans="1:20" s="47" customFormat="1">
      <c r="A525" s="11">
        <v>25019</v>
      </c>
      <c r="B525" s="11" t="s">
        <v>467</v>
      </c>
      <c r="C525" s="11" t="s">
        <v>469</v>
      </c>
      <c r="D525" s="48"/>
      <c r="E525" s="48"/>
      <c r="F525" s="43"/>
      <c r="G525" s="43"/>
      <c r="H525" s="43"/>
      <c r="I525" s="43"/>
      <c r="J525" s="43"/>
      <c r="K525" s="43"/>
      <c r="L525" s="43"/>
      <c r="M525" s="43"/>
      <c r="N525" s="48"/>
      <c r="O525" s="48"/>
      <c r="P525" s="43"/>
      <c r="Q525" s="43"/>
      <c r="R525" s="43"/>
      <c r="S525" s="43"/>
      <c r="T525" s="46" t="e">
        <f t="shared" si="8"/>
        <v>#DIV/0!</v>
      </c>
    </row>
    <row r="526" spans="1:20" s="47" customFormat="1">
      <c r="A526" s="11">
        <v>25035</v>
      </c>
      <c r="B526" s="11" t="s">
        <v>467</v>
      </c>
      <c r="C526" s="11" t="s">
        <v>470</v>
      </c>
      <c r="D526" s="48"/>
      <c r="E526" s="48"/>
      <c r="F526" s="43"/>
      <c r="G526" s="43"/>
      <c r="H526" s="43"/>
      <c r="I526" s="43"/>
      <c r="J526" s="43"/>
      <c r="K526" s="43"/>
      <c r="L526" s="43"/>
      <c r="M526" s="43"/>
      <c r="N526" s="48"/>
      <c r="O526" s="48"/>
      <c r="P526" s="43"/>
      <c r="Q526" s="43"/>
      <c r="R526" s="43"/>
      <c r="S526" s="43"/>
      <c r="T526" s="46" t="e">
        <f t="shared" si="8"/>
        <v>#DIV/0!</v>
      </c>
    </row>
    <row r="527" spans="1:20" s="47" customFormat="1">
      <c r="A527" s="11">
        <v>25040</v>
      </c>
      <c r="B527" s="11" t="s">
        <v>467</v>
      </c>
      <c r="C527" s="11" t="s">
        <v>471</v>
      </c>
      <c r="D527" s="48"/>
      <c r="E527" s="48"/>
      <c r="F527" s="43"/>
      <c r="G527" s="43"/>
      <c r="H527" s="43"/>
      <c r="I527" s="43"/>
      <c r="J527" s="43"/>
      <c r="K527" s="43"/>
      <c r="L527" s="43"/>
      <c r="M527" s="43"/>
      <c r="N527" s="48"/>
      <c r="O527" s="48"/>
      <c r="P527" s="43"/>
      <c r="Q527" s="43"/>
      <c r="R527" s="43"/>
      <c r="S527" s="43"/>
      <c r="T527" s="46" t="e">
        <f t="shared" si="8"/>
        <v>#DIV/0!</v>
      </c>
    </row>
    <row r="528" spans="1:20" s="47" customFormat="1">
      <c r="A528" s="11">
        <v>25053</v>
      </c>
      <c r="B528" s="11" t="s">
        <v>467</v>
      </c>
      <c r="C528" s="11" t="s">
        <v>472</v>
      </c>
      <c r="D528" s="48"/>
      <c r="E528" s="48"/>
      <c r="F528" s="43"/>
      <c r="G528" s="43"/>
      <c r="H528" s="43"/>
      <c r="I528" s="43"/>
      <c r="J528" s="43"/>
      <c r="K528" s="43"/>
      <c r="L528" s="43"/>
      <c r="M528" s="43"/>
      <c r="N528" s="48"/>
      <c r="O528" s="48"/>
      <c r="P528" s="43"/>
      <c r="Q528" s="43"/>
      <c r="R528" s="43"/>
      <c r="S528" s="43"/>
      <c r="T528" s="46" t="e">
        <f t="shared" si="8"/>
        <v>#DIV/0!</v>
      </c>
    </row>
    <row r="529" spans="1:20" s="47" customFormat="1">
      <c r="A529" s="11">
        <v>25086</v>
      </c>
      <c r="B529" s="11" t="s">
        <v>467</v>
      </c>
      <c r="C529" s="11" t="s">
        <v>473</v>
      </c>
      <c r="D529" s="48"/>
      <c r="E529" s="48"/>
      <c r="F529" s="43"/>
      <c r="G529" s="43"/>
      <c r="H529" s="43"/>
      <c r="I529" s="43"/>
      <c r="J529" s="43"/>
      <c r="K529" s="43"/>
      <c r="L529" s="43"/>
      <c r="M529" s="43"/>
      <c r="N529" s="48"/>
      <c r="O529" s="48"/>
      <c r="P529" s="43"/>
      <c r="Q529" s="43"/>
      <c r="R529" s="43"/>
      <c r="S529" s="43"/>
      <c r="T529" s="46" t="e">
        <f t="shared" si="8"/>
        <v>#DIV/0!</v>
      </c>
    </row>
    <row r="530" spans="1:20" s="47" customFormat="1">
      <c r="A530" s="11">
        <v>25095</v>
      </c>
      <c r="B530" s="11" t="s">
        <v>467</v>
      </c>
      <c r="C530" s="11" t="s">
        <v>474</v>
      </c>
      <c r="D530" s="48"/>
      <c r="E530" s="48"/>
      <c r="F530" s="43"/>
      <c r="G530" s="43"/>
      <c r="H530" s="43"/>
      <c r="I530" s="43"/>
      <c r="J530" s="43"/>
      <c r="K530" s="43"/>
      <c r="L530" s="43"/>
      <c r="M530" s="43"/>
      <c r="N530" s="48"/>
      <c r="O530" s="48"/>
      <c r="P530" s="43"/>
      <c r="Q530" s="43"/>
      <c r="R530" s="43"/>
      <c r="S530" s="43"/>
      <c r="T530" s="46" t="e">
        <f t="shared" si="8"/>
        <v>#DIV/0!</v>
      </c>
    </row>
    <row r="531" spans="1:20" s="47" customFormat="1">
      <c r="A531" s="11">
        <v>25099</v>
      </c>
      <c r="B531" s="11" t="s">
        <v>467</v>
      </c>
      <c r="C531" s="11" t="s">
        <v>475</v>
      </c>
      <c r="D531" s="48"/>
      <c r="E531" s="48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6" t="e">
        <f t="shared" si="8"/>
        <v>#DIV/0!</v>
      </c>
    </row>
    <row r="532" spans="1:20" s="47" customFormat="1">
      <c r="A532" s="11">
        <v>25120</v>
      </c>
      <c r="B532" s="11" t="s">
        <v>467</v>
      </c>
      <c r="C532" s="11" t="s">
        <v>476</v>
      </c>
      <c r="D532" s="48"/>
      <c r="E532" s="48"/>
      <c r="F532" s="43"/>
      <c r="G532" s="43"/>
      <c r="H532" s="43"/>
      <c r="I532" s="43"/>
      <c r="J532" s="43"/>
      <c r="K532" s="43"/>
      <c r="L532" s="43"/>
      <c r="M532" s="43"/>
      <c r="N532" s="48"/>
      <c r="O532" s="48"/>
      <c r="P532" s="43"/>
      <c r="Q532" s="43"/>
      <c r="R532" s="43"/>
      <c r="S532" s="43"/>
      <c r="T532" s="46" t="e">
        <f t="shared" si="8"/>
        <v>#DIV/0!</v>
      </c>
    </row>
    <row r="533" spans="1:20" s="47" customFormat="1">
      <c r="A533" s="11">
        <v>25123</v>
      </c>
      <c r="B533" s="11" t="s">
        <v>467</v>
      </c>
      <c r="C533" s="11" t="s">
        <v>477</v>
      </c>
      <c r="D533" s="48"/>
      <c r="E533" s="48"/>
      <c r="F533" s="43"/>
      <c r="G533" s="43"/>
      <c r="H533" s="43"/>
      <c r="I533" s="43"/>
      <c r="J533" s="43"/>
      <c r="K533" s="43"/>
      <c r="L533" s="43"/>
      <c r="M533" s="43"/>
      <c r="N533" s="48"/>
      <c r="O533" s="48"/>
      <c r="P533" s="43"/>
      <c r="Q533" s="43"/>
      <c r="R533" s="43"/>
      <c r="S533" s="43"/>
      <c r="T533" s="46" t="e">
        <f t="shared" si="8"/>
        <v>#DIV/0!</v>
      </c>
    </row>
    <row r="534" spans="1:20" s="47" customFormat="1">
      <c r="A534" s="11">
        <v>25126</v>
      </c>
      <c r="B534" s="11" t="s">
        <v>467</v>
      </c>
      <c r="C534" s="11" t="s">
        <v>478</v>
      </c>
      <c r="D534" s="48"/>
      <c r="E534" s="48"/>
      <c r="F534" s="43"/>
      <c r="G534" s="43"/>
      <c r="H534" s="43"/>
      <c r="I534" s="43"/>
      <c r="J534" s="43"/>
      <c r="K534" s="43"/>
      <c r="L534" s="43"/>
      <c r="M534" s="43"/>
      <c r="N534" s="48"/>
      <c r="O534" s="48"/>
      <c r="P534" s="43"/>
      <c r="Q534" s="43"/>
      <c r="R534" s="43"/>
      <c r="S534" s="43"/>
      <c r="T534" s="46" t="e">
        <f t="shared" si="8"/>
        <v>#DIV/0!</v>
      </c>
    </row>
    <row r="535" spans="1:20" s="47" customFormat="1">
      <c r="A535" s="11">
        <v>25148</v>
      </c>
      <c r="B535" s="11" t="s">
        <v>467</v>
      </c>
      <c r="C535" s="11" t="s">
        <v>479</v>
      </c>
      <c r="D535" s="48"/>
      <c r="E535" s="48"/>
      <c r="F535" s="43"/>
      <c r="G535" s="43"/>
      <c r="H535" s="43"/>
      <c r="I535" s="43"/>
      <c r="J535" s="43"/>
      <c r="K535" s="43"/>
      <c r="L535" s="43"/>
      <c r="M535" s="43"/>
      <c r="N535" s="48"/>
      <c r="O535" s="48"/>
      <c r="P535" s="43"/>
      <c r="Q535" s="43"/>
      <c r="R535" s="43"/>
      <c r="S535" s="43"/>
      <c r="T535" s="46" t="e">
        <f t="shared" si="8"/>
        <v>#DIV/0!</v>
      </c>
    </row>
    <row r="536" spans="1:20" s="47" customFormat="1">
      <c r="A536" s="11">
        <v>25151</v>
      </c>
      <c r="B536" s="11" t="s">
        <v>467</v>
      </c>
      <c r="C536" s="11" t="s">
        <v>480</v>
      </c>
      <c r="D536" s="48"/>
      <c r="E536" s="48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6" t="e">
        <f t="shared" si="8"/>
        <v>#DIV/0!</v>
      </c>
    </row>
    <row r="537" spans="1:20" s="47" customFormat="1">
      <c r="A537" s="11">
        <v>25154</v>
      </c>
      <c r="B537" s="11" t="s">
        <v>467</v>
      </c>
      <c r="C537" s="11" t="s">
        <v>481</v>
      </c>
      <c r="D537" s="48"/>
      <c r="E537" s="48"/>
      <c r="F537" s="43"/>
      <c r="G537" s="43"/>
      <c r="H537" s="43"/>
      <c r="I537" s="43"/>
      <c r="J537" s="43"/>
      <c r="K537" s="43"/>
      <c r="L537" s="43"/>
      <c r="M537" s="43"/>
      <c r="N537" s="48"/>
      <c r="O537" s="48"/>
      <c r="P537" s="43"/>
      <c r="Q537" s="43"/>
      <c r="R537" s="43"/>
      <c r="S537" s="43"/>
      <c r="T537" s="46" t="e">
        <f t="shared" si="8"/>
        <v>#DIV/0!</v>
      </c>
    </row>
    <row r="538" spans="1:20" s="47" customFormat="1">
      <c r="A538" s="11">
        <v>25168</v>
      </c>
      <c r="B538" s="11" t="s">
        <v>467</v>
      </c>
      <c r="C538" s="11" t="s">
        <v>482</v>
      </c>
      <c r="D538" s="48"/>
      <c r="E538" s="48"/>
      <c r="F538" s="43"/>
      <c r="G538" s="43"/>
      <c r="H538" s="43"/>
      <c r="I538" s="43"/>
      <c r="J538" s="43"/>
      <c r="K538" s="43"/>
      <c r="L538" s="43"/>
      <c r="M538" s="43"/>
      <c r="N538" s="48"/>
      <c r="O538" s="48"/>
      <c r="P538" s="43"/>
      <c r="Q538" s="43"/>
      <c r="R538" s="43"/>
      <c r="S538" s="43"/>
      <c r="T538" s="46" t="e">
        <f t="shared" si="8"/>
        <v>#DIV/0!</v>
      </c>
    </row>
    <row r="539" spans="1:20" s="47" customFormat="1">
      <c r="A539" s="11">
        <v>25175</v>
      </c>
      <c r="B539" s="11" t="s">
        <v>467</v>
      </c>
      <c r="C539" s="11" t="s">
        <v>483</v>
      </c>
      <c r="D539" s="48"/>
      <c r="E539" s="48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6" t="e">
        <f t="shared" si="8"/>
        <v>#DIV/0!</v>
      </c>
    </row>
    <row r="540" spans="1:20" s="47" customFormat="1">
      <c r="A540" s="11">
        <v>25178</v>
      </c>
      <c r="B540" s="11" t="s">
        <v>467</v>
      </c>
      <c r="C540" s="11" t="s">
        <v>484</v>
      </c>
      <c r="D540" s="48"/>
      <c r="E540" s="48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6" t="e">
        <f t="shared" si="8"/>
        <v>#DIV/0!</v>
      </c>
    </row>
    <row r="541" spans="1:20" s="47" customFormat="1">
      <c r="A541" s="11">
        <v>25181</v>
      </c>
      <c r="B541" s="11" t="s">
        <v>467</v>
      </c>
      <c r="C541" s="11" t="s">
        <v>485</v>
      </c>
      <c r="D541" s="48"/>
      <c r="E541" s="48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6" t="e">
        <f t="shared" si="8"/>
        <v>#DIV/0!</v>
      </c>
    </row>
    <row r="542" spans="1:20" s="47" customFormat="1">
      <c r="A542" s="11">
        <v>25183</v>
      </c>
      <c r="B542" s="11" t="s">
        <v>467</v>
      </c>
      <c r="C542" s="11" t="s">
        <v>486</v>
      </c>
      <c r="D542" s="48"/>
      <c r="E542" s="48"/>
      <c r="F542" s="43"/>
      <c r="G542" s="43"/>
      <c r="H542" s="43"/>
      <c r="I542" s="43"/>
      <c r="J542" s="43"/>
      <c r="K542" s="43"/>
      <c r="L542" s="43"/>
      <c r="M542" s="43"/>
      <c r="N542" s="48"/>
      <c r="O542" s="48"/>
      <c r="P542" s="43"/>
      <c r="Q542" s="43"/>
      <c r="R542" s="43"/>
      <c r="S542" s="43"/>
      <c r="T542" s="46" t="e">
        <f t="shared" si="8"/>
        <v>#DIV/0!</v>
      </c>
    </row>
    <row r="543" spans="1:20" s="47" customFormat="1">
      <c r="A543" s="11">
        <v>25200</v>
      </c>
      <c r="B543" s="11" t="s">
        <v>467</v>
      </c>
      <c r="C543" s="11" t="s">
        <v>487</v>
      </c>
      <c r="D543" s="48"/>
      <c r="E543" s="48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6" t="e">
        <f t="shared" si="8"/>
        <v>#DIV/0!</v>
      </c>
    </row>
    <row r="544" spans="1:20" s="47" customFormat="1">
      <c r="A544" s="11">
        <v>25214</v>
      </c>
      <c r="B544" s="11" t="s">
        <v>467</v>
      </c>
      <c r="C544" s="11" t="s">
        <v>488</v>
      </c>
      <c r="D544" s="48"/>
      <c r="E544" s="48"/>
      <c r="F544" s="43"/>
      <c r="G544" s="43"/>
      <c r="H544" s="43"/>
      <c r="I544" s="43"/>
      <c r="J544" s="43"/>
      <c r="K544" s="43"/>
      <c r="L544" s="43"/>
      <c r="M544" s="43"/>
      <c r="N544" s="48"/>
      <c r="O544" s="48"/>
      <c r="P544" s="43"/>
      <c r="Q544" s="43"/>
      <c r="R544" s="43"/>
      <c r="S544" s="43"/>
      <c r="T544" s="46" t="e">
        <f t="shared" si="8"/>
        <v>#DIV/0!</v>
      </c>
    </row>
    <row r="545" spans="1:20" s="47" customFormat="1">
      <c r="A545" s="11">
        <v>25224</v>
      </c>
      <c r="B545" s="11" t="s">
        <v>467</v>
      </c>
      <c r="C545" s="11" t="s">
        <v>489</v>
      </c>
      <c r="D545" s="48"/>
      <c r="E545" s="48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6" t="e">
        <f t="shared" si="8"/>
        <v>#DIV/0!</v>
      </c>
    </row>
    <row r="546" spans="1:20" s="47" customFormat="1">
      <c r="A546" s="11">
        <v>25245</v>
      </c>
      <c r="B546" s="11" t="s">
        <v>467</v>
      </c>
      <c r="C546" s="11" t="s">
        <v>490</v>
      </c>
      <c r="D546" s="48"/>
      <c r="E546" s="48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6" t="e">
        <f t="shared" si="8"/>
        <v>#DIV/0!</v>
      </c>
    </row>
    <row r="547" spans="1:20" s="47" customFormat="1">
      <c r="A547" s="11">
        <v>25258</v>
      </c>
      <c r="B547" s="11" t="s">
        <v>467</v>
      </c>
      <c r="C547" s="11" t="s">
        <v>180</v>
      </c>
      <c r="D547" s="48"/>
      <c r="E547" s="48"/>
      <c r="F547" s="43"/>
      <c r="G547" s="43"/>
      <c r="H547" s="43"/>
      <c r="I547" s="43"/>
      <c r="J547" s="43"/>
      <c r="K547" s="43"/>
      <c r="L547" s="43"/>
      <c r="M547" s="43"/>
      <c r="N547" s="48"/>
      <c r="O547" s="48"/>
      <c r="P547" s="43"/>
      <c r="Q547" s="43"/>
      <c r="R547" s="43"/>
      <c r="S547" s="43"/>
      <c r="T547" s="46" t="e">
        <f t="shared" si="8"/>
        <v>#DIV/0!</v>
      </c>
    </row>
    <row r="548" spans="1:20" s="47" customFormat="1">
      <c r="A548" s="11">
        <v>25260</v>
      </c>
      <c r="B548" s="11" t="s">
        <v>467</v>
      </c>
      <c r="C548" s="11" t="s">
        <v>491</v>
      </c>
      <c r="D548" s="48"/>
      <c r="E548" s="48"/>
      <c r="F548" s="43"/>
      <c r="G548" s="43"/>
      <c r="H548" s="43"/>
      <c r="I548" s="43"/>
      <c r="J548" s="43"/>
      <c r="K548" s="43"/>
      <c r="L548" s="43"/>
      <c r="M548" s="43"/>
      <c r="N548" s="48"/>
      <c r="O548" s="48"/>
      <c r="P548" s="43"/>
      <c r="Q548" s="43"/>
      <c r="R548" s="43"/>
      <c r="S548" s="43"/>
      <c r="T548" s="46" t="e">
        <f t="shared" si="8"/>
        <v>#DIV/0!</v>
      </c>
    </row>
    <row r="549" spans="1:20" s="47" customFormat="1">
      <c r="A549" s="11">
        <v>25269</v>
      </c>
      <c r="B549" s="11" t="s">
        <v>467</v>
      </c>
      <c r="C549" s="11" t="s">
        <v>492</v>
      </c>
      <c r="D549" s="48"/>
      <c r="E549" s="48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6" t="e">
        <f t="shared" si="8"/>
        <v>#DIV/0!</v>
      </c>
    </row>
    <row r="550" spans="1:20" s="47" customFormat="1">
      <c r="A550" s="11">
        <v>25279</v>
      </c>
      <c r="B550" s="11" t="s">
        <v>467</v>
      </c>
      <c r="C550" s="11" t="s">
        <v>493</v>
      </c>
      <c r="D550" s="48"/>
      <c r="E550" s="48"/>
      <c r="F550" s="43"/>
      <c r="G550" s="43"/>
      <c r="H550" s="43"/>
      <c r="I550" s="43"/>
      <c r="J550" s="43"/>
      <c r="K550" s="43"/>
      <c r="L550" s="43"/>
      <c r="M550" s="43"/>
      <c r="N550" s="48"/>
      <c r="O550" s="48"/>
      <c r="P550" s="43"/>
      <c r="Q550" s="43"/>
      <c r="R550" s="43"/>
      <c r="S550" s="43"/>
      <c r="T550" s="46" t="e">
        <f t="shared" si="8"/>
        <v>#DIV/0!</v>
      </c>
    </row>
    <row r="551" spans="1:20" s="47" customFormat="1">
      <c r="A551" s="11">
        <v>25281</v>
      </c>
      <c r="B551" s="11" t="s">
        <v>467</v>
      </c>
      <c r="C551" s="11" t="s">
        <v>494</v>
      </c>
      <c r="D551" s="48"/>
      <c r="E551" s="48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6" t="e">
        <f t="shared" si="8"/>
        <v>#DIV/0!</v>
      </c>
    </row>
    <row r="552" spans="1:20" s="47" customFormat="1">
      <c r="A552" s="11">
        <v>25286</v>
      </c>
      <c r="B552" s="11" t="s">
        <v>467</v>
      </c>
      <c r="C552" s="11" t="s">
        <v>495</v>
      </c>
      <c r="D552" s="48"/>
      <c r="E552" s="48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6" t="e">
        <f t="shared" si="8"/>
        <v>#DIV/0!</v>
      </c>
    </row>
    <row r="553" spans="1:20" s="47" customFormat="1">
      <c r="A553" s="11">
        <v>25288</v>
      </c>
      <c r="B553" s="11" t="s">
        <v>467</v>
      </c>
      <c r="C553" s="11" t="s">
        <v>496</v>
      </c>
      <c r="D553" s="48"/>
      <c r="E553" s="48"/>
      <c r="F553" s="43"/>
      <c r="G553" s="43"/>
      <c r="H553" s="43"/>
      <c r="I553" s="43"/>
      <c r="J553" s="43"/>
      <c r="K553" s="43"/>
      <c r="L553" s="43"/>
      <c r="M553" s="43"/>
      <c r="N553" s="48"/>
      <c r="O553" s="48"/>
      <c r="P553" s="43"/>
      <c r="Q553" s="43"/>
      <c r="R553" s="43"/>
      <c r="S553" s="43"/>
      <c r="T553" s="46" t="e">
        <f t="shared" si="8"/>
        <v>#DIV/0!</v>
      </c>
    </row>
    <row r="554" spans="1:20" s="47" customFormat="1">
      <c r="A554" s="11">
        <v>25290</v>
      </c>
      <c r="B554" s="11" t="s">
        <v>467</v>
      </c>
      <c r="C554" s="11" t="s">
        <v>497</v>
      </c>
      <c r="D554" s="48"/>
      <c r="E554" s="48"/>
      <c r="F554" s="43"/>
      <c r="G554" s="43"/>
      <c r="H554" s="43"/>
      <c r="I554" s="43"/>
      <c r="J554" s="43"/>
      <c r="K554" s="43"/>
      <c r="L554" s="43"/>
      <c r="M554" s="43"/>
      <c r="N554" s="48"/>
      <c r="O554" s="48"/>
      <c r="P554" s="43"/>
      <c r="Q554" s="43"/>
      <c r="R554" s="43"/>
      <c r="S554" s="43"/>
      <c r="T554" s="46" t="e">
        <f t="shared" si="8"/>
        <v>#DIV/0!</v>
      </c>
    </row>
    <row r="555" spans="1:20" s="47" customFormat="1">
      <c r="A555" s="11">
        <v>25293</v>
      </c>
      <c r="B555" s="11" t="s">
        <v>467</v>
      </c>
      <c r="C555" s="11" t="s">
        <v>498</v>
      </c>
      <c r="D555" s="48"/>
      <c r="E555" s="48"/>
      <c r="F555" s="43"/>
      <c r="G555" s="43"/>
      <c r="H555" s="43"/>
      <c r="I555" s="43"/>
      <c r="J555" s="43"/>
      <c r="K555" s="43"/>
      <c r="L555" s="43"/>
      <c r="M555" s="43"/>
      <c r="N555" s="48"/>
      <c r="O555" s="48"/>
      <c r="P555" s="43"/>
      <c r="Q555" s="43"/>
      <c r="R555" s="43"/>
      <c r="S555" s="43"/>
      <c r="T555" s="46" t="e">
        <f t="shared" si="8"/>
        <v>#DIV/0!</v>
      </c>
    </row>
    <row r="556" spans="1:20" s="47" customFormat="1">
      <c r="A556" s="11">
        <v>25295</v>
      </c>
      <c r="B556" s="11" t="s">
        <v>467</v>
      </c>
      <c r="C556" s="11" t="s">
        <v>499</v>
      </c>
      <c r="D556" s="48"/>
      <c r="E556" s="48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6" t="e">
        <f t="shared" si="8"/>
        <v>#DIV/0!</v>
      </c>
    </row>
    <row r="557" spans="1:20" s="47" customFormat="1">
      <c r="A557" s="11">
        <v>25297</v>
      </c>
      <c r="B557" s="11" t="s">
        <v>467</v>
      </c>
      <c r="C557" s="11" t="s">
        <v>500</v>
      </c>
      <c r="D557" s="48"/>
      <c r="E557" s="48"/>
      <c r="F557" s="43"/>
      <c r="G557" s="43"/>
      <c r="H557" s="43"/>
      <c r="I557" s="43"/>
      <c r="J557" s="43"/>
      <c r="K557" s="43"/>
      <c r="L557" s="43"/>
      <c r="M557" s="43"/>
      <c r="N557" s="48"/>
      <c r="O557" s="48"/>
      <c r="P557" s="43"/>
      <c r="Q557" s="43"/>
      <c r="R557" s="43"/>
      <c r="S557" s="43"/>
      <c r="T557" s="46" t="e">
        <f t="shared" si="8"/>
        <v>#DIV/0!</v>
      </c>
    </row>
    <row r="558" spans="1:20" s="47" customFormat="1">
      <c r="A558" s="11">
        <v>25299</v>
      </c>
      <c r="B558" s="11" t="s">
        <v>467</v>
      </c>
      <c r="C558" s="11" t="s">
        <v>501</v>
      </c>
      <c r="D558" s="48"/>
      <c r="E558" s="48"/>
      <c r="F558" s="43"/>
      <c r="G558" s="43"/>
      <c r="H558" s="43"/>
      <c r="I558" s="43"/>
      <c r="J558" s="43"/>
      <c r="K558" s="43"/>
      <c r="L558" s="43"/>
      <c r="M558" s="43"/>
      <c r="N558" s="48"/>
      <c r="O558" s="48"/>
      <c r="P558" s="43"/>
      <c r="Q558" s="43"/>
      <c r="R558" s="43"/>
      <c r="S558" s="43"/>
      <c r="T558" s="46" t="e">
        <f t="shared" si="8"/>
        <v>#DIV/0!</v>
      </c>
    </row>
    <row r="559" spans="1:20" s="47" customFormat="1">
      <c r="A559" s="11">
        <v>25307</v>
      </c>
      <c r="B559" s="11" t="s">
        <v>467</v>
      </c>
      <c r="C559" s="11" t="s">
        <v>502</v>
      </c>
      <c r="D559" s="48"/>
      <c r="E559" s="48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6" t="e">
        <f t="shared" si="8"/>
        <v>#DIV/0!</v>
      </c>
    </row>
    <row r="560" spans="1:20" s="47" customFormat="1">
      <c r="A560" s="11">
        <v>25312</v>
      </c>
      <c r="B560" s="11" t="s">
        <v>467</v>
      </c>
      <c r="C560" s="11" t="s">
        <v>68</v>
      </c>
      <c r="D560" s="48"/>
      <c r="E560" s="48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6" t="e">
        <f t="shared" si="8"/>
        <v>#DIV/0!</v>
      </c>
    </row>
    <row r="561" spans="1:20" s="47" customFormat="1">
      <c r="A561" s="11">
        <v>25317</v>
      </c>
      <c r="B561" s="11" t="s">
        <v>467</v>
      </c>
      <c r="C561" s="11" t="s">
        <v>503</v>
      </c>
      <c r="D561" s="48"/>
      <c r="E561" s="48"/>
      <c r="F561" s="43"/>
      <c r="G561" s="43"/>
      <c r="H561" s="43"/>
      <c r="I561" s="43"/>
      <c r="J561" s="43"/>
      <c r="K561" s="43"/>
      <c r="L561" s="43"/>
      <c r="M561" s="43"/>
      <c r="N561" s="48"/>
      <c r="O561" s="48"/>
      <c r="P561" s="43"/>
      <c r="Q561" s="43"/>
      <c r="R561" s="43"/>
      <c r="S561" s="43"/>
      <c r="T561" s="46" t="e">
        <f t="shared" si="8"/>
        <v>#DIV/0!</v>
      </c>
    </row>
    <row r="562" spans="1:20" s="47" customFormat="1">
      <c r="A562" s="11">
        <v>25320</v>
      </c>
      <c r="B562" s="11" t="s">
        <v>467</v>
      </c>
      <c r="C562" s="11" t="s">
        <v>504</v>
      </c>
      <c r="D562" s="48"/>
      <c r="E562" s="48"/>
      <c r="F562" s="43"/>
      <c r="G562" s="43"/>
      <c r="H562" s="43"/>
      <c r="I562" s="43"/>
      <c r="J562" s="43"/>
      <c r="K562" s="43"/>
      <c r="L562" s="43"/>
      <c r="M562" s="43"/>
      <c r="N562" s="48"/>
      <c r="O562" s="48"/>
      <c r="P562" s="43"/>
      <c r="Q562" s="43"/>
      <c r="R562" s="43"/>
      <c r="S562" s="43"/>
      <c r="T562" s="46" t="e">
        <f t="shared" si="8"/>
        <v>#DIV/0!</v>
      </c>
    </row>
    <row r="563" spans="1:20" s="47" customFormat="1">
      <c r="A563" s="11">
        <v>25322</v>
      </c>
      <c r="B563" s="11" t="s">
        <v>467</v>
      </c>
      <c r="C563" s="11" t="s">
        <v>505</v>
      </c>
      <c r="D563" s="48"/>
      <c r="E563" s="48"/>
      <c r="F563" s="43"/>
      <c r="G563" s="43"/>
      <c r="H563" s="43"/>
      <c r="I563" s="43"/>
      <c r="J563" s="43"/>
      <c r="K563" s="43"/>
      <c r="L563" s="43"/>
      <c r="M563" s="43"/>
      <c r="N563" s="48"/>
      <c r="O563" s="48"/>
      <c r="P563" s="43"/>
      <c r="Q563" s="43"/>
      <c r="R563" s="43"/>
      <c r="S563" s="43"/>
      <c r="T563" s="46" t="e">
        <f t="shared" si="8"/>
        <v>#DIV/0!</v>
      </c>
    </row>
    <row r="564" spans="1:20" s="47" customFormat="1">
      <c r="A564" s="11">
        <v>25324</v>
      </c>
      <c r="B564" s="11" t="s">
        <v>467</v>
      </c>
      <c r="C564" s="11" t="s">
        <v>506</v>
      </c>
      <c r="D564" s="48"/>
      <c r="E564" s="48"/>
      <c r="F564" s="43"/>
      <c r="G564" s="43"/>
      <c r="H564" s="43"/>
      <c r="I564" s="43"/>
      <c r="J564" s="43"/>
      <c r="K564" s="43"/>
      <c r="L564" s="43"/>
      <c r="M564" s="43"/>
      <c r="N564" s="48"/>
      <c r="O564" s="48"/>
      <c r="P564" s="43"/>
      <c r="Q564" s="43"/>
      <c r="R564" s="43"/>
      <c r="S564" s="43"/>
      <c r="T564" s="46" t="e">
        <f t="shared" si="8"/>
        <v>#DIV/0!</v>
      </c>
    </row>
    <row r="565" spans="1:20" s="47" customFormat="1">
      <c r="A565" s="11">
        <v>25326</v>
      </c>
      <c r="B565" s="11" t="s">
        <v>467</v>
      </c>
      <c r="C565" s="11" t="s">
        <v>507</v>
      </c>
      <c r="D565" s="48"/>
      <c r="E565" s="48"/>
      <c r="F565" s="43"/>
      <c r="G565" s="43"/>
      <c r="H565" s="43"/>
      <c r="I565" s="43"/>
      <c r="J565" s="43"/>
      <c r="K565" s="43"/>
      <c r="L565" s="43"/>
      <c r="M565" s="43"/>
      <c r="N565" s="48"/>
      <c r="O565" s="48"/>
      <c r="P565" s="43"/>
      <c r="Q565" s="43"/>
      <c r="R565" s="43"/>
      <c r="S565" s="43"/>
      <c r="T565" s="46" t="e">
        <f t="shared" si="8"/>
        <v>#DIV/0!</v>
      </c>
    </row>
    <row r="566" spans="1:20" s="47" customFormat="1">
      <c r="A566" s="11">
        <v>25328</v>
      </c>
      <c r="B566" s="11" t="s">
        <v>467</v>
      </c>
      <c r="C566" s="11" t="s">
        <v>508</v>
      </c>
      <c r="D566" s="48"/>
      <c r="E566" s="48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6" t="e">
        <f t="shared" si="8"/>
        <v>#DIV/0!</v>
      </c>
    </row>
    <row r="567" spans="1:20" s="47" customFormat="1">
      <c r="A567" s="11">
        <v>25335</v>
      </c>
      <c r="B567" s="11" t="s">
        <v>467</v>
      </c>
      <c r="C567" s="11" t="s">
        <v>509</v>
      </c>
      <c r="D567" s="48"/>
      <c r="E567" s="48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6" t="e">
        <f t="shared" si="8"/>
        <v>#DIV/0!</v>
      </c>
    </row>
    <row r="568" spans="1:20" s="47" customFormat="1">
      <c r="A568" s="11">
        <v>25339</v>
      </c>
      <c r="B568" s="11" t="s">
        <v>467</v>
      </c>
      <c r="C568" s="11" t="s">
        <v>510</v>
      </c>
      <c r="D568" s="48"/>
      <c r="E568" s="48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6" t="e">
        <f t="shared" si="8"/>
        <v>#DIV/0!</v>
      </c>
    </row>
    <row r="569" spans="1:20" s="47" customFormat="1">
      <c r="A569" s="11">
        <v>25368</v>
      </c>
      <c r="B569" s="11" t="s">
        <v>467</v>
      </c>
      <c r="C569" s="11" t="s">
        <v>511</v>
      </c>
      <c r="D569" s="48"/>
      <c r="E569" s="48"/>
      <c r="F569" s="43"/>
      <c r="G569" s="43"/>
      <c r="H569" s="43"/>
      <c r="I569" s="43"/>
      <c r="J569" s="43"/>
      <c r="K569" s="43"/>
      <c r="L569" s="43"/>
      <c r="M569" s="43"/>
      <c r="N569" s="48"/>
      <c r="O569" s="48"/>
      <c r="P569" s="43"/>
      <c r="Q569" s="43"/>
      <c r="R569" s="43"/>
      <c r="S569" s="43"/>
      <c r="T569" s="46" t="e">
        <f t="shared" si="8"/>
        <v>#DIV/0!</v>
      </c>
    </row>
    <row r="570" spans="1:20" s="47" customFormat="1">
      <c r="A570" s="11">
        <v>25372</v>
      </c>
      <c r="B570" s="11" t="s">
        <v>467</v>
      </c>
      <c r="C570" s="11" t="s">
        <v>512</v>
      </c>
      <c r="D570" s="48"/>
      <c r="E570" s="48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6" t="e">
        <f t="shared" si="8"/>
        <v>#DIV/0!</v>
      </c>
    </row>
    <row r="571" spans="1:20" s="47" customFormat="1">
      <c r="A571" s="11">
        <v>25377</v>
      </c>
      <c r="B571" s="11" t="s">
        <v>467</v>
      </c>
      <c r="C571" s="11" t="s">
        <v>513</v>
      </c>
      <c r="D571" s="48"/>
      <c r="E571" s="48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6" t="e">
        <f t="shared" si="8"/>
        <v>#DIV/0!</v>
      </c>
    </row>
    <row r="572" spans="1:20" s="47" customFormat="1">
      <c r="A572" s="11">
        <v>25386</v>
      </c>
      <c r="B572" s="11" t="s">
        <v>467</v>
      </c>
      <c r="C572" s="11" t="s">
        <v>514</v>
      </c>
      <c r="D572" s="48"/>
      <c r="E572" s="48"/>
      <c r="F572" s="43"/>
      <c r="G572" s="43"/>
      <c r="H572" s="43"/>
      <c r="I572" s="43"/>
      <c r="J572" s="43"/>
      <c r="K572" s="43"/>
      <c r="L572" s="43"/>
      <c r="M572" s="43"/>
      <c r="N572" s="48"/>
      <c r="O572" s="48"/>
      <c r="P572" s="43"/>
      <c r="Q572" s="43"/>
      <c r="R572" s="43"/>
      <c r="S572" s="43"/>
      <c r="T572" s="46" t="e">
        <f t="shared" si="8"/>
        <v>#DIV/0!</v>
      </c>
    </row>
    <row r="573" spans="1:20" s="47" customFormat="1">
      <c r="A573" s="11">
        <v>25394</v>
      </c>
      <c r="B573" s="11" t="s">
        <v>467</v>
      </c>
      <c r="C573" s="11" t="s">
        <v>515</v>
      </c>
      <c r="D573" s="48"/>
      <c r="E573" s="48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6" t="e">
        <f t="shared" si="8"/>
        <v>#DIV/0!</v>
      </c>
    </row>
    <row r="574" spans="1:20" s="47" customFormat="1">
      <c r="A574" s="11">
        <v>25398</v>
      </c>
      <c r="B574" s="11" t="s">
        <v>467</v>
      </c>
      <c r="C574" s="11" t="s">
        <v>516</v>
      </c>
      <c r="D574" s="48"/>
      <c r="E574" s="48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6" t="e">
        <f t="shared" si="8"/>
        <v>#DIV/0!</v>
      </c>
    </row>
    <row r="575" spans="1:20" s="47" customFormat="1">
      <c r="A575" s="11">
        <v>25402</v>
      </c>
      <c r="B575" s="11" t="s">
        <v>467</v>
      </c>
      <c r="C575" s="11" t="s">
        <v>390</v>
      </c>
      <c r="D575" s="48"/>
      <c r="E575" s="48"/>
      <c r="F575" s="43"/>
      <c r="G575" s="43"/>
      <c r="H575" s="43"/>
      <c r="I575" s="43"/>
      <c r="J575" s="43"/>
      <c r="K575" s="43"/>
      <c r="L575" s="43"/>
      <c r="M575" s="43"/>
      <c r="N575" s="48"/>
      <c r="O575" s="48"/>
      <c r="P575" s="43"/>
      <c r="Q575" s="43"/>
      <c r="R575" s="43"/>
      <c r="S575" s="43"/>
      <c r="T575" s="46" t="e">
        <f t="shared" si="8"/>
        <v>#DIV/0!</v>
      </c>
    </row>
    <row r="576" spans="1:20" s="47" customFormat="1">
      <c r="A576" s="11">
        <v>25407</v>
      </c>
      <c r="B576" s="11" t="s">
        <v>467</v>
      </c>
      <c r="C576" s="11" t="s">
        <v>517</v>
      </c>
      <c r="D576" s="48"/>
      <c r="E576" s="48"/>
      <c r="F576" s="43"/>
      <c r="G576" s="43"/>
      <c r="H576" s="43"/>
      <c r="I576" s="43"/>
      <c r="J576" s="43"/>
      <c r="K576" s="43"/>
      <c r="L576" s="43"/>
      <c r="M576" s="43"/>
      <c r="N576" s="48"/>
      <c r="O576" s="48"/>
      <c r="P576" s="43"/>
      <c r="Q576" s="43"/>
      <c r="R576" s="43"/>
      <c r="S576" s="43"/>
      <c r="T576" s="46" t="e">
        <f t="shared" si="8"/>
        <v>#DIV/0!</v>
      </c>
    </row>
    <row r="577" spans="1:20" s="47" customFormat="1">
      <c r="A577" s="11">
        <v>25426</v>
      </c>
      <c r="B577" s="11" t="s">
        <v>467</v>
      </c>
      <c r="C577" s="11" t="s">
        <v>518</v>
      </c>
      <c r="D577" s="48"/>
      <c r="E577" s="48"/>
      <c r="F577" s="43"/>
      <c r="G577" s="43"/>
      <c r="H577" s="43"/>
      <c r="I577" s="43"/>
      <c r="J577" s="43"/>
      <c r="K577" s="43"/>
      <c r="L577" s="43"/>
      <c r="M577" s="43"/>
      <c r="N577" s="48"/>
      <c r="O577" s="48"/>
      <c r="P577" s="43"/>
      <c r="Q577" s="43"/>
      <c r="R577" s="43"/>
      <c r="S577" s="43"/>
      <c r="T577" s="46" t="e">
        <f t="shared" si="8"/>
        <v>#DIV/0!</v>
      </c>
    </row>
    <row r="578" spans="1:20" s="47" customFormat="1">
      <c r="A578" s="11">
        <v>25430</v>
      </c>
      <c r="B578" s="11" t="s">
        <v>467</v>
      </c>
      <c r="C578" s="11" t="s">
        <v>519</v>
      </c>
      <c r="D578" s="48"/>
      <c r="E578" s="48"/>
      <c r="F578" s="43"/>
      <c r="G578" s="43"/>
      <c r="H578" s="43"/>
      <c r="I578" s="43"/>
      <c r="J578" s="43"/>
      <c r="K578" s="43"/>
      <c r="L578" s="43"/>
      <c r="M578" s="43"/>
      <c r="N578" s="48"/>
      <c r="O578" s="48"/>
      <c r="P578" s="43"/>
      <c r="Q578" s="43"/>
      <c r="R578" s="43"/>
      <c r="S578" s="43"/>
      <c r="T578" s="46" t="e">
        <f t="shared" si="8"/>
        <v>#DIV/0!</v>
      </c>
    </row>
    <row r="579" spans="1:20" s="47" customFormat="1">
      <c r="A579" s="11">
        <v>25436</v>
      </c>
      <c r="B579" s="11" t="s">
        <v>467</v>
      </c>
      <c r="C579" s="11" t="s">
        <v>520</v>
      </c>
      <c r="D579" s="48"/>
      <c r="E579" s="48"/>
      <c r="F579" s="43"/>
      <c r="G579" s="43"/>
      <c r="H579" s="43"/>
      <c r="I579" s="43"/>
      <c r="J579" s="43"/>
      <c r="K579" s="43"/>
      <c r="L579" s="43"/>
      <c r="M579" s="43"/>
      <c r="N579" s="48"/>
      <c r="O579" s="48"/>
      <c r="P579" s="43"/>
      <c r="Q579" s="43"/>
      <c r="R579" s="43"/>
      <c r="S579" s="43"/>
      <c r="T579" s="46" t="e">
        <f t="shared" si="8"/>
        <v>#DIV/0!</v>
      </c>
    </row>
    <row r="580" spans="1:20" s="47" customFormat="1">
      <c r="A580" s="11">
        <v>25438</v>
      </c>
      <c r="B580" s="11" t="s">
        <v>467</v>
      </c>
      <c r="C580" s="11" t="s">
        <v>521</v>
      </c>
      <c r="D580" s="48"/>
      <c r="E580" s="48"/>
      <c r="F580" s="43"/>
      <c r="G580" s="43"/>
      <c r="H580" s="43"/>
      <c r="I580" s="43"/>
      <c r="J580" s="43"/>
      <c r="K580" s="43"/>
      <c r="L580" s="43"/>
      <c r="M580" s="43"/>
      <c r="N580" s="48"/>
      <c r="O580" s="48"/>
      <c r="P580" s="43"/>
      <c r="Q580" s="43"/>
      <c r="R580" s="43"/>
      <c r="S580" s="43"/>
      <c r="T580" s="46" t="e">
        <f t="shared" si="8"/>
        <v>#DIV/0!</v>
      </c>
    </row>
    <row r="581" spans="1:20" s="47" customFormat="1">
      <c r="A581" s="11">
        <v>25473</v>
      </c>
      <c r="B581" s="11" t="s">
        <v>467</v>
      </c>
      <c r="C581" s="11" t="s">
        <v>522</v>
      </c>
      <c r="D581" s="48"/>
      <c r="E581" s="48"/>
      <c r="F581" s="43"/>
      <c r="G581" s="43"/>
      <c r="H581" s="43"/>
      <c r="I581" s="43"/>
      <c r="J581" s="43"/>
      <c r="K581" s="43"/>
      <c r="L581" s="43"/>
      <c r="M581" s="43"/>
      <c r="N581" s="48"/>
      <c r="O581" s="48"/>
      <c r="P581" s="43"/>
      <c r="Q581" s="43"/>
      <c r="R581" s="43"/>
      <c r="S581" s="43"/>
      <c r="T581" s="46" t="e">
        <f t="shared" si="8"/>
        <v>#DIV/0!</v>
      </c>
    </row>
    <row r="582" spans="1:20" s="47" customFormat="1">
      <c r="A582" s="11">
        <v>25483</v>
      </c>
      <c r="B582" s="11" t="s">
        <v>467</v>
      </c>
      <c r="C582" s="11" t="s">
        <v>88</v>
      </c>
      <c r="D582" s="48"/>
      <c r="E582" s="48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6" t="e">
        <f t="shared" si="8"/>
        <v>#DIV/0!</v>
      </c>
    </row>
    <row r="583" spans="1:20" s="47" customFormat="1">
      <c r="A583" s="11">
        <v>25486</v>
      </c>
      <c r="B583" s="11" t="s">
        <v>467</v>
      </c>
      <c r="C583" s="11" t="s">
        <v>523</v>
      </c>
      <c r="D583" s="48"/>
      <c r="E583" s="48"/>
      <c r="F583" s="43"/>
      <c r="G583" s="43"/>
      <c r="H583" s="43"/>
      <c r="I583" s="43"/>
      <c r="J583" s="43"/>
      <c r="K583" s="43"/>
      <c r="L583" s="43"/>
      <c r="M583" s="43"/>
      <c r="N583" s="48"/>
      <c r="O583" s="48"/>
      <c r="P583" s="43"/>
      <c r="Q583" s="43"/>
      <c r="R583" s="43"/>
      <c r="S583" s="43"/>
      <c r="T583" s="46" t="e">
        <f t="shared" si="8"/>
        <v>#DIV/0!</v>
      </c>
    </row>
    <row r="584" spans="1:20" s="47" customFormat="1">
      <c r="A584" s="11">
        <v>25488</v>
      </c>
      <c r="B584" s="11" t="s">
        <v>467</v>
      </c>
      <c r="C584" s="11" t="s">
        <v>524</v>
      </c>
      <c r="D584" s="48"/>
      <c r="E584" s="48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6" t="e">
        <f t="shared" ref="T584:T647" si="9">AVERAGE(D584:S584)</f>
        <v>#DIV/0!</v>
      </c>
    </row>
    <row r="585" spans="1:20" s="47" customFormat="1">
      <c r="A585" s="11">
        <v>25489</v>
      </c>
      <c r="B585" s="11" t="s">
        <v>467</v>
      </c>
      <c r="C585" s="11" t="s">
        <v>525</v>
      </c>
      <c r="D585" s="48"/>
      <c r="E585" s="48"/>
      <c r="F585" s="43"/>
      <c r="G585" s="43"/>
      <c r="H585" s="43"/>
      <c r="I585" s="43"/>
      <c r="J585" s="43"/>
      <c r="K585" s="43"/>
      <c r="L585" s="43"/>
      <c r="M585" s="43"/>
      <c r="N585" s="48"/>
      <c r="O585" s="48"/>
      <c r="P585" s="43"/>
      <c r="Q585" s="43"/>
      <c r="R585" s="43"/>
      <c r="S585" s="43"/>
      <c r="T585" s="46" t="e">
        <f t="shared" si="9"/>
        <v>#DIV/0!</v>
      </c>
    </row>
    <row r="586" spans="1:20" s="47" customFormat="1">
      <c r="A586" s="11">
        <v>25491</v>
      </c>
      <c r="B586" s="11" t="s">
        <v>467</v>
      </c>
      <c r="C586" s="11" t="s">
        <v>526</v>
      </c>
      <c r="D586" s="48"/>
      <c r="E586" s="48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6" t="e">
        <f t="shared" si="9"/>
        <v>#DIV/0!</v>
      </c>
    </row>
    <row r="587" spans="1:20" s="47" customFormat="1">
      <c r="A587" s="17">
        <v>25506</v>
      </c>
      <c r="B587" s="17" t="s">
        <v>467</v>
      </c>
      <c r="C587" s="17" t="s">
        <v>134</v>
      </c>
      <c r="D587" s="48"/>
      <c r="E587" s="48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6" t="e">
        <f t="shared" si="9"/>
        <v>#DIV/0!</v>
      </c>
    </row>
    <row r="588" spans="1:20" s="47" customFormat="1">
      <c r="A588" s="11">
        <v>25513</v>
      </c>
      <c r="B588" s="11" t="s">
        <v>467</v>
      </c>
      <c r="C588" s="11" t="s">
        <v>527</v>
      </c>
      <c r="D588" s="48"/>
      <c r="E588" s="48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6" t="e">
        <f t="shared" si="9"/>
        <v>#DIV/0!</v>
      </c>
    </row>
    <row r="589" spans="1:20" s="47" customFormat="1">
      <c r="A589" s="11">
        <v>25518</v>
      </c>
      <c r="B589" s="11" t="s">
        <v>467</v>
      </c>
      <c r="C589" s="11" t="s">
        <v>528</v>
      </c>
      <c r="D589" s="48"/>
      <c r="E589" s="48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6" t="e">
        <f t="shared" si="9"/>
        <v>#DIV/0!</v>
      </c>
    </row>
    <row r="590" spans="1:20" s="47" customFormat="1">
      <c r="A590" s="11">
        <v>25524</v>
      </c>
      <c r="B590" s="11" t="s">
        <v>467</v>
      </c>
      <c r="C590" s="11" t="s">
        <v>529</v>
      </c>
      <c r="D590" s="48"/>
      <c r="E590" s="48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6" t="e">
        <f t="shared" si="9"/>
        <v>#DIV/0!</v>
      </c>
    </row>
    <row r="591" spans="1:20" s="47" customFormat="1">
      <c r="A591" s="11">
        <v>25530</v>
      </c>
      <c r="B591" s="11" t="s">
        <v>467</v>
      </c>
      <c r="C591" s="11" t="s">
        <v>530</v>
      </c>
      <c r="D591" s="48"/>
      <c r="E591" s="48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6" t="e">
        <f t="shared" si="9"/>
        <v>#DIV/0!</v>
      </c>
    </row>
    <row r="592" spans="1:20" s="47" customFormat="1">
      <c r="A592" s="11">
        <v>25535</v>
      </c>
      <c r="B592" s="11" t="s">
        <v>467</v>
      </c>
      <c r="C592" s="11" t="s">
        <v>531</v>
      </c>
      <c r="D592" s="48"/>
      <c r="E592" s="48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6" t="e">
        <f t="shared" si="9"/>
        <v>#DIV/0!</v>
      </c>
    </row>
    <row r="593" spans="1:20" s="47" customFormat="1">
      <c r="A593" s="11">
        <v>25572</v>
      </c>
      <c r="B593" s="11" t="s">
        <v>467</v>
      </c>
      <c r="C593" s="11" t="s">
        <v>532</v>
      </c>
      <c r="D593" s="48"/>
      <c r="E593" s="48"/>
      <c r="F593" s="43"/>
      <c r="G593" s="43"/>
      <c r="H593" s="43"/>
      <c r="I593" s="43"/>
      <c r="J593" s="43"/>
      <c r="K593" s="43"/>
      <c r="L593" s="43"/>
      <c r="M593" s="43"/>
      <c r="N593" s="48"/>
      <c r="O593" s="48"/>
      <c r="P593" s="43"/>
      <c r="Q593" s="43"/>
      <c r="R593" s="43"/>
      <c r="S593" s="43"/>
      <c r="T593" s="46" t="e">
        <f t="shared" si="9"/>
        <v>#DIV/0!</v>
      </c>
    </row>
    <row r="594" spans="1:20" s="47" customFormat="1">
      <c r="A594" s="11">
        <v>25580</v>
      </c>
      <c r="B594" s="11" t="s">
        <v>467</v>
      </c>
      <c r="C594" s="11" t="s">
        <v>533</v>
      </c>
      <c r="D594" s="48"/>
      <c r="E594" s="48"/>
      <c r="F594" s="43"/>
      <c r="G594" s="43"/>
      <c r="H594" s="43"/>
      <c r="I594" s="43"/>
      <c r="J594" s="43"/>
      <c r="K594" s="43"/>
      <c r="L594" s="43"/>
      <c r="M594" s="43"/>
      <c r="N594" s="48"/>
      <c r="O594" s="48"/>
      <c r="P594" s="43"/>
      <c r="Q594" s="43"/>
      <c r="R594" s="43"/>
      <c r="S594" s="43"/>
      <c r="T594" s="46" t="e">
        <f t="shared" si="9"/>
        <v>#DIV/0!</v>
      </c>
    </row>
    <row r="595" spans="1:20" s="47" customFormat="1">
      <c r="A595" s="11">
        <v>25592</v>
      </c>
      <c r="B595" s="11" t="s">
        <v>467</v>
      </c>
      <c r="C595" s="11" t="s">
        <v>534</v>
      </c>
      <c r="D595" s="48"/>
      <c r="E595" s="48"/>
      <c r="F595" s="43"/>
      <c r="G595" s="43"/>
      <c r="H595" s="43"/>
      <c r="I595" s="43"/>
      <c r="J595" s="43"/>
      <c r="K595" s="43"/>
      <c r="L595" s="43"/>
      <c r="M595" s="43"/>
      <c r="N595" s="48"/>
      <c r="O595" s="48"/>
      <c r="P595" s="43"/>
      <c r="Q595" s="43"/>
      <c r="R595" s="43"/>
      <c r="S595" s="43"/>
      <c r="T595" s="46" t="e">
        <f t="shared" si="9"/>
        <v>#DIV/0!</v>
      </c>
    </row>
    <row r="596" spans="1:20" s="47" customFormat="1">
      <c r="A596" s="11">
        <v>25594</v>
      </c>
      <c r="B596" s="11" t="s">
        <v>467</v>
      </c>
      <c r="C596" s="11" t="s">
        <v>535</v>
      </c>
      <c r="D596" s="48"/>
      <c r="E596" s="48"/>
      <c r="F596" s="43"/>
      <c r="G596" s="43"/>
      <c r="H596" s="43"/>
      <c r="I596" s="43"/>
      <c r="J596" s="43"/>
      <c r="K596" s="43"/>
      <c r="L596" s="43"/>
      <c r="M596" s="43"/>
      <c r="N596" s="48"/>
      <c r="O596" s="48"/>
      <c r="P596" s="43"/>
      <c r="Q596" s="43"/>
      <c r="R596" s="43"/>
      <c r="S596" s="43"/>
      <c r="T596" s="46" t="e">
        <f t="shared" si="9"/>
        <v>#DIV/0!</v>
      </c>
    </row>
    <row r="597" spans="1:20" s="47" customFormat="1">
      <c r="A597" s="11">
        <v>25596</v>
      </c>
      <c r="B597" s="11" t="s">
        <v>467</v>
      </c>
      <c r="C597" s="11" t="s">
        <v>536</v>
      </c>
      <c r="D597" s="48"/>
      <c r="E597" s="48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6" t="e">
        <f t="shared" si="9"/>
        <v>#DIV/0!</v>
      </c>
    </row>
    <row r="598" spans="1:20" s="47" customFormat="1">
      <c r="A598" s="11">
        <v>25599</v>
      </c>
      <c r="B598" s="11" t="s">
        <v>467</v>
      </c>
      <c r="C598" s="11" t="s">
        <v>537</v>
      </c>
      <c r="D598" s="48"/>
      <c r="E598" s="48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6" t="e">
        <f t="shared" si="9"/>
        <v>#DIV/0!</v>
      </c>
    </row>
    <row r="599" spans="1:20" s="47" customFormat="1">
      <c r="A599" s="11">
        <v>25612</v>
      </c>
      <c r="B599" s="11" t="s">
        <v>467</v>
      </c>
      <c r="C599" s="11" t="s">
        <v>538</v>
      </c>
      <c r="D599" s="48"/>
      <c r="E599" s="48"/>
      <c r="F599" s="43"/>
      <c r="G599" s="43"/>
      <c r="H599" s="43"/>
      <c r="I599" s="43"/>
      <c r="J599" s="43"/>
      <c r="K599" s="43"/>
      <c r="L599" s="43"/>
      <c r="M599" s="43"/>
      <c r="N599" s="48"/>
      <c r="O599" s="48"/>
      <c r="P599" s="43"/>
      <c r="Q599" s="43"/>
      <c r="R599" s="43"/>
      <c r="S599" s="43"/>
      <c r="T599" s="46" t="e">
        <f t="shared" si="9"/>
        <v>#DIV/0!</v>
      </c>
    </row>
    <row r="600" spans="1:20" s="47" customFormat="1">
      <c r="A600" s="11">
        <v>25645</v>
      </c>
      <c r="B600" s="11" t="s">
        <v>467</v>
      </c>
      <c r="C600" s="11" t="s">
        <v>539</v>
      </c>
      <c r="D600" s="48"/>
      <c r="E600" s="48"/>
      <c r="F600" s="43"/>
      <c r="G600" s="43"/>
      <c r="H600" s="43"/>
      <c r="I600" s="43"/>
      <c r="J600" s="43"/>
      <c r="K600" s="43"/>
      <c r="L600" s="43"/>
      <c r="M600" s="43"/>
      <c r="N600" s="48"/>
      <c r="O600" s="48"/>
      <c r="P600" s="43"/>
      <c r="Q600" s="43"/>
      <c r="R600" s="43"/>
      <c r="S600" s="43"/>
      <c r="T600" s="46" t="e">
        <f t="shared" si="9"/>
        <v>#DIV/0!</v>
      </c>
    </row>
    <row r="601" spans="1:20" s="47" customFormat="1">
      <c r="A601" s="11">
        <v>25649</v>
      </c>
      <c r="B601" s="11" t="s">
        <v>467</v>
      </c>
      <c r="C601" s="11" t="s">
        <v>540</v>
      </c>
      <c r="D601" s="48"/>
      <c r="E601" s="48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6" t="e">
        <f t="shared" si="9"/>
        <v>#DIV/0!</v>
      </c>
    </row>
    <row r="602" spans="1:20" s="47" customFormat="1">
      <c r="A602" s="17">
        <v>25653</v>
      </c>
      <c r="B602" s="17" t="s">
        <v>467</v>
      </c>
      <c r="C602" s="17" t="s">
        <v>541</v>
      </c>
      <c r="D602" s="48"/>
      <c r="E602" s="48"/>
      <c r="F602" s="43"/>
      <c r="G602" s="43"/>
      <c r="H602" s="43"/>
      <c r="I602" s="43"/>
      <c r="J602" s="43"/>
      <c r="K602" s="43"/>
      <c r="L602" s="43"/>
      <c r="M602" s="43"/>
      <c r="N602" s="48"/>
      <c r="O602" s="48"/>
      <c r="P602" s="43"/>
      <c r="Q602" s="43"/>
      <c r="R602" s="43"/>
      <c r="S602" s="43"/>
      <c r="T602" s="46" t="e">
        <f t="shared" si="9"/>
        <v>#DIV/0!</v>
      </c>
    </row>
    <row r="603" spans="1:20" s="47" customFormat="1">
      <c r="A603" s="11">
        <v>25658</v>
      </c>
      <c r="B603" s="11" t="s">
        <v>467</v>
      </c>
      <c r="C603" s="11" t="s">
        <v>106</v>
      </c>
      <c r="D603" s="48"/>
      <c r="E603" s="48"/>
      <c r="F603" s="43"/>
      <c r="G603" s="43"/>
      <c r="H603" s="43"/>
      <c r="I603" s="43"/>
      <c r="J603" s="43"/>
      <c r="K603" s="43"/>
      <c r="L603" s="43"/>
      <c r="M603" s="43"/>
      <c r="N603" s="48"/>
      <c r="O603" s="48"/>
      <c r="P603" s="43"/>
      <c r="Q603" s="43"/>
      <c r="R603" s="43"/>
      <c r="S603" s="43"/>
      <c r="T603" s="46" t="e">
        <f t="shared" si="9"/>
        <v>#DIV/0!</v>
      </c>
    </row>
    <row r="604" spans="1:20" s="47" customFormat="1">
      <c r="A604" s="11">
        <v>25662</v>
      </c>
      <c r="B604" s="11" t="s">
        <v>467</v>
      </c>
      <c r="C604" s="11" t="s">
        <v>542</v>
      </c>
      <c r="D604" s="48"/>
      <c r="E604" s="48"/>
      <c r="F604" s="43"/>
      <c r="G604" s="43"/>
      <c r="H604" s="43"/>
      <c r="I604" s="43"/>
      <c r="J604" s="43"/>
      <c r="K604" s="43"/>
      <c r="L604" s="43"/>
      <c r="M604" s="43"/>
      <c r="N604" s="48"/>
      <c r="O604" s="48"/>
      <c r="P604" s="43"/>
      <c r="Q604" s="43"/>
      <c r="R604" s="43"/>
      <c r="S604" s="43"/>
      <c r="T604" s="46" t="e">
        <f t="shared" si="9"/>
        <v>#DIV/0!</v>
      </c>
    </row>
    <row r="605" spans="1:20" s="47" customFormat="1">
      <c r="A605" s="11">
        <v>25718</v>
      </c>
      <c r="B605" s="11" t="s">
        <v>467</v>
      </c>
      <c r="C605" s="11" t="s">
        <v>543</v>
      </c>
      <c r="D605" s="48"/>
      <c r="E605" s="48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6" t="e">
        <f t="shared" si="9"/>
        <v>#DIV/0!</v>
      </c>
    </row>
    <row r="606" spans="1:20" s="47" customFormat="1">
      <c r="A606" s="11">
        <v>25736</v>
      </c>
      <c r="B606" s="11" t="s">
        <v>467</v>
      </c>
      <c r="C606" s="11" t="s">
        <v>544</v>
      </c>
      <c r="D606" s="48"/>
      <c r="E606" s="48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6" t="e">
        <f t="shared" si="9"/>
        <v>#DIV/0!</v>
      </c>
    </row>
    <row r="607" spans="1:20" s="47" customFormat="1">
      <c r="A607" s="11">
        <v>25740</v>
      </c>
      <c r="B607" s="11" t="s">
        <v>467</v>
      </c>
      <c r="C607" s="11" t="s">
        <v>545</v>
      </c>
      <c r="D607" s="48"/>
      <c r="E607" s="48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6" t="e">
        <f t="shared" si="9"/>
        <v>#DIV/0!</v>
      </c>
    </row>
    <row r="608" spans="1:20" s="47" customFormat="1">
      <c r="A608" s="11">
        <v>25743</v>
      </c>
      <c r="B608" s="11" t="s">
        <v>467</v>
      </c>
      <c r="C608" s="11" t="s">
        <v>546</v>
      </c>
      <c r="D608" s="48"/>
      <c r="E608" s="48"/>
      <c r="F608" s="43"/>
      <c r="G608" s="43"/>
      <c r="H608" s="43"/>
      <c r="I608" s="43"/>
      <c r="J608" s="43"/>
      <c r="K608" s="43"/>
      <c r="L608" s="43"/>
      <c r="M608" s="43"/>
      <c r="N608" s="48"/>
      <c r="O608" s="48"/>
      <c r="P608" s="43"/>
      <c r="Q608" s="43"/>
      <c r="R608" s="43"/>
      <c r="S608" s="43"/>
      <c r="T608" s="46" t="e">
        <f t="shared" si="9"/>
        <v>#DIV/0!</v>
      </c>
    </row>
    <row r="609" spans="1:20" s="47" customFormat="1">
      <c r="A609" s="11">
        <v>25745</v>
      </c>
      <c r="B609" s="11" t="s">
        <v>467</v>
      </c>
      <c r="C609" s="11" t="s">
        <v>547</v>
      </c>
      <c r="D609" s="48"/>
      <c r="E609" s="48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6" t="e">
        <f t="shared" si="9"/>
        <v>#DIV/0!</v>
      </c>
    </row>
    <row r="610" spans="1:20" s="47" customFormat="1">
      <c r="A610" s="11">
        <v>25754</v>
      </c>
      <c r="B610" s="11" t="s">
        <v>467</v>
      </c>
      <c r="C610" s="11" t="s">
        <v>548</v>
      </c>
      <c r="D610" s="48"/>
      <c r="E610" s="48"/>
      <c r="F610" s="43"/>
      <c r="G610" s="43"/>
      <c r="H610" s="43"/>
      <c r="I610" s="43"/>
      <c r="J610" s="43"/>
      <c r="K610" s="43"/>
      <c r="L610" s="43"/>
      <c r="M610" s="43"/>
      <c r="N610" s="48"/>
      <c r="O610" s="48"/>
      <c r="P610" s="43"/>
      <c r="Q610" s="43"/>
      <c r="R610" s="43"/>
      <c r="S610" s="43"/>
      <c r="T610" s="46" t="e">
        <f t="shared" si="9"/>
        <v>#DIV/0!</v>
      </c>
    </row>
    <row r="611" spans="1:20" s="47" customFormat="1">
      <c r="A611" s="11">
        <v>25758</v>
      </c>
      <c r="B611" s="11" t="s">
        <v>467</v>
      </c>
      <c r="C611" s="11" t="s">
        <v>549</v>
      </c>
      <c r="D611" s="48"/>
      <c r="E611" s="48"/>
      <c r="F611" s="43"/>
      <c r="G611" s="43"/>
      <c r="H611" s="43"/>
      <c r="I611" s="43"/>
      <c r="J611" s="43"/>
      <c r="K611" s="43"/>
      <c r="L611" s="43"/>
      <c r="M611" s="43"/>
      <c r="N611" s="48"/>
      <c r="O611" s="48"/>
      <c r="P611" s="43"/>
      <c r="Q611" s="43"/>
      <c r="R611" s="43"/>
      <c r="S611" s="43"/>
      <c r="T611" s="46" t="e">
        <f t="shared" si="9"/>
        <v>#DIV/0!</v>
      </c>
    </row>
    <row r="612" spans="1:20" s="47" customFormat="1">
      <c r="A612" s="11">
        <v>25769</v>
      </c>
      <c r="B612" s="11" t="s">
        <v>467</v>
      </c>
      <c r="C612" s="11" t="s">
        <v>550</v>
      </c>
      <c r="D612" s="48"/>
      <c r="E612" s="48"/>
      <c r="F612" s="43"/>
      <c r="G612" s="43"/>
      <c r="H612" s="43"/>
      <c r="I612" s="43"/>
      <c r="J612" s="43"/>
      <c r="K612" s="43"/>
      <c r="L612" s="43"/>
      <c r="M612" s="43"/>
      <c r="N612" s="48"/>
      <c r="O612" s="48"/>
      <c r="P612" s="43"/>
      <c r="Q612" s="43"/>
      <c r="R612" s="43"/>
      <c r="S612" s="43"/>
      <c r="T612" s="46" t="e">
        <f t="shared" si="9"/>
        <v>#DIV/0!</v>
      </c>
    </row>
    <row r="613" spans="1:20" s="47" customFormat="1">
      <c r="A613" s="11">
        <v>25772</v>
      </c>
      <c r="B613" s="11" t="s">
        <v>467</v>
      </c>
      <c r="C613" s="11" t="s">
        <v>551</v>
      </c>
      <c r="D613" s="48"/>
      <c r="E613" s="48"/>
      <c r="F613" s="43"/>
      <c r="G613" s="43"/>
      <c r="H613" s="43"/>
      <c r="I613" s="43"/>
      <c r="J613" s="43"/>
      <c r="K613" s="43"/>
      <c r="L613" s="43"/>
      <c r="M613" s="43"/>
      <c r="N613" s="48"/>
      <c r="O613" s="48"/>
      <c r="P613" s="43"/>
      <c r="Q613" s="43"/>
      <c r="R613" s="43"/>
      <c r="S613" s="43"/>
      <c r="T613" s="46" t="e">
        <f t="shared" si="9"/>
        <v>#DIV/0!</v>
      </c>
    </row>
    <row r="614" spans="1:20" s="47" customFormat="1">
      <c r="A614" s="11">
        <v>25777</v>
      </c>
      <c r="B614" s="11" t="s">
        <v>467</v>
      </c>
      <c r="C614" s="11" t="s">
        <v>552</v>
      </c>
      <c r="D614" s="48"/>
      <c r="E614" s="48"/>
      <c r="F614" s="43"/>
      <c r="G614" s="43"/>
      <c r="H614" s="43"/>
      <c r="I614" s="43"/>
      <c r="J614" s="43"/>
      <c r="K614" s="43"/>
      <c r="L614" s="43"/>
      <c r="M614" s="43"/>
      <c r="N614" s="48"/>
      <c r="O614" s="48"/>
      <c r="P614" s="43"/>
      <c r="Q614" s="43"/>
      <c r="R614" s="43"/>
      <c r="S614" s="43"/>
      <c r="T614" s="46" t="e">
        <f t="shared" si="9"/>
        <v>#DIV/0!</v>
      </c>
    </row>
    <row r="615" spans="1:20" s="47" customFormat="1">
      <c r="A615" s="11">
        <v>25779</v>
      </c>
      <c r="B615" s="11" t="s">
        <v>467</v>
      </c>
      <c r="C615" s="11" t="s">
        <v>553</v>
      </c>
      <c r="D615" s="48"/>
      <c r="E615" s="48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6" t="e">
        <f t="shared" si="9"/>
        <v>#DIV/0!</v>
      </c>
    </row>
    <row r="616" spans="1:20" s="47" customFormat="1">
      <c r="A616" s="11">
        <v>25781</v>
      </c>
      <c r="B616" s="11" t="s">
        <v>467</v>
      </c>
      <c r="C616" s="11" t="s">
        <v>554</v>
      </c>
      <c r="D616" s="48"/>
      <c r="E616" s="48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6" t="e">
        <f t="shared" si="9"/>
        <v>#DIV/0!</v>
      </c>
    </row>
    <row r="617" spans="1:20" s="47" customFormat="1">
      <c r="A617" s="11">
        <v>25785</v>
      </c>
      <c r="B617" s="11" t="s">
        <v>467</v>
      </c>
      <c r="C617" s="11" t="s">
        <v>555</v>
      </c>
      <c r="D617" s="48"/>
      <c r="E617" s="48"/>
      <c r="F617" s="43"/>
      <c r="G617" s="43"/>
      <c r="H617" s="43"/>
      <c r="I617" s="43"/>
      <c r="J617" s="43"/>
      <c r="K617" s="43"/>
      <c r="L617" s="43"/>
      <c r="M617" s="43"/>
      <c r="N617" s="48"/>
      <c r="O617" s="48"/>
      <c r="P617" s="43"/>
      <c r="Q617" s="43"/>
      <c r="R617" s="43"/>
      <c r="S617" s="43"/>
      <c r="T617" s="46" t="e">
        <f t="shared" si="9"/>
        <v>#DIV/0!</v>
      </c>
    </row>
    <row r="618" spans="1:20" s="47" customFormat="1">
      <c r="A618" s="11">
        <v>25793</v>
      </c>
      <c r="B618" s="11" t="s">
        <v>467</v>
      </c>
      <c r="C618" s="11" t="s">
        <v>556</v>
      </c>
      <c r="D618" s="48"/>
      <c r="E618" s="48"/>
      <c r="F618" s="43"/>
      <c r="G618" s="43"/>
      <c r="H618" s="43"/>
      <c r="I618" s="43"/>
      <c r="J618" s="43"/>
      <c r="K618" s="43"/>
      <c r="L618" s="43"/>
      <c r="M618" s="43"/>
      <c r="N618" s="48"/>
      <c r="O618" s="48"/>
      <c r="P618" s="43"/>
      <c r="Q618" s="43"/>
      <c r="R618" s="43"/>
      <c r="S618" s="43"/>
      <c r="T618" s="46" t="e">
        <f t="shared" si="9"/>
        <v>#DIV/0!</v>
      </c>
    </row>
    <row r="619" spans="1:20" s="47" customFormat="1">
      <c r="A619" s="11">
        <v>25797</v>
      </c>
      <c r="B619" s="11" t="s">
        <v>467</v>
      </c>
      <c r="C619" s="11" t="s">
        <v>557</v>
      </c>
      <c r="D619" s="48"/>
      <c r="E619" s="48"/>
      <c r="F619" s="43"/>
      <c r="G619" s="43"/>
      <c r="H619" s="43"/>
      <c r="I619" s="43"/>
      <c r="J619" s="43"/>
      <c r="K619" s="43"/>
      <c r="L619" s="43"/>
      <c r="M619" s="43"/>
      <c r="N619" s="48"/>
      <c r="O619" s="48"/>
      <c r="P619" s="43"/>
      <c r="Q619" s="43"/>
      <c r="R619" s="43"/>
      <c r="S619" s="43"/>
      <c r="T619" s="46" t="e">
        <f t="shared" si="9"/>
        <v>#DIV/0!</v>
      </c>
    </row>
    <row r="620" spans="1:20" s="47" customFormat="1">
      <c r="A620" s="11">
        <v>25799</v>
      </c>
      <c r="B620" s="11" t="s">
        <v>467</v>
      </c>
      <c r="C620" s="11" t="s">
        <v>558</v>
      </c>
      <c r="D620" s="48"/>
      <c r="E620" s="48"/>
      <c r="F620" s="43"/>
      <c r="G620" s="43"/>
      <c r="H620" s="43"/>
      <c r="I620" s="43"/>
      <c r="J620" s="43"/>
      <c r="K620" s="43"/>
      <c r="L620" s="43"/>
      <c r="M620" s="43"/>
      <c r="N620" s="48"/>
      <c r="O620" s="48"/>
      <c r="P620" s="43"/>
      <c r="Q620" s="43"/>
      <c r="R620" s="43"/>
      <c r="S620" s="43"/>
      <c r="T620" s="46" t="e">
        <f t="shared" si="9"/>
        <v>#DIV/0!</v>
      </c>
    </row>
    <row r="621" spans="1:20" s="47" customFormat="1">
      <c r="A621" s="11">
        <v>25805</v>
      </c>
      <c r="B621" s="11" t="s">
        <v>467</v>
      </c>
      <c r="C621" s="11" t="s">
        <v>559</v>
      </c>
      <c r="D621" s="48"/>
      <c r="E621" s="48"/>
      <c r="F621" s="43"/>
      <c r="G621" s="43"/>
      <c r="H621" s="43"/>
      <c r="I621" s="43"/>
      <c r="J621" s="43"/>
      <c r="K621" s="43"/>
      <c r="L621" s="43"/>
      <c r="M621" s="43"/>
      <c r="N621" s="48"/>
      <c r="O621" s="48"/>
      <c r="P621" s="43"/>
      <c r="Q621" s="43"/>
      <c r="R621" s="43"/>
      <c r="S621" s="43"/>
      <c r="T621" s="46" t="e">
        <f t="shared" si="9"/>
        <v>#DIV/0!</v>
      </c>
    </row>
    <row r="622" spans="1:20" s="47" customFormat="1">
      <c r="A622" s="11">
        <v>25807</v>
      </c>
      <c r="B622" s="11" t="s">
        <v>467</v>
      </c>
      <c r="C622" s="11" t="s">
        <v>560</v>
      </c>
      <c r="D622" s="48"/>
      <c r="E622" s="48"/>
      <c r="F622" s="43"/>
      <c r="G622" s="43"/>
      <c r="H622" s="43"/>
      <c r="I622" s="43"/>
      <c r="J622" s="43"/>
      <c r="K622" s="43"/>
      <c r="L622" s="43"/>
      <c r="M622" s="43"/>
      <c r="N622" s="48"/>
      <c r="O622" s="48"/>
      <c r="P622" s="43"/>
      <c r="Q622" s="43"/>
      <c r="R622" s="43"/>
      <c r="S622" s="43"/>
      <c r="T622" s="46" t="e">
        <f t="shared" si="9"/>
        <v>#DIV/0!</v>
      </c>
    </row>
    <row r="623" spans="1:20" s="47" customFormat="1">
      <c r="A623" s="11">
        <v>25815</v>
      </c>
      <c r="B623" s="11" t="s">
        <v>467</v>
      </c>
      <c r="C623" s="11" t="s">
        <v>561</v>
      </c>
      <c r="D623" s="48"/>
      <c r="E623" s="48"/>
      <c r="F623" s="43"/>
      <c r="G623" s="43"/>
      <c r="H623" s="43"/>
      <c r="I623" s="43"/>
      <c r="J623" s="43"/>
      <c r="K623" s="43"/>
      <c r="L623" s="43"/>
      <c r="M623" s="43"/>
      <c r="N623" s="48"/>
      <c r="O623" s="48"/>
      <c r="P623" s="43"/>
      <c r="Q623" s="43"/>
      <c r="R623" s="43"/>
      <c r="S623" s="43"/>
      <c r="T623" s="46" t="e">
        <f t="shared" si="9"/>
        <v>#DIV/0!</v>
      </c>
    </row>
    <row r="624" spans="1:20" s="47" customFormat="1">
      <c r="A624" s="11">
        <v>25817</v>
      </c>
      <c r="B624" s="11" t="s">
        <v>467</v>
      </c>
      <c r="C624" s="11" t="s">
        <v>562</v>
      </c>
      <c r="D624" s="48"/>
      <c r="E624" s="48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6" t="e">
        <f t="shared" si="9"/>
        <v>#DIV/0!</v>
      </c>
    </row>
    <row r="625" spans="1:20" s="47" customFormat="1">
      <c r="A625" s="11">
        <v>25823</v>
      </c>
      <c r="B625" s="11" t="s">
        <v>467</v>
      </c>
      <c r="C625" s="11" t="s">
        <v>563</v>
      </c>
      <c r="D625" s="48"/>
      <c r="E625" s="48"/>
      <c r="F625" s="43"/>
      <c r="G625" s="43"/>
      <c r="H625" s="43"/>
      <c r="I625" s="43"/>
      <c r="J625" s="43"/>
      <c r="K625" s="43"/>
      <c r="L625" s="43"/>
      <c r="M625" s="43"/>
      <c r="N625" s="48"/>
      <c r="O625" s="48"/>
      <c r="P625" s="43"/>
      <c r="Q625" s="43"/>
      <c r="R625" s="43"/>
      <c r="S625" s="43"/>
      <c r="T625" s="46" t="e">
        <f t="shared" si="9"/>
        <v>#DIV/0!</v>
      </c>
    </row>
    <row r="626" spans="1:20" s="47" customFormat="1">
      <c r="A626" s="11">
        <v>25839</v>
      </c>
      <c r="B626" s="11" t="s">
        <v>467</v>
      </c>
      <c r="C626" s="11" t="s">
        <v>564</v>
      </c>
      <c r="D626" s="48"/>
      <c r="E626" s="48"/>
      <c r="F626" s="43"/>
      <c r="G626" s="43"/>
      <c r="H626" s="43"/>
      <c r="I626" s="43"/>
      <c r="J626" s="43"/>
      <c r="K626" s="43"/>
      <c r="L626" s="43"/>
      <c r="M626" s="43"/>
      <c r="N626" s="48"/>
      <c r="O626" s="48"/>
      <c r="P626" s="43"/>
      <c r="Q626" s="43"/>
      <c r="R626" s="43"/>
      <c r="S626" s="43"/>
      <c r="T626" s="46" t="e">
        <f t="shared" si="9"/>
        <v>#DIV/0!</v>
      </c>
    </row>
    <row r="627" spans="1:20" s="47" customFormat="1">
      <c r="A627" s="11">
        <v>25841</v>
      </c>
      <c r="B627" s="11" t="s">
        <v>467</v>
      </c>
      <c r="C627" s="11" t="s">
        <v>565</v>
      </c>
      <c r="D627" s="48"/>
      <c r="E627" s="48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6" t="e">
        <f t="shared" si="9"/>
        <v>#DIV/0!</v>
      </c>
    </row>
    <row r="628" spans="1:20" s="47" customFormat="1">
      <c r="A628" s="11">
        <v>25843</v>
      </c>
      <c r="B628" s="11" t="s">
        <v>467</v>
      </c>
      <c r="C628" s="11" t="s">
        <v>566</v>
      </c>
      <c r="D628" s="48"/>
      <c r="E628" s="48"/>
      <c r="F628" s="43"/>
      <c r="G628" s="43"/>
      <c r="H628" s="43"/>
      <c r="I628" s="43"/>
      <c r="J628" s="43"/>
      <c r="K628" s="43"/>
      <c r="L628" s="43"/>
      <c r="M628" s="43"/>
      <c r="N628" s="48"/>
      <c r="O628" s="48"/>
      <c r="P628" s="43"/>
      <c r="Q628" s="43"/>
      <c r="R628" s="43"/>
      <c r="S628" s="43"/>
      <c r="T628" s="46" t="e">
        <f t="shared" si="9"/>
        <v>#DIV/0!</v>
      </c>
    </row>
    <row r="629" spans="1:20" s="47" customFormat="1">
      <c r="A629" s="11">
        <v>25845</v>
      </c>
      <c r="B629" s="11" t="s">
        <v>467</v>
      </c>
      <c r="C629" s="11" t="s">
        <v>567</v>
      </c>
      <c r="D629" s="48"/>
      <c r="E629" s="48"/>
      <c r="F629" s="43"/>
      <c r="G629" s="43"/>
      <c r="H629" s="43"/>
      <c r="I629" s="43"/>
      <c r="J629" s="43"/>
      <c r="K629" s="43"/>
      <c r="L629" s="43"/>
      <c r="M629" s="43"/>
      <c r="N629" s="48"/>
      <c r="O629" s="48"/>
      <c r="P629" s="43"/>
      <c r="Q629" s="43"/>
      <c r="R629" s="43"/>
      <c r="S629" s="43"/>
      <c r="T629" s="46" t="e">
        <f t="shared" si="9"/>
        <v>#DIV/0!</v>
      </c>
    </row>
    <row r="630" spans="1:20" s="47" customFormat="1">
      <c r="A630" s="11">
        <v>25851</v>
      </c>
      <c r="B630" s="11" t="s">
        <v>467</v>
      </c>
      <c r="C630" s="11" t="s">
        <v>568</v>
      </c>
      <c r="D630" s="48"/>
      <c r="E630" s="48"/>
      <c r="F630" s="43"/>
      <c r="G630" s="43"/>
      <c r="H630" s="43"/>
      <c r="I630" s="43"/>
      <c r="J630" s="43"/>
      <c r="K630" s="43"/>
      <c r="L630" s="43"/>
      <c r="M630" s="43"/>
      <c r="N630" s="48"/>
      <c r="O630" s="48"/>
      <c r="P630" s="43"/>
      <c r="Q630" s="43"/>
      <c r="R630" s="43"/>
      <c r="S630" s="43"/>
      <c r="T630" s="46" t="e">
        <f t="shared" si="9"/>
        <v>#DIV/0!</v>
      </c>
    </row>
    <row r="631" spans="1:20" s="47" customFormat="1">
      <c r="A631" s="11">
        <v>25862</v>
      </c>
      <c r="B631" s="11" t="s">
        <v>467</v>
      </c>
      <c r="C631" s="11" t="s">
        <v>569</v>
      </c>
      <c r="D631" s="48"/>
      <c r="E631" s="48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6" t="e">
        <f t="shared" si="9"/>
        <v>#DIV/0!</v>
      </c>
    </row>
    <row r="632" spans="1:20" s="47" customFormat="1">
      <c r="A632" s="11">
        <v>25867</v>
      </c>
      <c r="B632" s="11" t="s">
        <v>467</v>
      </c>
      <c r="C632" s="11" t="s">
        <v>570</v>
      </c>
      <c r="D632" s="48"/>
      <c r="E632" s="48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6" t="e">
        <f t="shared" si="9"/>
        <v>#DIV/0!</v>
      </c>
    </row>
    <row r="633" spans="1:20" s="47" customFormat="1">
      <c r="A633" s="11">
        <v>25871</v>
      </c>
      <c r="B633" s="11" t="s">
        <v>467</v>
      </c>
      <c r="C633" s="11" t="s">
        <v>571</v>
      </c>
      <c r="D633" s="48"/>
      <c r="E633" s="48"/>
      <c r="F633" s="43"/>
      <c r="G633" s="43"/>
      <c r="H633" s="43"/>
      <c r="I633" s="43"/>
      <c r="J633" s="43"/>
      <c r="K633" s="43"/>
      <c r="L633" s="43"/>
      <c r="M633" s="43"/>
      <c r="N633" s="48"/>
      <c r="O633" s="48"/>
      <c r="P633" s="43"/>
      <c r="Q633" s="43"/>
      <c r="R633" s="43"/>
      <c r="S633" s="43"/>
      <c r="T633" s="46" t="e">
        <f t="shared" si="9"/>
        <v>#DIV/0!</v>
      </c>
    </row>
    <row r="634" spans="1:20" s="47" customFormat="1">
      <c r="A634" s="11">
        <v>25873</v>
      </c>
      <c r="B634" s="11" t="s">
        <v>467</v>
      </c>
      <c r="C634" s="11" t="s">
        <v>572</v>
      </c>
      <c r="D634" s="48"/>
      <c r="E634" s="48"/>
      <c r="F634" s="43"/>
      <c r="G634" s="43"/>
      <c r="H634" s="43"/>
      <c r="I634" s="43"/>
      <c r="J634" s="43"/>
      <c r="K634" s="43"/>
      <c r="L634" s="43"/>
      <c r="M634" s="43"/>
      <c r="N634" s="48"/>
      <c r="O634" s="48"/>
      <c r="P634" s="43"/>
      <c r="Q634" s="43"/>
      <c r="R634" s="43"/>
      <c r="S634" s="43"/>
      <c r="T634" s="46" t="e">
        <f t="shared" si="9"/>
        <v>#DIV/0!</v>
      </c>
    </row>
    <row r="635" spans="1:20" s="47" customFormat="1">
      <c r="A635" s="11">
        <v>25875</v>
      </c>
      <c r="B635" s="11" t="s">
        <v>467</v>
      </c>
      <c r="C635" s="11" t="s">
        <v>573</v>
      </c>
      <c r="D635" s="48"/>
      <c r="E635" s="48"/>
      <c r="F635" s="43"/>
      <c r="G635" s="43"/>
      <c r="H635" s="43"/>
      <c r="I635" s="43"/>
      <c r="J635" s="43"/>
      <c r="K635" s="43"/>
      <c r="L635" s="43"/>
      <c r="M635" s="43"/>
      <c r="N635" s="48"/>
      <c r="O635" s="48"/>
      <c r="P635" s="43"/>
      <c r="Q635" s="43"/>
      <c r="R635" s="43"/>
      <c r="S635" s="43"/>
      <c r="T635" s="46" t="e">
        <f t="shared" si="9"/>
        <v>#DIV/0!</v>
      </c>
    </row>
    <row r="636" spans="1:20" s="47" customFormat="1">
      <c r="A636" s="17">
        <v>25878</v>
      </c>
      <c r="B636" s="17" t="s">
        <v>467</v>
      </c>
      <c r="C636" s="17" t="s">
        <v>574</v>
      </c>
      <c r="D636" s="48"/>
      <c r="E636" s="48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6" t="e">
        <f t="shared" si="9"/>
        <v>#DIV/0!</v>
      </c>
    </row>
    <row r="637" spans="1:20" s="47" customFormat="1">
      <c r="A637" s="11">
        <v>25885</v>
      </c>
      <c r="B637" s="11" t="s">
        <v>467</v>
      </c>
      <c r="C637" s="11" t="s">
        <v>575</v>
      </c>
      <c r="D637" s="48"/>
      <c r="E637" s="48"/>
      <c r="F637" s="43"/>
      <c r="G637" s="43"/>
      <c r="H637" s="43"/>
      <c r="I637" s="43"/>
      <c r="J637" s="43"/>
      <c r="K637" s="43"/>
      <c r="L637" s="43"/>
      <c r="M637" s="43"/>
      <c r="N637" s="48"/>
      <c r="O637" s="48"/>
      <c r="P637" s="43"/>
      <c r="Q637" s="43"/>
      <c r="R637" s="43"/>
      <c r="S637" s="43"/>
      <c r="T637" s="46" t="e">
        <f t="shared" si="9"/>
        <v>#DIV/0!</v>
      </c>
    </row>
    <row r="638" spans="1:20" s="47" customFormat="1">
      <c r="A638" s="11">
        <v>25898</v>
      </c>
      <c r="B638" s="11" t="s">
        <v>467</v>
      </c>
      <c r="C638" s="11" t="s">
        <v>576</v>
      </c>
      <c r="D638" s="48"/>
      <c r="E638" s="48"/>
      <c r="F638" s="43"/>
      <c r="G638" s="43"/>
      <c r="H638" s="43"/>
      <c r="I638" s="43"/>
      <c r="J638" s="43"/>
      <c r="K638" s="43"/>
      <c r="L638" s="43"/>
      <c r="M638" s="43"/>
      <c r="N638" s="48"/>
      <c r="O638" s="48"/>
      <c r="P638" s="43"/>
      <c r="Q638" s="43"/>
      <c r="R638" s="43"/>
      <c r="S638" s="43"/>
      <c r="T638" s="46" t="e">
        <f t="shared" si="9"/>
        <v>#DIV/0!</v>
      </c>
    </row>
    <row r="639" spans="1:20" s="47" customFormat="1">
      <c r="A639" s="11">
        <v>25899</v>
      </c>
      <c r="B639" s="11" t="s">
        <v>467</v>
      </c>
      <c r="C639" s="11" t="s">
        <v>577</v>
      </c>
      <c r="D639" s="48"/>
      <c r="E639" s="48"/>
      <c r="F639" s="43"/>
      <c r="G639" s="43"/>
      <c r="H639" s="43"/>
      <c r="I639" s="43"/>
      <c r="J639" s="43"/>
      <c r="K639" s="43"/>
      <c r="L639" s="43"/>
      <c r="M639" s="43"/>
      <c r="N639" s="48"/>
      <c r="O639" s="48"/>
      <c r="P639" s="43"/>
      <c r="Q639" s="43"/>
      <c r="R639" s="43"/>
      <c r="S639" s="43"/>
      <c r="T639" s="46" t="e">
        <f t="shared" si="9"/>
        <v>#DIV/0!</v>
      </c>
    </row>
    <row r="640" spans="1:20" s="47" customFormat="1">
      <c r="A640" s="11">
        <v>94001</v>
      </c>
      <c r="B640" s="11" t="s">
        <v>1043</v>
      </c>
      <c r="C640" s="11" t="s">
        <v>1044</v>
      </c>
      <c r="D640" s="48"/>
      <c r="E640" s="48"/>
      <c r="F640" s="43"/>
      <c r="G640" s="43"/>
      <c r="H640" s="43"/>
      <c r="I640" s="43"/>
      <c r="J640" s="43"/>
      <c r="K640" s="43"/>
      <c r="L640" s="43"/>
      <c r="M640" s="43"/>
      <c r="N640" s="48"/>
      <c r="O640" s="48"/>
      <c r="P640" s="43"/>
      <c r="Q640" s="43"/>
      <c r="R640" s="43"/>
      <c r="S640" s="43"/>
      <c r="T640" s="46" t="e">
        <f t="shared" si="9"/>
        <v>#DIV/0!</v>
      </c>
    </row>
    <row r="641" spans="1:20" s="47" customFormat="1">
      <c r="A641" s="11">
        <v>95001</v>
      </c>
      <c r="B641" s="11" t="s">
        <v>1045</v>
      </c>
      <c r="C641" s="11" t="s">
        <v>1046</v>
      </c>
      <c r="D641" s="48"/>
      <c r="E641" s="48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6" t="e">
        <f t="shared" si="9"/>
        <v>#DIV/0!</v>
      </c>
    </row>
    <row r="642" spans="1:20" s="47" customFormat="1">
      <c r="A642" s="11">
        <v>95015</v>
      </c>
      <c r="B642" s="11" t="s">
        <v>1045</v>
      </c>
      <c r="C642" s="11" t="s">
        <v>173</v>
      </c>
      <c r="D642" s="48"/>
      <c r="E642" s="48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6" t="e">
        <f t="shared" si="9"/>
        <v>#DIV/0!</v>
      </c>
    </row>
    <row r="643" spans="1:20" s="47" customFormat="1">
      <c r="A643" s="11">
        <v>95025</v>
      </c>
      <c r="B643" s="11" t="s">
        <v>1045</v>
      </c>
      <c r="C643" s="11" t="s">
        <v>1047</v>
      </c>
      <c r="D643" s="48"/>
      <c r="E643" s="48"/>
      <c r="F643" s="43"/>
      <c r="G643" s="43"/>
      <c r="H643" s="43"/>
      <c r="I643" s="43"/>
      <c r="J643" s="43"/>
      <c r="K643" s="43"/>
      <c r="L643" s="43"/>
      <c r="M643" s="43"/>
      <c r="N643" s="48"/>
      <c r="O643" s="48"/>
      <c r="P643" s="43"/>
      <c r="Q643" s="43"/>
      <c r="R643" s="43"/>
      <c r="S643" s="43"/>
      <c r="T643" s="46" t="e">
        <f t="shared" si="9"/>
        <v>#DIV/0!</v>
      </c>
    </row>
    <row r="644" spans="1:20" s="47" customFormat="1">
      <c r="A644" s="11">
        <v>95200</v>
      </c>
      <c r="B644" s="11" t="s">
        <v>1045</v>
      </c>
      <c r="C644" s="11" t="s">
        <v>262</v>
      </c>
      <c r="D644" s="48"/>
      <c r="E644" s="48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6" t="e">
        <f t="shared" si="9"/>
        <v>#DIV/0!</v>
      </c>
    </row>
    <row r="645" spans="1:20" s="47" customFormat="1">
      <c r="A645" s="11">
        <v>41001</v>
      </c>
      <c r="B645" s="11" t="s">
        <v>608</v>
      </c>
      <c r="C645" s="11" t="s">
        <v>609</v>
      </c>
      <c r="D645" s="48"/>
      <c r="E645" s="48"/>
      <c r="F645" s="43"/>
      <c r="G645" s="43"/>
      <c r="H645" s="43"/>
      <c r="I645" s="43"/>
      <c r="J645" s="43"/>
      <c r="K645" s="43"/>
      <c r="L645" s="43"/>
      <c r="M645" s="43"/>
      <c r="N645" s="48"/>
      <c r="O645" s="48"/>
      <c r="P645" s="43"/>
      <c r="Q645" s="43"/>
      <c r="R645" s="43"/>
      <c r="S645" s="43"/>
      <c r="T645" s="46" t="e">
        <f t="shared" si="9"/>
        <v>#DIV/0!</v>
      </c>
    </row>
    <row r="646" spans="1:20" s="47" customFormat="1">
      <c r="A646" s="11">
        <v>41006</v>
      </c>
      <c r="B646" s="11" t="s">
        <v>608</v>
      </c>
      <c r="C646" s="11" t="s">
        <v>610</v>
      </c>
      <c r="D646" s="48"/>
      <c r="E646" s="48"/>
      <c r="F646" s="43"/>
      <c r="G646" s="43"/>
      <c r="H646" s="43"/>
      <c r="I646" s="43"/>
      <c r="J646" s="43"/>
      <c r="K646" s="43"/>
      <c r="L646" s="43"/>
      <c r="M646" s="43"/>
      <c r="N646" s="48"/>
      <c r="O646" s="48"/>
      <c r="P646" s="43"/>
      <c r="Q646" s="43"/>
      <c r="R646" s="43"/>
      <c r="S646" s="43"/>
      <c r="T646" s="46" t="e">
        <f t="shared" si="9"/>
        <v>#DIV/0!</v>
      </c>
    </row>
    <row r="647" spans="1:20" s="47" customFormat="1">
      <c r="A647" s="11">
        <v>41013</v>
      </c>
      <c r="B647" s="11" t="s">
        <v>608</v>
      </c>
      <c r="C647" s="11" t="s">
        <v>611</v>
      </c>
      <c r="D647" s="48"/>
      <c r="E647" s="48"/>
      <c r="F647" s="43"/>
      <c r="G647" s="43"/>
      <c r="H647" s="43"/>
      <c r="I647" s="43"/>
      <c r="J647" s="43"/>
      <c r="K647" s="43"/>
      <c r="L647" s="43"/>
      <c r="M647" s="43"/>
      <c r="N647" s="48"/>
      <c r="O647" s="48"/>
      <c r="P647" s="43"/>
      <c r="Q647" s="43"/>
      <c r="R647" s="43"/>
      <c r="S647" s="43"/>
      <c r="T647" s="46" t="e">
        <f t="shared" si="9"/>
        <v>#DIV/0!</v>
      </c>
    </row>
    <row r="648" spans="1:20" s="47" customFormat="1">
      <c r="A648" s="11">
        <v>41016</v>
      </c>
      <c r="B648" s="11" t="s">
        <v>608</v>
      </c>
      <c r="C648" s="11" t="s">
        <v>612</v>
      </c>
      <c r="D648" s="48"/>
      <c r="E648" s="48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6" t="e">
        <f t="shared" ref="T648:T711" si="10">AVERAGE(D648:S648)</f>
        <v>#DIV/0!</v>
      </c>
    </row>
    <row r="649" spans="1:20" s="47" customFormat="1">
      <c r="A649" s="11">
        <v>41020</v>
      </c>
      <c r="B649" s="11" t="s">
        <v>608</v>
      </c>
      <c r="C649" s="11" t="s">
        <v>613</v>
      </c>
      <c r="D649" s="48"/>
      <c r="E649" s="48"/>
      <c r="F649" s="43"/>
      <c r="G649" s="43"/>
      <c r="H649" s="43"/>
      <c r="I649" s="43"/>
      <c r="J649" s="43"/>
      <c r="K649" s="43"/>
      <c r="L649" s="43"/>
      <c r="M649" s="43"/>
      <c r="N649" s="48"/>
      <c r="O649" s="48"/>
      <c r="P649" s="43"/>
      <c r="Q649" s="43"/>
      <c r="R649" s="43"/>
      <c r="S649" s="43"/>
      <c r="T649" s="46" t="e">
        <f t="shared" si="10"/>
        <v>#DIV/0!</v>
      </c>
    </row>
    <row r="650" spans="1:20" s="47" customFormat="1">
      <c r="A650" s="11">
        <v>41026</v>
      </c>
      <c r="B650" s="11" t="s">
        <v>608</v>
      </c>
      <c r="C650" s="11" t="s">
        <v>614</v>
      </c>
      <c r="D650" s="48"/>
      <c r="E650" s="48"/>
      <c r="F650" s="43"/>
      <c r="G650" s="43"/>
      <c r="H650" s="43"/>
      <c r="I650" s="43"/>
      <c r="J650" s="43"/>
      <c r="K650" s="43"/>
      <c r="L650" s="43"/>
      <c r="M650" s="43"/>
      <c r="N650" s="48"/>
      <c r="O650" s="48"/>
      <c r="P650" s="43"/>
      <c r="Q650" s="43"/>
      <c r="R650" s="43"/>
      <c r="S650" s="43"/>
      <c r="T650" s="46" t="e">
        <f t="shared" si="10"/>
        <v>#DIV/0!</v>
      </c>
    </row>
    <row r="651" spans="1:20" s="47" customFormat="1">
      <c r="A651" s="11">
        <v>41078</v>
      </c>
      <c r="B651" s="11" t="s">
        <v>608</v>
      </c>
      <c r="C651" s="11" t="s">
        <v>615</v>
      </c>
      <c r="D651" s="48"/>
      <c r="E651" s="48"/>
      <c r="F651" s="43"/>
      <c r="G651" s="43"/>
      <c r="H651" s="43"/>
      <c r="I651" s="43"/>
      <c r="J651" s="43"/>
      <c r="K651" s="43"/>
      <c r="L651" s="43"/>
      <c r="M651" s="43"/>
      <c r="N651" s="48"/>
      <c r="O651" s="48"/>
      <c r="P651" s="43"/>
      <c r="Q651" s="43"/>
      <c r="R651" s="43"/>
      <c r="S651" s="43"/>
      <c r="T651" s="46" t="e">
        <f t="shared" si="10"/>
        <v>#DIV/0!</v>
      </c>
    </row>
    <row r="652" spans="1:20" s="47" customFormat="1">
      <c r="A652" s="11">
        <v>41132</v>
      </c>
      <c r="B652" s="11" t="s">
        <v>608</v>
      </c>
      <c r="C652" s="11" t="s">
        <v>616</v>
      </c>
      <c r="D652" s="48"/>
      <c r="E652" s="48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6" t="e">
        <f t="shared" si="10"/>
        <v>#DIV/0!</v>
      </c>
    </row>
    <row r="653" spans="1:20" s="47" customFormat="1">
      <c r="A653" s="11">
        <v>41206</v>
      </c>
      <c r="B653" s="11" t="s">
        <v>608</v>
      </c>
      <c r="C653" s="11" t="s">
        <v>617</v>
      </c>
      <c r="D653" s="48"/>
      <c r="E653" s="48"/>
      <c r="F653" s="43"/>
      <c r="G653" s="43"/>
      <c r="H653" s="43"/>
      <c r="I653" s="43"/>
      <c r="J653" s="43"/>
      <c r="K653" s="43"/>
      <c r="L653" s="43"/>
      <c r="M653" s="43"/>
      <c r="N653" s="48"/>
      <c r="O653" s="48"/>
      <c r="P653" s="43"/>
      <c r="Q653" s="43"/>
      <c r="R653" s="43"/>
      <c r="S653" s="43"/>
      <c r="T653" s="46" t="e">
        <f t="shared" si="10"/>
        <v>#DIV/0!</v>
      </c>
    </row>
    <row r="654" spans="1:20" s="47" customFormat="1">
      <c r="A654" s="17">
        <v>41244</v>
      </c>
      <c r="B654" s="17" t="s">
        <v>608</v>
      </c>
      <c r="C654" s="17" t="s">
        <v>618</v>
      </c>
      <c r="D654" s="48"/>
      <c r="E654" s="48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6" t="e">
        <f t="shared" si="10"/>
        <v>#DIV/0!</v>
      </c>
    </row>
    <row r="655" spans="1:20" s="47" customFormat="1">
      <c r="A655" s="11">
        <v>41298</v>
      </c>
      <c r="B655" s="11" t="s">
        <v>608</v>
      </c>
      <c r="C655" s="11" t="s">
        <v>619</v>
      </c>
      <c r="D655" s="48"/>
      <c r="E655" s="48"/>
      <c r="F655" s="43"/>
      <c r="G655" s="43"/>
      <c r="H655" s="43"/>
      <c r="I655" s="43"/>
      <c r="J655" s="43"/>
      <c r="K655" s="43"/>
      <c r="L655" s="43"/>
      <c r="M655" s="43"/>
      <c r="N655" s="48"/>
      <c r="O655" s="48"/>
      <c r="P655" s="43"/>
      <c r="Q655" s="43"/>
      <c r="R655" s="43"/>
      <c r="S655" s="43"/>
      <c r="T655" s="46" t="e">
        <f t="shared" si="10"/>
        <v>#DIV/0!</v>
      </c>
    </row>
    <row r="656" spans="1:20" s="47" customFormat="1">
      <c r="A656" s="11">
        <v>41306</v>
      </c>
      <c r="B656" s="11" t="s">
        <v>608</v>
      </c>
      <c r="C656" s="11" t="s">
        <v>620</v>
      </c>
      <c r="D656" s="48"/>
      <c r="E656" s="48"/>
      <c r="F656" s="43"/>
      <c r="G656" s="43"/>
      <c r="H656" s="43"/>
      <c r="I656" s="43"/>
      <c r="J656" s="43"/>
      <c r="K656" s="43"/>
      <c r="L656" s="43"/>
      <c r="M656" s="43"/>
      <c r="N656" s="48"/>
      <c r="O656" s="48"/>
      <c r="P656" s="43"/>
      <c r="Q656" s="43"/>
      <c r="R656" s="43"/>
      <c r="S656" s="43"/>
      <c r="T656" s="46" t="e">
        <f t="shared" si="10"/>
        <v>#DIV/0!</v>
      </c>
    </row>
    <row r="657" spans="1:20" s="47" customFormat="1">
      <c r="A657" s="11">
        <v>41319</v>
      </c>
      <c r="B657" s="11" t="s">
        <v>608</v>
      </c>
      <c r="C657" s="11" t="s">
        <v>69</v>
      </c>
      <c r="D657" s="48"/>
      <c r="E657" s="48"/>
      <c r="F657" s="43"/>
      <c r="G657" s="43"/>
      <c r="H657" s="43"/>
      <c r="I657" s="43"/>
      <c r="J657" s="43"/>
      <c r="K657" s="43"/>
      <c r="L657" s="43"/>
      <c r="M657" s="43"/>
      <c r="N657" s="48"/>
      <c r="O657" s="48"/>
      <c r="P657" s="43"/>
      <c r="Q657" s="43"/>
      <c r="R657" s="43"/>
      <c r="S657" s="43"/>
      <c r="T657" s="46" t="e">
        <f t="shared" si="10"/>
        <v>#DIV/0!</v>
      </c>
    </row>
    <row r="658" spans="1:20" s="47" customFormat="1">
      <c r="A658" s="11">
        <v>41349</v>
      </c>
      <c r="B658" s="11" t="s">
        <v>608</v>
      </c>
      <c r="C658" s="11" t="s">
        <v>621</v>
      </c>
      <c r="D658" s="48"/>
      <c r="E658" s="48"/>
      <c r="F658" s="43"/>
      <c r="G658" s="43"/>
      <c r="H658" s="43"/>
      <c r="I658" s="43"/>
      <c r="J658" s="43"/>
      <c r="K658" s="43"/>
      <c r="L658" s="43"/>
      <c r="M658" s="43"/>
      <c r="N658" s="48"/>
      <c r="O658" s="48"/>
      <c r="P658" s="43"/>
      <c r="Q658" s="43"/>
      <c r="R658" s="43"/>
      <c r="S658" s="43"/>
      <c r="T658" s="46" t="e">
        <f t="shared" si="10"/>
        <v>#DIV/0!</v>
      </c>
    </row>
    <row r="659" spans="1:20" s="47" customFormat="1">
      <c r="A659" s="17">
        <v>41357</v>
      </c>
      <c r="B659" s="17" t="s">
        <v>608</v>
      </c>
      <c r="C659" s="17" t="s">
        <v>622</v>
      </c>
      <c r="D659" s="48"/>
      <c r="E659" s="48"/>
      <c r="F659" s="43"/>
      <c r="G659" s="43"/>
      <c r="H659" s="43"/>
      <c r="I659" s="43"/>
      <c r="J659" s="43"/>
      <c r="K659" s="43"/>
      <c r="L659" s="43"/>
      <c r="M659" s="43"/>
      <c r="N659" s="48"/>
      <c r="O659" s="48"/>
      <c r="P659" s="43"/>
      <c r="Q659" s="43"/>
      <c r="R659" s="43"/>
      <c r="S659" s="43"/>
      <c r="T659" s="46" t="e">
        <f t="shared" si="10"/>
        <v>#DIV/0!</v>
      </c>
    </row>
    <row r="660" spans="1:20" s="47" customFormat="1">
      <c r="A660" s="11">
        <v>41359</v>
      </c>
      <c r="B660" s="11" t="s">
        <v>608</v>
      </c>
      <c r="C660" s="11" t="s">
        <v>623</v>
      </c>
      <c r="D660" s="48"/>
      <c r="E660" s="48"/>
      <c r="F660" s="43"/>
      <c r="G660" s="43"/>
      <c r="H660" s="43"/>
      <c r="I660" s="43"/>
      <c r="J660" s="43"/>
      <c r="K660" s="43"/>
      <c r="L660" s="43"/>
      <c r="M660" s="43"/>
      <c r="N660" s="48"/>
      <c r="O660" s="48"/>
      <c r="P660" s="43"/>
      <c r="Q660" s="43"/>
      <c r="R660" s="43"/>
      <c r="S660" s="43"/>
      <c r="T660" s="46" t="e">
        <f t="shared" si="10"/>
        <v>#DIV/0!</v>
      </c>
    </row>
    <row r="661" spans="1:20" s="47" customFormat="1">
      <c r="A661" s="17">
        <v>41378</v>
      </c>
      <c r="B661" s="17" t="s">
        <v>608</v>
      </c>
      <c r="C661" s="17" t="s">
        <v>624</v>
      </c>
      <c r="D661" s="48"/>
      <c r="E661" s="48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6" t="e">
        <f t="shared" si="10"/>
        <v>#DIV/0!</v>
      </c>
    </row>
    <row r="662" spans="1:20" s="47" customFormat="1">
      <c r="A662" s="11">
        <v>41396</v>
      </c>
      <c r="B662" s="11" t="s">
        <v>608</v>
      </c>
      <c r="C662" s="11" t="s">
        <v>625</v>
      </c>
      <c r="D662" s="48"/>
      <c r="E662" s="48"/>
      <c r="F662" s="43"/>
      <c r="G662" s="43"/>
      <c r="H662" s="43"/>
      <c r="I662" s="43"/>
      <c r="J662" s="43"/>
      <c r="K662" s="43"/>
      <c r="L662" s="43"/>
      <c r="M662" s="43"/>
      <c r="N662" s="48"/>
      <c r="O662" s="48"/>
      <c r="P662" s="43"/>
      <c r="Q662" s="43"/>
      <c r="R662" s="43"/>
      <c r="S662" s="43"/>
      <c r="T662" s="46" t="e">
        <f t="shared" si="10"/>
        <v>#DIV/0!</v>
      </c>
    </row>
    <row r="663" spans="1:20" s="47" customFormat="1">
      <c r="A663" s="11">
        <v>41483</v>
      </c>
      <c r="B663" s="11" t="s">
        <v>608</v>
      </c>
      <c r="C663" s="11" t="s">
        <v>626</v>
      </c>
      <c r="D663" s="48"/>
      <c r="E663" s="48"/>
      <c r="F663" s="43"/>
      <c r="G663" s="43"/>
      <c r="H663" s="43"/>
      <c r="I663" s="43"/>
      <c r="J663" s="43"/>
      <c r="K663" s="43"/>
      <c r="L663" s="43"/>
      <c r="M663" s="43"/>
      <c r="N663" s="48"/>
      <c r="O663" s="48"/>
      <c r="P663" s="43"/>
      <c r="Q663" s="43"/>
      <c r="R663" s="43"/>
      <c r="S663" s="43"/>
      <c r="T663" s="46" t="e">
        <f t="shared" si="10"/>
        <v>#DIV/0!</v>
      </c>
    </row>
    <row r="664" spans="1:20" s="47" customFormat="1">
      <c r="A664" s="11">
        <v>41503</v>
      </c>
      <c r="B664" s="11" t="s">
        <v>608</v>
      </c>
      <c r="C664" s="11" t="s">
        <v>627</v>
      </c>
      <c r="D664" s="48"/>
      <c r="E664" s="48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6" t="e">
        <f t="shared" si="10"/>
        <v>#DIV/0!</v>
      </c>
    </row>
    <row r="665" spans="1:20" s="47" customFormat="1">
      <c r="A665" s="11">
        <v>41518</v>
      </c>
      <c r="B665" s="11" t="s">
        <v>608</v>
      </c>
      <c r="C665" s="11" t="s">
        <v>628</v>
      </c>
      <c r="D665" s="48"/>
      <c r="E665" s="48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6" t="e">
        <f t="shared" si="10"/>
        <v>#DIV/0!</v>
      </c>
    </row>
    <row r="666" spans="1:20" s="47" customFormat="1">
      <c r="A666" s="11">
        <v>41524</v>
      </c>
      <c r="B666" s="11" t="s">
        <v>608</v>
      </c>
      <c r="C666" s="11" t="s">
        <v>629</v>
      </c>
      <c r="D666" s="48"/>
      <c r="E666" s="48"/>
      <c r="F666" s="43"/>
      <c r="G666" s="43"/>
      <c r="H666" s="43"/>
      <c r="I666" s="43"/>
      <c r="J666" s="43"/>
      <c r="K666" s="43"/>
      <c r="L666" s="43"/>
      <c r="M666" s="43"/>
      <c r="N666" s="48"/>
      <c r="O666" s="48"/>
      <c r="P666" s="43"/>
      <c r="Q666" s="43"/>
      <c r="R666" s="43"/>
      <c r="S666" s="43"/>
      <c r="T666" s="46" t="e">
        <f t="shared" si="10"/>
        <v>#DIV/0!</v>
      </c>
    </row>
    <row r="667" spans="1:20" s="47" customFormat="1">
      <c r="A667" s="11">
        <v>41530</v>
      </c>
      <c r="B667" s="11" t="s">
        <v>608</v>
      </c>
      <c r="C667" s="11" t="s">
        <v>348</v>
      </c>
      <c r="D667" s="48"/>
      <c r="E667" s="48"/>
      <c r="F667" s="43"/>
      <c r="G667" s="43"/>
      <c r="H667" s="43"/>
      <c r="I667" s="43"/>
      <c r="J667" s="43"/>
      <c r="K667" s="43"/>
      <c r="L667" s="43"/>
      <c r="M667" s="43"/>
      <c r="N667" s="48"/>
      <c r="O667" s="48"/>
      <c r="P667" s="43"/>
      <c r="Q667" s="43"/>
      <c r="R667" s="43"/>
      <c r="S667" s="43"/>
      <c r="T667" s="46" t="e">
        <f t="shared" si="10"/>
        <v>#DIV/0!</v>
      </c>
    </row>
    <row r="668" spans="1:20" s="47" customFormat="1">
      <c r="A668" s="11">
        <v>41548</v>
      </c>
      <c r="B668" s="11" t="s">
        <v>608</v>
      </c>
      <c r="C668" s="11" t="s">
        <v>630</v>
      </c>
      <c r="D668" s="48"/>
      <c r="E668" s="48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6" t="e">
        <f t="shared" si="10"/>
        <v>#DIV/0!</v>
      </c>
    </row>
    <row r="669" spans="1:20" s="47" customFormat="1">
      <c r="A669" s="11">
        <v>41551</v>
      </c>
      <c r="B669" s="11" t="s">
        <v>608</v>
      </c>
      <c r="C669" s="11" t="s">
        <v>631</v>
      </c>
      <c r="D669" s="48"/>
      <c r="E669" s="48"/>
      <c r="F669" s="43"/>
      <c r="G669" s="43"/>
      <c r="H669" s="43"/>
      <c r="I669" s="43"/>
      <c r="J669" s="43"/>
      <c r="K669" s="43"/>
      <c r="L669" s="43"/>
      <c r="M669" s="43"/>
      <c r="N669" s="48"/>
      <c r="O669" s="48"/>
      <c r="P669" s="43"/>
      <c r="Q669" s="43"/>
      <c r="R669" s="43"/>
      <c r="S669" s="43"/>
      <c r="T669" s="46" t="e">
        <f t="shared" si="10"/>
        <v>#DIV/0!</v>
      </c>
    </row>
    <row r="670" spans="1:20" s="47" customFormat="1">
      <c r="A670" s="17">
        <v>41615</v>
      </c>
      <c r="B670" s="17" t="s">
        <v>608</v>
      </c>
      <c r="C670" s="17" t="s">
        <v>632</v>
      </c>
      <c r="D670" s="48"/>
      <c r="E670" s="48"/>
      <c r="F670" s="43"/>
      <c r="G670" s="43"/>
      <c r="H670" s="43"/>
      <c r="I670" s="43"/>
      <c r="J670" s="43"/>
      <c r="K670" s="43"/>
      <c r="L670" s="43"/>
      <c r="M670" s="43"/>
      <c r="N670" s="48"/>
      <c r="O670" s="48"/>
      <c r="P670" s="43"/>
      <c r="Q670" s="43"/>
      <c r="R670" s="43"/>
      <c r="S670" s="43"/>
      <c r="T670" s="46" t="e">
        <f t="shared" si="10"/>
        <v>#DIV/0!</v>
      </c>
    </row>
    <row r="671" spans="1:20" s="47" customFormat="1">
      <c r="A671" s="11">
        <v>41660</v>
      </c>
      <c r="B671" s="11" t="s">
        <v>608</v>
      </c>
      <c r="C671" s="11" t="s">
        <v>633</v>
      </c>
      <c r="D671" s="48"/>
      <c r="E671" s="48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6" t="e">
        <f t="shared" si="10"/>
        <v>#DIV/0!</v>
      </c>
    </row>
    <row r="672" spans="1:20" s="47" customFormat="1">
      <c r="A672" s="11">
        <v>41668</v>
      </c>
      <c r="B672" s="11" t="s">
        <v>608</v>
      </c>
      <c r="C672" s="11" t="s">
        <v>634</v>
      </c>
      <c r="D672" s="48"/>
      <c r="E672" s="48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6" t="e">
        <f t="shared" si="10"/>
        <v>#DIV/0!</v>
      </c>
    </row>
    <row r="673" spans="1:20" s="47" customFormat="1">
      <c r="A673" s="11">
        <v>41676</v>
      </c>
      <c r="B673" s="11" t="s">
        <v>608</v>
      </c>
      <c r="C673" s="11" t="s">
        <v>297</v>
      </c>
      <c r="D673" s="48"/>
      <c r="E673" s="48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6" t="e">
        <f t="shared" si="10"/>
        <v>#DIV/0!</v>
      </c>
    </row>
    <row r="674" spans="1:20" s="47" customFormat="1">
      <c r="A674" s="11">
        <v>41770</v>
      </c>
      <c r="B674" s="11" t="s">
        <v>608</v>
      </c>
      <c r="C674" s="11" t="s">
        <v>635</v>
      </c>
      <c r="D674" s="48"/>
      <c r="E674" s="48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6" t="e">
        <f t="shared" si="10"/>
        <v>#DIV/0!</v>
      </c>
    </row>
    <row r="675" spans="1:20" s="47" customFormat="1">
      <c r="A675" s="11">
        <v>41791</v>
      </c>
      <c r="B675" s="11" t="s">
        <v>608</v>
      </c>
      <c r="C675" s="11" t="s">
        <v>636</v>
      </c>
      <c r="D675" s="48"/>
      <c r="E675" s="48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6" t="e">
        <f t="shared" si="10"/>
        <v>#DIV/0!</v>
      </c>
    </row>
    <row r="676" spans="1:20" s="47" customFormat="1">
      <c r="A676" s="11">
        <v>41797</v>
      </c>
      <c r="B676" s="11" t="s">
        <v>608</v>
      </c>
      <c r="C676" s="11" t="s">
        <v>637</v>
      </c>
      <c r="D676" s="48"/>
      <c r="E676" s="48"/>
      <c r="F676" s="43"/>
      <c r="G676" s="43"/>
      <c r="H676" s="43"/>
      <c r="I676" s="43"/>
      <c r="J676" s="43"/>
      <c r="K676" s="43"/>
      <c r="L676" s="43"/>
      <c r="M676" s="43"/>
      <c r="N676" s="48"/>
      <c r="O676" s="48"/>
      <c r="P676" s="43"/>
      <c r="Q676" s="43"/>
      <c r="R676" s="43"/>
      <c r="S676" s="43"/>
      <c r="T676" s="46" t="e">
        <f t="shared" si="10"/>
        <v>#DIV/0!</v>
      </c>
    </row>
    <row r="677" spans="1:20" s="47" customFormat="1">
      <c r="A677" s="11">
        <v>41799</v>
      </c>
      <c r="B677" s="11" t="s">
        <v>608</v>
      </c>
      <c r="C677" s="11" t="s">
        <v>638</v>
      </c>
      <c r="D677" s="48"/>
      <c r="E677" s="48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6" t="e">
        <f t="shared" si="10"/>
        <v>#DIV/0!</v>
      </c>
    </row>
    <row r="678" spans="1:20" s="47" customFormat="1">
      <c r="A678" s="11">
        <v>41801</v>
      </c>
      <c r="B678" s="11" t="s">
        <v>608</v>
      </c>
      <c r="C678" s="11" t="s">
        <v>639</v>
      </c>
      <c r="D678" s="48"/>
      <c r="E678" s="48"/>
      <c r="F678" s="43"/>
      <c r="G678" s="43"/>
      <c r="H678" s="43"/>
      <c r="I678" s="43"/>
      <c r="J678" s="43"/>
      <c r="K678" s="43"/>
      <c r="L678" s="43"/>
      <c r="M678" s="43"/>
      <c r="N678" s="48"/>
      <c r="O678" s="48"/>
      <c r="P678" s="43"/>
      <c r="Q678" s="43"/>
      <c r="R678" s="43"/>
      <c r="S678" s="43"/>
      <c r="T678" s="46" t="e">
        <f t="shared" si="10"/>
        <v>#DIV/0!</v>
      </c>
    </row>
    <row r="679" spans="1:20" s="47" customFormat="1">
      <c r="A679" s="11">
        <v>41807</v>
      </c>
      <c r="B679" s="11" t="s">
        <v>608</v>
      </c>
      <c r="C679" s="11" t="s">
        <v>640</v>
      </c>
      <c r="D679" s="48"/>
      <c r="E679" s="48"/>
      <c r="F679" s="43"/>
      <c r="G679" s="43"/>
      <c r="H679" s="43"/>
      <c r="I679" s="43"/>
      <c r="J679" s="43"/>
      <c r="K679" s="43"/>
      <c r="L679" s="43"/>
      <c r="M679" s="43"/>
      <c r="N679" s="48"/>
      <c r="O679" s="48"/>
      <c r="P679" s="43"/>
      <c r="Q679" s="43"/>
      <c r="R679" s="43"/>
      <c r="S679" s="43"/>
      <c r="T679" s="46" t="e">
        <f t="shared" si="10"/>
        <v>#DIV/0!</v>
      </c>
    </row>
    <row r="680" spans="1:20" s="47" customFormat="1">
      <c r="A680" s="11">
        <v>41872</v>
      </c>
      <c r="B680" s="11" t="s">
        <v>608</v>
      </c>
      <c r="C680" s="11" t="s">
        <v>641</v>
      </c>
      <c r="D680" s="48"/>
      <c r="E680" s="48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6" t="e">
        <f t="shared" si="10"/>
        <v>#DIV/0!</v>
      </c>
    </row>
    <row r="681" spans="1:20" s="47" customFormat="1">
      <c r="A681" s="11">
        <v>41885</v>
      </c>
      <c r="B681" s="11" t="s">
        <v>608</v>
      </c>
      <c r="C681" s="11" t="s">
        <v>642</v>
      </c>
      <c r="D681" s="48"/>
      <c r="E681" s="48"/>
      <c r="F681" s="43"/>
      <c r="G681" s="43"/>
      <c r="H681" s="43"/>
      <c r="I681" s="43"/>
      <c r="J681" s="43"/>
      <c r="K681" s="43"/>
      <c r="L681" s="43"/>
      <c r="M681" s="43"/>
      <c r="N681" s="48"/>
      <c r="O681" s="48"/>
      <c r="P681" s="43"/>
      <c r="Q681" s="43"/>
      <c r="R681" s="43"/>
      <c r="S681" s="43"/>
      <c r="T681" s="46" t="e">
        <f t="shared" si="10"/>
        <v>#DIV/0!</v>
      </c>
    </row>
    <row r="682" spans="1:20" s="47" customFormat="1">
      <c r="A682" s="11">
        <v>44001</v>
      </c>
      <c r="B682" s="11" t="s">
        <v>643</v>
      </c>
      <c r="C682" s="11" t="s">
        <v>644</v>
      </c>
      <c r="D682" s="48"/>
      <c r="E682" s="48"/>
      <c r="F682" s="43"/>
      <c r="G682" s="43"/>
      <c r="H682" s="43"/>
      <c r="I682" s="43"/>
      <c r="J682" s="43"/>
      <c r="K682" s="43"/>
      <c r="L682" s="43"/>
      <c r="M682" s="43"/>
      <c r="N682" s="48"/>
      <c r="O682" s="48"/>
      <c r="P682" s="43"/>
      <c r="Q682" s="43"/>
      <c r="R682" s="43"/>
      <c r="S682" s="43"/>
      <c r="T682" s="46" t="e">
        <f t="shared" si="10"/>
        <v>#DIV/0!</v>
      </c>
    </row>
    <row r="683" spans="1:20" s="47" customFormat="1">
      <c r="A683" s="11">
        <v>44035</v>
      </c>
      <c r="B683" s="11" t="s">
        <v>643</v>
      </c>
      <c r="C683" s="11" t="s">
        <v>361</v>
      </c>
      <c r="D683" s="48"/>
      <c r="E683" s="48"/>
      <c r="F683" s="43"/>
      <c r="G683" s="43"/>
      <c r="H683" s="43"/>
      <c r="I683" s="43"/>
      <c r="J683" s="43"/>
      <c r="K683" s="43"/>
      <c r="L683" s="43"/>
      <c r="M683" s="43"/>
      <c r="N683" s="48"/>
      <c r="O683" s="48"/>
      <c r="P683" s="43"/>
      <c r="Q683" s="43"/>
      <c r="R683" s="43"/>
      <c r="S683" s="43"/>
      <c r="T683" s="46" t="e">
        <f t="shared" si="10"/>
        <v>#DIV/0!</v>
      </c>
    </row>
    <row r="684" spans="1:20" s="47" customFormat="1">
      <c r="A684" s="17">
        <v>44078</v>
      </c>
      <c r="B684" s="17" t="s">
        <v>643</v>
      </c>
      <c r="C684" s="17" t="s">
        <v>645</v>
      </c>
      <c r="D684" s="48"/>
      <c r="E684" s="48"/>
      <c r="F684" s="43"/>
      <c r="G684" s="43"/>
      <c r="H684" s="43"/>
      <c r="I684" s="43"/>
      <c r="J684" s="43"/>
      <c r="K684" s="43"/>
      <c r="L684" s="43"/>
      <c r="M684" s="43"/>
      <c r="N684" s="48"/>
      <c r="O684" s="48"/>
      <c r="P684" s="43"/>
      <c r="Q684" s="43"/>
      <c r="R684" s="43"/>
      <c r="S684" s="43"/>
      <c r="T684" s="46" t="e">
        <f t="shared" si="10"/>
        <v>#DIV/0!</v>
      </c>
    </row>
    <row r="685" spans="1:20" s="47" customFormat="1">
      <c r="A685" s="11">
        <v>44090</v>
      </c>
      <c r="B685" s="11" t="s">
        <v>643</v>
      </c>
      <c r="C685" s="11" t="s">
        <v>646</v>
      </c>
      <c r="D685" s="48"/>
      <c r="E685" s="48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6" t="e">
        <f t="shared" si="10"/>
        <v>#DIV/0!</v>
      </c>
    </row>
    <row r="686" spans="1:20" s="47" customFormat="1">
      <c r="A686" s="11">
        <v>44098</v>
      </c>
      <c r="B686" s="11" t="s">
        <v>643</v>
      </c>
      <c r="C686" s="11" t="s">
        <v>647</v>
      </c>
      <c r="D686" s="48"/>
      <c r="E686" s="48"/>
      <c r="F686" s="43"/>
      <c r="G686" s="43"/>
      <c r="H686" s="43"/>
      <c r="I686" s="43"/>
      <c r="J686" s="43"/>
      <c r="K686" s="43"/>
      <c r="L686" s="43"/>
      <c r="M686" s="43"/>
      <c r="N686" s="48"/>
      <c r="O686" s="48"/>
      <c r="P686" s="43"/>
      <c r="Q686" s="43"/>
      <c r="R686" s="43"/>
      <c r="S686" s="43"/>
      <c r="T686" s="46" t="e">
        <f t="shared" si="10"/>
        <v>#DIV/0!</v>
      </c>
    </row>
    <row r="687" spans="1:20" s="47" customFormat="1">
      <c r="A687" s="11">
        <v>44110</v>
      </c>
      <c r="B687" s="11" t="s">
        <v>643</v>
      </c>
      <c r="C687" s="11" t="s">
        <v>648</v>
      </c>
      <c r="D687" s="48"/>
      <c r="E687" s="48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6" t="e">
        <f t="shared" si="10"/>
        <v>#DIV/0!</v>
      </c>
    </row>
    <row r="688" spans="1:20" s="47" customFormat="1">
      <c r="A688" s="11">
        <v>44279</v>
      </c>
      <c r="B688" s="11" t="s">
        <v>643</v>
      </c>
      <c r="C688" s="11" t="s">
        <v>649</v>
      </c>
      <c r="D688" s="48"/>
      <c r="E688" s="48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6" t="e">
        <f t="shared" si="10"/>
        <v>#DIV/0!</v>
      </c>
    </row>
    <row r="689" spans="1:20" s="47" customFormat="1">
      <c r="A689" s="11">
        <v>44378</v>
      </c>
      <c r="B689" s="11" t="s">
        <v>643</v>
      </c>
      <c r="C689" s="11" t="s">
        <v>650</v>
      </c>
      <c r="D689" s="48"/>
      <c r="E689" s="48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6" t="e">
        <f t="shared" si="10"/>
        <v>#DIV/0!</v>
      </c>
    </row>
    <row r="690" spans="1:20" s="47" customFormat="1">
      <c r="A690" s="11">
        <v>44420</v>
      </c>
      <c r="B690" s="11" t="s">
        <v>643</v>
      </c>
      <c r="C690" s="11" t="s">
        <v>651</v>
      </c>
      <c r="D690" s="48"/>
      <c r="E690" s="48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6" t="e">
        <f t="shared" si="10"/>
        <v>#DIV/0!</v>
      </c>
    </row>
    <row r="691" spans="1:20" s="47" customFormat="1">
      <c r="A691" s="11">
        <v>44430</v>
      </c>
      <c r="B691" s="11" t="s">
        <v>643</v>
      </c>
      <c r="C691" s="11" t="s">
        <v>652</v>
      </c>
      <c r="D691" s="48"/>
      <c r="E691" s="48"/>
      <c r="F691" s="43"/>
      <c r="G691" s="43"/>
      <c r="H691" s="43"/>
      <c r="I691" s="43"/>
      <c r="J691" s="43"/>
      <c r="K691" s="43"/>
      <c r="L691" s="43"/>
      <c r="M691" s="43"/>
      <c r="N691" s="48"/>
      <c r="O691" s="48"/>
      <c r="P691" s="43"/>
      <c r="Q691" s="43"/>
      <c r="R691" s="43"/>
      <c r="S691" s="43"/>
      <c r="T691" s="46" t="e">
        <f t="shared" si="10"/>
        <v>#DIV/0!</v>
      </c>
    </row>
    <row r="692" spans="1:20" s="47" customFormat="1">
      <c r="A692" s="11">
        <v>44560</v>
      </c>
      <c r="B692" s="11" t="s">
        <v>643</v>
      </c>
      <c r="C692" s="11" t="s">
        <v>429</v>
      </c>
      <c r="D692" s="48"/>
      <c r="E692" s="48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6" t="e">
        <f t="shared" si="10"/>
        <v>#DIV/0!</v>
      </c>
    </row>
    <row r="693" spans="1:20" s="47" customFormat="1">
      <c r="A693" s="11">
        <v>44650</v>
      </c>
      <c r="B693" s="11" t="s">
        <v>643</v>
      </c>
      <c r="C693" s="11" t="s">
        <v>653</v>
      </c>
      <c r="D693" s="48"/>
      <c r="E693" s="48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6" t="e">
        <f t="shared" si="10"/>
        <v>#DIV/0!</v>
      </c>
    </row>
    <row r="694" spans="1:20" s="47" customFormat="1">
      <c r="A694" s="11">
        <v>44847</v>
      </c>
      <c r="B694" s="11" t="s">
        <v>643</v>
      </c>
      <c r="C694" s="11" t="s">
        <v>654</v>
      </c>
      <c r="D694" s="48"/>
      <c r="E694" s="48"/>
      <c r="F694" s="43"/>
      <c r="G694" s="43"/>
      <c r="H694" s="43"/>
      <c r="I694" s="43"/>
      <c r="J694" s="43"/>
      <c r="K694" s="43"/>
      <c r="L694" s="43"/>
      <c r="M694" s="43"/>
      <c r="N694" s="48"/>
      <c r="O694" s="48"/>
      <c r="P694" s="43"/>
      <c r="Q694" s="43"/>
      <c r="R694" s="43"/>
      <c r="S694" s="43"/>
      <c r="T694" s="46" t="e">
        <f t="shared" si="10"/>
        <v>#DIV/0!</v>
      </c>
    </row>
    <row r="695" spans="1:20" s="47" customFormat="1">
      <c r="A695" s="11">
        <v>44855</v>
      </c>
      <c r="B695" s="11" t="s">
        <v>643</v>
      </c>
      <c r="C695" s="11" t="s">
        <v>655</v>
      </c>
      <c r="D695" s="48"/>
      <c r="E695" s="48"/>
      <c r="F695" s="43"/>
      <c r="G695" s="43"/>
      <c r="H695" s="43"/>
      <c r="I695" s="43"/>
      <c r="J695" s="43"/>
      <c r="K695" s="43"/>
      <c r="L695" s="43"/>
      <c r="M695" s="43"/>
      <c r="N695" s="48"/>
      <c r="O695" s="48"/>
      <c r="P695" s="43"/>
      <c r="Q695" s="43"/>
      <c r="R695" s="43"/>
      <c r="S695" s="43"/>
      <c r="T695" s="46" t="e">
        <f t="shared" si="10"/>
        <v>#DIV/0!</v>
      </c>
    </row>
    <row r="696" spans="1:20" s="47" customFormat="1">
      <c r="A696" s="11">
        <v>44874</v>
      </c>
      <c r="B696" s="11" t="s">
        <v>643</v>
      </c>
      <c r="C696" s="11" t="s">
        <v>210</v>
      </c>
      <c r="D696" s="48"/>
      <c r="E696" s="48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6" t="e">
        <f t="shared" si="10"/>
        <v>#DIV/0!</v>
      </c>
    </row>
    <row r="697" spans="1:20" s="47" customFormat="1">
      <c r="A697" s="11">
        <v>47001</v>
      </c>
      <c r="B697" s="11" t="s">
        <v>656</v>
      </c>
      <c r="C697" s="11" t="s">
        <v>657</v>
      </c>
      <c r="D697" s="48"/>
      <c r="E697" s="48"/>
      <c r="F697" s="43"/>
      <c r="G697" s="43"/>
      <c r="H697" s="43"/>
      <c r="I697" s="43"/>
      <c r="J697" s="43"/>
      <c r="K697" s="43"/>
      <c r="L697" s="43"/>
      <c r="M697" s="43"/>
      <c r="N697" s="48"/>
      <c r="O697" s="48"/>
      <c r="P697" s="43"/>
      <c r="Q697" s="43"/>
      <c r="R697" s="43"/>
      <c r="S697" s="43"/>
      <c r="T697" s="46" t="e">
        <f t="shared" si="10"/>
        <v>#DIV/0!</v>
      </c>
    </row>
    <row r="698" spans="1:20" s="47" customFormat="1">
      <c r="A698" s="11">
        <v>47030</v>
      </c>
      <c r="B698" s="11" t="s">
        <v>656</v>
      </c>
      <c r="C698" s="11" t="s">
        <v>658</v>
      </c>
      <c r="D698" s="48"/>
      <c r="E698" s="48"/>
      <c r="F698" s="43"/>
      <c r="G698" s="43"/>
      <c r="H698" s="43"/>
      <c r="I698" s="43"/>
      <c r="J698" s="43"/>
      <c r="K698" s="43"/>
      <c r="L698" s="43"/>
      <c r="M698" s="43"/>
      <c r="N698" s="48"/>
      <c r="O698" s="48"/>
      <c r="P698" s="43"/>
      <c r="Q698" s="43"/>
      <c r="R698" s="43"/>
      <c r="S698" s="43"/>
      <c r="T698" s="46" t="e">
        <f t="shared" si="10"/>
        <v>#DIV/0!</v>
      </c>
    </row>
    <row r="699" spans="1:20" s="47" customFormat="1">
      <c r="A699" s="11">
        <v>47053</v>
      </c>
      <c r="B699" s="11" t="s">
        <v>656</v>
      </c>
      <c r="C699" s="11" t="s">
        <v>659</v>
      </c>
      <c r="D699" s="48"/>
      <c r="E699" s="48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6" t="e">
        <f t="shared" si="10"/>
        <v>#DIV/0!</v>
      </c>
    </row>
    <row r="700" spans="1:20" s="47" customFormat="1">
      <c r="A700" s="11">
        <v>47058</v>
      </c>
      <c r="B700" s="11" t="s">
        <v>656</v>
      </c>
      <c r="C700" s="11" t="s">
        <v>660</v>
      </c>
      <c r="D700" s="48"/>
      <c r="E700" s="48"/>
      <c r="F700" s="43"/>
      <c r="G700" s="43"/>
      <c r="H700" s="43"/>
      <c r="I700" s="43"/>
      <c r="J700" s="43"/>
      <c r="K700" s="43"/>
      <c r="L700" s="43"/>
      <c r="M700" s="43"/>
      <c r="N700" s="48"/>
      <c r="O700" s="48"/>
      <c r="P700" s="43"/>
      <c r="Q700" s="43"/>
      <c r="R700" s="43"/>
      <c r="S700" s="43"/>
      <c r="T700" s="46" t="e">
        <f t="shared" si="10"/>
        <v>#DIV/0!</v>
      </c>
    </row>
    <row r="701" spans="1:20" s="47" customFormat="1">
      <c r="A701" s="11">
        <v>47161</v>
      </c>
      <c r="B701" s="11" t="s">
        <v>656</v>
      </c>
      <c r="C701" s="11" t="s">
        <v>661</v>
      </c>
      <c r="D701" s="48"/>
      <c r="E701" s="48"/>
      <c r="F701" s="43"/>
      <c r="G701" s="43"/>
      <c r="H701" s="43"/>
      <c r="I701" s="43"/>
      <c r="J701" s="43"/>
      <c r="K701" s="43"/>
      <c r="L701" s="43"/>
      <c r="M701" s="43"/>
      <c r="N701" s="48"/>
      <c r="O701" s="48"/>
      <c r="P701" s="43"/>
      <c r="Q701" s="43"/>
      <c r="R701" s="43"/>
      <c r="S701" s="43"/>
      <c r="T701" s="46" t="e">
        <f t="shared" si="10"/>
        <v>#DIV/0!</v>
      </c>
    </row>
    <row r="702" spans="1:20" s="47" customFormat="1">
      <c r="A702" s="11">
        <v>47170</v>
      </c>
      <c r="B702" s="11" t="s">
        <v>656</v>
      </c>
      <c r="C702" s="11" t="s">
        <v>662</v>
      </c>
      <c r="D702" s="48"/>
      <c r="E702" s="48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6" t="e">
        <f t="shared" si="10"/>
        <v>#DIV/0!</v>
      </c>
    </row>
    <row r="703" spans="1:20" s="47" customFormat="1">
      <c r="A703" s="11">
        <v>47189</v>
      </c>
      <c r="B703" s="11" t="s">
        <v>656</v>
      </c>
      <c r="C703" s="11" t="s">
        <v>663</v>
      </c>
      <c r="D703" s="48"/>
      <c r="E703" s="48"/>
      <c r="F703" s="43"/>
      <c r="G703" s="43"/>
      <c r="H703" s="43"/>
      <c r="I703" s="43"/>
      <c r="J703" s="43"/>
      <c r="K703" s="43"/>
      <c r="L703" s="43"/>
      <c r="M703" s="43"/>
      <c r="N703" s="48"/>
      <c r="O703" s="48"/>
      <c r="P703" s="43"/>
      <c r="Q703" s="43"/>
      <c r="R703" s="43"/>
      <c r="S703" s="43"/>
      <c r="T703" s="46" t="e">
        <f t="shared" si="10"/>
        <v>#DIV/0!</v>
      </c>
    </row>
    <row r="704" spans="1:20" s="47" customFormat="1">
      <c r="A704" s="11">
        <v>47205</v>
      </c>
      <c r="B704" s="11" t="s">
        <v>656</v>
      </c>
      <c r="C704" s="11" t="s">
        <v>55</v>
      </c>
      <c r="D704" s="48"/>
      <c r="E704" s="48"/>
      <c r="F704" s="43"/>
      <c r="G704" s="43"/>
      <c r="H704" s="43"/>
      <c r="I704" s="43"/>
      <c r="J704" s="43"/>
      <c r="K704" s="43"/>
      <c r="L704" s="43"/>
      <c r="M704" s="43"/>
      <c r="N704" s="48"/>
      <c r="O704" s="48"/>
      <c r="P704" s="43"/>
      <c r="Q704" s="43"/>
      <c r="R704" s="43"/>
      <c r="S704" s="43"/>
      <c r="T704" s="46" t="e">
        <f t="shared" si="10"/>
        <v>#DIV/0!</v>
      </c>
    </row>
    <row r="705" spans="1:20" s="47" customFormat="1">
      <c r="A705" s="11">
        <v>47245</v>
      </c>
      <c r="B705" s="11" t="s">
        <v>656</v>
      </c>
      <c r="C705" s="11" t="s">
        <v>664</v>
      </c>
      <c r="D705" s="48"/>
      <c r="E705" s="48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6" t="e">
        <f t="shared" si="10"/>
        <v>#DIV/0!</v>
      </c>
    </row>
    <row r="706" spans="1:20" s="47" customFormat="1">
      <c r="A706" s="11">
        <v>47258</v>
      </c>
      <c r="B706" s="11" t="s">
        <v>656</v>
      </c>
      <c r="C706" s="11" t="s">
        <v>665</v>
      </c>
      <c r="D706" s="48"/>
      <c r="E706" s="48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6" t="e">
        <f t="shared" si="10"/>
        <v>#DIV/0!</v>
      </c>
    </row>
    <row r="707" spans="1:20" s="47" customFormat="1">
      <c r="A707" s="11">
        <v>47268</v>
      </c>
      <c r="B707" s="11" t="s">
        <v>656</v>
      </c>
      <c r="C707" s="11" t="s">
        <v>666</v>
      </c>
      <c r="D707" s="48"/>
      <c r="E707" s="48"/>
      <c r="F707" s="43"/>
      <c r="G707" s="43"/>
      <c r="H707" s="43"/>
      <c r="I707" s="43"/>
      <c r="J707" s="43"/>
      <c r="K707" s="43"/>
      <c r="L707" s="43"/>
      <c r="M707" s="43"/>
      <c r="N707" s="48"/>
      <c r="O707" s="48"/>
      <c r="P707" s="43"/>
      <c r="Q707" s="43"/>
      <c r="R707" s="43"/>
      <c r="S707" s="43"/>
      <c r="T707" s="46" t="e">
        <f t="shared" si="10"/>
        <v>#DIV/0!</v>
      </c>
    </row>
    <row r="708" spans="1:20" s="47" customFormat="1">
      <c r="A708" s="11">
        <v>47288</v>
      </c>
      <c r="B708" s="11" t="s">
        <v>656</v>
      </c>
      <c r="C708" s="11" t="s">
        <v>667</v>
      </c>
      <c r="D708" s="48"/>
      <c r="E708" s="48"/>
      <c r="F708" s="43"/>
      <c r="G708" s="43"/>
      <c r="H708" s="43"/>
      <c r="I708" s="43"/>
      <c r="J708" s="43"/>
      <c r="K708" s="43"/>
      <c r="L708" s="43"/>
      <c r="M708" s="43"/>
      <c r="N708" s="48"/>
      <c r="O708" s="48"/>
      <c r="P708" s="43"/>
      <c r="Q708" s="43"/>
      <c r="R708" s="43"/>
      <c r="S708" s="43"/>
      <c r="T708" s="46" t="e">
        <f t="shared" si="10"/>
        <v>#DIV/0!</v>
      </c>
    </row>
    <row r="709" spans="1:20" s="47" customFormat="1">
      <c r="A709" s="11">
        <v>47318</v>
      </c>
      <c r="B709" s="11" t="s">
        <v>656</v>
      </c>
      <c r="C709" s="11" t="s">
        <v>668</v>
      </c>
      <c r="D709" s="48"/>
      <c r="E709" s="48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6" t="e">
        <f t="shared" si="10"/>
        <v>#DIV/0!</v>
      </c>
    </row>
    <row r="710" spans="1:20" s="47" customFormat="1">
      <c r="A710" s="11">
        <v>47460</v>
      </c>
      <c r="B710" s="11" t="s">
        <v>656</v>
      </c>
      <c r="C710" s="11" t="s">
        <v>669</v>
      </c>
      <c r="D710" s="48"/>
      <c r="E710" s="48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6" t="e">
        <f t="shared" si="10"/>
        <v>#DIV/0!</v>
      </c>
    </row>
    <row r="711" spans="1:20" s="47" customFormat="1">
      <c r="A711" s="11">
        <v>47541</v>
      </c>
      <c r="B711" s="11" t="s">
        <v>656</v>
      </c>
      <c r="C711" s="11" t="s">
        <v>670</v>
      </c>
      <c r="D711" s="48"/>
      <c r="E711" s="48"/>
      <c r="F711" s="43"/>
      <c r="G711" s="43"/>
      <c r="H711" s="43"/>
      <c r="I711" s="43"/>
      <c r="J711" s="43"/>
      <c r="K711" s="43"/>
      <c r="L711" s="43"/>
      <c r="M711" s="43"/>
      <c r="N711" s="48"/>
      <c r="O711" s="48"/>
      <c r="P711" s="43"/>
      <c r="Q711" s="43"/>
      <c r="R711" s="43"/>
      <c r="S711" s="43"/>
      <c r="T711" s="46" t="e">
        <f t="shared" si="10"/>
        <v>#DIV/0!</v>
      </c>
    </row>
    <row r="712" spans="1:20" s="47" customFormat="1">
      <c r="A712" s="11">
        <v>47545</v>
      </c>
      <c r="B712" s="11" t="s">
        <v>656</v>
      </c>
      <c r="C712" s="11" t="s">
        <v>671</v>
      </c>
      <c r="D712" s="48"/>
      <c r="E712" s="48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6" t="e">
        <f t="shared" ref="T712:T775" si="11">AVERAGE(D712:S712)</f>
        <v>#DIV/0!</v>
      </c>
    </row>
    <row r="713" spans="1:20" s="47" customFormat="1">
      <c r="A713" s="17">
        <v>47551</v>
      </c>
      <c r="B713" s="17" t="s">
        <v>656</v>
      </c>
      <c r="C713" s="17" t="s">
        <v>672</v>
      </c>
      <c r="D713" s="48"/>
      <c r="E713" s="48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6" t="e">
        <f t="shared" si="11"/>
        <v>#DIV/0!</v>
      </c>
    </row>
    <row r="714" spans="1:20" s="47" customFormat="1">
      <c r="A714" s="11">
        <v>47555</v>
      </c>
      <c r="B714" s="11" t="s">
        <v>656</v>
      </c>
      <c r="C714" s="11" t="s">
        <v>673</v>
      </c>
      <c r="D714" s="48"/>
      <c r="E714" s="48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6" t="e">
        <f t="shared" si="11"/>
        <v>#DIV/0!</v>
      </c>
    </row>
    <row r="715" spans="1:20" s="47" customFormat="1">
      <c r="A715" s="11">
        <v>47570</v>
      </c>
      <c r="B715" s="11" t="s">
        <v>656</v>
      </c>
      <c r="C715" s="11" t="s">
        <v>674</v>
      </c>
      <c r="D715" s="48"/>
      <c r="E715" s="48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6" t="e">
        <f t="shared" si="11"/>
        <v>#DIV/0!</v>
      </c>
    </row>
    <row r="716" spans="1:20" s="47" customFormat="1">
      <c r="A716" s="11">
        <v>47605</v>
      </c>
      <c r="B716" s="11" t="s">
        <v>656</v>
      </c>
      <c r="C716" s="11" t="s">
        <v>675</v>
      </c>
      <c r="D716" s="48"/>
      <c r="E716" s="48"/>
      <c r="F716" s="43"/>
      <c r="G716" s="43"/>
      <c r="H716" s="43"/>
      <c r="I716" s="43"/>
      <c r="J716" s="43"/>
      <c r="K716" s="43"/>
      <c r="L716" s="43"/>
      <c r="M716" s="43"/>
      <c r="N716" s="48"/>
      <c r="O716" s="48"/>
      <c r="P716" s="43"/>
      <c r="Q716" s="43"/>
      <c r="R716" s="43"/>
      <c r="S716" s="43"/>
      <c r="T716" s="46" t="e">
        <f t="shared" si="11"/>
        <v>#DIV/0!</v>
      </c>
    </row>
    <row r="717" spans="1:20" s="47" customFormat="1">
      <c r="A717" s="11">
        <v>47660</v>
      </c>
      <c r="B717" s="11" t="s">
        <v>656</v>
      </c>
      <c r="C717" s="11" t="s">
        <v>676</v>
      </c>
      <c r="D717" s="48"/>
      <c r="E717" s="48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6" t="e">
        <f t="shared" si="11"/>
        <v>#DIV/0!</v>
      </c>
    </row>
    <row r="718" spans="1:20" s="47" customFormat="1">
      <c r="A718" s="11">
        <v>47675</v>
      </c>
      <c r="B718" s="11" t="s">
        <v>656</v>
      </c>
      <c r="C718" s="11" t="s">
        <v>352</v>
      </c>
      <c r="D718" s="48"/>
      <c r="E718" s="48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6" t="e">
        <f t="shared" si="11"/>
        <v>#DIV/0!</v>
      </c>
    </row>
    <row r="719" spans="1:20" s="47" customFormat="1">
      <c r="A719" s="11">
        <v>47692</v>
      </c>
      <c r="B719" s="11" t="s">
        <v>656</v>
      </c>
      <c r="C719" s="11" t="s">
        <v>677</v>
      </c>
      <c r="D719" s="48"/>
      <c r="E719" s="48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6" t="e">
        <f t="shared" si="11"/>
        <v>#DIV/0!</v>
      </c>
    </row>
    <row r="720" spans="1:20" s="47" customFormat="1">
      <c r="A720" s="11">
        <v>47703</v>
      </c>
      <c r="B720" s="11" t="s">
        <v>656</v>
      </c>
      <c r="C720" s="11" t="s">
        <v>678</v>
      </c>
      <c r="D720" s="48"/>
      <c r="E720" s="48"/>
      <c r="F720" s="43"/>
      <c r="G720" s="43"/>
      <c r="H720" s="43"/>
      <c r="I720" s="43"/>
      <c r="J720" s="43"/>
      <c r="K720" s="43"/>
      <c r="L720" s="43"/>
      <c r="M720" s="43"/>
      <c r="N720" s="48"/>
      <c r="O720" s="48"/>
      <c r="P720" s="43"/>
      <c r="Q720" s="43"/>
      <c r="R720" s="43"/>
      <c r="S720" s="43"/>
      <c r="T720" s="46" t="e">
        <f t="shared" si="11"/>
        <v>#DIV/0!</v>
      </c>
    </row>
    <row r="721" spans="1:20" s="47" customFormat="1">
      <c r="A721" s="11">
        <v>47707</v>
      </c>
      <c r="B721" s="11" t="s">
        <v>656</v>
      </c>
      <c r="C721" s="11" t="s">
        <v>679</v>
      </c>
      <c r="D721" s="48"/>
      <c r="E721" s="48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6" t="e">
        <f t="shared" si="11"/>
        <v>#DIV/0!</v>
      </c>
    </row>
    <row r="722" spans="1:20" s="47" customFormat="1">
      <c r="A722" s="11">
        <v>47720</v>
      </c>
      <c r="B722" s="11" t="s">
        <v>656</v>
      </c>
      <c r="C722" s="11" t="s">
        <v>680</v>
      </c>
      <c r="D722" s="48"/>
      <c r="E722" s="48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6" t="e">
        <f t="shared" si="11"/>
        <v>#DIV/0!</v>
      </c>
    </row>
    <row r="723" spans="1:20" s="47" customFormat="1">
      <c r="A723" s="11">
        <v>47745</v>
      </c>
      <c r="B723" s="11" t="s">
        <v>656</v>
      </c>
      <c r="C723" s="11" t="s">
        <v>681</v>
      </c>
      <c r="D723" s="48"/>
      <c r="E723" s="48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6" t="e">
        <f t="shared" si="11"/>
        <v>#DIV/0!</v>
      </c>
    </row>
    <row r="724" spans="1:20" s="47" customFormat="1">
      <c r="A724" s="11">
        <v>47798</v>
      </c>
      <c r="B724" s="11" t="s">
        <v>656</v>
      </c>
      <c r="C724" s="11" t="s">
        <v>682</v>
      </c>
      <c r="D724" s="48"/>
      <c r="E724" s="48"/>
      <c r="F724" s="43"/>
      <c r="G724" s="43"/>
      <c r="H724" s="43"/>
      <c r="I724" s="43"/>
      <c r="J724" s="43"/>
      <c r="K724" s="43"/>
      <c r="L724" s="43"/>
      <c r="M724" s="43"/>
      <c r="N724" s="48"/>
      <c r="O724" s="48"/>
      <c r="P724" s="43"/>
      <c r="Q724" s="43"/>
      <c r="R724" s="43"/>
      <c r="S724" s="43"/>
      <c r="T724" s="46" t="e">
        <f t="shared" si="11"/>
        <v>#DIV/0!</v>
      </c>
    </row>
    <row r="725" spans="1:20" s="47" customFormat="1">
      <c r="A725" s="11">
        <v>47960</v>
      </c>
      <c r="B725" s="11" t="s">
        <v>656</v>
      </c>
      <c r="C725" s="11" t="s">
        <v>683</v>
      </c>
      <c r="D725" s="48"/>
      <c r="E725" s="48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6" t="e">
        <f t="shared" si="11"/>
        <v>#DIV/0!</v>
      </c>
    </row>
    <row r="726" spans="1:20" s="47" customFormat="1">
      <c r="A726" s="11">
        <v>47980</v>
      </c>
      <c r="B726" s="11" t="s">
        <v>656</v>
      </c>
      <c r="C726" s="11" t="s">
        <v>684</v>
      </c>
      <c r="D726" s="48"/>
      <c r="E726" s="48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6" t="e">
        <f t="shared" si="11"/>
        <v>#DIV/0!</v>
      </c>
    </row>
    <row r="727" spans="1:20" s="47" customFormat="1">
      <c r="A727" s="11">
        <v>50001</v>
      </c>
      <c r="B727" s="11" t="s">
        <v>685</v>
      </c>
      <c r="C727" s="11" t="s">
        <v>686</v>
      </c>
      <c r="D727" s="48"/>
      <c r="E727" s="48"/>
      <c r="F727" s="43"/>
      <c r="G727" s="43"/>
      <c r="H727" s="43"/>
      <c r="I727" s="43"/>
      <c r="J727" s="43"/>
      <c r="K727" s="43"/>
      <c r="L727" s="43"/>
      <c r="M727" s="43"/>
      <c r="N727" s="48"/>
      <c r="O727" s="48"/>
      <c r="P727" s="43"/>
      <c r="Q727" s="43"/>
      <c r="R727" s="43"/>
      <c r="S727" s="43"/>
      <c r="T727" s="46" t="e">
        <f t="shared" si="11"/>
        <v>#DIV/0!</v>
      </c>
    </row>
    <row r="728" spans="1:20" s="47" customFormat="1">
      <c r="A728" s="11">
        <v>50006</v>
      </c>
      <c r="B728" s="11" t="s">
        <v>685</v>
      </c>
      <c r="C728" s="11" t="s">
        <v>687</v>
      </c>
      <c r="D728" s="48"/>
      <c r="E728" s="48"/>
      <c r="F728" s="43"/>
      <c r="G728" s="43"/>
      <c r="H728" s="43"/>
      <c r="I728" s="43"/>
      <c r="J728" s="43"/>
      <c r="K728" s="43"/>
      <c r="L728" s="43"/>
      <c r="M728" s="43"/>
      <c r="N728" s="48"/>
      <c r="O728" s="48"/>
      <c r="P728" s="43"/>
      <c r="Q728" s="43"/>
      <c r="R728" s="43"/>
      <c r="S728" s="43"/>
      <c r="T728" s="46" t="e">
        <f t="shared" si="11"/>
        <v>#DIV/0!</v>
      </c>
    </row>
    <row r="729" spans="1:20" s="47" customFormat="1">
      <c r="A729" s="11">
        <v>50110</v>
      </c>
      <c r="B729" s="11" t="s">
        <v>685</v>
      </c>
      <c r="C729" s="11" t="s">
        <v>688</v>
      </c>
      <c r="D729" s="48"/>
      <c r="E729" s="48"/>
      <c r="F729" s="43"/>
      <c r="G729" s="43"/>
      <c r="H729" s="43"/>
      <c r="I729" s="43"/>
      <c r="J729" s="43"/>
      <c r="K729" s="43"/>
      <c r="L729" s="43"/>
      <c r="M729" s="43"/>
      <c r="N729" s="48"/>
      <c r="O729" s="48"/>
      <c r="P729" s="43"/>
      <c r="Q729" s="43"/>
      <c r="R729" s="43"/>
      <c r="S729" s="43"/>
      <c r="T729" s="46" t="e">
        <f t="shared" si="11"/>
        <v>#DIV/0!</v>
      </c>
    </row>
    <row r="730" spans="1:20" s="47" customFormat="1">
      <c r="A730" s="11">
        <v>50124</v>
      </c>
      <c r="B730" s="11" t="s">
        <v>685</v>
      </c>
      <c r="C730" s="11" t="s">
        <v>689</v>
      </c>
      <c r="D730" s="48"/>
      <c r="E730" s="48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6" t="e">
        <f t="shared" si="11"/>
        <v>#DIV/0!</v>
      </c>
    </row>
    <row r="731" spans="1:20" s="47" customFormat="1">
      <c r="A731" s="11">
        <v>50150</v>
      </c>
      <c r="B731" s="11" t="s">
        <v>685</v>
      </c>
      <c r="C731" s="11" t="s">
        <v>690</v>
      </c>
      <c r="D731" s="48"/>
      <c r="E731" s="48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6" t="e">
        <f t="shared" si="11"/>
        <v>#DIV/0!</v>
      </c>
    </row>
    <row r="732" spans="1:20" s="47" customFormat="1">
      <c r="A732" s="17">
        <v>50223</v>
      </c>
      <c r="B732" s="17" t="s">
        <v>685</v>
      </c>
      <c r="C732" s="17" t="s">
        <v>691</v>
      </c>
      <c r="D732" s="48"/>
      <c r="E732" s="48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6" t="e">
        <f t="shared" si="11"/>
        <v>#DIV/0!</v>
      </c>
    </row>
    <row r="733" spans="1:20" s="47" customFormat="1">
      <c r="A733" s="11">
        <v>50226</v>
      </c>
      <c r="B733" s="11" t="s">
        <v>685</v>
      </c>
      <c r="C733" s="11" t="s">
        <v>692</v>
      </c>
      <c r="D733" s="48"/>
      <c r="E733" s="48"/>
      <c r="F733" s="43"/>
      <c r="G733" s="43"/>
      <c r="H733" s="43"/>
      <c r="I733" s="43"/>
      <c r="J733" s="43"/>
      <c r="K733" s="43"/>
      <c r="L733" s="43"/>
      <c r="M733" s="43"/>
      <c r="N733" s="48"/>
      <c r="O733" s="48"/>
      <c r="P733" s="43"/>
      <c r="Q733" s="43"/>
      <c r="R733" s="43"/>
      <c r="S733" s="43"/>
      <c r="T733" s="46" t="e">
        <f t="shared" si="11"/>
        <v>#DIV/0!</v>
      </c>
    </row>
    <row r="734" spans="1:20" s="47" customFormat="1">
      <c r="A734" s="11">
        <v>50245</v>
      </c>
      <c r="B734" s="11" t="s">
        <v>685</v>
      </c>
      <c r="C734" s="11" t="s">
        <v>693</v>
      </c>
      <c r="D734" s="48"/>
      <c r="E734" s="48"/>
      <c r="F734" s="43"/>
      <c r="G734" s="43"/>
      <c r="H734" s="43"/>
      <c r="I734" s="43"/>
      <c r="J734" s="43"/>
      <c r="K734" s="43"/>
      <c r="L734" s="43"/>
      <c r="M734" s="43"/>
      <c r="N734" s="48"/>
      <c r="O734" s="48"/>
      <c r="P734" s="43"/>
      <c r="Q734" s="43"/>
      <c r="R734" s="43"/>
      <c r="S734" s="43"/>
      <c r="T734" s="46" t="e">
        <f t="shared" si="11"/>
        <v>#DIV/0!</v>
      </c>
    </row>
    <row r="735" spans="1:20" s="47" customFormat="1">
      <c r="A735" s="11">
        <v>50251</v>
      </c>
      <c r="B735" s="11" t="s">
        <v>685</v>
      </c>
      <c r="C735" s="11" t="s">
        <v>694</v>
      </c>
      <c r="D735" s="48"/>
      <c r="E735" s="48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6" t="e">
        <f t="shared" si="11"/>
        <v>#DIV/0!</v>
      </c>
    </row>
    <row r="736" spans="1:20" s="47" customFormat="1">
      <c r="A736" s="11">
        <v>50270</v>
      </c>
      <c r="B736" s="11" t="s">
        <v>685</v>
      </c>
      <c r="C736" s="11" t="s">
        <v>695</v>
      </c>
      <c r="D736" s="48"/>
      <c r="E736" s="48"/>
      <c r="F736" s="43"/>
      <c r="G736" s="43"/>
      <c r="H736" s="43"/>
      <c r="I736" s="43"/>
      <c r="J736" s="43"/>
      <c r="K736" s="43"/>
      <c r="L736" s="43"/>
      <c r="M736" s="43"/>
      <c r="N736" s="48"/>
      <c r="O736" s="48"/>
      <c r="P736" s="43"/>
      <c r="Q736" s="43"/>
      <c r="R736" s="43"/>
      <c r="S736" s="43"/>
      <c r="T736" s="46" t="e">
        <f t="shared" si="11"/>
        <v>#DIV/0!</v>
      </c>
    </row>
    <row r="737" spans="1:20" s="47" customFormat="1">
      <c r="A737" s="11">
        <v>50287</v>
      </c>
      <c r="B737" s="11" t="s">
        <v>685</v>
      </c>
      <c r="C737" s="11" t="s">
        <v>696</v>
      </c>
      <c r="D737" s="48"/>
      <c r="E737" s="48"/>
      <c r="F737" s="43"/>
      <c r="G737" s="43"/>
      <c r="H737" s="43"/>
      <c r="I737" s="43"/>
      <c r="J737" s="43"/>
      <c r="K737" s="43"/>
      <c r="L737" s="43"/>
      <c r="M737" s="43"/>
      <c r="N737" s="48"/>
      <c r="O737" s="48"/>
      <c r="P737" s="43"/>
      <c r="Q737" s="43"/>
      <c r="R737" s="43"/>
      <c r="S737" s="43"/>
      <c r="T737" s="46" t="e">
        <f t="shared" si="11"/>
        <v>#DIV/0!</v>
      </c>
    </row>
    <row r="738" spans="1:20" s="47" customFormat="1">
      <c r="A738" s="17">
        <v>50313</v>
      </c>
      <c r="B738" s="17" t="s">
        <v>685</v>
      </c>
      <c r="C738" s="17" t="s">
        <v>68</v>
      </c>
      <c r="D738" s="48"/>
      <c r="E738" s="48"/>
      <c r="F738" s="43"/>
      <c r="G738" s="43"/>
      <c r="H738" s="43"/>
      <c r="I738" s="43"/>
      <c r="J738" s="43"/>
      <c r="K738" s="43"/>
      <c r="L738" s="43"/>
      <c r="M738" s="43"/>
      <c r="N738" s="48"/>
      <c r="O738" s="48"/>
      <c r="P738" s="43"/>
      <c r="Q738" s="43"/>
      <c r="R738" s="43"/>
      <c r="S738" s="43"/>
      <c r="T738" s="46" t="e">
        <f t="shared" si="11"/>
        <v>#DIV/0!</v>
      </c>
    </row>
    <row r="739" spans="1:20" s="47" customFormat="1">
      <c r="A739" s="11">
        <v>50318</v>
      </c>
      <c r="B739" s="11" t="s">
        <v>685</v>
      </c>
      <c r="C739" s="11" t="s">
        <v>668</v>
      </c>
      <c r="D739" s="48"/>
      <c r="E739" s="48"/>
      <c r="F739" s="43"/>
      <c r="G739" s="43"/>
      <c r="H739" s="43"/>
      <c r="I739" s="43"/>
      <c r="J739" s="43"/>
      <c r="K739" s="43"/>
      <c r="L739" s="43"/>
      <c r="M739" s="43"/>
      <c r="N739" s="48"/>
      <c r="O739" s="48"/>
      <c r="P739" s="43"/>
      <c r="Q739" s="43"/>
      <c r="R739" s="43"/>
      <c r="S739" s="43"/>
      <c r="T739" s="46" t="e">
        <f t="shared" si="11"/>
        <v>#DIV/0!</v>
      </c>
    </row>
    <row r="740" spans="1:20" s="47" customFormat="1">
      <c r="A740" s="17">
        <v>50325</v>
      </c>
      <c r="B740" s="17" t="s">
        <v>685</v>
      </c>
      <c r="C740" s="17" t="s">
        <v>697</v>
      </c>
      <c r="D740" s="48"/>
      <c r="E740" s="48"/>
      <c r="F740" s="43"/>
      <c r="G740" s="43"/>
      <c r="H740" s="43"/>
      <c r="I740" s="43"/>
      <c r="J740" s="43"/>
      <c r="K740" s="43"/>
      <c r="L740" s="43"/>
      <c r="M740" s="43"/>
      <c r="N740" s="48"/>
      <c r="O740" s="48"/>
      <c r="P740" s="43"/>
      <c r="Q740" s="43"/>
      <c r="R740" s="43"/>
      <c r="S740" s="43"/>
      <c r="T740" s="46" t="e">
        <f t="shared" si="11"/>
        <v>#DIV/0!</v>
      </c>
    </row>
    <row r="741" spans="1:20" s="47" customFormat="1">
      <c r="A741" s="11">
        <v>50330</v>
      </c>
      <c r="B741" s="11" t="s">
        <v>685</v>
      </c>
      <c r="C741" s="11" t="s">
        <v>698</v>
      </c>
      <c r="D741" s="48"/>
      <c r="E741" s="48"/>
      <c r="F741" s="43"/>
      <c r="G741" s="43"/>
      <c r="H741" s="43"/>
      <c r="I741" s="43"/>
      <c r="J741" s="43"/>
      <c r="K741" s="43"/>
      <c r="L741" s="43"/>
      <c r="M741" s="43"/>
      <c r="N741" s="48"/>
      <c r="O741" s="48"/>
      <c r="P741" s="43"/>
      <c r="Q741" s="43"/>
      <c r="R741" s="43"/>
      <c r="S741" s="43"/>
      <c r="T741" s="46" t="e">
        <f t="shared" si="11"/>
        <v>#DIV/0!</v>
      </c>
    </row>
    <row r="742" spans="1:20" s="47" customFormat="1">
      <c r="A742" s="11">
        <v>50350</v>
      </c>
      <c r="B742" s="11" t="s">
        <v>685</v>
      </c>
      <c r="C742" s="11" t="s">
        <v>699</v>
      </c>
      <c r="D742" s="48"/>
      <c r="E742" s="48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6" t="e">
        <f t="shared" si="11"/>
        <v>#DIV/0!</v>
      </c>
    </row>
    <row r="743" spans="1:20" s="47" customFormat="1">
      <c r="A743" s="11">
        <v>50370</v>
      </c>
      <c r="B743" s="11" t="s">
        <v>685</v>
      </c>
      <c r="C743" s="11" t="s">
        <v>700</v>
      </c>
      <c r="D743" s="48"/>
      <c r="E743" s="48"/>
      <c r="F743" s="43"/>
      <c r="G743" s="43"/>
      <c r="H743" s="43"/>
      <c r="I743" s="43"/>
      <c r="J743" s="43"/>
      <c r="K743" s="43"/>
      <c r="L743" s="43"/>
      <c r="M743" s="43"/>
      <c r="N743" s="48"/>
      <c r="O743" s="48"/>
      <c r="P743" s="43"/>
      <c r="Q743" s="43"/>
      <c r="R743" s="43"/>
      <c r="S743" s="43"/>
      <c r="T743" s="46" t="e">
        <f t="shared" si="11"/>
        <v>#DIV/0!</v>
      </c>
    </row>
    <row r="744" spans="1:20" s="47" customFormat="1">
      <c r="A744" s="11">
        <v>50400</v>
      </c>
      <c r="B744" s="11" t="s">
        <v>685</v>
      </c>
      <c r="C744" s="11" t="s">
        <v>701</v>
      </c>
      <c r="D744" s="48"/>
      <c r="E744" s="48"/>
      <c r="F744" s="43"/>
      <c r="G744" s="43"/>
      <c r="H744" s="43"/>
      <c r="I744" s="43"/>
      <c r="J744" s="43"/>
      <c r="K744" s="43"/>
      <c r="L744" s="43"/>
      <c r="M744" s="43"/>
      <c r="N744" s="48"/>
      <c r="O744" s="48"/>
      <c r="P744" s="43"/>
      <c r="Q744" s="43"/>
      <c r="R744" s="43"/>
      <c r="S744" s="43"/>
      <c r="T744" s="46" t="e">
        <f t="shared" si="11"/>
        <v>#DIV/0!</v>
      </c>
    </row>
    <row r="745" spans="1:20" s="47" customFormat="1">
      <c r="A745" s="11">
        <v>50450</v>
      </c>
      <c r="B745" s="11" t="s">
        <v>685</v>
      </c>
      <c r="C745" s="11" t="s">
        <v>702</v>
      </c>
      <c r="D745" s="48"/>
      <c r="E745" s="48"/>
      <c r="F745" s="43"/>
      <c r="G745" s="43"/>
      <c r="H745" s="43"/>
      <c r="I745" s="43"/>
      <c r="J745" s="43"/>
      <c r="K745" s="43"/>
      <c r="L745" s="43"/>
      <c r="M745" s="43"/>
      <c r="N745" s="48"/>
      <c r="O745" s="48"/>
      <c r="P745" s="43"/>
      <c r="Q745" s="43"/>
      <c r="R745" s="43"/>
      <c r="S745" s="43"/>
      <c r="T745" s="46" t="e">
        <f t="shared" si="11"/>
        <v>#DIV/0!</v>
      </c>
    </row>
    <row r="746" spans="1:20" s="47" customFormat="1">
      <c r="A746" s="11">
        <v>50568</v>
      </c>
      <c r="B746" s="11" t="s">
        <v>685</v>
      </c>
      <c r="C746" s="11" t="s">
        <v>703</v>
      </c>
      <c r="D746" s="48"/>
      <c r="E746" s="48"/>
      <c r="F746" s="43"/>
      <c r="G746" s="43"/>
      <c r="H746" s="43"/>
      <c r="I746" s="43"/>
      <c r="J746" s="43"/>
      <c r="K746" s="43"/>
      <c r="L746" s="43"/>
      <c r="M746" s="43"/>
      <c r="N746" s="48"/>
      <c r="O746" s="48"/>
      <c r="P746" s="43"/>
      <c r="Q746" s="43"/>
      <c r="R746" s="43"/>
      <c r="S746" s="43"/>
      <c r="T746" s="46" t="e">
        <f t="shared" si="11"/>
        <v>#DIV/0!</v>
      </c>
    </row>
    <row r="747" spans="1:20" s="47" customFormat="1">
      <c r="A747" s="11">
        <v>50573</v>
      </c>
      <c r="B747" s="11" t="s">
        <v>685</v>
      </c>
      <c r="C747" s="11" t="s">
        <v>704</v>
      </c>
      <c r="D747" s="48"/>
      <c r="E747" s="48"/>
      <c r="F747" s="43"/>
      <c r="G747" s="43"/>
      <c r="H747" s="43"/>
      <c r="I747" s="43"/>
      <c r="J747" s="43"/>
      <c r="K747" s="43"/>
      <c r="L747" s="43"/>
      <c r="M747" s="43"/>
      <c r="N747" s="48"/>
      <c r="O747" s="48"/>
      <c r="P747" s="43"/>
      <c r="Q747" s="43"/>
      <c r="R747" s="43"/>
      <c r="S747" s="43"/>
      <c r="T747" s="46" t="e">
        <f t="shared" si="11"/>
        <v>#DIV/0!</v>
      </c>
    </row>
    <row r="748" spans="1:20" s="47" customFormat="1">
      <c r="A748" s="11">
        <v>50577</v>
      </c>
      <c r="B748" s="11" t="s">
        <v>685</v>
      </c>
      <c r="C748" s="11" t="s">
        <v>705</v>
      </c>
      <c r="D748" s="48"/>
      <c r="E748" s="48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6" t="e">
        <f t="shared" si="11"/>
        <v>#DIV/0!</v>
      </c>
    </row>
    <row r="749" spans="1:20" s="47" customFormat="1">
      <c r="A749" s="11">
        <v>50590</v>
      </c>
      <c r="B749" s="11" t="s">
        <v>685</v>
      </c>
      <c r="C749" s="11" t="s">
        <v>370</v>
      </c>
      <c r="D749" s="48"/>
      <c r="E749" s="48"/>
      <c r="F749" s="43"/>
      <c r="G749" s="43"/>
      <c r="H749" s="43"/>
      <c r="I749" s="43"/>
      <c r="J749" s="43"/>
      <c r="K749" s="43"/>
      <c r="L749" s="43"/>
      <c r="M749" s="43"/>
      <c r="N749" s="48"/>
      <c r="O749" s="48"/>
      <c r="P749" s="43"/>
      <c r="Q749" s="43"/>
      <c r="R749" s="43"/>
      <c r="S749" s="43"/>
      <c r="T749" s="46" t="e">
        <f t="shared" si="11"/>
        <v>#DIV/0!</v>
      </c>
    </row>
    <row r="750" spans="1:20" s="47" customFormat="1">
      <c r="A750" s="11">
        <v>50606</v>
      </c>
      <c r="B750" s="11" t="s">
        <v>685</v>
      </c>
      <c r="C750" s="11" t="s">
        <v>706</v>
      </c>
      <c r="D750" s="48"/>
      <c r="E750" s="48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6" t="e">
        <f t="shared" si="11"/>
        <v>#DIV/0!</v>
      </c>
    </row>
    <row r="751" spans="1:20" s="47" customFormat="1">
      <c r="A751" s="11">
        <v>50680</v>
      </c>
      <c r="B751" s="11" t="s">
        <v>685</v>
      </c>
      <c r="C751" s="11" t="s">
        <v>707</v>
      </c>
      <c r="D751" s="48"/>
      <c r="E751" s="48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6" t="e">
        <f t="shared" si="11"/>
        <v>#DIV/0!</v>
      </c>
    </row>
    <row r="752" spans="1:20" s="47" customFormat="1">
      <c r="A752" s="11">
        <v>50683</v>
      </c>
      <c r="B752" s="11" t="s">
        <v>685</v>
      </c>
      <c r="C752" s="11" t="s">
        <v>708</v>
      </c>
      <c r="D752" s="48"/>
      <c r="E752" s="48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6" t="e">
        <f t="shared" si="11"/>
        <v>#DIV/0!</v>
      </c>
    </row>
    <row r="753" spans="1:20" s="47" customFormat="1">
      <c r="A753" s="11">
        <v>50686</v>
      </c>
      <c r="B753" s="11" t="s">
        <v>685</v>
      </c>
      <c r="C753" s="11" t="s">
        <v>709</v>
      </c>
      <c r="D753" s="48"/>
      <c r="E753" s="48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6" t="e">
        <f t="shared" si="11"/>
        <v>#DIV/0!</v>
      </c>
    </row>
    <row r="754" spans="1:20" s="47" customFormat="1">
      <c r="A754" s="11">
        <v>50689</v>
      </c>
      <c r="B754" s="11" t="s">
        <v>685</v>
      </c>
      <c r="C754" s="11" t="s">
        <v>437</v>
      </c>
      <c r="D754" s="48"/>
      <c r="E754" s="48"/>
      <c r="F754" s="43"/>
      <c r="G754" s="43"/>
      <c r="H754" s="43"/>
      <c r="I754" s="43"/>
      <c r="J754" s="43"/>
      <c r="K754" s="43"/>
      <c r="L754" s="43"/>
      <c r="M754" s="43"/>
      <c r="N754" s="48"/>
      <c r="O754" s="48"/>
      <c r="P754" s="43"/>
      <c r="Q754" s="43"/>
      <c r="R754" s="43"/>
      <c r="S754" s="43"/>
      <c r="T754" s="46" t="e">
        <f t="shared" si="11"/>
        <v>#DIV/0!</v>
      </c>
    </row>
    <row r="755" spans="1:20" s="47" customFormat="1">
      <c r="A755" s="11">
        <v>50711</v>
      </c>
      <c r="B755" s="11" t="s">
        <v>685</v>
      </c>
      <c r="C755" s="11" t="s">
        <v>710</v>
      </c>
      <c r="D755" s="48"/>
      <c r="E755" s="48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6" t="e">
        <f t="shared" si="11"/>
        <v>#DIV/0!</v>
      </c>
    </row>
    <row r="756" spans="1:20" s="47" customFormat="1">
      <c r="A756" s="11">
        <v>52001</v>
      </c>
      <c r="B756" s="11" t="s">
        <v>88</v>
      </c>
      <c r="C756" s="11" t="s">
        <v>711</v>
      </c>
      <c r="D756" s="48"/>
      <c r="E756" s="48"/>
      <c r="F756" s="43"/>
      <c r="G756" s="43"/>
      <c r="H756" s="43"/>
      <c r="I756" s="43"/>
      <c r="J756" s="43"/>
      <c r="K756" s="43"/>
      <c r="L756" s="43"/>
      <c r="M756" s="43"/>
      <c r="N756" s="48"/>
      <c r="O756" s="48"/>
      <c r="P756" s="43"/>
      <c r="Q756" s="43"/>
      <c r="R756" s="43"/>
      <c r="S756" s="43"/>
      <c r="T756" s="46" t="e">
        <f t="shared" si="11"/>
        <v>#DIV/0!</v>
      </c>
    </row>
    <row r="757" spans="1:20" s="47" customFormat="1">
      <c r="A757" s="11">
        <v>52019</v>
      </c>
      <c r="B757" s="11" t="s">
        <v>88</v>
      </c>
      <c r="C757" s="11" t="s">
        <v>469</v>
      </c>
      <c r="D757" s="48"/>
      <c r="E757" s="48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6" t="e">
        <f t="shared" si="11"/>
        <v>#DIV/0!</v>
      </c>
    </row>
    <row r="758" spans="1:20" s="47" customFormat="1">
      <c r="A758" s="11">
        <v>52022</v>
      </c>
      <c r="B758" s="11" t="s">
        <v>88</v>
      </c>
      <c r="C758" s="11" t="s">
        <v>712</v>
      </c>
      <c r="D758" s="48"/>
      <c r="E758" s="48"/>
      <c r="F758" s="43"/>
      <c r="G758" s="43"/>
      <c r="H758" s="43"/>
      <c r="I758" s="43"/>
      <c r="J758" s="43"/>
      <c r="K758" s="43"/>
      <c r="L758" s="43"/>
      <c r="M758" s="43"/>
      <c r="N758" s="48"/>
      <c r="O758" s="48"/>
      <c r="P758" s="43"/>
      <c r="Q758" s="43"/>
      <c r="R758" s="43"/>
      <c r="S758" s="43"/>
      <c r="T758" s="46" t="e">
        <f t="shared" si="11"/>
        <v>#DIV/0!</v>
      </c>
    </row>
    <row r="759" spans="1:20" s="47" customFormat="1">
      <c r="A759" s="11">
        <v>52036</v>
      </c>
      <c r="B759" s="11" t="s">
        <v>88</v>
      </c>
      <c r="C759" s="11" t="s">
        <v>713</v>
      </c>
      <c r="D759" s="48"/>
      <c r="E759" s="48"/>
      <c r="F759" s="43"/>
      <c r="G759" s="43"/>
      <c r="H759" s="43"/>
      <c r="I759" s="43"/>
      <c r="J759" s="43"/>
      <c r="K759" s="43"/>
      <c r="L759" s="43"/>
      <c r="M759" s="43"/>
      <c r="N759" s="48"/>
      <c r="O759" s="48"/>
      <c r="P759" s="43"/>
      <c r="Q759" s="43"/>
      <c r="R759" s="43"/>
      <c r="S759" s="43"/>
      <c r="T759" s="46" t="e">
        <f t="shared" si="11"/>
        <v>#DIV/0!</v>
      </c>
    </row>
    <row r="760" spans="1:20" s="47" customFormat="1">
      <c r="A760" s="11">
        <v>52051</v>
      </c>
      <c r="B760" s="11" t="s">
        <v>88</v>
      </c>
      <c r="C760" s="11" t="s">
        <v>714</v>
      </c>
      <c r="D760" s="48"/>
      <c r="E760" s="48"/>
      <c r="F760" s="43"/>
      <c r="G760" s="43"/>
      <c r="H760" s="43"/>
      <c r="I760" s="43"/>
      <c r="J760" s="43"/>
      <c r="K760" s="43"/>
      <c r="L760" s="43"/>
      <c r="M760" s="43"/>
      <c r="N760" s="48"/>
      <c r="O760" s="48"/>
      <c r="P760" s="43"/>
      <c r="Q760" s="43"/>
      <c r="R760" s="43"/>
      <c r="S760" s="43"/>
      <c r="T760" s="46" t="e">
        <f t="shared" si="11"/>
        <v>#DIV/0!</v>
      </c>
    </row>
    <row r="761" spans="1:20" s="47" customFormat="1">
      <c r="A761" s="11">
        <v>52079</v>
      </c>
      <c r="B761" s="11" t="s">
        <v>88</v>
      </c>
      <c r="C761" s="11" t="s">
        <v>715</v>
      </c>
      <c r="D761" s="48"/>
      <c r="E761" s="48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6" t="e">
        <f t="shared" si="11"/>
        <v>#DIV/0!</v>
      </c>
    </row>
    <row r="762" spans="1:20" s="47" customFormat="1">
      <c r="A762" s="11">
        <v>52083</v>
      </c>
      <c r="B762" s="11" t="s">
        <v>88</v>
      </c>
      <c r="C762" s="11" t="s">
        <v>217</v>
      </c>
      <c r="D762" s="48"/>
      <c r="E762" s="48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6" t="e">
        <f t="shared" si="11"/>
        <v>#DIV/0!</v>
      </c>
    </row>
    <row r="763" spans="1:20" s="47" customFormat="1">
      <c r="A763" s="11">
        <v>52110</v>
      </c>
      <c r="B763" s="11" t="s">
        <v>88</v>
      </c>
      <c r="C763" s="11" t="s">
        <v>716</v>
      </c>
      <c r="D763" s="48"/>
      <c r="E763" s="48"/>
      <c r="F763" s="43"/>
      <c r="G763" s="43"/>
      <c r="H763" s="43"/>
      <c r="I763" s="43"/>
      <c r="J763" s="43"/>
      <c r="K763" s="43"/>
      <c r="L763" s="43"/>
      <c r="M763" s="43"/>
      <c r="N763" s="48"/>
      <c r="O763" s="48"/>
      <c r="P763" s="43"/>
      <c r="Q763" s="43"/>
      <c r="R763" s="43"/>
      <c r="S763" s="43"/>
      <c r="T763" s="46" t="e">
        <f t="shared" si="11"/>
        <v>#DIV/0!</v>
      </c>
    </row>
    <row r="764" spans="1:20" s="47" customFormat="1">
      <c r="A764" s="11">
        <v>52203</v>
      </c>
      <c r="B764" s="11" t="s">
        <v>88</v>
      </c>
      <c r="C764" s="11" t="s">
        <v>717</v>
      </c>
      <c r="D764" s="48"/>
      <c r="E764" s="48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6" t="e">
        <f t="shared" si="11"/>
        <v>#DIV/0!</v>
      </c>
    </row>
    <row r="765" spans="1:20" s="47" customFormat="1">
      <c r="A765" s="11">
        <v>52207</v>
      </c>
      <c r="B765" s="11" t="s">
        <v>88</v>
      </c>
      <c r="C765" s="11" t="s">
        <v>718</v>
      </c>
      <c r="D765" s="48"/>
      <c r="E765" s="48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6" t="e">
        <f t="shared" si="11"/>
        <v>#DIV/0!</v>
      </c>
    </row>
    <row r="766" spans="1:20" s="47" customFormat="1">
      <c r="A766" s="11">
        <v>52210</v>
      </c>
      <c r="B766" s="11" t="s">
        <v>88</v>
      </c>
      <c r="C766" s="11" t="s">
        <v>719</v>
      </c>
      <c r="D766" s="48"/>
      <c r="E766" s="48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6" t="e">
        <f t="shared" si="11"/>
        <v>#DIV/0!</v>
      </c>
    </row>
    <row r="767" spans="1:20" s="47" customFormat="1">
      <c r="A767" s="11">
        <v>52215</v>
      </c>
      <c r="B767" s="11" t="s">
        <v>88</v>
      </c>
      <c r="C767" s="11" t="s">
        <v>176</v>
      </c>
      <c r="D767" s="48"/>
      <c r="E767" s="48"/>
      <c r="F767" s="43"/>
      <c r="G767" s="43"/>
      <c r="H767" s="43"/>
      <c r="I767" s="43"/>
      <c r="J767" s="43"/>
      <c r="K767" s="43"/>
      <c r="L767" s="43"/>
      <c r="M767" s="43"/>
      <c r="N767" s="48"/>
      <c r="O767" s="48"/>
      <c r="P767" s="43"/>
      <c r="Q767" s="43"/>
      <c r="R767" s="43"/>
      <c r="S767" s="43"/>
      <c r="T767" s="46" t="e">
        <f t="shared" si="11"/>
        <v>#DIV/0!</v>
      </c>
    </row>
    <row r="768" spans="1:20" s="47" customFormat="1">
      <c r="A768" s="11">
        <v>52224</v>
      </c>
      <c r="B768" s="11" t="s">
        <v>88</v>
      </c>
      <c r="C768" s="11" t="s">
        <v>720</v>
      </c>
      <c r="D768" s="48"/>
      <c r="E768" s="48"/>
      <c r="F768" s="43"/>
      <c r="G768" s="43"/>
      <c r="H768" s="43"/>
      <c r="I768" s="43"/>
      <c r="J768" s="43"/>
      <c r="K768" s="43"/>
      <c r="L768" s="43"/>
      <c r="M768" s="43"/>
      <c r="N768" s="48"/>
      <c r="O768" s="48"/>
      <c r="P768" s="43"/>
      <c r="Q768" s="43"/>
      <c r="R768" s="43"/>
      <c r="S768" s="43"/>
      <c r="T768" s="46" t="e">
        <f t="shared" si="11"/>
        <v>#DIV/0!</v>
      </c>
    </row>
    <row r="769" spans="1:20" s="47" customFormat="1">
      <c r="A769" s="11">
        <v>52227</v>
      </c>
      <c r="B769" s="11" t="s">
        <v>88</v>
      </c>
      <c r="C769" s="11" t="s">
        <v>721</v>
      </c>
      <c r="D769" s="48"/>
      <c r="E769" s="48"/>
      <c r="F769" s="43"/>
      <c r="G769" s="43"/>
      <c r="H769" s="43"/>
      <c r="I769" s="43"/>
      <c r="J769" s="43"/>
      <c r="K769" s="43"/>
      <c r="L769" s="43"/>
      <c r="M769" s="43"/>
      <c r="N769" s="48"/>
      <c r="O769" s="48"/>
      <c r="P769" s="43"/>
      <c r="Q769" s="43"/>
      <c r="R769" s="43"/>
      <c r="S769" s="43"/>
      <c r="T769" s="46" t="e">
        <f t="shared" si="11"/>
        <v>#DIV/0!</v>
      </c>
    </row>
    <row r="770" spans="1:20" s="47" customFormat="1">
      <c r="A770" s="11">
        <v>52233</v>
      </c>
      <c r="B770" s="11" t="s">
        <v>88</v>
      </c>
      <c r="C770" s="11" t="s">
        <v>722</v>
      </c>
      <c r="D770" s="48"/>
      <c r="E770" s="48"/>
      <c r="F770" s="43"/>
      <c r="G770" s="43"/>
      <c r="H770" s="43"/>
      <c r="I770" s="43"/>
      <c r="J770" s="43"/>
      <c r="K770" s="43"/>
      <c r="L770" s="43"/>
      <c r="M770" s="43"/>
      <c r="N770" s="48"/>
      <c r="O770" s="48"/>
      <c r="P770" s="43"/>
      <c r="Q770" s="43"/>
      <c r="R770" s="43"/>
      <c r="S770" s="43"/>
      <c r="T770" s="46" t="e">
        <f t="shared" si="11"/>
        <v>#DIV/0!</v>
      </c>
    </row>
    <row r="771" spans="1:20" s="47" customFormat="1">
      <c r="A771" s="11">
        <v>52240</v>
      </c>
      <c r="B771" s="11" t="s">
        <v>88</v>
      </c>
      <c r="C771" s="11" t="s">
        <v>723</v>
      </c>
      <c r="D771" s="48"/>
      <c r="E771" s="48"/>
      <c r="F771" s="43"/>
      <c r="G771" s="43"/>
      <c r="H771" s="43"/>
      <c r="I771" s="43"/>
      <c r="J771" s="43"/>
      <c r="K771" s="43"/>
      <c r="L771" s="43"/>
      <c r="M771" s="43"/>
      <c r="N771" s="48"/>
      <c r="O771" s="48"/>
      <c r="P771" s="43"/>
      <c r="Q771" s="43"/>
      <c r="R771" s="43"/>
      <c r="S771" s="43"/>
      <c r="T771" s="46" t="e">
        <f t="shared" si="11"/>
        <v>#DIV/0!</v>
      </c>
    </row>
    <row r="772" spans="1:20" s="47" customFormat="1">
      <c r="A772" s="11">
        <v>52250</v>
      </c>
      <c r="B772" s="11" t="s">
        <v>88</v>
      </c>
      <c r="C772" s="11" t="s">
        <v>724</v>
      </c>
      <c r="D772" s="48"/>
      <c r="E772" s="48"/>
      <c r="F772" s="43"/>
      <c r="G772" s="43"/>
      <c r="H772" s="43"/>
      <c r="I772" s="43"/>
      <c r="J772" s="43"/>
      <c r="K772" s="43"/>
      <c r="L772" s="43"/>
      <c r="M772" s="43"/>
      <c r="N772" s="48"/>
      <c r="O772" s="48"/>
      <c r="P772" s="43"/>
      <c r="Q772" s="43"/>
      <c r="R772" s="43"/>
      <c r="S772" s="43"/>
      <c r="T772" s="46" t="e">
        <f t="shared" si="11"/>
        <v>#DIV/0!</v>
      </c>
    </row>
    <row r="773" spans="1:20" s="47" customFormat="1">
      <c r="A773" s="11">
        <v>52254</v>
      </c>
      <c r="B773" s="11" t="s">
        <v>88</v>
      </c>
      <c r="C773" s="11" t="s">
        <v>725</v>
      </c>
      <c r="D773" s="48"/>
      <c r="E773" s="48"/>
      <c r="F773" s="43"/>
      <c r="G773" s="43"/>
      <c r="H773" s="43"/>
      <c r="I773" s="43"/>
      <c r="J773" s="43"/>
      <c r="K773" s="43"/>
      <c r="L773" s="43"/>
      <c r="M773" s="43"/>
      <c r="N773" s="48"/>
      <c r="O773" s="48"/>
      <c r="P773" s="43"/>
      <c r="Q773" s="43"/>
      <c r="R773" s="43"/>
      <c r="S773" s="43"/>
      <c r="T773" s="46" t="e">
        <f t="shared" si="11"/>
        <v>#DIV/0!</v>
      </c>
    </row>
    <row r="774" spans="1:20" s="47" customFormat="1">
      <c r="A774" s="11">
        <v>52256</v>
      </c>
      <c r="B774" s="11" t="s">
        <v>88</v>
      </c>
      <c r="C774" s="11" t="s">
        <v>726</v>
      </c>
      <c r="D774" s="48"/>
      <c r="E774" s="48"/>
      <c r="F774" s="43"/>
      <c r="G774" s="43"/>
      <c r="H774" s="43"/>
      <c r="I774" s="43"/>
      <c r="J774" s="43"/>
      <c r="K774" s="43"/>
      <c r="L774" s="43"/>
      <c r="M774" s="43"/>
      <c r="N774" s="48"/>
      <c r="O774" s="48"/>
      <c r="P774" s="43"/>
      <c r="Q774" s="43"/>
      <c r="R774" s="43"/>
      <c r="S774" s="43"/>
      <c r="T774" s="46" t="e">
        <f t="shared" si="11"/>
        <v>#DIV/0!</v>
      </c>
    </row>
    <row r="775" spans="1:20" s="47" customFormat="1">
      <c r="A775" s="11">
        <v>52258</v>
      </c>
      <c r="B775" s="11" t="s">
        <v>88</v>
      </c>
      <c r="C775" s="11" t="s">
        <v>727</v>
      </c>
      <c r="D775" s="48"/>
      <c r="E775" s="48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6" t="e">
        <f t="shared" si="11"/>
        <v>#DIV/0!</v>
      </c>
    </row>
    <row r="776" spans="1:20" s="47" customFormat="1">
      <c r="A776" s="11">
        <v>52260</v>
      </c>
      <c r="B776" s="11" t="s">
        <v>88</v>
      </c>
      <c r="C776" s="11" t="s">
        <v>384</v>
      </c>
      <c r="D776" s="48"/>
      <c r="E776" s="48"/>
      <c r="F776" s="43"/>
      <c r="G776" s="43"/>
      <c r="H776" s="43"/>
      <c r="I776" s="43"/>
      <c r="J776" s="43"/>
      <c r="K776" s="43"/>
      <c r="L776" s="43"/>
      <c r="M776" s="43"/>
      <c r="N776" s="48"/>
      <c r="O776" s="48"/>
      <c r="P776" s="43"/>
      <c r="Q776" s="43"/>
      <c r="R776" s="43"/>
      <c r="S776" s="43"/>
      <c r="T776" s="46" t="e">
        <f t="shared" ref="T776:T839" si="12">AVERAGE(D776:S776)</f>
        <v>#DIV/0!</v>
      </c>
    </row>
    <row r="777" spans="1:20" s="47" customFormat="1">
      <c r="A777" s="11">
        <v>52287</v>
      </c>
      <c r="B777" s="11" t="s">
        <v>88</v>
      </c>
      <c r="C777" s="11" t="s">
        <v>728</v>
      </c>
      <c r="D777" s="48"/>
      <c r="E777" s="48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6" t="e">
        <f t="shared" si="12"/>
        <v>#DIV/0!</v>
      </c>
    </row>
    <row r="778" spans="1:20" s="47" customFormat="1">
      <c r="A778" s="11">
        <v>52317</v>
      </c>
      <c r="B778" s="11" t="s">
        <v>88</v>
      </c>
      <c r="C778" s="11" t="s">
        <v>729</v>
      </c>
      <c r="D778" s="48"/>
      <c r="E778" s="48"/>
      <c r="F778" s="43"/>
      <c r="G778" s="43"/>
      <c r="H778" s="43"/>
      <c r="I778" s="43"/>
      <c r="J778" s="43"/>
      <c r="K778" s="43"/>
      <c r="L778" s="43"/>
      <c r="M778" s="43"/>
      <c r="N778" s="48"/>
      <c r="O778" s="48"/>
      <c r="P778" s="43"/>
      <c r="Q778" s="43"/>
      <c r="R778" s="43"/>
      <c r="S778" s="43"/>
      <c r="T778" s="46" t="e">
        <f t="shared" si="12"/>
        <v>#DIV/0!</v>
      </c>
    </row>
    <row r="779" spans="1:20" s="47" customFormat="1">
      <c r="A779" s="11">
        <v>52320</v>
      </c>
      <c r="B779" s="11" t="s">
        <v>88</v>
      </c>
      <c r="C779" s="11" t="s">
        <v>730</v>
      </c>
      <c r="D779" s="48"/>
      <c r="E779" s="48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6" t="e">
        <f t="shared" si="12"/>
        <v>#DIV/0!</v>
      </c>
    </row>
    <row r="780" spans="1:20" s="47" customFormat="1">
      <c r="A780" s="11">
        <v>52323</v>
      </c>
      <c r="B780" s="11" t="s">
        <v>88</v>
      </c>
      <c r="C780" s="11" t="s">
        <v>731</v>
      </c>
      <c r="D780" s="48"/>
      <c r="E780" s="48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6" t="e">
        <f t="shared" si="12"/>
        <v>#DIV/0!</v>
      </c>
    </row>
    <row r="781" spans="1:20" s="47" customFormat="1">
      <c r="A781" s="11">
        <v>52352</v>
      </c>
      <c r="B781" s="11" t="s">
        <v>88</v>
      </c>
      <c r="C781" s="11" t="s">
        <v>732</v>
      </c>
      <c r="D781" s="48"/>
      <c r="E781" s="48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6" t="e">
        <f t="shared" si="12"/>
        <v>#DIV/0!</v>
      </c>
    </row>
    <row r="782" spans="1:20" s="47" customFormat="1">
      <c r="A782" s="11">
        <v>52354</v>
      </c>
      <c r="B782" s="11" t="s">
        <v>88</v>
      </c>
      <c r="C782" s="11" t="s">
        <v>733</v>
      </c>
      <c r="D782" s="48"/>
      <c r="E782" s="48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6" t="e">
        <f t="shared" si="12"/>
        <v>#DIV/0!</v>
      </c>
    </row>
    <row r="783" spans="1:20" s="47" customFormat="1">
      <c r="A783" s="11">
        <v>52356</v>
      </c>
      <c r="B783" s="11" t="s">
        <v>88</v>
      </c>
      <c r="C783" s="11" t="s">
        <v>734</v>
      </c>
      <c r="D783" s="48"/>
      <c r="E783" s="48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6" t="e">
        <f t="shared" si="12"/>
        <v>#DIV/0!</v>
      </c>
    </row>
    <row r="784" spans="1:20" s="47" customFormat="1">
      <c r="A784" s="11">
        <v>52378</v>
      </c>
      <c r="B784" s="11" t="s">
        <v>88</v>
      </c>
      <c r="C784" s="11" t="s">
        <v>735</v>
      </c>
      <c r="D784" s="48"/>
      <c r="E784" s="48"/>
      <c r="F784" s="43"/>
      <c r="G784" s="43"/>
      <c r="H784" s="43"/>
      <c r="I784" s="43"/>
      <c r="J784" s="43"/>
      <c r="K784" s="43"/>
      <c r="L784" s="43"/>
      <c r="M784" s="43"/>
      <c r="N784" s="48"/>
      <c r="O784" s="48"/>
      <c r="P784" s="43"/>
      <c r="Q784" s="43"/>
      <c r="R784" s="43"/>
      <c r="S784" s="43"/>
      <c r="T784" s="46" t="e">
        <f t="shared" si="12"/>
        <v>#DIV/0!</v>
      </c>
    </row>
    <row r="785" spans="1:20" s="47" customFormat="1">
      <c r="A785" s="11">
        <v>52381</v>
      </c>
      <c r="B785" s="11" t="s">
        <v>88</v>
      </c>
      <c r="C785" s="11" t="s">
        <v>736</v>
      </c>
      <c r="D785" s="48"/>
      <c r="E785" s="48"/>
      <c r="F785" s="43"/>
      <c r="G785" s="43"/>
      <c r="H785" s="43"/>
      <c r="I785" s="43"/>
      <c r="J785" s="43"/>
      <c r="K785" s="43"/>
      <c r="L785" s="43"/>
      <c r="M785" s="43"/>
      <c r="N785" s="48"/>
      <c r="O785" s="48"/>
      <c r="P785" s="43"/>
      <c r="Q785" s="43"/>
      <c r="R785" s="43"/>
      <c r="S785" s="43"/>
      <c r="T785" s="46" t="e">
        <f t="shared" si="12"/>
        <v>#DIV/0!</v>
      </c>
    </row>
    <row r="786" spans="1:20" s="47" customFormat="1">
      <c r="A786" s="11">
        <v>52385</v>
      </c>
      <c r="B786" s="11" t="s">
        <v>88</v>
      </c>
      <c r="C786" s="11" t="s">
        <v>737</v>
      </c>
      <c r="D786" s="48"/>
      <c r="E786" s="48"/>
      <c r="F786" s="43"/>
      <c r="G786" s="43"/>
      <c r="H786" s="43"/>
      <c r="I786" s="43"/>
      <c r="J786" s="43"/>
      <c r="K786" s="43"/>
      <c r="L786" s="43"/>
      <c r="M786" s="43"/>
      <c r="N786" s="48"/>
      <c r="O786" s="48"/>
      <c r="P786" s="43"/>
      <c r="Q786" s="43"/>
      <c r="R786" s="43"/>
      <c r="S786" s="43"/>
      <c r="T786" s="46" t="e">
        <f t="shared" si="12"/>
        <v>#DIV/0!</v>
      </c>
    </row>
    <row r="787" spans="1:20" s="47" customFormat="1">
      <c r="A787" s="11">
        <v>52390</v>
      </c>
      <c r="B787" s="11" t="s">
        <v>88</v>
      </c>
      <c r="C787" s="11" t="s">
        <v>738</v>
      </c>
      <c r="D787" s="48"/>
      <c r="E787" s="48"/>
      <c r="F787" s="43"/>
      <c r="G787" s="43"/>
      <c r="H787" s="43"/>
      <c r="I787" s="43"/>
      <c r="J787" s="43"/>
      <c r="K787" s="43"/>
      <c r="L787" s="43"/>
      <c r="M787" s="43"/>
      <c r="N787" s="48"/>
      <c r="O787" s="48"/>
      <c r="P787" s="43"/>
      <c r="Q787" s="43"/>
      <c r="R787" s="43"/>
      <c r="S787" s="43"/>
      <c r="T787" s="46" t="e">
        <f t="shared" si="12"/>
        <v>#DIV/0!</v>
      </c>
    </row>
    <row r="788" spans="1:20" s="47" customFormat="1">
      <c r="A788" s="11">
        <v>52399</v>
      </c>
      <c r="B788" s="11" t="s">
        <v>88</v>
      </c>
      <c r="C788" s="11" t="s">
        <v>81</v>
      </c>
      <c r="D788" s="48"/>
      <c r="E788" s="48"/>
      <c r="F788" s="43"/>
      <c r="G788" s="43"/>
      <c r="H788" s="43"/>
      <c r="I788" s="43"/>
      <c r="J788" s="43"/>
      <c r="K788" s="43"/>
      <c r="L788" s="43"/>
      <c r="M788" s="43"/>
      <c r="N788" s="48"/>
      <c r="O788" s="48"/>
      <c r="P788" s="43"/>
      <c r="Q788" s="43"/>
      <c r="R788" s="43"/>
      <c r="S788" s="43"/>
      <c r="T788" s="46" t="e">
        <f t="shared" si="12"/>
        <v>#DIV/0!</v>
      </c>
    </row>
    <row r="789" spans="1:20" s="47" customFormat="1">
      <c r="A789" s="11">
        <v>52405</v>
      </c>
      <c r="B789" s="11" t="s">
        <v>88</v>
      </c>
      <c r="C789" s="11" t="s">
        <v>739</v>
      </c>
      <c r="D789" s="48"/>
      <c r="E789" s="48"/>
      <c r="F789" s="43"/>
      <c r="G789" s="43"/>
      <c r="H789" s="43"/>
      <c r="I789" s="43"/>
      <c r="J789" s="43"/>
      <c r="K789" s="43"/>
      <c r="L789" s="43"/>
      <c r="M789" s="43"/>
      <c r="N789" s="48"/>
      <c r="O789" s="48"/>
      <c r="P789" s="43"/>
      <c r="Q789" s="43"/>
      <c r="R789" s="43"/>
      <c r="S789" s="43"/>
      <c r="T789" s="46" t="e">
        <f t="shared" si="12"/>
        <v>#DIV/0!</v>
      </c>
    </row>
    <row r="790" spans="1:20" s="47" customFormat="1">
      <c r="A790" s="11">
        <v>52411</v>
      </c>
      <c r="B790" s="11" t="s">
        <v>88</v>
      </c>
      <c r="C790" s="11" t="s">
        <v>740</v>
      </c>
      <c r="D790" s="48"/>
      <c r="E790" s="48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6" t="e">
        <f t="shared" si="12"/>
        <v>#DIV/0!</v>
      </c>
    </row>
    <row r="791" spans="1:20" s="47" customFormat="1">
      <c r="A791" s="11">
        <v>52418</v>
      </c>
      <c r="B791" s="11" t="s">
        <v>88</v>
      </c>
      <c r="C791" s="11" t="s">
        <v>741</v>
      </c>
      <c r="D791" s="48"/>
      <c r="E791" s="48"/>
      <c r="F791" s="43"/>
      <c r="G791" s="43"/>
      <c r="H791" s="43"/>
      <c r="I791" s="43"/>
      <c r="J791" s="43"/>
      <c r="K791" s="43"/>
      <c r="L791" s="43"/>
      <c r="M791" s="43"/>
      <c r="N791" s="48"/>
      <c r="O791" s="48"/>
      <c r="P791" s="43"/>
      <c r="Q791" s="43"/>
      <c r="R791" s="43"/>
      <c r="S791" s="43"/>
      <c r="T791" s="46" t="e">
        <f t="shared" si="12"/>
        <v>#DIV/0!</v>
      </c>
    </row>
    <row r="792" spans="1:20" s="47" customFormat="1">
      <c r="A792" s="11">
        <v>52427</v>
      </c>
      <c r="B792" s="11" t="s">
        <v>88</v>
      </c>
      <c r="C792" s="11" t="s">
        <v>742</v>
      </c>
      <c r="D792" s="48"/>
      <c r="E792" s="48"/>
      <c r="F792" s="43"/>
      <c r="G792" s="43"/>
      <c r="H792" s="43"/>
      <c r="I792" s="43"/>
      <c r="J792" s="43"/>
      <c r="K792" s="43"/>
      <c r="L792" s="43"/>
      <c r="M792" s="43"/>
      <c r="N792" s="48"/>
      <c r="O792" s="48"/>
      <c r="P792" s="43"/>
      <c r="Q792" s="43"/>
      <c r="R792" s="43"/>
      <c r="S792" s="43"/>
      <c r="T792" s="46" t="e">
        <f t="shared" si="12"/>
        <v>#DIV/0!</v>
      </c>
    </row>
    <row r="793" spans="1:20" s="47" customFormat="1">
      <c r="A793" s="11">
        <v>52435</v>
      </c>
      <c r="B793" s="11" t="s">
        <v>88</v>
      </c>
      <c r="C793" s="11" t="s">
        <v>743</v>
      </c>
      <c r="D793" s="48"/>
      <c r="E793" s="48"/>
      <c r="F793" s="43"/>
      <c r="G793" s="43"/>
      <c r="H793" s="43"/>
      <c r="I793" s="43"/>
      <c r="J793" s="43"/>
      <c r="K793" s="43"/>
      <c r="L793" s="43"/>
      <c r="M793" s="43"/>
      <c r="N793" s="48"/>
      <c r="O793" s="48"/>
      <c r="P793" s="43"/>
      <c r="Q793" s="43"/>
      <c r="R793" s="43"/>
      <c r="S793" s="43"/>
      <c r="T793" s="46" t="e">
        <f t="shared" si="12"/>
        <v>#DIV/0!</v>
      </c>
    </row>
    <row r="794" spans="1:20" s="47" customFormat="1">
      <c r="A794" s="11">
        <v>52473</v>
      </c>
      <c r="B794" s="11" t="s">
        <v>88</v>
      </c>
      <c r="C794" s="11" t="s">
        <v>522</v>
      </c>
      <c r="D794" s="48"/>
      <c r="E794" s="48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6" t="e">
        <f t="shared" si="12"/>
        <v>#DIV/0!</v>
      </c>
    </row>
    <row r="795" spans="1:20" s="47" customFormat="1">
      <c r="A795" s="11">
        <v>52480</v>
      </c>
      <c r="B795" s="11" t="s">
        <v>88</v>
      </c>
      <c r="C795" s="11" t="s">
        <v>88</v>
      </c>
      <c r="D795" s="48"/>
      <c r="E795" s="48"/>
      <c r="F795" s="43"/>
      <c r="G795" s="43"/>
      <c r="H795" s="43"/>
      <c r="I795" s="43"/>
      <c r="J795" s="43"/>
      <c r="K795" s="43"/>
      <c r="L795" s="43"/>
      <c r="M795" s="43"/>
      <c r="N795" s="48"/>
      <c r="O795" s="48"/>
      <c r="P795" s="43"/>
      <c r="Q795" s="43"/>
      <c r="R795" s="43"/>
      <c r="S795" s="43"/>
      <c r="T795" s="46" t="e">
        <f t="shared" si="12"/>
        <v>#DIV/0!</v>
      </c>
    </row>
    <row r="796" spans="1:20" s="47" customFormat="1">
      <c r="A796" s="11">
        <v>52490</v>
      </c>
      <c r="B796" s="11" t="s">
        <v>88</v>
      </c>
      <c r="C796" s="11" t="s">
        <v>744</v>
      </c>
      <c r="D796" s="48"/>
      <c r="E796" s="48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6" t="e">
        <f t="shared" si="12"/>
        <v>#DIV/0!</v>
      </c>
    </row>
    <row r="797" spans="1:20" s="47" customFormat="1">
      <c r="A797" s="11">
        <v>52506</v>
      </c>
      <c r="B797" s="11" t="s">
        <v>88</v>
      </c>
      <c r="C797" s="11" t="s">
        <v>745</v>
      </c>
      <c r="D797" s="48"/>
      <c r="E797" s="48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6" t="e">
        <f t="shared" si="12"/>
        <v>#DIV/0!</v>
      </c>
    </row>
    <row r="798" spans="1:20" s="47" customFormat="1">
      <c r="A798" s="11">
        <v>52520</v>
      </c>
      <c r="B798" s="11" t="s">
        <v>88</v>
      </c>
      <c r="C798" s="11" t="s">
        <v>746</v>
      </c>
      <c r="D798" s="48"/>
      <c r="E798" s="48"/>
      <c r="F798" s="43"/>
      <c r="G798" s="43"/>
      <c r="H798" s="43"/>
      <c r="I798" s="43"/>
      <c r="J798" s="43"/>
      <c r="K798" s="43"/>
      <c r="L798" s="43"/>
      <c r="M798" s="43"/>
      <c r="N798" s="48"/>
      <c r="O798" s="48"/>
      <c r="P798" s="43"/>
      <c r="Q798" s="43"/>
      <c r="R798" s="43"/>
      <c r="S798" s="43"/>
      <c r="T798" s="46" t="e">
        <f t="shared" si="12"/>
        <v>#DIV/0!</v>
      </c>
    </row>
    <row r="799" spans="1:20" s="47" customFormat="1">
      <c r="A799" s="11">
        <v>52540</v>
      </c>
      <c r="B799" s="11" t="s">
        <v>88</v>
      </c>
      <c r="C799" s="11" t="s">
        <v>747</v>
      </c>
      <c r="D799" s="48"/>
      <c r="E799" s="48"/>
      <c r="F799" s="43"/>
      <c r="G799" s="43"/>
      <c r="H799" s="43"/>
      <c r="I799" s="43"/>
      <c r="J799" s="43"/>
      <c r="K799" s="43"/>
      <c r="L799" s="43"/>
      <c r="M799" s="43"/>
      <c r="N799" s="48"/>
      <c r="O799" s="48"/>
      <c r="P799" s="43"/>
      <c r="Q799" s="43"/>
      <c r="R799" s="43"/>
      <c r="S799" s="43"/>
      <c r="T799" s="46" t="e">
        <f t="shared" si="12"/>
        <v>#DIV/0!</v>
      </c>
    </row>
    <row r="800" spans="1:20" s="47" customFormat="1">
      <c r="A800" s="11">
        <v>52560</v>
      </c>
      <c r="B800" s="11" t="s">
        <v>88</v>
      </c>
      <c r="C800" s="11" t="s">
        <v>748</v>
      </c>
      <c r="D800" s="48"/>
      <c r="E800" s="48"/>
      <c r="F800" s="43"/>
      <c r="G800" s="43"/>
      <c r="H800" s="43"/>
      <c r="I800" s="43"/>
      <c r="J800" s="43"/>
      <c r="K800" s="43"/>
      <c r="L800" s="43"/>
      <c r="M800" s="43"/>
      <c r="N800" s="48"/>
      <c r="O800" s="48"/>
      <c r="P800" s="43"/>
      <c r="Q800" s="43"/>
      <c r="R800" s="43"/>
      <c r="S800" s="43"/>
      <c r="T800" s="46" t="e">
        <f t="shared" si="12"/>
        <v>#DIV/0!</v>
      </c>
    </row>
    <row r="801" spans="1:20" s="47" customFormat="1">
      <c r="A801" s="11">
        <v>52565</v>
      </c>
      <c r="B801" s="11" t="s">
        <v>88</v>
      </c>
      <c r="C801" s="11" t="s">
        <v>749</v>
      </c>
      <c r="D801" s="48"/>
      <c r="E801" s="48"/>
      <c r="F801" s="43"/>
      <c r="G801" s="43"/>
      <c r="H801" s="43"/>
      <c r="I801" s="43"/>
      <c r="J801" s="43"/>
      <c r="K801" s="43"/>
      <c r="L801" s="43"/>
      <c r="M801" s="43"/>
      <c r="N801" s="48"/>
      <c r="O801" s="48"/>
      <c r="P801" s="43"/>
      <c r="Q801" s="43"/>
      <c r="R801" s="43"/>
      <c r="S801" s="43"/>
      <c r="T801" s="46" t="e">
        <f t="shared" si="12"/>
        <v>#DIV/0!</v>
      </c>
    </row>
    <row r="802" spans="1:20" s="47" customFormat="1">
      <c r="A802" s="11">
        <v>52573</v>
      </c>
      <c r="B802" s="11" t="s">
        <v>88</v>
      </c>
      <c r="C802" s="11" t="s">
        <v>750</v>
      </c>
      <c r="D802" s="48"/>
      <c r="E802" s="48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6" t="e">
        <f t="shared" si="12"/>
        <v>#DIV/0!</v>
      </c>
    </row>
    <row r="803" spans="1:20" s="47" customFormat="1">
      <c r="A803" s="11">
        <v>52585</v>
      </c>
      <c r="B803" s="11" t="s">
        <v>88</v>
      </c>
      <c r="C803" s="11" t="s">
        <v>751</v>
      </c>
      <c r="D803" s="48"/>
      <c r="E803" s="48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6" t="e">
        <f t="shared" si="12"/>
        <v>#DIV/0!</v>
      </c>
    </row>
    <row r="804" spans="1:20" s="47" customFormat="1">
      <c r="A804" s="11">
        <v>52612</v>
      </c>
      <c r="B804" s="11" t="s">
        <v>88</v>
      </c>
      <c r="C804" s="11" t="s">
        <v>538</v>
      </c>
      <c r="D804" s="48"/>
      <c r="E804" s="48"/>
      <c r="F804" s="43"/>
      <c r="G804" s="43"/>
      <c r="H804" s="43"/>
      <c r="I804" s="43"/>
      <c r="J804" s="43"/>
      <c r="K804" s="43"/>
      <c r="L804" s="43"/>
      <c r="M804" s="43"/>
      <c r="N804" s="48"/>
      <c r="O804" s="48"/>
      <c r="P804" s="43"/>
      <c r="Q804" s="43"/>
      <c r="R804" s="43"/>
      <c r="S804" s="43"/>
      <c r="T804" s="46" t="e">
        <f t="shared" si="12"/>
        <v>#DIV/0!</v>
      </c>
    </row>
    <row r="805" spans="1:20" s="47" customFormat="1">
      <c r="A805" s="11">
        <v>52621</v>
      </c>
      <c r="B805" s="11" t="s">
        <v>88</v>
      </c>
      <c r="C805" s="11" t="s">
        <v>752</v>
      </c>
      <c r="D805" s="48"/>
      <c r="E805" s="48"/>
      <c r="F805" s="43"/>
      <c r="G805" s="43"/>
      <c r="H805" s="43"/>
      <c r="I805" s="43"/>
      <c r="J805" s="43"/>
      <c r="K805" s="43"/>
      <c r="L805" s="43"/>
      <c r="M805" s="43"/>
      <c r="N805" s="48"/>
      <c r="O805" s="48"/>
      <c r="P805" s="43"/>
      <c r="Q805" s="43"/>
      <c r="R805" s="43"/>
      <c r="S805" s="43"/>
      <c r="T805" s="46" t="e">
        <f t="shared" si="12"/>
        <v>#DIV/0!</v>
      </c>
    </row>
    <row r="806" spans="1:20" s="47" customFormat="1">
      <c r="A806" s="11">
        <v>52678</v>
      </c>
      <c r="B806" s="11" t="s">
        <v>88</v>
      </c>
      <c r="C806" s="11" t="s">
        <v>753</v>
      </c>
      <c r="D806" s="48"/>
      <c r="E806" s="48"/>
      <c r="F806" s="43"/>
      <c r="G806" s="43"/>
      <c r="H806" s="43"/>
      <c r="I806" s="43"/>
      <c r="J806" s="43"/>
      <c r="K806" s="43"/>
      <c r="L806" s="43"/>
      <c r="M806" s="43"/>
      <c r="N806" s="48"/>
      <c r="O806" s="48"/>
      <c r="P806" s="43"/>
      <c r="Q806" s="43"/>
      <c r="R806" s="43"/>
      <c r="S806" s="43"/>
      <c r="T806" s="46" t="e">
        <f t="shared" si="12"/>
        <v>#DIV/0!</v>
      </c>
    </row>
    <row r="807" spans="1:20" s="47" customFormat="1">
      <c r="A807" s="11">
        <v>52683</v>
      </c>
      <c r="B807" s="11" t="s">
        <v>88</v>
      </c>
      <c r="C807" s="11" t="s">
        <v>754</v>
      </c>
      <c r="D807" s="48"/>
      <c r="E807" s="48"/>
      <c r="F807" s="43"/>
      <c r="G807" s="43"/>
      <c r="H807" s="43"/>
      <c r="I807" s="43"/>
      <c r="J807" s="43"/>
      <c r="K807" s="43"/>
      <c r="L807" s="43"/>
      <c r="M807" s="43"/>
      <c r="N807" s="48"/>
      <c r="O807" s="48"/>
      <c r="P807" s="43"/>
      <c r="Q807" s="43"/>
      <c r="R807" s="43"/>
      <c r="S807" s="43"/>
      <c r="T807" s="46" t="e">
        <f t="shared" si="12"/>
        <v>#DIV/0!</v>
      </c>
    </row>
    <row r="808" spans="1:20" s="47" customFormat="1">
      <c r="A808" s="11">
        <v>52685</v>
      </c>
      <c r="B808" s="11" t="s">
        <v>88</v>
      </c>
      <c r="C808" s="11" t="s">
        <v>540</v>
      </c>
      <c r="D808" s="48"/>
      <c r="E808" s="48"/>
      <c r="F808" s="43"/>
      <c r="G808" s="43"/>
      <c r="H808" s="43"/>
      <c r="I808" s="43"/>
      <c r="J808" s="43"/>
      <c r="K808" s="43"/>
      <c r="L808" s="43"/>
      <c r="M808" s="43"/>
      <c r="N808" s="48"/>
      <c r="O808" s="48"/>
      <c r="P808" s="43"/>
      <c r="Q808" s="43"/>
      <c r="R808" s="43"/>
      <c r="S808" s="43"/>
      <c r="T808" s="46" t="e">
        <f t="shared" si="12"/>
        <v>#DIV/0!</v>
      </c>
    </row>
    <row r="809" spans="1:20" s="47" customFormat="1">
      <c r="A809" s="11">
        <v>52687</v>
      </c>
      <c r="B809" s="11" t="s">
        <v>88</v>
      </c>
      <c r="C809" s="11" t="s">
        <v>755</v>
      </c>
      <c r="D809" s="48"/>
      <c r="E809" s="48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6" t="e">
        <f t="shared" si="12"/>
        <v>#DIV/0!</v>
      </c>
    </row>
    <row r="810" spans="1:20" s="47" customFormat="1">
      <c r="A810" s="11">
        <v>52693</v>
      </c>
      <c r="B810" s="11" t="s">
        <v>88</v>
      </c>
      <c r="C810" s="11" t="s">
        <v>200</v>
      </c>
      <c r="D810" s="48"/>
      <c r="E810" s="48"/>
      <c r="F810" s="43"/>
      <c r="G810" s="43"/>
      <c r="H810" s="43"/>
      <c r="I810" s="43"/>
      <c r="J810" s="43"/>
      <c r="K810" s="43"/>
      <c r="L810" s="43"/>
      <c r="M810" s="43"/>
      <c r="N810" s="48"/>
      <c r="O810" s="48"/>
      <c r="P810" s="43"/>
      <c r="Q810" s="43"/>
      <c r="R810" s="43"/>
      <c r="S810" s="43"/>
      <c r="T810" s="46" t="e">
        <f t="shared" si="12"/>
        <v>#DIV/0!</v>
      </c>
    </row>
    <row r="811" spans="1:20" s="47" customFormat="1">
      <c r="A811" s="11">
        <v>52694</v>
      </c>
      <c r="B811" s="11" t="s">
        <v>88</v>
      </c>
      <c r="C811" s="11" t="s">
        <v>756</v>
      </c>
      <c r="D811" s="48"/>
      <c r="E811" s="48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6" t="e">
        <f t="shared" si="12"/>
        <v>#DIV/0!</v>
      </c>
    </row>
    <row r="812" spans="1:20" s="47" customFormat="1">
      <c r="A812" s="11">
        <v>52696</v>
      </c>
      <c r="B812" s="11" t="s">
        <v>88</v>
      </c>
      <c r="C812" s="11" t="s">
        <v>116</v>
      </c>
      <c r="D812" s="48"/>
      <c r="E812" s="48"/>
      <c r="F812" s="43"/>
      <c r="G812" s="43"/>
      <c r="H812" s="43"/>
      <c r="I812" s="43"/>
      <c r="J812" s="43"/>
      <c r="K812" s="43"/>
      <c r="L812" s="43"/>
      <c r="M812" s="43"/>
      <c r="N812" s="48"/>
      <c r="O812" s="48"/>
      <c r="P812" s="43"/>
      <c r="Q812" s="43"/>
      <c r="R812" s="43"/>
      <c r="S812" s="43"/>
      <c r="T812" s="46" t="e">
        <f t="shared" si="12"/>
        <v>#DIV/0!</v>
      </c>
    </row>
    <row r="813" spans="1:20" s="47" customFormat="1">
      <c r="A813" s="11">
        <v>52699</v>
      </c>
      <c r="B813" s="11" t="s">
        <v>88</v>
      </c>
      <c r="C813" s="11" t="s">
        <v>757</v>
      </c>
      <c r="D813" s="48"/>
      <c r="E813" s="48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6" t="e">
        <f t="shared" si="12"/>
        <v>#DIV/0!</v>
      </c>
    </row>
    <row r="814" spans="1:20" s="47" customFormat="1">
      <c r="A814" s="11">
        <v>52720</v>
      </c>
      <c r="B814" s="11" t="s">
        <v>88</v>
      </c>
      <c r="C814" s="11" t="s">
        <v>758</v>
      </c>
      <c r="D814" s="48"/>
      <c r="E814" s="48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6" t="e">
        <f t="shared" si="12"/>
        <v>#DIV/0!</v>
      </c>
    </row>
    <row r="815" spans="1:20" s="47" customFormat="1">
      <c r="A815" s="11">
        <v>52786</v>
      </c>
      <c r="B815" s="11" t="s">
        <v>88</v>
      </c>
      <c r="C815" s="11" t="s">
        <v>759</v>
      </c>
      <c r="D815" s="48"/>
      <c r="E815" s="48"/>
      <c r="F815" s="43"/>
      <c r="G815" s="43"/>
      <c r="H815" s="43"/>
      <c r="I815" s="43"/>
      <c r="J815" s="43"/>
      <c r="K815" s="43"/>
      <c r="L815" s="43"/>
      <c r="M815" s="43"/>
      <c r="N815" s="48"/>
      <c r="O815" s="48"/>
      <c r="P815" s="43"/>
      <c r="Q815" s="43"/>
      <c r="R815" s="43"/>
      <c r="S815" s="43"/>
      <c r="T815" s="46" t="e">
        <f t="shared" si="12"/>
        <v>#DIV/0!</v>
      </c>
    </row>
    <row r="816" spans="1:20" s="47" customFormat="1">
      <c r="A816" s="11">
        <v>52788</v>
      </c>
      <c r="B816" s="11" t="s">
        <v>88</v>
      </c>
      <c r="C816" s="11" t="s">
        <v>760</v>
      </c>
      <c r="D816" s="48"/>
      <c r="E816" s="48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6" t="e">
        <f t="shared" si="12"/>
        <v>#DIV/0!</v>
      </c>
    </row>
    <row r="817" spans="1:20" s="47" customFormat="1">
      <c r="A817" s="11">
        <v>52835</v>
      </c>
      <c r="B817" s="11" t="s">
        <v>88</v>
      </c>
      <c r="C817" s="11" t="s">
        <v>761</v>
      </c>
      <c r="D817" s="48"/>
      <c r="E817" s="48"/>
      <c r="F817" s="43"/>
      <c r="G817" s="43"/>
      <c r="H817" s="43"/>
      <c r="I817" s="43"/>
      <c r="J817" s="43"/>
      <c r="K817" s="43"/>
      <c r="L817" s="43"/>
      <c r="M817" s="43"/>
      <c r="N817" s="48"/>
      <c r="O817" s="48"/>
      <c r="P817" s="43"/>
      <c r="Q817" s="43"/>
      <c r="R817" s="43"/>
      <c r="S817" s="43"/>
      <c r="T817" s="46" t="e">
        <f t="shared" si="12"/>
        <v>#DIV/0!</v>
      </c>
    </row>
    <row r="818" spans="1:20" s="47" customFormat="1">
      <c r="A818" s="11">
        <v>52838</v>
      </c>
      <c r="B818" s="11" t="s">
        <v>88</v>
      </c>
      <c r="C818" s="11" t="s">
        <v>762</v>
      </c>
      <c r="D818" s="48"/>
      <c r="E818" s="48"/>
      <c r="F818" s="43"/>
      <c r="G818" s="43"/>
      <c r="H818" s="43"/>
      <c r="I818" s="43"/>
      <c r="J818" s="43"/>
      <c r="K818" s="43"/>
      <c r="L818" s="43"/>
      <c r="M818" s="43"/>
      <c r="N818" s="48"/>
      <c r="O818" s="48"/>
      <c r="P818" s="43"/>
      <c r="Q818" s="43"/>
      <c r="R818" s="43"/>
      <c r="S818" s="43"/>
      <c r="T818" s="46" t="e">
        <f t="shared" si="12"/>
        <v>#DIV/0!</v>
      </c>
    </row>
    <row r="819" spans="1:20" s="47" customFormat="1">
      <c r="A819" s="11">
        <v>52885</v>
      </c>
      <c r="B819" s="11" t="s">
        <v>88</v>
      </c>
      <c r="C819" s="11" t="s">
        <v>763</v>
      </c>
      <c r="D819" s="48"/>
      <c r="E819" s="48"/>
      <c r="F819" s="43"/>
      <c r="G819" s="43"/>
      <c r="H819" s="43"/>
      <c r="I819" s="43"/>
      <c r="J819" s="43"/>
      <c r="K819" s="43"/>
      <c r="L819" s="43"/>
      <c r="M819" s="43"/>
      <c r="N819" s="48"/>
      <c r="O819" s="48"/>
      <c r="P819" s="43"/>
      <c r="Q819" s="43"/>
      <c r="R819" s="43"/>
      <c r="S819" s="43"/>
      <c r="T819" s="46" t="e">
        <f t="shared" si="12"/>
        <v>#DIV/0!</v>
      </c>
    </row>
    <row r="820" spans="1:20" s="47" customFormat="1">
      <c r="A820" s="11">
        <v>54001</v>
      </c>
      <c r="B820" s="11" t="s">
        <v>764</v>
      </c>
      <c r="C820" s="11" t="s">
        <v>765</v>
      </c>
      <c r="D820" s="48"/>
      <c r="E820" s="48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6" t="e">
        <f t="shared" si="12"/>
        <v>#DIV/0!</v>
      </c>
    </row>
    <row r="821" spans="1:20" s="47" customFormat="1">
      <c r="A821" s="11">
        <v>54003</v>
      </c>
      <c r="B821" s="11" t="s">
        <v>764</v>
      </c>
      <c r="C821" s="11" t="s">
        <v>766</v>
      </c>
      <c r="D821" s="48"/>
      <c r="E821" s="48"/>
      <c r="F821" s="43"/>
      <c r="G821" s="43"/>
      <c r="H821" s="43"/>
      <c r="I821" s="43"/>
      <c r="J821" s="43"/>
      <c r="K821" s="43"/>
      <c r="L821" s="43"/>
      <c r="M821" s="43"/>
      <c r="N821" s="48"/>
      <c r="O821" s="48"/>
      <c r="P821" s="43"/>
      <c r="Q821" s="43"/>
      <c r="R821" s="43"/>
      <c r="S821" s="43"/>
      <c r="T821" s="46" t="e">
        <f t="shared" si="12"/>
        <v>#DIV/0!</v>
      </c>
    </row>
    <row r="822" spans="1:20" s="47" customFormat="1">
      <c r="A822" s="11">
        <v>54051</v>
      </c>
      <c r="B822" s="11" t="s">
        <v>764</v>
      </c>
      <c r="C822" s="11" t="s">
        <v>767</v>
      </c>
      <c r="D822" s="48"/>
      <c r="E822" s="48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6" t="e">
        <f t="shared" si="12"/>
        <v>#DIV/0!</v>
      </c>
    </row>
    <row r="823" spans="1:20" s="47" customFormat="1">
      <c r="A823" s="11">
        <v>54099</v>
      </c>
      <c r="B823" s="11" t="s">
        <v>764</v>
      </c>
      <c r="C823" s="11" t="s">
        <v>768</v>
      </c>
      <c r="D823" s="48"/>
      <c r="E823" s="48"/>
      <c r="F823" s="43"/>
      <c r="G823" s="43"/>
      <c r="H823" s="43"/>
      <c r="I823" s="43"/>
      <c r="J823" s="43"/>
      <c r="K823" s="43"/>
      <c r="L823" s="43"/>
      <c r="M823" s="43"/>
      <c r="N823" s="48"/>
      <c r="O823" s="48"/>
      <c r="P823" s="43"/>
      <c r="Q823" s="43"/>
      <c r="R823" s="43"/>
      <c r="S823" s="43"/>
      <c r="T823" s="46" t="e">
        <f t="shared" si="12"/>
        <v>#DIV/0!</v>
      </c>
    </row>
    <row r="824" spans="1:20" s="47" customFormat="1">
      <c r="A824" s="11">
        <v>54109</v>
      </c>
      <c r="B824" s="11" t="s">
        <v>764</v>
      </c>
      <c r="C824" s="11" t="s">
        <v>769</v>
      </c>
      <c r="D824" s="48"/>
      <c r="E824" s="48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6" t="e">
        <f t="shared" si="12"/>
        <v>#DIV/0!</v>
      </c>
    </row>
    <row r="825" spans="1:20" s="47" customFormat="1">
      <c r="A825" s="11">
        <v>54125</v>
      </c>
      <c r="B825" s="11" t="s">
        <v>764</v>
      </c>
      <c r="C825" s="11" t="s">
        <v>770</v>
      </c>
      <c r="D825" s="48"/>
      <c r="E825" s="48"/>
      <c r="F825" s="43"/>
      <c r="G825" s="43"/>
      <c r="H825" s="43"/>
      <c r="I825" s="43"/>
      <c r="J825" s="43"/>
      <c r="K825" s="43"/>
      <c r="L825" s="43"/>
      <c r="M825" s="43"/>
      <c r="N825" s="48"/>
      <c r="O825" s="48"/>
      <c r="P825" s="43"/>
      <c r="Q825" s="43"/>
      <c r="R825" s="43"/>
      <c r="S825" s="43"/>
      <c r="T825" s="46" t="e">
        <f t="shared" si="12"/>
        <v>#DIV/0!</v>
      </c>
    </row>
    <row r="826" spans="1:20" s="47" customFormat="1">
      <c r="A826" s="11">
        <v>54128</v>
      </c>
      <c r="B826" s="11" t="s">
        <v>764</v>
      </c>
      <c r="C826" s="11" t="s">
        <v>771</v>
      </c>
      <c r="D826" s="48"/>
      <c r="E826" s="48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6" t="e">
        <f t="shared" si="12"/>
        <v>#DIV/0!</v>
      </c>
    </row>
    <row r="827" spans="1:20" s="47" customFormat="1">
      <c r="A827" s="11">
        <v>54172</v>
      </c>
      <c r="B827" s="11" t="s">
        <v>764</v>
      </c>
      <c r="C827" s="11" t="s">
        <v>772</v>
      </c>
      <c r="D827" s="48"/>
      <c r="E827" s="48"/>
      <c r="F827" s="43"/>
      <c r="G827" s="43"/>
      <c r="H827" s="43"/>
      <c r="I827" s="43"/>
      <c r="J827" s="43"/>
      <c r="K827" s="43"/>
      <c r="L827" s="43"/>
      <c r="M827" s="43"/>
      <c r="N827" s="48"/>
      <c r="O827" s="48"/>
      <c r="P827" s="43"/>
      <c r="Q827" s="43"/>
      <c r="R827" s="43"/>
      <c r="S827" s="43"/>
      <c r="T827" s="46" t="e">
        <f t="shared" si="12"/>
        <v>#DIV/0!</v>
      </c>
    </row>
    <row r="828" spans="1:20" s="47" customFormat="1">
      <c r="A828" s="11">
        <v>54174</v>
      </c>
      <c r="B828" s="11" t="s">
        <v>764</v>
      </c>
      <c r="C828" s="11" t="s">
        <v>773</v>
      </c>
      <c r="D828" s="48"/>
      <c r="E828" s="48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6" t="e">
        <f t="shared" si="12"/>
        <v>#DIV/0!</v>
      </c>
    </row>
    <row r="829" spans="1:20" s="47" customFormat="1">
      <c r="A829" s="11">
        <v>54206</v>
      </c>
      <c r="B829" s="11" t="s">
        <v>764</v>
      </c>
      <c r="C829" s="11" t="s">
        <v>774</v>
      </c>
      <c r="D829" s="48"/>
      <c r="E829" s="48"/>
      <c r="F829" s="43"/>
      <c r="G829" s="43"/>
      <c r="H829" s="43"/>
      <c r="I829" s="43"/>
      <c r="J829" s="43"/>
      <c r="K829" s="43"/>
      <c r="L829" s="43"/>
      <c r="M829" s="43"/>
      <c r="N829" s="48"/>
      <c r="O829" s="48"/>
      <c r="P829" s="43"/>
      <c r="Q829" s="43"/>
      <c r="R829" s="43"/>
      <c r="S829" s="43"/>
      <c r="T829" s="46" t="e">
        <f t="shared" si="12"/>
        <v>#DIV/0!</v>
      </c>
    </row>
    <row r="830" spans="1:20" s="47" customFormat="1">
      <c r="A830" s="11">
        <v>54223</v>
      </c>
      <c r="B830" s="11" t="s">
        <v>764</v>
      </c>
      <c r="C830" s="11" t="s">
        <v>775</v>
      </c>
      <c r="D830" s="48"/>
      <c r="E830" s="48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6" t="e">
        <f t="shared" si="12"/>
        <v>#DIV/0!</v>
      </c>
    </row>
    <row r="831" spans="1:20" s="47" customFormat="1">
      <c r="A831" s="11">
        <v>54239</v>
      </c>
      <c r="B831" s="11" t="s">
        <v>764</v>
      </c>
      <c r="C831" s="11" t="s">
        <v>776</v>
      </c>
      <c r="D831" s="48"/>
      <c r="E831" s="48"/>
      <c r="F831" s="43"/>
      <c r="G831" s="43"/>
      <c r="H831" s="43"/>
      <c r="I831" s="43"/>
      <c r="J831" s="43"/>
      <c r="K831" s="43"/>
      <c r="L831" s="43"/>
      <c r="M831" s="43"/>
      <c r="N831" s="48"/>
      <c r="O831" s="48"/>
      <c r="P831" s="43"/>
      <c r="Q831" s="43"/>
      <c r="R831" s="43"/>
      <c r="S831" s="43"/>
      <c r="T831" s="46" t="e">
        <f t="shared" si="12"/>
        <v>#DIV/0!</v>
      </c>
    </row>
    <row r="832" spans="1:20" s="47" customFormat="1">
      <c r="A832" s="11">
        <v>54245</v>
      </c>
      <c r="B832" s="11" t="s">
        <v>764</v>
      </c>
      <c r="C832" s="11" t="s">
        <v>777</v>
      </c>
      <c r="D832" s="48"/>
      <c r="E832" s="48"/>
      <c r="F832" s="43"/>
      <c r="G832" s="43"/>
      <c r="H832" s="43"/>
      <c r="I832" s="43"/>
      <c r="J832" s="43"/>
      <c r="K832" s="43"/>
      <c r="L832" s="43"/>
      <c r="M832" s="43"/>
      <c r="N832" s="48"/>
      <c r="O832" s="48"/>
      <c r="P832" s="43"/>
      <c r="Q832" s="43"/>
      <c r="R832" s="43"/>
      <c r="S832" s="43"/>
      <c r="T832" s="46" t="e">
        <f t="shared" si="12"/>
        <v>#DIV/0!</v>
      </c>
    </row>
    <row r="833" spans="1:20" s="47" customFormat="1">
      <c r="A833" s="11">
        <v>54250</v>
      </c>
      <c r="B833" s="11" t="s">
        <v>764</v>
      </c>
      <c r="C833" s="11" t="s">
        <v>778</v>
      </c>
      <c r="D833" s="48"/>
      <c r="E833" s="48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6" t="e">
        <f t="shared" si="12"/>
        <v>#DIV/0!</v>
      </c>
    </row>
    <row r="834" spans="1:20" s="47" customFormat="1">
      <c r="A834" s="11">
        <v>54261</v>
      </c>
      <c r="B834" s="11" t="s">
        <v>764</v>
      </c>
      <c r="C834" s="11" t="s">
        <v>779</v>
      </c>
      <c r="D834" s="48"/>
      <c r="E834" s="48"/>
      <c r="F834" s="43"/>
      <c r="G834" s="43"/>
      <c r="H834" s="43"/>
      <c r="I834" s="43"/>
      <c r="J834" s="43"/>
      <c r="K834" s="43"/>
      <c r="L834" s="43"/>
      <c r="M834" s="43"/>
      <c r="N834" s="48"/>
      <c r="O834" s="48"/>
      <c r="P834" s="43"/>
      <c r="Q834" s="43"/>
      <c r="R834" s="43"/>
      <c r="S834" s="43"/>
      <c r="T834" s="46" t="e">
        <f t="shared" si="12"/>
        <v>#DIV/0!</v>
      </c>
    </row>
    <row r="835" spans="1:20" s="47" customFormat="1">
      <c r="A835" s="11">
        <v>54313</v>
      </c>
      <c r="B835" s="11" t="s">
        <v>764</v>
      </c>
      <c r="C835" s="11" t="s">
        <v>780</v>
      </c>
      <c r="D835" s="48"/>
      <c r="E835" s="48"/>
      <c r="F835" s="43"/>
      <c r="G835" s="43"/>
      <c r="H835" s="43"/>
      <c r="I835" s="43"/>
      <c r="J835" s="43"/>
      <c r="K835" s="43"/>
      <c r="L835" s="43"/>
      <c r="M835" s="43"/>
      <c r="N835" s="48"/>
      <c r="O835" s="48"/>
      <c r="P835" s="43"/>
      <c r="Q835" s="43"/>
      <c r="R835" s="43"/>
      <c r="S835" s="43"/>
      <c r="T835" s="46" t="e">
        <f t="shared" si="12"/>
        <v>#DIV/0!</v>
      </c>
    </row>
    <row r="836" spans="1:20" s="47" customFormat="1">
      <c r="A836" s="11">
        <v>54344</v>
      </c>
      <c r="B836" s="11" t="s">
        <v>764</v>
      </c>
      <c r="C836" s="11" t="s">
        <v>781</v>
      </c>
      <c r="D836" s="48"/>
      <c r="E836" s="48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6" t="e">
        <f t="shared" si="12"/>
        <v>#DIV/0!</v>
      </c>
    </row>
    <row r="837" spans="1:20" s="47" customFormat="1">
      <c r="A837" s="11">
        <v>54347</v>
      </c>
      <c r="B837" s="11" t="s">
        <v>764</v>
      </c>
      <c r="C837" s="11" t="s">
        <v>782</v>
      </c>
      <c r="D837" s="48"/>
      <c r="E837" s="48"/>
      <c r="F837" s="43"/>
      <c r="G837" s="43"/>
      <c r="H837" s="43"/>
      <c r="I837" s="43"/>
      <c r="J837" s="43"/>
      <c r="K837" s="43"/>
      <c r="L837" s="43"/>
      <c r="M837" s="43"/>
      <c r="N837" s="48"/>
      <c r="O837" s="48"/>
      <c r="P837" s="43"/>
      <c r="Q837" s="43"/>
      <c r="R837" s="43"/>
      <c r="S837" s="43"/>
      <c r="T837" s="46" t="e">
        <f t="shared" si="12"/>
        <v>#DIV/0!</v>
      </c>
    </row>
    <row r="838" spans="1:20" s="47" customFormat="1">
      <c r="A838" s="11">
        <v>54377</v>
      </c>
      <c r="B838" s="11" t="s">
        <v>764</v>
      </c>
      <c r="C838" s="11" t="s">
        <v>783</v>
      </c>
      <c r="D838" s="48"/>
      <c r="E838" s="48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6" t="e">
        <f t="shared" si="12"/>
        <v>#DIV/0!</v>
      </c>
    </row>
    <row r="839" spans="1:20" s="47" customFormat="1">
      <c r="A839" s="11">
        <v>54385</v>
      </c>
      <c r="B839" s="11" t="s">
        <v>764</v>
      </c>
      <c r="C839" s="11" t="s">
        <v>784</v>
      </c>
      <c r="D839" s="48"/>
      <c r="E839" s="48"/>
      <c r="F839" s="43"/>
      <c r="G839" s="43"/>
      <c r="H839" s="43"/>
      <c r="I839" s="43"/>
      <c r="J839" s="43"/>
      <c r="K839" s="43"/>
      <c r="L839" s="43"/>
      <c r="M839" s="43"/>
      <c r="N839" s="48"/>
      <c r="O839" s="48"/>
      <c r="P839" s="43"/>
      <c r="Q839" s="43"/>
      <c r="R839" s="43"/>
      <c r="S839" s="43"/>
      <c r="T839" s="46" t="e">
        <f t="shared" si="12"/>
        <v>#DIV/0!</v>
      </c>
    </row>
    <row r="840" spans="1:20" s="47" customFormat="1">
      <c r="A840" s="11">
        <v>54398</v>
      </c>
      <c r="B840" s="11" t="s">
        <v>764</v>
      </c>
      <c r="C840" s="11" t="s">
        <v>785</v>
      </c>
      <c r="D840" s="48"/>
      <c r="E840" s="48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6" t="e">
        <f t="shared" ref="T840:T903" si="13">AVERAGE(D840:S840)</f>
        <v>#DIV/0!</v>
      </c>
    </row>
    <row r="841" spans="1:20" s="47" customFormat="1">
      <c r="A841" s="11">
        <v>54405</v>
      </c>
      <c r="B841" s="11" t="s">
        <v>764</v>
      </c>
      <c r="C841" s="11" t="s">
        <v>786</v>
      </c>
      <c r="D841" s="48"/>
      <c r="E841" s="48"/>
      <c r="F841" s="43"/>
      <c r="G841" s="43"/>
      <c r="H841" s="43"/>
      <c r="I841" s="43"/>
      <c r="J841" s="43"/>
      <c r="K841" s="43"/>
      <c r="L841" s="43"/>
      <c r="M841" s="43"/>
      <c r="N841" s="48"/>
      <c r="O841" s="48"/>
      <c r="P841" s="43"/>
      <c r="Q841" s="43"/>
      <c r="R841" s="43"/>
      <c r="S841" s="43"/>
      <c r="T841" s="46" t="e">
        <f t="shared" si="13"/>
        <v>#DIV/0!</v>
      </c>
    </row>
    <row r="842" spans="1:20" s="47" customFormat="1">
      <c r="A842" s="11">
        <v>54418</v>
      </c>
      <c r="B842" s="11" t="s">
        <v>764</v>
      </c>
      <c r="C842" s="11" t="s">
        <v>787</v>
      </c>
      <c r="D842" s="48"/>
      <c r="E842" s="48"/>
      <c r="F842" s="43"/>
      <c r="G842" s="43"/>
      <c r="H842" s="43"/>
      <c r="I842" s="43"/>
      <c r="J842" s="43"/>
      <c r="K842" s="43"/>
      <c r="L842" s="43"/>
      <c r="M842" s="43"/>
      <c r="N842" s="48"/>
      <c r="O842" s="48"/>
      <c r="P842" s="43"/>
      <c r="Q842" s="43"/>
      <c r="R842" s="43"/>
      <c r="S842" s="43"/>
      <c r="T842" s="46" t="e">
        <f t="shared" si="13"/>
        <v>#DIV/0!</v>
      </c>
    </row>
    <row r="843" spans="1:20" s="47" customFormat="1">
      <c r="A843" s="11">
        <v>54480</v>
      </c>
      <c r="B843" s="11" t="s">
        <v>764</v>
      </c>
      <c r="C843" s="11" t="s">
        <v>788</v>
      </c>
      <c r="D843" s="48"/>
      <c r="E843" s="48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6" t="e">
        <f t="shared" si="13"/>
        <v>#DIV/0!</v>
      </c>
    </row>
    <row r="844" spans="1:20" s="47" customFormat="1">
      <c r="A844" s="11">
        <v>54498</v>
      </c>
      <c r="B844" s="11" t="s">
        <v>764</v>
      </c>
      <c r="C844" s="11" t="s">
        <v>789</v>
      </c>
      <c r="D844" s="48"/>
      <c r="E844" s="48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6" t="e">
        <f t="shared" si="13"/>
        <v>#DIV/0!</v>
      </c>
    </row>
    <row r="845" spans="1:20" s="47" customFormat="1">
      <c r="A845" s="11">
        <v>54518</v>
      </c>
      <c r="B845" s="11" t="s">
        <v>764</v>
      </c>
      <c r="C845" s="11" t="s">
        <v>790</v>
      </c>
      <c r="D845" s="48"/>
      <c r="E845" s="48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6" t="e">
        <f t="shared" si="13"/>
        <v>#DIV/0!</v>
      </c>
    </row>
    <row r="846" spans="1:20" s="47" customFormat="1">
      <c r="A846" s="11">
        <v>54520</v>
      </c>
      <c r="B846" s="11" t="s">
        <v>764</v>
      </c>
      <c r="C846" s="11" t="s">
        <v>791</v>
      </c>
      <c r="D846" s="48"/>
      <c r="E846" s="48"/>
      <c r="F846" s="43"/>
      <c r="G846" s="43"/>
      <c r="H846" s="43"/>
      <c r="I846" s="43"/>
      <c r="J846" s="43"/>
      <c r="K846" s="43"/>
      <c r="L846" s="43"/>
      <c r="M846" s="43"/>
      <c r="N846" s="48"/>
      <c r="O846" s="48"/>
      <c r="P846" s="43"/>
      <c r="Q846" s="43"/>
      <c r="R846" s="43"/>
      <c r="S846" s="43"/>
      <c r="T846" s="46" t="e">
        <f t="shared" si="13"/>
        <v>#DIV/0!</v>
      </c>
    </row>
    <row r="847" spans="1:20" s="47" customFormat="1">
      <c r="A847" s="11">
        <v>54553</v>
      </c>
      <c r="B847" s="11" t="s">
        <v>764</v>
      </c>
      <c r="C847" s="11" t="s">
        <v>792</v>
      </c>
      <c r="D847" s="48"/>
      <c r="E847" s="48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6" t="e">
        <f t="shared" si="13"/>
        <v>#DIV/0!</v>
      </c>
    </row>
    <row r="848" spans="1:20" s="47" customFormat="1">
      <c r="A848" s="11">
        <v>54599</v>
      </c>
      <c r="B848" s="11" t="s">
        <v>764</v>
      </c>
      <c r="C848" s="11" t="s">
        <v>793</v>
      </c>
      <c r="D848" s="48"/>
      <c r="E848" s="48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6" t="e">
        <f t="shared" si="13"/>
        <v>#DIV/0!</v>
      </c>
    </row>
    <row r="849" spans="1:20" s="47" customFormat="1">
      <c r="A849" s="11">
        <v>54660</v>
      </c>
      <c r="B849" s="11" t="s">
        <v>764</v>
      </c>
      <c r="C849" s="11" t="s">
        <v>794</v>
      </c>
      <c r="D849" s="48"/>
      <c r="E849" s="48"/>
      <c r="F849" s="43"/>
      <c r="G849" s="43"/>
      <c r="H849" s="43"/>
      <c r="I849" s="43"/>
      <c r="J849" s="43"/>
      <c r="K849" s="43"/>
      <c r="L849" s="43"/>
      <c r="M849" s="43"/>
      <c r="N849" s="48"/>
      <c r="O849" s="48"/>
      <c r="P849" s="43"/>
      <c r="Q849" s="43"/>
      <c r="R849" s="43"/>
      <c r="S849" s="43"/>
      <c r="T849" s="46" t="e">
        <f t="shared" si="13"/>
        <v>#DIV/0!</v>
      </c>
    </row>
    <row r="850" spans="1:20" s="47" customFormat="1">
      <c r="A850" s="11">
        <v>54670</v>
      </c>
      <c r="B850" s="11" t="s">
        <v>764</v>
      </c>
      <c r="C850" s="11" t="s">
        <v>795</v>
      </c>
      <c r="D850" s="48"/>
      <c r="E850" s="48"/>
      <c r="F850" s="43"/>
      <c r="G850" s="43"/>
      <c r="H850" s="43"/>
      <c r="I850" s="43"/>
      <c r="J850" s="43"/>
      <c r="K850" s="43"/>
      <c r="L850" s="43"/>
      <c r="M850" s="43"/>
      <c r="N850" s="48"/>
      <c r="O850" s="48"/>
      <c r="P850" s="43"/>
      <c r="Q850" s="43"/>
      <c r="R850" s="43"/>
      <c r="S850" s="43"/>
      <c r="T850" s="46" t="e">
        <f t="shared" si="13"/>
        <v>#DIV/0!</v>
      </c>
    </row>
    <row r="851" spans="1:20" s="47" customFormat="1">
      <c r="A851" s="11">
        <v>54673</v>
      </c>
      <c r="B851" s="11" t="s">
        <v>764</v>
      </c>
      <c r="C851" s="11" t="s">
        <v>541</v>
      </c>
      <c r="D851" s="48"/>
      <c r="E851" s="48"/>
      <c r="F851" s="43"/>
      <c r="G851" s="43"/>
      <c r="H851" s="43"/>
      <c r="I851" s="43"/>
      <c r="J851" s="43"/>
      <c r="K851" s="43"/>
      <c r="L851" s="43"/>
      <c r="M851" s="43"/>
      <c r="N851" s="48"/>
      <c r="O851" s="48"/>
      <c r="P851" s="43"/>
      <c r="Q851" s="43"/>
      <c r="R851" s="43"/>
      <c r="S851" s="43"/>
      <c r="T851" s="46" t="e">
        <f t="shared" si="13"/>
        <v>#DIV/0!</v>
      </c>
    </row>
    <row r="852" spans="1:20" s="47" customFormat="1">
      <c r="A852" s="11">
        <v>54680</v>
      </c>
      <c r="B852" s="11" t="s">
        <v>764</v>
      </c>
      <c r="C852" s="11" t="s">
        <v>796</v>
      </c>
      <c r="D852" s="48"/>
      <c r="E852" s="48"/>
      <c r="F852" s="43"/>
      <c r="G852" s="43"/>
      <c r="H852" s="43"/>
      <c r="I852" s="43"/>
      <c r="J852" s="43"/>
      <c r="K852" s="43"/>
      <c r="L852" s="43"/>
      <c r="M852" s="43"/>
      <c r="N852" s="48"/>
      <c r="O852" s="48"/>
      <c r="P852" s="43"/>
      <c r="Q852" s="43"/>
      <c r="R852" s="43"/>
      <c r="S852" s="43"/>
      <c r="T852" s="46" t="e">
        <f t="shared" si="13"/>
        <v>#DIV/0!</v>
      </c>
    </row>
    <row r="853" spans="1:20" s="47" customFormat="1">
      <c r="A853" s="11">
        <v>54720</v>
      </c>
      <c r="B853" s="11" t="s">
        <v>764</v>
      </c>
      <c r="C853" s="11" t="s">
        <v>797</v>
      </c>
      <c r="D853" s="48"/>
      <c r="E853" s="48"/>
      <c r="F853" s="43"/>
      <c r="G853" s="43"/>
      <c r="H853" s="43"/>
      <c r="I853" s="43"/>
      <c r="J853" s="43"/>
      <c r="K853" s="43"/>
      <c r="L853" s="43"/>
      <c r="M853" s="43"/>
      <c r="N853" s="48"/>
      <c r="O853" s="48"/>
      <c r="P853" s="43"/>
      <c r="Q853" s="43"/>
      <c r="R853" s="43"/>
      <c r="S853" s="43"/>
      <c r="T853" s="46" t="e">
        <f t="shared" si="13"/>
        <v>#DIV/0!</v>
      </c>
    </row>
    <row r="854" spans="1:20" s="47" customFormat="1">
      <c r="A854" s="11">
        <v>54743</v>
      </c>
      <c r="B854" s="11" t="s">
        <v>764</v>
      </c>
      <c r="C854" s="11" t="s">
        <v>798</v>
      </c>
      <c r="D854" s="48"/>
      <c r="E854" s="48"/>
      <c r="F854" s="43"/>
      <c r="G854" s="43"/>
      <c r="H854" s="43"/>
      <c r="I854" s="43"/>
      <c r="J854" s="43"/>
      <c r="K854" s="43"/>
      <c r="L854" s="43"/>
      <c r="M854" s="43"/>
      <c r="N854" s="48"/>
      <c r="O854" s="48"/>
      <c r="P854" s="43"/>
      <c r="Q854" s="43"/>
      <c r="R854" s="43"/>
      <c r="S854" s="43"/>
      <c r="T854" s="46" t="e">
        <f t="shared" si="13"/>
        <v>#DIV/0!</v>
      </c>
    </row>
    <row r="855" spans="1:20" s="47" customFormat="1">
      <c r="A855" s="11">
        <v>54800</v>
      </c>
      <c r="B855" s="11" t="s">
        <v>764</v>
      </c>
      <c r="C855" s="11" t="s">
        <v>799</v>
      </c>
      <c r="D855" s="48"/>
      <c r="E855" s="48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6" t="e">
        <f t="shared" si="13"/>
        <v>#DIV/0!</v>
      </c>
    </row>
    <row r="856" spans="1:20" s="47" customFormat="1">
      <c r="A856" s="11">
        <v>54810</v>
      </c>
      <c r="B856" s="11" t="s">
        <v>764</v>
      </c>
      <c r="C856" s="11" t="s">
        <v>800</v>
      </c>
      <c r="D856" s="48"/>
      <c r="E856" s="48"/>
      <c r="F856" s="43"/>
      <c r="G856" s="43"/>
      <c r="H856" s="43"/>
      <c r="I856" s="43"/>
      <c r="J856" s="43"/>
      <c r="K856" s="43"/>
      <c r="L856" s="43"/>
      <c r="M856" s="43"/>
      <c r="N856" s="48"/>
      <c r="O856" s="48"/>
      <c r="P856" s="43"/>
      <c r="Q856" s="43"/>
      <c r="R856" s="43"/>
      <c r="S856" s="43"/>
      <c r="T856" s="46" t="e">
        <f t="shared" si="13"/>
        <v>#DIV/0!</v>
      </c>
    </row>
    <row r="857" spans="1:20" s="47" customFormat="1">
      <c r="A857" s="11">
        <v>54820</v>
      </c>
      <c r="B857" s="11" t="s">
        <v>764</v>
      </c>
      <c r="C857" s="11" t="s">
        <v>127</v>
      </c>
      <c r="D857" s="48"/>
      <c r="E857" s="48"/>
      <c r="F857" s="43"/>
      <c r="G857" s="43"/>
      <c r="H857" s="43"/>
      <c r="I857" s="43"/>
      <c r="J857" s="43"/>
      <c r="K857" s="43"/>
      <c r="L857" s="43"/>
      <c r="M857" s="43"/>
      <c r="N857" s="48"/>
      <c r="O857" s="48"/>
      <c r="P857" s="43"/>
      <c r="Q857" s="43"/>
      <c r="R857" s="43"/>
      <c r="S857" s="43"/>
      <c r="T857" s="46" t="e">
        <f t="shared" si="13"/>
        <v>#DIV/0!</v>
      </c>
    </row>
    <row r="858" spans="1:20" s="47" customFormat="1">
      <c r="A858" s="11">
        <v>54871</v>
      </c>
      <c r="B858" s="11" t="s">
        <v>764</v>
      </c>
      <c r="C858" s="11" t="s">
        <v>801</v>
      </c>
      <c r="D858" s="48"/>
      <c r="E858" s="48"/>
      <c r="F858" s="43"/>
      <c r="G858" s="43"/>
      <c r="H858" s="43"/>
      <c r="I858" s="43"/>
      <c r="J858" s="43"/>
      <c r="K858" s="43"/>
      <c r="L858" s="43"/>
      <c r="M858" s="43"/>
      <c r="N858" s="48"/>
      <c r="O858" s="48"/>
      <c r="P858" s="43"/>
      <c r="Q858" s="43"/>
      <c r="R858" s="43"/>
      <c r="S858" s="43"/>
      <c r="T858" s="46" t="e">
        <f t="shared" si="13"/>
        <v>#DIV/0!</v>
      </c>
    </row>
    <row r="859" spans="1:20" s="47" customFormat="1">
      <c r="A859" s="11">
        <v>54874</v>
      </c>
      <c r="B859" s="11" t="s">
        <v>764</v>
      </c>
      <c r="C859" s="11" t="s">
        <v>802</v>
      </c>
      <c r="D859" s="48"/>
      <c r="E859" s="48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6" t="e">
        <f t="shared" si="13"/>
        <v>#DIV/0!</v>
      </c>
    </row>
    <row r="860" spans="1:20" s="47" customFormat="1">
      <c r="A860" s="11">
        <v>86001</v>
      </c>
      <c r="B860" s="11" t="s">
        <v>1030</v>
      </c>
      <c r="C860" s="11" t="s">
        <v>1031</v>
      </c>
      <c r="D860" s="48"/>
      <c r="E860" s="48"/>
      <c r="F860" s="43"/>
      <c r="G860" s="43"/>
      <c r="H860" s="43"/>
      <c r="I860" s="43"/>
      <c r="J860" s="43"/>
      <c r="K860" s="43"/>
      <c r="L860" s="43"/>
      <c r="M860" s="43"/>
      <c r="N860" s="48"/>
      <c r="O860" s="48"/>
      <c r="P860" s="43"/>
      <c r="Q860" s="43"/>
      <c r="R860" s="43"/>
      <c r="S860" s="43"/>
      <c r="T860" s="46" t="e">
        <f t="shared" si="13"/>
        <v>#DIV/0!</v>
      </c>
    </row>
    <row r="861" spans="1:20" s="47" customFormat="1">
      <c r="A861" s="11">
        <v>86219</v>
      </c>
      <c r="B861" s="11" t="s">
        <v>1030</v>
      </c>
      <c r="C861" s="11" t="s">
        <v>717</v>
      </c>
      <c r="D861" s="48"/>
      <c r="E861" s="48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6" t="e">
        <f t="shared" si="13"/>
        <v>#DIV/0!</v>
      </c>
    </row>
    <row r="862" spans="1:20" s="47" customFormat="1">
      <c r="A862" s="11">
        <v>86320</v>
      </c>
      <c r="B862" s="11" t="s">
        <v>1030</v>
      </c>
      <c r="C862" s="11" t="s">
        <v>1032</v>
      </c>
      <c r="D862" s="48"/>
      <c r="E862" s="48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6" t="e">
        <f t="shared" si="13"/>
        <v>#DIV/0!</v>
      </c>
    </row>
    <row r="863" spans="1:20" s="47" customFormat="1">
      <c r="A863" s="11">
        <v>86568</v>
      </c>
      <c r="B863" s="11" t="s">
        <v>1030</v>
      </c>
      <c r="C863" s="11" t="s">
        <v>1033</v>
      </c>
      <c r="D863" s="48"/>
      <c r="E863" s="48"/>
      <c r="F863" s="43"/>
      <c r="G863" s="43"/>
      <c r="H863" s="43"/>
      <c r="I863" s="43"/>
      <c r="J863" s="43"/>
      <c r="K863" s="43"/>
      <c r="L863" s="43"/>
      <c r="M863" s="43"/>
      <c r="N863" s="48"/>
      <c r="O863" s="48"/>
      <c r="P863" s="43"/>
      <c r="Q863" s="43"/>
      <c r="R863" s="43"/>
      <c r="S863" s="43"/>
      <c r="T863" s="46" t="e">
        <f t="shared" si="13"/>
        <v>#DIV/0!</v>
      </c>
    </row>
    <row r="864" spans="1:20" s="47" customFormat="1">
      <c r="A864" s="11">
        <v>86569</v>
      </c>
      <c r="B864" s="11" t="s">
        <v>1030</v>
      </c>
      <c r="C864" s="11" t="s">
        <v>1034</v>
      </c>
      <c r="D864" s="48"/>
      <c r="E864" s="48"/>
      <c r="F864" s="43"/>
      <c r="G864" s="43"/>
      <c r="H864" s="43"/>
      <c r="I864" s="43"/>
      <c r="J864" s="43"/>
      <c r="K864" s="43"/>
      <c r="L864" s="43"/>
      <c r="M864" s="43"/>
      <c r="N864" s="48"/>
      <c r="O864" s="48"/>
      <c r="P864" s="43"/>
      <c r="Q864" s="43"/>
      <c r="R864" s="43"/>
      <c r="S864" s="43"/>
      <c r="T864" s="46" t="e">
        <f t="shared" si="13"/>
        <v>#DIV/0!</v>
      </c>
    </row>
    <row r="865" spans="1:20" s="47" customFormat="1">
      <c r="A865" s="11">
        <v>86571</v>
      </c>
      <c r="B865" s="11" t="s">
        <v>1030</v>
      </c>
      <c r="C865" s="11" t="s">
        <v>1035</v>
      </c>
      <c r="D865" s="48"/>
      <c r="E865" s="48"/>
      <c r="F865" s="43"/>
      <c r="G865" s="43"/>
      <c r="H865" s="43"/>
      <c r="I865" s="43"/>
      <c r="J865" s="43"/>
      <c r="K865" s="43"/>
      <c r="L865" s="43"/>
      <c r="M865" s="43"/>
      <c r="N865" s="48"/>
      <c r="O865" s="48"/>
      <c r="P865" s="43"/>
      <c r="Q865" s="43"/>
      <c r="R865" s="43"/>
      <c r="S865" s="43"/>
      <c r="T865" s="46" t="e">
        <f t="shared" si="13"/>
        <v>#DIV/0!</v>
      </c>
    </row>
    <row r="866" spans="1:20" s="47" customFormat="1">
      <c r="A866" s="11">
        <v>86573</v>
      </c>
      <c r="B866" s="11" t="s">
        <v>1030</v>
      </c>
      <c r="C866" s="11" t="s">
        <v>1036</v>
      </c>
      <c r="D866" s="48"/>
      <c r="E866" s="48"/>
      <c r="F866" s="43"/>
      <c r="G866" s="43"/>
      <c r="H866" s="43"/>
      <c r="I866" s="43"/>
      <c r="J866" s="43"/>
      <c r="K866" s="43"/>
      <c r="L866" s="43"/>
      <c r="M866" s="43"/>
      <c r="N866" s="48"/>
      <c r="O866" s="48"/>
      <c r="P866" s="43"/>
      <c r="Q866" s="43"/>
      <c r="R866" s="43"/>
      <c r="S866" s="43"/>
      <c r="T866" s="46" t="e">
        <f t="shared" si="13"/>
        <v>#DIV/0!</v>
      </c>
    </row>
    <row r="867" spans="1:20" s="47" customFormat="1">
      <c r="A867" s="11">
        <v>86749</v>
      </c>
      <c r="B867" s="11" t="s">
        <v>1030</v>
      </c>
      <c r="C867" s="11" t="s">
        <v>1037</v>
      </c>
      <c r="D867" s="48"/>
      <c r="E867" s="48"/>
      <c r="F867" s="43"/>
      <c r="G867" s="43"/>
      <c r="H867" s="43"/>
      <c r="I867" s="43"/>
      <c r="J867" s="43"/>
      <c r="K867" s="43"/>
      <c r="L867" s="43"/>
      <c r="M867" s="43"/>
      <c r="N867" s="48"/>
      <c r="O867" s="48"/>
      <c r="P867" s="43"/>
      <c r="Q867" s="43"/>
      <c r="R867" s="43"/>
      <c r="S867" s="43"/>
      <c r="T867" s="46" t="e">
        <f t="shared" si="13"/>
        <v>#DIV/0!</v>
      </c>
    </row>
    <row r="868" spans="1:20" s="47" customFormat="1">
      <c r="A868" s="11">
        <v>86755</v>
      </c>
      <c r="B868" s="11" t="s">
        <v>1030</v>
      </c>
      <c r="C868" s="11" t="s">
        <v>106</v>
      </c>
      <c r="D868" s="48"/>
      <c r="E868" s="48"/>
      <c r="F868" s="43"/>
      <c r="G868" s="43"/>
      <c r="H868" s="43"/>
      <c r="I868" s="43"/>
      <c r="J868" s="43"/>
      <c r="K868" s="43"/>
      <c r="L868" s="43"/>
      <c r="M868" s="43"/>
      <c r="N868" s="48"/>
      <c r="O868" s="48"/>
      <c r="P868" s="43"/>
      <c r="Q868" s="43"/>
      <c r="R868" s="43"/>
      <c r="S868" s="43"/>
      <c r="T868" s="46" t="e">
        <f t="shared" si="13"/>
        <v>#DIV/0!</v>
      </c>
    </row>
    <row r="869" spans="1:20" s="47" customFormat="1">
      <c r="A869" s="11">
        <v>86757</v>
      </c>
      <c r="B869" s="11" t="s">
        <v>1030</v>
      </c>
      <c r="C869" s="11" t="s">
        <v>889</v>
      </c>
      <c r="D869" s="48"/>
      <c r="E869" s="48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6" t="e">
        <f t="shared" si="13"/>
        <v>#DIV/0!</v>
      </c>
    </row>
    <row r="870" spans="1:20" s="47" customFormat="1">
      <c r="A870" s="11">
        <v>86760</v>
      </c>
      <c r="B870" s="11" t="s">
        <v>1030</v>
      </c>
      <c r="C870" s="11" t="s">
        <v>796</v>
      </c>
      <c r="D870" s="48"/>
      <c r="E870" s="48"/>
      <c r="F870" s="43"/>
      <c r="G870" s="43"/>
      <c r="H870" s="43"/>
      <c r="I870" s="43"/>
      <c r="J870" s="43"/>
      <c r="K870" s="43"/>
      <c r="L870" s="43"/>
      <c r="M870" s="43"/>
      <c r="N870" s="48"/>
      <c r="O870" s="48"/>
      <c r="P870" s="43"/>
      <c r="Q870" s="43"/>
      <c r="R870" s="43"/>
      <c r="S870" s="43"/>
      <c r="T870" s="46" t="e">
        <f t="shared" si="13"/>
        <v>#DIV/0!</v>
      </c>
    </row>
    <row r="871" spans="1:20" s="47" customFormat="1">
      <c r="A871" s="11">
        <v>86865</v>
      </c>
      <c r="B871" s="11" t="s">
        <v>1030</v>
      </c>
      <c r="C871" s="11" t="s">
        <v>1038</v>
      </c>
      <c r="D871" s="48"/>
      <c r="E871" s="48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6" t="e">
        <f t="shared" si="13"/>
        <v>#DIV/0!</v>
      </c>
    </row>
    <row r="872" spans="1:20" s="47" customFormat="1">
      <c r="A872" s="11">
        <v>86885</v>
      </c>
      <c r="B872" s="11" t="s">
        <v>1030</v>
      </c>
      <c r="C872" s="11" t="s">
        <v>1039</v>
      </c>
      <c r="D872" s="48"/>
      <c r="E872" s="48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6" t="e">
        <f t="shared" si="13"/>
        <v>#DIV/0!</v>
      </c>
    </row>
    <row r="873" spans="1:20" s="47" customFormat="1">
      <c r="A873" s="11">
        <v>63001</v>
      </c>
      <c r="B873" s="11" t="s">
        <v>803</v>
      </c>
      <c r="C873" s="11" t="s">
        <v>31</v>
      </c>
      <c r="D873" s="48"/>
      <c r="E873" s="48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6" t="e">
        <f t="shared" si="13"/>
        <v>#DIV/0!</v>
      </c>
    </row>
    <row r="874" spans="1:20" s="47" customFormat="1">
      <c r="A874" s="11">
        <v>63111</v>
      </c>
      <c r="B874" s="11" t="s">
        <v>803</v>
      </c>
      <c r="C874" s="11" t="s">
        <v>221</v>
      </c>
      <c r="D874" s="48"/>
      <c r="E874" s="48"/>
      <c r="F874" s="43"/>
      <c r="G874" s="43"/>
      <c r="H874" s="43"/>
      <c r="I874" s="43"/>
      <c r="J874" s="43"/>
      <c r="K874" s="43"/>
      <c r="L874" s="43"/>
      <c r="M874" s="43"/>
      <c r="N874" s="48"/>
      <c r="O874" s="48"/>
      <c r="P874" s="43"/>
      <c r="Q874" s="43"/>
      <c r="R874" s="43"/>
      <c r="S874" s="43"/>
      <c r="T874" s="46" t="e">
        <f t="shared" si="13"/>
        <v>#DIV/0!</v>
      </c>
    </row>
    <row r="875" spans="1:20" s="47" customFormat="1">
      <c r="A875" s="11">
        <v>63130</v>
      </c>
      <c r="B875" s="11" t="s">
        <v>803</v>
      </c>
      <c r="C875" s="11" t="s">
        <v>804</v>
      </c>
      <c r="D875" s="48"/>
      <c r="E875" s="48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6" t="e">
        <f t="shared" si="13"/>
        <v>#DIV/0!</v>
      </c>
    </row>
    <row r="876" spans="1:20" s="47" customFormat="1">
      <c r="A876" s="11">
        <v>63190</v>
      </c>
      <c r="B876" s="11" t="s">
        <v>803</v>
      </c>
      <c r="C876" s="11" t="s">
        <v>805</v>
      </c>
      <c r="D876" s="48"/>
      <c r="E876" s="48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6" t="e">
        <f t="shared" si="13"/>
        <v>#DIV/0!</v>
      </c>
    </row>
    <row r="877" spans="1:20" s="47" customFormat="1">
      <c r="A877" s="11">
        <v>63212</v>
      </c>
      <c r="B877" s="11" t="s">
        <v>803</v>
      </c>
      <c r="C877" s="11" t="s">
        <v>176</v>
      </c>
      <c r="D877" s="48"/>
      <c r="E877" s="48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6" t="e">
        <f t="shared" si="13"/>
        <v>#DIV/0!</v>
      </c>
    </row>
    <row r="878" spans="1:20" s="47" customFormat="1">
      <c r="A878" s="11">
        <v>63272</v>
      </c>
      <c r="B878" s="11" t="s">
        <v>803</v>
      </c>
      <c r="C878" s="11" t="s">
        <v>806</v>
      </c>
      <c r="D878" s="48"/>
      <c r="E878" s="48"/>
      <c r="F878" s="43"/>
      <c r="G878" s="43"/>
      <c r="H878" s="43"/>
      <c r="I878" s="43"/>
      <c r="J878" s="43"/>
      <c r="K878" s="43"/>
      <c r="L878" s="43"/>
      <c r="M878" s="43"/>
      <c r="N878" s="48"/>
      <c r="O878" s="48"/>
      <c r="P878" s="43"/>
      <c r="Q878" s="43"/>
      <c r="R878" s="43"/>
      <c r="S878" s="43"/>
      <c r="T878" s="46" t="e">
        <f t="shared" si="13"/>
        <v>#DIV/0!</v>
      </c>
    </row>
    <row r="879" spans="1:20" s="47" customFormat="1">
      <c r="A879" s="11">
        <v>63302</v>
      </c>
      <c r="B879" s="11" t="s">
        <v>803</v>
      </c>
      <c r="C879" s="11" t="s">
        <v>807</v>
      </c>
      <c r="D879" s="48"/>
      <c r="E879" s="48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6" t="e">
        <f t="shared" si="13"/>
        <v>#DIV/0!</v>
      </c>
    </row>
    <row r="880" spans="1:20" s="47" customFormat="1">
      <c r="A880" s="11">
        <v>63401</v>
      </c>
      <c r="B880" s="11" t="s">
        <v>803</v>
      </c>
      <c r="C880" s="11" t="s">
        <v>808</v>
      </c>
      <c r="D880" s="48"/>
      <c r="E880" s="48"/>
      <c r="F880" s="43"/>
      <c r="G880" s="43"/>
      <c r="H880" s="43"/>
      <c r="I880" s="43"/>
      <c r="J880" s="43"/>
      <c r="K880" s="43"/>
      <c r="L880" s="43"/>
      <c r="M880" s="43"/>
      <c r="N880" s="48"/>
      <c r="O880" s="48"/>
      <c r="P880" s="43"/>
      <c r="Q880" s="43"/>
      <c r="R880" s="43"/>
      <c r="S880" s="43"/>
      <c r="T880" s="46" t="e">
        <f t="shared" si="13"/>
        <v>#DIV/0!</v>
      </c>
    </row>
    <row r="881" spans="1:20" s="47" customFormat="1">
      <c r="A881" s="11">
        <v>63470</v>
      </c>
      <c r="B881" s="11" t="s">
        <v>803</v>
      </c>
      <c r="C881" s="11" t="s">
        <v>809</v>
      </c>
      <c r="D881" s="48"/>
      <c r="E881" s="48"/>
      <c r="F881" s="43"/>
      <c r="G881" s="43"/>
      <c r="H881" s="43"/>
      <c r="I881" s="43"/>
      <c r="J881" s="43"/>
      <c r="K881" s="43"/>
      <c r="L881" s="43"/>
      <c r="M881" s="43"/>
      <c r="N881" s="48"/>
      <c r="O881" s="48"/>
      <c r="P881" s="43"/>
      <c r="Q881" s="43"/>
      <c r="R881" s="43"/>
      <c r="S881" s="43"/>
      <c r="T881" s="46" t="e">
        <f t="shared" si="13"/>
        <v>#DIV/0!</v>
      </c>
    </row>
    <row r="882" spans="1:20" s="47" customFormat="1">
      <c r="A882" s="11">
        <v>63548</v>
      </c>
      <c r="B882" s="11" t="s">
        <v>803</v>
      </c>
      <c r="C882" s="11" t="s">
        <v>810</v>
      </c>
      <c r="D882" s="48"/>
      <c r="E882" s="48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6" t="e">
        <f t="shared" si="13"/>
        <v>#DIV/0!</v>
      </c>
    </row>
    <row r="883" spans="1:20" s="47" customFormat="1">
      <c r="A883" s="11">
        <v>63594</v>
      </c>
      <c r="B883" s="11" t="s">
        <v>803</v>
      </c>
      <c r="C883" s="11" t="s">
        <v>811</v>
      </c>
      <c r="D883" s="48"/>
      <c r="E883" s="48"/>
      <c r="F883" s="43"/>
      <c r="G883" s="43"/>
      <c r="H883" s="43"/>
      <c r="I883" s="43"/>
      <c r="J883" s="43"/>
      <c r="K883" s="43"/>
      <c r="L883" s="43"/>
      <c r="M883" s="43"/>
      <c r="N883" s="48"/>
      <c r="O883" s="48"/>
      <c r="P883" s="43"/>
      <c r="Q883" s="43"/>
      <c r="R883" s="43"/>
      <c r="S883" s="43"/>
      <c r="T883" s="46" t="e">
        <f t="shared" si="13"/>
        <v>#DIV/0!</v>
      </c>
    </row>
    <row r="884" spans="1:20" s="47" customFormat="1">
      <c r="A884" s="11">
        <v>63690</v>
      </c>
      <c r="B884" s="11" t="s">
        <v>803</v>
      </c>
      <c r="C884" s="11" t="s">
        <v>812</v>
      </c>
      <c r="D884" s="48"/>
      <c r="E884" s="48"/>
      <c r="F884" s="43"/>
      <c r="G884" s="43"/>
      <c r="H884" s="43"/>
      <c r="I884" s="43"/>
      <c r="J884" s="43"/>
      <c r="K884" s="43"/>
      <c r="L884" s="43"/>
      <c r="M884" s="43"/>
      <c r="N884" s="48"/>
      <c r="O884" s="48"/>
      <c r="P884" s="43"/>
      <c r="Q884" s="43"/>
      <c r="R884" s="43"/>
      <c r="S884" s="43"/>
      <c r="T884" s="46" t="e">
        <f t="shared" si="13"/>
        <v>#DIV/0!</v>
      </c>
    </row>
    <row r="885" spans="1:20" s="47" customFormat="1">
      <c r="A885" s="11">
        <v>66001</v>
      </c>
      <c r="B885" s="11" t="s">
        <v>351</v>
      </c>
      <c r="C885" s="11" t="s">
        <v>813</v>
      </c>
      <c r="D885" s="48"/>
      <c r="E885" s="48"/>
      <c r="F885" s="43"/>
      <c r="G885" s="43"/>
      <c r="H885" s="43"/>
      <c r="I885" s="43"/>
      <c r="J885" s="43"/>
      <c r="K885" s="43"/>
      <c r="L885" s="43"/>
      <c r="M885" s="43"/>
      <c r="N885" s="48"/>
      <c r="O885" s="48"/>
      <c r="P885" s="43"/>
      <c r="Q885" s="43"/>
      <c r="R885" s="43"/>
      <c r="S885" s="43"/>
      <c r="T885" s="46" t="e">
        <f t="shared" si="13"/>
        <v>#DIV/0!</v>
      </c>
    </row>
    <row r="886" spans="1:20" s="47" customFormat="1">
      <c r="A886" s="11">
        <v>66045</v>
      </c>
      <c r="B886" s="11" t="s">
        <v>351</v>
      </c>
      <c r="C886" s="11" t="s">
        <v>814</v>
      </c>
      <c r="D886" s="48"/>
      <c r="E886" s="48"/>
      <c r="F886" s="43"/>
      <c r="G886" s="43"/>
      <c r="H886" s="43"/>
      <c r="I886" s="43"/>
      <c r="J886" s="43"/>
      <c r="K886" s="43"/>
      <c r="L886" s="43"/>
      <c r="M886" s="43"/>
      <c r="N886" s="48"/>
      <c r="O886" s="48"/>
      <c r="P886" s="43"/>
      <c r="Q886" s="43"/>
      <c r="R886" s="43"/>
      <c r="S886" s="43"/>
      <c r="T886" s="46" t="e">
        <f t="shared" si="13"/>
        <v>#DIV/0!</v>
      </c>
    </row>
    <row r="887" spans="1:20" s="47" customFormat="1">
      <c r="A887" s="11">
        <v>66075</v>
      </c>
      <c r="B887" s="11" t="s">
        <v>351</v>
      </c>
      <c r="C887" s="11" t="s">
        <v>378</v>
      </c>
      <c r="D887" s="48"/>
      <c r="E887" s="48"/>
      <c r="F887" s="43"/>
      <c r="G887" s="43"/>
      <c r="H887" s="43"/>
      <c r="I887" s="43"/>
      <c r="J887" s="43"/>
      <c r="K887" s="43"/>
      <c r="L887" s="43"/>
      <c r="M887" s="43"/>
      <c r="N887" s="48"/>
      <c r="O887" s="48"/>
      <c r="P887" s="43"/>
      <c r="Q887" s="43"/>
      <c r="R887" s="43"/>
      <c r="S887" s="43"/>
      <c r="T887" s="46" t="e">
        <f t="shared" si="13"/>
        <v>#DIV/0!</v>
      </c>
    </row>
    <row r="888" spans="1:20" s="47" customFormat="1">
      <c r="A888" s="11">
        <v>66088</v>
      </c>
      <c r="B888" s="11" t="s">
        <v>351</v>
      </c>
      <c r="C888" s="11" t="s">
        <v>815</v>
      </c>
      <c r="D888" s="48"/>
      <c r="E888" s="48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6" t="e">
        <f t="shared" si="13"/>
        <v>#DIV/0!</v>
      </c>
    </row>
    <row r="889" spans="1:20" s="47" customFormat="1">
      <c r="A889" s="11">
        <v>66170</v>
      </c>
      <c r="B889" s="11" t="s">
        <v>351</v>
      </c>
      <c r="C889" s="11" t="s">
        <v>816</v>
      </c>
      <c r="D889" s="48"/>
      <c r="E889" s="48"/>
      <c r="F889" s="43"/>
      <c r="G889" s="43"/>
      <c r="H889" s="43"/>
      <c r="I889" s="43"/>
      <c r="J889" s="43"/>
      <c r="K889" s="43"/>
      <c r="L889" s="43"/>
      <c r="M889" s="43"/>
      <c r="N889" s="48"/>
      <c r="O889" s="48"/>
      <c r="P889" s="43"/>
      <c r="Q889" s="43"/>
      <c r="R889" s="43"/>
      <c r="S889" s="43"/>
      <c r="T889" s="46" t="e">
        <f t="shared" si="13"/>
        <v>#DIV/0!</v>
      </c>
    </row>
    <row r="890" spans="1:20" s="47" customFormat="1">
      <c r="A890" s="11">
        <v>66318</v>
      </c>
      <c r="B890" s="11" t="s">
        <v>351</v>
      </c>
      <c r="C890" s="11" t="s">
        <v>817</v>
      </c>
      <c r="D890" s="48"/>
      <c r="E890" s="48"/>
      <c r="F890" s="43"/>
      <c r="G890" s="43"/>
      <c r="H890" s="43"/>
      <c r="I890" s="43"/>
      <c r="J890" s="43"/>
      <c r="K890" s="43"/>
      <c r="L890" s="43"/>
      <c r="M890" s="43"/>
      <c r="N890" s="48"/>
      <c r="O890" s="48"/>
      <c r="P890" s="43"/>
      <c r="Q890" s="43"/>
      <c r="R890" s="43"/>
      <c r="S890" s="43"/>
      <c r="T890" s="46" t="e">
        <f t="shared" si="13"/>
        <v>#DIV/0!</v>
      </c>
    </row>
    <row r="891" spans="1:20" s="47" customFormat="1">
      <c r="A891" s="11">
        <v>66383</v>
      </c>
      <c r="B891" s="11" t="s">
        <v>351</v>
      </c>
      <c r="C891" s="11" t="s">
        <v>818</v>
      </c>
      <c r="D891" s="48"/>
      <c r="E891" s="48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6" t="e">
        <f t="shared" si="13"/>
        <v>#DIV/0!</v>
      </c>
    </row>
    <row r="892" spans="1:20" s="47" customFormat="1">
      <c r="A892" s="11">
        <v>66400</v>
      </c>
      <c r="B892" s="11" t="s">
        <v>351</v>
      </c>
      <c r="C892" s="11" t="s">
        <v>819</v>
      </c>
      <c r="D892" s="48"/>
      <c r="E892" s="48"/>
      <c r="F892" s="43"/>
      <c r="G892" s="43"/>
      <c r="H892" s="43"/>
      <c r="I892" s="43"/>
      <c r="J892" s="43"/>
      <c r="K892" s="43"/>
      <c r="L892" s="43"/>
      <c r="M892" s="43"/>
      <c r="N892" s="48"/>
      <c r="O892" s="48"/>
      <c r="P892" s="43"/>
      <c r="Q892" s="43"/>
      <c r="R892" s="43"/>
      <c r="S892" s="43"/>
      <c r="T892" s="46" t="e">
        <f t="shared" si="13"/>
        <v>#DIV/0!</v>
      </c>
    </row>
    <row r="893" spans="1:20" s="47" customFormat="1">
      <c r="A893" s="11">
        <v>66440</v>
      </c>
      <c r="B893" s="11" t="s">
        <v>351</v>
      </c>
      <c r="C893" s="11" t="s">
        <v>820</v>
      </c>
      <c r="D893" s="48"/>
      <c r="E893" s="48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6" t="e">
        <f t="shared" si="13"/>
        <v>#DIV/0!</v>
      </c>
    </row>
    <row r="894" spans="1:20" s="47" customFormat="1">
      <c r="A894" s="11">
        <v>66456</v>
      </c>
      <c r="B894" s="11" t="s">
        <v>351</v>
      </c>
      <c r="C894" s="11" t="s">
        <v>821</v>
      </c>
      <c r="D894" s="48"/>
      <c r="E894" s="48"/>
      <c r="F894" s="43"/>
      <c r="G894" s="43"/>
      <c r="H894" s="43"/>
      <c r="I894" s="43"/>
      <c r="J894" s="43"/>
      <c r="K894" s="43"/>
      <c r="L894" s="43"/>
      <c r="M894" s="43"/>
      <c r="N894" s="48"/>
      <c r="O894" s="48"/>
      <c r="P894" s="43"/>
      <c r="Q894" s="43"/>
      <c r="R894" s="43"/>
      <c r="S894" s="43"/>
      <c r="T894" s="46" t="e">
        <f t="shared" si="13"/>
        <v>#DIV/0!</v>
      </c>
    </row>
    <row r="895" spans="1:20" s="47" customFormat="1">
      <c r="A895" s="17">
        <v>66572</v>
      </c>
      <c r="B895" s="17" t="s">
        <v>351</v>
      </c>
      <c r="C895" s="17" t="s">
        <v>822</v>
      </c>
      <c r="D895" s="48"/>
      <c r="E895" s="48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6" t="e">
        <f t="shared" si="13"/>
        <v>#DIV/0!</v>
      </c>
    </row>
    <row r="896" spans="1:20" s="47" customFormat="1">
      <c r="A896" s="11">
        <v>66594</v>
      </c>
      <c r="B896" s="11" t="s">
        <v>351</v>
      </c>
      <c r="C896" s="11" t="s">
        <v>823</v>
      </c>
      <c r="D896" s="48"/>
      <c r="E896" s="48"/>
      <c r="F896" s="43"/>
      <c r="G896" s="43"/>
      <c r="H896" s="43"/>
      <c r="I896" s="43"/>
      <c r="J896" s="43"/>
      <c r="K896" s="43"/>
      <c r="L896" s="43"/>
      <c r="M896" s="43"/>
      <c r="N896" s="48"/>
      <c r="O896" s="48"/>
      <c r="P896" s="43"/>
      <c r="Q896" s="43"/>
      <c r="R896" s="43"/>
      <c r="S896" s="43"/>
      <c r="T896" s="46" t="e">
        <f t="shared" si="13"/>
        <v>#DIV/0!</v>
      </c>
    </row>
    <row r="897" spans="1:20" s="47" customFormat="1">
      <c r="A897" s="11">
        <v>66682</v>
      </c>
      <c r="B897" s="11" t="s">
        <v>351</v>
      </c>
      <c r="C897" s="11" t="s">
        <v>824</v>
      </c>
      <c r="D897" s="48"/>
      <c r="E897" s="48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6" t="e">
        <f t="shared" si="13"/>
        <v>#DIV/0!</v>
      </c>
    </row>
    <row r="898" spans="1:20" s="47" customFormat="1">
      <c r="A898" s="11">
        <v>66687</v>
      </c>
      <c r="B898" s="11" t="s">
        <v>351</v>
      </c>
      <c r="C898" s="11" t="s">
        <v>825</v>
      </c>
      <c r="D898" s="48"/>
      <c r="E898" s="48"/>
      <c r="F898" s="43"/>
      <c r="G898" s="43"/>
      <c r="H898" s="43"/>
      <c r="I898" s="43"/>
      <c r="J898" s="43"/>
      <c r="K898" s="43"/>
      <c r="L898" s="43"/>
      <c r="M898" s="43"/>
      <c r="N898" s="48"/>
      <c r="O898" s="48"/>
      <c r="P898" s="43"/>
      <c r="Q898" s="43"/>
      <c r="R898" s="43"/>
      <c r="S898" s="43"/>
      <c r="T898" s="46" t="e">
        <f t="shared" si="13"/>
        <v>#DIV/0!</v>
      </c>
    </row>
    <row r="899" spans="1:20" s="47" customFormat="1">
      <c r="A899" s="11">
        <v>68001</v>
      </c>
      <c r="B899" s="11" t="s">
        <v>826</v>
      </c>
      <c r="C899" s="11" t="s">
        <v>827</v>
      </c>
      <c r="D899" s="48"/>
      <c r="E899" s="48"/>
      <c r="F899" s="43"/>
      <c r="G899" s="43"/>
      <c r="H899" s="43"/>
      <c r="I899" s="43"/>
      <c r="J899" s="43"/>
      <c r="K899" s="43"/>
      <c r="L899" s="43"/>
      <c r="M899" s="43"/>
      <c r="N899" s="48"/>
      <c r="O899" s="48"/>
      <c r="P899" s="43"/>
      <c r="Q899" s="43"/>
      <c r="R899" s="43"/>
      <c r="S899" s="43"/>
      <c r="T899" s="46" t="e">
        <f t="shared" si="13"/>
        <v>#DIV/0!</v>
      </c>
    </row>
    <row r="900" spans="1:20" s="47" customFormat="1">
      <c r="A900" s="11">
        <v>68013</v>
      </c>
      <c r="B900" s="11" t="s">
        <v>826</v>
      </c>
      <c r="C900" s="11" t="s">
        <v>828</v>
      </c>
      <c r="D900" s="48"/>
      <c r="E900" s="48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6" t="e">
        <f t="shared" si="13"/>
        <v>#DIV/0!</v>
      </c>
    </row>
    <row r="901" spans="1:20" s="47" customFormat="1">
      <c r="A901" s="11">
        <v>68020</v>
      </c>
      <c r="B901" s="11" t="s">
        <v>826</v>
      </c>
      <c r="C901" s="11" t="s">
        <v>361</v>
      </c>
      <c r="D901" s="48"/>
      <c r="E901" s="48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6" t="e">
        <f t="shared" si="13"/>
        <v>#DIV/0!</v>
      </c>
    </row>
    <row r="902" spans="1:20" s="47" customFormat="1">
      <c r="A902" s="11">
        <v>68051</v>
      </c>
      <c r="B902" s="11" t="s">
        <v>826</v>
      </c>
      <c r="C902" s="11" t="s">
        <v>829</v>
      </c>
      <c r="D902" s="48"/>
      <c r="E902" s="48"/>
      <c r="F902" s="43"/>
      <c r="G902" s="43"/>
      <c r="H902" s="43"/>
      <c r="I902" s="43"/>
      <c r="J902" s="43"/>
      <c r="K902" s="43"/>
      <c r="L902" s="43"/>
      <c r="M902" s="43"/>
      <c r="N902" s="48"/>
      <c r="O902" s="48"/>
      <c r="P902" s="43"/>
      <c r="Q902" s="43"/>
      <c r="R902" s="43"/>
      <c r="S902" s="43"/>
      <c r="T902" s="46" t="e">
        <f t="shared" si="13"/>
        <v>#DIV/0!</v>
      </c>
    </row>
    <row r="903" spans="1:20" s="47" customFormat="1">
      <c r="A903" s="11">
        <v>68077</v>
      </c>
      <c r="B903" s="11" t="s">
        <v>826</v>
      </c>
      <c r="C903" s="11" t="s">
        <v>32</v>
      </c>
      <c r="D903" s="48"/>
      <c r="E903" s="48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6" t="e">
        <f t="shared" si="13"/>
        <v>#DIV/0!</v>
      </c>
    </row>
    <row r="904" spans="1:20" s="47" customFormat="1">
      <c r="A904" s="11">
        <v>68079</v>
      </c>
      <c r="B904" s="11" t="s">
        <v>826</v>
      </c>
      <c r="C904" s="11" t="s">
        <v>830</v>
      </c>
      <c r="D904" s="48"/>
      <c r="E904" s="48"/>
      <c r="F904" s="43"/>
      <c r="G904" s="43"/>
      <c r="H904" s="43"/>
      <c r="I904" s="43"/>
      <c r="J904" s="43"/>
      <c r="K904" s="43"/>
      <c r="L904" s="43"/>
      <c r="M904" s="43"/>
      <c r="N904" s="48"/>
      <c r="O904" s="48"/>
      <c r="P904" s="43"/>
      <c r="Q904" s="43"/>
      <c r="R904" s="43"/>
      <c r="S904" s="43"/>
      <c r="T904" s="46" t="e">
        <f t="shared" ref="T904:T967" si="14">AVERAGE(D904:S904)</f>
        <v>#DIV/0!</v>
      </c>
    </row>
    <row r="905" spans="1:20" s="47" customFormat="1">
      <c r="A905" s="11">
        <v>68081</v>
      </c>
      <c r="B905" s="11" t="s">
        <v>826</v>
      </c>
      <c r="C905" s="11" t="s">
        <v>831</v>
      </c>
      <c r="D905" s="48"/>
      <c r="E905" s="48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6" t="e">
        <f t="shared" si="14"/>
        <v>#DIV/0!</v>
      </c>
    </row>
    <row r="906" spans="1:20" s="47" customFormat="1">
      <c r="A906" s="11">
        <v>68092</v>
      </c>
      <c r="B906" s="11" t="s">
        <v>826</v>
      </c>
      <c r="C906" s="11" t="s">
        <v>36</v>
      </c>
      <c r="D906" s="48"/>
      <c r="E906" s="48"/>
      <c r="F906" s="43"/>
      <c r="G906" s="43"/>
      <c r="H906" s="43"/>
      <c r="I906" s="43"/>
      <c r="J906" s="43"/>
      <c r="K906" s="43"/>
      <c r="L906" s="43"/>
      <c r="M906" s="43"/>
      <c r="N906" s="48"/>
      <c r="O906" s="48"/>
      <c r="P906" s="43"/>
      <c r="Q906" s="43"/>
      <c r="R906" s="43"/>
      <c r="S906" s="43"/>
      <c r="T906" s="46" t="e">
        <f t="shared" si="14"/>
        <v>#DIV/0!</v>
      </c>
    </row>
    <row r="907" spans="1:20" s="47" customFormat="1">
      <c r="A907" s="11">
        <v>68101</v>
      </c>
      <c r="B907" s="11" t="s">
        <v>826</v>
      </c>
      <c r="C907" s="11" t="s">
        <v>165</v>
      </c>
      <c r="D907" s="48"/>
      <c r="E907" s="48"/>
      <c r="F907" s="43"/>
      <c r="G907" s="43"/>
      <c r="H907" s="43"/>
      <c r="I907" s="43"/>
      <c r="J907" s="43"/>
      <c r="K907" s="43"/>
      <c r="L907" s="43"/>
      <c r="M907" s="43"/>
      <c r="N907" s="48"/>
      <c r="O907" s="48"/>
      <c r="P907" s="43"/>
      <c r="Q907" s="43"/>
      <c r="R907" s="43"/>
      <c r="S907" s="43"/>
      <c r="T907" s="46" t="e">
        <f t="shared" si="14"/>
        <v>#DIV/0!</v>
      </c>
    </row>
    <row r="908" spans="1:20" s="47" customFormat="1">
      <c r="A908" s="11">
        <v>68121</v>
      </c>
      <c r="B908" s="11" t="s">
        <v>826</v>
      </c>
      <c r="C908" s="11" t="s">
        <v>476</v>
      </c>
      <c r="D908" s="48"/>
      <c r="E908" s="48"/>
      <c r="F908" s="43"/>
      <c r="G908" s="43"/>
      <c r="H908" s="43"/>
      <c r="I908" s="43"/>
      <c r="J908" s="43"/>
      <c r="K908" s="43"/>
      <c r="L908" s="43"/>
      <c r="M908" s="43"/>
      <c r="N908" s="48"/>
      <c r="O908" s="48"/>
      <c r="P908" s="43"/>
      <c r="Q908" s="43"/>
      <c r="R908" s="43"/>
      <c r="S908" s="43"/>
      <c r="T908" s="46" t="e">
        <f t="shared" si="14"/>
        <v>#DIV/0!</v>
      </c>
    </row>
    <row r="909" spans="1:20" s="47" customFormat="1">
      <c r="A909" s="11">
        <v>68132</v>
      </c>
      <c r="B909" s="11" t="s">
        <v>826</v>
      </c>
      <c r="C909" s="11" t="s">
        <v>832</v>
      </c>
      <c r="D909" s="48"/>
      <c r="E909" s="48"/>
      <c r="F909" s="43"/>
      <c r="G909" s="43"/>
      <c r="H909" s="43"/>
      <c r="I909" s="43"/>
      <c r="J909" s="43"/>
      <c r="K909" s="43"/>
      <c r="L909" s="43"/>
      <c r="M909" s="43"/>
      <c r="N909" s="48"/>
      <c r="O909" s="48"/>
      <c r="P909" s="43"/>
      <c r="Q909" s="43"/>
      <c r="R909" s="43"/>
      <c r="S909" s="43"/>
      <c r="T909" s="46" t="e">
        <f t="shared" si="14"/>
        <v>#DIV/0!</v>
      </c>
    </row>
    <row r="910" spans="1:20" s="47" customFormat="1">
      <c r="A910" s="11">
        <v>68147</v>
      </c>
      <c r="B910" s="11" t="s">
        <v>826</v>
      </c>
      <c r="C910" s="11" t="s">
        <v>833</v>
      </c>
      <c r="D910" s="48"/>
      <c r="E910" s="48"/>
      <c r="F910" s="43"/>
      <c r="G910" s="43"/>
      <c r="H910" s="43"/>
      <c r="I910" s="43"/>
      <c r="J910" s="43"/>
      <c r="K910" s="43"/>
      <c r="L910" s="43"/>
      <c r="M910" s="43"/>
      <c r="N910" s="48"/>
      <c r="O910" s="48"/>
      <c r="P910" s="43"/>
      <c r="Q910" s="43"/>
      <c r="R910" s="43"/>
      <c r="S910" s="43"/>
      <c r="T910" s="46" t="e">
        <f t="shared" si="14"/>
        <v>#DIV/0!</v>
      </c>
    </row>
    <row r="911" spans="1:20" s="47" customFormat="1">
      <c r="A911" s="11">
        <v>68152</v>
      </c>
      <c r="B911" s="11" t="s">
        <v>826</v>
      </c>
      <c r="C911" s="11" t="s">
        <v>834</v>
      </c>
      <c r="D911" s="48"/>
      <c r="E911" s="48"/>
      <c r="F911" s="43"/>
      <c r="G911" s="43"/>
      <c r="H911" s="43"/>
      <c r="I911" s="43"/>
      <c r="J911" s="43"/>
      <c r="K911" s="43"/>
      <c r="L911" s="43"/>
      <c r="M911" s="43"/>
      <c r="N911" s="48"/>
      <c r="O911" s="48"/>
      <c r="P911" s="43"/>
      <c r="Q911" s="43"/>
      <c r="R911" s="43"/>
      <c r="S911" s="43"/>
      <c r="T911" s="46" t="e">
        <f t="shared" si="14"/>
        <v>#DIV/0!</v>
      </c>
    </row>
    <row r="912" spans="1:20" s="47" customFormat="1">
      <c r="A912" s="11">
        <v>68160</v>
      </c>
      <c r="B912" s="11" t="s">
        <v>826</v>
      </c>
      <c r="C912" s="11" t="s">
        <v>835</v>
      </c>
      <c r="D912" s="48"/>
      <c r="E912" s="48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6" t="e">
        <f t="shared" si="14"/>
        <v>#DIV/0!</v>
      </c>
    </row>
    <row r="913" spans="1:20" s="47" customFormat="1">
      <c r="A913" s="11">
        <v>68162</v>
      </c>
      <c r="B913" s="11" t="s">
        <v>826</v>
      </c>
      <c r="C913" s="11" t="s">
        <v>836</v>
      </c>
      <c r="D913" s="48"/>
      <c r="E913" s="48"/>
      <c r="F913" s="43"/>
      <c r="G913" s="43"/>
      <c r="H913" s="43"/>
      <c r="I913" s="43"/>
      <c r="J913" s="43"/>
      <c r="K913" s="43"/>
      <c r="L913" s="43"/>
      <c r="M913" s="43"/>
      <c r="N913" s="48"/>
      <c r="O913" s="48"/>
      <c r="P913" s="43"/>
      <c r="Q913" s="43"/>
      <c r="R913" s="43"/>
      <c r="S913" s="43"/>
      <c r="T913" s="46" t="e">
        <f t="shared" si="14"/>
        <v>#DIV/0!</v>
      </c>
    </row>
    <row r="914" spans="1:20" s="47" customFormat="1">
      <c r="A914" s="11">
        <v>68167</v>
      </c>
      <c r="B914" s="11" t="s">
        <v>826</v>
      </c>
      <c r="C914" s="11" t="s">
        <v>837</v>
      </c>
      <c r="D914" s="48"/>
      <c r="E914" s="48"/>
      <c r="F914" s="43"/>
      <c r="G914" s="43"/>
      <c r="H914" s="43"/>
      <c r="I914" s="43"/>
      <c r="J914" s="43"/>
      <c r="K914" s="43"/>
      <c r="L914" s="43"/>
      <c r="M914" s="43"/>
      <c r="N914" s="48"/>
      <c r="O914" s="48"/>
      <c r="P914" s="43"/>
      <c r="Q914" s="43"/>
      <c r="R914" s="43"/>
      <c r="S914" s="43"/>
      <c r="T914" s="46" t="e">
        <f t="shared" si="14"/>
        <v>#DIV/0!</v>
      </c>
    </row>
    <row r="915" spans="1:20" s="47" customFormat="1">
      <c r="A915" s="11">
        <v>68169</v>
      </c>
      <c r="B915" s="11" t="s">
        <v>826</v>
      </c>
      <c r="C915" s="11" t="s">
        <v>838</v>
      </c>
      <c r="D915" s="48"/>
      <c r="E915" s="48"/>
      <c r="F915" s="43"/>
      <c r="G915" s="43"/>
      <c r="H915" s="43"/>
      <c r="I915" s="43"/>
      <c r="J915" s="43"/>
      <c r="K915" s="43"/>
      <c r="L915" s="43"/>
      <c r="M915" s="43"/>
      <c r="N915" s="48"/>
      <c r="O915" s="48"/>
      <c r="P915" s="43"/>
      <c r="Q915" s="43"/>
      <c r="R915" s="43"/>
      <c r="S915" s="43"/>
      <c r="T915" s="46" t="e">
        <f t="shared" si="14"/>
        <v>#DIV/0!</v>
      </c>
    </row>
    <row r="916" spans="1:20" s="47" customFormat="1">
      <c r="A916" s="17">
        <v>68176</v>
      </c>
      <c r="B916" s="17" t="s">
        <v>826</v>
      </c>
      <c r="C916" s="17" t="s">
        <v>839</v>
      </c>
      <c r="D916" s="48"/>
      <c r="E916" s="48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6" t="e">
        <f t="shared" si="14"/>
        <v>#DIV/0!</v>
      </c>
    </row>
    <row r="917" spans="1:20" s="47" customFormat="1">
      <c r="A917" s="11">
        <v>68179</v>
      </c>
      <c r="B917" s="11" t="s">
        <v>826</v>
      </c>
      <c r="C917" s="11" t="s">
        <v>840</v>
      </c>
      <c r="D917" s="48"/>
      <c r="E917" s="48"/>
      <c r="F917" s="43"/>
      <c r="G917" s="43"/>
      <c r="H917" s="43"/>
      <c r="I917" s="43"/>
      <c r="J917" s="43"/>
      <c r="K917" s="43"/>
      <c r="L917" s="43"/>
      <c r="M917" s="43"/>
      <c r="N917" s="48"/>
      <c r="O917" s="48"/>
      <c r="P917" s="43"/>
      <c r="Q917" s="43"/>
      <c r="R917" s="43"/>
      <c r="S917" s="43"/>
      <c r="T917" s="46" t="e">
        <f t="shared" si="14"/>
        <v>#DIV/0!</v>
      </c>
    </row>
    <row r="918" spans="1:20" s="47" customFormat="1">
      <c r="A918" s="11">
        <v>68190</v>
      </c>
      <c r="B918" s="11" t="s">
        <v>826</v>
      </c>
      <c r="C918" s="11" t="s">
        <v>841</v>
      </c>
      <c r="D918" s="48"/>
      <c r="E918" s="48"/>
      <c r="F918" s="43"/>
      <c r="G918" s="43"/>
      <c r="H918" s="43"/>
      <c r="I918" s="43"/>
      <c r="J918" s="43"/>
      <c r="K918" s="43"/>
      <c r="L918" s="43"/>
      <c r="M918" s="43"/>
      <c r="N918" s="48"/>
      <c r="O918" s="48"/>
      <c r="P918" s="43"/>
      <c r="Q918" s="43"/>
      <c r="R918" s="43"/>
      <c r="S918" s="43"/>
      <c r="T918" s="46" t="e">
        <f t="shared" si="14"/>
        <v>#DIV/0!</v>
      </c>
    </row>
    <row r="919" spans="1:20" s="47" customFormat="1">
      <c r="A919" s="11">
        <v>68207</v>
      </c>
      <c r="B919" s="11" t="s">
        <v>826</v>
      </c>
      <c r="C919" s="11" t="s">
        <v>54</v>
      </c>
      <c r="D919" s="48"/>
      <c r="E919" s="48"/>
      <c r="F919" s="43"/>
      <c r="G919" s="43"/>
      <c r="H919" s="43"/>
      <c r="I919" s="43"/>
      <c r="J919" s="43"/>
      <c r="K919" s="43"/>
      <c r="L919" s="43"/>
      <c r="M919" s="43"/>
      <c r="N919" s="48"/>
      <c r="O919" s="48"/>
      <c r="P919" s="43"/>
      <c r="Q919" s="43"/>
      <c r="R919" s="43"/>
      <c r="S919" s="43"/>
      <c r="T919" s="46" t="e">
        <f t="shared" si="14"/>
        <v>#DIV/0!</v>
      </c>
    </row>
    <row r="920" spans="1:20" s="47" customFormat="1">
      <c r="A920" s="11">
        <v>68209</v>
      </c>
      <c r="B920" s="11" t="s">
        <v>826</v>
      </c>
      <c r="C920" s="11" t="s">
        <v>842</v>
      </c>
      <c r="D920" s="48"/>
      <c r="E920" s="48"/>
      <c r="F920" s="43"/>
      <c r="G920" s="43"/>
      <c r="H920" s="43"/>
      <c r="I920" s="43"/>
      <c r="J920" s="43"/>
      <c r="K920" s="43"/>
      <c r="L920" s="43"/>
      <c r="M920" s="43"/>
      <c r="N920" s="48"/>
      <c r="O920" s="48"/>
      <c r="P920" s="43"/>
      <c r="Q920" s="43"/>
      <c r="R920" s="43"/>
      <c r="S920" s="43"/>
      <c r="T920" s="46" t="e">
        <f t="shared" si="14"/>
        <v>#DIV/0!</v>
      </c>
    </row>
    <row r="921" spans="1:20" s="47" customFormat="1">
      <c r="A921" s="11">
        <v>68211</v>
      </c>
      <c r="B921" s="11" t="s">
        <v>826</v>
      </c>
      <c r="C921" s="11" t="s">
        <v>843</v>
      </c>
      <c r="D921" s="48"/>
      <c r="E921" s="48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6" t="e">
        <f t="shared" si="14"/>
        <v>#DIV/0!</v>
      </c>
    </row>
    <row r="922" spans="1:20" s="47" customFormat="1">
      <c r="A922" s="11">
        <v>68217</v>
      </c>
      <c r="B922" s="11" t="s">
        <v>826</v>
      </c>
      <c r="C922" s="11" t="s">
        <v>844</v>
      </c>
      <c r="D922" s="48"/>
      <c r="E922" s="48"/>
      <c r="F922" s="43"/>
      <c r="G922" s="43"/>
      <c r="H922" s="43"/>
      <c r="I922" s="43"/>
      <c r="J922" s="43"/>
      <c r="K922" s="43"/>
      <c r="L922" s="43"/>
      <c r="M922" s="43"/>
      <c r="N922" s="48"/>
      <c r="O922" s="48"/>
      <c r="P922" s="43"/>
      <c r="Q922" s="43"/>
      <c r="R922" s="43"/>
      <c r="S922" s="43"/>
      <c r="T922" s="46" t="e">
        <f t="shared" si="14"/>
        <v>#DIV/0!</v>
      </c>
    </row>
    <row r="923" spans="1:20" s="47" customFormat="1">
      <c r="A923" s="11">
        <v>68229</v>
      </c>
      <c r="B923" s="11" t="s">
        <v>826</v>
      </c>
      <c r="C923" s="11" t="s">
        <v>845</v>
      </c>
      <c r="D923" s="48"/>
      <c r="E923" s="48"/>
      <c r="F923" s="43"/>
      <c r="G923" s="43"/>
      <c r="H923" s="43"/>
      <c r="I923" s="43"/>
      <c r="J923" s="43"/>
      <c r="K923" s="43"/>
      <c r="L923" s="43"/>
      <c r="M923" s="43"/>
      <c r="N923" s="48"/>
      <c r="O923" s="48"/>
      <c r="P923" s="43"/>
      <c r="Q923" s="43"/>
      <c r="R923" s="43"/>
      <c r="S923" s="43"/>
      <c r="T923" s="46" t="e">
        <f t="shared" si="14"/>
        <v>#DIV/0!</v>
      </c>
    </row>
    <row r="924" spans="1:20" s="47" customFormat="1">
      <c r="A924" s="11">
        <v>68235</v>
      </c>
      <c r="B924" s="11" t="s">
        <v>826</v>
      </c>
      <c r="C924" s="11" t="s">
        <v>846</v>
      </c>
      <c r="D924" s="48"/>
      <c r="E924" s="48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6" t="e">
        <f t="shared" si="14"/>
        <v>#DIV/0!</v>
      </c>
    </row>
    <row r="925" spans="1:20" s="47" customFormat="1">
      <c r="A925" s="11">
        <v>68245</v>
      </c>
      <c r="B925" s="11" t="s">
        <v>826</v>
      </c>
      <c r="C925" s="11" t="s">
        <v>847</v>
      </c>
      <c r="D925" s="48"/>
      <c r="E925" s="48"/>
      <c r="F925" s="43"/>
      <c r="G925" s="43"/>
      <c r="H925" s="43"/>
      <c r="I925" s="43"/>
      <c r="J925" s="43"/>
      <c r="K925" s="43"/>
      <c r="L925" s="43"/>
      <c r="M925" s="43"/>
      <c r="N925" s="48"/>
      <c r="O925" s="48"/>
      <c r="P925" s="43"/>
      <c r="Q925" s="43"/>
      <c r="R925" s="43"/>
      <c r="S925" s="43"/>
      <c r="T925" s="46" t="e">
        <f t="shared" si="14"/>
        <v>#DIV/0!</v>
      </c>
    </row>
    <row r="926" spans="1:20" s="47" customFormat="1">
      <c r="A926" s="11">
        <v>68250</v>
      </c>
      <c r="B926" s="11" t="s">
        <v>826</v>
      </c>
      <c r="C926" s="11" t="s">
        <v>180</v>
      </c>
      <c r="D926" s="48"/>
      <c r="E926" s="48"/>
      <c r="F926" s="43"/>
      <c r="G926" s="43"/>
      <c r="H926" s="43"/>
      <c r="I926" s="43"/>
      <c r="J926" s="43"/>
      <c r="K926" s="43"/>
      <c r="L926" s="43"/>
      <c r="M926" s="43"/>
      <c r="N926" s="48"/>
      <c r="O926" s="48"/>
      <c r="P926" s="43"/>
      <c r="Q926" s="43"/>
      <c r="R926" s="43"/>
      <c r="S926" s="43"/>
      <c r="T926" s="46" t="e">
        <f t="shared" si="14"/>
        <v>#DIV/0!</v>
      </c>
    </row>
    <row r="927" spans="1:20" s="47" customFormat="1">
      <c r="A927" s="11">
        <v>68255</v>
      </c>
      <c r="B927" s="11" t="s">
        <v>826</v>
      </c>
      <c r="C927" s="11" t="s">
        <v>848</v>
      </c>
      <c r="D927" s="48"/>
      <c r="E927" s="48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6" t="e">
        <f t="shared" si="14"/>
        <v>#DIV/0!</v>
      </c>
    </row>
    <row r="928" spans="1:20" s="47" customFormat="1">
      <c r="A928" s="17">
        <v>68264</v>
      </c>
      <c r="B928" s="17" t="s">
        <v>826</v>
      </c>
      <c r="C928" s="17" t="s">
        <v>849</v>
      </c>
      <c r="D928" s="48"/>
      <c r="E928" s="48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6" t="e">
        <f t="shared" si="14"/>
        <v>#DIV/0!</v>
      </c>
    </row>
    <row r="929" spans="1:20" s="47" customFormat="1">
      <c r="A929" s="11">
        <v>68266</v>
      </c>
      <c r="B929" s="11" t="s">
        <v>826</v>
      </c>
      <c r="C929" s="11" t="s">
        <v>850</v>
      </c>
      <c r="D929" s="48"/>
      <c r="E929" s="48"/>
      <c r="F929" s="43"/>
      <c r="G929" s="43"/>
      <c r="H929" s="43"/>
      <c r="I929" s="43"/>
      <c r="J929" s="43"/>
      <c r="K929" s="43"/>
      <c r="L929" s="43"/>
      <c r="M929" s="43"/>
      <c r="N929" s="48"/>
      <c r="O929" s="48"/>
      <c r="P929" s="43"/>
      <c r="Q929" s="43"/>
      <c r="R929" s="43"/>
      <c r="S929" s="43"/>
      <c r="T929" s="46" t="e">
        <f t="shared" si="14"/>
        <v>#DIV/0!</v>
      </c>
    </row>
    <row r="930" spans="1:20" s="47" customFormat="1">
      <c r="A930" s="11">
        <v>68271</v>
      </c>
      <c r="B930" s="11" t="s">
        <v>826</v>
      </c>
      <c r="C930" s="11" t="s">
        <v>851</v>
      </c>
      <c r="D930" s="48"/>
      <c r="E930" s="48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6" t="e">
        <f t="shared" si="14"/>
        <v>#DIV/0!</v>
      </c>
    </row>
    <row r="931" spans="1:20" s="47" customFormat="1">
      <c r="A931" s="11">
        <v>68276</v>
      </c>
      <c r="B931" s="11" t="s">
        <v>826</v>
      </c>
      <c r="C931" s="11" t="s">
        <v>852</v>
      </c>
      <c r="D931" s="48"/>
      <c r="E931" s="48"/>
      <c r="F931" s="43"/>
      <c r="G931" s="43"/>
      <c r="H931" s="43"/>
      <c r="I931" s="43"/>
      <c r="J931" s="43"/>
      <c r="K931" s="43"/>
      <c r="L931" s="43"/>
      <c r="M931" s="43"/>
      <c r="N931" s="48"/>
      <c r="O931" s="48"/>
      <c r="P931" s="43"/>
      <c r="Q931" s="43"/>
      <c r="R931" s="43"/>
      <c r="S931" s="43"/>
      <c r="T931" s="46" t="e">
        <f t="shared" si="14"/>
        <v>#DIV/0!</v>
      </c>
    </row>
    <row r="932" spans="1:20" s="47" customFormat="1">
      <c r="A932" s="11">
        <v>68296</v>
      </c>
      <c r="B932" s="11" t="s">
        <v>826</v>
      </c>
      <c r="C932" s="11" t="s">
        <v>853</v>
      </c>
      <c r="D932" s="48"/>
      <c r="E932" s="48"/>
      <c r="F932" s="43"/>
      <c r="G932" s="43"/>
      <c r="H932" s="43"/>
      <c r="I932" s="43"/>
      <c r="J932" s="43"/>
      <c r="K932" s="43"/>
      <c r="L932" s="43"/>
      <c r="M932" s="43"/>
      <c r="N932" s="48"/>
      <c r="O932" s="48"/>
      <c r="P932" s="43"/>
      <c r="Q932" s="43"/>
      <c r="R932" s="43"/>
      <c r="S932" s="43"/>
      <c r="T932" s="46" t="e">
        <f t="shared" si="14"/>
        <v>#DIV/0!</v>
      </c>
    </row>
    <row r="933" spans="1:20" s="47" customFormat="1">
      <c r="A933" s="11">
        <v>68298</v>
      </c>
      <c r="B933" s="11" t="s">
        <v>826</v>
      </c>
      <c r="C933" s="11" t="s">
        <v>854</v>
      </c>
      <c r="D933" s="48"/>
      <c r="E933" s="48"/>
      <c r="F933" s="43"/>
      <c r="G933" s="43"/>
      <c r="H933" s="43"/>
      <c r="I933" s="43"/>
      <c r="J933" s="43"/>
      <c r="K933" s="43"/>
      <c r="L933" s="43"/>
      <c r="M933" s="43"/>
      <c r="N933" s="48"/>
      <c r="O933" s="48"/>
      <c r="P933" s="43"/>
      <c r="Q933" s="43"/>
      <c r="R933" s="43"/>
      <c r="S933" s="43"/>
      <c r="T933" s="46" t="e">
        <f t="shared" si="14"/>
        <v>#DIV/0!</v>
      </c>
    </row>
    <row r="934" spans="1:20" s="47" customFormat="1">
      <c r="A934" s="11">
        <v>68307</v>
      </c>
      <c r="B934" s="11" t="s">
        <v>826</v>
      </c>
      <c r="C934" s="11" t="s">
        <v>855</v>
      </c>
      <c r="D934" s="48"/>
      <c r="E934" s="48"/>
      <c r="F934" s="43"/>
      <c r="G934" s="43"/>
      <c r="H934" s="43"/>
      <c r="I934" s="43"/>
      <c r="J934" s="43"/>
      <c r="K934" s="43"/>
      <c r="L934" s="43"/>
      <c r="M934" s="43"/>
      <c r="N934" s="48"/>
      <c r="O934" s="48"/>
      <c r="P934" s="43"/>
      <c r="Q934" s="43"/>
      <c r="R934" s="43"/>
      <c r="S934" s="43"/>
      <c r="T934" s="46" t="e">
        <f t="shared" si="14"/>
        <v>#DIV/0!</v>
      </c>
    </row>
    <row r="935" spans="1:20" s="47" customFormat="1">
      <c r="A935" s="11">
        <v>68318</v>
      </c>
      <c r="B935" s="11" t="s">
        <v>826</v>
      </c>
      <c r="C935" s="11" t="s">
        <v>856</v>
      </c>
      <c r="D935" s="48"/>
      <c r="E935" s="48"/>
      <c r="F935" s="43"/>
      <c r="G935" s="43"/>
      <c r="H935" s="43"/>
      <c r="I935" s="43"/>
      <c r="J935" s="43"/>
      <c r="K935" s="43"/>
      <c r="L935" s="43"/>
      <c r="M935" s="43"/>
      <c r="N935" s="48"/>
      <c r="O935" s="48"/>
      <c r="P935" s="43"/>
      <c r="Q935" s="43"/>
      <c r="R935" s="43"/>
      <c r="S935" s="43"/>
      <c r="T935" s="46" t="e">
        <f t="shared" si="14"/>
        <v>#DIV/0!</v>
      </c>
    </row>
    <row r="936" spans="1:20" s="47" customFormat="1">
      <c r="A936" s="11">
        <v>68320</v>
      </c>
      <c r="B936" s="11" t="s">
        <v>826</v>
      </c>
      <c r="C936" s="11" t="s">
        <v>69</v>
      </c>
      <c r="D936" s="48"/>
      <c r="E936" s="48"/>
      <c r="F936" s="43"/>
      <c r="G936" s="43"/>
      <c r="H936" s="43"/>
      <c r="I936" s="43"/>
      <c r="J936" s="43"/>
      <c r="K936" s="43"/>
      <c r="L936" s="43"/>
      <c r="M936" s="43"/>
      <c r="N936" s="48"/>
      <c r="O936" s="48"/>
      <c r="P936" s="43"/>
      <c r="Q936" s="43"/>
      <c r="R936" s="43"/>
      <c r="S936" s="43"/>
      <c r="T936" s="46" t="e">
        <f t="shared" si="14"/>
        <v>#DIV/0!</v>
      </c>
    </row>
    <row r="937" spans="1:20" s="47" customFormat="1">
      <c r="A937" s="11">
        <v>68322</v>
      </c>
      <c r="B937" s="11" t="s">
        <v>826</v>
      </c>
      <c r="C937" s="11" t="s">
        <v>857</v>
      </c>
      <c r="D937" s="48"/>
      <c r="E937" s="48"/>
      <c r="F937" s="43"/>
      <c r="G937" s="43"/>
      <c r="H937" s="43"/>
      <c r="I937" s="43"/>
      <c r="J937" s="43"/>
      <c r="K937" s="43"/>
      <c r="L937" s="43"/>
      <c r="M937" s="43"/>
      <c r="N937" s="48"/>
      <c r="O937" s="48"/>
      <c r="P937" s="43"/>
      <c r="Q937" s="43"/>
      <c r="R937" s="43"/>
      <c r="S937" s="43"/>
      <c r="T937" s="46" t="e">
        <f t="shared" si="14"/>
        <v>#DIV/0!</v>
      </c>
    </row>
    <row r="938" spans="1:20" s="47" customFormat="1">
      <c r="A938" s="11">
        <v>68324</v>
      </c>
      <c r="B938" s="11" t="s">
        <v>826</v>
      </c>
      <c r="C938" s="11" t="s">
        <v>858</v>
      </c>
      <c r="D938" s="48"/>
      <c r="E938" s="48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6" t="e">
        <f t="shared" si="14"/>
        <v>#DIV/0!</v>
      </c>
    </row>
    <row r="939" spans="1:20" s="47" customFormat="1">
      <c r="A939" s="11">
        <v>68327</v>
      </c>
      <c r="B939" s="11" t="s">
        <v>826</v>
      </c>
      <c r="C939" s="11" t="s">
        <v>859</v>
      </c>
      <c r="D939" s="48"/>
      <c r="E939" s="48"/>
      <c r="F939" s="43"/>
      <c r="G939" s="43"/>
      <c r="H939" s="43"/>
      <c r="I939" s="43"/>
      <c r="J939" s="43"/>
      <c r="K939" s="43"/>
      <c r="L939" s="43"/>
      <c r="M939" s="43"/>
      <c r="N939" s="48"/>
      <c r="O939" s="48"/>
      <c r="P939" s="43"/>
      <c r="Q939" s="43"/>
      <c r="R939" s="43"/>
      <c r="S939" s="43"/>
      <c r="T939" s="46" t="e">
        <f t="shared" si="14"/>
        <v>#DIV/0!</v>
      </c>
    </row>
    <row r="940" spans="1:20" s="47" customFormat="1">
      <c r="A940" s="11">
        <v>68344</v>
      </c>
      <c r="B940" s="11" t="s">
        <v>826</v>
      </c>
      <c r="C940" s="11" t="s">
        <v>860</v>
      </c>
      <c r="D940" s="48"/>
      <c r="E940" s="48"/>
      <c r="F940" s="43"/>
      <c r="G940" s="43"/>
      <c r="H940" s="43"/>
      <c r="I940" s="43"/>
      <c r="J940" s="43"/>
      <c r="K940" s="43"/>
      <c r="L940" s="43"/>
      <c r="M940" s="43"/>
      <c r="N940" s="48"/>
      <c r="O940" s="48"/>
      <c r="P940" s="43"/>
      <c r="Q940" s="43"/>
      <c r="R940" s="43"/>
      <c r="S940" s="43"/>
      <c r="T940" s="46" t="e">
        <f t="shared" si="14"/>
        <v>#DIV/0!</v>
      </c>
    </row>
    <row r="941" spans="1:20" s="47" customFormat="1">
      <c r="A941" s="11">
        <v>68368</v>
      </c>
      <c r="B941" s="11" t="s">
        <v>826</v>
      </c>
      <c r="C941" s="11" t="s">
        <v>861</v>
      </c>
      <c r="D941" s="48"/>
      <c r="E941" s="48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6" t="e">
        <f t="shared" si="14"/>
        <v>#DIV/0!</v>
      </c>
    </row>
    <row r="942" spans="1:20" s="47" customFormat="1">
      <c r="A942" s="17">
        <v>68370</v>
      </c>
      <c r="B942" s="17" t="s">
        <v>826</v>
      </c>
      <c r="C942" s="17" t="s">
        <v>862</v>
      </c>
      <c r="D942" s="48"/>
      <c r="E942" s="48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6" t="e">
        <f t="shared" si="14"/>
        <v>#DIV/0!</v>
      </c>
    </row>
    <row r="943" spans="1:20" s="47" customFormat="1">
      <c r="A943" s="11">
        <v>68377</v>
      </c>
      <c r="B943" s="11" t="s">
        <v>826</v>
      </c>
      <c r="C943" s="11" t="s">
        <v>863</v>
      </c>
      <c r="D943" s="48"/>
      <c r="E943" s="48"/>
      <c r="F943" s="43"/>
      <c r="G943" s="43"/>
      <c r="H943" s="43"/>
      <c r="I943" s="43"/>
      <c r="J943" s="43"/>
      <c r="K943" s="43"/>
      <c r="L943" s="43"/>
      <c r="M943" s="43"/>
      <c r="N943" s="48"/>
      <c r="O943" s="48"/>
      <c r="P943" s="43"/>
      <c r="Q943" s="43"/>
      <c r="R943" s="43"/>
      <c r="S943" s="43"/>
      <c r="T943" s="46" t="e">
        <f t="shared" si="14"/>
        <v>#DIV/0!</v>
      </c>
    </row>
    <row r="944" spans="1:20" s="47" customFormat="1">
      <c r="A944" s="11">
        <v>68385</v>
      </c>
      <c r="B944" s="11" t="s">
        <v>826</v>
      </c>
      <c r="C944" s="11" t="s">
        <v>864</v>
      </c>
      <c r="D944" s="48"/>
      <c r="E944" s="48"/>
      <c r="F944" s="43"/>
      <c r="G944" s="43"/>
      <c r="H944" s="43"/>
      <c r="I944" s="43"/>
      <c r="J944" s="43"/>
      <c r="K944" s="43"/>
      <c r="L944" s="43"/>
      <c r="M944" s="43"/>
      <c r="N944" s="48"/>
      <c r="O944" s="48"/>
      <c r="P944" s="43"/>
      <c r="Q944" s="43"/>
      <c r="R944" s="43"/>
      <c r="S944" s="43"/>
      <c r="T944" s="46" t="e">
        <f t="shared" si="14"/>
        <v>#DIV/0!</v>
      </c>
    </row>
    <row r="945" spans="1:20" s="47" customFormat="1">
      <c r="A945" s="11">
        <v>68397</v>
      </c>
      <c r="B945" s="11" t="s">
        <v>826</v>
      </c>
      <c r="C945" s="11" t="s">
        <v>434</v>
      </c>
      <c r="D945" s="48"/>
      <c r="E945" s="48"/>
      <c r="F945" s="43"/>
      <c r="G945" s="43"/>
      <c r="H945" s="43"/>
      <c r="I945" s="43"/>
      <c r="J945" s="43"/>
      <c r="K945" s="43"/>
      <c r="L945" s="43"/>
      <c r="M945" s="43"/>
      <c r="N945" s="48"/>
      <c r="O945" s="48"/>
      <c r="P945" s="43"/>
      <c r="Q945" s="43"/>
      <c r="R945" s="43"/>
      <c r="S945" s="43"/>
      <c r="T945" s="46" t="e">
        <f t="shared" si="14"/>
        <v>#DIV/0!</v>
      </c>
    </row>
    <row r="946" spans="1:20" s="47" customFormat="1">
      <c r="A946" s="11">
        <v>68406</v>
      </c>
      <c r="B946" s="11" t="s">
        <v>826</v>
      </c>
      <c r="C946" s="11" t="s">
        <v>865</v>
      </c>
      <c r="D946" s="48"/>
      <c r="E946" s="48"/>
      <c r="F946" s="43"/>
      <c r="G946" s="43"/>
      <c r="H946" s="43"/>
      <c r="I946" s="43"/>
      <c r="J946" s="43"/>
      <c r="K946" s="43"/>
      <c r="L946" s="43"/>
      <c r="M946" s="43"/>
      <c r="N946" s="48"/>
      <c r="O946" s="48"/>
      <c r="P946" s="43"/>
      <c r="Q946" s="43"/>
      <c r="R946" s="43"/>
      <c r="S946" s="43"/>
      <c r="T946" s="46" t="e">
        <f t="shared" si="14"/>
        <v>#DIV/0!</v>
      </c>
    </row>
    <row r="947" spans="1:20" s="47" customFormat="1">
      <c r="A947" s="11">
        <v>68418</v>
      </c>
      <c r="B947" s="11" t="s">
        <v>826</v>
      </c>
      <c r="C947" s="11" t="s">
        <v>866</v>
      </c>
      <c r="D947" s="48"/>
      <c r="E947" s="48"/>
      <c r="F947" s="43"/>
      <c r="G947" s="43"/>
      <c r="H947" s="43"/>
      <c r="I947" s="43"/>
      <c r="J947" s="43"/>
      <c r="K947" s="43"/>
      <c r="L947" s="43"/>
      <c r="M947" s="43"/>
      <c r="N947" s="48"/>
      <c r="O947" s="48"/>
      <c r="P947" s="43"/>
      <c r="Q947" s="43"/>
      <c r="R947" s="43"/>
      <c r="S947" s="43"/>
      <c r="T947" s="46" t="e">
        <f t="shared" si="14"/>
        <v>#DIV/0!</v>
      </c>
    </row>
    <row r="948" spans="1:20" s="47" customFormat="1">
      <c r="A948" s="11">
        <v>68425</v>
      </c>
      <c r="B948" s="11" t="s">
        <v>826</v>
      </c>
      <c r="C948" s="11" t="s">
        <v>867</v>
      </c>
      <c r="D948" s="48"/>
      <c r="E948" s="48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6" t="e">
        <f t="shared" si="14"/>
        <v>#DIV/0!</v>
      </c>
    </row>
    <row r="949" spans="1:20" s="47" customFormat="1">
      <c r="A949" s="11">
        <v>68432</v>
      </c>
      <c r="B949" s="11" t="s">
        <v>826</v>
      </c>
      <c r="C949" s="11" t="s">
        <v>868</v>
      </c>
      <c r="D949" s="48"/>
      <c r="E949" s="48"/>
      <c r="F949" s="43"/>
      <c r="G949" s="43"/>
      <c r="H949" s="43"/>
      <c r="I949" s="43"/>
      <c r="J949" s="43"/>
      <c r="K949" s="43"/>
      <c r="L949" s="43"/>
      <c r="M949" s="43"/>
      <c r="N949" s="48"/>
      <c r="O949" s="48"/>
      <c r="P949" s="43"/>
      <c r="Q949" s="43"/>
      <c r="R949" s="43"/>
      <c r="S949" s="43"/>
      <c r="T949" s="46" t="e">
        <f t="shared" si="14"/>
        <v>#DIV/0!</v>
      </c>
    </row>
    <row r="950" spans="1:20" s="47" customFormat="1">
      <c r="A950" s="11">
        <v>68444</v>
      </c>
      <c r="B950" s="11" t="s">
        <v>826</v>
      </c>
      <c r="C950" s="11" t="s">
        <v>869</v>
      </c>
      <c r="D950" s="48"/>
      <c r="E950" s="48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6" t="e">
        <f t="shared" si="14"/>
        <v>#DIV/0!</v>
      </c>
    </row>
    <row r="951" spans="1:20" s="47" customFormat="1">
      <c r="A951" s="11">
        <v>68464</v>
      </c>
      <c r="B951" s="11" t="s">
        <v>826</v>
      </c>
      <c r="C951" s="11" t="s">
        <v>870</v>
      </c>
      <c r="D951" s="48"/>
      <c r="E951" s="48"/>
      <c r="F951" s="43"/>
      <c r="G951" s="43"/>
      <c r="H951" s="43"/>
      <c r="I951" s="43"/>
      <c r="J951" s="43"/>
      <c r="K951" s="43"/>
      <c r="L951" s="43"/>
      <c r="M951" s="43"/>
      <c r="N951" s="48"/>
      <c r="O951" s="48"/>
      <c r="P951" s="43"/>
      <c r="Q951" s="43"/>
      <c r="R951" s="43"/>
      <c r="S951" s="43"/>
      <c r="T951" s="46" t="e">
        <f t="shared" si="14"/>
        <v>#DIV/0!</v>
      </c>
    </row>
    <row r="952" spans="1:20" s="47" customFormat="1">
      <c r="A952" s="11">
        <v>68468</v>
      </c>
      <c r="B952" s="11" t="s">
        <v>826</v>
      </c>
      <c r="C952" s="11" t="s">
        <v>871</v>
      </c>
      <c r="D952" s="48"/>
      <c r="E952" s="48"/>
      <c r="F952" s="43"/>
      <c r="G952" s="43"/>
      <c r="H952" s="43"/>
      <c r="I952" s="43"/>
      <c r="J952" s="43"/>
      <c r="K952" s="43"/>
      <c r="L952" s="43"/>
      <c r="M952" s="43"/>
      <c r="N952" s="48"/>
      <c r="O952" s="48"/>
      <c r="P952" s="43"/>
      <c r="Q952" s="43"/>
      <c r="R952" s="43"/>
      <c r="S952" s="43"/>
      <c r="T952" s="46" t="e">
        <f t="shared" si="14"/>
        <v>#DIV/0!</v>
      </c>
    </row>
    <row r="953" spans="1:20" s="47" customFormat="1">
      <c r="A953" s="11">
        <v>68498</v>
      </c>
      <c r="B953" s="11" t="s">
        <v>826</v>
      </c>
      <c r="C953" s="11" t="s">
        <v>872</v>
      </c>
      <c r="D953" s="48"/>
      <c r="E953" s="48"/>
      <c r="F953" s="43"/>
      <c r="G953" s="43"/>
      <c r="H953" s="43"/>
      <c r="I953" s="43"/>
      <c r="J953" s="43"/>
      <c r="K953" s="43"/>
      <c r="L953" s="43"/>
      <c r="M953" s="43"/>
      <c r="N953" s="48"/>
      <c r="O953" s="48"/>
      <c r="P953" s="43"/>
      <c r="Q953" s="43"/>
      <c r="R953" s="43"/>
      <c r="S953" s="43"/>
      <c r="T953" s="46" t="e">
        <f t="shared" si="14"/>
        <v>#DIV/0!</v>
      </c>
    </row>
    <row r="954" spans="1:20" s="47" customFormat="1">
      <c r="A954" s="11">
        <v>68500</v>
      </c>
      <c r="B954" s="11" t="s">
        <v>826</v>
      </c>
      <c r="C954" s="11" t="s">
        <v>873</v>
      </c>
      <c r="D954" s="48"/>
      <c r="E954" s="48"/>
      <c r="F954" s="43"/>
      <c r="G954" s="43"/>
      <c r="H954" s="43"/>
      <c r="I954" s="43"/>
      <c r="J954" s="43"/>
      <c r="K954" s="43"/>
      <c r="L954" s="43"/>
      <c r="M954" s="43"/>
      <c r="N954" s="48"/>
      <c r="O954" s="48"/>
      <c r="P954" s="43"/>
      <c r="Q954" s="43"/>
      <c r="R954" s="43"/>
      <c r="S954" s="43"/>
      <c r="T954" s="46" t="e">
        <f t="shared" si="14"/>
        <v>#DIV/0!</v>
      </c>
    </row>
    <row r="955" spans="1:20" s="47" customFormat="1">
      <c r="A955" s="11">
        <v>68502</v>
      </c>
      <c r="B955" s="11" t="s">
        <v>826</v>
      </c>
      <c r="C955" s="11" t="s">
        <v>874</v>
      </c>
      <c r="D955" s="48"/>
      <c r="E955" s="48"/>
      <c r="F955" s="43"/>
      <c r="G955" s="43"/>
      <c r="H955" s="43"/>
      <c r="I955" s="43"/>
      <c r="J955" s="43"/>
      <c r="K955" s="43"/>
      <c r="L955" s="43"/>
      <c r="M955" s="43"/>
      <c r="N955" s="48"/>
      <c r="O955" s="48"/>
      <c r="P955" s="43"/>
      <c r="Q955" s="43"/>
      <c r="R955" s="43"/>
      <c r="S955" s="43"/>
      <c r="T955" s="46" t="e">
        <f t="shared" si="14"/>
        <v>#DIV/0!</v>
      </c>
    </row>
    <row r="956" spans="1:20" s="47" customFormat="1">
      <c r="A956" s="11">
        <v>68522</v>
      </c>
      <c r="B956" s="11" t="s">
        <v>826</v>
      </c>
      <c r="C956" s="11" t="s">
        <v>875</v>
      </c>
      <c r="D956" s="48"/>
      <c r="E956" s="48"/>
      <c r="F956" s="43"/>
      <c r="G956" s="43"/>
      <c r="H956" s="43"/>
      <c r="I956" s="43"/>
      <c r="J956" s="43"/>
      <c r="K956" s="43"/>
      <c r="L956" s="43"/>
      <c r="M956" s="43"/>
      <c r="N956" s="48"/>
      <c r="O956" s="48"/>
      <c r="P956" s="43"/>
      <c r="Q956" s="43"/>
      <c r="R956" s="43"/>
      <c r="S956" s="43"/>
      <c r="T956" s="46" t="e">
        <f t="shared" si="14"/>
        <v>#DIV/0!</v>
      </c>
    </row>
    <row r="957" spans="1:20" s="47" customFormat="1">
      <c r="A957" s="11">
        <v>68524</v>
      </c>
      <c r="B957" s="11" t="s">
        <v>826</v>
      </c>
      <c r="C957" s="11" t="s">
        <v>876</v>
      </c>
      <c r="D957" s="48"/>
      <c r="E957" s="48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6" t="e">
        <f t="shared" si="14"/>
        <v>#DIV/0!</v>
      </c>
    </row>
    <row r="958" spans="1:20" s="47" customFormat="1">
      <c r="A958" s="11">
        <v>68533</v>
      </c>
      <c r="B958" s="11" t="s">
        <v>826</v>
      </c>
      <c r="C958" s="11" t="s">
        <v>877</v>
      </c>
      <c r="D958" s="48"/>
      <c r="E958" s="48"/>
      <c r="F958" s="43"/>
      <c r="G958" s="43"/>
      <c r="H958" s="43"/>
      <c r="I958" s="43"/>
      <c r="J958" s="43"/>
      <c r="K958" s="43"/>
      <c r="L958" s="43"/>
      <c r="M958" s="43"/>
      <c r="N958" s="48"/>
      <c r="O958" s="48"/>
      <c r="P958" s="43"/>
      <c r="Q958" s="43"/>
      <c r="R958" s="43"/>
      <c r="S958" s="43"/>
      <c r="T958" s="46" t="e">
        <f t="shared" si="14"/>
        <v>#DIV/0!</v>
      </c>
    </row>
    <row r="959" spans="1:20" s="47" customFormat="1">
      <c r="A959" s="11">
        <v>68547</v>
      </c>
      <c r="B959" s="11" t="s">
        <v>826</v>
      </c>
      <c r="C959" s="11" t="s">
        <v>878</v>
      </c>
      <c r="D959" s="48"/>
      <c r="E959" s="48"/>
      <c r="F959" s="43"/>
      <c r="G959" s="43"/>
      <c r="H959" s="43"/>
      <c r="I959" s="43"/>
      <c r="J959" s="43"/>
      <c r="K959" s="43"/>
      <c r="L959" s="43"/>
      <c r="M959" s="43"/>
      <c r="N959" s="48"/>
      <c r="O959" s="48"/>
      <c r="P959" s="43"/>
      <c r="Q959" s="43"/>
      <c r="R959" s="43"/>
      <c r="S959" s="43"/>
      <c r="T959" s="46" t="e">
        <f t="shared" si="14"/>
        <v>#DIV/0!</v>
      </c>
    </row>
    <row r="960" spans="1:20" s="47" customFormat="1">
      <c r="A960" s="11">
        <v>68549</v>
      </c>
      <c r="B960" s="11" t="s">
        <v>826</v>
      </c>
      <c r="C960" s="11" t="s">
        <v>879</v>
      </c>
      <c r="D960" s="48"/>
      <c r="E960" s="48"/>
      <c r="F960" s="43"/>
      <c r="G960" s="43"/>
      <c r="H960" s="43"/>
      <c r="I960" s="43"/>
      <c r="J960" s="43"/>
      <c r="K960" s="43"/>
      <c r="L960" s="43"/>
      <c r="M960" s="43"/>
      <c r="N960" s="48"/>
      <c r="O960" s="48"/>
      <c r="P960" s="43"/>
      <c r="Q960" s="43"/>
      <c r="R960" s="43"/>
      <c r="S960" s="43"/>
      <c r="T960" s="46" t="e">
        <f t="shared" si="14"/>
        <v>#DIV/0!</v>
      </c>
    </row>
    <row r="961" spans="1:20" s="47" customFormat="1">
      <c r="A961" s="11">
        <v>68572</v>
      </c>
      <c r="B961" s="11" t="s">
        <v>826</v>
      </c>
      <c r="C961" s="11" t="s">
        <v>880</v>
      </c>
      <c r="D961" s="48"/>
      <c r="E961" s="48"/>
      <c r="F961" s="43"/>
      <c r="G961" s="43"/>
      <c r="H961" s="43"/>
      <c r="I961" s="43"/>
      <c r="J961" s="43"/>
      <c r="K961" s="43"/>
      <c r="L961" s="43"/>
      <c r="M961" s="43"/>
      <c r="N961" s="48"/>
      <c r="O961" s="48"/>
      <c r="P961" s="43"/>
      <c r="Q961" s="43"/>
      <c r="R961" s="43"/>
      <c r="S961" s="43"/>
      <c r="T961" s="46" t="e">
        <f t="shared" si="14"/>
        <v>#DIV/0!</v>
      </c>
    </row>
    <row r="962" spans="1:20" s="47" customFormat="1">
      <c r="A962" s="11">
        <v>68573</v>
      </c>
      <c r="B962" s="11" t="s">
        <v>826</v>
      </c>
      <c r="C962" s="11" t="s">
        <v>881</v>
      </c>
      <c r="D962" s="48"/>
      <c r="E962" s="48"/>
      <c r="F962" s="43"/>
      <c r="G962" s="43"/>
      <c r="H962" s="43"/>
      <c r="I962" s="43"/>
      <c r="J962" s="43"/>
      <c r="K962" s="43"/>
      <c r="L962" s="43"/>
      <c r="M962" s="43"/>
      <c r="N962" s="48"/>
      <c r="O962" s="48"/>
      <c r="P962" s="43"/>
      <c r="Q962" s="43"/>
      <c r="R962" s="43"/>
      <c r="S962" s="43"/>
      <c r="T962" s="46" t="e">
        <f t="shared" si="14"/>
        <v>#DIV/0!</v>
      </c>
    </row>
    <row r="963" spans="1:20" s="47" customFormat="1">
      <c r="A963" s="11">
        <v>68575</v>
      </c>
      <c r="B963" s="11" t="s">
        <v>826</v>
      </c>
      <c r="C963" s="11" t="s">
        <v>882</v>
      </c>
      <c r="D963" s="48"/>
      <c r="E963" s="48"/>
      <c r="F963" s="43"/>
      <c r="G963" s="43"/>
      <c r="H963" s="43"/>
      <c r="I963" s="43"/>
      <c r="J963" s="43"/>
      <c r="K963" s="43"/>
      <c r="L963" s="43"/>
      <c r="M963" s="43"/>
      <c r="N963" s="48"/>
      <c r="O963" s="48"/>
      <c r="P963" s="43"/>
      <c r="Q963" s="43"/>
      <c r="R963" s="43"/>
      <c r="S963" s="43"/>
      <c r="T963" s="46" t="e">
        <f t="shared" si="14"/>
        <v>#DIV/0!</v>
      </c>
    </row>
    <row r="964" spans="1:20" s="47" customFormat="1">
      <c r="A964" s="11">
        <v>68615</v>
      </c>
      <c r="B964" s="11" t="s">
        <v>826</v>
      </c>
      <c r="C964" s="11" t="s">
        <v>100</v>
      </c>
      <c r="D964" s="48"/>
      <c r="E964" s="48"/>
      <c r="F964" s="43"/>
      <c r="G964" s="43"/>
      <c r="H964" s="43"/>
      <c r="I964" s="43"/>
      <c r="J964" s="43"/>
      <c r="K964" s="43"/>
      <c r="L964" s="43"/>
      <c r="M964" s="43"/>
      <c r="N964" s="48"/>
      <c r="O964" s="48"/>
      <c r="P964" s="43"/>
      <c r="Q964" s="43"/>
      <c r="R964" s="43"/>
      <c r="S964" s="43"/>
      <c r="T964" s="46" t="e">
        <f t="shared" si="14"/>
        <v>#DIV/0!</v>
      </c>
    </row>
    <row r="965" spans="1:20" s="47" customFormat="1">
      <c r="A965" s="11">
        <v>68655</v>
      </c>
      <c r="B965" s="11" t="s">
        <v>826</v>
      </c>
      <c r="C965" s="11" t="s">
        <v>883</v>
      </c>
      <c r="D965" s="48"/>
      <c r="E965" s="48"/>
      <c r="F965" s="43"/>
      <c r="G965" s="43"/>
      <c r="H965" s="43"/>
      <c r="I965" s="43"/>
      <c r="J965" s="43"/>
      <c r="K965" s="43"/>
      <c r="L965" s="43"/>
      <c r="M965" s="43"/>
      <c r="N965" s="48"/>
      <c r="O965" s="48"/>
      <c r="P965" s="43"/>
      <c r="Q965" s="43"/>
      <c r="R965" s="43"/>
      <c r="S965" s="43"/>
      <c r="T965" s="46" t="e">
        <f t="shared" si="14"/>
        <v>#DIV/0!</v>
      </c>
    </row>
    <row r="966" spans="1:20" s="47" customFormat="1">
      <c r="A966" s="11">
        <v>68669</v>
      </c>
      <c r="B966" s="11" t="s">
        <v>826</v>
      </c>
      <c r="C966" s="11" t="s">
        <v>884</v>
      </c>
      <c r="D966" s="48"/>
      <c r="E966" s="48"/>
      <c r="F966" s="43"/>
      <c r="G966" s="43"/>
      <c r="H966" s="43"/>
      <c r="I966" s="43"/>
      <c r="J966" s="43"/>
      <c r="K966" s="43"/>
      <c r="L966" s="43"/>
      <c r="M966" s="43"/>
      <c r="N966" s="48"/>
      <c r="O966" s="48"/>
      <c r="P966" s="43"/>
      <c r="Q966" s="43"/>
      <c r="R966" s="43"/>
      <c r="S966" s="43"/>
      <c r="T966" s="46" t="e">
        <f t="shared" si="14"/>
        <v>#DIV/0!</v>
      </c>
    </row>
    <row r="967" spans="1:20" s="47" customFormat="1">
      <c r="A967" s="11">
        <v>68673</v>
      </c>
      <c r="B967" s="11" t="s">
        <v>826</v>
      </c>
      <c r="C967" s="11" t="s">
        <v>885</v>
      </c>
      <c r="D967" s="48"/>
      <c r="E967" s="48"/>
      <c r="F967" s="43"/>
      <c r="G967" s="43"/>
      <c r="H967" s="43"/>
      <c r="I967" s="43"/>
      <c r="J967" s="43"/>
      <c r="K967" s="43"/>
      <c r="L967" s="43"/>
      <c r="M967" s="43"/>
      <c r="N967" s="48"/>
      <c r="O967" s="48"/>
      <c r="P967" s="43"/>
      <c r="Q967" s="43"/>
      <c r="R967" s="43"/>
      <c r="S967" s="43"/>
      <c r="T967" s="46" t="e">
        <f t="shared" si="14"/>
        <v>#DIV/0!</v>
      </c>
    </row>
    <row r="968" spans="1:20" s="47" customFormat="1">
      <c r="A968" s="11">
        <v>68679</v>
      </c>
      <c r="B968" s="11" t="s">
        <v>826</v>
      </c>
      <c r="C968" s="11" t="s">
        <v>886</v>
      </c>
      <c r="D968" s="48"/>
      <c r="E968" s="48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6" t="e">
        <f t="shared" ref="T968:T1031" si="15">AVERAGE(D968:S968)</f>
        <v>#DIV/0!</v>
      </c>
    </row>
    <row r="969" spans="1:20" s="47" customFormat="1">
      <c r="A969" s="11">
        <v>68682</v>
      </c>
      <c r="B969" s="11" t="s">
        <v>826</v>
      </c>
      <c r="C969" s="11" t="s">
        <v>887</v>
      </c>
      <c r="D969" s="48"/>
      <c r="E969" s="48"/>
      <c r="F969" s="43"/>
      <c r="G969" s="43"/>
      <c r="H969" s="43"/>
      <c r="I969" s="43"/>
      <c r="J969" s="43"/>
      <c r="K969" s="43"/>
      <c r="L969" s="43"/>
      <c r="M969" s="43"/>
      <c r="N969" s="48"/>
      <c r="O969" s="48"/>
      <c r="P969" s="43"/>
      <c r="Q969" s="43"/>
      <c r="R969" s="43"/>
      <c r="S969" s="43"/>
      <c r="T969" s="46" t="e">
        <f t="shared" si="15"/>
        <v>#DIV/0!</v>
      </c>
    </row>
    <row r="970" spans="1:20" s="47" customFormat="1">
      <c r="A970" s="11">
        <v>68684</v>
      </c>
      <c r="B970" s="11" t="s">
        <v>826</v>
      </c>
      <c r="C970" s="11" t="s">
        <v>888</v>
      </c>
      <c r="D970" s="48"/>
      <c r="E970" s="48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6" t="e">
        <f t="shared" si="15"/>
        <v>#DIV/0!</v>
      </c>
    </row>
    <row r="971" spans="1:20" s="47" customFormat="1">
      <c r="A971" s="11">
        <v>68686</v>
      </c>
      <c r="B971" s="11" t="s">
        <v>826</v>
      </c>
      <c r="C971" s="11" t="s">
        <v>889</v>
      </c>
      <c r="D971" s="48"/>
      <c r="E971" s="48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6" t="e">
        <f t="shared" si="15"/>
        <v>#DIV/0!</v>
      </c>
    </row>
    <row r="972" spans="1:20" s="47" customFormat="1">
      <c r="A972" s="11">
        <v>68689</v>
      </c>
      <c r="B972" s="11" t="s">
        <v>826</v>
      </c>
      <c r="C972" s="11" t="s">
        <v>890</v>
      </c>
      <c r="D972" s="48"/>
      <c r="E972" s="48"/>
      <c r="F972" s="43"/>
      <c r="G972" s="43"/>
      <c r="H972" s="43"/>
      <c r="I972" s="43"/>
      <c r="J972" s="43"/>
      <c r="K972" s="43"/>
      <c r="L972" s="43"/>
      <c r="M972" s="43"/>
      <c r="N972" s="48"/>
      <c r="O972" s="48"/>
      <c r="P972" s="43"/>
      <c r="Q972" s="43"/>
      <c r="R972" s="43"/>
      <c r="S972" s="43"/>
      <c r="T972" s="46" t="e">
        <f t="shared" si="15"/>
        <v>#DIV/0!</v>
      </c>
    </row>
    <row r="973" spans="1:20" s="47" customFormat="1">
      <c r="A973" s="11">
        <v>68705</v>
      </c>
      <c r="B973" s="11" t="s">
        <v>826</v>
      </c>
      <c r="C973" s="11" t="s">
        <v>116</v>
      </c>
      <c r="D973" s="48"/>
      <c r="E973" s="48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6" t="e">
        <f t="shared" si="15"/>
        <v>#DIV/0!</v>
      </c>
    </row>
    <row r="974" spans="1:20" s="47" customFormat="1">
      <c r="A974" s="11">
        <v>68720</v>
      </c>
      <c r="B974" s="11" t="s">
        <v>826</v>
      </c>
      <c r="C974" s="11" t="s">
        <v>891</v>
      </c>
      <c r="D974" s="48"/>
      <c r="E974" s="48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6" t="e">
        <f t="shared" si="15"/>
        <v>#DIV/0!</v>
      </c>
    </row>
    <row r="975" spans="1:20" s="47" customFormat="1">
      <c r="A975" s="11">
        <v>68745</v>
      </c>
      <c r="B975" s="11" t="s">
        <v>826</v>
      </c>
      <c r="C975" s="11" t="s">
        <v>892</v>
      </c>
      <c r="D975" s="48"/>
      <c r="E975" s="48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6" t="e">
        <f t="shared" si="15"/>
        <v>#DIV/0!</v>
      </c>
    </row>
    <row r="976" spans="1:20" s="47" customFormat="1">
      <c r="A976" s="11">
        <v>68755</v>
      </c>
      <c r="B976" s="11" t="s">
        <v>826</v>
      </c>
      <c r="C976" s="11" t="s">
        <v>893</v>
      </c>
      <c r="D976" s="48"/>
      <c r="E976" s="48"/>
      <c r="F976" s="43"/>
      <c r="G976" s="43"/>
      <c r="H976" s="43"/>
      <c r="I976" s="43"/>
      <c r="J976" s="43"/>
      <c r="K976" s="43"/>
      <c r="L976" s="43"/>
      <c r="M976" s="43"/>
      <c r="N976" s="48"/>
      <c r="O976" s="48"/>
      <c r="P976" s="43"/>
      <c r="Q976" s="43"/>
      <c r="R976" s="43"/>
      <c r="S976" s="43"/>
      <c r="T976" s="46" t="e">
        <f t="shared" si="15"/>
        <v>#DIV/0!</v>
      </c>
    </row>
    <row r="977" spans="1:20" s="47" customFormat="1">
      <c r="A977" s="11">
        <v>68770</v>
      </c>
      <c r="B977" s="11" t="s">
        <v>826</v>
      </c>
      <c r="C977" s="11" t="s">
        <v>894</v>
      </c>
      <c r="D977" s="48"/>
      <c r="E977" s="48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6" t="e">
        <f t="shared" si="15"/>
        <v>#DIV/0!</v>
      </c>
    </row>
    <row r="978" spans="1:20" s="47" customFormat="1">
      <c r="A978" s="11">
        <v>68773</v>
      </c>
      <c r="B978" s="11" t="s">
        <v>826</v>
      </c>
      <c r="C978" s="11" t="s">
        <v>407</v>
      </c>
      <c r="D978" s="48"/>
      <c r="E978" s="48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6" t="e">
        <f t="shared" si="15"/>
        <v>#DIV/0!</v>
      </c>
    </row>
    <row r="979" spans="1:20" s="47" customFormat="1">
      <c r="A979" s="11">
        <v>68780</v>
      </c>
      <c r="B979" s="11" t="s">
        <v>826</v>
      </c>
      <c r="C979" s="11" t="s">
        <v>895</v>
      </c>
      <c r="D979" s="48"/>
      <c r="E979" s="48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6" t="e">
        <f t="shared" si="15"/>
        <v>#DIV/0!</v>
      </c>
    </row>
    <row r="980" spans="1:20" s="47" customFormat="1">
      <c r="A980" s="11">
        <v>68820</v>
      </c>
      <c r="B980" s="11" t="s">
        <v>826</v>
      </c>
      <c r="C980" s="11" t="s">
        <v>896</v>
      </c>
      <c r="D980" s="48"/>
      <c r="E980" s="48"/>
      <c r="F980" s="43"/>
      <c r="G980" s="43"/>
      <c r="H980" s="43"/>
      <c r="I980" s="43"/>
      <c r="J980" s="43"/>
      <c r="K980" s="43"/>
      <c r="L980" s="43"/>
      <c r="M980" s="43"/>
      <c r="N980" s="48"/>
      <c r="O980" s="48"/>
      <c r="P980" s="43"/>
      <c r="Q980" s="43"/>
      <c r="R980" s="43"/>
      <c r="S980" s="43"/>
      <c r="T980" s="46" t="e">
        <f t="shared" si="15"/>
        <v>#DIV/0!</v>
      </c>
    </row>
    <row r="981" spans="1:20" s="47" customFormat="1">
      <c r="A981" s="11">
        <v>68855</v>
      </c>
      <c r="B981" s="11" t="s">
        <v>826</v>
      </c>
      <c r="C981" s="11" t="s">
        <v>897</v>
      </c>
      <c r="D981" s="48"/>
      <c r="E981" s="48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6" t="e">
        <f t="shared" si="15"/>
        <v>#DIV/0!</v>
      </c>
    </row>
    <row r="982" spans="1:20" s="47" customFormat="1">
      <c r="A982" s="11">
        <v>68861</v>
      </c>
      <c r="B982" s="11" t="s">
        <v>826</v>
      </c>
      <c r="C982" s="11" t="s">
        <v>898</v>
      </c>
      <c r="D982" s="48"/>
      <c r="E982" s="48"/>
      <c r="F982" s="43"/>
      <c r="G982" s="43"/>
      <c r="H982" s="43"/>
      <c r="I982" s="43"/>
      <c r="J982" s="43"/>
      <c r="K982" s="43"/>
      <c r="L982" s="43"/>
      <c r="M982" s="43"/>
      <c r="N982" s="48"/>
      <c r="O982" s="48"/>
      <c r="P982" s="43"/>
      <c r="Q982" s="43"/>
      <c r="R982" s="43"/>
      <c r="S982" s="43"/>
      <c r="T982" s="46" t="e">
        <f t="shared" si="15"/>
        <v>#DIV/0!</v>
      </c>
    </row>
    <row r="983" spans="1:20" s="47" customFormat="1">
      <c r="A983" s="11">
        <v>68867</v>
      </c>
      <c r="B983" s="11" t="s">
        <v>826</v>
      </c>
      <c r="C983" s="11" t="s">
        <v>899</v>
      </c>
      <c r="D983" s="48"/>
      <c r="E983" s="48"/>
      <c r="F983" s="43"/>
      <c r="G983" s="43"/>
      <c r="H983" s="43"/>
      <c r="I983" s="43"/>
      <c r="J983" s="43"/>
      <c r="K983" s="43"/>
      <c r="L983" s="43"/>
      <c r="M983" s="43"/>
      <c r="N983" s="48"/>
      <c r="O983" s="48"/>
      <c r="P983" s="43"/>
      <c r="Q983" s="43"/>
      <c r="R983" s="43"/>
      <c r="S983" s="43"/>
      <c r="T983" s="46" t="e">
        <f t="shared" si="15"/>
        <v>#DIV/0!</v>
      </c>
    </row>
    <row r="984" spans="1:20" s="47" customFormat="1">
      <c r="A984" s="11">
        <v>68872</v>
      </c>
      <c r="B984" s="11" t="s">
        <v>826</v>
      </c>
      <c r="C984" s="11" t="s">
        <v>210</v>
      </c>
      <c r="D984" s="48"/>
      <c r="E984" s="48"/>
      <c r="F984" s="43"/>
      <c r="G984" s="43"/>
      <c r="H984" s="43"/>
      <c r="I984" s="43"/>
      <c r="J984" s="43"/>
      <c r="K984" s="43"/>
      <c r="L984" s="43"/>
      <c r="M984" s="43"/>
      <c r="N984" s="48"/>
      <c r="O984" s="48"/>
      <c r="P984" s="43"/>
      <c r="Q984" s="43"/>
      <c r="R984" s="43"/>
      <c r="S984" s="43"/>
      <c r="T984" s="46" t="e">
        <f t="shared" si="15"/>
        <v>#DIV/0!</v>
      </c>
    </row>
    <row r="985" spans="1:20" s="47" customFormat="1">
      <c r="A985" s="11">
        <v>68895</v>
      </c>
      <c r="B985" s="11" t="s">
        <v>826</v>
      </c>
      <c r="C985" s="11" t="s">
        <v>900</v>
      </c>
      <c r="D985" s="48"/>
      <c r="E985" s="48"/>
      <c r="F985" s="43"/>
      <c r="G985" s="43"/>
      <c r="H985" s="43"/>
      <c r="I985" s="43"/>
      <c r="J985" s="43"/>
      <c r="K985" s="43"/>
      <c r="L985" s="43"/>
      <c r="M985" s="43"/>
      <c r="N985" s="48"/>
      <c r="O985" s="48"/>
      <c r="P985" s="43"/>
      <c r="Q985" s="43"/>
      <c r="R985" s="43"/>
      <c r="S985" s="43"/>
      <c r="T985" s="46" t="e">
        <f t="shared" si="15"/>
        <v>#DIV/0!</v>
      </c>
    </row>
    <row r="986" spans="1:20" s="47" customFormat="1">
      <c r="A986" s="11">
        <v>70001</v>
      </c>
      <c r="B986" s="11" t="s">
        <v>407</v>
      </c>
      <c r="C986" s="11" t="s">
        <v>901</v>
      </c>
      <c r="D986" s="48"/>
      <c r="E986" s="48"/>
      <c r="F986" s="43"/>
      <c r="G986" s="43"/>
      <c r="H986" s="43"/>
      <c r="I986" s="43"/>
      <c r="J986" s="43"/>
      <c r="K986" s="43"/>
      <c r="L986" s="43"/>
      <c r="M986" s="43"/>
      <c r="N986" s="48"/>
      <c r="O986" s="48"/>
      <c r="P986" s="43"/>
      <c r="Q986" s="43"/>
      <c r="R986" s="43"/>
      <c r="S986" s="43"/>
      <c r="T986" s="46" t="e">
        <f t="shared" si="15"/>
        <v>#DIV/0!</v>
      </c>
    </row>
    <row r="987" spans="1:20" s="47" customFormat="1">
      <c r="A987" s="11">
        <v>70110</v>
      </c>
      <c r="B987" s="11" t="s">
        <v>407</v>
      </c>
      <c r="C987" s="11" t="s">
        <v>221</v>
      </c>
      <c r="D987" s="48"/>
      <c r="E987" s="48"/>
      <c r="F987" s="43"/>
      <c r="G987" s="43"/>
      <c r="H987" s="43"/>
      <c r="I987" s="43"/>
      <c r="J987" s="43"/>
      <c r="K987" s="43"/>
      <c r="L987" s="43"/>
      <c r="M987" s="43"/>
      <c r="N987" s="48"/>
      <c r="O987" s="48"/>
      <c r="P987" s="43"/>
      <c r="Q987" s="43"/>
      <c r="R987" s="43"/>
      <c r="S987" s="43"/>
      <c r="T987" s="46" t="e">
        <f t="shared" si="15"/>
        <v>#DIV/0!</v>
      </c>
    </row>
    <row r="988" spans="1:20" s="47" customFormat="1">
      <c r="A988" s="11">
        <v>70124</v>
      </c>
      <c r="B988" s="11" t="s">
        <v>407</v>
      </c>
      <c r="C988" s="11" t="s">
        <v>902</v>
      </c>
      <c r="D988" s="48"/>
      <c r="E988" s="48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6" t="e">
        <f t="shared" si="15"/>
        <v>#DIV/0!</v>
      </c>
    </row>
    <row r="989" spans="1:20" s="47" customFormat="1">
      <c r="A989" s="11">
        <v>70204</v>
      </c>
      <c r="B989" s="11" t="s">
        <v>407</v>
      </c>
      <c r="C989" s="11" t="s">
        <v>903</v>
      </c>
      <c r="D989" s="48"/>
      <c r="E989" s="48"/>
      <c r="F989" s="43"/>
      <c r="G989" s="43"/>
      <c r="H989" s="43"/>
      <c r="I989" s="43"/>
      <c r="J989" s="43"/>
      <c r="K989" s="43"/>
      <c r="L989" s="43"/>
      <c r="M989" s="43"/>
      <c r="N989" s="48"/>
      <c r="O989" s="48"/>
      <c r="P989" s="43"/>
      <c r="Q989" s="43"/>
      <c r="R989" s="43"/>
      <c r="S989" s="43"/>
      <c r="T989" s="46" t="e">
        <f t="shared" si="15"/>
        <v>#DIV/0!</v>
      </c>
    </row>
    <row r="990" spans="1:20" s="47" customFormat="1">
      <c r="A990" s="11">
        <v>70215</v>
      </c>
      <c r="B990" s="11" t="s">
        <v>407</v>
      </c>
      <c r="C990" s="11" t="s">
        <v>904</v>
      </c>
      <c r="D990" s="48"/>
      <c r="E990" s="48"/>
      <c r="F990" s="43"/>
      <c r="G990" s="43"/>
      <c r="H990" s="43"/>
      <c r="I990" s="43"/>
      <c r="J990" s="43"/>
      <c r="K990" s="43"/>
      <c r="L990" s="43"/>
      <c r="M990" s="43"/>
      <c r="N990" s="48"/>
      <c r="O990" s="48"/>
      <c r="P990" s="43"/>
      <c r="Q990" s="43"/>
      <c r="R990" s="43"/>
      <c r="S990" s="43"/>
      <c r="T990" s="46" t="e">
        <f t="shared" si="15"/>
        <v>#DIV/0!</v>
      </c>
    </row>
    <row r="991" spans="1:20" s="47" customFormat="1">
      <c r="A991" s="11">
        <v>70221</v>
      </c>
      <c r="B991" s="11" t="s">
        <v>407</v>
      </c>
      <c r="C991" s="11" t="s">
        <v>905</v>
      </c>
      <c r="D991" s="48"/>
      <c r="E991" s="48"/>
      <c r="F991" s="43"/>
      <c r="G991" s="43"/>
      <c r="H991" s="43"/>
      <c r="I991" s="43"/>
      <c r="J991" s="43"/>
      <c r="K991" s="43"/>
      <c r="L991" s="43"/>
      <c r="M991" s="43"/>
      <c r="N991" s="48"/>
      <c r="O991" s="48"/>
      <c r="P991" s="43"/>
      <c r="Q991" s="43"/>
      <c r="R991" s="43"/>
      <c r="S991" s="43"/>
      <c r="T991" s="46" t="e">
        <f t="shared" si="15"/>
        <v>#DIV/0!</v>
      </c>
    </row>
    <row r="992" spans="1:20" s="47" customFormat="1">
      <c r="A992" s="11">
        <v>70230</v>
      </c>
      <c r="B992" s="11" t="s">
        <v>407</v>
      </c>
      <c r="C992" s="11" t="s">
        <v>906</v>
      </c>
      <c r="D992" s="48"/>
      <c r="E992" s="48"/>
      <c r="F992" s="43"/>
      <c r="G992" s="43"/>
      <c r="H992" s="43"/>
      <c r="I992" s="43"/>
      <c r="J992" s="43"/>
      <c r="K992" s="43"/>
      <c r="L992" s="43"/>
      <c r="M992" s="43"/>
      <c r="N992" s="48"/>
      <c r="O992" s="48"/>
      <c r="P992" s="43"/>
      <c r="Q992" s="43"/>
      <c r="R992" s="43"/>
      <c r="S992" s="43"/>
      <c r="T992" s="46" t="e">
        <f t="shared" si="15"/>
        <v>#DIV/0!</v>
      </c>
    </row>
    <row r="993" spans="1:20" s="47" customFormat="1">
      <c r="A993" s="11">
        <v>70233</v>
      </c>
      <c r="B993" s="11" t="s">
        <v>407</v>
      </c>
      <c r="C993" s="11" t="s">
        <v>907</v>
      </c>
      <c r="D993" s="48"/>
      <c r="E993" s="48"/>
      <c r="F993" s="43"/>
      <c r="G993" s="43"/>
      <c r="H993" s="43"/>
      <c r="I993" s="43"/>
      <c r="J993" s="43"/>
      <c r="K993" s="43"/>
      <c r="L993" s="43"/>
      <c r="M993" s="43"/>
      <c r="N993" s="48"/>
      <c r="O993" s="48"/>
      <c r="P993" s="43"/>
      <c r="Q993" s="43"/>
      <c r="R993" s="43"/>
      <c r="S993" s="43"/>
      <c r="T993" s="46" t="e">
        <f t="shared" si="15"/>
        <v>#DIV/0!</v>
      </c>
    </row>
    <row r="994" spans="1:20" s="47" customFormat="1">
      <c r="A994" s="11">
        <v>70235</v>
      </c>
      <c r="B994" s="11" t="s">
        <v>407</v>
      </c>
      <c r="C994" s="11" t="s">
        <v>908</v>
      </c>
      <c r="D994" s="48"/>
      <c r="E994" s="48"/>
      <c r="F994" s="43"/>
      <c r="G994" s="43"/>
      <c r="H994" s="43"/>
      <c r="I994" s="43"/>
      <c r="J994" s="43"/>
      <c r="K994" s="43"/>
      <c r="L994" s="43"/>
      <c r="M994" s="43"/>
      <c r="N994" s="48"/>
      <c r="O994" s="48"/>
      <c r="P994" s="43"/>
      <c r="Q994" s="43"/>
      <c r="R994" s="43"/>
      <c r="S994" s="43"/>
      <c r="T994" s="46" t="e">
        <f t="shared" si="15"/>
        <v>#DIV/0!</v>
      </c>
    </row>
    <row r="995" spans="1:20" s="47" customFormat="1">
      <c r="A995" s="11">
        <v>70265</v>
      </c>
      <c r="B995" s="11" t="s">
        <v>407</v>
      </c>
      <c r="C995" s="11" t="s">
        <v>909</v>
      </c>
      <c r="D995" s="48"/>
      <c r="E995" s="48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6" t="e">
        <f t="shared" si="15"/>
        <v>#DIV/0!</v>
      </c>
    </row>
    <row r="996" spans="1:20" s="47" customFormat="1">
      <c r="A996" s="11">
        <v>70400</v>
      </c>
      <c r="B996" s="11" t="s">
        <v>407</v>
      </c>
      <c r="C996" s="11" t="s">
        <v>81</v>
      </c>
      <c r="D996" s="48"/>
      <c r="E996" s="48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6" t="e">
        <f t="shared" si="15"/>
        <v>#DIV/0!</v>
      </c>
    </row>
    <row r="997" spans="1:20" s="47" customFormat="1">
      <c r="A997" s="11">
        <v>70418</v>
      </c>
      <c r="B997" s="11" t="s">
        <v>407</v>
      </c>
      <c r="C997" s="11" t="s">
        <v>910</v>
      </c>
      <c r="D997" s="48"/>
      <c r="E997" s="48"/>
      <c r="F997" s="43"/>
      <c r="G997" s="43"/>
      <c r="H997" s="43"/>
      <c r="I997" s="43"/>
      <c r="J997" s="43"/>
      <c r="K997" s="43"/>
      <c r="L997" s="43"/>
      <c r="M997" s="43"/>
      <c r="N997" s="48"/>
      <c r="O997" s="48"/>
      <c r="P997" s="43"/>
      <c r="Q997" s="43"/>
      <c r="R997" s="43"/>
      <c r="S997" s="43"/>
      <c r="T997" s="46" t="e">
        <f t="shared" si="15"/>
        <v>#DIV/0!</v>
      </c>
    </row>
    <row r="998" spans="1:20" s="47" customFormat="1">
      <c r="A998" s="11">
        <v>70429</v>
      </c>
      <c r="B998" s="11" t="s">
        <v>407</v>
      </c>
      <c r="C998" s="11" t="s">
        <v>911</v>
      </c>
      <c r="D998" s="48"/>
      <c r="E998" s="48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6" t="e">
        <f t="shared" si="15"/>
        <v>#DIV/0!</v>
      </c>
    </row>
    <row r="999" spans="1:20" s="47" customFormat="1">
      <c r="A999" s="11">
        <v>70473</v>
      </c>
      <c r="B999" s="11" t="s">
        <v>407</v>
      </c>
      <c r="C999" s="11" t="s">
        <v>912</v>
      </c>
      <c r="D999" s="48"/>
      <c r="E999" s="48"/>
      <c r="F999" s="43"/>
      <c r="G999" s="43"/>
      <c r="H999" s="43"/>
      <c r="I999" s="43"/>
      <c r="J999" s="43"/>
      <c r="K999" s="43"/>
      <c r="L999" s="43"/>
      <c r="M999" s="43"/>
      <c r="N999" s="48"/>
      <c r="O999" s="48"/>
      <c r="P999" s="43"/>
      <c r="Q999" s="43"/>
      <c r="R999" s="43"/>
      <c r="S999" s="43"/>
      <c r="T999" s="46" t="e">
        <f t="shared" si="15"/>
        <v>#DIV/0!</v>
      </c>
    </row>
    <row r="1000" spans="1:20" s="47" customFormat="1">
      <c r="A1000" s="11">
        <v>70508</v>
      </c>
      <c r="B1000" s="11" t="s">
        <v>407</v>
      </c>
      <c r="C1000" s="11" t="s">
        <v>913</v>
      </c>
      <c r="D1000" s="48"/>
      <c r="E1000" s="48"/>
      <c r="F1000" s="43"/>
      <c r="G1000" s="43"/>
      <c r="H1000" s="43"/>
      <c r="I1000" s="43"/>
      <c r="J1000" s="43"/>
      <c r="K1000" s="43"/>
      <c r="L1000" s="43"/>
      <c r="M1000" s="43"/>
      <c r="N1000" s="48"/>
      <c r="O1000" s="48"/>
      <c r="P1000" s="43"/>
      <c r="Q1000" s="43"/>
      <c r="R1000" s="43"/>
      <c r="S1000" s="43"/>
      <c r="T1000" s="46" t="e">
        <f t="shared" si="15"/>
        <v>#DIV/0!</v>
      </c>
    </row>
    <row r="1001" spans="1:20" s="47" customFormat="1">
      <c r="A1001" s="11">
        <v>70523</v>
      </c>
      <c r="B1001" s="11" t="s">
        <v>407</v>
      </c>
      <c r="C1001" s="11" t="s">
        <v>914</v>
      </c>
      <c r="D1001" s="48"/>
      <c r="E1001" s="48"/>
      <c r="F1001" s="43"/>
      <c r="G1001" s="43"/>
      <c r="H1001" s="43"/>
      <c r="I1001" s="43"/>
      <c r="J1001" s="43"/>
      <c r="K1001" s="43"/>
      <c r="L1001" s="43"/>
      <c r="M1001" s="43"/>
      <c r="N1001" s="48"/>
      <c r="O1001" s="48"/>
      <c r="P1001" s="43"/>
      <c r="Q1001" s="43"/>
      <c r="R1001" s="43"/>
      <c r="S1001" s="43"/>
      <c r="T1001" s="46" t="e">
        <f t="shared" si="15"/>
        <v>#DIV/0!</v>
      </c>
    </row>
    <row r="1002" spans="1:20" s="47" customFormat="1">
      <c r="A1002" s="11">
        <v>70670</v>
      </c>
      <c r="B1002" s="11" t="s">
        <v>407</v>
      </c>
      <c r="C1002" s="11" t="s">
        <v>915</v>
      </c>
      <c r="D1002" s="48"/>
      <c r="E1002" s="48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6" t="e">
        <f t="shared" si="15"/>
        <v>#DIV/0!</v>
      </c>
    </row>
    <row r="1003" spans="1:20" s="47" customFormat="1">
      <c r="A1003" s="11">
        <v>70678</v>
      </c>
      <c r="B1003" s="11" t="s">
        <v>407</v>
      </c>
      <c r="C1003" s="11" t="s">
        <v>916</v>
      </c>
      <c r="D1003" s="48"/>
      <c r="E1003" s="48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6" t="e">
        <f t="shared" si="15"/>
        <v>#DIV/0!</v>
      </c>
    </row>
    <row r="1004" spans="1:20" s="47" customFormat="1">
      <c r="A1004" s="11">
        <v>70702</v>
      </c>
      <c r="B1004" s="11" t="s">
        <v>407</v>
      </c>
      <c r="C1004" s="11" t="s">
        <v>917</v>
      </c>
      <c r="D1004" s="48"/>
      <c r="E1004" s="48"/>
      <c r="F1004" s="43"/>
      <c r="G1004" s="43"/>
      <c r="H1004" s="43"/>
      <c r="I1004" s="43"/>
      <c r="J1004" s="43"/>
      <c r="K1004" s="43"/>
      <c r="L1004" s="43"/>
      <c r="M1004" s="43"/>
      <c r="N1004" s="48"/>
      <c r="O1004" s="48"/>
      <c r="P1004" s="43"/>
      <c r="Q1004" s="43"/>
      <c r="R1004" s="43"/>
      <c r="S1004" s="43"/>
      <c r="T1004" s="46" t="e">
        <f t="shared" si="15"/>
        <v>#DIV/0!</v>
      </c>
    </row>
    <row r="1005" spans="1:20" s="47" customFormat="1">
      <c r="A1005" s="11">
        <v>70708</v>
      </c>
      <c r="B1005" s="11" t="s">
        <v>407</v>
      </c>
      <c r="C1005" s="11" t="s">
        <v>918</v>
      </c>
      <c r="D1005" s="48"/>
      <c r="E1005" s="48"/>
      <c r="F1005" s="43"/>
      <c r="G1005" s="43"/>
      <c r="H1005" s="43"/>
      <c r="I1005" s="43"/>
      <c r="J1005" s="43"/>
      <c r="K1005" s="43"/>
      <c r="L1005" s="43"/>
      <c r="M1005" s="43"/>
      <c r="N1005" s="48"/>
      <c r="O1005" s="48"/>
      <c r="P1005" s="43"/>
      <c r="Q1005" s="43"/>
      <c r="R1005" s="43"/>
      <c r="S1005" s="43"/>
      <c r="T1005" s="46" t="e">
        <f t="shared" si="15"/>
        <v>#DIV/0!</v>
      </c>
    </row>
    <row r="1006" spans="1:20" s="47" customFormat="1">
      <c r="A1006" s="11">
        <v>70713</v>
      </c>
      <c r="B1006" s="11" t="s">
        <v>407</v>
      </c>
      <c r="C1006" s="11" t="s">
        <v>919</v>
      </c>
      <c r="D1006" s="48"/>
      <c r="E1006" s="48"/>
      <c r="F1006" s="43"/>
      <c r="G1006" s="43"/>
      <c r="H1006" s="43"/>
      <c r="I1006" s="43"/>
      <c r="J1006" s="43"/>
      <c r="K1006" s="43"/>
      <c r="L1006" s="43"/>
      <c r="M1006" s="43"/>
      <c r="N1006" s="48"/>
      <c r="O1006" s="48"/>
      <c r="P1006" s="43"/>
      <c r="Q1006" s="43"/>
      <c r="R1006" s="43"/>
      <c r="S1006" s="43"/>
      <c r="T1006" s="46" t="e">
        <f t="shared" si="15"/>
        <v>#DIV/0!</v>
      </c>
    </row>
    <row r="1007" spans="1:20" s="47" customFormat="1">
      <c r="A1007" s="11">
        <v>70717</v>
      </c>
      <c r="B1007" s="11" t="s">
        <v>407</v>
      </c>
      <c r="C1007" s="11" t="s">
        <v>111</v>
      </c>
      <c r="D1007" s="48"/>
      <c r="E1007" s="48"/>
      <c r="F1007" s="43"/>
      <c r="G1007" s="43"/>
      <c r="H1007" s="43"/>
      <c r="I1007" s="43"/>
      <c r="J1007" s="43"/>
      <c r="K1007" s="43"/>
      <c r="L1007" s="43"/>
      <c r="M1007" s="43"/>
      <c r="N1007" s="48"/>
      <c r="O1007" s="48"/>
      <c r="P1007" s="43"/>
      <c r="Q1007" s="43"/>
      <c r="R1007" s="43"/>
      <c r="S1007" s="43"/>
      <c r="T1007" s="46" t="e">
        <f t="shared" si="15"/>
        <v>#DIV/0!</v>
      </c>
    </row>
    <row r="1008" spans="1:20" s="47" customFormat="1">
      <c r="A1008" s="11">
        <v>70742</v>
      </c>
      <c r="B1008" s="11" t="s">
        <v>407</v>
      </c>
      <c r="C1008" s="11" t="s">
        <v>920</v>
      </c>
      <c r="D1008" s="48"/>
      <c r="E1008" s="48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6" t="e">
        <f t="shared" si="15"/>
        <v>#DIV/0!</v>
      </c>
    </row>
    <row r="1009" spans="1:20" s="47" customFormat="1">
      <c r="A1009" s="11">
        <v>70771</v>
      </c>
      <c r="B1009" s="11" t="s">
        <v>407</v>
      </c>
      <c r="C1009" s="11" t="s">
        <v>407</v>
      </c>
      <c r="D1009" s="48"/>
      <c r="E1009" s="48"/>
      <c r="F1009" s="43"/>
      <c r="G1009" s="43"/>
      <c r="H1009" s="43"/>
      <c r="I1009" s="43"/>
      <c r="J1009" s="43"/>
      <c r="K1009" s="43"/>
      <c r="L1009" s="43"/>
      <c r="M1009" s="43"/>
      <c r="N1009" s="48"/>
      <c r="O1009" s="48"/>
      <c r="P1009" s="43"/>
      <c r="Q1009" s="43"/>
      <c r="R1009" s="43"/>
      <c r="S1009" s="43"/>
      <c r="T1009" s="46" t="e">
        <f t="shared" si="15"/>
        <v>#DIV/0!</v>
      </c>
    </row>
    <row r="1010" spans="1:20" s="47" customFormat="1">
      <c r="A1010" s="11">
        <v>70820</v>
      </c>
      <c r="B1010" s="11" t="s">
        <v>407</v>
      </c>
      <c r="C1010" s="11" t="s">
        <v>921</v>
      </c>
      <c r="D1010" s="48"/>
      <c r="E1010" s="48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6" t="e">
        <f t="shared" si="15"/>
        <v>#DIV/0!</v>
      </c>
    </row>
    <row r="1011" spans="1:20" s="47" customFormat="1">
      <c r="A1011" s="11">
        <v>70823</v>
      </c>
      <c r="B1011" s="11" t="s">
        <v>407</v>
      </c>
      <c r="C1011" s="11" t="s">
        <v>922</v>
      </c>
      <c r="D1011" s="48"/>
      <c r="E1011" s="48"/>
      <c r="F1011" s="43"/>
      <c r="G1011" s="43"/>
      <c r="H1011" s="43"/>
      <c r="I1011" s="43"/>
      <c r="J1011" s="43"/>
      <c r="K1011" s="43"/>
      <c r="L1011" s="43"/>
      <c r="M1011" s="43"/>
      <c r="N1011" s="48"/>
      <c r="O1011" s="48"/>
      <c r="P1011" s="43"/>
      <c r="Q1011" s="43"/>
      <c r="R1011" s="43"/>
      <c r="S1011" s="43"/>
      <c r="T1011" s="46" t="e">
        <f t="shared" si="15"/>
        <v>#DIV/0!</v>
      </c>
    </row>
    <row r="1012" spans="1:20" s="47" customFormat="1">
      <c r="A1012" s="11">
        <v>73001</v>
      </c>
      <c r="B1012" s="11" t="s">
        <v>923</v>
      </c>
      <c r="C1012" s="11" t="s">
        <v>924</v>
      </c>
      <c r="D1012" s="48"/>
      <c r="E1012" s="48"/>
      <c r="F1012" s="43"/>
      <c r="G1012" s="43"/>
      <c r="H1012" s="43"/>
      <c r="I1012" s="43"/>
      <c r="J1012" s="43"/>
      <c r="K1012" s="43"/>
      <c r="L1012" s="43"/>
      <c r="M1012" s="43"/>
      <c r="N1012" s="48"/>
      <c r="O1012" s="48"/>
      <c r="P1012" s="43"/>
      <c r="Q1012" s="43"/>
      <c r="R1012" s="43"/>
      <c r="S1012" s="43"/>
      <c r="T1012" s="46" t="e">
        <f t="shared" si="15"/>
        <v>#DIV/0!</v>
      </c>
    </row>
    <row r="1013" spans="1:20" s="47" customFormat="1">
      <c r="A1013" s="11">
        <v>73024</v>
      </c>
      <c r="B1013" s="11" t="s">
        <v>923</v>
      </c>
      <c r="C1013" s="11" t="s">
        <v>925</v>
      </c>
      <c r="D1013" s="48"/>
      <c r="E1013" s="48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6" t="e">
        <f t="shared" si="15"/>
        <v>#DIV/0!</v>
      </c>
    </row>
    <row r="1014" spans="1:20" s="47" customFormat="1">
      <c r="A1014" s="11">
        <v>73026</v>
      </c>
      <c r="B1014" s="11" t="s">
        <v>923</v>
      </c>
      <c r="C1014" s="11" t="s">
        <v>926</v>
      </c>
      <c r="D1014" s="48"/>
      <c r="E1014" s="48"/>
      <c r="F1014" s="43"/>
      <c r="G1014" s="43"/>
      <c r="H1014" s="43"/>
      <c r="I1014" s="43"/>
      <c r="J1014" s="43"/>
      <c r="K1014" s="43"/>
      <c r="L1014" s="43"/>
      <c r="M1014" s="43"/>
      <c r="N1014" s="48"/>
      <c r="O1014" s="48"/>
      <c r="P1014" s="43"/>
      <c r="Q1014" s="43"/>
      <c r="R1014" s="43"/>
      <c r="S1014" s="43"/>
      <c r="T1014" s="46" t="e">
        <f t="shared" si="15"/>
        <v>#DIV/0!</v>
      </c>
    </row>
    <row r="1015" spans="1:20" s="47" customFormat="1">
      <c r="A1015" s="11">
        <v>73030</v>
      </c>
      <c r="B1015" s="11" t="s">
        <v>923</v>
      </c>
      <c r="C1015" s="11" t="s">
        <v>927</v>
      </c>
      <c r="D1015" s="48"/>
      <c r="E1015" s="48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6" t="e">
        <f t="shared" si="15"/>
        <v>#DIV/0!</v>
      </c>
    </row>
    <row r="1016" spans="1:20" s="47" customFormat="1">
      <c r="A1016" s="11">
        <v>73043</v>
      </c>
      <c r="B1016" s="11" t="s">
        <v>923</v>
      </c>
      <c r="C1016" s="11" t="s">
        <v>928</v>
      </c>
      <c r="D1016" s="48"/>
      <c r="E1016" s="48"/>
      <c r="F1016" s="43"/>
      <c r="G1016" s="43"/>
      <c r="H1016" s="43"/>
      <c r="I1016" s="43"/>
      <c r="J1016" s="43"/>
      <c r="K1016" s="43"/>
      <c r="L1016" s="43"/>
      <c r="M1016" s="43"/>
      <c r="N1016" s="48"/>
      <c r="O1016" s="48"/>
      <c r="P1016" s="43"/>
      <c r="Q1016" s="43"/>
      <c r="R1016" s="43"/>
      <c r="S1016" s="43"/>
      <c r="T1016" s="46" t="e">
        <f t="shared" si="15"/>
        <v>#DIV/0!</v>
      </c>
    </row>
    <row r="1017" spans="1:20" s="47" customFormat="1">
      <c r="A1017" s="11">
        <v>73055</v>
      </c>
      <c r="B1017" s="11" t="s">
        <v>923</v>
      </c>
      <c r="C1017" s="11" t="s">
        <v>929</v>
      </c>
      <c r="D1017" s="48"/>
      <c r="E1017" s="48"/>
      <c r="F1017" s="43"/>
      <c r="G1017" s="43"/>
      <c r="H1017" s="43"/>
      <c r="I1017" s="43"/>
      <c r="J1017" s="43"/>
      <c r="K1017" s="43"/>
      <c r="L1017" s="43"/>
      <c r="M1017" s="43"/>
      <c r="N1017" s="48"/>
      <c r="O1017" s="48"/>
      <c r="P1017" s="43"/>
      <c r="Q1017" s="43"/>
      <c r="R1017" s="43"/>
      <c r="S1017" s="43"/>
      <c r="T1017" s="46" t="e">
        <f t="shared" si="15"/>
        <v>#DIV/0!</v>
      </c>
    </row>
    <row r="1018" spans="1:20" s="47" customFormat="1">
      <c r="A1018" s="11">
        <v>73067</v>
      </c>
      <c r="B1018" s="11" t="s">
        <v>923</v>
      </c>
      <c r="C1018" s="11" t="s">
        <v>930</v>
      </c>
      <c r="D1018" s="48"/>
      <c r="E1018" s="48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6" t="e">
        <f t="shared" si="15"/>
        <v>#DIV/0!</v>
      </c>
    </row>
    <row r="1019" spans="1:20" s="47" customFormat="1">
      <c r="A1019" s="11">
        <v>73124</v>
      </c>
      <c r="B1019" s="11" t="s">
        <v>923</v>
      </c>
      <c r="C1019" s="11" t="s">
        <v>931</v>
      </c>
      <c r="D1019" s="48"/>
      <c r="E1019" s="48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6" t="e">
        <f t="shared" si="15"/>
        <v>#DIV/0!</v>
      </c>
    </row>
    <row r="1020" spans="1:20" s="47" customFormat="1">
      <c r="A1020" s="11">
        <v>73148</v>
      </c>
      <c r="B1020" s="11" t="s">
        <v>923</v>
      </c>
      <c r="C1020" s="11" t="s">
        <v>932</v>
      </c>
      <c r="D1020" s="48"/>
      <c r="E1020" s="48"/>
      <c r="F1020" s="43"/>
      <c r="G1020" s="43"/>
      <c r="H1020" s="43"/>
      <c r="I1020" s="43"/>
      <c r="J1020" s="43"/>
      <c r="K1020" s="43"/>
      <c r="L1020" s="43"/>
      <c r="M1020" s="43"/>
      <c r="N1020" s="48"/>
      <c r="O1020" s="48"/>
      <c r="P1020" s="43"/>
      <c r="Q1020" s="43"/>
      <c r="R1020" s="43"/>
      <c r="S1020" s="43"/>
      <c r="T1020" s="46" t="e">
        <f t="shared" si="15"/>
        <v>#DIV/0!</v>
      </c>
    </row>
    <row r="1021" spans="1:20" s="47" customFormat="1">
      <c r="A1021" s="11">
        <v>73152</v>
      </c>
      <c r="B1021" s="11" t="s">
        <v>923</v>
      </c>
      <c r="C1021" s="11" t="s">
        <v>933</v>
      </c>
      <c r="D1021" s="48"/>
      <c r="E1021" s="48"/>
      <c r="F1021" s="43"/>
      <c r="G1021" s="43"/>
      <c r="H1021" s="43"/>
      <c r="I1021" s="43"/>
      <c r="J1021" s="43"/>
      <c r="K1021" s="43"/>
      <c r="L1021" s="43"/>
      <c r="M1021" s="43"/>
      <c r="N1021" s="48"/>
      <c r="O1021" s="48"/>
      <c r="P1021" s="43"/>
      <c r="Q1021" s="43"/>
      <c r="R1021" s="43"/>
      <c r="S1021" s="43"/>
      <c r="T1021" s="46" t="e">
        <f t="shared" si="15"/>
        <v>#DIV/0!</v>
      </c>
    </row>
    <row r="1022" spans="1:20" s="47" customFormat="1">
      <c r="A1022" s="11">
        <v>73168</v>
      </c>
      <c r="B1022" s="11" t="s">
        <v>923</v>
      </c>
      <c r="C1022" s="11" t="s">
        <v>934</v>
      </c>
      <c r="D1022" s="48"/>
      <c r="E1022" s="48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6" t="e">
        <f t="shared" si="15"/>
        <v>#DIV/0!</v>
      </c>
    </row>
    <row r="1023" spans="1:20" s="47" customFormat="1">
      <c r="A1023" s="11">
        <v>73200</v>
      </c>
      <c r="B1023" s="11" t="s">
        <v>923</v>
      </c>
      <c r="C1023" s="11" t="s">
        <v>935</v>
      </c>
      <c r="D1023" s="48"/>
      <c r="E1023" s="48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6" t="e">
        <f t="shared" si="15"/>
        <v>#DIV/0!</v>
      </c>
    </row>
    <row r="1024" spans="1:20" s="47" customFormat="1">
      <c r="A1024" s="11">
        <v>73217</v>
      </c>
      <c r="B1024" s="11" t="s">
        <v>923</v>
      </c>
      <c r="C1024" s="11" t="s">
        <v>936</v>
      </c>
      <c r="D1024" s="48"/>
      <c r="E1024" s="48"/>
      <c r="F1024" s="43"/>
      <c r="G1024" s="43"/>
      <c r="H1024" s="43"/>
      <c r="I1024" s="43"/>
      <c r="J1024" s="43"/>
      <c r="K1024" s="43"/>
      <c r="L1024" s="43"/>
      <c r="M1024" s="43"/>
      <c r="N1024" s="48"/>
      <c r="O1024" s="48"/>
      <c r="P1024" s="43"/>
      <c r="Q1024" s="43"/>
      <c r="R1024" s="43"/>
      <c r="S1024" s="43"/>
      <c r="T1024" s="46" t="e">
        <f t="shared" si="15"/>
        <v>#DIV/0!</v>
      </c>
    </row>
    <row r="1025" spans="1:20" s="47" customFormat="1" ht="21" customHeight="1">
      <c r="A1025" s="11">
        <v>73226</v>
      </c>
      <c r="B1025" s="11" t="s">
        <v>923</v>
      </c>
      <c r="C1025" s="11" t="s">
        <v>937</v>
      </c>
      <c r="D1025" s="48"/>
      <c r="E1025" s="48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6" t="e">
        <f t="shared" si="15"/>
        <v>#DIV/0!</v>
      </c>
    </row>
    <row r="1026" spans="1:20" s="47" customFormat="1">
      <c r="A1026" s="11">
        <v>73236</v>
      </c>
      <c r="B1026" s="11" t="s">
        <v>923</v>
      </c>
      <c r="C1026" s="11" t="s">
        <v>938</v>
      </c>
      <c r="D1026" s="48"/>
      <c r="E1026" s="48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6" t="e">
        <f t="shared" si="15"/>
        <v>#DIV/0!</v>
      </c>
    </row>
    <row r="1027" spans="1:20" s="47" customFormat="1">
      <c r="A1027" s="11">
        <v>73268</v>
      </c>
      <c r="B1027" s="11" t="s">
        <v>923</v>
      </c>
      <c r="C1027" s="11" t="s">
        <v>939</v>
      </c>
      <c r="D1027" s="48"/>
      <c r="E1027" s="48"/>
      <c r="F1027" s="43"/>
      <c r="G1027" s="43"/>
      <c r="H1027" s="43"/>
      <c r="I1027" s="43"/>
      <c r="J1027" s="43"/>
      <c r="K1027" s="43"/>
      <c r="L1027" s="43"/>
      <c r="M1027" s="43"/>
      <c r="N1027" s="48"/>
      <c r="O1027" s="48"/>
      <c r="P1027" s="43"/>
      <c r="Q1027" s="43"/>
      <c r="R1027" s="43"/>
      <c r="S1027" s="43"/>
      <c r="T1027" s="46" t="e">
        <f t="shared" si="15"/>
        <v>#DIV/0!</v>
      </c>
    </row>
    <row r="1028" spans="1:20" s="47" customFormat="1">
      <c r="A1028" s="11">
        <v>73270</v>
      </c>
      <c r="B1028" s="11" t="s">
        <v>923</v>
      </c>
      <c r="C1028" s="11" t="s">
        <v>940</v>
      </c>
      <c r="D1028" s="48"/>
      <c r="E1028" s="48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6" t="e">
        <f t="shared" si="15"/>
        <v>#DIV/0!</v>
      </c>
    </row>
    <row r="1029" spans="1:20" s="47" customFormat="1">
      <c r="A1029" s="11">
        <v>73275</v>
      </c>
      <c r="B1029" s="11" t="s">
        <v>923</v>
      </c>
      <c r="C1029" s="11" t="s">
        <v>941</v>
      </c>
      <c r="D1029" s="48"/>
      <c r="E1029" s="48"/>
      <c r="F1029" s="43"/>
      <c r="G1029" s="43"/>
      <c r="H1029" s="43"/>
      <c r="I1029" s="43"/>
      <c r="J1029" s="43"/>
      <c r="K1029" s="43"/>
      <c r="L1029" s="43"/>
      <c r="M1029" s="43"/>
      <c r="N1029" s="48"/>
      <c r="O1029" s="48"/>
      <c r="P1029" s="43"/>
      <c r="Q1029" s="43"/>
      <c r="R1029" s="43"/>
      <c r="S1029" s="43"/>
      <c r="T1029" s="46" t="e">
        <f t="shared" si="15"/>
        <v>#DIV/0!</v>
      </c>
    </row>
    <row r="1030" spans="1:20" s="47" customFormat="1" ht="19.5" customHeight="1">
      <c r="A1030" s="11">
        <v>73283</v>
      </c>
      <c r="B1030" s="11" t="s">
        <v>923</v>
      </c>
      <c r="C1030" s="11" t="s">
        <v>942</v>
      </c>
      <c r="D1030" s="48"/>
      <c r="E1030" s="48"/>
      <c r="F1030" s="43"/>
      <c r="G1030" s="43"/>
      <c r="H1030" s="43"/>
      <c r="I1030" s="43"/>
      <c r="J1030" s="43"/>
      <c r="K1030" s="43"/>
      <c r="L1030" s="43"/>
      <c r="M1030" s="43"/>
      <c r="N1030" s="48"/>
      <c r="O1030" s="48"/>
      <c r="P1030" s="43"/>
      <c r="Q1030" s="43"/>
      <c r="R1030" s="43"/>
      <c r="S1030" s="43"/>
      <c r="T1030" s="46" t="e">
        <f t="shared" si="15"/>
        <v>#DIV/0!</v>
      </c>
    </row>
    <row r="1031" spans="1:20" s="47" customFormat="1">
      <c r="A1031" s="11">
        <v>73319</v>
      </c>
      <c r="B1031" s="11" t="s">
        <v>923</v>
      </c>
      <c r="C1031" s="11" t="s">
        <v>943</v>
      </c>
      <c r="D1031" s="48"/>
      <c r="E1031" s="48"/>
      <c r="F1031" s="43"/>
      <c r="G1031" s="43"/>
      <c r="H1031" s="43"/>
      <c r="I1031" s="43"/>
      <c r="J1031" s="43"/>
      <c r="K1031" s="43"/>
      <c r="L1031" s="43"/>
      <c r="M1031" s="43"/>
      <c r="N1031" s="48"/>
      <c r="O1031" s="48"/>
      <c r="P1031" s="43"/>
      <c r="Q1031" s="43"/>
      <c r="R1031" s="43"/>
      <c r="S1031" s="43"/>
      <c r="T1031" s="46" t="e">
        <f t="shared" si="15"/>
        <v>#DIV/0!</v>
      </c>
    </row>
    <row r="1032" spans="1:20" s="47" customFormat="1">
      <c r="A1032" s="11">
        <v>73347</v>
      </c>
      <c r="B1032" s="11" t="s">
        <v>923</v>
      </c>
      <c r="C1032" s="11" t="s">
        <v>944</v>
      </c>
      <c r="D1032" s="48"/>
      <c r="E1032" s="48"/>
      <c r="F1032" s="43"/>
      <c r="G1032" s="43"/>
      <c r="H1032" s="43"/>
      <c r="I1032" s="43"/>
      <c r="J1032" s="43"/>
      <c r="K1032" s="43"/>
      <c r="L1032" s="43"/>
      <c r="M1032" s="43"/>
      <c r="N1032" s="48"/>
      <c r="O1032" s="48"/>
      <c r="P1032" s="43"/>
      <c r="Q1032" s="43"/>
      <c r="R1032" s="43"/>
      <c r="S1032" s="43"/>
      <c r="T1032" s="46" t="e">
        <f t="shared" ref="T1032:T1095" si="16">AVERAGE(D1032:S1032)</f>
        <v>#DIV/0!</v>
      </c>
    </row>
    <row r="1033" spans="1:20" s="47" customFormat="1">
      <c r="A1033" s="11">
        <v>73349</v>
      </c>
      <c r="B1033" s="11" t="s">
        <v>923</v>
      </c>
      <c r="C1033" s="11" t="s">
        <v>945</v>
      </c>
      <c r="D1033" s="48"/>
      <c r="E1033" s="48"/>
      <c r="F1033" s="43"/>
      <c r="G1033" s="43"/>
      <c r="H1033" s="43"/>
      <c r="I1033" s="43"/>
      <c r="J1033" s="43"/>
      <c r="K1033" s="43"/>
      <c r="L1033" s="43"/>
      <c r="M1033" s="43"/>
      <c r="N1033" s="48"/>
      <c r="O1033" s="48"/>
      <c r="P1033" s="43"/>
      <c r="Q1033" s="43"/>
      <c r="R1033" s="43"/>
      <c r="S1033" s="43"/>
      <c r="T1033" s="46" t="e">
        <f t="shared" si="16"/>
        <v>#DIV/0!</v>
      </c>
    </row>
    <row r="1034" spans="1:20" s="47" customFormat="1">
      <c r="A1034" s="11">
        <v>73352</v>
      </c>
      <c r="B1034" s="11" t="s">
        <v>923</v>
      </c>
      <c r="C1034" s="11" t="s">
        <v>946</v>
      </c>
      <c r="D1034" s="48"/>
      <c r="E1034" s="48"/>
      <c r="F1034" s="43"/>
      <c r="G1034" s="43"/>
      <c r="H1034" s="43"/>
      <c r="I1034" s="43"/>
      <c r="J1034" s="43"/>
      <c r="K1034" s="43"/>
      <c r="L1034" s="43"/>
      <c r="M1034" s="43"/>
      <c r="N1034" s="48"/>
      <c r="O1034" s="48"/>
      <c r="P1034" s="43"/>
      <c r="Q1034" s="43"/>
      <c r="R1034" s="43"/>
      <c r="S1034" s="43"/>
      <c r="T1034" s="46" t="e">
        <f t="shared" si="16"/>
        <v>#DIV/0!</v>
      </c>
    </row>
    <row r="1035" spans="1:20" s="47" customFormat="1">
      <c r="A1035" s="11">
        <v>73408</v>
      </c>
      <c r="B1035" s="11" t="s">
        <v>923</v>
      </c>
      <c r="C1035" s="11" t="s">
        <v>947</v>
      </c>
      <c r="D1035" s="48"/>
      <c r="E1035" s="48"/>
      <c r="F1035" s="43"/>
      <c r="G1035" s="43"/>
      <c r="H1035" s="43"/>
      <c r="I1035" s="43"/>
      <c r="J1035" s="43"/>
      <c r="K1035" s="43"/>
      <c r="L1035" s="43"/>
      <c r="M1035" s="43"/>
      <c r="N1035" s="48"/>
      <c r="O1035" s="48"/>
      <c r="P1035" s="43"/>
      <c r="Q1035" s="43"/>
      <c r="R1035" s="43"/>
      <c r="S1035" s="43"/>
      <c r="T1035" s="46" t="e">
        <f t="shared" si="16"/>
        <v>#DIV/0!</v>
      </c>
    </row>
    <row r="1036" spans="1:20" s="47" customFormat="1">
      <c r="A1036" s="11">
        <v>73411</v>
      </c>
      <c r="B1036" s="11" t="s">
        <v>923</v>
      </c>
      <c r="C1036" s="11" t="s">
        <v>948</v>
      </c>
      <c r="D1036" s="48"/>
      <c r="E1036" s="48"/>
      <c r="F1036" s="43"/>
      <c r="G1036" s="43"/>
      <c r="H1036" s="43"/>
      <c r="I1036" s="43"/>
      <c r="J1036" s="43"/>
      <c r="K1036" s="43"/>
      <c r="L1036" s="43"/>
      <c r="M1036" s="43"/>
      <c r="N1036" s="48"/>
      <c r="O1036" s="48"/>
      <c r="P1036" s="43"/>
      <c r="Q1036" s="43"/>
      <c r="R1036" s="43"/>
      <c r="S1036" s="43"/>
      <c r="T1036" s="46" t="e">
        <f t="shared" si="16"/>
        <v>#DIV/0!</v>
      </c>
    </row>
    <row r="1037" spans="1:20" s="47" customFormat="1">
      <c r="A1037" s="11">
        <v>73443</v>
      </c>
      <c r="B1037" s="11" t="s">
        <v>923</v>
      </c>
      <c r="C1037" s="11" t="s">
        <v>949</v>
      </c>
      <c r="D1037" s="48"/>
      <c r="E1037" s="48"/>
      <c r="F1037" s="43"/>
      <c r="G1037" s="43"/>
      <c r="H1037" s="43"/>
      <c r="I1037" s="43"/>
      <c r="J1037" s="43"/>
      <c r="K1037" s="43"/>
      <c r="L1037" s="43"/>
      <c r="M1037" s="43"/>
      <c r="N1037" s="48"/>
      <c r="O1037" s="48"/>
      <c r="P1037" s="43"/>
      <c r="Q1037" s="43"/>
      <c r="R1037" s="43"/>
      <c r="S1037" s="43"/>
      <c r="T1037" s="46" t="e">
        <f t="shared" si="16"/>
        <v>#DIV/0!</v>
      </c>
    </row>
    <row r="1038" spans="1:20" s="47" customFormat="1" ht="21.75" customHeight="1">
      <c r="A1038" s="11">
        <v>73449</v>
      </c>
      <c r="B1038" s="11" t="s">
        <v>923</v>
      </c>
      <c r="C1038" s="11" t="s">
        <v>950</v>
      </c>
      <c r="D1038" s="48"/>
      <c r="E1038" s="48"/>
      <c r="F1038" s="43"/>
      <c r="G1038" s="43"/>
      <c r="H1038" s="43"/>
      <c r="I1038" s="43"/>
      <c r="J1038" s="43"/>
      <c r="K1038" s="43"/>
      <c r="L1038" s="43"/>
      <c r="M1038" s="43"/>
      <c r="N1038" s="48"/>
      <c r="O1038" s="48"/>
      <c r="P1038" s="43"/>
      <c r="Q1038" s="43"/>
      <c r="R1038" s="43"/>
      <c r="S1038" s="43"/>
      <c r="T1038" s="46" t="e">
        <f t="shared" si="16"/>
        <v>#DIV/0!</v>
      </c>
    </row>
    <row r="1039" spans="1:20" s="47" customFormat="1">
      <c r="A1039" s="11">
        <v>73461</v>
      </c>
      <c r="B1039" s="11" t="s">
        <v>923</v>
      </c>
      <c r="C1039" s="11" t="s">
        <v>951</v>
      </c>
      <c r="D1039" s="48"/>
      <c r="E1039" s="48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6" t="e">
        <f t="shared" si="16"/>
        <v>#DIV/0!</v>
      </c>
    </row>
    <row r="1040" spans="1:20" s="47" customFormat="1">
      <c r="A1040" s="11">
        <v>73483</v>
      </c>
      <c r="B1040" s="11" t="s">
        <v>923</v>
      </c>
      <c r="C1040" s="11" t="s">
        <v>952</v>
      </c>
      <c r="D1040" s="48"/>
      <c r="E1040" s="48"/>
      <c r="F1040" s="43"/>
      <c r="G1040" s="43"/>
      <c r="H1040" s="43"/>
      <c r="I1040" s="43"/>
      <c r="J1040" s="43"/>
      <c r="K1040" s="43"/>
      <c r="L1040" s="43"/>
      <c r="M1040" s="43"/>
      <c r="N1040" s="48"/>
      <c r="O1040" s="48"/>
      <c r="P1040" s="43"/>
      <c r="Q1040" s="43"/>
      <c r="R1040" s="43"/>
      <c r="S1040" s="43"/>
      <c r="T1040" s="46" t="e">
        <f t="shared" si="16"/>
        <v>#DIV/0!</v>
      </c>
    </row>
    <row r="1041" spans="1:20" s="47" customFormat="1" ht="21" customHeight="1">
      <c r="A1041" s="11">
        <v>73504</v>
      </c>
      <c r="B1041" s="11" t="s">
        <v>923</v>
      </c>
      <c r="C1041" s="11" t="s">
        <v>953</v>
      </c>
      <c r="D1041" s="48"/>
      <c r="E1041" s="48"/>
      <c r="F1041" s="43"/>
      <c r="G1041" s="43"/>
      <c r="H1041" s="43"/>
      <c r="I1041" s="43"/>
      <c r="J1041" s="43"/>
      <c r="K1041" s="43"/>
      <c r="L1041" s="43"/>
      <c r="M1041" s="43"/>
      <c r="N1041" s="48"/>
      <c r="O1041" s="48"/>
      <c r="P1041" s="43"/>
      <c r="Q1041" s="43"/>
      <c r="R1041" s="43"/>
      <c r="S1041" s="43"/>
      <c r="T1041" s="46" t="e">
        <f t="shared" si="16"/>
        <v>#DIV/0!</v>
      </c>
    </row>
    <row r="1042" spans="1:20" s="47" customFormat="1">
      <c r="A1042" s="11">
        <v>73520</v>
      </c>
      <c r="B1042" s="11" t="s">
        <v>923</v>
      </c>
      <c r="C1042" s="11" t="s">
        <v>954</v>
      </c>
      <c r="D1042" s="48"/>
      <c r="E1042" s="48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6" t="e">
        <f t="shared" si="16"/>
        <v>#DIV/0!</v>
      </c>
    </row>
    <row r="1043" spans="1:20" s="47" customFormat="1">
      <c r="A1043" s="11">
        <v>73547</v>
      </c>
      <c r="B1043" s="11" t="s">
        <v>923</v>
      </c>
      <c r="C1043" s="11" t="s">
        <v>955</v>
      </c>
      <c r="D1043" s="48"/>
      <c r="E1043" s="48"/>
      <c r="F1043" s="43"/>
      <c r="G1043" s="43"/>
      <c r="H1043" s="43"/>
      <c r="I1043" s="43"/>
      <c r="J1043" s="43"/>
      <c r="K1043" s="43"/>
      <c r="L1043" s="43"/>
      <c r="M1043" s="43"/>
      <c r="N1043" s="48"/>
      <c r="O1043" s="48"/>
      <c r="P1043" s="43"/>
      <c r="Q1043" s="43"/>
      <c r="R1043" s="43"/>
      <c r="S1043" s="43"/>
      <c r="T1043" s="46" t="e">
        <f t="shared" si="16"/>
        <v>#DIV/0!</v>
      </c>
    </row>
    <row r="1044" spans="1:20" s="47" customFormat="1">
      <c r="A1044" s="11">
        <v>73555</v>
      </c>
      <c r="B1044" s="11" t="s">
        <v>923</v>
      </c>
      <c r="C1044" s="11" t="s">
        <v>956</v>
      </c>
      <c r="D1044" s="48"/>
      <c r="E1044" s="48"/>
      <c r="F1044" s="43"/>
      <c r="G1044" s="43"/>
      <c r="H1044" s="43"/>
      <c r="I1044" s="43"/>
      <c r="J1044" s="43"/>
      <c r="K1044" s="43"/>
      <c r="L1044" s="43"/>
      <c r="M1044" s="43"/>
      <c r="N1044" s="48"/>
      <c r="O1044" s="48"/>
      <c r="P1044" s="43"/>
      <c r="Q1044" s="43"/>
      <c r="R1044" s="43"/>
      <c r="S1044" s="43"/>
      <c r="T1044" s="46" t="e">
        <f t="shared" si="16"/>
        <v>#DIV/0!</v>
      </c>
    </row>
    <row r="1045" spans="1:20" s="47" customFormat="1">
      <c r="A1045" s="11">
        <v>73563</v>
      </c>
      <c r="B1045" s="11" t="s">
        <v>923</v>
      </c>
      <c r="C1045" s="11" t="s">
        <v>957</v>
      </c>
      <c r="D1045" s="48"/>
      <c r="E1045" s="48"/>
      <c r="F1045" s="43"/>
      <c r="G1045" s="43"/>
      <c r="H1045" s="43"/>
      <c r="I1045" s="43"/>
      <c r="J1045" s="43"/>
      <c r="K1045" s="43"/>
      <c r="L1045" s="43"/>
      <c r="M1045" s="43"/>
      <c r="N1045" s="48"/>
      <c r="O1045" s="48"/>
      <c r="P1045" s="43"/>
      <c r="Q1045" s="43"/>
      <c r="R1045" s="43"/>
      <c r="S1045" s="43"/>
      <c r="T1045" s="46" t="e">
        <f t="shared" si="16"/>
        <v>#DIV/0!</v>
      </c>
    </row>
    <row r="1046" spans="1:20" s="47" customFormat="1">
      <c r="A1046" s="11">
        <v>73585</v>
      </c>
      <c r="B1046" s="11" t="s">
        <v>923</v>
      </c>
      <c r="C1046" s="11" t="s">
        <v>958</v>
      </c>
      <c r="D1046" s="48"/>
      <c r="E1046" s="48"/>
      <c r="F1046" s="43"/>
      <c r="G1046" s="43"/>
      <c r="H1046" s="43"/>
      <c r="I1046" s="43"/>
      <c r="J1046" s="43"/>
      <c r="K1046" s="43"/>
      <c r="L1046" s="43"/>
      <c r="M1046" s="43"/>
      <c r="N1046" s="48"/>
      <c r="O1046" s="48"/>
      <c r="P1046" s="43"/>
      <c r="Q1046" s="43"/>
      <c r="R1046" s="43"/>
      <c r="S1046" s="43"/>
      <c r="T1046" s="46" t="e">
        <f t="shared" si="16"/>
        <v>#DIV/0!</v>
      </c>
    </row>
    <row r="1047" spans="1:20" s="47" customFormat="1">
      <c r="A1047" s="11">
        <v>73616</v>
      </c>
      <c r="B1047" s="11" t="s">
        <v>923</v>
      </c>
      <c r="C1047" s="11" t="s">
        <v>959</v>
      </c>
      <c r="D1047" s="48"/>
      <c r="E1047" s="48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6" t="e">
        <f t="shared" si="16"/>
        <v>#DIV/0!</v>
      </c>
    </row>
    <row r="1048" spans="1:20" s="47" customFormat="1">
      <c r="A1048" s="11">
        <v>73622</v>
      </c>
      <c r="B1048" s="11" t="s">
        <v>923</v>
      </c>
      <c r="C1048" s="11" t="s">
        <v>960</v>
      </c>
      <c r="D1048" s="48"/>
      <c r="E1048" s="48"/>
      <c r="F1048" s="43"/>
      <c r="G1048" s="43"/>
      <c r="H1048" s="43"/>
      <c r="I1048" s="43"/>
      <c r="J1048" s="43"/>
      <c r="K1048" s="43"/>
      <c r="L1048" s="43"/>
      <c r="M1048" s="43"/>
      <c r="N1048" s="48"/>
      <c r="O1048" s="48"/>
      <c r="P1048" s="43"/>
      <c r="Q1048" s="43"/>
      <c r="R1048" s="43"/>
      <c r="S1048" s="43"/>
      <c r="T1048" s="46" t="e">
        <f t="shared" si="16"/>
        <v>#DIV/0!</v>
      </c>
    </row>
    <row r="1049" spans="1:20" s="47" customFormat="1">
      <c r="A1049" s="11">
        <v>73624</v>
      </c>
      <c r="B1049" s="11" t="s">
        <v>923</v>
      </c>
      <c r="C1049" s="11" t="s">
        <v>961</v>
      </c>
      <c r="D1049" s="48"/>
      <c r="E1049" s="48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6" t="e">
        <f t="shared" si="16"/>
        <v>#DIV/0!</v>
      </c>
    </row>
    <row r="1050" spans="1:20" s="47" customFormat="1">
      <c r="A1050" s="11">
        <v>73671</v>
      </c>
      <c r="B1050" s="11" t="s">
        <v>923</v>
      </c>
      <c r="C1050" s="11" t="s">
        <v>962</v>
      </c>
      <c r="D1050" s="48"/>
      <c r="E1050" s="48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6" t="e">
        <f t="shared" si="16"/>
        <v>#DIV/0!</v>
      </c>
    </row>
    <row r="1051" spans="1:20" s="47" customFormat="1">
      <c r="A1051" s="11">
        <v>73675</v>
      </c>
      <c r="B1051" s="11" t="s">
        <v>923</v>
      </c>
      <c r="C1051" s="11" t="s">
        <v>963</v>
      </c>
      <c r="D1051" s="48"/>
      <c r="E1051" s="48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6" t="e">
        <f t="shared" si="16"/>
        <v>#DIV/0!</v>
      </c>
    </row>
    <row r="1052" spans="1:20" s="47" customFormat="1">
      <c r="A1052" s="11">
        <v>73678</v>
      </c>
      <c r="B1052" s="11" t="s">
        <v>923</v>
      </c>
      <c r="C1052" s="11" t="s">
        <v>110</v>
      </c>
      <c r="D1052" s="48"/>
      <c r="E1052" s="48"/>
      <c r="F1052" s="43"/>
      <c r="G1052" s="43"/>
      <c r="H1052" s="43"/>
      <c r="I1052" s="43"/>
      <c r="J1052" s="43"/>
      <c r="K1052" s="43"/>
      <c r="L1052" s="43"/>
      <c r="M1052" s="43"/>
      <c r="N1052" s="48"/>
      <c r="O1052" s="48"/>
      <c r="P1052" s="43"/>
      <c r="Q1052" s="43"/>
      <c r="R1052" s="43"/>
      <c r="S1052" s="43"/>
      <c r="T1052" s="46" t="e">
        <f t="shared" si="16"/>
        <v>#DIV/0!</v>
      </c>
    </row>
    <row r="1053" spans="1:20" s="47" customFormat="1">
      <c r="A1053" s="11">
        <v>73686</v>
      </c>
      <c r="B1053" s="11" t="s">
        <v>923</v>
      </c>
      <c r="C1053" s="11" t="s">
        <v>964</v>
      </c>
      <c r="D1053" s="48"/>
      <c r="E1053" s="48"/>
      <c r="F1053" s="43"/>
      <c r="G1053" s="43"/>
      <c r="H1053" s="43"/>
      <c r="I1053" s="43"/>
      <c r="J1053" s="43"/>
      <c r="K1053" s="43"/>
      <c r="L1053" s="43"/>
      <c r="M1053" s="43"/>
      <c r="N1053" s="48"/>
      <c r="O1053" s="48"/>
      <c r="P1053" s="43"/>
      <c r="Q1053" s="43"/>
      <c r="R1053" s="43"/>
      <c r="S1053" s="43"/>
      <c r="T1053" s="46" t="e">
        <f t="shared" si="16"/>
        <v>#DIV/0!</v>
      </c>
    </row>
    <row r="1054" spans="1:20" s="47" customFormat="1">
      <c r="A1054" s="11">
        <v>73770</v>
      </c>
      <c r="B1054" s="11" t="s">
        <v>923</v>
      </c>
      <c r="C1054" s="11" t="s">
        <v>406</v>
      </c>
      <c r="D1054" s="48"/>
      <c r="E1054" s="48"/>
      <c r="F1054" s="43"/>
      <c r="G1054" s="43"/>
      <c r="H1054" s="43"/>
      <c r="I1054" s="43"/>
      <c r="J1054" s="43"/>
      <c r="K1054" s="43"/>
      <c r="L1054" s="43"/>
      <c r="M1054" s="43"/>
      <c r="N1054" s="48"/>
      <c r="O1054" s="48"/>
      <c r="P1054" s="43"/>
      <c r="Q1054" s="43"/>
      <c r="R1054" s="43"/>
      <c r="S1054" s="43"/>
      <c r="T1054" s="46" t="e">
        <f t="shared" si="16"/>
        <v>#DIV/0!</v>
      </c>
    </row>
    <row r="1055" spans="1:20" s="47" customFormat="1">
      <c r="A1055" s="11">
        <v>73854</v>
      </c>
      <c r="B1055" s="11" t="s">
        <v>923</v>
      </c>
      <c r="C1055" s="11" t="s">
        <v>965</v>
      </c>
      <c r="D1055" s="48"/>
      <c r="E1055" s="48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6" t="e">
        <f t="shared" si="16"/>
        <v>#DIV/0!</v>
      </c>
    </row>
    <row r="1056" spans="1:20" s="47" customFormat="1">
      <c r="A1056" s="11">
        <v>73861</v>
      </c>
      <c r="B1056" s="11" t="s">
        <v>923</v>
      </c>
      <c r="C1056" s="11" t="s">
        <v>966</v>
      </c>
      <c r="D1056" s="48"/>
      <c r="E1056" s="48"/>
      <c r="F1056" s="43"/>
      <c r="G1056" s="43"/>
      <c r="H1056" s="43"/>
      <c r="I1056" s="43"/>
      <c r="J1056" s="43"/>
      <c r="K1056" s="43"/>
      <c r="L1056" s="43"/>
      <c r="M1056" s="43"/>
      <c r="N1056" s="48"/>
      <c r="O1056" s="48"/>
      <c r="P1056" s="43"/>
      <c r="Q1056" s="43"/>
      <c r="R1056" s="43"/>
      <c r="S1056" s="43"/>
      <c r="T1056" s="46" t="e">
        <f t="shared" si="16"/>
        <v>#DIV/0!</v>
      </c>
    </row>
    <row r="1057" spans="1:20" s="47" customFormat="1">
      <c r="A1057" s="11">
        <v>73870</v>
      </c>
      <c r="B1057" s="11" t="s">
        <v>923</v>
      </c>
      <c r="C1057" s="11" t="s">
        <v>967</v>
      </c>
      <c r="D1057" s="48"/>
      <c r="E1057" s="48"/>
      <c r="F1057" s="43"/>
      <c r="G1057" s="43"/>
      <c r="H1057" s="43"/>
      <c r="I1057" s="43"/>
      <c r="J1057" s="43"/>
      <c r="K1057" s="43"/>
      <c r="L1057" s="43"/>
      <c r="M1057" s="43"/>
      <c r="N1057" s="48"/>
      <c r="O1057" s="48"/>
      <c r="P1057" s="43"/>
      <c r="Q1057" s="43"/>
      <c r="R1057" s="43"/>
      <c r="S1057" s="43"/>
      <c r="T1057" s="46" t="e">
        <f t="shared" si="16"/>
        <v>#DIV/0!</v>
      </c>
    </row>
    <row r="1058" spans="1:20" s="47" customFormat="1">
      <c r="A1058" s="17">
        <v>73873</v>
      </c>
      <c r="B1058" s="17" t="s">
        <v>923</v>
      </c>
      <c r="C1058" s="17" t="s">
        <v>968</v>
      </c>
      <c r="D1058" s="48"/>
      <c r="E1058" s="48"/>
      <c r="F1058" s="43"/>
      <c r="G1058" s="43"/>
      <c r="H1058" s="43"/>
      <c r="I1058" s="43"/>
      <c r="J1058" s="43"/>
      <c r="K1058" s="43"/>
      <c r="L1058" s="43"/>
      <c r="M1058" s="43"/>
      <c r="N1058" s="48"/>
      <c r="O1058" s="48"/>
      <c r="P1058" s="43"/>
      <c r="Q1058" s="43"/>
      <c r="R1058" s="43"/>
      <c r="S1058" s="43"/>
      <c r="T1058" s="46" t="e">
        <f t="shared" si="16"/>
        <v>#DIV/0!</v>
      </c>
    </row>
    <row r="1059" spans="1:20" s="47" customFormat="1">
      <c r="A1059" s="11">
        <v>76001</v>
      </c>
      <c r="B1059" s="11" t="s">
        <v>969</v>
      </c>
      <c r="C1059" s="11" t="s">
        <v>970</v>
      </c>
      <c r="D1059" s="48"/>
      <c r="E1059" s="48"/>
      <c r="F1059" s="43"/>
      <c r="G1059" s="43"/>
      <c r="H1059" s="43"/>
      <c r="I1059" s="43"/>
      <c r="J1059" s="43"/>
      <c r="K1059" s="43"/>
      <c r="L1059" s="43"/>
      <c r="M1059" s="43"/>
      <c r="N1059" s="48"/>
      <c r="O1059" s="48"/>
      <c r="P1059" s="43"/>
      <c r="Q1059" s="43"/>
      <c r="R1059" s="43"/>
      <c r="S1059" s="43"/>
      <c r="T1059" s="46" t="e">
        <f t="shared" si="16"/>
        <v>#DIV/0!</v>
      </c>
    </row>
    <row r="1060" spans="1:20" s="47" customFormat="1">
      <c r="A1060" s="11">
        <v>76020</v>
      </c>
      <c r="B1060" s="11" t="s">
        <v>969</v>
      </c>
      <c r="C1060" s="11" t="s">
        <v>971</v>
      </c>
      <c r="D1060" s="48"/>
      <c r="E1060" s="48"/>
      <c r="F1060" s="43"/>
      <c r="G1060" s="43"/>
      <c r="H1060" s="43"/>
      <c r="I1060" s="43"/>
      <c r="J1060" s="43"/>
      <c r="K1060" s="43"/>
      <c r="L1060" s="43"/>
      <c r="M1060" s="43"/>
      <c r="N1060" s="48"/>
      <c r="O1060" s="48"/>
      <c r="P1060" s="43"/>
      <c r="Q1060" s="43"/>
      <c r="R1060" s="43"/>
      <c r="S1060" s="43"/>
      <c r="T1060" s="46" t="e">
        <f t="shared" si="16"/>
        <v>#DIV/0!</v>
      </c>
    </row>
    <row r="1061" spans="1:20" s="47" customFormat="1">
      <c r="A1061" s="11">
        <v>76036</v>
      </c>
      <c r="B1061" s="11" t="s">
        <v>969</v>
      </c>
      <c r="C1061" s="11" t="s">
        <v>972</v>
      </c>
      <c r="D1061" s="48"/>
      <c r="E1061" s="48"/>
      <c r="F1061" s="43"/>
      <c r="G1061" s="43"/>
      <c r="H1061" s="43"/>
      <c r="I1061" s="43"/>
      <c r="J1061" s="43"/>
      <c r="K1061" s="43"/>
      <c r="L1061" s="43"/>
      <c r="M1061" s="43"/>
      <c r="N1061" s="48"/>
      <c r="O1061" s="48"/>
      <c r="P1061" s="43"/>
      <c r="Q1061" s="43"/>
      <c r="R1061" s="43"/>
      <c r="S1061" s="43"/>
      <c r="T1061" s="46" t="e">
        <f t="shared" si="16"/>
        <v>#DIV/0!</v>
      </c>
    </row>
    <row r="1062" spans="1:20" s="47" customFormat="1">
      <c r="A1062" s="11">
        <v>76041</v>
      </c>
      <c r="B1062" s="11" t="s">
        <v>969</v>
      </c>
      <c r="C1062" s="11" t="s">
        <v>973</v>
      </c>
      <c r="D1062" s="48"/>
      <c r="E1062" s="48"/>
      <c r="F1062" s="43"/>
      <c r="G1062" s="43"/>
      <c r="H1062" s="43"/>
      <c r="I1062" s="43"/>
      <c r="J1062" s="43"/>
      <c r="K1062" s="43"/>
      <c r="L1062" s="43"/>
      <c r="M1062" s="43"/>
      <c r="N1062" s="48"/>
      <c r="O1062" s="48"/>
      <c r="P1062" s="43"/>
      <c r="Q1062" s="43"/>
      <c r="R1062" s="43"/>
      <c r="S1062" s="43"/>
      <c r="T1062" s="46" t="e">
        <f t="shared" si="16"/>
        <v>#DIV/0!</v>
      </c>
    </row>
    <row r="1063" spans="1:20" s="47" customFormat="1">
      <c r="A1063" s="11">
        <v>76054</v>
      </c>
      <c r="B1063" s="11" t="s">
        <v>969</v>
      </c>
      <c r="C1063" s="11" t="s">
        <v>30</v>
      </c>
      <c r="D1063" s="48"/>
      <c r="E1063" s="48"/>
      <c r="F1063" s="43"/>
      <c r="G1063" s="43"/>
      <c r="H1063" s="43"/>
      <c r="I1063" s="43"/>
      <c r="J1063" s="43"/>
      <c r="K1063" s="43"/>
      <c r="L1063" s="43"/>
      <c r="M1063" s="43"/>
      <c r="N1063" s="48"/>
      <c r="O1063" s="48"/>
      <c r="P1063" s="43"/>
      <c r="Q1063" s="43"/>
      <c r="R1063" s="43"/>
      <c r="S1063" s="43"/>
      <c r="T1063" s="46" t="e">
        <f t="shared" si="16"/>
        <v>#DIV/0!</v>
      </c>
    </row>
    <row r="1064" spans="1:20" s="47" customFormat="1">
      <c r="A1064" s="11">
        <v>76100</v>
      </c>
      <c r="B1064" s="11" t="s">
        <v>969</v>
      </c>
      <c r="C1064" s="11" t="s">
        <v>165</v>
      </c>
      <c r="D1064" s="48"/>
      <c r="E1064" s="48"/>
      <c r="F1064" s="43"/>
      <c r="G1064" s="43"/>
      <c r="H1064" s="43"/>
      <c r="I1064" s="43"/>
      <c r="J1064" s="43"/>
      <c r="K1064" s="43"/>
      <c r="L1064" s="43"/>
      <c r="M1064" s="43"/>
      <c r="N1064" s="48"/>
      <c r="O1064" s="48"/>
      <c r="P1064" s="43"/>
      <c r="Q1064" s="43"/>
      <c r="R1064" s="43"/>
      <c r="S1064" s="43"/>
      <c r="T1064" s="46" t="e">
        <f t="shared" si="16"/>
        <v>#DIV/0!</v>
      </c>
    </row>
    <row r="1065" spans="1:20" s="47" customFormat="1">
      <c r="A1065" s="11">
        <v>76109</v>
      </c>
      <c r="B1065" s="11" t="s">
        <v>969</v>
      </c>
      <c r="C1065" s="11" t="s">
        <v>974</v>
      </c>
      <c r="D1065" s="48"/>
      <c r="E1065" s="48"/>
      <c r="F1065" s="43"/>
      <c r="G1065" s="43"/>
      <c r="H1065" s="43"/>
      <c r="I1065" s="43"/>
      <c r="J1065" s="43"/>
      <c r="K1065" s="43"/>
      <c r="L1065" s="43"/>
      <c r="M1065" s="43"/>
      <c r="N1065" s="48"/>
      <c r="O1065" s="48"/>
      <c r="P1065" s="43"/>
      <c r="Q1065" s="43"/>
      <c r="R1065" s="43"/>
      <c r="S1065" s="43"/>
      <c r="T1065" s="46" t="e">
        <f t="shared" si="16"/>
        <v>#DIV/0!</v>
      </c>
    </row>
    <row r="1066" spans="1:20" s="47" customFormat="1">
      <c r="A1066" s="11">
        <v>76111</v>
      </c>
      <c r="B1066" s="11" t="s">
        <v>969</v>
      </c>
      <c r="C1066" s="11" t="s">
        <v>975</v>
      </c>
      <c r="D1066" s="48"/>
      <c r="E1066" s="48"/>
      <c r="F1066" s="43"/>
      <c r="G1066" s="43"/>
      <c r="H1066" s="43"/>
      <c r="I1066" s="43"/>
      <c r="J1066" s="43"/>
      <c r="K1066" s="43"/>
      <c r="L1066" s="43"/>
      <c r="M1066" s="43"/>
      <c r="N1066" s="48"/>
      <c r="O1066" s="48"/>
      <c r="P1066" s="43"/>
      <c r="Q1066" s="43"/>
      <c r="R1066" s="43"/>
      <c r="S1066" s="43"/>
      <c r="T1066" s="46" t="e">
        <f t="shared" si="16"/>
        <v>#DIV/0!</v>
      </c>
    </row>
    <row r="1067" spans="1:20" s="47" customFormat="1">
      <c r="A1067" s="11">
        <v>76113</v>
      </c>
      <c r="B1067" s="11" t="s">
        <v>969</v>
      </c>
      <c r="C1067" s="11" t="s">
        <v>976</v>
      </c>
      <c r="D1067" s="48"/>
      <c r="E1067" s="48"/>
      <c r="F1067" s="43"/>
      <c r="G1067" s="43"/>
      <c r="H1067" s="43"/>
      <c r="I1067" s="43"/>
      <c r="J1067" s="43"/>
      <c r="K1067" s="43"/>
      <c r="L1067" s="43"/>
      <c r="M1067" s="43"/>
      <c r="N1067" s="48"/>
      <c r="O1067" s="48"/>
      <c r="P1067" s="43"/>
      <c r="Q1067" s="43"/>
      <c r="R1067" s="43"/>
      <c r="S1067" s="43"/>
      <c r="T1067" s="46" t="e">
        <f t="shared" si="16"/>
        <v>#DIV/0!</v>
      </c>
    </row>
    <row r="1068" spans="1:20" s="47" customFormat="1">
      <c r="A1068" s="11">
        <v>76122</v>
      </c>
      <c r="B1068" s="11" t="s">
        <v>969</v>
      </c>
      <c r="C1068" s="11" t="s">
        <v>977</v>
      </c>
      <c r="D1068" s="48"/>
      <c r="E1068" s="48"/>
      <c r="F1068" s="43"/>
      <c r="G1068" s="43"/>
      <c r="H1068" s="43"/>
      <c r="I1068" s="43"/>
      <c r="J1068" s="43"/>
      <c r="K1068" s="43"/>
      <c r="L1068" s="43"/>
      <c r="M1068" s="43"/>
      <c r="N1068" s="48"/>
      <c r="O1068" s="48"/>
      <c r="P1068" s="43"/>
      <c r="Q1068" s="43"/>
      <c r="R1068" s="43"/>
      <c r="S1068" s="43"/>
      <c r="T1068" s="46" t="e">
        <f t="shared" si="16"/>
        <v>#DIV/0!</v>
      </c>
    </row>
    <row r="1069" spans="1:20" s="47" customFormat="1">
      <c r="A1069" s="11">
        <v>76126</v>
      </c>
      <c r="B1069" s="11" t="s">
        <v>969</v>
      </c>
      <c r="C1069" s="11" t="s">
        <v>978</v>
      </c>
      <c r="D1069" s="48"/>
      <c r="E1069" s="48"/>
      <c r="F1069" s="43"/>
      <c r="G1069" s="43"/>
      <c r="H1069" s="43"/>
      <c r="I1069" s="43"/>
      <c r="J1069" s="43"/>
      <c r="K1069" s="43"/>
      <c r="L1069" s="43"/>
      <c r="M1069" s="43"/>
      <c r="N1069" s="48"/>
      <c r="O1069" s="48"/>
      <c r="P1069" s="43"/>
      <c r="Q1069" s="43"/>
      <c r="R1069" s="43"/>
      <c r="S1069" s="43"/>
      <c r="T1069" s="46" t="e">
        <f t="shared" si="16"/>
        <v>#DIV/0!</v>
      </c>
    </row>
    <row r="1070" spans="1:20" s="47" customFormat="1">
      <c r="A1070" s="11">
        <v>76130</v>
      </c>
      <c r="B1070" s="11" t="s">
        <v>969</v>
      </c>
      <c r="C1070" s="11" t="s">
        <v>145</v>
      </c>
      <c r="D1070" s="48"/>
      <c r="E1070" s="48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6" t="e">
        <f t="shared" si="16"/>
        <v>#DIV/0!</v>
      </c>
    </row>
    <row r="1071" spans="1:20" s="47" customFormat="1">
      <c r="A1071" s="11">
        <v>76147</v>
      </c>
      <c r="B1071" s="11" t="s">
        <v>969</v>
      </c>
      <c r="C1071" s="11" t="s">
        <v>979</v>
      </c>
      <c r="D1071" s="48"/>
      <c r="E1071" s="48"/>
      <c r="F1071" s="43"/>
      <c r="G1071" s="43"/>
      <c r="H1071" s="43"/>
      <c r="I1071" s="43"/>
      <c r="J1071" s="43"/>
      <c r="K1071" s="43"/>
      <c r="L1071" s="43"/>
      <c r="M1071" s="43"/>
      <c r="N1071" s="48"/>
      <c r="O1071" s="48"/>
      <c r="P1071" s="43"/>
      <c r="Q1071" s="43"/>
      <c r="R1071" s="43"/>
      <c r="S1071" s="43"/>
      <c r="T1071" s="46" t="e">
        <f t="shared" si="16"/>
        <v>#DIV/0!</v>
      </c>
    </row>
    <row r="1072" spans="1:20" s="47" customFormat="1">
      <c r="A1072" s="11">
        <v>76233</v>
      </c>
      <c r="B1072" s="11" t="s">
        <v>969</v>
      </c>
      <c r="C1072" s="11" t="s">
        <v>980</v>
      </c>
      <c r="D1072" s="48"/>
      <c r="E1072" s="48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  <c r="R1072" s="43"/>
      <c r="S1072" s="43"/>
      <c r="T1072" s="46" t="e">
        <f t="shared" si="16"/>
        <v>#DIV/0!</v>
      </c>
    </row>
    <row r="1073" spans="1:20" s="47" customFormat="1">
      <c r="A1073" s="11">
        <v>76243</v>
      </c>
      <c r="B1073" s="11" t="s">
        <v>969</v>
      </c>
      <c r="C1073" s="11" t="s">
        <v>981</v>
      </c>
      <c r="D1073" s="48"/>
      <c r="E1073" s="48"/>
      <c r="F1073" s="43"/>
      <c r="G1073" s="43"/>
      <c r="H1073" s="43"/>
      <c r="I1073" s="43"/>
      <c r="J1073" s="43"/>
      <c r="K1073" s="43"/>
      <c r="L1073" s="43"/>
      <c r="M1073" s="43"/>
      <c r="N1073" s="48"/>
      <c r="O1073" s="48"/>
      <c r="P1073" s="43"/>
      <c r="Q1073" s="43"/>
      <c r="R1073" s="43"/>
      <c r="S1073" s="43"/>
      <c r="T1073" s="46" t="e">
        <f t="shared" si="16"/>
        <v>#DIV/0!</v>
      </c>
    </row>
    <row r="1074" spans="1:20" s="47" customFormat="1">
      <c r="A1074" s="11">
        <v>76246</v>
      </c>
      <c r="B1074" s="11" t="s">
        <v>969</v>
      </c>
      <c r="C1074" s="11" t="s">
        <v>982</v>
      </c>
      <c r="D1074" s="48"/>
      <c r="E1074" s="48"/>
      <c r="F1074" s="43"/>
      <c r="G1074" s="43"/>
      <c r="H1074" s="43"/>
      <c r="I1074" s="43"/>
      <c r="J1074" s="43"/>
      <c r="K1074" s="43"/>
      <c r="L1074" s="43"/>
      <c r="M1074" s="43"/>
      <c r="N1074" s="48"/>
      <c r="O1074" s="48"/>
      <c r="P1074" s="43"/>
      <c r="Q1074" s="43"/>
      <c r="R1074" s="43"/>
      <c r="S1074" s="43"/>
      <c r="T1074" s="46" t="e">
        <f t="shared" si="16"/>
        <v>#DIV/0!</v>
      </c>
    </row>
    <row r="1075" spans="1:20" s="47" customFormat="1">
      <c r="A1075" s="11">
        <v>76248</v>
      </c>
      <c r="B1075" s="11" t="s">
        <v>969</v>
      </c>
      <c r="C1075" s="11" t="s">
        <v>983</v>
      </c>
      <c r="D1075" s="48"/>
      <c r="E1075" s="48"/>
      <c r="F1075" s="43"/>
      <c r="G1075" s="43"/>
      <c r="H1075" s="43"/>
      <c r="I1075" s="43"/>
      <c r="J1075" s="43"/>
      <c r="K1075" s="43"/>
      <c r="L1075" s="43"/>
      <c r="M1075" s="43"/>
      <c r="N1075" s="48"/>
      <c r="O1075" s="48"/>
      <c r="P1075" s="43"/>
      <c r="Q1075" s="43"/>
      <c r="R1075" s="43"/>
      <c r="S1075" s="43"/>
      <c r="T1075" s="46" t="e">
        <f t="shared" si="16"/>
        <v>#DIV/0!</v>
      </c>
    </row>
    <row r="1076" spans="1:20" s="47" customFormat="1">
      <c r="A1076" s="11">
        <v>76250</v>
      </c>
      <c r="B1076" s="11" t="s">
        <v>969</v>
      </c>
      <c r="C1076" s="11" t="s">
        <v>984</v>
      </c>
      <c r="D1076" s="48"/>
      <c r="E1076" s="48"/>
      <c r="F1076" s="43"/>
      <c r="G1076" s="43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6" t="e">
        <f t="shared" si="16"/>
        <v>#DIV/0!</v>
      </c>
    </row>
    <row r="1077" spans="1:20" s="47" customFormat="1">
      <c r="A1077" s="11">
        <v>76275</v>
      </c>
      <c r="B1077" s="11" t="s">
        <v>969</v>
      </c>
      <c r="C1077" s="11" t="s">
        <v>985</v>
      </c>
      <c r="D1077" s="48"/>
      <c r="E1077" s="48"/>
      <c r="F1077" s="43"/>
      <c r="G1077" s="43"/>
      <c r="H1077" s="43"/>
      <c r="I1077" s="43"/>
      <c r="J1077" s="43"/>
      <c r="K1077" s="43"/>
      <c r="L1077" s="43"/>
      <c r="M1077" s="43"/>
      <c r="N1077" s="48"/>
      <c r="O1077" s="48"/>
      <c r="P1077" s="43"/>
      <c r="Q1077" s="43"/>
      <c r="R1077" s="43"/>
      <c r="S1077" s="43"/>
      <c r="T1077" s="46" t="e">
        <f t="shared" si="16"/>
        <v>#DIV/0!</v>
      </c>
    </row>
    <row r="1078" spans="1:20" s="47" customFormat="1">
      <c r="A1078" s="11">
        <v>76306</v>
      </c>
      <c r="B1078" s="11" t="s">
        <v>969</v>
      </c>
      <c r="C1078" s="11" t="s">
        <v>986</v>
      </c>
      <c r="D1078" s="48"/>
      <c r="E1078" s="48"/>
      <c r="F1078" s="43"/>
      <c r="G1078" s="43"/>
      <c r="H1078" s="43"/>
      <c r="I1078" s="43"/>
      <c r="J1078" s="43"/>
      <c r="K1078" s="43"/>
      <c r="L1078" s="43"/>
      <c r="M1078" s="43"/>
      <c r="N1078" s="48"/>
      <c r="O1078" s="48"/>
      <c r="P1078" s="43"/>
      <c r="Q1078" s="43"/>
      <c r="R1078" s="43"/>
      <c r="S1078" s="43"/>
      <c r="T1078" s="46" t="e">
        <f t="shared" si="16"/>
        <v>#DIV/0!</v>
      </c>
    </row>
    <row r="1079" spans="1:20" s="47" customFormat="1">
      <c r="A1079" s="11">
        <v>76318</v>
      </c>
      <c r="B1079" s="11" t="s">
        <v>969</v>
      </c>
      <c r="C1079" s="11" t="s">
        <v>987</v>
      </c>
      <c r="D1079" s="48"/>
      <c r="E1079" s="48"/>
      <c r="F1079" s="43"/>
      <c r="G1079" s="43"/>
      <c r="H1079" s="43"/>
      <c r="I1079" s="43"/>
      <c r="J1079" s="43"/>
      <c r="K1079" s="43"/>
      <c r="L1079" s="43"/>
      <c r="M1079" s="43"/>
      <c r="N1079" s="48"/>
      <c r="O1079" s="48"/>
      <c r="P1079" s="43"/>
      <c r="Q1079" s="43"/>
      <c r="R1079" s="43"/>
      <c r="S1079" s="43"/>
      <c r="T1079" s="46" t="e">
        <f t="shared" si="16"/>
        <v>#DIV/0!</v>
      </c>
    </row>
    <row r="1080" spans="1:20" s="47" customFormat="1">
      <c r="A1080" s="11">
        <v>76364</v>
      </c>
      <c r="B1080" s="11" t="s">
        <v>969</v>
      </c>
      <c r="C1080" s="11" t="s">
        <v>988</v>
      </c>
      <c r="D1080" s="48"/>
      <c r="E1080" s="48"/>
      <c r="F1080" s="43"/>
      <c r="G1080" s="43"/>
      <c r="H1080" s="43"/>
      <c r="I1080" s="43"/>
      <c r="J1080" s="43"/>
      <c r="K1080" s="43"/>
      <c r="L1080" s="43"/>
      <c r="M1080" s="43"/>
      <c r="N1080" s="48"/>
      <c r="O1080" s="48"/>
      <c r="P1080" s="43"/>
      <c r="Q1080" s="43"/>
      <c r="R1080" s="43"/>
      <c r="S1080" s="43"/>
      <c r="T1080" s="46" t="e">
        <f t="shared" si="16"/>
        <v>#DIV/0!</v>
      </c>
    </row>
    <row r="1081" spans="1:20" s="47" customFormat="1" ht="18.75" customHeight="1">
      <c r="A1081" s="11">
        <v>76377</v>
      </c>
      <c r="B1081" s="11" t="s">
        <v>969</v>
      </c>
      <c r="C1081" s="11" t="s">
        <v>989</v>
      </c>
      <c r="D1081" s="48"/>
      <c r="E1081" s="48"/>
      <c r="F1081" s="43"/>
      <c r="G1081" s="43"/>
      <c r="H1081" s="43"/>
      <c r="I1081" s="43"/>
      <c r="J1081" s="43"/>
      <c r="K1081" s="43"/>
      <c r="L1081" s="43"/>
      <c r="M1081" s="43"/>
      <c r="N1081" s="48"/>
      <c r="O1081" s="48"/>
      <c r="P1081" s="43"/>
      <c r="Q1081" s="43"/>
      <c r="R1081" s="43"/>
      <c r="S1081" s="43"/>
      <c r="T1081" s="46" t="e">
        <f t="shared" si="16"/>
        <v>#DIV/0!</v>
      </c>
    </row>
    <row r="1082" spans="1:20" s="47" customFormat="1">
      <c r="A1082" s="11">
        <v>76400</v>
      </c>
      <c r="B1082" s="11" t="s">
        <v>969</v>
      </c>
      <c r="C1082" s="11" t="s">
        <v>81</v>
      </c>
      <c r="D1082" s="48"/>
      <c r="E1082" s="48"/>
      <c r="F1082" s="43"/>
      <c r="G1082" s="43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  <c r="R1082" s="43"/>
      <c r="S1082" s="43"/>
      <c r="T1082" s="46" t="e">
        <f t="shared" si="16"/>
        <v>#DIV/0!</v>
      </c>
    </row>
    <row r="1083" spans="1:20" s="47" customFormat="1">
      <c r="A1083" s="11">
        <v>76403</v>
      </c>
      <c r="B1083" s="11" t="s">
        <v>969</v>
      </c>
      <c r="C1083" s="11" t="s">
        <v>257</v>
      </c>
      <c r="D1083" s="48"/>
      <c r="E1083" s="48"/>
      <c r="F1083" s="43"/>
      <c r="G1083" s="43"/>
      <c r="H1083" s="43"/>
      <c r="I1083" s="43"/>
      <c r="J1083" s="43"/>
      <c r="K1083" s="43"/>
      <c r="L1083" s="43"/>
      <c r="M1083" s="43"/>
      <c r="N1083" s="48"/>
      <c r="O1083" s="48"/>
      <c r="P1083" s="43"/>
      <c r="Q1083" s="43"/>
      <c r="R1083" s="43"/>
      <c r="S1083" s="43"/>
      <c r="T1083" s="46" t="e">
        <f t="shared" si="16"/>
        <v>#DIV/0!</v>
      </c>
    </row>
    <row r="1084" spans="1:20" s="47" customFormat="1">
      <c r="A1084" s="11">
        <v>76497</v>
      </c>
      <c r="B1084" s="11" t="s">
        <v>969</v>
      </c>
      <c r="C1084" s="11" t="s">
        <v>990</v>
      </c>
      <c r="D1084" s="48"/>
      <c r="E1084" s="48"/>
      <c r="F1084" s="43"/>
      <c r="G1084" s="43"/>
      <c r="H1084" s="43"/>
      <c r="I1084" s="43"/>
      <c r="J1084" s="43"/>
      <c r="K1084" s="43"/>
      <c r="L1084" s="43"/>
      <c r="M1084" s="43"/>
      <c r="N1084" s="48"/>
      <c r="O1084" s="48"/>
      <c r="P1084" s="43"/>
      <c r="Q1084" s="43"/>
      <c r="R1084" s="43"/>
      <c r="S1084" s="43"/>
      <c r="T1084" s="46" t="e">
        <f t="shared" si="16"/>
        <v>#DIV/0!</v>
      </c>
    </row>
    <row r="1085" spans="1:20" s="47" customFormat="1">
      <c r="A1085" s="17">
        <v>76520</v>
      </c>
      <c r="B1085" s="17" t="s">
        <v>969</v>
      </c>
      <c r="C1085" s="17" t="s">
        <v>991</v>
      </c>
      <c r="D1085" s="48"/>
      <c r="E1085" s="48"/>
      <c r="F1085" s="43"/>
      <c r="G1085" s="43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  <c r="R1085" s="43"/>
      <c r="S1085" s="43"/>
      <c r="T1085" s="46" t="e">
        <f t="shared" si="16"/>
        <v>#DIV/0!</v>
      </c>
    </row>
    <row r="1086" spans="1:20" s="47" customFormat="1">
      <c r="A1086" s="11">
        <v>76563</v>
      </c>
      <c r="B1086" s="11" t="s">
        <v>969</v>
      </c>
      <c r="C1086" s="11" t="s">
        <v>992</v>
      </c>
      <c r="D1086" s="48"/>
      <c r="E1086" s="48"/>
      <c r="F1086" s="43"/>
      <c r="G1086" s="43"/>
      <c r="H1086" s="43"/>
      <c r="I1086" s="43"/>
      <c r="J1086" s="43"/>
      <c r="K1086" s="43"/>
      <c r="L1086" s="43"/>
      <c r="M1086" s="43"/>
      <c r="N1086" s="48"/>
      <c r="O1086" s="48"/>
      <c r="P1086" s="43"/>
      <c r="Q1086" s="43"/>
      <c r="R1086" s="43"/>
      <c r="S1086" s="43"/>
      <c r="T1086" s="46" t="e">
        <f t="shared" si="16"/>
        <v>#DIV/0!</v>
      </c>
    </row>
    <row r="1087" spans="1:20" s="47" customFormat="1">
      <c r="A1087" s="11">
        <v>76606</v>
      </c>
      <c r="B1087" s="11" t="s">
        <v>969</v>
      </c>
      <c r="C1087" s="11" t="s">
        <v>706</v>
      </c>
      <c r="D1087" s="48"/>
      <c r="E1087" s="48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6" t="e">
        <f t="shared" si="16"/>
        <v>#DIV/0!</v>
      </c>
    </row>
    <row r="1088" spans="1:20" s="47" customFormat="1">
      <c r="A1088" s="11">
        <v>76616</v>
      </c>
      <c r="B1088" s="11" t="s">
        <v>969</v>
      </c>
      <c r="C1088" s="11" t="s">
        <v>993</v>
      </c>
      <c r="D1088" s="48"/>
      <c r="E1088" s="48"/>
      <c r="F1088" s="43"/>
      <c r="G1088" s="43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  <c r="R1088" s="43"/>
      <c r="S1088" s="43"/>
      <c r="T1088" s="46" t="e">
        <f t="shared" si="16"/>
        <v>#DIV/0!</v>
      </c>
    </row>
    <row r="1089" spans="1:20" s="47" customFormat="1">
      <c r="A1089" s="11">
        <v>76622</v>
      </c>
      <c r="B1089" s="11" t="s">
        <v>969</v>
      </c>
      <c r="C1089" s="11" t="s">
        <v>994</v>
      </c>
      <c r="D1089" s="48"/>
      <c r="E1089" s="48"/>
      <c r="F1089" s="43"/>
      <c r="G1089" s="43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  <c r="R1089" s="43"/>
      <c r="S1089" s="43"/>
      <c r="T1089" s="46" t="e">
        <f t="shared" si="16"/>
        <v>#DIV/0!</v>
      </c>
    </row>
    <row r="1090" spans="1:20" s="47" customFormat="1">
      <c r="A1090" s="11">
        <v>76670</v>
      </c>
      <c r="B1090" s="11" t="s">
        <v>969</v>
      </c>
      <c r="C1090" s="11" t="s">
        <v>111</v>
      </c>
      <c r="D1090" s="48"/>
      <c r="E1090" s="48"/>
      <c r="F1090" s="43"/>
      <c r="G1090" s="43"/>
      <c r="H1090" s="43"/>
      <c r="I1090" s="43"/>
      <c r="J1090" s="43"/>
      <c r="K1090" s="43"/>
      <c r="L1090" s="43"/>
      <c r="M1090" s="43"/>
      <c r="N1090" s="48"/>
      <c r="O1090" s="48"/>
      <c r="P1090" s="43"/>
      <c r="Q1090" s="43"/>
      <c r="R1090" s="43"/>
      <c r="S1090" s="43"/>
      <c r="T1090" s="46" t="e">
        <f t="shared" si="16"/>
        <v>#DIV/0!</v>
      </c>
    </row>
    <row r="1091" spans="1:20" s="47" customFormat="1">
      <c r="A1091" s="11">
        <v>76736</v>
      </c>
      <c r="B1091" s="11" t="s">
        <v>969</v>
      </c>
      <c r="C1091" s="11" t="s">
        <v>995</v>
      </c>
      <c r="D1091" s="48"/>
      <c r="E1091" s="48"/>
      <c r="F1091" s="43"/>
      <c r="G1091" s="43"/>
      <c r="H1091" s="43"/>
      <c r="I1091" s="43"/>
      <c r="J1091" s="43"/>
      <c r="K1091" s="43"/>
      <c r="L1091" s="43"/>
      <c r="M1091" s="43"/>
      <c r="N1091" s="48"/>
      <c r="O1091" s="48"/>
      <c r="P1091" s="43"/>
      <c r="Q1091" s="43"/>
      <c r="R1091" s="43"/>
      <c r="S1091" s="43"/>
      <c r="T1091" s="46" t="e">
        <f t="shared" si="16"/>
        <v>#DIV/0!</v>
      </c>
    </row>
    <row r="1092" spans="1:20" s="47" customFormat="1">
      <c r="A1092" s="11">
        <v>76823</v>
      </c>
      <c r="B1092" s="11" t="s">
        <v>969</v>
      </c>
      <c r="C1092" s="11" t="s">
        <v>996</v>
      </c>
      <c r="D1092" s="48"/>
      <c r="E1092" s="48"/>
      <c r="F1092" s="43"/>
      <c r="G1092" s="43"/>
      <c r="H1092" s="43"/>
      <c r="I1092" s="43"/>
      <c r="J1092" s="43"/>
      <c r="K1092" s="43"/>
      <c r="L1092" s="43"/>
      <c r="M1092" s="43"/>
      <c r="N1092" s="48"/>
      <c r="O1092" s="48"/>
      <c r="P1092" s="43"/>
      <c r="Q1092" s="43"/>
      <c r="R1092" s="43"/>
      <c r="S1092" s="43"/>
      <c r="T1092" s="46" t="e">
        <f t="shared" si="16"/>
        <v>#DIV/0!</v>
      </c>
    </row>
    <row r="1093" spans="1:20" s="47" customFormat="1">
      <c r="A1093" s="11">
        <v>76828</v>
      </c>
      <c r="B1093" s="11" t="s">
        <v>969</v>
      </c>
      <c r="C1093" s="11" t="s">
        <v>997</v>
      </c>
      <c r="D1093" s="48"/>
      <c r="E1093" s="48"/>
      <c r="F1093" s="43"/>
      <c r="G1093" s="43"/>
      <c r="H1093" s="43"/>
      <c r="I1093" s="43"/>
      <c r="J1093" s="43"/>
      <c r="K1093" s="43"/>
      <c r="L1093" s="43"/>
      <c r="M1093" s="43"/>
      <c r="N1093" s="48"/>
      <c r="O1093" s="48"/>
      <c r="P1093" s="43"/>
      <c r="Q1093" s="43"/>
      <c r="R1093" s="43"/>
      <c r="S1093" s="43"/>
      <c r="T1093" s="46" t="e">
        <f t="shared" si="16"/>
        <v>#DIV/0!</v>
      </c>
    </row>
    <row r="1094" spans="1:20" s="47" customFormat="1">
      <c r="A1094" s="11">
        <v>76834</v>
      </c>
      <c r="B1094" s="11" t="s">
        <v>969</v>
      </c>
      <c r="C1094" s="11" t="s">
        <v>998</v>
      </c>
      <c r="D1094" s="48"/>
      <c r="E1094" s="48"/>
      <c r="F1094" s="43"/>
      <c r="G1094" s="43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  <c r="R1094" s="43"/>
      <c r="S1094" s="43"/>
      <c r="T1094" s="46" t="e">
        <f t="shared" si="16"/>
        <v>#DIV/0!</v>
      </c>
    </row>
    <row r="1095" spans="1:20" s="47" customFormat="1">
      <c r="A1095" s="11">
        <v>76845</v>
      </c>
      <c r="B1095" s="11" t="s">
        <v>969</v>
      </c>
      <c r="C1095" s="11" t="s">
        <v>999</v>
      </c>
      <c r="D1095" s="48"/>
      <c r="E1095" s="48"/>
      <c r="F1095" s="43"/>
      <c r="G1095" s="43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  <c r="R1095" s="43"/>
      <c r="S1095" s="43"/>
      <c r="T1095" s="46" t="e">
        <f t="shared" si="16"/>
        <v>#DIV/0!</v>
      </c>
    </row>
    <row r="1096" spans="1:20" s="47" customFormat="1">
      <c r="A1096" s="11">
        <v>76863</v>
      </c>
      <c r="B1096" s="11" t="s">
        <v>969</v>
      </c>
      <c r="C1096" s="11" t="s">
        <v>1000</v>
      </c>
      <c r="D1096" s="48"/>
      <c r="E1096" s="48"/>
      <c r="F1096" s="43"/>
      <c r="G1096" s="43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  <c r="R1096" s="43"/>
      <c r="S1096" s="43"/>
      <c r="T1096" s="46" t="e">
        <f t="shared" ref="T1096:T1107" si="17">AVERAGE(D1096:S1096)</f>
        <v>#DIV/0!</v>
      </c>
    </row>
    <row r="1097" spans="1:20" s="47" customFormat="1">
      <c r="A1097" s="11">
        <v>76869</v>
      </c>
      <c r="B1097" s="11" t="s">
        <v>969</v>
      </c>
      <c r="C1097" s="11" t="s">
        <v>1001</v>
      </c>
      <c r="D1097" s="48"/>
      <c r="E1097" s="48"/>
      <c r="F1097" s="43"/>
      <c r="G1097" s="43"/>
      <c r="H1097" s="43"/>
      <c r="I1097" s="43"/>
      <c r="J1097" s="43"/>
      <c r="K1097" s="43"/>
      <c r="L1097" s="43"/>
      <c r="M1097" s="43"/>
      <c r="N1097" s="48"/>
      <c r="O1097" s="48"/>
      <c r="P1097" s="43"/>
      <c r="Q1097" s="43"/>
      <c r="R1097" s="43"/>
      <c r="S1097" s="43"/>
      <c r="T1097" s="46" t="e">
        <f t="shared" si="17"/>
        <v>#DIV/0!</v>
      </c>
    </row>
    <row r="1098" spans="1:20" s="47" customFormat="1">
      <c r="A1098" s="17">
        <v>76890</v>
      </c>
      <c r="B1098" s="17" t="s">
        <v>969</v>
      </c>
      <c r="C1098" s="17" t="s">
        <v>1002</v>
      </c>
      <c r="D1098" s="48"/>
      <c r="E1098" s="48"/>
      <c r="F1098" s="43"/>
      <c r="G1098" s="43"/>
      <c r="H1098" s="43"/>
      <c r="I1098" s="43"/>
      <c r="J1098" s="43"/>
      <c r="K1098" s="43"/>
      <c r="L1098" s="43"/>
      <c r="M1098" s="43"/>
      <c r="N1098" s="48"/>
      <c r="O1098" s="48"/>
      <c r="P1098" s="43"/>
      <c r="Q1098" s="43"/>
      <c r="R1098" s="43"/>
      <c r="S1098" s="43"/>
      <c r="T1098" s="46" t="e">
        <f t="shared" si="17"/>
        <v>#DIV/0!</v>
      </c>
    </row>
    <row r="1099" spans="1:20" s="47" customFormat="1">
      <c r="A1099" s="11">
        <v>76892</v>
      </c>
      <c r="B1099" s="11" t="s">
        <v>969</v>
      </c>
      <c r="C1099" s="11" t="s">
        <v>1003</v>
      </c>
      <c r="D1099" s="48"/>
      <c r="E1099" s="48"/>
      <c r="F1099" s="43"/>
      <c r="G1099" s="43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  <c r="R1099" s="43"/>
      <c r="S1099" s="43"/>
      <c r="T1099" s="46" t="e">
        <f t="shared" si="17"/>
        <v>#DIV/0!</v>
      </c>
    </row>
    <row r="1100" spans="1:20" s="47" customFormat="1">
      <c r="A1100" s="17">
        <v>76895</v>
      </c>
      <c r="B1100" s="17" t="s">
        <v>969</v>
      </c>
      <c r="C1100" s="17" t="s">
        <v>1004</v>
      </c>
      <c r="D1100" s="48"/>
      <c r="E1100" s="48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3"/>
      <c r="T1100" s="46" t="e">
        <f t="shared" si="17"/>
        <v>#DIV/0!</v>
      </c>
    </row>
    <row r="1101" spans="1:20" s="47" customFormat="1">
      <c r="A1101" s="11">
        <v>97001</v>
      </c>
      <c r="B1101" s="11" t="s">
        <v>1048</v>
      </c>
      <c r="C1101" s="11" t="s">
        <v>1049</v>
      </c>
      <c r="D1101" s="48"/>
      <c r="E1101" s="48"/>
      <c r="F1101" s="43"/>
      <c r="G1101" s="43"/>
      <c r="H1101" s="43"/>
      <c r="I1101" s="43"/>
      <c r="J1101" s="43"/>
      <c r="K1101" s="43"/>
      <c r="L1101" s="43"/>
      <c r="M1101" s="43"/>
      <c r="N1101" s="48"/>
      <c r="O1101" s="48"/>
      <c r="P1101" s="43"/>
      <c r="Q1101" s="43"/>
      <c r="R1101" s="43"/>
      <c r="S1101" s="43"/>
      <c r="T1101" s="46" t="e">
        <f t="shared" si="17"/>
        <v>#DIV/0!</v>
      </c>
    </row>
    <row r="1102" spans="1:20" s="47" customFormat="1">
      <c r="A1102" s="11">
        <v>97161</v>
      </c>
      <c r="B1102" s="11" t="s">
        <v>1048</v>
      </c>
      <c r="C1102" s="11" t="s">
        <v>1050</v>
      </c>
      <c r="D1102" s="48"/>
      <c r="E1102" s="48"/>
      <c r="F1102" s="43"/>
      <c r="G1102" s="43"/>
      <c r="H1102" s="43"/>
      <c r="I1102" s="43"/>
      <c r="J1102" s="43"/>
      <c r="K1102" s="43"/>
      <c r="L1102" s="43"/>
      <c r="M1102" s="43"/>
      <c r="N1102" s="48"/>
      <c r="O1102" s="48"/>
      <c r="P1102" s="43"/>
      <c r="Q1102" s="43"/>
      <c r="R1102" s="43"/>
      <c r="S1102" s="43"/>
      <c r="T1102" s="46" t="e">
        <f t="shared" si="17"/>
        <v>#DIV/0!</v>
      </c>
    </row>
    <row r="1103" spans="1:20" s="47" customFormat="1">
      <c r="A1103" s="11">
        <v>97666</v>
      </c>
      <c r="B1103" s="11" t="s">
        <v>1048</v>
      </c>
      <c r="C1103" s="11" t="s">
        <v>1051</v>
      </c>
      <c r="D1103" s="48"/>
      <c r="E1103" s="48"/>
      <c r="F1103" s="43"/>
      <c r="G1103" s="43"/>
      <c r="H1103" s="43"/>
      <c r="I1103" s="43"/>
      <c r="J1103" s="43"/>
      <c r="K1103" s="43"/>
      <c r="L1103" s="43"/>
      <c r="M1103" s="43"/>
      <c r="N1103" s="48"/>
      <c r="O1103" s="48"/>
      <c r="P1103" s="43"/>
      <c r="Q1103" s="43"/>
      <c r="R1103" s="43"/>
      <c r="S1103" s="43"/>
      <c r="T1103" s="46" t="e">
        <f t="shared" si="17"/>
        <v>#DIV/0!</v>
      </c>
    </row>
    <row r="1104" spans="1:20" s="47" customFormat="1">
      <c r="A1104" s="11">
        <v>99001</v>
      </c>
      <c r="B1104" s="11" t="s">
        <v>1052</v>
      </c>
      <c r="C1104" s="11" t="s">
        <v>1053</v>
      </c>
      <c r="D1104" s="48"/>
      <c r="E1104" s="48"/>
      <c r="F1104" s="43"/>
      <c r="G1104" s="43"/>
      <c r="H1104" s="43"/>
      <c r="I1104" s="43"/>
      <c r="J1104" s="43"/>
      <c r="K1104" s="43"/>
      <c r="L1104" s="43"/>
      <c r="M1104" s="43"/>
      <c r="N1104" s="48"/>
      <c r="O1104" s="48"/>
      <c r="P1104" s="43"/>
      <c r="Q1104" s="43"/>
      <c r="R1104" s="43"/>
      <c r="S1104" s="43"/>
      <c r="T1104" s="46" t="e">
        <f t="shared" si="17"/>
        <v>#DIV/0!</v>
      </c>
    </row>
    <row r="1105" spans="1:20" s="47" customFormat="1">
      <c r="A1105" s="11">
        <v>99524</v>
      </c>
      <c r="B1105" s="11" t="s">
        <v>1052</v>
      </c>
      <c r="C1105" s="11" t="s">
        <v>1054</v>
      </c>
      <c r="D1105" s="48"/>
      <c r="E1105" s="48"/>
      <c r="F1105" s="43"/>
      <c r="G1105" s="43"/>
      <c r="H1105" s="43"/>
      <c r="I1105" s="43"/>
      <c r="J1105" s="43"/>
      <c r="K1105" s="43"/>
      <c r="L1105" s="43"/>
      <c r="M1105" s="43"/>
      <c r="N1105" s="48"/>
      <c r="O1105" s="48"/>
      <c r="P1105" s="43"/>
      <c r="Q1105" s="43"/>
      <c r="R1105" s="43"/>
      <c r="S1105" s="43"/>
      <c r="T1105" s="46" t="e">
        <f t="shared" si="17"/>
        <v>#DIV/0!</v>
      </c>
    </row>
    <row r="1106" spans="1:20" s="47" customFormat="1">
      <c r="A1106" s="11">
        <v>99624</v>
      </c>
      <c r="B1106" s="11" t="s">
        <v>1052</v>
      </c>
      <c r="C1106" s="11" t="s">
        <v>1055</v>
      </c>
      <c r="D1106" s="48"/>
      <c r="E1106" s="48"/>
      <c r="F1106" s="43"/>
      <c r="G1106" s="43"/>
      <c r="H1106" s="43"/>
      <c r="I1106" s="43"/>
      <c r="J1106" s="43"/>
      <c r="K1106" s="43"/>
      <c r="L1106" s="43"/>
      <c r="M1106" s="43"/>
      <c r="N1106" s="48"/>
      <c r="O1106" s="48"/>
      <c r="P1106" s="43"/>
      <c r="Q1106" s="43"/>
      <c r="R1106" s="43"/>
      <c r="S1106" s="43"/>
      <c r="T1106" s="46" t="e">
        <f t="shared" si="17"/>
        <v>#DIV/0!</v>
      </c>
    </row>
    <row r="1107" spans="1:20" s="47" customFormat="1">
      <c r="A1107" s="17">
        <v>99773</v>
      </c>
      <c r="B1107" s="17" t="s">
        <v>1052</v>
      </c>
      <c r="C1107" s="17" t="s">
        <v>1056</v>
      </c>
      <c r="D1107" s="48"/>
      <c r="E1107" s="48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  <c r="R1107" s="43"/>
      <c r="S1107" s="43"/>
      <c r="T1107" s="46" t="e">
        <f t="shared" si="17"/>
        <v>#DIV/0!</v>
      </c>
    </row>
    <row r="1112" spans="1:20" ht="14.25" customHeight="1"/>
  </sheetData>
  <autoFilter ref="A7:T1107" xr:uid="{00000000-0001-0000-0400-000000000000}"/>
  <mergeCells count="6">
    <mergeCell ref="A1:D6"/>
    <mergeCell ref="T1:T2"/>
    <mergeCell ref="T3:T4"/>
    <mergeCell ref="E1:S2"/>
    <mergeCell ref="E5:S6"/>
    <mergeCell ref="E3:S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112"/>
  <sheetViews>
    <sheetView zoomScale="90" zoomScaleNormal="90" workbookViewId="0">
      <pane xSplit="3" ySplit="1" topLeftCell="I2" activePane="bottomRight" state="frozen"/>
      <selection pane="topRight" activeCell="D1" sqref="D1"/>
      <selection pane="bottomLeft" activeCell="A2" sqref="A2"/>
      <selection pane="bottomRight" activeCell="M1" sqref="M1:M5"/>
    </sheetView>
  </sheetViews>
  <sheetFormatPr baseColWidth="10" defaultColWidth="9.140625" defaultRowHeight="15"/>
  <cols>
    <col min="1" max="1" width="11.5703125" style="14" customWidth="1"/>
    <col min="2" max="2" width="20.140625" style="14" customWidth="1"/>
    <col min="3" max="3" width="21" style="14" customWidth="1"/>
    <col min="4" max="4" width="11.7109375" style="14" customWidth="1"/>
    <col min="5" max="5" width="34.85546875" style="14" customWidth="1"/>
    <col min="6" max="6" width="13.140625" style="14" customWidth="1"/>
    <col min="7" max="7" width="28.5703125" style="14" customWidth="1"/>
    <col min="8" max="8" width="11.28515625" style="14" customWidth="1"/>
    <col min="9" max="9" width="29.140625" style="14" customWidth="1"/>
    <col min="10" max="10" width="10.85546875" style="14" customWidth="1"/>
    <col min="11" max="11" width="34" style="14" customWidth="1"/>
    <col min="12" max="12" width="14" style="14" customWidth="1"/>
    <col min="13" max="13" width="19" style="14" customWidth="1"/>
    <col min="14" max="16384" width="9.140625" style="14"/>
  </cols>
  <sheetData>
    <row r="1" spans="1:19">
      <c r="A1" s="86"/>
      <c r="B1" s="86"/>
      <c r="C1" s="86"/>
      <c r="D1" s="86"/>
      <c r="E1" s="111" t="s">
        <v>1175</v>
      </c>
      <c r="F1" s="111"/>
      <c r="G1" s="111"/>
      <c r="H1" s="111"/>
      <c r="I1" s="111"/>
      <c r="J1" s="111"/>
      <c r="K1" s="111"/>
      <c r="L1" s="111"/>
      <c r="M1" s="94" t="s">
        <v>1255</v>
      </c>
    </row>
    <row r="2" spans="1:19">
      <c r="A2" s="86"/>
      <c r="B2" s="86"/>
      <c r="C2" s="86"/>
      <c r="D2" s="86"/>
      <c r="E2" s="111"/>
      <c r="F2" s="111"/>
      <c r="G2" s="111"/>
      <c r="H2" s="111"/>
      <c r="I2" s="111"/>
      <c r="J2" s="111"/>
      <c r="K2" s="111"/>
      <c r="L2" s="111"/>
      <c r="M2" s="94"/>
    </row>
    <row r="3" spans="1:19">
      <c r="A3" s="86"/>
      <c r="B3" s="86"/>
      <c r="C3" s="86"/>
      <c r="D3" s="86"/>
      <c r="E3" s="112" t="s">
        <v>1176</v>
      </c>
      <c r="F3" s="112"/>
      <c r="G3" s="112"/>
      <c r="H3" s="112"/>
      <c r="I3" s="112"/>
      <c r="J3" s="112"/>
      <c r="K3" s="112"/>
      <c r="L3" s="112"/>
      <c r="M3" s="94" t="s">
        <v>1256</v>
      </c>
    </row>
    <row r="4" spans="1:19">
      <c r="A4" s="86"/>
      <c r="B4" s="86"/>
      <c r="C4" s="86"/>
      <c r="D4" s="86"/>
      <c r="E4" s="112"/>
      <c r="F4" s="112"/>
      <c r="G4" s="112"/>
      <c r="H4" s="112"/>
      <c r="I4" s="112"/>
      <c r="J4" s="112"/>
      <c r="K4" s="112"/>
      <c r="L4" s="112"/>
      <c r="M4" s="94"/>
    </row>
    <row r="5" spans="1:19">
      <c r="A5" s="86"/>
      <c r="B5" s="86"/>
      <c r="C5" s="86"/>
      <c r="D5" s="86"/>
      <c r="E5" s="112" t="s">
        <v>1177</v>
      </c>
      <c r="F5" s="112"/>
      <c r="G5" s="112"/>
      <c r="H5" s="112"/>
      <c r="I5" s="112"/>
      <c r="J5" s="112"/>
      <c r="K5" s="112"/>
      <c r="L5" s="112"/>
      <c r="M5" s="84" t="s">
        <v>1257</v>
      </c>
    </row>
    <row r="6" spans="1:19">
      <c r="A6" s="86"/>
      <c r="B6" s="86"/>
      <c r="C6" s="86"/>
      <c r="D6" s="86"/>
      <c r="E6" s="112"/>
      <c r="F6" s="112"/>
      <c r="G6" s="112"/>
      <c r="H6" s="112"/>
      <c r="I6" s="112"/>
      <c r="J6" s="112"/>
      <c r="K6" s="112"/>
      <c r="L6" s="112"/>
      <c r="M6" s="9" t="s">
        <v>1178</v>
      </c>
    </row>
    <row r="7" spans="1:19" s="41" customFormat="1" ht="132.75" customHeight="1">
      <c r="A7" s="10" t="s">
        <v>0</v>
      </c>
      <c r="B7" s="10" t="s">
        <v>1</v>
      </c>
      <c r="C7" s="10" t="s">
        <v>2</v>
      </c>
      <c r="D7" s="10" t="s">
        <v>1101</v>
      </c>
      <c r="E7" s="27" t="s">
        <v>1227</v>
      </c>
      <c r="F7" s="27" t="s">
        <v>1102</v>
      </c>
      <c r="G7" s="27" t="s">
        <v>1228</v>
      </c>
      <c r="H7" s="27" t="s">
        <v>1103</v>
      </c>
      <c r="I7" s="27" t="s">
        <v>1229</v>
      </c>
      <c r="J7" s="10" t="s">
        <v>1104</v>
      </c>
      <c r="K7" s="27" t="s">
        <v>1230</v>
      </c>
      <c r="L7" s="40" t="s">
        <v>1087</v>
      </c>
      <c r="M7" s="40" t="s">
        <v>1088</v>
      </c>
    </row>
    <row r="8" spans="1:19">
      <c r="A8" s="17">
        <v>91001</v>
      </c>
      <c r="B8" s="17" t="s">
        <v>1040</v>
      </c>
      <c r="C8" s="17" t="s">
        <v>1041</v>
      </c>
      <c r="D8" s="42"/>
      <c r="E8" s="42"/>
      <c r="F8" s="42"/>
      <c r="G8" s="42"/>
      <c r="H8" s="42"/>
      <c r="I8" s="42"/>
      <c r="J8" s="45"/>
      <c r="K8" s="42"/>
      <c r="L8" s="42" t="e">
        <f>AVERAGE(D8:K8)</f>
        <v>#DIV/0!</v>
      </c>
      <c r="M8" s="49" t="e">
        <f>L8</f>
        <v>#DIV/0!</v>
      </c>
      <c r="N8" s="47"/>
      <c r="O8" s="47"/>
      <c r="P8" s="47"/>
      <c r="Q8" s="47"/>
      <c r="R8" s="47"/>
      <c r="S8" s="47"/>
    </row>
    <row r="9" spans="1:19">
      <c r="A9" s="17">
        <v>91540</v>
      </c>
      <c r="B9" s="17" t="s">
        <v>1040</v>
      </c>
      <c r="C9" s="17" t="s">
        <v>1042</v>
      </c>
      <c r="D9" s="43"/>
      <c r="E9" s="43"/>
      <c r="F9" s="43"/>
      <c r="G9" s="43"/>
      <c r="H9" s="43"/>
      <c r="I9" s="43"/>
      <c r="J9" s="43"/>
      <c r="K9" s="43"/>
      <c r="L9" s="43" t="e">
        <f t="shared" ref="L9:L71" si="0">AVERAGE(D9:K9)</f>
        <v>#DIV/0!</v>
      </c>
      <c r="M9" s="46" t="e">
        <f>L9</f>
        <v>#DIV/0!</v>
      </c>
      <c r="N9" s="47"/>
      <c r="O9" s="47"/>
      <c r="P9" s="47"/>
      <c r="Q9" s="47"/>
      <c r="R9" s="47"/>
      <c r="S9" s="47"/>
    </row>
    <row r="10" spans="1:19">
      <c r="A10" s="11">
        <v>5001</v>
      </c>
      <c r="B10" s="11" t="s">
        <v>14</v>
      </c>
      <c r="C10" s="11" t="s">
        <v>15</v>
      </c>
      <c r="D10" s="43"/>
      <c r="E10" s="43"/>
      <c r="F10" s="43"/>
      <c r="G10" s="43"/>
      <c r="H10" s="43"/>
      <c r="I10" s="43"/>
      <c r="J10" s="43"/>
      <c r="K10" s="48"/>
      <c r="L10" s="43" t="e">
        <f t="shared" si="0"/>
        <v>#DIV/0!</v>
      </c>
      <c r="M10" s="48" t="s">
        <v>16</v>
      </c>
      <c r="N10" s="47"/>
      <c r="O10" s="47"/>
      <c r="P10" s="47"/>
      <c r="Q10" s="47"/>
      <c r="R10" s="47"/>
      <c r="S10" s="47"/>
    </row>
    <row r="11" spans="1:19">
      <c r="A11" s="11">
        <v>5002</v>
      </c>
      <c r="B11" s="11" t="s">
        <v>14</v>
      </c>
      <c r="C11" s="11" t="s">
        <v>17</v>
      </c>
      <c r="D11" s="43"/>
      <c r="E11" s="43"/>
      <c r="F11" s="43"/>
      <c r="G11" s="43"/>
      <c r="H11" s="43"/>
      <c r="I11" s="43"/>
      <c r="J11" s="43"/>
      <c r="K11" s="43"/>
      <c r="L11" s="43" t="e">
        <f t="shared" si="0"/>
        <v>#DIV/0!</v>
      </c>
      <c r="M11" s="46" t="e">
        <f>L11</f>
        <v>#DIV/0!</v>
      </c>
      <c r="N11" s="47"/>
      <c r="O11" s="47"/>
      <c r="P11" s="47"/>
      <c r="Q11" s="47"/>
      <c r="R11" s="47"/>
      <c r="S11" s="47"/>
    </row>
    <row r="12" spans="1:19" ht="14.25" customHeight="1">
      <c r="A12" s="11">
        <v>5004</v>
      </c>
      <c r="B12" s="11" t="s">
        <v>14</v>
      </c>
      <c r="C12" s="11" t="s">
        <v>18</v>
      </c>
      <c r="D12" s="43"/>
      <c r="E12" s="43"/>
      <c r="F12" s="43"/>
      <c r="G12" s="43"/>
      <c r="H12" s="43"/>
      <c r="I12" s="43"/>
      <c r="J12" s="43"/>
      <c r="K12" s="48"/>
      <c r="L12" s="43" t="e">
        <f t="shared" si="0"/>
        <v>#DIV/0!</v>
      </c>
      <c r="M12" s="48" t="s">
        <v>16</v>
      </c>
      <c r="N12" s="47"/>
      <c r="O12" s="47"/>
      <c r="P12" s="47"/>
      <c r="Q12" s="47"/>
      <c r="R12" s="47"/>
      <c r="S12" s="47"/>
    </row>
    <row r="13" spans="1:19">
      <c r="A13" s="11">
        <v>5021</v>
      </c>
      <c r="B13" s="11" t="s">
        <v>14</v>
      </c>
      <c r="C13" s="11" t="s">
        <v>19</v>
      </c>
      <c r="D13" s="43"/>
      <c r="E13" s="43"/>
      <c r="F13" s="43"/>
      <c r="G13" s="43"/>
      <c r="H13" s="43"/>
      <c r="I13" s="43"/>
      <c r="J13" s="43"/>
      <c r="K13" s="48"/>
      <c r="L13" s="43" t="e">
        <f t="shared" si="0"/>
        <v>#DIV/0!</v>
      </c>
      <c r="M13" s="48" t="s">
        <v>16</v>
      </c>
      <c r="N13" s="47"/>
      <c r="O13" s="47"/>
      <c r="P13" s="47"/>
      <c r="Q13" s="47"/>
      <c r="R13" s="47"/>
      <c r="S13" s="47"/>
    </row>
    <row r="14" spans="1:19">
      <c r="A14" s="11">
        <v>5030</v>
      </c>
      <c r="B14" s="11" t="s">
        <v>14</v>
      </c>
      <c r="C14" s="11" t="s">
        <v>20</v>
      </c>
      <c r="D14" s="43"/>
      <c r="E14" s="43"/>
      <c r="F14" s="43"/>
      <c r="G14" s="43"/>
      <c r="H14" s="43"/>
      <c r="I14" s="43"/>
      <c r="J14" s="43"/>
      <c r="K14" s="48"/>
      <c r="L14" s="43" t="e">
        <f t="shared" si="0"/>
        <v>#DIV/0!</v>
      </c>
      <c r="M14" s="48" t="s">
        <v>16</v>
      </c>
      <c r="N14" s="47"/>
      <c r="O14" s="47"/>
      <c r="P14" s="47"/>
      <c r="Q14" s="47"/>
      <c r="R14" s="47"/>
      <c r="S14" s="47"/>
    </row>
    <row r="15" spans="1:19">
      <c r="A15" s="11">
        <v>5031</v>
      </c>
      <c r="B15" s="11" t="s">
        <v>14</v>
      </c>
      <c r="C15" s="11" t="s">
        <v>21</v>
      </c>
      <c r="D15" s="43"/>
      <c r="E15" s="43"/>
      <c r="F15" s="43"/>
      <c r="G15" s="43"/>
      <c r="H15" s="43"/>
      <c r="I15" s="43"/>
      <c r="J15" s="43"/>
      <c r="K15" s="48"/>
      <c r="L15" s="43" t="e">
        <f t="shared" si="0"/>
        <v>#DIV/0!</v>
      </c>
      <c r="M15" s="48" t="s">
        <v>16</v>
      </c>
      <c r="N15" s="47"/>
      <c r="O15" s="47"/>
      <c r="P15" s="47"/>
      <c r="Q15" s="47"/>
      <c r="R15" s="47"/>
      <c r="S15" s="47"/>
    </row>
    <row r="16" spans="1:19">
      <c r="A16" s="11">
        <v>5034</v>
      </c>
      <c r="B16" s="11" t="s">
        <v>14</v>
      </c>
      <c r="C16" s="11" t="s">
        <v>22</v>
      </c>
      <c r="D16" s="43"/>
      <c r="E16" s="43"/>
      <c r="F16" s="43"/>
      <c r="G16" s="43"/>
      <c r="H16" s="43"/>
      <c r="I16" s="43"/>
      <c r="J16" s="43"/>
      <c r="K16" s="48"/>
      <c r="L16" s="43" t="e">
        <f t="shared" si="0"/>
        <v>#DIV/0!</v>
      </c>
      <c r="M16" s="48" t="s">
        <v>16</v>
      </c>
      <c r="N16" s="47"/>
      <c r="O16" s="47"/>
      <c r="P16" s="47"/>
      <c r="Q16" s="47"/>
      <c r="R16" s="47"/>
      <c r="S16" s="47"/>
    </row>
    <row r="17" spans="1:19">
      <c r="A17" s="11">
        <v>5036</v>
      </c>
      <c r="B17" s="11" t="s">
        <v>14</v>
      </c>
      <c r="C17" s="11" t="s">
        <v>23</v>
      </c>
      <c r="D17" s="43"/>
      <c r="E17" s="43"/>
      <c r="F17" s="43"/>
      <c r="G17" s="43"/>
      <c r="H17" s="43"/>
      <c r="I17" s="43"/>
      <c r="J17" s="48"/>
      <c r="K17" s="43"/>
      <c r="L17" s="43" t="e">
        <f t="shared" si="0"/>
        <v>#DIV/0!</v>
      </c>
      <c r="M17" s="46" t="e">
        <f>L17</f>
        <v>#DIV/0!</v>
      </c>
      <c r="N17" s="47"/>
      <c r="O17" s="47"/>
      <c r="P17" s="47"/>
      <c r="Q17" s="47"/>
      <c r="R17" s="47"/>
      <c r="S17" s="47"/>
    </row>
    <row r="18" spans="1:19">
      <c r="A18" s="11">
        <v>5038</v>
      </c>
      <c r="B18" s="11" t="s">
        <v>14</v>
      </c>
      <c r="C18" s="11" t="s">
        <v>24</v>
      </c>
      <c r="D18" s="43"/>
      <c r="E18" s="43"/>
      <c r="F18" s="43"/>
      <c r="G18" s="43"/>
      <c r="H18" s="43"/>
      <c r="I18" s="43"/>
      <c r="J18" s="43"/>
      <c r="K18" s="48"/>
      <c r="L18" s="43" t="e">
        <f t="shared" si="0"/>
        <v>#DIV/0!</v>
      </c>
      <c r="M18" s="48" t="s">
        <v>16</v>
      </c>
      <c r="N18" s="47"/>
      <c r="O18" s="47"/>
      <c r="P18" s="47"/>
      <c r="Q18" s="47"/>
      <c r="R18" s="47"/>
      <c r="S18" s="47"/>
    </row>
    <row r="19" spans="1:19">
      <c r="A19" s="11">
        <v>5040</v>
      </c>
      <c r="B19" s="11" t="s">
        <v>14</v>
      </c>
      <c r="C19" s="11" t="s">
        <v>25</v>
      </c>
      <c r="D19" s="43"/>
      <c r="E19" s="43"/>
      <c r="F19" s="43"/>
      <c r="G19" s="43"/>
      <c r="H19" s="43"/>
      <c r="I19" s="43"/>
      <c r="J19" s="43"/>
      <c r="K19" s="43"/>
      <c r="L19" s="43" t="e">
        <f t="shared" si="0"/>
        <v>#DIV/0!</v>
      </c>
      <c r="M19" s="46" t="e">
        <f>L19</f>
        <v>#DIV/0!</v>
      </c>
      <c r="N19" s="47"/>
      <c r="O19" s="47"/>
      <c r="P19" s="47"/>
      <c r="Q19" s="47"/>
      <c r="R19" s="47"/>
      <c r="S19" s="47"/>
    </row>
    <row r="20" spans="1:19">
      <c r="A20" s="11">
        <v>5042</v>
      </c>
      <c r="B20" s="11" t="s">
        <v>14</v>
      </c>
      <c r="C20" s="11" t="s">
        <v>26</v>
      </c>
      <c r="D20" s="43"/>
      <c r="E20" s="43"/>
      <c r="F20" s="43"/>
      <c r="G20" s="43"/>
      <c r="H20" s="43"/>
      <c r="I20" s="43"/>
      <c r="J20" s="43"/>
      <c r="K20" s="48"/>
      <c r="L20" s="43" t="e">
        <f t="shared" si="0"/>
        <v>#DIV/0!</v>
      </c>
      <c r="M20" s="48" t="s">
        <v>16</v>
      </c>
      <c r="N20" s="47"/>
      <c r="O20" s="47"/>
      <c r="P20" s="47"/>
      <c r="Q20" s="47"/>
      <c r="R20" s="47"/>
      <c r="S20" s="47"/>
    </row>
    <row r="21" spans="1:19">
      <c r="A21" s="11">
        <v>5044</v>
      </c>
      <c r="B21" s="11" t="s">
        <v>14</v>
      </c>
      <c r="C21" s="11" t="s">
        <v>27</v>
      </c>
      <c r="D21" s="43"/>
      <c r="E21" s="43"/>
      <c r="F21" s="43"/>
      <c r="G21" s="43"/>
      <c r="H21" s="43"/>
      <c r="I21" s="43"/>
      <c r="J21" s="48"/>
      <c r="K21" s="43"/>
      <c r="L21" s="43" t="e">
        <f t="shared" si="0"/>
        <v>#DIV/0!</v>
      </c>
      <c r="M21" s="46" t="e">
        <f>L21</f>
        <v>#DIV/0!</v>
      </c>
      <c r="N21" s="47"/>
      <c r="O21" s="47"/>
      <c r="P21" s="47"/>
      <c r="Q21" s="47"/>
      <c r="R21" s="47"/>
      <c r="S21" s="47"/>
    </row>
    <row r="22" spans="1:19">
      <c r="A22" s="11">
        <v>5045</v>
      </c>
      <c r="B22" s="11" t="s">
        <v>14</v>
      </c>
      <c r="C22" s="11" t="s">
        <v>28</v>
      </c>
      <c r="D22" s="43"/>
      <c r="E22" s="43"/>
      <c r="F22" s="43"/>
      <c r="G22" s="43"/>
      <c r="H22" s="43"/>
      <c r="I22" s="43"/>
      <c r="J22" s="48"/>
      <c r="K22" s="43"/>
      <c r="L22" s="43" t="e">
        <f t="shared" si="0"/>
        <v>#DIV/0!</v>
      </c>
      <c r="M22" s="46" t="e">
        <f>L22</f>
        <v>#DIV/0!</v>
      </c>
      <c r="N22" s="47"/>
      <c r="O22" s="47"/>
      <c r="P22" s="47"/>
      <c r="Q22" s="47"/>
      <c r="R22" s="47"/>
      <c r="S22" s="47"/>
    </row>
    <row r="23" spans="1:19">
      <c r="A23" s="11">
        <v>5051</v>
      </c>
      <c r="B23" s="11" t="s">
        <v>14</v>
      </c>
      <c r="C23" s="11" t="s">
        <v>29</v>
      </c>
      <c r="D23" s="43"/>
      <c r="E23" s="43"/>
      <c r="F23" s="43"/>
      <c r="G23" s="43"/>
      <c r="H23" s="43"/>
      <c r="I23" s="43"/>
      <c r="J23" s="48"/>
      <c r="K23" s="43"/>
      <c r="L23" s="43" t="e">
        <f t="shared" si="0"/>
        <v>#DIV/0!</v>
      </c>
      <c r="M23" s="46" t="e">
        <f>L23</f>
        <v>#DIV/0!</v>
      </c>
      <c r="N23" s="47"/>
      <c r="O23" s="47"/>
      <c r="P23" s="47"/>
      <c r="Q23" s="47"/>
      <c r="R23" s="47"/>
      <c r="S23" s="47"/>
    </row>
    <row r="24" spans="1:19">
      <c r="A24" s="11">
        <v>5055</v>
      </c>
      <c r="B24" s="11" t="s">
        <v>14</v>
      </c>
      <c r="C24" s="11" t="s">
        <v>30</v>
      </c>
      <c r="D24" s="43"/>
      <c r="E24" s="43"/>
      <c r="F24" s="43"/>
      <c r="G24" s="43"/>
      <c r="H24" s="43"/>
      <c r="I24" s="43"/>
      <c r="J24" s="48"/>
      <c r="K24" s="43"/>
      <c r="L24" s="43" t="e">
        <f t="shared" si="0"/>
        <v>#DIV/0!</v>
      </c>
      <c r="M24" s="46" t="e">
        <f>L24</f>
        <v>#DIV/0!</v>
      </c>
      <c r="N24" s="47"/>
      <c r="O24" s="47"/>
      <c r="P24" s="47"/>
      <c r="Q24" s="47"/>
      <c r="R24" s="47"/>
      <c r="S24" s="47"/>
    </row>
    <row r="25" spans="1:19">
      <c r="A25" s="17">
        <v>5059</v>
      </c>
      <c r="B25" s="17" t="s">
        <v>14</v>
      </c>
      <c r="C25" s="17" t="s">
        <v>31</v>
      </c>
      <c r="D25" s="43"/>
      <c r="E25" s="43"/>
      <c r="F25" s="43"/>
      <c r="G25" s="43"/>
      <c r="H25" s="43"/>
      <c r="I25" s="43"/>
      <c r="J25" s="48"/>
      <c r="K25" s="43"/>
      <c r="L25" s="43" t="e">
        <f t="shared" si="0"/>
        <v>#DIV/0!</v>
      </c>
      <c r="M25" s="46" t="e">
        <f>L25</f>
        <v>#DIV/0!</v>
      </c>
      <c r="N25" s="47"/>
      <c r="O25" s="47"/>
      <c r="P25" s="47"/>
      <c r="Q25" s="47"/>
      <c r="R25" s="47"/>
      <c r="S25" s="47"/>
    </row>
    <row r="26" spans="1:19">
      <c r="A26" s="11">
        <v>5079</v>
      </c>
      <c r="B26" s="11" t="s">
        <v>14</v>
      </c>
      <c r="C26" s="11" t="s">
        <v>32</v>
      </c>
      <c r="D26" s="43"/>
      <c r="E26" s="43"/>
      <c r="F26" s="43"/>
      <c r="G26" s="43"/>
      <c r="H26" s="43"/>
      <c r="I26" s="43"/>
      <c r="J26" s="43"/>
      <c r="K26" s="48"/>
      <c r="L26" s="43" t="e">
        <f t="shared" si="0"/>
        <v>#DIV/0!</v>
      </c>
      <c r="M26" s="48" t="s">
        <v>16</v>
      </c>
      <c r="N26" s="47"/>
      <c r="O26" s="47"/>
      <c r="P26" s="47"/>
      <c r="Q26" s="47"/>
      <c r="R26" s="47"/>
      <c r="S26" s="47"/>
    </row>
    <row r="27" spans="1:19">
      <c r="A27" s="11">
        <v>5086</v>
      </c>
      <c r="B27" s="11" t="s">
        <v>14</v>
      </c>
      <c r="C27" s="11" t="s">
        <v>33</v>
      </c>
      <c r="D27" s="43"/>
      <c r="E27" s="43"/>
      <c r="F27" s="43"/>
      <c r="G27" s="43"/>
      <c r="H27" s="43"/>
      <c r="I27" s="43"/>
      <c r="J27" s="43"/>
      <c r="K27" s="48"/>
      <c r="L27" s="43" t="e">
        <f t="shared" si="0"/>
        <v>#DIV/0!</v>
      </c>
      <c r="M27" s="48" t="s">
        <v>16</v>
      </c>
      <c r="N27" s="47"/>
      <c r="O27" s="47"/>
      <c r="P27" s="47"/>
      <c r="Q27" s="47"/>
      <c r="R27" s="47"/>
      <c r="S27" s="47"/>
    </row>
    <row r="28" spans="1:19">
      <c r="A28" s="11">
        <v>5088</v>
      </c>
      <c r="B28" s="11" t="s">
        <v>14</v>
      </c>
      <c r="C28" s="11" t="s">
        <v>34</v>
      </c>
      <c r="D28" s="43"/>
      <c r="E28" s="43"/>
      <c r="F28" s="43"/>
      <c r="G28" s="43"/>
      <c r="H28" s="43"/>
      <c r="I28" s="43"/>
      <c r="J28" s="43"/>
      <c r="K28" s="48"/>
      <c r="L28" s="43" t="e">
        <f t="shared" si="0"/>
        <v>#DIV/0!</v>
      </c>
      <c r="M28" s="48" t="s">
        <v>16</v>
      </c>
      <c r="N28" s="47"/>
      <c r="O28" s="47"/>
      <c r="P28" s="47"/>
      <c r="Q28" s="47"/>
      <c r="R28" s="47"/>
      <c r="S28" s="47"/>
    </row>
    <row r="29" spans="1:19">
      <c r="A29" s="11">
        <v>5091</v>
      </c>
      <c r="B29" s="11" t="s">
        <v>14</v>
      </c>
      <c r="C29" s="11" t="s">
        <v>35</v>
      </c>
      <c r="D29" s="43"/>
      <c r="E29" s="43"/>
      <c r="F29" s="43"/>
      <c r="G29" s="43"/>
      <c r="H29" s="43"/>
      <c r="I29" s="43"/>
      <c r="J29" s="43"/>
      <c r="K29" s="48"/>
      <c r="L29" s="43" t="e">
        <f t="shared" si="0"/>
        <v>#DIV/0!</v>
      </c>
      <c r="M29" s="48" t="s">
        <v>16</v>
      </c>
      <c r="N29" s="47"/>
      <c r="O29" s="47"/>
      <c r="P29" s="47"/>
      <c r="Q29" s="47"/>
      <c r="R29" s="47"/>
      <c r="S29" s="47"/>
    </row>
    <row r="30" spans="1:19">
      <c r="A30" s="11">
        <v>5093</v>
      </c>
      <c r="B30" s="11" t="s">
        <v>14</v>
      </c>
      <c r="C30" s="11" t="s">
        <v>36</v>
      </c>
      <c r="D30" s="43"/>
      <c r="E30" s="43"/>
      <c r="F30" s="43"/>
      <c r="G30" s="43"/>
      <c r="H30" s="43"/>
      <c r="I30" s="43"/>
      <c r="J30" s="43"/>
      <c r="K30" s="48"/>
      <c r="L30" s="43" t="e">
        <f t="shared" si="0"/>
        <v>#DIV/0!</v>
      </c>
      <c r="M30" s="48" t="s">
        <v>16</v>
      </c>
      <c r="N30" s="47"/>
      <c r="O30" s="47"/>
      <c r="P30" s="47"/>
      <c r="Q30" s="47"/>
      <c r="R30" s="47"/>
      <c r="S30" s="47"/>
    </row>
    <row r="31" spans="1:19">
      <c r="A31" s="11">
        <v>5101</v>
      </c>
      <c r="B31" s="11" t="s">
        <v>14</v>
      </c>
      <c r="C31" s="11" t="s">
        <v>37</v>
      </c>
      <c r="D31" s="43"/>
      <c r="E31" s="43"/>
      <c r="F31" s="43"/>
      <c r="G31" s="43"/>
      <c r="H31" s="43"/>
      <c r="I31" s="43"/>
      <c r="J31" s="43"/>
      <c r="K31" s="48"/>
      <c r="L31" s="43" t="e">
        <f t="shared" si="0"/>
        <v>#DIV/0!</v>
      </c>
      <c r="M31" s="48" t="s">
        <v>16</v>
      </c>
      <c r="N31" s="47"/>
      <c r="O31" s="47"/>
      <c r="P31" s="47"/>
      <c r="Q31" s="47"/>
      <c r="R31" s="47"/>
      <c r="S31" s="47"/>
    </row>
    <row r="32" spans="1:19">
      <c r="A32" s="17">
        <v>5107</v>
      </c>
      <c r="B32" s="17" t="s">
        <v>14</v>
      </c>
      <c r="C32" s="17" t="s">
        <v>38</v>
      </c>
      <c r="D32" s="43"/>
      <c r="E32" s="43"/>
      <c r="F32" s="43"/>
      <c r="G32" s="43"/>
      <c r="H32" s="43"/>
      <c r="I32" s="43"/>
      <c r="J32" s="43"/>
      <c r="K32" s="48"/>
      <c r="L32" s="43" t="e">
        <f t="shared" si="0"/>
        <v>#DIV/0!</v>
      </c>
      <c r="M32" s="48" t="s">
        <v>16</v>
      </c>
      <c r="N32" s="47"/>
      <c r="O32" s="47"/>
      <c r="P32" s="47"/>
      <c r="Q32" s="47"/>
      <c r="R32" s="47"/>
      <c r="S32" s="47"/>
    </row>
    <row r="33" spans="1:19">
      <c r="A33" s="11">
        <v>5113</v>
      </c>
      <c r="B33" s="11" t="s">
        <v>14</v>
      </c>
      <c r="C33" s="11" t="s">
        <v>39</v>
      </c>
      <c r="D33" s="43"/>
      <c r="E33" s="43"/>
      <c r="F33" s="43"/>
      <c r="G33" s="43"/>
      <c r="H33" s="43"/>
      <c r="I33" s="43"/>
      <c r="J33" s="43"/>
      <c r="K33" s="48"/>
      <c r="L33" s="43" t="e">
        <f t="shared" si="0"/>
        <v>#DIV/0!</v>
      </c>
      <c r="M33" s="48" t="s">
        <v>16</v>
      </c>
      <c r="N33" s="47"/>
      <c r="O33" s="47"/>
      <c r="P33" s="47"/>
      <c r="Q33" s="47"/>
      <c r="R33" s="47"/>
      <c r="S33" s="47"/>
    </row>
    <row r="34" spans="1:19">
      <c r="A34" s="11">
        <v>5120</v>
      </c>
      <c r="B34" s="11" t="s">
        <v>14</v>
      </c>
      <c r="C34" s="11" t="s">
        <v>40</v>
      </c>
      <c r="D34" s="43"/>
      <c r="E34" s="43"/>
      <c r="F34" s="43"/>
      <c r="G34" s="43"/>
      <c r="H34" s="43"/>
      <c r="I34" s="43"/>
      <c r="J34" s="43"/>
      <c r="K34" s="48"/>
      <c r="L34" s="43" t="e">
        <f t="shared" si="0"/>
        <v>#DIV/0!</v>
      </c>
      <c r="M34" s="48" t="s">
        <v>16</v>
      </c>
      <c r="N34" s="47"/>
      <c r="O34" s="47"/>
      <c r="P34" s="47"/>
      <c r="Q34" s="47"/>
      <c r="R34" s="47"/>
      <c r="S34" s="47"/>
    </row>
    <row r="35" spans="1:19">
      <c r="A35" s="11">
        <v>5125</v>
      </c>
      <c r="B35" s="11" t="s">
        <v>14</v>
      </c>
      <c r="C35" s="11" t="s">
        <v>41</v>
      </c>
      <c r="D35" s="43"/>
      <c r="E35" s="43"/>
      <c r="F35" s="43"/>
      <c r="G35" s="43"/>
      <c r="H35" s="43"/>
      <c r="I35" s="43"/>
      <c r="J35" s="48"/>
      <c r="K35" s="43"/>
      <c r="L35" s="43" t="e">
        <f t="shared" si="0"/>
        <v>#DIV/0!</v>
      </c>
      <c r="M35" s="46" t="e">
        <f>L35</f>
        <v>#DIV/0!</v>
      </c>
      <c r="N35" s="47"/>
      <c r="O35" s="47"/>
      <c r="P35" s="47"/>
      <c r="Q35" s="47"/>
      <c r="R35" s="47"/>
      <c r="S35" s="47"/>
    </row>
    <row r="36" spans="1:19">
      <c r="A36" s="11">
        <v>5129</v>
      </c>
      <c r="B36" s="11" t="s">
        <v>14</v>
      </c>
      <c r="C36" s="11" t="s">
        <v>42</v>
      </c>
      <c r="D36" s="43"/>
      <c r="E36" s="43"/>
      <c r="F36" s="43"/>
      <c r="G36" s="43"/>
      <c r="H36" s="43"/>
      <c r="I36" s="43"/>
      <c r="J36" s="43"/>
      <c r="K36" s="48"/>
      <c r="L36" s="43" t="e">
        <f t="shared" si="0"/>
        <v>#DIV/0!</v>
      </c>
      <c r="M36" s="48" t="s">
        <v>16</v>
      </c>
      <c r="N36" s="47"/>
      <c r="O36" s="47"/>
      <c r="P36" s="47"/>
      <c r="Q36" s="47"/>
      <c r="R36" s="47"/>
      <c r="S36" s="47"/>
    </row>
    <row r="37" spans="1:19">
      <c r="A37" s="11">
        <v>5134</v>
      </c>
      <c r="B37" s="11" t="s">
        <v>14</v>
      </c>
      <c r="C37" s="11" t="s">
        <v>43</v>
      </c>
      <c r="D37" s="43"/>
      <c r="E37" s="43"/>
      <c r="F37" s="43"/>
      <c r="G37" s="43"/>
      <c r="H37" s="43"/>
      <c r="I37" s="43"/>
      <c r="J37" s="43"/>
      <c r="K37" s="48"/>
      <c r="L37" s="43" t="e">
        <f t="shared" si="0"/>
        <v>#DIV/0!</v>
      </c>
      <c r="M37" s="48" t="s">
        <v>16</v>
      </c>
      <c r="N37" s="47"/>
      <c r="O37" s="47"/>
      <c r="P37" s="47"/>
      <c r="Q37" s="47"/>
      <c r="R37" s="47"/>
      <c r="S37" s="47"/>
    </row>
    <row r="38" spans="1:19">
      <c r="A38" s="17">
        <v>5138</v>
      </c>
      <c r="B38" s="17" t="s">
        <v>14</v>
      </c>
      <c r="C38" s="17" t="s">
        <v>44</v>
      </c>
      <c r="D38" s="43"/>
      <c r="E38" s="43"/>
      <c r="F38" s="43"/>
      <c r="G38" s="43"/>
      <c r="H38" s="43"/>
      <c r="I38" s="43"/>
      <c r="J38" s="43"/>
      <c r="K38" s="48"/>
      <c r="L38" s="43" t="e">
        <f t="shared" si="0"/>
        <v>#DIV/0!</v>
      </c>
      <c r="M38" s="48" t="s">
        <v>16</v>
      </c>
      <c r="N38" s="47"/>
      <c r="O38" s="47"/>
      <c r="P38" s="47"/>
      <c r="Q38" s="47"/>
      <c r="R38" s="47"/>
      <c r="S38" s="47"/>
    </row>
    <row r="39" spans="1:19">
      <c r="A39" s="11">
        <v>5142</v>
      </c>
      <c r="B39" s="11" t="s">
        <v>14</v>
      </c>
      <c r="C39" s="11" t="s">
        <v>45</v>
      </c>
      <c r="D39" s="43"/>
      <c r="E39" s="43"/>
      <c r="F39" s="43"/>
      <c r="G39" s="43"/>
      <c r="H39" s="43"/>
      <c r="I39" s="43"/>
      <c r="J39" s="48"/>
      <c r="K39" s="43"/>
      <c r="L39" s="43" t="e">
        <f t="shared" si="0"/>
        <v>#DIV/0!</v>
      </c>
      <c r="M39" s="46" t="e">
        <f>L39</f>
        <v>#DIV/0!</v>
      </c>
      <c r="N39" s="47"/>
      <c r="O39" s="47"/>
      <c r="P39" s="47"/>
      <c r="Q39" s="47"/>
      <c r="R39" s="47"/>
      <c r="S39" s="47"/>
    </row>
    <row r="40" spans="1:19">
      <c r="A40" s="11">
        <v>5145</v>
      </c>
      <c r="B40" s="11" t="s">
        <v>14</v>
      </c>
      <c r="C40" s="11" t="s">
        <v>46</v>
      </c>
      <c r="D40" s="43"/>
      <c r="E40" s="43"/>
      <c r="F40" s="43"/>
      <c r="G40" s="43"/>
      <c r="H40" s="43"/>
      <c r="I40" s="43"/>
      <c r="J40" s="43"/>
      <c r="K40" s="48"/>
      <c r="L40" s="43" t="e">
        <f t="shared" si="0"/>
        <v>#DIV/0!</v>
      </c>
      <c r="M40" s="48" t="s">
        <v>16</v>
      </c>
      <c r="N40" s="47"/>
      <c r="O40" s="47"/>
      <c r="P40" s="47"/>
      <c r="Q40" s="47"/>
      <c r="R40" s="47"/>
      <c r="S40" s="47"/>
    </row>
    <row r="41" spans="1:19">
      <c r="A41" s="11">
        <v>5147</v>
      </c>
      <c r="B41" s="11" t="s">
        <v>14</v>
      </c>
      <c r="C41" s="11" t="s">
        <v>47</v>
      </c>
      <c r="D41" s="43"/>
      <c r="E41" s="43"/>
      <c r="F41" s="43"/>
      <c r="G41" s="43"/>
      <c r="H41" s="43"/>
      <c r="I41" s="43"/>
      <c r="J41" s="43"/>
      <c r="K41" s="48"/>
      <c r="L41" s="43" t="e">
        <f t="shared" si="0"/>
        <v>#DIV/0!</v>
      </c>
      <c r="M41" s="48" t="s">
        <v>16</v>
      </c>
      <c r="N41" s="47"/>
      <c r="O41" s="47"/>
      <c r="P41" s="47"/>
      <c r="Q41" s="47"/>
      <c r="R41" s="47"/>
      <c r="S41" s="47"/>
    </row>
    <row r="42" spans="1:19">
      <c r="A42" s="11">
        <v>5148</v>
      </c>
      <c r="B42" s="11" t="s">
        <v>14</v>
      </c>
      <c r="C42" s="11" t="s">
        <v>48</v>
      </c>
      <c r="D42" s="43"/>
      <c r="E42" s="43"/>
      <c r="F42" s="43"/>
      <c r="G42" s="43"/>
      <c r="H42" s="43"/>
      <c r="I42" s="43"/>
      <c r="J42" s="48"/>
      <c r="K42" s="43"/>
      <c r="L42" s="43" t="e">
        <f t="shared" si="0"/>
        <v>#DIV/0!</v>
      </c>
      <c r="M42" s="46" t="e">
        <f>L42</f>
        <v>#DIV/0!</v>
      </c>
      <c r="N42" s="47"/>
      <c r="O42" s="47"/>
      <c r="P42" s="47"/>
      <c r="Q42" s="47"/>
      <c r="R42" s="47"/>
      <c r="S42" s="47"/>
    </row>
    <row r="43" spans="1:19">
      <c r="A43" s="11">
        <v>5150</v>
      </c>
      <c r="B43" s="11" t="s">
        <v>14</v>
      </c>
      <c r="C43" s="11" t="s">
        <v>49</v>
      </c>
      <c r="D43" s="43"/>
      <c r="E43" s="43"/>
      <c r="F43" s="43"/>
      <c r="G43" s="43"/>
      <c r="H43" s="43"/>
      <c r="I43" s="43"/>
      <c r="J43" s="43"/>
      <c r="K43" s="48"/>
      <c r="L43" s="43" t="e">
        <f t="shared" si="0"/>
        <v>#DIV/0!</v>
      </c>
      <c r="M43" s="48" t="s">
        <v>16</v>
      </c>
      <c r="N43" s="47"/>
      <c r="O43" s="47"/>
      <c r="P43" s="47"/>
      <c r="Q43" s="47"/>
      <c r="R43" s="47"/>
      <c r="S43" s="47"/>
    </row>
    <row r="44" spans="1:19">
      <c r="A44" s="11">
        <v>5154</v>
      </c>
      <c r="B44" s="11" t="s">
        <v>14</v>
      </c>
      <c r="C44" s="11" t="s">
        <v>50</v>
      </c>
      <c r="D44" s="43"/>
      <c r="E44" s="43"/>
      <c r="F44" s="43"/>
      <c r="G44" s="43"/>
      <c r="H44" s="43"/>
      <c r="I44" s="43"/>
      <c r="J44" s="43"/>
      <c r="K44" s="48"/>
      <c r="L44" s="43" t="e">
        <f t="shared" si="0"/>
        <v>#DIV/0!</v>
      </c>
      <c r="M44" s="48" t="s">
        <v>16</v>
      </c>
      <c r="N44" s="47"/>
      <c r="O44" s="47"/>
      <c r="P44" s="47"/>
      <c r="Q44" s="47"/>
      <c r="R44" s="47"/>
      <c r="S44" s="47"/>
    </row>
    <row r="45" spans="1:19">
      <c r="A45" s="11">
        <v>5172</v>
      </c>
      <c r="B45" s="11" t="s">
        <v>14</v>
      </c>
      <c r="C45" s="11" t="s">
        <v>51</v>
      </c>
      <c r="D45" s="43"/>
      <c r="E45" s="43"/>
      <c r="F45" s="43"/>
      <c r="G45" s="43"/>
      <c r="H45" s="43"/>
      <c r="I45" s="43"/>
      <c r="J45" s="43"/>
      <c r="K45" s="48"/>
      <c r="L45" s="43" t="e">
        <f t="shared" si="0"/>
        <v>#DIV/0!</v>
      </c>
      <c r="M45" s="48" t="s">
        <v>16</v>
      </c>
      <c r="N45" s="47"/>
      <c r="O45" s="47"/>
      <c r="P45" s="47"/>
      <c r="Q45" s="47"/>
      <c r="R45" s="47"/>
      <c r="S45" s="47"/>
    </row>
    <row r="46" spans="1:19">
      <c r="A46" s="11">
        <v>5190</v>
      </c>
      <c r="B46" s="11" t="s">
        <v>14</v>
      </c>
      <c r="C46" s="11" t="s">
        <v>52</v>
      </c>
      <c r="D46" s="43"/>
      <c r="E46" s="43"/>
      <c r="F46" s="43"/>
      <c r="G46" s="43"/>
      <c r="H46" s="43"/>
      <c r="I46" s="43"/>
      <c r="J46" s="48"/>
      <c r="K46" s="43"/>
      <c r="L46" s="43" t="e">
        <f t="shared" si="0"/>
        <v>#DIV/0!</v>
      </c>
      <c r="M46" s="46" t="e">
        <f>L46</f>
        <v>#DIV/0!</v>
      </c>
      <c r="N46" s="47"/>
      <c r="O46" s="47"/>
      <c r="P46" s="47"/>
      <c r="Q46" s="47"/>
      <c r="R46" s="47"/>
      <c r="S46" s="47"/>
    </row>
    <row r="47" spans="1:19">
      <c r="A47" s="11">
        <v>5197</v>
      </c>
      <c r="B47" s="11" t="s">
        <v>14</v>
      </c>
      <c r="C47" s="11" t="s">
        <v>53</v>
      </c>
      <c r="D47" s="43"/>
      <c r="E47" s="43"/>
      <c r="F47" s="43"/>
      <c r="G47" s="43"/>
      <c r="H47" s="43"/>
      <c r="I47" s="43"/>
      <c r="J47" s="48"/>
      <c r="K47" s="43"/>
      <c r="L47" s="43" t="e">
        <f t="shared" si="0"/>
        <v>#DIV/0!</v>
      </c>
      <c r="M47" s="46" t="e">
        <f>L47</f>
        <v>#DIV/0!</v>
      </c>
      <c r="N47" s="47"/>
      <c r="O47" s="47"/>
      <c r="P47" s="47"/>
      <c r="Q47" s="47"/>
      <c r="R47" s="47"/>
      <c r="S47" s="47"/>
    </row>
    <row r="48" spans="1:19">
      <c r="A48" s="11">
        <v>5206</v>
      </c>
      <c r="B48" s="11" t="s">
        <v>14</v>
      </c>
      <c r="C48" s="11" t="s">
        <v>54</v>
      </c>
      <c r="D48" s="43"/>
      <c r="E48" s="43"/>
      <c r="F48" s="43"/>
      <c r="G48" s="43"/>
      <c r="H48" s="43"/>
      <c r="I48" s="43"/>
      <c r="J48" s="43"/>
      <c r="K48" s="48"/>
      <c r="L48" s="43" t="e">
        <f t="shared" si="0"/>
        <v>#DIV/0!</v>
      </c>
      <c r="M48" s="48" t="s">
        <v>16</v>
      </c>
      <c r="N48" s="47"/>
      <c r="O48" s="47"/>
      <c r="P48" s="47"/>
      <c r="Q48" s="47"/>
      <c r="R48" s="47"/>
      <c r="S48" s="47"/>
    </row>
    <row r="49" spans="1:19">
      <c r="A49" s="11">
        <v>5209</v>
      </c>
      <c r="B49" s="11" t="s">
        <v>14</v>
      </c>
      <c r="C49" s="11" t="s">
        <v>55</v>
      </c>
      <c r="D49" s="43"/>
      <c r="E49" s="43"/>
      <c r="F49" s="43"/>
      <c r="G49" s="43"/>
      <c r="H49" s="43"/>
      <c r="I49" s="43"/>
      <c r="J49" s="48"/>
      <c r="K49" s="43"/>
      <c r="L49" s="43" t="e">
        <f t="shared" si="0"/>
        <v>#DIV/0!</v>
      </c>
      <c r="M49" s="46" t="e">
        <f>L49</f>
        <v>#DIV/0!</v>
      </c>
      <c r="N49" s="47"/>
      <c r="O49" s="47"/>
      <c r="P49" s="47"/>
      <c r="Q49" s="47"/>
      <c r="R49" s="47"/>
      <c r="S49" s="47"/>
    </row>
    <row r="50" spans="1:19">
      <c r="A50" s="11">
        <v>5212</v>
      </c>
      <c r="B50" s="11" t="s">
        <v>14</v>
      </c>
      <c r="C50" s="11" t="s">
        <v>56</v>
      </c>
      <c r="D50" s="43"/>
      <c r="E50" s="43"/>
      <c r="F50" s="43"/>
      <c r="G50" s="43"/>
      <c r="H50" s="43"/>
      <c r="I50" s="43"/>
      <c r="J50" s="43"/>
      <c r="K50" s="48"/>
      <c r="L50" s="43" t="e">
        <f t="shared" si="0"/>
        <v>#DIV/0!</v>
      </c>
      <c r="M50" s="48" t="s">
        <v>16</v>
      </c>
      <c r="N50" s="47"/>
      <c r="O50" s="47"/>
      <c r="P50" s="47"/>
      <c r="Q50" s="47"/>
      <c r="R50" s="47"/>
      <c r="S50" s="47"/>
    </row>
    <row r="51" spans="1:19">
      <c r="A51" s="11">
        <v>5234</v>
      </c>
      <c r="B51" s="11" t="s">
        <v>14</v>
      </c>
      <c r="C51" s="11" t="s">
        <v>57</v>
      </c>
      <c r="D51" s="43"/>
      <c r="E51" s="43"/>
      <c r="F51" s="43"/>
      <c r="G51" s="43"/>
      <c r="H51" s="43"/>
      <c r="I51" s="43"/>
      <c r="J51" s="48"/>
      <c r="K51" s="43"/>
      <c r="L51" s="43" t="e">
        <f t="shared" si="0"/>
        <v>#DIV/0!</v>
      </c>
      <c r="M51" s="46" t="e">
        <f>L51</f>
        <v>#DIV/0!</v>
      </c>
      <c r="N51" s="47"/>
      <c r="O51" s="47"/>
      <c r="P51" s="47"/>
      <c r="Q51" s="47"/>
      <c r="R51" s="47"/>
      <c r="S51" s="47"/>
    </row>
    <row r="52" spans="1:19">
      <c r="A52" s="11">
        <v>5237</v>
      </c>
      <c r="B52" s="11" t="s">
        <v>14</v>
      </c>
      <c r="C52" s="11" t="s">
        <v>58</v>
      </c>
      <c r="D52" s="43"/>
      <c r="E52" s="43"/>
      <c r="F52" s="43"/>
      <c r="G52" s="43"/>
      <c r="H52" s="43"/>
      <c r="I52" s="43"/>
      <c r="J52" s="43"/>
      <c r="K52" s="48"/>
      <c r="L52" s="43" t="e">
        <f t="shared" si="0"/>
        <v>#DIV/0!</v>
      </c>
      <c r="M52" s="48" t="s">
        <v>16</v>
      </c>
      <c r="N52" s="47"/>
      <c r="O52" s="47"/>
      <c r="P52" s="47"/>
      <c r="Q52" s="47"/>
      <c r="R52" s="47"/>
      <c r="S52" s="47"/>
    </row>
    <row r="53" spans="1:19">
      <c r="A53" s="11">
        <v>5240</v>
      </c>
      <c r="B53" s="11" t="s">
        <v>14</v>
      </c>
      <c r="C53" s="11" t="s">
        <v>59</v>
      </c>
      <c r="D53" s="43"/>
      <c r="E53" s="43"/>
      <c r="F53" s="43"/>
      <c r="G53" s="43"/>
      <c r="H53" s="43"/>
      <c r="I53" s="43"/>
      <c r="J53" s="43"/>
      <c r="K53" s="48"/>
      <c r="L53" s="43" t="e">
        <f t="shared" si="0"/>
        <v>#DIV/0!</v>
      </c>
      <c r="M53" s="48" t="s">
        <v>16</v>
      </c>
      <c r="N53" s="47"/>
      <c r="O53" s="47"/>
      <c r="P53" s="47"/>
      <c r="Q53" s="47"/>
      <c r="R53" s="47"/>
      <c r="S53" s="47"/>
    </row>
    <row r="54" spans="1:19">
      <c r="A54" s="11">
        <v>5250</v>
      </c>
      <c r="B54" s="11" t="s">
        <v>14</v>
      </c>
      <c r="C54" s="11" t="s">
        <v>60</v>
      </c>
      <c r="D54" s="43"/>
      <c r="E54" s="43"/>
      <c r="F54" s="43"/>
      <c r="G54" s="43"/>
      <c r="H54" s="43"/>
      <c r="I54" s="43"/>
      <c r="J54" s="48"/>
      <c r="K54" s="43"/>
      <c r="L54" s="43" t="e">
        <f t="shared" si="0"/>
        <v>#DIV/0!</v>
      </c>
      <c r="M54" s="46" t="e">
        <f>L54</f>
        <v>#DIV/0!</v>
      </c>
      <c r="N54" s="47"/>
      <c r="O54" s="47"/>
      <c r="P54" s="47"/>
      <c r="Q54" s="47"/>
      <c r="R54" s="47"/>
      <c r="S54" s="47"/>
    </row>
    <row r="55" spans="1:19">
      <c r="A55" s="11">
        <v>5264</v>
      </c>
      <c r="B55" s="11" t="s">
        <v>14</v>
      </c>
      <c r="C55" s="11" t="s">
        <v>61</v>
      </c>
      <c r="D55" s="43"/>
      <c r="E55" s="43"/>
      <c r="F55" s="43"/>
      <c r="G55" s="43"/>
      <c r="H55" s="43"/>
      <c r="I55" s="43"/>
      <c r="J55" s="43"/>
      <c r="K55" s="43"/>
      <c r="L55" s="43" t="e">
        <f t="shared" si="0"/>
        <v>#DIV/0!</v>
      </c>
      <c r="M55" s="46" t="e">
        <f>L55</f>
        <v>#DIV/0!</v>
      </c>
      <c r="N55" s="47"/>
      <c r="O55" s="47"/>
      <c r="P55" s="47"/>
      <c r="Q55" s="47"/>
      <c r="R55" s="47"/>
      <c r="S55" s="47"/>
    </row>
    <row r="56" spans="1:19">
      <c r="A56" s="11">
        <v>5266</v>
      </c>
      <c r="B56" s="11" t="s">
        <v>14</v>
      </c>
      <c r="C56" s="11" t="s">
        <v>62</v>
      </c>
      <c r="D56" s="43"/>
      <c r="E56" s="43"/>
      <c r="F56" s="43"/>
      <c r="G56" s="43"/>
      <c r="H56" s="43"/>
      <c r="I56" s="43"/>
      <c r="J56" s="48"/>
      <c r="K56" s="43"/>
      <c r="L56" s="43" t="e">
        <f t="shared" si="0"/>
        <v>#DIV/0!</v>
      </c>
      <c r="M56" s="46" t="e">
        <f>L56</f>
        <v>#DIV/0!</v>
      </c>
      <c r="N56" s="47"/>
      <c r="O56" s="47"/>
      <c r="P56" s="47"/>
      <c r="Q56" s="47"/>
      <c r="R56" s="47"/>
      <c r="S56" s="47"/>
    </row>
    <row r="57" spans="1:19">
      <c r="A57" s="11">
        <v>5282</v>
      </c>
      <c r="B57" s="11" t="s">
        <v>14</v>
      </c>
      <c r="C57" s="11" t="s">
        <v>63</v>
      </c>
      <c r="D57" s="43"/>
      <c r="E57" s="43"/>
      <c r="F57" s="43"/>
      <c r="G57" s="43"/>
      <c r="H57" s="43"/>
      <c r="I57" s="43"/>
      <c r="J57" s="43"/>
      <c r="K57" s="48"/>
      <c r="L57" s="43" t="e">
        <f t="shared" si="0"/>
        <v>#DIV/0!</v>
      </c>
      <c r="M57" s="48" t="s">
        <v>16</v>
      </c>
      <c r="N57" s="47"/>
      <c r="O57" s="47"/>
      <c r="P57" s="47"/>
      <c r="Q57" s="47"/>
      <c r="R57" s="47"/>
      <c r="S57" s="47"/>
    </row>
    <row r="58" spans="1:19">
      <c r="A58" s="11">
        <v>5284</v>
      </c>
      <c r="B58" s="11" t="s">
        <v>14</v>
      </c>
      <c r="C58" s="11" t="s">
        <v>64</v>
      </c>
      <c r="D58" s="43"/>
      <c r="E58" s="43"/>
      <c r="F58" s="43"/>
      <c r="G58" s="43"/>
      <c r="H58" s="43"/>
      <c r="I58" s="43"/>
      <c r="J58" s="43"/>
      <c r="K58" s="48"/>
      <c r="L58" s="43" t="e">
        <f t="shared" si="0"/>
        <v>#DIV/0!</v>
      </c>
      <c r="M58" s="48" t="s">
        <v>16</v>
      </c>
      <c r="N58" s="47"/>
      <c r="O58" s="47"/>
      <c r="P58" s="47"/>
      <c r="Q58" s="47"/>
      <c r="R58" s="47"/>
      <c r="S58" s="47"/>
    </row>
    <row r="59" spans="1:19">
      <c r="A59" s="11">
        <v>5306</v>
      </c>
      <c r="B59" s="11" t="s">
        <v>14</v>
      </c>
      <c r="C59" s="11" t="s">
        <v>65</v>
      </c>
      <c r="D59" s="43"/>
      <c r="E59" s="43"/>
      <c r="F59" s="43"/>
      <c r="G59" s="43"/>
      <c r="H59" s="43"/>
      <c r="I59" s="43"/>
      <c r="J59" s="43"/>
      <c r="K59" s="43"/>
      <c r="L59" s="43" t="e">
        <f t="shared" si="0"/>
        <v>#DIV/0!</v>
      </c>
      <c r="M59" s="46" t="e">
        <f>L59</f>
        <v>#DIV/0!</v>
      </c>
      <c r="N59" s="47"/>
      <c r="O59" s="47"/>
      <c r="P59" s="47"/>
      <c r="Q59" s="47"/>
      <c r="R59" s="47"/>
      <c r="S59" s="47"/>
    </row>
    <row r="60" spans="1:19">
      <c r="A60" s="11">
        <v>5308</v>
      </c>
      <c r="B60" s="11" t="s">
        <v>14</v>
      </c>
      <c r="C60" s="11" t="s">
        <v>66</v>
      </c>
      <c r="D60" s="43"/>
      <c r="E60" s="43"/>
      <c r="F60" s="43"/>
      <c r="G60" s="43"/>
      <c r="H60" s="43"/>
      <c r="I60" s="43"/>
      <c r="J60" s="43"/>
      <c r="K60" s="48"/>
      <c r="L60" s="43" t="e">
        <f t="shared" si="0"/>
        <v>#DIV/0!</v>
      </c>
      <c r="M60" s="48" t="s">
        <v>16</v>
      </c>
      <c r="N60" s="47"/>
      <c r="O60" s="47"/>
      <c r="P60" s="47"/>
      <c r="Q60" s="47"/>
      <c r="R60" s="47"/>
      <c r="S60" s="47"/>
    </row>
    <row r="61" spans="1:19">
      <c r="A61" s="11">
        <v>5310</v>
      </c>
      <c r="B61" s="11" t="s">
        <v>14</v>
      </c>
      <c r="C61" s="11" t="s">
        <v>67</v>
      </c>
      <c r="D61" s="43"/>
      <c r="E61" s="43"/>
      <c r="F61" s="43"/>
      <c r="G61" s="43"/>
      <c r="H61" s="43"/>
      <c r="I61" s="43"/>
      <c r="J61" s="43"/>
      <c r="K61" s="48"/>
      <c r="L61" s="43" t="e">
        <f t="shared" si="0"/>
        <v>#DIV/0!</v>
      </c>
      <c r="M61" s="48" t="s">
        <v>16</v>
      </c>
      <c r="N61" s="47"/>
      <c r="O61" s="47"/>
      <c r="P61" s="47"/>
      <c r="Q61" s="47"/>
      <c r="R61" s="47"/>
      <c r="S61" s="47"/>
    </row>
    <row r="62" spans="1:19">
      <c r="A62" s="11">
        <v>5313</v>
      </c>
      <c r="B62" s="11" t="s">
        <v>14</v>
      </c>
      <c r="C62" s="11" t="s">
        <v>68</v>
      </c>
      <c r="D62" s="43"/>
      <c r="E62" s="43"/>
      <c r="F62" s="43"/>
      <c r="G62" s="43"/>
      <c r="H62" s="43"/>
      <c r="I62" s="43"/>
      <c r="J62" s="43"/>
      <c r="K62" s="48"/>
      <c r="L62" s="43" t="e">
        <f t="shared" si="0"/>
        <v>#DIV/0!</v>
      </c>
      <c r="M62" s="48" t="s">
        <v>16</v>
      </c>
      <c r="N62" s="47"/>
      <c r="O62" s="47"/>
      <c r="P62" s="47"/>
      <c r="Q62" s="47"/>
      <c r="R62" s="47"/>
      <c r="S62" s="47"/>
    </row>
    <row r="63" spans="1:19">
      <c r="A63" s="11">
        <v>5315</v>
      </c>
      <c r="B63" s="11" t="s">
        <v>14</v>
      </c>
      <c r="C63" s="11" t="s">
        <v>69</v>
      </c>
      <c r="D63" s="43"/>
      <c r="E63" s="43"/>
      <c r="F63" s="43"/>
      <c r="G63" s="43"/>
      <c r="H63" s="43"/>
      <c r="I63" s="43"/>
      <c r="J63" s="43"/>
      <c r="K63" s="48"/>
      <c r="L63" s="43" t="e">
        <f t="shared" si="0"/>
        <v>#DIV/0!</v>
      </c>
      <c r="M63" s="48" t="s">
        <v>16</v>
      </c>
      <c r="N63" s="47"/>
      <c r="O63" s="47"/>
      <c r="P63" s="47"/>
      <c r="Q63" s="47"/>
      <c r="R63" s="47"/>
      <c r="S63" s="47"/>
    </row>
    <row r="64" spans="1:19">
      <c r="A64" s="11">
        <v>5318</v>
      </c>
      <c r="B64" s="11" t="s">
        <v>14</v>
      </c>
      <c r="C64" s="11" t="s">
        <v>70</v>
      </c>
      <c r="D64" s="43"/>
      <c r="E64" s="43"/>
      <c r="F64" s="43"/>
      <c r="G64" s="43"/>
      <c r="H64" s="43"/>
      <c r="I64" s="43"/>
      <c r="J64" s="43"/>
      <c r="K64" s="43"/>
      <c r="L64" s="43" t="e">
        <f t="shared" si="0"/>
        <v>#DIV/0!</v>
      </c>
      <c r="M64" s="46" t="e">
        <f>L64</f>
        <v>#DIV/0!</v>
      </c>
      <c r="N64" s="47"/>
      <c r="O64" s="47"/>
      <c r="P64" s="47"/>
      <c r="Q64" s="47"/>
      <c r="R64" s="47"/>
      <c r="S64" s="47"/>
    </row>
    <row r="65" spans="1:19">
      <c r="A65" s="11">
        <v>5321</v>
      </c>
      <c r="B65" s="11" t="s">
        <v>14</v>
      </c>
      <c r="C65" s="11" t="s">
        <v>71</v>
      </c>
      <c r="D65" s="43"/>
      <c r="E65" s="43"/>
      <c r="F65" s="43"/>
      <c r="G65" s="43"/>
      <c r="H65" s="43"/>
      <c r="I65" s="43"/>
      <c r="J65" s="43"/>
      <c r="K65" s="48"/>
      <c r="L65" s="43" t="e">
        <f t="shared" si="0"/>
        <v>#DIV/0!</v>
      </c>
      <c r="M65" s="48" t="s">
        <v>16</v>
      </c>
      <c r="N65" s="47"/>
      <c r="O65" s="47"/>
      <c r="P65" s="47"/>
      <c r="Q65" s="47"/>
      <c r="R65" s="47"/>
      <c r="S65" s="47"/>
    </row>
    <row r="66" spans="1:19">
      <c r="A66" s="11">
        <v>5347</v>
      </c>
      <c r="B66" s="11" t="s">
        <v>14</v>
      </c>
      <c r="C66" s="11" t="s">
        <v>72</v>
      </c>
      <c r="D66" s="43"/>
      <c r="E66" s="43"/>
      <c r="F66" s="43"/>
      <c r="G66" s="43"/>
      <c r="H66" s="43"/>
      <c r="I66" s="43"/>
      <c r="J66" s="43"/>
      <c r="K66" s="43"/>
      <c r="L66" s="43" t="e">
        <f t="shared" si="0"/>
        <v>#DIV/0!</v>
      </c>
      <c r="M66" s="46" t="e">
        <f>L66</f>
        <v>#DIV/0!</v>
      </c>
      <c r="N66" s="47"/>
      <c r="O66" s="47"/>
      <c r="P66" s="47"/>
      <c r="Q66" s="47"/>
      <c r="R66" s="47"/>
      <c r="S66" s="47"/>
    </row>
    <row r="67" spans="1:19">
      <c r="A67" s="11">
        <v>5353</v>
      </c>
      <c r="B67" s="11" t="s">
        <v>14</v>
      </c>
      <c r="C67" s="11" t="s">
        <v>73</v>
      </c>
      <c r="D67" s="43"/>
      <c r="E67" s="43"/>
      <c r="F67" s="43"/>
      <c r="G67" s="43"/>
      <c r="H67" s="43"/>
      <c r="I67" s="43"/>
      <c r="J67" s="43"/>
      <c r="K67" s="43"/>
      <c r="L67" s="43" t="e">
        <f t="shared" si="0"/>
        <v>#DIV/0!</v>
      </c>
      <c r="M67" s="46" t="e">
        <f>L67</f>
        <v>#DIV/0!</v>
      </c>
      <c r="N67" s="47"/>
      <c r="O67" s="47"/>
      <c r="P67" s="47"/>
      <c r="Q67" s="47"/>
      <c r="R67" s="47"/>
      <c r="S67" s="47"/>
    </row>
    <row r="68" spans="1:19">
      <c r="A68" s="11">
        <v>5360</v>
      </c>
      <c r="B68" s="11" t="s">
        <v>14</v>
      </c>
      <c r="C68" s="11" t="s">
        <v>74</v>
      </c>
      <c r="D68" s="43"/>
      <c r="E68" s="43"/>
      <c r="F68" s="43"/>
      <c r="G68" s="43"/>
      <c r="H68" s="43"/>
      <c r="I68" s="43"/>
      <c r="J68" s="43"/>
      <c r="K68" s="48"/>
      <c r="L68" s="43" t="e">
        <f t="shared" si="0"/>
        <v>#DIV/0!</v>
      </c>
      <c r="M68" s="48" t="s">
        <v>16</v>
      </c>
      <c r="N68" s="47"/>
      <c r="O68" s="47"/>
      <c r="P68" s="47"/>
      <c r="Q68" s="47"/>
      <c r="R68" s="47"/>
      <c r="S68" s="47"/>
    </row>
    <row r="69" spans="1:19">
      <c r="A69" s="11">
        <v>5361</v>
      </c>
      <c r="B69" s="11" t="s">
        <v>14</v>
      </c>
      <c r="C69" s="11" t="s">
        <v>75</v>
      </c>
      <c r="D69" s="43"/>
      <c r="E69" s="43"/>
      <c r="F69" s="43"/>
      <c r="G69" s="43"/>
      <c r="H69" s="43"/>
      <c r="I69" s="43"/>
      <c r="J69" s="43"/>
      <c r="K69" s="48"/>
      <c r="L69" s="43" t="e">
        <f t="shared" si="0"/>
        <v>#DIV/0!</v>
      </c>
      <c r="M69" s="48" t="s">
        <v>16</v>
      </c>
      <c r="N69" s="47"/>
      <c r="O69" s="47"/>
      <c r="P69" s="47"/>
      <c r="Q69" s="47"/>
      <c r="R69" s="47"/>
      <c r="S69" s="47"/>
    </row>
    <row r="70" spans="1:19">
      <c r="A70" s="11">
        <v>5364</v>
      </c>
      <c r="B70" s="11" t="s">
        <v>14</v>
      </c>
      <c r="C70" s="11" t="s">
        <v>76</v>
      </c>
      <c r="D70" s="43"/>
      <c r="E70" s="43"/>
      <c r="F70" s="43"/>
      <c r="G70" s="43"/>
      <c r="H70" s="43"/>
      <c r="I70" s="43"/>
      <c r="J70" s="43"/>
      <c r="K70" s="48"/>
      <c r="L70" s="43" t="e">
        <f t="shared" si="0"/>
        <v>#DIV/0!</v>
      </c>
      <c r="M70" s="48" t="s">
        <v>16</v>
      </c>
      <c r="N70" s="47"/>
      <c r="O70" s="47"/>
      <c r="P70" s="47"/>
      <c r="Q70" s="47"/>
      <c r="R70" s="47"/>
      <c r="S70" s="47"/>
    </row>
    <row r="71" spans="1:19">
      <c r="A71" s="11">
        <v>5368</v>
      </c>
      <c r="B71" s="11" t="s">
        <v>14</v>
      </c>
      <c r="C71" s="11" t="s">
        <v>77</v>
      </c>
      <c r="D71" s="43"/>
      <c r="E71" s="43"/>
      <c r="F71" s="43"/>
      <c r="G71" s="43"/>
      <c r="H71" s="43"/>
      <c r="I71" s="43"/>
      <c r="J71" s="43"/>
      <c r="K71" s="48"/>
      <c r="L71" s="43" t="e">
        <f t="shared" si="0"/>
        <v>#DIV/0!</v>
      </c>
      <c r="M71" s="48" t="s">
        <v>16</v>
      </c>
      <c r="N71" s="47"/>
      <c r="O71" s="47"/>
      <c r="P71" s="47"/>
      <c r="Q71" s="47"/>
      <c r="R71" s="47"/>
      <c r="S71" s="47"/>
    </row>
    <row r="72" spans="1:19">
      <c r="A72" s="11">
        <v>5376</v>
      </c>
      <c r="B72" s="11" t="s">
        <v>14</v>
      </c>
      <c r="C72" s="11" t="s">
        <v>78</v>
      </c>
      <c r="D72" s="43"/>
      <c r="E72" s="43"/>
      <c r="F72" s="43"/>
      <c r="G72" s="43"/>
      <c r="H72" s="43"/>
      <c r="I72" s="43"/>
      <c r="J72" s="43"/>
      <c r="K72" s="48"/>
      <c r="L72" s="43" t="e">
        <f t="shared" ref="L72:L135" si="1">AVERAGE(D72:K72)</f>
        <v>#DIV/0!</v>
      </c>
      <c r="M72" s="48" t="s">
        <v>16</v>
      </c>
      <c r="N72" s="47"/>
      <c r="O72" s="47"/>
      <c r="P72" s="47"/>
      <c r="Q72" s="47"/>
      <c r="R72" s="47"/>
      <c r="S72" s="47"/>
    </row>
    <row r="73" spans="1:19">
      <c r="A73" s="11">
        <v>5380</v>
      </c>
      <c r="B73" s="11" t="s">
        <v>14</v>
      </c>
      <c r="C73" s="11" t="s">
        <v>79</v>
      </c>
      <c r="D73" s="43"/>
      <c r="E73" s="43"/>
      <c r="F73" s="43"/>
      <c r="G73" s="43"/>
      <c r="H73" s="43"/>
      <c r="I73" s="43"/>
      <c r="J73" s="43"/>
      <c r="K73" s="48"/>
      <c r="L73" s="43" t="e">
        <f t="shared" si="1"/>
        <v>#DIV/0!</v>
      </c>
      <c r="M73" s="48" t="s">
        <v>16</v>
      </c>
      <c r="N73" s="47"/>
      <c r="O73" s="47"/>
      <c r="P73" s="47"/>
      <c r="Q73" s="47"/>
      <c r="R73" s="47"/>
      <c r="S73" s="47"/>
    </row>
    <row r="74" spans="1:19">
      <c r="A74" s="11">
        <v>5390</v>
      </c>
      <c r="B74" s="11" t="s">
        <v>14</v>
      </c>
      <c r="C74" s="11" t="s">
        <v>80</v>
      </c>
      <c r="D74" s="43"/>
      <c r="E74" s="43"/>
      <c r="F74" s="43"/>
      <c r="G74" s="43"/>
      <c r="H74" s="43"/>
      <c r="I74" s="43"/>
      <c r="J74" s="43"/>
      <c r="K74" s="48"/>
      <c r="L74" s="43" t="e">
        <f t="shared" si="1"/>
        <v>#DIV/0!</v>
      </c>
      <c r="M74" s="48" t="s">
        <v>16</v>
      </c>
      <c r="N74" s="47"/>
      <c r="O74" s="47"/>
      <c r="P74" s="47"/>
      <c r="Q74" s="47"/>
      <c r="R74" s="47"/>
      <c r="S74" s="47"/>
    </row>
    <row r="75" spans="1:19">
      <c r="A75" s="11">
        <v>5400</v>
      </c>
      <c r="B75" s="11" t="s">
        <v>14</v>
      </c>
      <c r="C75" s="11" t="s">
        <v>81</v>
      </c>
      <c r="D75" s="43"/>
      <c r="E75" s="43"/>
      <c r="F75" s="43"/>
      <c r="G75" s="43"/>
      <c r="H75" s="43"/>
      <c r="I75" s="43"/>
      <c r="J75" s="43"/>
      <c r="K75" s="48"/>
      <c r="L75" s="43" t="e">
        <f t="shared" si="1"/>
        <v>#DIV/0!</v>
      </c>
      <c r="M75" s="48" t="s">
        <v>16</v>
      </c>
      <c r="N75" s="47"/>
      <c r="O75" s="47"/>
      <c r="P75" s="47"/>
      <c r="Q75" s="47"/>
      <c r="R75" s="47"/>
      <c r="S75" s="47"/>
    </row>
    <row r="76" spans="1:19">
      <c r="A76" s="11">
        <v>5411</v>
      </c>
      <c r="B76" s="11" t="s">
        <v>14</v>
      </c>
      <c r="C76" s="11" t="s">
        <v>82</v>
      </c>
      <c r="D76" s="43"/>
      <c r="E76" s="43"/>
      <c r="F76" s="43"/>
      <c r="G76" s="43"/>
      <c r="H76" s="43"/>
      <c r="I76" s="43"/>
      <c r="J76" s="43"/>
      <c r="K76" s="48"/>
      <c r="L76" s="43" t="e">
        <f t="shared" si="1"/>
        <v>#DIV/0!</v>
      </c>
      <c r="M76" s="48" t="s">
        <v>16</v>
      </c>
      <c r="N76" s="47"/>
      <c r="O76" s="47"/>
      <c r="P76" s="47"/>
      <c r="Q76" s="47"/>
      <c r="R76" s="47"/>
      <c r="S76" s="47"/>
    </row>
    <row r="77" spans="1:19">
      <c r="A77" s="11">
        <v>5425</v>
      </c>
      <c r="B77" s="11" t="s">
        <v>14</v>
      </c>
      <c r="C77" s="11" t="s">
        <v>83</v>
      </c>
      <c r="D77" s="43"/>
      <c r="E77" s="43"/>
      <c r="F77" s="43"/>
      <c r="G77" s="43"/>
      <c r="H77" s="43"/>
      <c r="I77" s="43"/>
      <c r="J77" s="48"/>
      <c r="K77" s="43"/>
      <c r="L77" s="43" t="e">
        <f t="shared" si="1"/>
        <v>#DIV/0!</v>
      </c>
      <c r="M77" s="46" t="e">
        <f>L77</f>
        <v>#DIV/0!</v>
      </c>
      <c r="N77" s="47"/>
      <c r="O77" s="47"/>
      <c r="P77" s="47"/>
      <c r="Q77" s="47"/>
      <c r="R77" s="47"/>
      <c r="S77" s="47"/>
    </row>
    <row r="78" spans="1:19">
      <c r="A78" s="11">
        <v>5440</v>
      </c>
      <c r="B78" s="11" t="s">
        <v>14</v>
      </c>
      <c r="C78" s="11" t="s">
        <v>84</v>
      </c>
      <c r="D78" s="43"/>
      <c r="E78" s="43"/>
      <c r="F78" s="43"/>
      <c r="G78" s="43"/>
      <c r="H78" s="43"/>
      <c r="I78" s="43"/>
      <c r="J78" s="43"/>
      <c r="K78" s="48"/>
      <c r="L78" s="43" t="e">
        <f t="shared" si="1"/>
        <v>#DIV/0!</v>
      </c>
      <c r="M78" s="48" t="s">
        <v>16</v>
      </c>
      <c r="N78" s="47"/>
      <c r="O78" s="47"/>
      <c r="P78" s="47"/>
      <c r="Q78" s="47"/>
      <c r="R78" s="47"/>
      <c r="S78" s="47"/>
    </row>
    <row r="79" spans="1:19">
      <c r="A79" s="11">
        <v>5467</v>
      </c>
      <c r="B79" s="11" t="s">
        <v>14</v>
      </c>
      <c r="C79" s="11" t="s">
        <v>85</v>
      </c>
      <c r="D79" s="43"/>
      <c r="E79" s="43"/>
      <c r="F79" s="43"/>
      <c r="G79" s="43"/>
      <c r="H79" s="43"/>
      <c r="I79" s="43"/>
      <c r="J79" s="48"/>
      <c r="K79" s="43"/>
      <c r="L79" s="43" t="e">
        <f t="shared" si="1"/>
        <v>#DIV/0!</v>
      </c>
      <c r="M79" s="46" t="e">
        <f>L79</f>
        <v>#DIV/0!</v>
      </c>
      <c r="N79" s="47"/>
      <c r="O79" s="47"/>
      <c r="P79" s="47"/>
      <c r="Q79" s="47"/>
      <c r="R79" s="47"/>
      <c r="S79" s="47"/>
    </row>
    <row r="80" spans="1:19">
      <c r="A80" s="11">
        <v>5475</v>
      </c>
      <c r="B80" s="11" t="s">
        <v>14</v>
      </c>
      <c r="C80" s="11" t="s">
        <v>86</v>
      </c>
      <c r="D80" s="43"/>
      <c r="E80" s="43"/>
      <c r="F80" s="43"/>
      <c r="G80" s="43"/>
      <c r="H80" s="43"/>
      <c r="I80" s="43"/>
      <c r="J80" s="43"/>
      <c r="K80" s="43"/>
      <c r="L80" s="43" t="e">
        <f t="shared" si="1"/>
        <v>#DIV/0!</v>
      </c>
      <c r="M80" s="46" t="e">
        <f>L80</f>
        <v>#DIV/0!</v>
      </c>
      <c r="N80" s="47"/>
      <c r="O80" s="47"/>
      <c r="P80" s="47"/>
      <c r="Q80" s="47"/>
      <c r="R80" s="47"/>
      <c r="S80" s="47"/>
    </row>
    <row r="81" spans="1:19">
      <c r="A81" s="11">
        <v>5480</v>
      </c>
      <c r="B81" s="11" t="s">
        <v>14</v>
      </c>
      <c r="C81" s="11" t="s">
        <v>87</v>
      </c>
      <c r="D81" s="43"/>
      <c r="E81" s="43"/>
      <c r="F81" s="43"/>
      <c r="G81" s="43"/>
      <c r="H81" s="43"/>
      <c r="I81" s="43"/>
      <c r="J81" s="43"/>
      <c r="K81" s="48"/>
      <c r="L81" s="43" t="e">
        <f t="shared" si="1"/>
        <v>#DIV/0!</v>
      </c>
      <c r="M81" s="48" t="s">
        <v>16</v>
      </c>
      <c r="N81" s="47"/>
      <c r="O81" s="47"/>
      <c r="P81" s="47"/>
      <c r="Q81" s="47"/>
      <c r="R81" s="47"/>
      <c r="S81" s="47"/>
    </row>
    <row r="82" spans="1:19">
      <c r="A82" s="11">
        <v>5483</v>
      </c>
      <c r="B82" s="11" t="s">
        <v>14</v>
      </c>
      <c r="C82" s="11" t="s">
        <v>88</v>
      </c>
      <c r="D82" s="43"/>
      <c r="E82" s="43"/>
      <c r="F82" s="43"/>
      <c r="G82" s="43"/>
      <c r="H82" s="43"/>
      <c r="I82" s="43"/>
      <c r="J82" s="43"/>
      <c r="K82" s="48"/>
      <c r="L82" s="43" t="e">
        <f t="shared" si="1"/>
        <v>#DIV/0!</v>
      </c>
      <c r="M82" s="48" t="s">
        <v>16</v>
      </c>
      <c r="N82" s="47"/>
      <c r="O82" s="47"/>
      <c r="P82" s="47"/>
      <c r="Q82" s="47"/>
      <c r="R82" s="47"/>
      <c r="S82" s="47"/>
    </row>
    <row r="83" spans="1:19">
      <c r="A83" s="11">
        <v>5490</v>
      </c>
      <c r="B83" s="11" t="s">
        <v>14</v>
      </c>
      <c r="C83" s="11" t="s">
        <v>89</v>
      </c>
      <c r="D83" s="43"/>
      <c r="E83" s="43"/>
      <c r="F83" s="43"/>
      <c r="G83" s="43"/>
      <c r="H83" s="43"/>
      <c r="I83" s="43"/>
      <c r="J83" s="43"/>
      <c r="K83" s="48"/>
      <c r="L83" s="43" t="e">
        <f t="shared" si="1"/>
        <v>#DIV/0!</v>
      </c>
      <c r="M83" s="48" t="s">
        <v>16</v>
      </c>
      <c r="N83" s="47"/>
      <c r="O83" s="47"/>
      <c r="P83" s="47"/>
      <c r="Q83" s="47"/>
      <c r="R83" s="47"/>
      <c r="S83" s="47"/>
    </row>
    <row r="84" spans="1:19">
      <c r="A84" s="11">
        <v>5495</v>
      </c>
      <c r="B84" s="11" t="s">
        <v>14</v>
      </c>
      <c r="C84" s="11" t="s">
        <v>90</v>
      </c>
      <c r="D84" s="43"/>
      <c r="E84" s="43"/>
      <c r="F84" s="43"/>
      <c r="G84" s="43"/>
      <c r="H84" s="43"/>
      <c r="I84" s="43"/>
      <c r="J84" s="43"/>
      <c r="K84" s="48"/>
      <c r="L84" s="43" t="e">
        <f t="shared" si="1"/>
        <v>#DIV/0!</v>
      </c>
      <c r="M84" s="48" t="s">
        <v>16</v>
      </c>
      <c r="N84" s="47"/>
      <c r="O84" s="47"/>
      <c r="P84" s="47"/>
      <c r="Q84" s="47"/>
      <c r="R84" s="47"/>
      <c r="S84" s="47"/>
    </row>
    <row r="85" spans="1:19">
      <c r="A85" s="11">
        <v>5501</v>
      </c>
      <c r="B85" s="11" t="s">
        <v>14</v>
      </c>
      <c r="C85" s="11" t="s">
        <v>91</v>
      </c>
      <c r="D85" s="43"/>
      <c r="E85" s="43"/>
      <c r="F85" s="43"/>
      <c r="G85" s="43"/>
      <c r="H85" s="43"/>
      <c r="I85" s="43"/>
      <c r="J85" s="43"/>
      <c r="K85" s="48"/>
      <c r="L85" s="43" t="e">
        <f t="shared" si="1"/>
        <v>#DIV/0!</v>
      </c>
      <c r="M85" s="48" t="s">
        <v>16</v>
      </c>
      <c r="N85" s="47"/>
      <c r="O85" s="47"/>
      <c r="P85" s="47"/>
      <c r="Q85" s="47"/>
      <c r="R85" s="47"/>
      <c r="S85" s="47"/>
    </row>
    <row r="86" spans="1:19">
      <c r="A86" s="11">
        <v>5541</v>
      </c>
      <c r="B86" s="11" t="s">
        <v>14</v>
      </c>
      <c r="C86" s="11" t="s">
        <v>92</v>
      </c>
      <c r="D86" s="43"/>
      <c r="E86" s="43"/>
      <c r="F86" s="43"/>
      <c r="G86" s="43"/>
      <c r="H86" s="43"/>
      <c r="I86" s="43"/>
      <c r="J86" s="43"/>
      <c r="K86" s="43"/>
      <c r="L86" s="43" t="e">
        <f t="shared" si="1"/>
        <v>#DIV/0!</v>
      </c>
      <c r="M86" s="46" t="e">
        <f>L86</f>
        <v>#DIV/0!</v>
      </c>
      <c r="N86" s="47"/>
      <c r="O86" s="47"/>
      <c r="P86" s="47"/>
      <c r="Q86" s="47"/>
      <c r="R86" s="47"/>
      <c r="S86" s="47"/>
    </row>
    <row r="87" spans="1:19">
      <c r="A87" s="11">
        <v>5543</v>
      </c>
      <c r="B87" s="11" t="s">
        <v>14</v>
      </c>
      <c r="C87" s="11" t="s">
        <v>93</v>
      </c>
      <c r="D87" s="43"/>
      <c r="E87" s="43"/>
      <c r="F87" s="43"/>
      <c r="G87" s="43"/>
      <c r="H87" s="43"/>
      <c r="I87" s="43"/>
      <c r="J87" s="43"/>
      <c r="K87" s="48"/>
      <c r="L87" s="43" t="e">
        <f t="shared" si="1"/>
        <v>#DIV/0!</v>
      </c>
      <c r="M87" s="48" t="s">
        <v>16</v>
      </c>
      <c r="N87" s="47"/>
      <c r="O87" s="47"/>
      <c r="P87" s="47"/>
      <c r="Q87" s="47"/>
      <c r="R87" s="47"/>
      <c r="S87" s="47"/>
    </row>
    <row r="88" spans="1:19">
      <c r="A88" s="11">
        <v>5576</v>
      </c>
      <c r="B88" s="11" t="s">
        <v>14</v>
      </c>
      <c r="C88" s="11" t="s">
        <v>94</v>
      </c>
      <c r="D88" s="43"/>
      <c r="E88" s="43"/>
      <c r="F88" s="43"/>
      <c r="G88" s="43"/>
      <c r="H88" s="43"/>
      <c r="I88" s="43"/>
      <c r="J88" s="43"/>
      <c r="K88" s="48"/>
      <c r="L88" s="43" t="e">
        <f t="shared" si="1"/>
        <v>#DIV/0!</v>
      </c>
      <c r="M88" s="48" t="s">
        <v>16</v>
      </c>
      <c r="N88" s="47"/>
      <c r="O88" s="47"/>
      <c r="P88" s="47"/>
      <c r="Q88" s="47"/>
      <c r="R88" s="47"/>
      <c r="S88" s="47"/>
    </row>
    <row r="89" spans="1:19">
      <c r="A89" s="11">
        <v>5579</v>
      </c>
      <c r="B89" s="11" t="s">
        <v>14</v>
      </c>
      <c r="C89" s="11" t="s">
        <v>95</v>
      </c>
      <c r="D89" s="43"/>
      <c r="E89" s="43"/>
      <c r="F89" s="43"/>
      <c r="G89" s="43"/>
      <c r="H89" s="43"/>
      <c r="I89" s="43"/>
      <c r="J89" s="43"/>
      <c r="K89" s="48"/>
      <c r="L89" s="43" t="e">
        <f t="shared" si="1"/>
        <v>#DIV/0!</v>
      </c>
      <c r="M89" s="48" t="s">
        <v>16</v>
      </c>
      <c r="N89" s="47"/>
      <c r="O89" s="47"/>
      <c r="P89" s="47"/>
      <c r="Q89" s="47"/>
      <c r="R89" s="47"/>
      <c r="S89" s="47"/>
    </row>
    <row r="90" spans="1:19">
      <c r="A90" s="11">
        <v>5585</v>
      </c>
      <c r="B90" s="11" t="s">
        <v>14</v>
      </c>
      <c r="C90" s="11" t="s">
        <v>96</v>
      </c>
      <c r="D90" s="43"/>
      <c r="E90" s="43"/>
      <c r="F90" s="43"/>
      <c r="G90" s="43"/>
      <c r="H90" s="43"/>
      <c r="I90" s="43"/>
      <c r="J90" s="43"/>
      <c r="K90" s="48"/>
      <c r="L90" s="43" t="e">
        <f t="shared" si="1"/>
        <v>#DIV/0!</v>
      </c>
      <c r="M90" s="48" t="s">
        <v>16</v>
      </c>
      <c r="N90" s="47"/>
      <c r="O90" s="47"/>
      <c r="P90" s="47"/>
      <c r="Q90" s="47"/>
      <c r="R90" s="47"/>
      <c r="S90" s="47"/>
    </row>
    <row r="91" spans="1:19">
      <c r="A91" s="11">
        <v>5591</v>
      </c>
      <c r="B91" s="11" t="s">
        <v>14</v>
      </c>
      <c r="C91" s="11" t="s">
        <v>97</v>
      </c>
      <c r="D91" s="43"/>
      <c r="E91" s="43"/>
      <c r="F91" s="43"/>
      <c r="G91" s="43"/>
      <c r="H91" s="43"/>
      <c r="I91" s="43"/>
      <c r="J91" s="43"/>
      <c r="K91" s="48"/>
      <c r="L91" s="43" t="e">
        <f t="shared" si="1"/>
        <v>#DIV/0!</v>
      </c>
      <c r="M91" s="48" t="s">
        <v>16</v>
      </c>
      <c r="N91" s="47"/>
      <c r="O91" s="47"/>
      <c r="P91" s="47"/>
      <c r="Q91" s="47"/>
      <c r="R91" s="47"/>
      <c r="S91" s="47"/>
    </row>
    <row r="92" spans="1:19">
      <c r="A92" s="11">
        <v>5604</v>
      </c>
      <c r="B92" s="11" t="s">
        <v>14</v>
      </c>
      <c r="C92" s="11" t="s">
        <v>98</v>
      </c>
      <c r="D92" s="43"/>
      <c r="E92" s="43"/>
      <c r="F92" s="43"/>
      <c r="G92" s="43"/>
      <c r="H92" s="43"/>
      <c r="I92" s="43"/>
      <c r="J92" s="43"/>
      <c r="K92" s="48"/>
      <c r="L92" s="43" t="e">
        <f t="shared" si="1"/>
        <v>#DIV/0!</v>
      </c>
      <c r="M92" s="48" t="s">
        <v>16</v>
      </c>
      <c r="N92" s="47"/>
      <c r="O92" s="47"/>
      <c r="P92" s="47"/>
      <c r="Q92" s="47"/>
      <c r="R92" s="47"/>
      <c r="S92" s="47"/>
    </row>
    <row r="93" spans="1:19">
      <c r="A93" s="11">
        <v>5607</v>
      </c>
      <c r="B93" s="11" t="s">
        <v>14</v>
      </c>
      <c r="C93" s="11" t="s">
        <v>99</v>
      </c>
      <c r="D93" s="43"/>
      <c r="E93" s="43"/>
      <c r="F93" s="43"/>
      <c r="G93" s="43"/>
      <c r="H93" s="43"/>
      <c r="I93" s="43"/>
      <c r="J93" s="43"/>
      <c r="K93" s="48"/>
      <c r="L93" s="43" t="e">
        <f t="shared" si="1"/>
        <v>#DIV/0!</v>
      </c>
      <c r="M93" s="48" t="s">
        <v>16</v>
      </c>
      <c r="N93" s="47"/>
      <c r="O93" s="47"/>
      <c r="P93" s="47"/>
      <c r="Q93" s="47"/>
      <c r="R93" s="47"/>
      <c r="S93" s="47"/>
    </row>
    <row r="94" spans="1:19">
      <c r="A94" s="11">
        <v>5615</v>
      </c>
      <c r="B94" s="11" t="s">
        <v>14</v>
      </c>
      <c r="C94" s="11" t="s">
        <v>100</v>
      </c>
      <c r="D94" s="43"/>
      <c r="E94" s="43"/>
      <c r="F94" s="43"/>
      <c r="G94" s="43"/>
      <c r="H94" s="43"/>
      <c r="I94" s="43"/>
      <c r="J94" s="48"/>
      <c r="K94" s="43"/>
      <c r="L94" s="43" t="e">
        <f t="shared" si="1"/>
        <v>#DIV/0!</v>
      </c>
      <c r="M94" s="46" t="e">
        <f>L94</f>
        <v>#DIV/0!</v>
      </c>
      <c r="N94" s="47"/>
      <c r="O94" s="47"/>
      <c r="P94" s="47"/>
      <c r="Q94" s="47"/>
      <c r="R94" s="47"/>
      <c r="S94" s="47"/>
    </row>
    <row r="95" spans="1:19">
      <c r="A95" s="11">
        <v>5628</v>
      </c>
      <c r="B95" s="11" t="s">
        <v>14</v>
      </c>
      <c r="C95" s="11" t="s">
        <v>101</v>
      </c>
      <c r="D95" s="43"/>
      <c r="E95" s="43"/>
      <c r="F95" s="43"/>
      <c r="G95" s="43"/>
      <c r="H95" s="43"/>
      <c r="I95" s="43"/>
      <c r="J95" s="48"/>
      <c r="K95" s="43"/>
      <c r="L95" s="43" t="e">
        <f t="shared" si="1"/>
        <v>#DIV/0!</v>
      </c>
      <c r="M95" s="46" t="e">
        <f>L95</f>
        <v>#DIV/0!</v>
      </c>
      <c r="N95" s="47"/>
      <c r="O95" s="47"/>
      <c r="P95" s="47"/>
      <c r="Q95" s="47"/>
      <c r="R95" s="47"/>
      <c r="S95" s="47"/>
    </row>
    <row r="96" spans="1:19">
      <c r="A96" s="11">
        <v>5631</v>
      </c>
      <c r="B96" s="11" t="s">
        <v>14</v>
      </c>
      <c r="C96" s="11" t="s">
        <v>102</v>
      </c>
      <c r="D96" s="43"/>
      <c r="E96" s="43"/>
      <c r="F96" s="43"/>
      <c r="G96" s="43"/>
      <c r="H96" s="43"/>
      <c r="I96" s="43"/>
      <c r="J96" s="43"/>
      <c r="K96" s="48"/>
      <c r="L96" s="43" t="e">
        <f t="shared" si="1"/>
        <v>#DIV/0!</v>
      </c>
      <c r="M96" s="48" t="s">
        <v>16</v>
      </c>
      <c r="N96" s="47"/>
      <c r="O96" s="47"/>
      <c r="P96" s="47"/>
      <c r="Q96" s="47"/>
      <c r="R96" s="47"/>
      <c r="S96" s="47"/>
    </row>
    <row r="97" spans="1:19">
      <c r="A97" s="11">
        <v>5642</v>
      </c>
      <c r="B97" s="11" t="s">
        <v>14</v>
      </c>
      <c r="C97" s="11" t="s">
        <v>103</v>
      </c>
      <c r="D97" s="43"/>
      <c r="E97" s="43"/>
      <c r="F97" s="43"/>
      <c r="G97" s="43"/>
      <c r="H97" s="43"/>
      <c r="I97" s="43"/>
      <c r="J97" s="43"/>
      <c r="K97" s="48"/>
      <c r="L97" s="43" t="e">
        <f t="shared" si="1"/>
        <v>#DIV/0!</v>
      </c>
      <c r="M97" s="48" t="s">
        <v>16</v>
      </c>
      <c r="N97" s="47"/>
      <c r="O97" s="47"/>
      <c r="P97" s="47"/>
      <c r="Q97" s="47"/>
      <c r="R97" s="47"/>
      <c r="S97" s="47"/>
    </row>
    <row r="98" spans="1:19">
      <c r="A98" s="11">
        <v>5647</v>
      </c>
      <c r="B98" s="11" t="s">
        <v>14</v>
      </c>
      <c r="C98" s="11" t="s">
        <v>104</v>
      </c>
      <c r="D98" s="43"/>
      <c r="E98" s="43"/>
      <c r="F98" s="43"/>
      <c r="G98" s="43"/>
      <c r="H98" s="43"/>
      <c r="I98" s="43"/>
      <c r="J98" s="48"/>
      <c r="K98" s="43"/>
      <c r="L98" s="43" t="e">
        <f t="shared" si="1"/>
        <v>#DIV/0!</v>
      </c>
      <c r="M98" s="46" t="e">
        <f>L98</f>
        <v>#DIV/0!</v>
      </c>
      <c r="N98" s="47"/>
      <c r="O98" s="47"/>
      <c r="P98" s="47"/>
      <c r="Q98" s="47"/>
      <c r="R98" s="47"/>
      <c r="S98" s="47"/>
    </row>
    <row r="99" spans="1:19">
      <c r="A99" s="11">
        <v>5649</v>
      </c>
      <c r="B99" s="11" t="s">
        <v>14</v>
      </c>
      <c r="C99" s="11" t="s">
        <v>105</v>
      </c>
      <c r="D99" s="43"/>
      <c r="E99" s="43"/>
      <c r="F99" s="43"/>
      <c r="G99" s="43"/>
      <c r="H99" s="43"/>
      <c r="I99" s="43"/>
      <c r="J99" s="43"/>
      <c r="K99" s="43"/>
      <c r="L99" s="43" t="e">
        <f t="shared" si="1"/>
        <v>#DIV/0!</v>
      </c>
      <c r="M99" s="46" t="e">
        <f>L99</f>
        <v>#DIV/0!</v>
      </c>
      <c r="N99" s="47"/>
      <c r="O99" s="47"/>
      <c r="P99" s="47"/>
      <c r="Q99" s="47"/>
      <c r="R99" s="47"/>
      <c r="S99" s="47"/>
    </row>
    <row r="100" spans="1:19">
      <c r="A100" s="11">
        <v>5652</v>
      </c>
      <c r="B100" s="11" t="s">
        <v>14</v>
      </c>
      <c r="C100" s="11" t="s">
        <v>106</v>
      </c>
      <c r="D100" s="43"/>
      <c r="E100" s="43"/>
      <c r="F100" s="43"/>
      <c r="G100" s="43"/>
      <c r="H100" s="43"/>
      <c r="I100" s="43"/>
      <c r="J100" s="43"/>
      <c r="K100" s="48"/>
      <c r="L100" s="43" t="e">
        <f t="shared" si="1"/>
        <v>#DIV/0!</v>
      </c>
      <c r="M100" s="48" t="s">
        <v>16</v>
      </c>
      <c r="N100" s="47"/>
      <c r="O100" s="47"/>
      <c r="P100" s="47"/>
      <c r="Q100" s="47"/>
      <c r="R100" s="47"/>
      <c r="S100" s="47"/>
    </row>
    <row r="101" spans="1:19">
      <c r="A101" s="11">
        <v>5656</v>
      </c>
      <c r="B101" s="11" t="s">
        <v>14</v>
      </c>
      <c r="C101" s="11" t="s">
        <v>107</v>
      </c>
      <c r="D101" s="43"/>
      <c r="E101" s="43"/>
      <c r="F101" s="43"/>
      <c r="G101" s="43"/>
      <c r="H101" s="43"/>
      <c r="I101" s="43"/>
      <c r="J101" s="43"/>
      <c r="K101" s="48"/>
      <c r="L101" s="43" t="e">
        <f t="shared" si="1"/>
        <v>#DIV/0!</v>
      </c>
      <c r="M101" s="48" t="s">
        <v>16</v>
      </c>
      <c r="N101" s="47"/>
      <c r="O101" s="47"/>
      <c r="P101" s="47"/>
      <c r="Q101" s="47"/>
      <c r="R101" s="47"/>
      <c r="S101" s="47"/>
    </row>
    <row r="102" spans="1:19">
      <c r="A102" s="11">
        <v>5658</v>
      </c>
      <c r="B102" s="11" t="s">
        <v>14</v>
      </c>
      <c r="C102" s="11" t="s">
        <v>108</v>
      </c>
      <c r="D102" s="43"/>
      <c r="E102" s="43"/>
      <c r="F102" s="43"/>
      <c r="G102" s="43"/>
      <c r="H102" s="43"/>
      <c r="I102" s="43"/>
      <c r="J102" s="48"/>
      <c r="K102" s="43"/>
      <c r="L102" s="43" t="e">
        <f t="shared" si="1"/>
        <v>#DIV/0!</v>
      </c>
      <c r="M102" s="46" t="e">
        <f>L102</f>
        <v>#DIV/0!</v>
      </c>
      <c r="N102" s="47"/>
      <c r="O102" s="47"/>
      <c r="P102" s="47"/>
      <c r="Q102" s="47"/>
      <c r="R102" s="47"/>
      <c r="S102" s="47"/>
    </row>
    <row r="103" spans="1:19">
      <c r="A103" s="17">
        <v>5659</v>
      </c>
      <c r="B103" s="17" t="s">
        <v>14</v>
      </c>
      <c r="C103" s="17" t="s">
        <v>109</v>
      </c>
      <c r="D103" s="43"/>
      <c r="E103" s="43"/>
      <c r="F103" s="43"/>
      <c r="G103" s="43"/>
      <c r="H103" s="43"/>
      <c r="I103" s="43"/>
      <c r="J103" s="43"/>
      <c r="K103" s="43"/>
      <c r="L103" s="43" t="e">
        <f t="shared" si="1"/>
        <v>#DIV/0!</v>
      </c>
      <c r="M103" s="46" t="e">
        <f>L103</f>
        <v>#DIV/0!</v>
      </c>
      <c r="N103" s="47"/>
      <c r="O103" s="47"/>
      <c r="P103" s="47"/>
      <c r="Q103" s="47"/>
      <c r="R103" s="47"/>
      <c r="S103" s="47"/>
    </row>
    <row r="104" spans="1:19">
      <c r="A104" s="11">
        <v>5660</v>
      </c>
      <c r="B104" s="11" t="s">
        <v>14</v>
      </c>
      <c r="C104" s="11" t="s">
        <v>110</v>
      </c>
      <c r="D104" s="43"/>
      <c r="E104" s="43"/>
      <c r="F104" s="43"/>
      <c r="G104" s="43"/>
      <c r="H104" s="43"/>
      <c r="I104" s="43"/>
      <c r="J104" s="48"/>
      <c r="K104" s="43"/>
      <c r="L104" s="43" t="e">
        <f t="shared" si="1"/>
        <v>#DIV/0!</v>
      </c>
      <c r="M104" s="46" t="e">
        <f>L104</f>
        <v>#DIV/0!</v>
      </c>
      <c r="N104" s="47"/>
      <c r="O104" s="47"/>
      <c r="P104" s="47"/>
      <c r="Q104" s="47"/>
      <c r="R104" s="47"/>
      <c r="S104" s="47"/>
    </row>
    <row r="105" spans="1:19">
      <c r="A105" s="11">
        <v>5664</v>
      </c>
      <c r="B105" s="11" t="s">
        <v>14</v>
      </c>
      <c r="C105" s="11" t="s">
        <v>111</v>
      </c>
      <c r="D105" s="43"/>
      <c r="E105" s="43"/>
      <c r="F105" s="43"/>
      <c r="G105" s="43"/>
      <c r="H105" s="43"/>
      <c r="I105" s="43"/>
      <c r="J105" s="43"/>
      <c r="K105" s="48"/>
      <c r="L105" s="43" t="e">
        <f t="shared" si="1"/>
        <v>#DIV/0!</v>
      </c>
      <c r="M105" s="48" t="s">
        <v>16</v>
      </c>
      <c r="N105" s="47"/>
      <c r="O105" s="47"/>
      <c r="P105" s="47"/>
      <c r="Q105" s="47"/>
      <c r="R105" s="47"/>
      <c r="S105" s="47"/>
    </row>
    <row r="106" spans="1:19">
      <c r="A106" s="11">
        <v>5665</v>
      </c>
      <c r="B106" s="11" t="s">
        <v>14</v>
      </c>
      <c r="C106" s="11" t="s">
        <v>112</v>
      </c>
      <c r="D106" s="43"/>
      <c r="E106" s="43"/>
      <c r="F106" s="43"/>
      <c r="G106" s="43"/>
      <c r="H106" s="43"/>
      <c r="I106" s="43"/>
      <c r="J106" s="43"/>
      <c r="K106" s="48"/>
      <c r="L106" s="43" t="e">
        <f t="shared" si="1"/>
        <v>#DIV/0!</v>
      </c>
      <c r="M106" s="48" t="s">
        <v>16</v>
      </c>
      <c r="N106" s="47"/>
      <c r="O106" s="47"/>
      <c r="P106" s="47"/>
      <c r="Q106" s="47"/>
      <c r="R106" s="47"/>
      <c r="S106" s="47"/>
    </row>
    <row r="107" spans="1:19">
      <c r="A107" s="11">
        <v>5667</v>
      </c>
      <c r="B107" s="11" t="s">
        <v>14</v>
      </c>
      <c r="C107" s="11" t="s">
        <v>113</v>
      </c>
      <c r="D107" s="43"/>
      <c r="E107" s="43"/>
      <c r="F107" s="43"/>
      <c r="G107" s="43"/>
      <c r="H107" s="43"/>
      <c r="I107" s="43"/>
      <c r="J107" s="48"/>
      <c r="K107" s="43"/>
      <c r="L107" s="43" t="e">
        <f t="shared" si="1"/>
        <v>#DIV/0!</v>
      </c>
      <c r="M107" s="46" t="e">
        <f>L107</f>
        <v>#DIV/0!</v>
      </c>
      <c r="N107" s="47"/>
      <c r="O107" s="47"/>
      <c r="P107" s="47"/>
      <c r="Q107" s="47"/>
      <c r="R107" s="47"/>
      <c r="S107" s="47"/>
    </row>
    <row r="108" spans="1:19">
      <c r="A108" s="11">
        <v>5670</v>
      </c>
      <c r="B108" s="11" t="s">
        <v>14</v>
      </c>
      <c r="C108" s="11" t="s">
        <v>114</v>
      </c>
      <c r="D108" s="43"/>
      <c r="E108" s="43"/>
      <c r="F108" s="43"/>
      <c r="G108" s="43"/>
      <c r="H108" s="43"/>
      <c r="I108" s="43"/>
      <c r="J108" s="43"/>
      <c r="K108" s="48"/>
      <c r="L108" s="43" t="e">
        <f t="shared" si="1"/>
        <v>#DIV/0!</v>
      </c>
      <c r="M108" s="48" t="s">
        <v>16</v>
      </c>
      <c r="N108" s="47"/>
      <c r="O108" s="47"/>
      <c r="P108" s="47"/>
      <c r="Q108" s="47"/>
      <c r="R108" s="47"/>
      <c r="S108" s="47"/>
    </row>
    <row r="109" spans="1:19">
      <c r="A109" s="11">
        <v>5674</v>
      </c>
      <c r="B109" s="11" t="s">
        <v>14</v>
      </c>
      <c r="C109" s="11" t="s">
        <v>115</v>
      </c>
      <c r="D109" s="43"/>
      <c r="E109" s="43"/>
      <c r="F109" s="43"/>
      <c r="G109" s="43"/>
      <c r="H109" s="43"/>
      <c r="I109" s="43"/>
      <c r="J109" s="48"/>
      <c r="K109" s="43"/>
      <c r="L109" s="43" t="e">
        <f t="shared" si="1"/>
        <v>#DIV/0!</v>
      </c>
      <c r="M109" s="46" t="e">
        <f>L109</f>
        <v>#DIV/0!</v>
      </c>
      <c r="N109" s="47"/>
      <c r="O109" s="47"/>
      <c r="P109" s="47"/>
      <c r="Q109" s="47"/>
      <c r="R109" s="47"/>
      <c r="S109" s="47"/>
    </row>
    <row r="110" spans="1:19">
      <c r="A110" s="11">
        <v>5679</v>
      </c>
      <c r="B110" s="11" t="s">
        <v>14</v>
      </c>
      <c r="C110" s="11" t="s">
        <v>116</v>
      </c>
      <c r="D110" s="43"/>
      <c r="E110" s="43"/>
      <c r="F110" s="43"/>
      <c r="G110" s="43"/>
      <c r="H110" s="43"/>
      <c r="I110" s="43"/>
      <c r="J110" s="43"/>
      <c r="K110" s="48"/>
      <c r="L110" s="43" t="e">
        <f t="shared" si="1"/>
        <v>#DIV/0!</v>
      </c>
      <c r="M110" s="48" t="s">
        <v>16</v>
      </c>
      <c r="N110" s="47"/>
      <c r="O110" s="47"/>
      <c r="P110" s="47"/>
      <c r="Q110" s="47"/>
      <c r="R110" s="47"/>
      <c r="S110" s="47"/>
    </row>
    <row r="111" spans="1:19">
      <c r="A111" s="11">
        <v>5686</v>
      </c>
      <c r="B111" s="11" t="s">
        <v>14</v>
      </c>
      <c r="C111" s="11" t="s">
        <v>117</v>
      </c>
      <c r="D111" s="43"/>
      <c r="E111" s="43"/>
      <c r="F111" s="43"/>
      <c r="G111" s="43"/>
      <c r="H111" s="43"/>
      <c r="I111" s="43"/>
      <c r="J111" s="48"/>
      <c r="K111" s="43"/>
      <c r="L111" s="43" t="e">
        <f t="shared" si="1"/>
        <v>#DIV/0!</v>
      </c>
      <c r="M111" s="46" t="e">
        <f>L111</f>
        <v>#DIV/0!</v>
      </c>
      <c r="N111" s="47"/>
      <c r="O111" s="47"/>
      <c r="P111" s="47"/>
      <c r="Q111" s="47"/>
      <c r="R111" s="47"/>
      <c r="S111" s="47"/>
    </row>
    <row r="112" spans="1:19">
      <c r="A112" s="11">
        <v>5690</v>
      </c>
      <c r="B112" s="11" t="s">
        <v>14</v>
      </c>
      <c r="C112" s="11" t="s">
        <v>118</v>
      </c>
      <c r="D112" s="43"/>
      <c r="E112" s="43"/>
      <c r="F112" s="43"/>
      <c r="G112" s="43"/>
      <c r="H112" s="43"/>
      <c r="I112" s="43"/>
      <c r="J112" s="48"/>
      <c r="K112" s="43"/>
      <c r="L112" s="43" t="e">
        <f t="shared" si="1"/>
        <v>#DIV/0!</v>
      </c>
      <c r="M112" s="46" t="e">
        <f>L112</f>
        <v>#DIV/0!</v>
      </c>
      <c r="N112" s="47"/>
      <c r="O112" s="47"/>
      <c r="P112" s="47"/>
      <c r="Q112" s="47"/>
      <c r="R112" s="47"/>
      <c r="S112" s="47"/>
    </row>
    <row r="113" spans="1:19">
      <c r="A113" s="11">
        <v>5697</v>
      </c>
      <c r="B113" s="11" t="s">
        <v>14</v>
      </c>
      <c r="C113" s="11" t="s">
        <v>119</v>
      </c>
      <c r="D113" s="43"/>
      <c r="E113" s="43"/>
      <c r="F113" s="43"/>
      <c r="G113" s="43"/>
      <c r="H113" s="43"/>
      <c r="I113" s="43"/>
      <c r="J113" s="43"/>
      <c r="K113" s="48"/>
      <c r="L113" s="43" t="e">
        <f t="shared" si="1"/>
        <v>#DIV/0!</v>
      </c>
      <c r="M113" s="48" t="s">
        <v>16</v>
      </c>
      <c r="N113" s="47"/>
      <c r="O113" s="47"/>
      <c r="P113" s="47"/>
      <c r="Q113" s="47"/>
      <c r="R113" s="47"/>
      <c r="S113" s="47"/>
    </row>
    <row r="114" spans="1:19">
      <c r="A114" s="11">
        <v>5736</v>
      </c>
      <c r="B114" s="11" t="s">
        <v>14</v>
      </c>
      <c r="C114" s="11" t="s">
        <v>120</v>
      </c>
      <c r="D114" s="43"/>
      <c r="E114" s="43"/>
      <c r="F114" s="43"/>
      <c r="G114" s="43"/>
      <c r="H114" s="43"/>
      <c r="I114" s="43"/>
      <c r="J114" s="43"/>
      <c r="K114" s="48"/>
      <c r="L114" s="43" t="e">
        <f t="shared" si="1"/>
        <v>#DIV/0!</v>
      </c>
      <c r="M114" s="48" t="s">
        <v>16</v>
      </c>
      <c r="N114" s="47"/>
      <c r="O114" s="47"/>
      <c r="P114" s="47"/>
      <c r="Q114" s="47"/>
      <c r="R114" s="47"/>
      <c r="S114" s="47"/>
    </row>
    <row r="115" spans="1:19">
      <c r="A115" s="11">
        <v>5756</v>
      </c>
      <c r="B115" s="11" t="s">
        <v>14</v>
      </c>
      <c r="C115" s="11" t="s">
        <v>121</v>
      </c>
      <c r="D115" s="43"/>
      <c r="E115" s="43"/>
      <c r="F115" s="43"/>
      <c r="G115" s="43"/>
      <c r="H115" s="43"/>
      <c r="I115" s="43"/>
      <c r="J115" s="43"/>
      <c r="K115" s="48"/>
      <c r="L115" s="43" t="e">
        <f t="shared" si="1"/>
        <v>#DIV/0!</v>
      </c>
      <c r="M115" s="48" t="s">
        <v>16</v>
      </c>
      <c r="N115" s="47"/>
      <c r="O115" s="47"/>
      <c r="P115" s="47"/>
      <c r="Q115" s="47"/>
      <c r="R115" s="47"/>
      <c r="S115" s="47"/>
    </row>
    <row r="116" spans="1:19">
      <c r="A116" s="11">
        <v>5761</v>
      </c>
      <c r="B116" s="11" t="s">
        <v>14</v>
      </c>
      <c r="C116" s="11" t="s">
        <v>122</v>
      </c>
      <c r="D116" s="43"/>
      <c r="E116" s="43"/>
      <c r="F116" s="43"/>
      <c r="G116" s="43"/>
      <c r="H116" s="43"/>
      <c r="I116" s="43"/>
      <c r="J116" s="43"/>
      <c r="K116" s="48"/>
      <c r="L116" s="43" t="e">
        <f t="shared" si="1"/>
        <v>#DIV/0!</v>
      </c>
      <c r="M116" s="48" t="s">
        <v>16</v>
      </c>
      <c r="N116" s="47"/>
      <c r="O116" s="47"/>
      <c r="P116" s="47"/>
      <c r="Q116" s="47"/>
      <c r="R116" s="47"/>
      <c r="S116" s="47"/>
    </row>
    <row r="117" spans="1:19">
      <c r="A117" s="17">
        <v>5789</v>
      </c>
      <c r="B117" s="17" t="s">
        <v>14</v>
      </c>
      <c r="C117" s="17" t="s">
        <v>123</v>
      </c>
      <c r="D117" s="43"/>
      <c r="E117" s="43"/>
      <c r="F117" s="43"/>
      <c r="G117" s="43"/>
      <c r="H117" s="43"/>
      <c r="I117" s="43"/>
      <c r="J117" s="43"/>
      <c r="K117" s="48"/>
      <c r="L117" s="43" t="e">
        <f t="shared" si="1"/>
        <v>#DIV/0!</v>
      </c>
      <c r="M117" s="48" t="s">
        <v>16</v>
      </c>
      <c r="N117" s="47"/>
      <c r="O117" s="47"/>
      <c r="P117" s="47"/>
      <c r="Q117" s="47"/>
      <c r="R117" s="47"/>
      <c r="S117" s="47"/>
    </row>
    <row r="118" spans="1:19">
      <c r="A118" s="11">
        <v>5790</v>
      </c>
      <c r="B118" s="11" t="s">
        <v>14</v>
      </c>
      <c r="C118" s="11" t="s">
        <v>124</v>
      </c>
      <c r="D118" s="43"/>
      <c r="E118" s="43"/>
      <c r="F118" s="43"/>
      <c r="G118" s="43"/>
      <c r="H118" s="43"/>
      <c r="I118" s="43"/>
      <c r="J118" s="43"/>
      <c r="K118" s="48"/>
      <c r="L118" s="43" t="e">
        <f t="shared" si="1"/>
        <v>#DIV/0!</v>
      </c>
      <c r="M118" s="48" t="s">
        <v>16</v>
      </c>
      <c r="N118" s="47"/>
      <c r="O118" s="47"/>
      <c r="P118" s="47"/>
      <c r="Q118" s="47"/>
      <c r="R118" s="47"/>
      <c r="S118" s="47"/>
    </row>
    <row r="119" spans="1:19">
      <c r="A119" s="11">
        <v>5792</v>
      </c>
      <c r="B119" s="11" t="s">
        <v>14</v>
      </c>
      <c r="C119" s="11" t="s">
        <v>125</v>
      </c>
      <c r="D119" s="43"/>
      <c r="E119" s="43"/>
      <c r="F119" s="43"/>
      <c r="G119" s="43"/>
      <c r="H119" s="43"/>
      <c r="I119" s="43"/>
      <c r="J119" s="48"/>
      <c r="K119" s="43"/>
      <c r="L119" s="43" t="e">
        <f t="shared" si="1"/>
        <v>#DIV/0!</v>
      </c>
      <c r="M119" s="46" t="e">
        <f>L119</f>
        <v>#DIV/0!</v>
      </c>
      <c r="N119" s="47"/>
      <c r="O119" s="47"/>
      <c r="P119" s="47"/>
      <c r="Q119" s="47"/>
      <c r="R119" s="47"/>
      <c r="S119" s="47"/>
    </row>
    <row r="120" spans="1:19">
      <c r="A120" s="11">
        <v>5809</v>
      </c>
      <c r="B120" s="11" t="s">
        <v>14</v>
      </c>
      <c r="C120" s="11" t="s">
        <v>126</v>
      </c>
      <c r="D120" s="43"/>
      <c r="E120" s="43"/>
      <c r="F120" s="43"/>
      <c r="G120" s="43"/>
      <c r="H120" s="43"/>
      <c r="I120" s="43"/>
      <c r="J120" s="43"/>
      <c r="K120" s="48"/>
      <c r="L120" s="43" t="e">
        <f t="shared" si="1"/>
        <v>#DIV/0!</v>
      </c>
      <c r="M120" s="48" t="s">
        <v>16</v>
      </c>
      <c r="N120" s="47"/>
      <c r="O120" s="47"/>
      <c r="P120" s="47"/>
      <c r="Q120" s="47"/>
      <c r="R120" s="47"/>
      <c r="S120" s="47"/>
    </row>
    <row r="121" spans="1:19">
      <c r="A121" s="11">
        <v>5819</v>
      </c>
      <c r="B121" s="11" t="s">
        <v>14</v>
      </c>
      <c r="C121" s="11" t="s">
        <v>127</v>
      </c>
      <c r="D121" s="43"/>
      <c r="E121" s="43"/>
      <c r="F121" s="43"/>
      <c r="G121" s="43"/>
      <c r="H121" s="43"/>
      <c r="I121" s="43"/>
      <c r="J121" s="43"/>
      <c r="K121" s="43"/>
      <c r="L121" s="43" t="e">
        <f t="shared" si="1"/>
        <v>#DIV/0!</v>
      </c>
      <c r="M121" s="46" t="e">
        <f>L121</f>
        <v>#DIV/0!</v>
      </c>
      <c r="N121" s="47"/>
      <c r="O121" s="47"/>
      <c r="P121" s="47"/>
      <c r="Q121" s="47"/>
      <c r="R121" s="47"/>
      <c r="S121" s="47"/>
    </row>
    <row r="122" spans="1:19">
      <c r="A122" s="11">
        <v>5837</v>
      </c>
      <c r="B122" s="11" t="s">
        <v>14</v>
      </c>
      <c r="C122" s="11" t="s">
        <v>128</v>
      </c>
      <c r="D122" s="43"/>
      <c r="E122" s="43"/>
      <c r="F122" s="43"/>
      <c r="G122" s="43"/>
      <c r="H122" s="43"/>
      <c r="I122" s="43"/>
      <c r="J122" s="43"/>
      <c r="K122" s="43"/>
      <c r="L122" s="43" t="e">
        <f t="shared" si="1"/>
        <v>#DIV/0!</v>
      </c>
      <c r="M122" s="46" t="e">
        <f>L122</f>
        <v>#DIV/0!</v>
      </c>
      <c r="N122" s="47"/>
      <c r="O122" s="47"/>
      <c r="P122" s="47"/>
      <c r="Q122" s="47"/>
      <c r="R122" s="47"/>
      <c r="S122" s="47"/>
    </row>
    <row r="123" spans="1:19">
      <c r="A123" s="11">
        <v>5842</v>
      </c>
      <c r="B123" s="11" t="s">
        <v>14</v>
      </c>
      <c r="C123" s="11" t="s">
        <v>129</v>
      </c>
      <c r="D123" s="43"/>
      <c r="E123" s="43"/>
      <c r="F123" s="43"/>
      <c r="G123" s="43"/>
      <c r="H123" s="43"/>
      <c r="I123" s="43"/>
      <c r="J123" s="43"/>
      <c r="K123" s="48"/>
      <c r="L123" s="43" t="e">
        <f t="shared" si="1"/>
        <v>#DIV/0!</v>
      </c>
      <c r="M123" s="48" t="s">
        <v>16</v>
      </c>
      <c r="N123" s="47"/>
      <c r="O123" s="47"/>
      <c r="P123" s="47"/>
      <c r="Q123" s="47"/>
      <c r="R123" s="47"/>
      <c r="S123" s="47"/>
    </row>
    <row r="124" spans="1:19">
      <c r="A124" s="11">
        <v>5847</v>
      </c>
      <c r="B124" s="11" t="s">
        <v>14</v>
      </c>
      <c r="C124" s="11" t="s">
        <v>130</v>
      </c>
      <c r="D124" s="43"/>
      <c r="E124" s="43"/>
      <c r="F124" s="43"/>
      <c r="G124" s="43"/>
      <c r="H124" s="43"/>
      <c r="I124" s="43"/>
      <c r="J124" s="43"/>
      <c r="K124" s="48"/>
      <c r="L124" s="43" t="e">
        <f t="shared" si="1"/>
        <v>#DIV/0!</v>
      </c>
      <c r="M124" s="48" t="s">
        <v>16</v>
      </c>
      <c r="N124" s="47"/>
      <c r="O124" s="47"/>
      <c r="P124" s="47"/>
      <c r="Q124" s="47"/>
      <c r="R124" s="47"/>
      <c r="S124" s="47"/>
    </row>
    <row r="125" spans="1:19">
      <c r="A125" s="11">
        <v>5854</v>
      </c>
      <c r="B125" s="11" t="s">
        <v>14</v>
      </c>
      <c r="C125" s="11" t="s">
        <v>131</v>
      </c>
      <c r="D125" s="43"/>
      <c r="E125" s="43"/>
      <c r="F125" s="43"/>
      <c r="G125" s="43"/>
      <c r="H125" s="43"/>
      <c r="I125" s="43"/>
      <c r="J125" s="43"/>
      <c r="K125" s="48"/>
      <c r="L125" s="43" t="e">
        <f t="shared" si="1"/>
        <v>#DIV/0!</v>
      </c>
      <c r="M125" s="48" t="s">
        <v>16</v>
      </c>
      <c r="N125" s="47"/>
      <c r="O125" s="47"/>
      <c r="P125" s="47"/>
      <c r="Q125" s="47"/>
      <c r="R125" s="47"/>
      <c r="S125" s="47"/>
    </row>
    <row r="126" spans="1:19">
      <c r="A126" s="11">
        <v>5856</v>
      </c>
      <c r="B126" s="11" t="s">
        <v>14</v>
      </c>
      <c r="C126" s="11" t="s">
        <v>132</v>
      </c>
      <c r="D126" s="43"/>
      <c r="E126" s="43"/>
      <c r="F126" s="43"/>
      <c r="G126" s="43"/>
      <c r="H126" s="43"/>
      <c r="I126" s="43"/>
      <c r="J126" s="48"/>
      <c r="K126" s="43"/>
      <c r="L126" s="43" t="e">
        <f t="shared" si="1"/>
        <v>#DIV/0!</v>
      </c>
      <c r="M126" s="46" t="e">
        <f>L126</f>
        <v>#DIV/0!</v>
      </c>
      <c r="N126" s="47"/>
      <c r="O126" s="47"/>
      <c r="P126" s="47"/>
      <c r="Q126" s="47"/>
      <c r="R126" s="47"/>
      <c r="S126" s="47"/>
    </row>
    <row r="127" spans="1:19">
      <c r="A127" s="11">
        <v>5858</v>
      </c>
      <c r="B127" s="11" t="s">
        <v>14</v>
      </c>
      <c r="C127" s="11" t="s">
        <v>133</v>
      </c>
      <c r="D127" s="43"/>
      <c r="E127" s="43"/>
      <c r="F127" s="43"/>
      <c r="G127" s="43"/>
      <c r="H127" s="43"/>
      <c r="I127" s="43"/>
      <c r="J127" s="43"/>
      <c r="K127" s="48"/>
      <c r="L127" s="43" t="e">
        <f t="shared" si="1"/>
        <v>#DIV/0!</v>
      </c>
      <c r="M127" s="48" t="s">
        <v>16</v>
      </c>
      <c r="N127" s="47"/>
      <c r="O127" s="47"/>
      <c r="P127" s="47"/>
      <c r="Q127" s="47"/>
      <c r="R127" s="47"/>
      <c r="S127" s="47"/>
    </row>
    <row r="128" spans="1:19">
      <c r="A128" s="11">
        <v>5861</v>
      </c>
      <c r="B128" s="11" t="s">
        <v>14</v>
      </c>
      <c r="C128" s="11" t="s">
        <v>134</v>
      </c>
      <c r="D128" s="43"/>
      <c r="E128" s="43"/>
      <c r="F128" s="43"/>
      <c r="G128" s="43"/>
      <c r="H128" s="43"/>
      <c r="I128" s="43"/>
      <c r="J128" s="43"/>
      <c r="K128" s="48"/>
      <c r="L128" s="43" t="e">
        <f t="shared" si="1"/>
        <v>#DIV/0!</v>
      </c>
      <c r="M128" s="48" t="s">
        <v>16</v>
      </c>
      <c r="N128" s="47"/>
      <c r="O128" s="47"/>
      <c r="P128" s="47"/>
      <c r="Q128" s="47"/>
      <c r="R128" s="47"/>
      <c r="S128" s="47"/>
    </row>
    <row r="129" spans="1:19">
      <c r="A129" s="11">
        <v>5873</v>
      </c>
      <c r="B129" s="11" t="s">
        <v>14</v>
      </c>
      <c r="C129" s="11" t="s">
        <v>135</v>
      </c>
      <c r="D129" s="43"/>
      <c r="E129" s="43"/>
      <c r="F129" s="43"/>
      <c r="G129" s="43"/>
      <c r="H129" s="43"/>
      <c r="I129" s="43"/>
      <c r="J129" s="43"/>
      <c r="K129" s="48"/>
      <c r="L129" s="43" t="e">
        <f t="shared" si="1"/>
        <v>#DIV/0!</v>
      </c>
      <c r="M129" s="48" t="s">
        <v>16</v>
      </c>
      <c r="N129" s="47"/>
      <c r="O129" s="47"/>
      <c r="P129" s="47"/>
      <c r="Q129" s="47"/>
      <c r="R129" s="47"/>
      <c r="S129" s="47"/>
    </row>
    <row r="130" spans="1:19">
      <c r="A130" s="11">
        <v>5885</v>
      </c>
      <c r="B130" s="11" t="s">
        <v>14</v>
      </c>
      <c r="C130" s="11" t="s">
        <v>136</v>
      </c>
      <c r="D130" s="43"/>
      <c r="E130" s="43"/>
      <c r="F130" s="43"/>
      <c r="G130" s="43"/>
      <c r="H130" s="43"/>
      <c r="I130" s="43"/>
      <c r="J130" s="43"/>
      <c r="K130" s="48"/>
      <c r="L130" s="43" t="e">
        <f t="shared" si="1"/>
        <v>#DIV/0!</v>
      </c>
      <c r="M130" s="48" t="s">
        <v>16</v>
      </c>
      <c r="N130" s="47"/>
      <c r="O130" s="47"/>
      <c r="P130" s="47"/>
      <c r="Q130" s="47"/>
      <c r="R130" s="47"/>
      <c r="S130" s="47"/>
    </row>
    <row r="131" spans="1:19">
      <c r="A131" s="11">
        <v>5887</v>
      </c>
      <c r="B131" s="11" t="s">
        <v>14</v>
      </c>
      <c r="C131" s="11" t="s">
        <v>137</v>
      </c>
      <c r="D131" s="43"/>
      <c r="E131" s="43"/>
      <c r="F131" s="43"/>
      <c r="G131" s="43"/>
      <c r="H131" s="43"/>
      <c r="I131" s="43"/>
      <c r="J131" s="43"/>
      <c r="K131" s="48"/>
      <c r="L131" s="43" t="e">
        <f t="shared" si="1"/>
        <v>#DIV/0!</v>
      </c>
      <c r="M131" s="48" t="s">
        <v>16</v>
      </c>
      <c r="N131" s="47"/>
      <c r="O131" s="47"/>
      <c r="P131" s="47"/>
      <c r="Q131" s="47"/>
      <c r="R131" s="47"/>
      <c r="S131" s="47"/>
    </row>
    <row r="132" spans="1:19">
      <c r="A132" s="11">
        <v>5890</v>
      </c>
      <c r="B132" s="11" t="s">
        <v>14</v>
      </c>
      <c r="C132" s="11" t="s">
        <v>138</v>
      </c>
      <c r="D132" s="43"/>
      <c r="E132" s="43"/>
      <c r="F132" s="43"/>
      <c r="G132" s="43"/>
      <c r="H132" s="43"/>
      <c r="I132" s="43"/>
      <c r="J132" s="43"/>
      <c r="K132" s="48"/>
      <c r="L132" s="43" t="e">
        <f t="shared" si="1"/>
        <v>#DIV/0!</v>
      </c>
      <c r="M132" s="48" t="s">
        <v>16</v>
      </c>
      <c r="N132" s="47"/>
      <c r="O132" s="47"/>
      <c r="P132" s="47"/>
      <c r="Q132" s="47"/>
      <c r="R132" s="47"/>
      <c r="S132" s="47"/>
    </row>
    <row r="133" spans="1:19">
      <c r="A133" s="11">
        <v>5893</v>
      </c>
      <c r="B133" s="11" t="s">
        <v>14</v>
      </c>
      <c r="C133" s="11" t="s">
        <v>139</v>
      </c>
      <c r="D133" s="43"/>
      <c r="E133" s="43"/>
      <c r="F133" s="43"/>
      <c r="G133" s="43"/>
      <c r="H133" s="43"/>
      <c r="I133" s="43"/>
      <c r="J133" s="43"/>
      <c r="K133" s="43"/>
      <c r="L133" s="43" t="e">
        <f t="shared" si="1"/>
        <v>#DIV/0!</v>
      </c>
      <c r="M133" s="46" t="e">
        <f>L133</f>
        <v>#DIV/0!</v>
      </c>
      <c r="N133" s="47"/>
      <c r="O133" s="47"/>
      <c r="P133" s="47"/>
      <c r="Q133" s="47"/>
      <c r="R133" s="47"/>
      <c r="S133" s="47"/>
    </row>
    <row r="134" spans="1:19">
      <c r="A134" s="11">
        <v>5895</v>
      </c>
      <c r="B134" s="11" t="s">
        <v>14</v>
      </c>
      <c r="C134" s="11" t="s">
        <v>140</v>
      </c>
      <c r="D134" s="43"/>
      <c r="E134" s="43"/>
      <c r="F134" s="43"/>
      <c r="G134" s="43"/>
      <c r="H134" s="43"/>
      <c r="I134" s="43"/>
      <c r="J134" s="48"/>
      <c r="K134" s="43"/>
      <c r="L134" s="43" t="e">
        <f t="shared" si="1"/>
        <v>#DIV/0!</v>
      </c>
      <c r="M134" s="46" t="e">
        <f>L134</f>
        <v>#DIV/0!</v>
      </c>
      <c r="N134" s="47"/>
      <c r="O134" s="47"/>
      <c r="P134" s="47"/>
      <c r="Q134" s="47"/>
      <c r="R134" s="47"/>
      <c r="S134" s="47"/>
    </row>
    <row r="135" spans="1:19">
      <c r="A135" s="11">
        <v>81001</v>
      </c>
      <c r="B135" s="11" t="s">
        <v>1005</v>
      </c>
      <c r="C135" s="11" t="s">
        <v>1005</v>
      </c>
      <c r="D135" s="43"/>
      <c r="E135" s="43"/>
      <c r="F135" s="43"/>
      <c r="G135" s="43"/>
      <c r="H135" s="43"/>
      <c r="I135" s="43"/>
      <c r="J135" s="43"/>
      <c r="K135" s="43"/>
      <c r="L135" s="43" t="e">
        <f t="shared" si="1"/>
        <v>#DIV/0!</v>
      </c>
      <c r="M135" s="46" t="e">
        <f>L135</f>
        <v>#DIV/0!</v>
      </c>
      <c r="N135" s="47"/>
      <c r="O135" s="47"/>
      <c r="P135" s="47"/>
      <c r="Q135" s="47"/>
      <c r="R135" s="47"/>
      <c r="S135" s="47"/>
    </row>
    <row r="136" spans="1:19">
      <c r="A136" s="11">
        <v>81065</v>
      </c>
      <c r="B136" s="11" t="s">
        <v>1005</v>
      </c>
      <c r="C136" s="11" t="s">
        <v>1006</v>
      </c>
      <c r="D136" s="43"/>
      <c r="E136" s="43"/>
      <c r="F136" s="43"/>
      <c r="G136" s="43"/>
      <c r="H136" s="43"/>
      <c r="I136" s="43"/>
      <c r="J136" s="43"/>
      <c r="K136" s="48"/>
      <c r="L136" s="43" t="e">
        <f t="shared" ref="L136:L199" si="2">AVERAGE(D136:K136)</f>
        <v>#DIV/0!</v>
      </c>
      <c r="M136" s="48" t="s">
        <v>16</v>
      </c>
      <c r="N136" s="47"/>
      <c r="O136" s="47"/>
      <c r="P136" s="47"/>
      <c r="Q136" s="47"/>
      <c r="R136" s="47"/>
      <c r="S136" s="47"/>
    </row>
    <row r="137" spans="1:19">
      <c r="A137" s="11">
        <v>81220</v>
      </c>
      <c r="B137" s="11" t="s">
        <v>1005</v>
      </c>
      <c r="C137" s="11" t="s">
        <v>1007</v>
      </c>
      <c r="D137" s="43"/>
      <c r="E137" s="43"/>
      <c r="F137" s="43"/>
      <c r="G137" s="43"/>
      <c r="H137" s="43"/>
      <c r="I137" s="43"/>
      <c r="J137" s="43"/>
      <c r="K137" s="48"/>
      <c r="L137" s="43" t="e">
        <f t="shared" si="2"/>
        <v>#DIV/0!</v>
      </c>
      <c r="M137" s="48" t="s">
        <v>16</v>
      </c>
      <c r="N137" s="47"/>
      <c r="O137" s="47"/>
      <c r="P137" s="47"/>
      <c r="Q137" s="47"/>
      <c r="R137" s="47"/>
      <c r="S137" s="47"/>
    </row>
    <row r="138" spans="1:19">
      <c r="A138" s="11">
        <v>81300</v>
      </c>
      <c r="B138" s="11" t="s">
        <v>1005</v>
      </c>
      <c r="C138" s="11" t="s">
        <v>1008</v>
      </c>
      <c r="D138" s="43"/>
      <c r="E138" s="43"/>
      <c r="F138" s="43"/>
      <c r="G138" s="43"/>
      <c r="H138" s="43"/>
      <c r="I138" s="43"/>
      <c r="J138" s="48"/>
      <c r="K138" s="43"/>
      <c r="L138" s="43" t="e">
        <f t="shared" si="2"/>
        <v>#DIV/0!</v>
      </c>
      <c r="M138" s="46" t="e">
        <f>L138</f>
        <v>#DIV/0!</v>
      </c>
      <c r="N138" s="47"/>
      <c r="O138" s="47"/>
      <c r="P138" s="47"/>
      <c r="Q138" s="47"/>
      <c r="R138" s="47"/>
      <c r="S138" s="47"/>
    </row>
    <row r="139" spans="1:19">
      <c r="A139" s="11">
        <v>81591</v>
      </c>
      <c r="B139" s="11" t="s">
        <v>1005</v>
      </c>
      <c r="C139" s="11" t="s">
        <v>1009</v>
      </c>
      <c r="D139" s="43"/>
      <c r="E139" s="43"/>
      <c r="F139" s="43"/>
      <c r="G139" s="43"/>
      <c r="H139" s="43"/>
      <c r="I139" s="43"/>
      <c r="J139" s="43"/>
      <c r="K139" s="48"/>
      <c r="L139" s="43" t="e">
        <f t="shared" si="2"/>
        <v>#DIV/0!</v>
      </c>
      <c r="M139" s="48" t="s">
        <v>16</v>
      </c>
      <c r="N139" s="47"/>
      <c r="O139" s="47"/>
      <c r="P139" s="47"/>
      <c r="Q139" s="47"/>
      <c r="R139" s="47"/>
      <c r="S139" s="47"/>
    </row>
    <row r="140" spans="1:19">
      <c r="A140" s="11">
        <v>81736</v>
      </c>
      <c r="B140" s="11" t="s">
        <v>1005</v>
      </c>
      <c r="C140" s="11" t="s">
        <v>1010</v>
      </c>
      <c r="D140" s="43"/>
      <c r="E140" s="43"/>
      <c r="F140" s="43"/>
      <c r="G140" s="43"/>
      <c r="H140" s="43"/>
      <c r="I140" s="43"/>
      <c r="J140" s="48"/>
      <c r="K140" s="43"/>
      <c r="L140" s="43" t="e">
        <f t="shared" si="2"/>
        <v>#DIV/0!</v>
      </c>
      <c r="M140" s="46" t="e">
        <f>L140</f>
        <v>#DIV/0!</v>
      </c>
      <c r="N140" s="47"/>
      <c r="O140" s="47"/>
      <c r="P140" s="47"/>
      <c r="Q140" s="47"/>
      <c r="R140" s="47"/>
      <c r="S140" s="47"/>
    </row>
    <row r="141" spans="1:19">
      <c r="A141" s="11">
        <v>81794</v>
      </c>
      <c r="B141" s="11" t="s">
        <v>1005</v>
      </c>
      <c r="C141" s="11" t="s">
        <v>1011</v>
      </c>
      <c r="D141" s="43"/>
      <c r="E141" s="43"/>
      <c r="F141" s="43"/>
      <c r="G141" s="43"/>
      <c r="H141" s="43"/>
      <c r="I141" s="43"/>
      <c r="J141" s="48"/>
      <c r="K141" s="43"/>
      <c r="L141" s="43" t="e">
        <f t="shared" si="2"/>
        <v>#DIV/0!</v>
      </c>
      <c r="M141" s="46" t="e">
        <f>L141</f>
        <v>#DIV/0!</v>
      </c>
      <c r="N141" s="47"/>
      <c r="O141" s="47"/>
      <c r="P141" s="47"/>
      <c r="Q141" s="47"/>
      <c r="R141" s="47"/>
      <c r="S141" s="47"/>
    </row>
    <row r="142" spans="1:19">
      <c r="A142" s="11">
        <v>8001</v>
      </c>
      <c r="B142" s="11" t="s">
        <v>141</v>
      </c>
      <c r="C142" s="11" t="s">
        <v>142</v>
      </c>
      <c r="D142" s="43"/>
      <c r="E142" s="43"/>
      <c r="F142" s="43"/>
      <c r="G142" s="43"/>
      <c r="H142" s="43"/>
      <c r="I142" s="43"/>
      <c r="J142" s="43"/>
      <c r="K142" s="48"/>
      <c r="L142" s="43" t="e">
        <f t="shared" si="2"/>
        <v>#DIV/0!</v>
      </c>
      <c r="M142" s="48" t="s">
        <v>16</v>
      </c>
      <c r="N142" s="47"/>
      <c r="O142" s="47"/>
      <c r="P142" s="47"/>
      <c r="Q142" s="47"/>
      <c r="R142" s="47"/>
      <c r="S142" s="47"/>
    </row>
    <row r="143" spans="1:19">
      <c r="A143" s="11">
        <v>8078</v>
      </c>
      <c r="B143" s="11" t="s">
        <v>141</v>
      </c>
      <c r="C143" s="11" t="s">
        <v>143</v>
      </c>
      <c r="D143" s="43"/>
      <c r="E143" s="43"/>
      <c r="F143" s="43"/>
      <c r="G143" s="43"/>
      <c r="H143" s="43"/>
      <c r="I143" s="43"/>
      <c r="J143" s="48"/>
      <c r="K143" s="43"/>
      <c r="L143" s="43" t="e">
        <f t="shared" si="2"/>
        <v>#DIV/0!</v>
      </c>
      <c r="M143" s="46" t="e">
        <f>L143</f>
        <v>#DIV/0!</v>
      </c>
      <c r="N143" s="47"/>
      <c r="O143" s="47"/>
      <c r="P143" s="47"/>
      <c r="Q143" s="47"/>
      <c r="R143" s="47"/>
      <c r="S143" s="47"/>
    </row>
    <row r="144" spans="1:19">
      <c r="A144" s="11">
        <v>8137</v>
      </c>
      <c r="B144" s="11" t="s">
        <v>141</v>
      </c>
      <c r="C144" s="11" t="s">
        <v>144</v>
      </c>
      <c r="D144" s="43"/>
      <c r="E144" s="43"/>
      <c r="F144" s="43"/>
      <c r="G144" s="43"/>
      <c r="H144" s="43"/>
      <c r="I144" s="43"/>
      <c r="J144" s="43"/>
      <c r="K144" s="48"/>
      <c r="L144" s="43" t="e">
        <f t="shared" si="2"/>
        <v>#DIV/0!</v>
      </c>
      <c r="M144" s="48" t="s">
        <v>16</v>
      </c>
      <c r="N144" s="47"/>
      <c r="O144" s="47"/>
      <c r="P144" s="47"/>
      <c r="Q144" s="47"/>
      <c r="R144" s="47"/>
      <c r="S144" s="47"/>
    </row>
    <row r="145" spans="1:19">
      <c r="A145" s="11">
        <v>8141</v>
      </c>
      <c r="B145" s="11" t="s">
        <v>141</v>
      </c>
      <c r="C145" s="11" t="s">
        <v>145</v>
      </c>
      <c r="D145" s="43"/>
      <c r="E145" s="43"/>
      <c r="F145" s="43"/>
      <c r="G145" s="43"/>
      <c r="H145" s="43"/>
      <c r="I145" s="43"/>
      <c r="J145" s="43"/>
      <c r="K145" s="48"/>
      <c r="L145" s="43" t="e">
        <f t="shared" si="2"/>
        <v>#DIV/0!</v>
      </c>
      <c r="M145" s="48" t="s">
        <v>16</v>
      </c>
      <c r="N145" s="47"/>
      <c r="O145" s="47"/>
      <c r="P145" s="47"/>
      <c r="Q145" s="47"/>
      <c r="R145" s="47"/>
      <c r="S145" s="47"/>
    </row>
    <row r="146" spans="1:19">
      <c r="A146" s="17">
        <v>8296</v>
      </c>
      <c r="B146" s="17" t="s">
        <v>141</v>
      </c>
      <c r="C146" s="17" t="s">
        <v>146</v>
      </c>
      <c r="D146" s="43"/>
      <c r="E146" s="43"/>
      <c r="F146" s="43"/>
      <c r="G146" s="43"/>
      <c r="H146" s="43"/>
      <c r="I146" s="43"/>
      <c r="J146" s="43"/>
      <c r="K146" s="48"/>
      <c r="L146" s="43" t="e">
        <f t="shared" si="2"/>
        <v>#DIV/0!</v>
      </c>
      <c r="M146" s="48" t="s">
        <v>16</v>
      </c>
      <c r="N146" s="47"/>
      <c r="O146" s="47"/>
      <c r="P146" s="47"/>
      <c r="Q146" s="47"/>
      <c r="R146" s="47"/>
      <c r="S146" s="47"/>
    </row>
    <row r="147" spans="1:19">
      <c r="A147" s="11">
        <v>8372</v>
      </c>
      <c r="B147" s="11" t="s">
        <v>141</v>
      </c>
      <c r="C147" s="11" t="s">
        <v>147</v>
      </c>
      <c r="D147" s="43"/>
      <c r="E147" s="43"/>
      <c r="F147" s="43"/>
      <c r="G147" s="43"/>
      <c r="H147" s="43"/>
      <c r="I147" s="43"/>
      <c r="J147" s="43"/>
      <c r="K147" s="48"/>
      <c r="L147" s="43" t="e">
        <f t="shared" si="2"/>
        <v>#DIV/0!</v>
      </c>
      <c r="M147" s="48" t="s">
        <v>16</v>
      </c>
      <c r="N147" s="47"/>
      <c r="O147" s="47"/>
      <c r="P147" s="47"/>
      <c r="Q147" s="47"/>
      <c r="R147" s="47"/>
      <c r="S147" s="47"/>
    </row>
    <row r="148" spans="1:19">
      <c r="A148" s="11">
        <v>8421</v>
      </c>
      <c r="B148" s="11" t="s">
        <v>141</v>
      </c>
      <c r="C148" s="11" t="s">
        <v>148</v>
      </c>
      <c r="D148" s="43"/>
      <c r="E148" s="43"/>
      <c r="F148" s="43"/>
      <c r="G148" s="43"/>
      <c r="H148" s="43"/>
      <c r="I148" s="43"/>
      <c r="J148" s="43"/>
      <c r="K148" s="48"/>
      <c r="L148" s="43" t="e">
        <f t="shared" si="2"/>
        <v>#DIV/0!</v>
      </c>
      <c r="M148" s="48" t="s">
        <v>16</v>
      </c>
      <c r="N148" s="47"/>
      <c r="O148" s="47"/>
      <c r="P148" s="47"/>
      <c r="Q148" s="47"/>
      <c r="R148" s="47"/>
      <c r="S148" s="47"/>
    </row>
    <row r="149" spans="1:19">
      <c r="A149" s="11">
        <v>8433</v>
      </c>
      <c r="B149" s="11" t="s">
        <v>141</v>
      </c>
      <c r="C149" s="11" t="s">
        <v>149</v>
      </c>
      <c r="D149" s="43"/>
      <c r="E149" s="43"/>
      <c r="F149" s="43"/>
      <c r="G149" s="43"/>
      <c r="H149" s="43"/>
      <c r="I149" s="43"/>
      <c r="J149" s="48"/>
      <c r="K149" s="43"/>
      <c r="L149" s="43" t="e">
        <f t="shared" si="2"/>
        <v>#DIV/0!</v>
      </c>
      <c r="M149" s="46" t="e">
        <f>L149</f>
        <v>#DIV/0!</v>
      </c>
      <c r="N149" s="47"/>
      <c r="O149" s="47"/>
      <c r="P149" s="47"/>
      <c r="Q149" s="47"/>
      <c r="R149" s="47"/>
      <c r="S149" s="47"/>
    </row>
    <row r="150" spans="1:19">
      <c r="A150" s="11">
        <v>8436</v>
      </c>
      <c r="B150" s="11" t="s">
        <v>141</v>
      </c>
      <c r="C150" s="11" t="s">
        <v>150</v>
      </c>
      <c r="D150" s="43"/>
      <c r="E150" s="43"/>
      <c r="F150" s="43"/>
      <c r="G150" s="43"/>
      <c r="H150" s="43"/>
      <c r="I150" s="43"/>
      <c r="J150" s="43"/>
      <c r="K150" s="48"/>
      <c r="L150" s="43" t="e">
        <f t="shared" si="2"/>
        <v>#DIV/0!</v>
      </c>
      <c r="M150" s="48" t="s">
        <v>16</v>
      </c>
      <c r="N150" s="47"/>
      <c r="O150" s="47"/>
      <c r="P150" s="47"/>
      <c r="Q150" s="47"/>
      <c r="R150" s="47"/>
      <c r="S150" s="47"/>
    </row>
    <row r="151" spans="1:19">
      <c r="A151" s="11">
        <v>8520</v>
      </c>
      <c r="B151" s="11" t="s">
        <v>141</v>
      </c>
      <c r="C151" s="11" t="s">
        <v>151</v>
      </c>
      <c r="D151" s="43"/>
      <c r="E151" s="43"/>
      <c r="F151" s="43"/>
      <c r="G151" s="43"/>
      <c r="H151" s="43"/>
      <c r="I151" s="43"/>
      <c r="J151" s="43"/>
      <c r="K151" s="48"/>
      <c r="L151" s="43" t="e">
        <f t="shared" si="2"/>
        <v>#DIV/0!</v>
      </c>
      <c r="M151" s="48" t="s">
        <v>16</v>
      </c>
      <c r="N151" s="47"/>
      <c r="O151" s="47"/>
      <c r="P151" s="47"/>
      <c r="Q151" s="47"/>
      <c r="R151" s="47"/>
      <c r="S151" s="47"/>
    </row>
    <row r="152" spans="1:19">
      <c r="A152" s="11">
        <v>8549</v>
      </c>
      <c r="B152" s="11" t="s">
        <v>141</v>
      </c>
      <c r="C152" s="11" t="s">
        <v>152</v>
      </c>
      <c r="D152" s="43"/>
      <c r="E152" s="43"/>
      <c r="F152" s="43"/>
      <c r="G152" s="43"/>
      <c r="H152" s="43"/>
      <c r="I152" s="43"/>
      <c r="J152" s="43"/>
      <c r="K152" s="48"/>
      <c r="L152" s="43" t="e">
        <f t="shared" si="2"/>
        <v>#DIV/0!</v>
      </c>
      <c r="M152" s="48" t="s">
        <v>16</v>
      </c>
      <c r="N152" s="47"/>
      <c r="O152" s="47"/>
      <c r="P152" s="47"/>
      <c r="Q152" s="47"/>
      <c r="R152" s="47"/>
      <c r="S152" s="47"/>
    </row>
    <row r="153" spans="1:19">
      <c r="A153" s="11">
        <v>8558</v>
      </c>
      <c r="B153" s="11" t="s">
        <v>141</v>
      </c>
      <c r="C153" s="11" t="s">
        <v>153</v>
      </c>
      <c r="D153" s="43"/>
      <c r="E153" s="43"/>
      <c r="F153" s="43"/>
      <c r="G153" s="43"/>
      <c r="H153" s="43"/>
      <c r="I153" s="43"/>
      <c r="J153" s="43"/>
      <c r="K153" s="48"/>
      <c r="L153" s="43" t="e">
        <f t="shared" si="2"/>
        <v>#DIV/0!</v>
      </c>
      <c r="M153" s="48" t="s">
        <v>16</v>
      </c>
      <c r="N153" s="47"/>
      <c r="O153" s="47"/>
      <c r="P153" s="47"/>
      <c r="Q153" s="47"/>
      <c r="R153" s="47"/>
      <c r="S153" s="47"/>
    </row>
    <row r="154" spans="1:19">
      <c r="A154" s="11">
        <v>8560</v>
      </c>
      <c r="B154" s="11" t="s">
        <v>141</v>
      </c>
      <c r="C154" s="11" t="s">
        <v>154</v>
      </c>
      <c r="D154" s="43"/>
      <c r="E154" s="43"/>
      <c r="F154" s="43"/>
      <c r="G154" s="43"/>
      <c r="H154" s="43"/>
      <c r="I154" s="43"/>
      <c r="J154" s="43"/>
      <c r="K154" s="48"/>
      <c r="L154" s="43" t="e">
        <f t="shared" si="2"/>
        <v>#DIV/0!</v>
      </c>
      <c r="M154" s="48" t="s">
        <v>16</v>
      </c>
      <c r="N154" s="47"/>
      <c r="O154" s="47"/>
      <c r="P154" s="47"/>
      <c r="Q154" s="47"/>
      <c r="R154" s="47"/>
      <c r="S154" s="47"/>
    </row>
    <row r="155" spans="1:19">
      <c r="A155" s="11">
        <v>8573</v>
      </c>
      <c r="B155" s="11" t="s">
        <v>141</v>
      </c>
      <c r="C155" s="11" t="s">
        <v>155</v>
      </c>
      <c r="D155" s="43"/>
      <c r="E155" s="43"/>
      <c r="F155" s="43"/>
      <c r="G155" s="43"/>
      <c r="H155" s="43"/>
      <c r="I155" s="43"/>
      <c r="J155" s="43"/>
      <c r="K155" s="48"/>
      <c r="L155" s="43" t="e">
        <f t="shared" si="2"/>
        <v>#DIV/0!</v>
      </c>
      <c r="M155" s="48" t="s">
        <v>16</v>
      </c>
      <c r="N155" s="47"/>
      <c r="O155" s="47"/>
      <c r="P155" s="47"/>
      <c r="Q155" s="47"/>
      <c r="R155" s="47"/>
      <c r="S155" s="47"/>
    </row>
    <row r="156" spans="1:19">
      <c r="A156" s="17">
        <v>8606</v>
      </c>
      <c r="B156" s="17" t="s">
        <v>141</v>
      </c>
      <c r="C156" s="17" t="s">
        <v>156</v>
      </c>
      <c r="D156" s="43"/>
      <c r="E156" s="43"/>
      <c r="F156" s="43"/>
      <c r="G156" s="43"/>
      <c r="H156" s="43"/>
      <c r="I156" s="43"/>
      <c r="J156" s="48"/>
      <c r="K156" s="43"/>
      <c r="L156" s="43" t="e">
        <f t="shared" si="2"/>
        <v>#DIV/0!</v>
      </c>
      <c r="M156" s="46" t="e">
        <f>L156</f>
        <v>#DIV/0!</v>
      </c>
      <c r="N156" s="47"/>
      <c r="O156" s="47"/>
      <c r="P156" s="47"/>
      <c r="Q156" s="47"/>
      <c r="R156" s="47"/>
      <c r="S156" s="47"/>
    </row>
    <row r="157" spans="1:19">
      <c r="A157" s="11">
        <v>8634</v>
      </c>
      <c r="B157" s="11" t="s">
        <v>141</v>
      </c>
      <c r="C157" s="11" t="s">
        <v>157</v>
      </c>
      <c r="D157" s="43"/>
      <c r="E157" s="43"/>
      <c r="F157" s="43"/>
      <c r="G157" s="43"/>
      <c r="H157" s="43"/>
      <c r="I157" s="43"/>
      <c r="J157" s="43"/>
      <c r="K157" s="43"/>
      <c r="L157" s="43" t="e">
        <f t="shared" si="2"/>
        <v>#DIV/0!</v>
      </c>
      <c r="M157" s="46" t="e">
        <f>L157</f>
        <v>#DIV/0!</v>
      </c>
      <c r="N157" s="47"/>
      <c r="O157" s="47"/>
      <c r="P157" s="47"/>
      <c r="Q157" s="47"/>
      <c r="R157" s="47"/>
      <c r="S157" s="47"/>
    </row>
    <row r="158" spans="1:19">
      <c r="A158" s="11">
        <v>8638</v>
      </c>
      <c r="B158" s="11" t="s">
        <v>141</v>
      </c>
      <c r="C158" s="11" t="s">
        <v>101</v>
      </c>
      <c r="D158" s="43"/>
      <c r="E158" s="43"/>
      <c r="F158" s="43"/>
      <c r="G158" s="43"/>
      <c r="H158" s="43"/>
      <c r="I158" s="43"/>
      <c r="J158" s="43"/>
      <c r="K158" s="48"/>
      <c r="L158" s="43" t="e">
        <f t="shared" si="2"/>
        <v>#DIV/0!</v>
      </c>
      <c r="M158" s="48" t="s">
        <v>16</v>
      </c>
      <c r="N158" s="47"/>
      <c r="O158" s="47"/>
      <c r="P158" s="47"/>
      <c r="Q158" s="47"/>
      <c r="R158" s="47"/>
      <c r="S158" s="47"/>
    </row>
    <row r="159" spans="1:19">
      <c r="A159" s="11">
        <v>8675</v>
      </c>
      <c r="B159" s="11" t="s">
        <v>141</v>
      </c>
      <c r="C159" s="11" t="s">
        <v>158</v>
      </c>
      <c r="D159" s="43"/>
      <c r="E159" s="43"/>
      <c r="F159" s="43"/>
      <c r="G159" s="43"/>
      <c r="H159" s="43"/>
      <c r="I159" s="43"/>
      <c r="J159" s="43"/>
      <c r="K159" s="43"/>
      <c r="L159" s="43" t="e">
        <f t="shared" si="2"/>
        <v>#DIV/0!</v>
      </c>
      <c r="M159" s="46" t="e">
        <f>L159</f>
        <v>#DIV/0!</v>
      </c>
      <c r="N159" s="47"/>
      <c r="O159" s="47"/>
      <c r="P159" s="47"/>
      <c r="Q159" s="47"/>
      <c r="R159" s="47"/>
      <c r="S159" s="47"/>
    </row>
    <row r="160" spans="1:19">
      <c r="A160" s="11">
        <v>8685</v>
      </c>
      <c r="B160" s="11" t="s">
        <v>141</v>
      </c>
      <c r="C160" s="11" t="s">
        <v>159</v>
      </c>
      <c r="D160" s="43"/>
      <c r="E160" s="43"/>
      <c r="F160" s="43"/>
      <c r="G160" s="43"/>
      <c r="H160" s="43"/>
      <c r="I160" s="43"/>
      <c r="J160" s="43"/>
      <c r="K160" s="48"/>
      <c r="L160" s="43" t="e">
        <f t="shared" si="2"/>
        <v>#DIV/0!</v>
      </c>
      <c r="M160" s="48" t="s">
        <v>16</v>
      </c>
      <c r="N160" s="47"/>
      <c r="O160" s="47"/>
      <c r="P160" s="47"/>
      <c r="Q160" s="47"/>
      <c r="R160" s="47"/>
      <c r="S160" s="47"/>
    </row>
    <row r="161" spans="1:19">
      <c r="A161" s="11">
        <v>8758</v>
      </c>
      <c r="B161" s="11" t="s">
        <v>141</v>
      </c>
      <c r="C161" s="11" t="s">
        <v>160</v>
      </c>
      <c r="D161" s="43"/>
      <c r="E161" s="43"/>
      <c r="F161" s="43"/>
      <c r="G161" s="43"/>
      <c r="H161" s="43"/>
      <c r="I161" s="43"/>
      <c r="J161" s="43"/>
      <c r="K161" s="48"/>
      <c r="L161" s="43" t="e">
        <f t="shared" si="2"/>
        <v>#DIV/0!</v>
      </c>
      <c r="M161" s="48" t="s">
        <v>16</v>
      </c>
      <c r="N161" s="47"/>
      <c r="O161" s="47"/>
      <c r="P161" s="47"/>
      <c r="Q161" s="47"/>
      <c r="R161" s="47"/>
      <c r="S161" s="47"/>
    </row>
    <row r="162" spans="1:19">
      <c r="A162" s="11">
        <v>8770</v>
      </c>
      <c r="B162" s="11" t="s">
        <v>141</v>
      </c>
      <c r="C162" s="11" t="s">
        <v>161</v>
      </c>
      <c r="D162" s="43"/>
      <c r="E162" s="43"/>
      <c r="F162" s="43"/>
      <c r="G162" s="43"/>
      <c r="H162" s="43"/>
      <c r="I162" s="43"/>
      <c r="J162" s="43"/>
      <c r="K162" s="48"/>
      <c r="L162" s="43" t="e">
        <f t="shared" si="2"/>
        <v>#DIV/0!</v>
      </c>
      <c r="M162" s="48" t="s">
        <v>16</v>
      </c>
      <c r="N162" s="47"/>
      <c r="O162" s="47"/>
      <c r="P162" s="47"/>
      <c r="Q162" s="47"/>
      <c r="R162" s="47"/>
      <c r="S162" s="47"/>
    </row>
    <row r="163" spans="1:19">
      <c r="A163" s="11">
        <v>8832</v>
      </c>
      <c r="B163" s="11" t="s">
        <v>141</v>
      </c>
      <c r="C163" s="11" t="s">
        <v>162</v>
      </c>
      <c r="D163" s="43"/>
      <c r="E163" s="43"/>
      <c r="F163" s="43"/>
      <c r="G163" s="43"/>
      <c r="H163" s="43"/>
      <c r="I163" s="43"/>
      <c r="J163" s="43"/>
      <c r="K163" s="48"/>
      <c r="L163" s="43" t="e">
        <f t="shared" si="2"/>
        <v>#DIV/0!</v>
      </c>
      <c r="M163" s="48" t="s">
        <v>16</v>
      </c>
      <c r="N163" s="47"/>
      <c r="O163" s="47"/>
      <c r="P163" s="47"/>
      <c r="Q163" s="47"/>
      <c r="R163" s="47"/>
      <c r="S163" s="47"/>
    </row>
    <row r="164" spans="1:19">
      <c r="A164" s="11">
        <v>8849</v>
      </c>
      <c r="B164" s="11" t="s">
        <v>141</v>
      </c>
      <c r="C164" s="11" t="s">
        <v>163</v>
      </c>
      <c r="D164" s="43"/>
      <c r="E164" s="43"/>
      <c r="F164" s="43"/>
      <c r="G164" s="43"/>
      <c r="H164" s="43"/>
      <c r="I164" s="43"/>
      <c r="J164" s="43"/>
      <c r="K164" s="48"/>
      <c r="L164" s="43" t="e">
        <f t="shared" si="2"/>
        <v>#DIV/0!</v>
      </c>
      <c r="M164" s="48" t="s">
        <v>16</v>
      </c>
      <c r="N164" s="47"/>
      <c r="O164" s="47"/>
      <c r="P164" s="47"/>
      <c r="Q164" s="47"/>
      <c r="R164" s="47"/>
      <c r="S164" s="47"/>
    </row>
    <row r="165" spans="1:19">
      <c r="A165" s="11">
        <v>11001</v>
      </c>
      <c r="B165" s="11" t="s">
        <v>164</v>
      </c>
      <c r="C165" s="11" t="s">
        <v>164</v>
      </c>
      <c r="D165" s="43"/>
      <c r="E165" s="43"/>
      <c r="F165" s="43"/>
      <c r="G165" s="43"/>
      <c r="H165" s="43"/>
      <c r="I165" s="43"/>
      <c r="J165" s="48"/>
      <c r="K165" s="43"/>
      <c r="L165" s="43" t="e">
        <f t="shared" si="2"/>
        <v>#DIV/0!</v>
      </c>
      <c r="M165" s="46" t="e">
        <f>L165</f>
        <v>#DIV/0!</v>
      </c>
      <c r="N165" s="47"/>
      <c r="O165" s="47"/>
      <c r="P165" s="47"/>
      <c r="Q165" s="47"/>
      <c r="R165" s="47"/>
      <c r="S165" s="47"/>
    </row>
    <row r="166" spans="1:19">
      <c r="A166" s="11">
        <v>13001</v>
      </c>
      <c r="B166" s="11" t="s">
        <v>165</v>
      </c>
      <c r="C166" s="11" t="s">
        <v>166</v>
      </c>
      <c r="D166" s="43"/>
      <c r="E166" s="43"/>
      <c r="F166" s="43"/>
      <c r="G166" s="43"/>
      <c r="H166" s="43"/>
      <c r="I166" s="43"/>
      <c r="J166" s="43"/>
      <c r="K166" s="48"/>
      <c r="L166" s="43" t="e">
        <f t="shared" si="2"/>
        <v>#DIV/0!</v>
      </c>
      <c r="M166" s="48" t="s">
        <v>16</v>
      </c>
      <c r="N166" s="47"/>
      <c r="O166" s="47"/>
      <c r="P166" s="47"/>
      <c r="Q166" s="47"/>
      <c r="R166" s="47"/>
      <c r="S166" s="47"/>
    </row>
    <row r="167" spans="1:19">
      <c r="A167" s="11">
        <v>13006</v>
      </c>
      <c r="B167" s="11" t="s">
        <v>165</v>
      </c>
      <c r="C167" s="11" t="s">
        <v>167</v>
      </c>
      <c r="D167" s="43"/>
      <c r="E167" s="43"/>
      <c r="F167" s="43"/>
      <c r="G167" s="43"/>
      <c r="H167" s="43"/>
      <c r="I167" s="43"/>
      <c r="J167" s="43"/>
      <c r="K167" s="48"/>
      <c r="L167" s="43" t="e">
        <f t="shared" si="2"/>
        <v>#DIV/0!</v>
      </c>
      <c r="M167" s="48" t="s">
        <v>16</v>
      </c>
      <c r="N167" s="47"/>
      <c r="O167" s="47"/>
      <c r="P167" s="47"/>
      <c r="Q167" s="47"/>
      <c r="R167" s="47"/>
      <c r="S167" s="47"/>
    </row>
    <row r="168" spans="1:19">
      <c r="A168" s="11">
        <v>13030</v>
      </c>
      <c r="B168" s="11" t="s">
        <v>165</v>
      </c>
      <c r="C168" s="11" t="s">
        <v>168</v>
      </c>
      <c r="D168" s="43"/>
      <c r="E168" s="43"/>
      <c r="F168" s="43"/>
      <c r="G168" s="43"/>
      <c r="H168" s="43"/>
      <c r="I168" s="43"/>
      <c r="J168" s="43"/>
      <c r="K168" s="48"/>
      <c r="L168" s="43" t="e">
        <f t="shared" si="2"/>
        <v>#DIV/0!</v>
      </c>
      <c r="M168" s="48" t="s">
        <v>16</v>
      </c>
      <c r="N168" s="47"/>
      <c r="O168" s="47"/>
      <c r="P168" s="47"/>
      <c r="Q168" s="47"/>
      <c r="R168" s="47"/>
      <c r="S168" s="47"/>
    </row>
    <row r="169" spans="1:19">
      <c r="A169" s="11">
        <v>13042</v>
      </c>
      <c r="B169" s="11" t="s">
        <v>165</v>
      </c>
      <c r="C169" s="11" t="s">
        <v>169</v>
      </c>
      <c r="D169" s="43"/>
      <c r="E169" s="43"/>
      <c r="F169" s="43"/>
      <c r="G169" s="43"/>
      <c r="H169" s="43"/>
      <c r="I169" s="43"/>
      <c r="J169" s="43"/>
      <c r="K169" s="48"/>
      <c r="L169" s="43" t="e">
        <f t="shared" si="2"/>
        <v>#DIV/0!</v>
      </c>
      <c r="M169" s="48" t="s">
        <v>16</v>
      </c>
      <c r="N169" s="47"/>
      <c r="O169" s="47"/>
      <c r="P169" s="47"/>
      <c r="Q169" s="47"/>
      <c r="R169" s="47"/>
      <c r="S169" s="47"/>
    </row>
    <row r="170" spans="1:19">
      <c r="A170" s="11">
        <v>13052</v>
      </c>
      <c r="B170" s="11" t="s">
        <v>165</v>
      </c>
      <c r="C170" s="11" t="s">
        <v>170</v>
      </c>
      <c r="D170" s="43"/>
      <c r="E170" s="43"/>
      <c r="F170" s="43"/>
      <c r="G170" s="43"/>
      <c r="H170" s="43"/>
      <c r="I170" s="43"/>
      <c r="J170" s="43"/>
      <c r="K170" s="43"/>
      <c r="L170" s="43" t="e">
        <f t="shared" si="2"/>
        <v>#DIV/0!</v>
      </c>
      <c r="M170" s="46" t="e">
        <f>L170</f>
        <v>#DIV/0!</v>
      </c>
      <c r="N170" s="47"/>
      <c r="O170" s="47"/>
      <c r="P170" s="47"/>
      <c r="Q170" s="47"/>
      <c r="R170" s="47"/>
      <c r="S170" s="47"/>
    </row>
    <row r="171" spans="1:19">
      <c r="A171" s="11">
        <v>13062</v>
      </c>
      <c r="B171" s="11" t="s">
        <v>165</v>
      </c>
      <c r="C171" s="11" t="s">
        <v>171</v>
      </c>
      <c r="D171" s="43"/>
      <c r="E171" s="43"/>
      <c r="F171" s="43"/>
      <c r="G171" s="43"/>
      <c r="H171" s="43"/>
      <c r="I171" s="43"/>
      <c r="J171" s="43"/>
      <c r="K171" s="48"/>
      <c r="L171" s="43" t="e">
        <f t="shared" si="2"/>
        <v>#DIV/0!</v>
      </c>
      <c r="M171" s="48" t="s">
        <v>16</v>
      </c>
      <c r="N171" s="47"/>
      <c r="O171" s="47"/>
      <c r="P171" s="47"/>
      <c r="Q171" s="47"/>
      <c r="R171" s="47"/>
      <c r="S171" s="47"/>
    </row>
    <row r="172" spans="1:19">
      <c r="A172" s="11">
        <v>13074</v>
      </c>
      <c r="B172" s="11" t="s">
        <v>165</v>
      </c>
      <c r="C172" s="11" t="s">
        <v>172</v>
      </c>
      <c r="D172" s="43"/>
      <c r="E172" s="43"/>
      <c r="F172" s="43"/>
      <c r="G172" s="43"/>
      <c r="H172" s="43"/>
      <c r="I172" s="43"/>
      <c r="J172" s="43"/>
      <c r="K172" s="48"/>
      <c r="L172" s="43" t="e">
        <f t="shared" si="2"/>
        <v>#DIV/0!</v>
      </c>
      <c r="M172" s="48" t="s">
        <v>16</v>
      </c>
      <c r="N172" s="47"/>
      <c r="O172" s="47"/>
      <c r="P172" s="47"/>
      <c r="Q172" s="47"/>
      <c r="R172" s="47"/>
      <c r="S172" s="47"/>
    </row>
    <row r="173" spans="1:19">
      <c r="A173" s="11">
        <v>13140</v>
      </c>
      <c r="B173" s="11" t="s">
        <v>165</v>
      </c>
      <c r="C173" s="11" t="s">
        <v>173</v>
      </c>
      <c r="D173" s="43"/>
      <c r="E173" s="43"/>
      <c r="F173" s="43"/>
      <c r="G173" s="43"/>
      <c r="H173" s="43"/>
      <c r="I173" s="43"/>
      <c r="J173" s="43"/>
      <c r="K173" s="48"/>
      <c r="L173" s="43" t="e">
        <f t="shared" si="2"/>
        <v>#DIV/0!</v>
      </c>
      <c r="M173" s="48" t="s">
        <v>16</v>
      </c>
      <c r="N173" s="47"/>
      <c r="O173" s="47"/>
      <c r="P173" s="47"/>
      <c r="Q173" s="47"/>
      <c r="R173" s="47"/>
      <c r="S173" s="47"/>
    </row>
    <row r="174" spans="1:19" ht="22.5" customHeight="1">
      <c r="A174" s="11">
        <v>13160</v>
      </c>
      <c r="B174" s="11" t="s">
        <v>165</v>
      </c>
      <c r="C174" s="11" t="s">
        <v>174</v>
      </c>
      <c r="D174" s="43"/>
      <c r="E174" s="43"/>
      <c r="F174" s="43"/>
      <c r="G174" s="43"/>
      <c r="H174" s="43"/>
      <c r="I174" s="43"/>
      <c r="J174" s="43"/>
      <c r="K174" s="48"/>
      <c r="L174" s="43" t="e">
        <f t="shared" si="2"/>
        <v>#DIV/0!</v>
      </c>
      <c r="M174" s="48" t="s">
        <v>16</v>
      </c>
      <c r="N174" s="47"/>
      <c r="O174" s="47"/>
      <c r="P174" s="47"/>
      <c r="Q174" s="47"/>
      <c r="R174" s="47"/>
      <c r="S174" s="47"/>
    </row>
    <row r="175" spans="1:19">
      <c r="A175" s="11">
        <v>13188</v>
      </c>
      <c r="B175" s="11" t="s">
        <v>165</v>
      </c>
      <c r="C175" s="11" t="s">
        <v>175</v>
      </c>
      <c r="D175" s="43"/>
      <c r="E175" s="43"/>
      <c r="F175" s="43"/>
      <c r="G175" s="43"/>
      <c r="H175" s="43"/>
      <c r="I175" s="43"/>
      <c r="J175" s="43"/>
      <c r="K175" s="48"/>
      <c r="L175" s="43" t="e">
        <f t="shared" si="2"/>
        <v>#DIV/0!</v>
      </c>
      <c r="M175" s="48" t="s">
        <v>16</v>
      </c>
      <c r="N175" s="47"/>
      <c r="O175" s="47"/>
      <c r="P175" s="47"/>
      <c r="Q175" s="47"/>
      <c r="R175" s="47"/>
      <c r="S175" s="47"/>
    </row>
    <row r="176" spans="1:19">
      <c r="A176" s="11">
        <v>13212</v>
      </c>
      <c r="B176" s="11" t="s">
        <v>165</v>
      </c>
      <c r="C176" s="11" t="s">
        <v>176</v>
      </c>
      <c r="D176" s="43"/>
      <c r="E176" s="43"/>
      <c r="F176" s="43"/>
      <c r="G176" s="43"/>
      <c r="H176" s="43"/>
      <c r="I176" s="43"/>
      <c r="J176" s="48"/>
      <c r="K176" s="43"/>
      <c r="L176" s="43" t="e">
        <f t="shared" si="2"/>
        <v>#DIV/0!</v>
      </c>
      <c r="M176" s="46" t="e">
        <f>L176</f>
        <v>#DIV/0!</v>
      </c>
      <c r="N176" s="47"/>
      <c r="O176" s="47"/>
      <c r="P176" s="47"/>
      <c r="Q176" s="47"/>
      <c r="R176" s="47"/>
      <c r="S176" s="47"/>
    </row>
    <row r="177" spans="1:19">
      <c r="A177" s="11">
        <v>13222</v>
      </c>
      <c r="B177" s="11" t="s">
        <v>165</v>
      </c>
      <c r="C177" s="11" t="s">
        <v>177</v>
      </c>
      <c r="D177" s="43"/>
      <c r="E177" s="43"/>
      <c r="F177" s="43"/>
      <c r="G177" s="43"/>
      <c r="H177" s="43"/>
      <c r="I177" s="43"/>
      <c r="J177" s="43"/>
      <c r="K177" s="48"/>
      <c r="L177" s="43" t="e">
        <f t="shared" si="2"/>
        <v>#DIV/0!</v>
      </c>
      <c r="M177" s="48" t="s">
        <v>16</v>
      </c>
      <c r="N177" s="47"/>
      <c r="O177" s="47"/>
      <c r="P177" s="47"/>
      <c r="Q177" s="47"/>
      <c r="R177" s="47"/>
      <c r="S177" s="47"/>
    </row>
    <row r="178" spans="1:19">
      <c r="A178" s="11">
        <v>13244</v>
      </c>
      <c r="B178" s="11" t="s">
        <v>165</v>
      </c>
      <c r="C178" s="11" t="s">
        <v>178</v>
      </c>
      <c r="D178" s="43"/>
      <c r="E178" s="43"/>
      <c r="F178" s="43"/>
      <c r="G178" s="43"/>
      <c r="H178" s="43"/>
      <c r="I178" s="43"/>
      <c r="J178" s="43"/>
      <c r="K178" s="48"/>
      <c r="L178" s="43" t="e">
        <f t="shared" si="2"/>
        <v>#DIV/0!</v>
      </c>
      <c r="M178" s="48" t="s">
        <v>16</v>
      </c>
      <c r="N178" s="47"/>
      <c r="O178" s="47"/>
      <c r="P178" s="47"/>
      <c r="Q178" s="47"/>
      <c r="R178" s="47"/>
      <c r="S178" s="47"/>
    </row>
    <row r="179" spans="1:19">
      <c r="A179" s="11">
        <v>13248</v>
      </c>
      <c r="B179" s="11" t="s">
        <v>165</v>
      </c>
      <c r="C179" s="11" t="s">
        <v>179</v>
      </c>
      <c r="D179" s="43"/>
      <c r="E179" s="43"/>
      <c r="F179" s="43"/>
      <c r="G179" s="43"/>
      <c r="H179" s="43"/>
      <c r="I179" s="43"/>
      <c r="J179" s="43"/>
      <c r="K179" s="48"/>
      <c r="L179" s="43" t="e">
        <f t="shared" si="2"/>
        <v>#DIV/0!</v>
      </c>
      <c r="M179" s="48" t="s">
        <v>16</v>
      </c>
      <c r="N179" s="47"/>
      <c r="O179" s="47"/>
      <c r="P179" s="47"/>
      <c r="Q179" s="47"/>
      <c r="R179" s="47"/>
      <c r="S179" s="47"/>
    </row>
    <row r="180" spans="1:19">
      <c r="A180" s="11">
        <v>13268</v>
      </c>
      <c r="B180" s="11" t="s">
        <v>165</v>
      </c>
      <c r="C180" s="11" t="s">
        <v>180</v>
      </c>
      <c r="D180" s="43"/>
      <c r="E180" s="43"/>
      <c r="F180" s="43"/>
      <c r="G180" s="43"/>
      <c r="H180" s="43"/>
      <c r="I180" s="43"/>
      <c r="J180" s="43"/>
      <c r="K180" s="48"/>
      <c r="L180" s="43" t="e">
        <f t="shared" si="2"/>
        <v>#DIV/0!</v>
      </c>
      <c r="M180" s="48" t="s">
        <v>16</v>
      </c>
      <c r="N180" s="47"/>
      <c r="O180" s="47"/>
      <c r="P180" s="47"/>
      <c r="Q180" s="47"/>
      <c r="R180" s="47"/>
      <c r="S180" s="47"/>
    </row>
    <row r="181" spans="1:19">
      <c r="A181" s="11">
        <v>13300</v>
      </c>
      <c r="B181" s="11" t="s">
        <v>165</v>
      </c>
      <c r="C181" s="11" t="s">
        <v>181</v>
      </c>
      <c r="D181" s="43"/>
      <c r="E181" s="43"/>
      <c r="F181" s="43"/>
      <c r="G181" s="43"/>
      <c r="H181" s="43"/>
      <c r="I181" s="43"/>
      <c r="J181" s="43"/>
      <c r="K181" s="48"/>
      <c r="L181" s="43" t="e">
        <f t="shared" si="2"/>
        <v>#DIV/0!</v>
      </c>
      <c r="M181" s="48" t="s">
        <v>16</v>
      </c>
      <c r="N181" s="47"/>
      <c r="O181" s="47"/>
      <c r="P181" s="47"/>
      <c r="Q181" s="47"/>
      <c r="R181" s="47"/>
      <c r="S181" s="47"/>
    </row>
    <row r="182" spans="1:19">
      <c r="A182" s="11">
        <v>13430</v>
      </c>
      <c r="B182" s="11" t="s">
        <v>165</v>
      </c>
      <c r="C182" s="11" t="s">
        <v>182</v>
      </c>
      <c r="D182" s="43"/>
      <c r="E182" s="43"/>
      <c r="F182" s="43"/>
      <c r="G182" s="43"/>
      <c r="H182" s="43"/>
      <c r="I182" s="43"/>
      <c r="J182" s="43"/>
      <c r="K182" s="48"/>
      <c r="L182" s="43" t="e">
        <f t="shared" si="2"/>
        <v>#DIV/0!</v>
      </c>
      <c r="M182" s="48" t="s">
        <v>16</v>
      </c>
      <c r="N182" s="47"/>
      <c r="O182" s="47"/>
      <c r="P182" s="47"/>
      <c r="Q182" s="47"/>
      <c r="R182" s="47"/>
      <c r="S182" s="47"/>
    </row>
    <row r="183" spans="1:19">
      <c r="A183" s="17">
        <v>13433</v>
      </c>
      <c r="B183" s="17" t="s">
        <v>165</v>
      </c>
      <c r="C183" s="17" t="s">
        <v>183</v>
      </c>
      <c r="D183" s="43"/>
      <c r="E183" s="43"/>
      <c r="F183" s="43"/>
      <c r="G183" s="43"/>
      <c r="H183" s="43"/>
      <c r="I183" s="43"/>
      <c r="J183" s="43"/>
      <c r="K183" s="48"/>
      <c r="L183" s="43" t="e">
        <f t="shared" si="2"/>
        <v>#DIV/0!</v>
      </c>
      <c r="M183" s="48" t="s">
        <v>16</v>
      </c>
      <c r="N183" s="47"/>
      <c r="O183" s="47"/>
      <c r="P183" s="47"/>
      <c r="Q183" s="47"/>
      <c r="R183" s="47"/>
      <c r="S183" s="47"/>
    </row>
    <row r="184" spans="1:19">
      <c r="A184" s="11">
        <v>13440</v>
      </c>
      <c r="B184" s="11" t="s">
        <v>165</v>
      </c>
      <c r="C184" s="11" t="s">
        <v>184</v>
      </c>
      <c r="D184" s="43"/>
      <c r="E184" s="43"/>
      <c r="F184" s="43"/>
      <c r="G184" s="43"/>
      <c r="H184" s="43"/>
      <c r="I184" s="43"/>
      <c r="J184" s="43"/>
      <c r="K184" s="48"/>
      <c r="L184" s="43" t="e">
        <f t="shared" si="2"/>
        <v>#DIV/0!</v>
      </c>
      <c r="M184" s="48" t="s">
        <v>16</v>
      </c>
      <c r="N184" s="47"/>
      <c r="O184" s="47"/>
      <c r="P184" s="47"/>
      <c r="Q184" s="47"/>
      <c r="R184" s="47"/>
      <c r="S184" s="47"/>
    </row>
    <row r="185" spans="1:19">
      <c r="A185" s="11">
        <v>13442</v>
      </c>
      <c r="B185" s="11" t="s">
        <v>165</v>
      </c>
      <c r="C185" s="11" t="s">
        <v>185</v>
      </c>
      <c r="D185" s="43"/>
      <c r="E185" s="43"/>
      <c r="F185" s="43"/>
      <c r="G185" s="43"/>
      <c r="H185" s="43"/>
      <c r="I185" s="43"/>
      <c r="J185" s="48"/>
      <c r="K185" s="43"/>
      <c r="L185" s="43" t="e">
        <f t="shared" si="2"/>
        <v>#DIV/0!</v>
      </c>
      <c r="M185" s="46" t="e">
        <f>L185</f>
        <v>#DIV/0!</v>
      </c>
      <c r="N185" s="47"/>
      <c r="O185" s="47"/>
      <c r="P185" s="47"/>
      <c r="Q185" s="47"/>
      <c r="R185" s="47"/>
      <c r="S185" s="47"/>
    </row>
    <row r="186" spans="1:19">
      <c r="A186" s="11">
        <v>13458</v>
      </c>
      <c r="B186" s="11" t="s">
        <v>165</v>
      </c>
      <c r="C186" s="11" t="s">
        <v>186</v>
      </c>
      <c r="D186" s="43"/>
      <c r="E186" s="43"/>
      <c r="F186" s="43"/>
      <c r="G186" s="43"/>
      <c r="H186" s="43"/>
      <c r="I186" s="43"/>
      <c r="J186" s="43"/>
      <c r="K186" s="48"/>
      <c r="L186" s="43" t="e">
        <f t="shared" si="2"/>
        <v>#DIV/0!</v>
      </c>
      <c r="M186" s="48" t="s">
        <v>16</v>
      </c>
      <c r="N186" s="47"/>
      <c r="O186" s="47"/>
      <c r="P186" s="47"/>
      <c r="Q186" s="47"/>
      <c r="R186" s="47"/>
      <c r="S186" s="47"/>
    </row>
    <row r="187" spans="1:19">
      <c r="A187" s="11">
        <v>13468</v>
      </c>
      <c r="B187" s="11" t="s">
        <v>165</v>
      </c>
      <c r="C187" s="11" t="s">
        <v>187</v>
      </c>
      <c r="D187" s="43"/>
      <c r="E187" s="43"/>
      <c r="F187" s="43"/>
      <c r="G187" s="43"/>
      <c r="H187" s="43"/>
      <c r="I187" s="43"/>
      <c r="J187" s="48"/>
      <c r="K187" s="43"/>
      <c r="L187" s="43" t="e">
        <f t="shared" si="2"/>
        <v>#DIV/0!</v>
      </c>
      <c r="M187" s="46" t="e">
        <f>L187</f>
        <v>#DIV/0!</v>
      </c>
      <c r="N187" s="47"/>
      <c r="O187" s="47"/>
      <c r="P187" s="47"/>
      <c r="Q187" s="47"/>
      <c r="R187" s="47"/>
      <c r="S187" s="47"/>
    </row>
    <row r="188" spans="1:19">
      <c r="A188" s="11">
        <v>13473</v>
      </c>
      <c r="B188" s="11" t="s">
        <v>165</v>
      </c>
      <c r="C188" s="11" t="s">
        <v>188</v>
      </c>
      <c r="D188" s="43"/>
      <c r="E188" s="43"/>
      <c r="F188" s="43"/>
      <c r="G188" s="43"/>
      <c r="H188" s="43"/>
      <c r="I188" s="43"/>
      <c r="J188" s="43"/>
      <c r="K188" s="48"/>
      <c r="L188" s="43" t="e">
        <f t="shared" si="2"/>
        <v>#DIV/0!</v>
      </c>
      <c r="M188" s="48" t="s">
        <v>16</v>
      </c>
      <c r="N188" s="47"/>
      <c r="O188" s="47"/>
      <c r="P188" s="47"/>
      <c r="Q188" s="47"/>
      <c r="R188" s="47"/>
      <c r="S188" s="47"/>
    </row>
    <row r="189" spans="1:19">
      <c r="A189" s="11">
        <v>13490</v>
      </c>
      <c r="B189" s="11" t="s">
        <v>165</v>
      </c>
      <c r="C189" s="11" t="s">
        <v>189</v>
      </c>
      <c r="D189" s="43"/>
      <c r="E189" s="43"/>
      <c r="F189" s="43"/>
      <c r="G189" s="43"/>
      <c r="H189" s="43"/>
      <c r="I189" s="43"/>
      <c r="J189" s="43"/>
      <c r="K189" s="48"/>
      <c r="L189" s="43" t="e">
        <f t="shared" si="2"/>
        <v>#DIV/0!</v>
      </c>
      <c r="M189" s="48" t="s">
        <v>16</v>
      </c>
      <c r="N189" s="47"/>
      <c r="O189" s="47"/>
      <c r="P189" s="47"/>
      <c r="Q189" s="47"/>
      <c r="R189" s="47"/>
      <c r="S189" s="47"/>
    </row>
    <row r="190" spans="1:19">
      <c r="A190" s="11">
        <v>13549</v>
      </c>
      <c r="B190" s="11" t="s">
        <v>165</v>
      </c>
      <c r="C190" s="11" t="s">
        <v>190</v>
      </c>
      <c r="D190" s="43"/>
      <c r="E190" s="43"/>
      <c r="F190" s="43"/>
      <c r="G190" s="43"/>
      <c r="H190" s="43"/>
      <c r="I190" s="43"/>
      <c r="J190" s="43"/>
      <c r="K190" s="48"/>
      <c r="L190" s="43" t="e">
        <f t="shared" si="2"/>
        <v>#DIV/0!</v>
      </c>
      <c r="M190" s="48" t="s">
        <v>16</v>
      </c>
      <c r="N190" s="47"/>
      <c r="O190" s="47"/>
      <c r="P190" s="47"/>
      <c r="Q190" s="47"/>
      <c r="R190" s="47"/>
      <c r="S190" s="47"/>
    </row>
    <row r="191" spans="1:19">
      <c r="A191" s="11">
        <v>13580</v>
      </c>
      <c r="B191" s="11" t="s">
        <v>165</v>
      </c>
      <c r="C191" s="11" t="s">
        <v>191</v>
      </c>
      <c r="D191" s="43"/>
      <c r="E191" s="43"/>
      <c r="F191" s="43"/>
      <c r="G191" s="43"/>
      <c r="H191" s="43"/>
      <c r="I191" s="43"/>
      <c r="J191" s="43"/>
      <c r="K191" s="48"/>
      <c r="L191" s="43" t="e">
        <f t="shared" si="2"/>
        <v>#DIV/0!</v>
      </c>
      <c r="M191" s="48" t="s">
        <v>16</v>
      </c>
      <c r="N191" s="47"/>
      <c r="O191" s="47"/>
      <c r="P191" s="47"/>
      <c r="Q191" s="47"/>
      <c r="R191" s="47"/>
      <c r="S191" s="47"/>
    </row>
    <row r="192" spans="1:19">
      <c r="A192" s="11">
        <v>13600</v>
      </c>
      <c r="B192" s="11" t="s">
        <v>165</v>
      </c>
      <c r="C192" s="11" t="s">
        <v>192</v>
      </c>
      <c r="D192" s="43"/>
      <c r="E192" s="43"/>
      <c r="F192" s="43"/>
      <c r="G192" s="43"/>
      <c r="H192" s="43"/>
      <c r="I192" s="43"/>
      <c r="J192" s="48"/>
      <c r="K192" s="43"/>
      <c r="L192" s="43" t="e">
        <f t="shared" si="2"/>
        <v>#DIV/0!</v>
      </c>
      <c r="M192" s="46" t="e">
        <f>L192</f>
        <v>#DIV/0!</v>
      </c>
      <c r="N192" s="47"/>
      <c r="O192" s="47"/>
      <c r="P192" s="47"/>
      <c r="Q192" s="47"/>
      <c r="R192" s="47"/>
      <c r="S192" s="47"/>
    </row>
    <row r="193" spans="1:19">
      <c r="A193" s="11">
        <v>13620</v>
      </c>
      <c r="B193" s="11" t="s">
        <v>165</v>
      </c>
      <c r="C193" s="11" t="s">
        <v>193</v>
      </c>
      <c r="D193" s="43"/>
      <c r="E193" s="43"/>
      <c r="F193" s="43"/>
      <c r="G193" s="43"/>
      <c r="H193" s="43"/>
      <c r="I193" s="43"/>
      <c r="J193" s="43"/>
      <c r="K193" s="48"/>
      <c r="L193" s="43" t="e">
        <f t="shared" si="2"/>
        <v>#DIV/0!</v>
      </c>
      <c r="M193" s="48" t="s">
        <v>16</v>
      </c>
      <c r="N193" s="47"/>
      <c r="O193" s="47"/>
      <c r="P193" s="47"/>
      <c r="Q193" s="47"/>
      <c r="R193" s="47"/>
      <c r="S193" s="47"/>
    </row>
    <row r="194" spans="1:19">
      <c r="A194" s="11">
        <v>13647</v>
      </c>
      <c r="B194" s="11" t="s">
        <v>165</v>
      </c>
      <c r="C194" s="11" t="s">
        <v>194</v>
      </c>
      <c r="D194" s="43"/>
      <c r="E194" s="43"/>
      <c r="F194" s="43"/>
      <c r="G194" s="43"/>
      <c r="H194" s="43"/>
      <c r="I194" s="43"/>
      <c r="J194" s="43"/>
      <c r="K194" s="48"/>
      <c r="L194" s="43" t="e">
        <f t="shared" si="2"/>
        <v>#DIV/0!</v>
      </c>
      <c r="M194" s="48" t="s">
        <v>16</v>
      </c>
      <c r="N194" s="47"/>
      <c r="O194" s="47"/>
      <c r="P194" s="47"/>
      <c r="Q194" s="47"/>
      <c r="R194" s="47"/>
      <c r="S194" s="47"/>
    </row>
    <row r="195" spans="1:19">
      <c r="A195" s="11">
        <v>13650</v>
      </c>
      <c r="B195" s="11" t="s">
        <v>165</v>
      </c>
      <c r="C195" s="11" t="s">
        <v>195</v>
      </c>
      <c r="D195" s="43"/>
      <c r="E195" s="43"/>
      <c r="F195" s="43"/>
      <c r="G195" s="43"/>
      <c r="H195" s="43"/>
      <c r="I195" s="43"/>
      <c r="J195" s="48"/>
      <c r="K195" s="43"/>
      <c r="L195" s="43" t="e">
        <f t="shared" si="2"/>
        <v>#DIV/0!</v>
      </c>
      <c r="M195" s="46" t="e">
        <f>L195</f>
        <v>#DIV/0!</v>
      </c>
      <c r="N195" s="47"/>
      <c r="O195" s="47"/>
      <c r="P195" s="47"/>
      <c r="Q195" s="47"/>
      <c r="R195" s="47"/>
      <c r="S195" s="47"/>
    </row>
    <row r="196" spans="1:19">
      <c r="A196" s="11">
        <v>13654</v>
      </c>
      <c r="B196" s="11" t="s">
        <v>165</v>
      </c>
      <c r="C196" s="11" t="s">
        <v>196</v>
      </c>
      <c r="D196" s="43"/>
      <c r="E196" s="43"/>
      <c r="F196" s="43"/>
      <c r="G196" s="43"/>
      <c r="H196" s="43"/>
      <c r="I196" s="43"/>
      <c r="J196" s="48"/>
      <c r="K196" s="43"/>
      <c r="L196" s="43" t="e">
        <f t="shared" si="2"/>
        <v>#DIV/0!</v>
      </c>
      <c r="M196" s="46" t="e">
        <f>L196</f>
        <v>#DIV/0!</v>
      </c>
      <c r="N196" s="47"/>
      <c r="O196" s="47"/>
      <c r="P196" s="47"/>
      <c r="Q196" s="47"/>
      <c r="R196" s="47"/>
      <c r="S196" s="47"/>
    </row>
    <row r="197" spans="1:19">
      <c r="A197" s="11">
        <v>13655</v>
      </c>
      <c r="B197" s="11" t="s">
        <v>165</v>
      </c>
      <c r="C197" s="11" t="s">
        <v>197</v>
      </c>
      <c r="D197" s="43"/>
      <c r="E197" s="43"/>
      <c r="F197" s="43"/>
      <c r="G197" s="43"/>
      <c r="H197" s="43"/>
      <c r="I197" s="43"/>
      <c r="J197" s="43"/>
      <c r="K197" s="48"/>
      <c r="L197" s="43" t="e">
        <f t="shared" si="2"/>
        <v>#DIV/0!</v>
      </c>
      <c r="M197" s="48" t="s">
        <v>16</v>
      </c>
      <c r="N197" s="47"/>
      <c r="O197" s="47"/>
      <c r="P197" s="47"/>
      <c r="Q197" s="47"/>
      <c r="R197" s="47"/>
      <c r="S197" s="47"/>
    </row>
    <row r="198" spans="1:19">
      <c r="A198" s="11">
        <v>13657</v>
      </c>
      <c r="B198" s="11" t="s">
        <v>165</v>
      </c>
      <c r="C198" s="11" t="s">
        <v>198</v>
      </c>
      <c r="D198" s="43"/>
      <c r="E198" s="43"/>
      <c r="F198" s="43"/>
      <c r="G198" s="43"/>
      <c r="H198" s="43"/>
      <c r="I198" s="43"/>
      <c r="J198" s="48"/>
      <c r="K198" s="43"/>
      <c r="L198" s="43" t="e">
        <f t="shared" si="2"/>
        <v>#DIV/0!</v>
      </c>
      <c r="M198" s="46" t="e">
        <f>L198</f>
        <v>#DIV/0!</v>
      </c>
      <c r="N198" s="47"/>
      <c r="O198" s="47"/>
      <c r="P198" s="47"/>
      <c r="Q198" s="47"/>
      <c r="R198" s="47"/>
      <c r="S198" s="47"/>
    </row>
    <row r="199" spans="1:19">
      <c r="A199" s="11">
        <v>13667</v>
      </c>
      <c r="B199" s="11" t="s">
        <v>165</v>
      </c>
      <c r="C199" s="11" t="s">
        <v>199</v>
      </c>
      <c r="D199" s="43"/>
      <c r="E199" s="43"/>
      <c r="F199" s="43"/>
      <c r="G199" s="43"/>
      <c r="H199" s="43"/>
      <c r="I199" s="43"/>
      <c r="J199" s="43"/>
      <c r="K199" s="48"/>
      <c r="L199" s="43" t="e">
        <f t="shared" si="2"/>
        <v>#DIV/0!</v>
      </c>
      <c r="M199" s="48" t="s">
        <v>16</v>
      </c>
      <c r="N199" s="47"/>
      <c r="O199" s="47"/>
      <c r="P199" s="47"/>
      <c r="Q199" s="47"/>
      <c r="R199" s="47"/>
      <c r="S199" s="47"/>
    </row>
    <row r="200" spans="1:19">
      <c r="A200" s="11">
        <v>13670</v>
      </c>
      <c r="B200" s="11" t="s">
        <v>165</v>
      </c>
      <c r="C200" s="11" t="s">
        <v>200</v>
      </c>
      <c r="D200" s="43"/>
      <c r="E200" s="43"/>
      <c r="F200" s="43"/>
      <c r="G200" s="43"/>
      <c r="H200" s="43"/>
      <c r="I200" s="43"/>
      <c r="J200" s="43"/>
      <c r="K200" s="48"/>
      <c r="L200" s="43" t="e">
        <f t="shared" ref="L200:L263" si="3">AVERAGE(D200:K200)</f>
        <v>#DIV/0!</v>
      </c>
      <c r="M200" s="48" t="s">
        <v>16</v>
      </c>
      <c r="N200" s="47"/>
      <c r="O200" s="47"/>
      <c r="P200" s="47"/>
      <c r="Q200" s="47"/>
      <c r="R200" s="47"/>
      <c r="S200" s="47"/>
    </row>
    <row r="201" spans="1:19">
      <c r="A201" s="11">
        <v>13673</v>
      </c>
      <c r="B201" s="11" t="s">
        <v>165</v>
      </c>
      <c r="C201" s="11" t="s">
        <v>201</v>
      </c>
      <c r="D201" s="43"/>
      <c r="E201" s="43"/>
      <c r="F201" s="43"/>
      <c r="G201" s="43"/>
      <c r="H201" s="43"/>
      <c r="I201" s="43"/>
      <c r="J201" s="43"/>
      <c r="K201" s="48"/>
      <c r="L201" s="43" t="e">
        <f t="shared" si="3"/>
        <v>#DIV/0!</v>
      </c>
      <c r="M201" s="48" t="s">
        <v>16</v>
      </c>
      <c r="N201" s="47"/>
      <c r="O201" s="47"/>
      <c r="P201" s="47"/>
      <c r="Q201" s="47"/>
      <c r="R201" s="47"/>
      <c r="S201" s="47"/>
    </row>
    <row r="202" spans="1:19">
      <c r="A202" s="11">
        <v>13683</v>
      </c>
      <c r="B202" s="11" t="s">
        <v>165</v>
      </c>
      <c r="C202" s="11" t="s">
        <v>202</v>
      </c>
      <c r="D202" s="43"/>
      <c r="E202" s="43"/>
      <c r="F202" s="43"/>
      <c r="G202" s="43"/>
      <c r="H202" s="43"/>
      <c r="I202" s="43"/>
      <c r="J202" s="48"/>
      <c r="K202" s="43"/>
      <c r="L202" s="43" t="e">
        <f t="shared" si="3"/>
        <v>#DIV/0!</v>
      </c>
      <c r="M202" s="46" t="e">
        <f>L202</f>
        <v>#DIV/0!</v>
      </c>
      <c r="N202" s="47"/>
      <c r="O202" s="47"/>
      <c r="P202" s="47"/>
      <c r="Q202" s="47"/>
      <c r="R202" s="47"/>
      <c r="S202" s="47"/>
    </row>
    <row r="203" spans="1:19">
      <c r="A203" s="11">
        <v>13688</v>
      </c>
      <c r="B203" s="11" t="s">
        <v>165</v>
      </c>
      <c r="C203" s="11" t="s">
        <v>203</v>
      </c>
      <c r="D203" s="43"/>
      <c r="E203" s="43"/>
      <c r="F203" s="43"/>
      <c r="G203" s="43"/>
      <c r="H203" s="43"/>
      <c r="I203" s="43"/>
      <c r="J203" s="43"/>
      <c r="K203" s="48"/>
      <c r="L203" s="43" t="e">
        <f t="shared" si="3"/>
        <v>#DIV/0!</v>
      </c>
      <c r="M203" s="48" t="s">
        <v>16</v>
      </c>
      <c r="N203" s="47"/>
      <c r="O203" s="47"/>
      <c r="P203" s="47"/>
      <c r="Q203" s="47"/>
      <c r="R203" s="47"/>
      <c r="S203" s="47"/>
    </row>
    <row r="204" spans="1:19">
      <c r="A204" s="11">
        <v>13744</v>
      </c>
      <c r="B204" s="11" t="s">
        <v>165</v>
      </c>
      <c r="C204" s="11" t="s">
        <v>204</v>
      </c>
      <c r="D204" s="43"/>
      <c r="E204" s="43"/>
      <c r="F204" s="43"/>
      <c r="G204" s="43"/>
      <c r="H204" s="43"/>
      <c r="I204" s="43"/>
      <c r="J204" s="43"/>
      <c r="K204" s="48"/>
      <c r="L204" s="43" t="e">
        <f t="shared" si="3"/>
        <v>#DIV/0!</v>
      </c>
      <c r="M204" s="48" t="s">
        <v>16</v>
      </c>
      <c r="N204" s="47"/>
      <c r="O204" s="47"/>
      <c r="P204" s="47"/>
      <c r="Q204" s="47"/>
      <c r="R204" s="47"/>
      <c r="S204" s="47"/>
    </row>
    <row r="205" spans="1:19">
      <c r="A205" s="11">
        <v>13760</v>
      </c>
      <c r="B205" s="11" t="s">
        <v>165</v>
      </c>
      <c r="C205" s="11" t="s">
        <v>205</v>
      </c>
      <c r="D205" s="43"/>
      <c r="E205" s="43"/>
      <c r="F205" s="43"/>
      <c r="G205" s="43"/>
      <c r="H205" s="43"/>
      <c r="I205" s="43"/>
      <c r="J205" s="43"/>
      <c r="K205" s="43"/>
      <c r="L205" s="43" t="e">
        <f t="shared" si="3"/>
        <v>#DIV/0!</v>
      </c>
      <c r="M205" s="46" t="e">
        <f>L205</f>
        <v>#DIV/0!</v>
      </c>
      <c r="N205" s="47"/>
      <c r="O205" s="47"/>
      <c r="P205" s="47"/>
      <c r="Q205" s="47"/>
      <c r="R205" s="47"/>
      <c r="S205" s="47"/>
    </row>
    <row r="206" spans="1:19">
      <c r="A206" s="11">
        <v>13780</v>
      </c>
      <c r="B206" s="11" t="s">
        <v>165</v>
      </c>
      <c r="C206" s="11" t="s">
        <v>206</v>
      </c>
      <c r="D206" s="43"/>
      <c r="E206" s="43"/>
      <c r="F206" s="43"/>
      <c r="G206" s="43"/>
      <c r="H206" s="43"/>
      <c r="I206" s="43"/>
      <c r="J206" s="43"/>
      <c r="K206" s="48"/>
      <c r="L206" s="43" t="e">
        <f t="shared" si="3"/>
        <v>#DIV/0!</v>
      </c>
      <c r="M206" s="48" t="s">
        <v>16</v>
      </c>
      <c r="N206" s="47"/>
      <c r="O206" s="47"/>
      <c r="P206" s="47"/>
      <c r="Q206" s="47"/>
      <c r="R206" s="47"/>
      <c r="S206" s="47"/>
    </row>
    <row r="207" spans="1:19">
      <c r="A207" s="11">
        <v>13810</v>
      </c>
      <c r="B207" s="11" t="s">
        <v>165</v>
      </c>
      <c r="C207" s="11" t="s">
        <v>207</v>
      </c>
      <c r="D207" s="43"/>
      <c r="E207" s="43"/>
      <c r="F207" s="43"/>
      <c r="G207" s="43"/>
      <c r="H207" s="43"/>
      <c r="I207" s="43"/>
      <c r="J207" s="43"/>
      <c r="K207" s="48"/>
      <c r="L207" s="43" t="e">
        <f t="shared" si="3"/>
        <v>#DIV/0!</v>
      </c>
      <c r="M207" s="48" t="s">
        <v>16</v>
      </c>
      <c r="N207" s="47"/>
      <c r="O207" s="47"/>
      <c r="P207" s="47"/>
      <c r="Q207" s="47"/>
      <c r="R207" s="47"/>
      <c r="S207" s="47"/>
    </row>
    <row r="208" spans="1:19">
      <c r="A208" s="11">
        <v>13836</v>
      </c>
      <c r="B208" s="11" t="s">
        <v>165</v>
      </c>
      <c r="C208" s="11" t="s">
        <v>208</v>
      </c>
      <c r="D208" s="43"/>
      <c r="E208" s="43"/>
      <c r="F208" s="43"/>
      <c r="G208" s="43"/>
      <c r="H208" s="43"/>
      <c r="I208" s="43"/>
      <c r="J208" s="43"/>
      <c r="K208" s="48"/>
      <c r="L208" s="43" t="e">
        <f t="shared" si="3"/>
        <v>#DIV/0!</v>
      </c>
      <c r="M208" s="48" t="s">
        <v>16</v>
      </c>
      <c r="N208" s="47"/>
      <c r="O208" s="47"/>
      <c r="P208" s="47"/>
      <c r="Q208" s="47"/>
      <c r="R208" s="47"/>
      <c r="S208" s="47"/>
    </row>
    <row r="209" spans="1:19">
      <c r="A209" s="11">
        <v>13838</v>
      </c>
      <c r="B209" s="11" t="s">
        <v>165</v>
      </c>
      <c r="C209" s="11" t="s">
        <v>209</v>
      </c>
      <c r="D209" s="43"/>
      <c r="E209" s="43"/>
      <c r="F209" s="43"/>
      <c r="G209" s="43"/>
      <c r="H209" s="43"/>
      <c r="I209" s="43"/>
      <c r="J209" s="43"/>
      <c r="K209" s="48"/>
      <c r="L209" s="43" t="e">
        <f t="shared" si="3"/>
        <v>#DIV/0!</v>
      </c>
      <c r="M209" s="48" t="s">
        <v>16</v>
      </c>
      <c r="N209" s="47"/>
      <c r="O209" s="47"/>
      <c r="P209" s="47"/>
      <c r="Q209" s="47"/>
      <c r="R209" s="47"/>
      <c r="S209" s="47"/>
    </row>
    <row r="210" spans="1:19">
      <c r="A210" s="11">
        <v>13873</v>
      </c>
      <c r="B210" s="11" t="s">
        <v>165</v>
      </c>
      <c r="C210" s="11" t="s">
        <v>210</v>
      </c>
      <c r="D210" s="43"/>
      <c r="E210" s="43"/>
      <c r="F210" s="43"/>
      <c r="G210" s="43"/>
      <c r="H210" s="43"/>
      <c r="I210" s="43"/>
      <c r="J210" s="43"/>
      <c r="K210" s="48"/>
      <c r="L210" s="43" t="e">
        <f t="shared" si="3"/>
        <v>#DIV/0!</v>
      </c>
      <c r="M210" s="48" t="s">
        <v>16</v>
      </c>
      <c r="N210" s="47"/>
      <c r="O210" s="47"/>
      <c r="P210" s="47"/>
      <c r="Q210" s="47"/>
      <c r="R210" s="47"/>
      <c r="S210" s="47"/>
    </row>
    <row r="211" spans="1:19">
      <c r="A211" s="17">
        <v>13894</v>
      </c>
      <c r="B211" s="17" t="s">
        <v>165</v>
      </c>
      <c r="C211" s="17" t="s">
        <v>211</v>
      </c>
      <c r="D211" s="43"/>
      <c r="E211" s="43"/>
      <c r="F211" s="43"/>
      <c r="G211" s="43"/>
      <c r="H211" s="43"/>
      <c r="I211" s="43"/>
      <c r="J211" s="43"/>
      <c r="K211" s="48"/>
      <c r="L211" s="43" t="e">
        <f t="shared" si="3"/>
        <v>#DIV/0!</v>
      </c>
      <c r="M211" s="48" t="s">
        <v>16</v>
      </c>
      <c r="N211" s="47"/>
      <c r="O211" s="47"/>
      <c r="P211" s="47"/>
      <c r="Q211" s="47"/>
      <c r="R211" s="47"/>
      <c r="S211" s="47"/>
    </row>
    <row r="212" spans="1:19">
      <c r="A212" s="11">
        <v>15001</v>
      </c>
      <c r="B212" s="11" t="s">
        <v>212</v>
      </c>
      <c r="C212" s="11" t="s">
        <v>213</v>
      </c>
      <c r="D212" s="43"/>
      <c r="E212" s="43"/>
      <c r="F212" s="43"/>
      <c r="G212" s="43"/>
      <c r="H212" s="43"/>
      <c r="I212" s="43"/>
      <c r="J212" s="43"/>
      <c r="K212" s="48"/>
      <c r="L212" s="43" t="e">
        <f t="shared" si="3"/>
        <v>#DIV/0!</v>
      </c>
      <c r="M212" s="48" t="s">
        <v>16</v>
      </c>
      <c r="N212" s="47"/>
      <c r="O212" s="47"/>
      <c r="P212" s="47"/>
      <c r="Q212" s="47"/>
      <c r="R212" s="47"/>
      <c r="S212" s="47"/>
    </row>
    <row r="213" spans="1:19">
      <c r="A213" s="17">
        <v>15022</v>
      </c>
      <c r="B213" s="17" t="s">
        <v>212</v>
      </c>
      <c r="C213" s="17" t="s">
        <v>214</v>
      </c>
      <c r="D213" s="43"/>
      <c r="E213" s="43"/>
      <c r="F213" s="43"/>
      <c r="G213" s="43"/>
      <c r="H213" s="43"/>
      <c r="I213" s="43"/>
      <c r="J213" s="43"/>
      <c r="K213" s="48"/>
      <c r="L213" s="43" t="e">
        <f t="shared" si="3"/>
        <v>#DIV/0!</v>
      </c>
      <c r="M213" s="48" t="s">
        <v>16</v>
      </c>
      <c r="N213" s="47"/>
      <c r="O213" s="47"/>
      <c r="P213" s="47"/>
      <c r="Q213" s="47"/>
      <c r="R213" s="47"/>
      <c r="S213" s="47"/>
    </row>
    <row r="214" spans="1:19">
      <c r="A214" s="11">
        <v>15047</v>
      </c>
      <c r="B214" s="11" t="s">
        <v>212</v>
      </c>
      <c r="C214" s="11" t="s">
        <v>215</v>
      </c>
      <c r="D214" s="43"/>
      <c r="E214" s="43"/>
      <c r="F214" s="43"/>
      <c r="G214" s="43"/>
      <c r="H214" s="43"/>
      <c r="I214" s="43"/>
      <c r="J214" s="48"/>
      <c r="K214" s="43"/>
      <c r="L214" s="43" t="e">
        <f t="shared" si="3"/>
        <v>#DIV/0!</v>
      </c>
      <c r="M214" s="46" t="e">
        <f>L214</f>
        <v>#DIV/0!</v>
      </c>
      <c r="N214" s="47"/>
      <c r="O214" s="47"/>
      <c r="P214" s="47"/>
      <c r="Q214" s="47"/>
      <c r="R214" s="47"/>
      <c r="S214" s="47"/>
    </row>
    <row r="215" spans="1:19">
      <c r="A215" s="11">
        <v>15051</v>
      </c>
      <c r="B215" s="11" t="s">
        <v>212</v>
      </c>
      <c r="C215" s="11" t="s">
        <v>216</v>
      </c>
      <c r="D215" s="43"/>
      <c r="E215" s="43"/>
      <c r="F215" s="43"/>
      <c r="G215" s="43"/>
      <c r="H215" s="43"/>
      <c r="I215" s="43"/>
      <c r="J215" s="43"/>
      <c r="K215" s="48"/>
      <c r="L215" s="43" t="e">
        <f t="shared" si="3"/>
        <v>#DIV/0!</v>
      </c>
      <c r="M215" s="48" t="s">
        <v>16</v>
      </c>
      <c r="N215" s="47"/>
      <c r="O215" s="47"/>
      <c r="P215" s="47"/>
      <c r="Q215" s="47"/>
      <c r="R215" s="47"/>
      <c r="S215" s="47"/>
    </row>
    <row r="216" spans="1:19">
      <c r="A216" s="11">
        <v>15087</v>
      </c>
      <c r="B216" s="11" t="s">
        <v>212</v>
      </c>
      <c r="C216" s="11" t="s">
        <v>217</v>
      </c>
      <c r="D216" s="43"/>
      <c r="E216" s="43"/>
      <c r="F216" s="43"/>
      <c r="G216" s="43"/>
      <c r="H216" s="43"/>
      <c r="I216" s="43"/>
      <c r="J216" s="43"/>
      <c r="K216" s="48"/>
      <c r="L216" s="43" t="e">
        <f t="shared" si="3"/>
        <v>#DIV/0!</v>
      </c>
      <c r="M216" s="48" t="s">
        <v>16</v>
      </c>
      <c r="N216" s="47"/>
      <c r="O216" s="47"/>
      <c r="P216" s="47"/>
      <c r="Q216" s="47"/>
      <c r="R216" s="47"/>
      <c r="S216" s="47"/>
    </row>
    <row r="217" spans="1:19">
      <c r="A217" s="11">
        <v>15090</v>
      </c>
      <c r="B217" s="11" t="s">
        <v>212</v>
      </c>
      <c r="C217" s="11" t="s">
        <v>218</v>
      </c>
      <c r="D217" s="43"/>
      <c r="E217" s="43"/>
      <c r="F217" s="43"/>
      <c r="G217" s="43"/>
      <c r="H217" s="43"/>
      <c r="I217" s="43"/>
      <c r="J217" s="48"/>
      <c r="K217" s="43"/>
      <c r="L217" s="43" t="e">
        <f t="shared" si="3"/>
        <v>#DIV/0!</v>
      </c>
      <c r="M217" s="46" t="e">
        <f>L217</f>
        <v>#DIV/0!</v>
      </c>
      <c r="N217" s="47"/>
      <c r="O217" s="47"/>
      <c r="P217" s="47"/>
      <c r="Q217" s="47"/>
      <c r="R217" s="47"/>
      <c r="S217" s="47"/>
    </row>
    <row r="218" spans="1:19">
      <c r="A218" s="11">
        <v>15092</v>
      </c>
      <c r="B218" s="11" t="s">
        <v>212</v>
      </c>
      <c r="C218" s="11" t="s">
        <v>219</v>
      </c>
      <c r="D218" s="43"/>
      <c r="E218" s="43"/>
      <c r="F218" s="43"/>
      <c r="G218" s="43"/>
      <c r="H218" s="43"/>
      <c r="I218" s="43"/>
      <c r="J218" s="43"/>
      <c r="K218" s="48"/>
      <c r="L218" s="43" t="e">
        <f t="shared" si="3"/>
        <v>#DIV/0!</v>
      </c>
      <c r="M218" s="48" t="s">
        <v>16</v>
      </c>
      <c r="N218" s="47"/>
      <c r="O218" s="47"/>
      <c r="P218" s="47"/>
      <c r="Q218" s="47"/>
      <c r="R218" s="47"/>
      <c r="S218" s="47"/>
    </row>
    <row r="219" spans="1:19">
      <c r="A219" s="11">
        <v>15097</v>
      </c>
      <c r="B219" s="11" t="s">
        <v>212</v>
      </c>
      <c r="C219" s="11" t="s">
        <v>220</v>
      </c>
      <c r="D219" s="43"/>
      <c r="E219" s="43"/>
      <c r="F219" s="43"/>
      <c r="G219" s="43"/>
      <c r="H219" s="43"/>
      <c r="I219" s="43"/>
      <c r="J219" s="43"/>
      <c r="K219" s="48"/>
      <c r="L219" s="43" t="e">
        <f t="shared" si="3"/>
        <v>#DIV/0!</v>
      </c>
      <c r="M219" s="48" t="s">
        <v>16</v>
      </c>
      <c r="N219" s="47"/>
      <c r="O219" s="47"/>
      <c r="P219" s="47"/>
      <c r="Q219" s="47"/>
      <c r="R219" s="47"/>
      <c r="S219" s="47"/>
    </row>
    <row r="220" spans="1:19">
      <c r="A220" s="11">
        <v>15104</v>
      </c>
      <c r="B220" s="11" t="s">
        <v>212</v>
      </c>
      <c r="C220" s="11" t="s">
        <v>212</v>
      </c>
      <c r="D220" s="43"/>
      <c r="E220" s="43"/>
      <c r="F220" s="43"/>
      <c r="G220" s="43"/>
      <c r="H220" s="43"/>
      <c r="I220" s="43"/>
      <c r="J220" s="48"/>
      <c r="K220" s="43"/>
      <c r="L220" s="43" t="e">
        <f t="shared" si="3"/>
        <v>#DIV/0!</v>
      </c>
      <c r="M220" s="46" t="e">
        <f>L220</f>
        <v>#DIV/0!</v>
      </c>
      <c r="N220" s="47"/>
      <c r="O220" s="47"/>
      <c r="P220" s="47"/>
      <c r="Q220" s="47"/>
      <c r="R220" s="47"/>
      <c r="S220" s="47"/>
    </row>
    <row r="221" spans="1:19">
      <c r="A221" s="11">
        <v>15106</v>
      </c>
      <c r="B221" s="11" t="s">
        <v>212</v>
      </c>
      <c r="C221" s="11" t="s">
        <v>38</v>
      </c>
      <c r="D221" s="43"/>
      <c r="E221" s="43"/>
      <c r="F221" s="43"/>
      <c r="G221" s="43"/>
      <c r="H221" s="43"/>
      <c r="I221" s="43"/>
      <c r="J221" s="43"/>
      <c r="K221" s="48"/>
      <c r="L221" s="43" t="e">
        <f t="shared" si="3"/>
        <v>#DIV/0!</v>
      </c>
      <c r="M221" s="48" t="s">
        <v>16</v>
      </c>
      <c r="N221" s="47"/>
      <c r="O221" s="47"/>
      <c r="P221" s="47"/>
      <c r="Q221" s="47"/>
      <c r="R221" s="47"/>
      <c r="S221" s="47"/>
    </row>
    <row r="222" spans="1:19">
      <c r="A222" s="11">
        <v>15109</v>
      </c>
      <c r="B222" s="11" t="s">
        <v>212</v>
      </c>
      <c r="C222" s="11" t="s">
        <v>221</v>
      </c>
      <c r="D222" s="43"/>
      <c r="E222" s="43"/>
      <c r="F222" s="43"/>
      <c r="G222" s="43"/>
      <c r="H222" s="43"/>
      <c r="I222" s="43"/>
      <c r="J222" s="43"/>
      <c r="K222" s="48"/>
      <c r="L222" s="43" t="e">
        <f t="shared" si="3"/>
        <v>#DIV/0!</v>
      </c>
      <c r="M222" s="48" t="s">
        <v>16</v>
      </c>
      <c r="N222" s="47"/>
      <c r="O222" s="47"/>
      <c r="P222" s="47"/>
      <c r="Q222" s="47"/>
      <c r="R222" s="47"/>
      <c r="S222" s="47"/>
    </row>
    <row r="223" spans="1:19">
      <c r="A223" s="11">
        <v>15114</v>
      </c>
      <c r="B223" s="11" t="s">
        <v>212</v>
      </c>
      <c r="C223" s="11" t="s">
        <v>222</v>
      </c>
      <c r="D223" s="43"/>
      <c r="E223" s="43"/>
      <c r="F223" s="43"/>
      <c r="G223" s="43"/>
      <c r="H223" s="43"/>
      <c r="I223" s="43"/>
      <c r="J223" s="43"/>
      <c r="K223" s="48"/>
      <c r="L223" s="43" t="e">
        <f t="shared" si="3"/>
        <v>#DIV/0!</v>
      </c>
      <c r="M223" s="48" t="s">
        <v>16</v>
      </c>
      <c r="N223" s="47"/>
      <c r="O223" s="47"/>
      <c r="P223" s="47"/>
      <c r="Q223" s="47"/>
      <c r="R223" s="47"/>
      <c r="S223" s="47"/>
    </row>
    <row r="224" spans="1:19">
      <c r="A224" s="11">
        <v>15131</v>
      </c>
      <c r="B224" s="11" t="s">
        <v>212</v>
      </c>
      <c r="C224" s="11" t="s">
        <v>42</v>
      </c>
      <c r="D224" s="43"/>
      <c r="E224" s="43"/>
      <c r="F224" s="43"/>
      <c r="G224" s="43"/>
      <c r="H224" s="43"/>
      <c r="I224" s="43"/>
      <c r="J224" s="43"/>
      <c r="K224" s="48"/>
      <c r="L224" s="43" t="e">
        <f t="shared" si="3"/>
        <v>#DIV/0!</v>
      </c>
      <c r="M224" s="48" t="s">
        <v>16</v>
      </c>
      <c r="N224" s="47"/>
      <c r="O224" s="47"/>
      <c r="P224" s="47"/>
      <c r="Q224" s="47"/>
      <c r="R224" s="47"/>
      <c r="S224" s="47"/>
    </row>
    <row r="225" spans="1:19">
      <c r="A225" s="11">
        <v>15135</v>
      </c>
      <c r="B225" s="11" t="s">
        <v>212</v>
      </c>
      <c r="C225" s="11" t="s">
        <v>223</v>
      </c>
      <c r="D225" s="43"/>
      <c r="E225" s="43"/>
      <c r="F225" s="43"/>
      <c r="G225" s="43"/>
      <c r="H225" s="43"/>
      <c r="I225" s="43"/>
      <c r="J225" s="43"/>
      <c r="K225" s="43"/>
      <c r="L225" s="43" t="e">
        <f t="shared" si="3"/>
        <v>#DIV/0!</v>
      </c>
      <c r="M225" s="46" t="e">
        <f>L225</f>
        <v>#DIV/0!</v>
      </c>
      <c r="N225" s="47"/>
      <c r="O225" s="47"/>
      <c r="P225" s="47"/>
      <c r="Q225" s="47"/>
      <c r="R225" s="47"/>
      <c r="S225" s="47"/>
    </row>
    <row r="226" spans="1:19">
      <c r="A226" s="11">
        <v>15162</v>
      </c>
      <c r="B226" s="11" t="s">
        <v>212</v>
      </c>
      <c r="C226" s="11" t="s">
        <v>224</v>
      </c>
      <c r="D226" s="43"/>
      <c r="E226" s="43"/>
      <c r="F226" s="43"/>
      <c r="G226" s="43"/>
      <c r="H226" s="43"/>
      <c r="I226" s="43"/>
      <c r="J226" s="43"/>
      <c r="K226" s="48"/>
      <c r="L226" s="43" t="e">
        <f t="shared" si="3"/>
        <v>#DIV/0!</v>
      </c>
      <c r="M226" s="48" t="s">
        <v>16</v>
      </c>
      <c r="N226" s="47"/>
      <c r="O226" s="47"/>
      <c r="P226" s="47"/>
      <c r="Q226" s="47"/>
      <c r="R226" s="47"/>
      <c r="S226" s="47"/>
    </row>
    <row r="227" spans="1:19">
      <c r="A227" s="11">
        <v>15172</v>
      </c>
      <c r="B227" s="11" t="s">
        <v>212</v>
      </c>
      <c r="C227" s="11" t="s">
        <v>225</v>
      </c>
      <c r="D227" s="43"/>
      <c r="E227" s="43"/>
      <c r="F227" s="43"/>
      <c r="G227" s="43"/>
      <c r="H227" s="43"/>
      <c r="I227" s="43"/>
      <c r="J227" s="43"/>
      <c r="K227" s="48"/>
      <c r="L227" s="43" t="e">
        <f t="shared" si="3"/>
        <v>#DIV/0!</v>
      </c>
      <c r="M227" s="48" t="s">
        <v>16</v>
      </c>
      <c r="N227" s="47"/>
      <c r="O227" s="47"/>
      <c r="P227" s="47"/>
      <c r="Q227" s="47"/>
      <c r="R227" s="47"/>
      <c r="S227" s="47"/>
    </row>
    <row r="228" spans="1:19">
      <c r="A228" s="11">
        <v>15176</v>
      </c>
      <c r="B228" s="11" t="s">
        <v>212</v>
      </c>
      <c r="C228" s="11" t="s">
        <v>226</v>
      </c>
      <c r="D228" s="43"/>
      <c r="E228" s="43"/>
      <c r="F228" s="43"/>
      <c r="G228" s="43"/>
      <c r="H228" s="43"/>
      <c r="I228" s="43"/>
      <c r="J228" s="48"/>
      <c r="K228" s="43"/>
      <c r="L228" s="43" t="e">
        <f t="shared" si="3"/>
        <v>#DIV/0!</v>
      </c>
      <c r="M228" s="46" t="e">
        <f>L228</f>
        <v>#DIV/0!</v>
      </c>
      <c r="N228" s="47"/>
      <c r="O228" s="47"/>
      <c r="P228" s="47"/>
      <c r="Q228" s="47"/>
      <c r="R228" s="47"/>
      <c r="S228" s="47"/>
    </row>
    <row r="229" spans="1:19">
      <c r="A229" s="11">
        <v>15180</v>
      </c>
      <c r="B229" s="11" t="s">
        <v>212</v>
      </c>
      <c r="C229" s="11" t="s">
        <v>227</v>
      </c>
      <c r="D229" s="43"/>
      <c r="E229" s="43"/>
      <c r="F229" s="43"/>
      <c r="G229" s="43"/>
      <c r="H229" s="43"/>
      <c r="I229" s="43"/>
      <c r="J229" s="43"/>
      <c r="K229" s="48"/>
      <c r="L229" s="43" t="e">
        <f t="shared" si="3"/>
        <v>#DIV/0!</v>
      </c>
      <c r="M229" s="48" t="s">
        <v>16</v>
      </c>
      <c r="N229" s="47"/>
      <c r="O229" s="47"/>
      <c r="P229" s="47"/>
      <c r="Q229" s="47"/>
      <c r="R229" s="47"/>
      <c r="S229" s="47"/>
    </row>
    <row r="230" spans="1:19">
      <c r="A230" s="11">
        <v>15183</v>
      </c>
      <c r="B230" s="11" t="s">
        <v>212</v>
      </c>
      <c r="C230" s="11" t="s">
        <v>228</v>
      </c>
      <c r="D230" s="43"/>
      <c r="E230" s="43"/>
      <c r="F230" s="43"/>
      <c r="G230" s="43"/>
      <c r="H230" s="43"/>
      <c r="I230" s="43"/>
      <c r="J230" s="43"/>
      <c r="K230" s="48"/>
      <c r="L230" s="43" t="e">
        <f t="shared" si="3"/>
        <v>#DIV/0!</v>
      </c>
      <c r="M230" s="48" t="s">
        <v>16</v>
      </c>
      <c r="N230" s="47"/>
      <c r="O230" s="47"/>
      <c r="P230" s="47"/>
      <c r="Q230" s="47"/>
      <c r="R230" s="47"/>
      <c r="S230" s="47"/>
    </row>
    <row r="231" spans="1:19">
      <c r="A231" s="11">
        <v>15185</v>
      </c>
      <c r="B231" s="11" t="s">
        <v>212</v>
      </c>
      <c r="C231" s="11" t="s">
        <v>229</v>
      </c>
      <c r="D231" s="43"/>
      <c r="E231" s="43"/>
      <c r="F231" s="43"/>
      <c r="G231" s="43"/>
      <c r="H231" s="43"/>
      <c r="I231" s="43"/>
      <c r="J231" s="48"/>
      <c r="K231" s="43"/>
      <c r="L231" s="43" t="e">
        <f t="shared" si="3"/>
        <v>#DIV/0!</v>
      </c>
      <c r="M231" s="46" t="e">
        <f>L231</f>
        <v>#DIV/0!</v>
      </c>
      <c r="N231" s="47"/>
      <c r="O231" s="47"/>
      <c r="P231" s="47"/>
      <c r="Q231" s="47"/>
      <c r="R231" s="47"/>
      <c r="S231" s="47"/>
    </row>
    <row r="232" spans="1:19">
      <c r="A232" s="11">
        <v>15187</v>
      </c>
      <c r="B232" s="11" t="s">
        <v>212</v>
      </c>
      <c r="C232" s="11" t="s">
        <v>230</v>
      </c>
      <c r="D232" s="43"/>
      <c r="E232" s="43"/>
      <c r="F232" s="43"/>
      <c r="G232" s="43"/>
      <c r="H232" s="43"/>
      <c r="I232" s="43"/>
      <c r="J232" s="43"/>
      <c r="K232" s="48"/>
      <c r="L232" s="43" t="e">
        <f t="shared" si="3"/>
        <v>#DIV/0!</v>
      </c>
      <c r="M232" s="48" t="s">
        <v>16</v>
      </c>
      <c r="N232" s="47"/>
      <c r="O232" s="47"/>
      <c r="P232" s="47"/>
      <c r="Q232" s="47"/>
      <c r="R232" s="47"/>
      <c r="S232" s="47"/>
    </row>
    <row r="233" spans="1:19">
      <c r="A233" s="11">
        <v>15189</v>
      </c>
      <c r="B233" s="11" t="s">
        <v>212</v>
      </c>
      <c r="C233" s="11" t="s">
        <v>231</v>
      </c>
      <c r="D233" s="43"/>
      <c r="E233" s="43"/>
      <c r="F233" s="43"/>
      <c r="G233" s="43"/>
      <c r="H233" s="43"/>
      <c r="I233" s="43"/>
      <c r="J233" s="43"/>
      <c r="K233" s="43"/>
      <c r="L233" s="43" t="e">
        <f t="shared" si="3"/>
        <v>#DIV/0!</v>
      </c>
      <c r="M233" s="46" t="e">
        <f>L233</f>
        <v>#DIV/0!</v>
      </c>
      <c r="N233" s="47"/>
      <c r="O233" s="47"/>
      <c r="P233" s="47"/>
      <c r="Q233" s="47"/>
      <c r="R233" s="47"/>
      <c r="S233" s="47"/>
    </row>
    <row r="234" spans="1:19">
      <c r="A234" s="11">
        <v>15204</v>
      </c>
      <c r="B234" s="11" t="s">
        <v>212</v>
      </c>
      <c r="C234" s="11" t="s">
        <v>232</v>
      </c>
      <c r="D234" s="43"/>
      <c r="E234" s="43"/>
      <c r="F234" s="43"/>
      <c r="G234" s="43"/>
      <c r="H234" s="43"/>
      <c r="I234" s="43"/>
      <c r="J234" s="43"/>
      <c r="K234" s="48"/>
      <c r="L234" s="43" t="e">
        <f t="shared" si="3"/>
        <v>#DIV/0!</v>
      </c>
      <c r="M234" s="48" t="s">
        <v>16</v>
      </c>
      <c r="N234" s="47"/>
      <c r="O234" s="47"/>
      <c r="P234" s="47"/>
      <c r="Q234" s="47"/>
      <c r="R234" s="47"/>
      <c r="S234" s="47"/>
    </row>
    <row r="235" spans="1:19">
      <c r="A235" s="11">
        <v>15212</v>
      </c>
      <c r="B235" s="11" t="s">
        <v>212</v>
      </c>
      <c r="C235" s="11" t="s">
        <v>233</v>
      </c>
      <c r="D235" s="43"/>
      <c r="E235" s="43"/>
      <c r="F235" s="43"/>
      <c r="G235" s="43"/>
      <c r="H235" s="43"/>
      <c r="I235" s="43"/>
      <c r="J235" s="43"/>
      <c r="K235" s="48"/>
      <c r="L235" s="43" t="e">
        <f t="shared" si="3"/>
        <v>#DIV/0!</v>
      </c>
      <c r="M235" s="48" t="s">
        <v>16</v>
      </c>
      <c r="N235" s="47"/>
      <c r="O235" s="47"/>
      <c r="P235" s="47"/>
      <c r="Q235" s="47"/>
      <c r="R235" s="47"/>
      <c r="S235" s="47"/>
    </row>
    <row r="236" spans="1:19">
      <c r="A236" s="11">
        <v>15215</v>
      </c>
      <c r="B236" s="11" t="s">
        <v>212</v>
      </c>
      <c r="C236" s="11" t="s">
        <v>234</v>
      </c>
      <c r="D236" s="43"/>
      <c r="E236" s="43"/>
      <c r="F236" s="43"/>
      <c r="G236" s="43"/>
      <c r="H236" s="43"/>
      <c r="I236" s="43"/>
      <c r="J236" s="43"/>
      <c r="K236" s="48"/>
      <c r="L236" s="43" t="e">
        <f t="shared" si="3"/>
        <v>#DIV/0!</v>
      </c>
      <c r="M236" s="48" t="s">
        <v>16</v>
      </c>
      <c r="N236" s="47"/>
      <c r="O236" s="47"/>
      <c r="P236" s="47"/>
      <c r="Q236" s="47"/>
      <c r="R236" s="47"/>
      <c r="S236" s="47"/>
    </row>
    <row r="237" spans="1:19">
      <c r="A237" s="11">
        <v>15218</v>
      </c>
      <c r="B237" s="11" t="s">
        <v>212</v>
      </c>
      <c r="C237" s="11" t="s">
        <v>235</v>
      </c>
      <c r="D237" s="43"/>
      <c r="E237" s="43"/>
      <c r="F237" s="43"/>
      <c r="G237" s="43"/>
      <c r="H237" s="43"/>
      <c r="I237" s="43"/>
      <c r="J237" s="48"/>
      <c r="K237" s="43"/>
      <c r="L237" s="43" t="e">
        <f t="shared" si="3"/>
        <v>#DIV/0!</v>
      </c>
      <c r="M237" s="46" t="e">
        <f>L237</f>
        <v>#DIV/0!</v>
      </c>
      <c r="N237" s="47"/>
      <c r="O237" s="47"/>
      <c r="P237" s="47"/>
      <c r="Q237" s="47"/>
      <c r="R237" s="47"/>
      <c r="S237" s="47"/>
    </row>
    <row r="238" spans="1:19">
      <c r="A238" s="11">
        <v>15223</v>
      </c>
      <c r="B238" s="11" t="s">
        <v>212</v>
      </c>
      <c r="C238" s="11" t="s">
        <v>236</v>
      </c>
      <c r="D238" s="43"/>
      <c r="E238" s="43"/>
      <c r="F238" s="43"/>
      <c r="G238" s="43"/>
      <c r="H238" s="43"/>
      <c r="I238" s="43"/>
      <c r="J238" s="43"/>
      <c r="K238" s="48"/>
      <c r="L238" s="43" t="e">
        <f t="shared" si="3"/>
        <v>#DIV/0!</v>
      </c>
      <c r="M238" s="48" t="s">
        <v>16</v>
      </c>
      <c r="N238" s="47"/>
      <c r="O238" s="47"/>
      <c r="P238" s="47"/>
      <c r="Q238" s="47"/>
      <c r="R238" s="47"/>
      <c r="S238" s="47"/>
    </row>
    <row r="239" spans="1:19">
      <c r="A239" s="11">
        <v>15224</v>
      </c>
      <c r="B239" s="11" t="s">
        <v>212</v>
      </c>
      <c r="C239" s="11" t="s">
        <v>237</v>
      </c>
      <c r="D239" s="43"/>
      <c r="E239" s="43"/>
      <c r="F239" s="43"/>
      <c r="G239" s="43"/>
      <c r="H239" s="43"/>
      <c r="I239" s="43"/>
      <c r="J239" s="48"/>
      <c r="K239" s="43"/>
      <c r="L239" s="43" t="e">
        <f t="shared" si="3"/>
        <v>#DIV/0!</v>
      </c>
      <c r="M239" s="46" t="e">
        <f>L239</f>
        <v>#DIV/0!</v>
      </c>
      <c r="N239" s="47"/>
      <c r="O239" s="47"/>
      <c r="P239" s="47"/>
      <c r="Q239" s="47"/>
      <c r="R239" s="47"/>
      <c r="S239" s="47"/>
    </row>
    <row r="240" spans="1:19">
      <c r="A240" s="11">
        <v>15226</v>
      </c>
      <c r="B240" s="11" t="s">
        <v>212</v>
      </c>
      <c r="C240" s="11" t="s">
        <v>238</v>
      </c>
      <c r="D240" s="43"/>
      <c r="E240" s="43"/>
      <c r="F240" s="43"/>
      <c r="G240" s="43"/>
      <c r="H240" s="43"/>
      <c r="I240" s="43"/>
      <c r="J240" s="43"/>
      <c r="K240" s="48"/>
      <c r="L240" s="43" t="e">
        <f t="shared" si="3"/>
        <v>#DIV/0!</v>
      </c>
      <c r="M240" s="48" t="s">
        <v>16</v>
      </c>
      <c r="N240" s="47"/>
      <c r="O240" s="47"/>
      <c r="P240" s="47"/>
      <c r="Q240" s="47"/>
      <c r="R240" s="47"/>
      <c r="S240" s="47"/>
    </row>
    <row r="241" spans="1:19">
      <c r="A241" s="11">
        <v>15232</v>
      </c>
      <c r="B241" s="11" t="s">
        <v>212</v>
      </c>
      <c r="C241" s="11" t="s">
        <v>239</v>
      </c>
      <c r="D241" s="43"/>
      <c r="E241" s="43"/>
      <c r="F241" s="43"/>
      <c r="G241" s="43"/>
      <c r="H241" s="43"/>
      <c r="I241" s="43"/>
      <c r="J241" s="48"/>
      <c r="K241" s="43"/>
      <c r="L241" s="43" t="e">
        <f t="shared" si="3"/>
        <v>#DIV/0!</v>
      </c>
      <c r="M241" s="46" t="e">
        <f>L241</f>
        <v>#DIV/0!</v>
      </c>
      <c r="N241" s="47"/>
      <c r="O241" s="47"/>
      <c r="P241" s="47"/>
      <c r="Q241" s="47"/>
      <c r="R241" s="47"/>
      <c r="S241" s="47"/>
    </row>
    <row r="242" spans="1:19">
      <c r="A242" s="11">
        <v>15236</v>
      </c>
      <c r="B242" s="11" t="s">
        <v>212</v>
      </c>
      <c r="C242" s="11" t="s">
        <v>240</v>
      </c>
      <c r="D242" s="43"/>
      <c r="E242" s="43"/>
      <c r="F242" s="43"/>
      <c r="G242" s="43"/>
      <c r="H242" s="43"/>
      <c r="I242" s="43"/>
      <c r="J242" s="43"/>
      <c r="K242" s="48"/>
      <c r="L242" s="43" t="e">
        <f t="shared" si="3"/>
        <v>#DIV/0!</v>
      </c>
      <c r="M242" s="48" t="s">
        <v>16</v>
      </c>
      <c r="N242" s="47"/>
      <c r="O242" s="47"/>
      <c r="P242" s="47"/>
      <c r="Q242" s="47"/>
      <c r="R242" s="47"/>
      <c r="S242" s="47"/>
    </row>
    <row r="243" spans="1:19">
      <c r="A243" s="11">
        <v>15238</v>
      </c>
      <c r="B243" s="11" t="s">
        <v>212</v>
      </c>
      <c r="C243" s="11" t="s">
        <v>241</v>
      </c>
      <c r="D243" s="43"/>
      <c r="E243" s="43"/>
      <c r="F243" s="43"/>
      <c r="G243" s="43"/>
      <c r="H243" s="43"/>
      <c r="I243" s="43"/>
      <c r="J243" s="48"/>
      <c r="K243" s="43"/>
      <c r="L243" s="43" t="e">
        <f t="shared" si="3"/>
        <v>#DIV/0!</v>
      </c>
      <c r="M243" s="46" t="e">
        <f>L243</f>
        <v>#DIV/0!</v>
      </c>
      <c r="N243" s="47"/>
      <c r="O243" s="47"/>
      <c r="P243" s="47"/>
      <c r="Q243" s="47"/>
      <c r="R243" s="47"/>
      <c r="S243" s="47"/>
    </row>
    <row r="244" spans="1:19">
      <c r="A244" s="11">
        <v>15244</v>
      </c>
      <c r="B244" s="11" t="s">
        <v>212</v>
      </c>
      <c r="C244" s="11" t="s">
        <v>242</v>
      </c>
      <c r="D244" s="43"/>
      <c r="E244" s="43"/>
      <c r="F244" s="43"/>
      <c r="G244" s="43"/>
      <c r="H244" s="43"/>
      <c r="I244" s="43"/>
      <c r="J244" s="43"/>
      <c r="K244" s="48"/>
      <c r="L244" s="43" t="e">
        <f t="shared" si="3"/>
        <v>#DIV/0!</v>
      </c>
      <c r="M244" s="48" t="s">
        <v>16</v>
      </c>
      <c r="N244" s="47"/>
      <c r="O244" s="47"/>
      <c r="P244" s="47"/>
      <c r="Q244" s="47"/>
      <c r="R244" s="47"/>
      <c r="S244" s="47"/>
    </row>
    <row r="245" spans="1:19">
      <c r="A245" s="11">
        <v>15248</v>
      </c>
      <c r="B245" s="11" t="s">
        <v>212</v>
      </c>
      <c r="C245" s="11" t="s">
        <v>243</v>
      </c>
      <c r="D245" s="43"/>
      <c r="E245" s="43"/>
      <c r="F245" s="43"/>
      <c r="G245" s="43"/>
      <c r="H245" s="43"/>
      <c r="I245" s="43"/>
      <c r="J245" s="43"/>
      <c r="K245" s="48"/>
      <c r="L245" s="43" t="e">
        <f t="shared" si="3"/>
        <v>#DIV/0!</v>
      </c>
      <c r="M245" s="48" t="s">
        <v>16</v>
      </c>
      <c r="N245" s="47"/>
      <c r="O245" s="47"/>
      <c r="P245" s="47"/>
      <c r="Q245" s="47"/>
      <c r="R245" s="47"/>
      <c r="S245" s="47"/>
    </row>
    <row r="246" spans="1:19">
      <c r="A246" s="11">
        <v>15272</v>
      </c>
      <c r="B246" s="11" t="s">
        <v>212</v>
      </c>
      <c r="C246" s="11" t="s">
        <v>244</v>
      </c>
      <c r="D246" s="43"/>
      <c r="E246" s="43"/>
      <c r="F246" s="43"/>
      <c r="G246" s="43"/>
      <c r="H246" s="43"/>
      <c r="I246" s="43"/>
      <c r="J246" s="43"/>
      <c r="K246" s="48"/>
      <c r="L246" s="43" t="e">
        <f t="shared" si="3"/>
        <v>#DIV/0!</v>
      </c>
      <c r="M246" s="48" t="s">
        <v>16</v>
      </c>
      <c r="N246" s="47"/>
      <c r="O246" s="47"/>
      <c r="P246" s="47"/>
      <c r="Q246" s="47"/>
      <c r="R246" s="47"/>
      <c r="S246" s="47"/>
    </row>
    <row r="247" spans="1:19">
      <c r="A247" s="11">
        <v>15276</v>
      </c>
      <c r="B247" s="11" t="s">
        <v>212</v>
      </c>
      <c r="C247" s="11" t="s">
        <v>245</v>
      </c>
      <c r="D247" s="43"/>
      <c r="E247" s="43"/>
      <c r="F247" s="43"/>
      <c r="G247" s="43"/>
      <c r="H247" s="43"/>
      <c r="I247" s="43"/>
      <c r="J247" s="43"/>
      <c r="K247" s="43"/>
      <c r="L247" s="43" t="e">
        <f t="shared" si="3"/>
        <v>#DIV/0!</v>
      </c>
      <c r="M247" s="46" t="e">
        <f>L247</f>
        <v>#DIV/0!</v>
      </c>
      <c r="N247" s="47"/>
      <c r="O247" s="47"/>
      <c r="P247" s="47"/>
      <c r="Q247" s="47"/>
      <c r="R247" s="47"/>
      <c r="S247" s="47"/>
    </row>
    <row r="248" spans="1:19">
      <c r="A248" s="11">
        <v>15293</v>
      </c>
      <c r="B248" s="11" t="s">
        <v>212</v>
      </c>
      <c r="C248" s="11" t="s">
        <v>246</v>
      </c>
      <c r="D248" s="43"/>
      <c r="E248" s="43"/>
      <c r="F248" s="43"/>
      <c r="G248" s="43"/>
      <c r="H248" s="43"/>
      <c r="I248" s="43"/>
      <c r="J248" s="43"/>
      <c r="K248" s="48"/>
      <c r="L248" s="43" t="e">
        <f t="shared" si="3"/>
        <v>#DIV/0!</v>
      </c>
      <c r="M248" s="48" t="s">
        <v>16</v>
      </c>
      <c r="N248" s="47"/>
      <c r="O248" s="47"/>
      <c r="P248" s="47"/>
      <c r="Q248" s="47"/>
      <c r="R248" s="47"/>
      <c r="S248" s="47"/>
    </row>
    <row r="249" spans="1:19">
      <c r="A249" s="11">
        <v>15296</v>
      </c>
      <c r="B249" s="11" t="s">
        <v>212</v>
      </c>
      <c r="C249" s="11" t="s">
        <v>247</v>
      </c>
      <c r="D249" s="43"/>
      <c r="E249" s="43"/>
      <c r="F249" s="43"/>
      <c r="G249" s="43"/>
      <c r="H249" s="43"/>
      <c r="I249" s="43"/>
      <c r="J249" s="43"/>
      <c r="K249" s="48"/>
      <c r="L249" s="43" t="e">
        <f t="shared" si="3"/>
        <v>#DIV/0!</v>
      </c>
      <c r="M249" s="48" t="s">
        <v>16</v>
      </c>
      <c r="N249" s="47"/>
      <c r="O249" s="47"/>
      <c r="P249" s="47"/>
      <c r="Q249" s="47"/>
      <c r="R249" s="47"/>
      <c r="S249" s="47"/>
    </row>
    <row r="250" spans="1:19">
      <c r="A250" s="11">
        <v>15299</v>
      </c>
      <c r="B250" s="11" t="s">
        <v>212</v>
      </c>
      <c r="C250" s="11" t="s">
        <v>248</v>
      </c>
      <c r="D250" s="43"/>
      <c r="E250" s="43"/>
      <c r="F250" s="43"/>
      <c r="G250" s="43"/>
      <c r="H250" s="43"/>
      <c r="I250" s="43"/>
      <c r="J250" s="43"/>
      <c r="K250" s="48"/>
      <c r="L250" s="43" t="e">
        <f t="shared" si="3"/>
        <v>#DIV/0!</v>
      </c>
      <c r="M250" s="48" t="s">
        <v>16</v>
      </c>
      <c r="N250" s="47"/>
      <c r="O250" s="47"/>
      <c r="P250" s="47"/>
      <c r="Q250" s="47"/>
      <c r="R250" s="47"/>
      <c r="S250" s="47"/>
    </row>
    <row r="251" spans="1:19">
      <c r="A251" s="11">
        <v>15317</v>
      </c>
      <c r="B251" s="11" t="s">
        <v>212</v>
      </c>
      <c r="C251" s="11" t="s">
        <v>249</v>
      </c>
      <c r="D251" s="43"/>
      <c r="E251" s="43"/>
      <c r="F251" s="43"/>
      <c r="G251" s="43"/>
      <c r="H251" s="43"/>
      <c r="I251" s="43"/>
      <c r="J251" s="43"/>
      <c r="K251" s="48"/>
      <c r="L251" s="43" t="e">
        <f t="shared" si="3"/>
        <v>#DIV/0!</v>
      </c>
      <c r="M251" s="48" t="s">
        <v>16</v>
      </c>
      <c r="N251" s="47"/>
      <c r="O251" s="47"/>
      <c r="P251" s="47"/>
      <c r="Q251" s="47"/>
      <c r="R251" s="47"/>
      <c r="S251" s="47"/>
    </row>
    <row r="252" spans="1:19">
      <c r="A252" s="11">
        <v>15322</v>
      </c>
      <c r="B252" s="11" t="s">
        <v>212</v>
      </c>
      <c r="C252" s="11" t="s">
        <v>250</v>
      </c>
      <c r="D252" s="43"/>
      <c r="E252" s="43"/>
      <c r="F252" s="43"/>
      <c r="G252" s="43"/>
      <c r="H252" s="43"/>
      <c r="I252" s="43"/>
      <c r="J252" s="43"/>
      <c r="K252" s="48"/>
      <c r="L252" s="43" t="e">
        <f t="shared" si="3"/>
        <v>#DIV/0!</v>
      </c>
      <c r="M252" s="48" t="s">
        <v>16</v>
      </c>
      <c r="N252" s="47"/>
      <c r="O252" s="47"/>
      <c r="P252" s="47"/>
      <c r="Q252" s="47"/>
      <c r="R252" s="47"/>
      <c r="S252" s="47"/>
    </row>
    <row r="253" spans="1:19">
      <c r="A253" s="11">
        <v>15325</v>
      </c>
      <c r="B253" s="11" t="s">
        <v>212</v>
      </c>
      <c r="C253" s="11" t="s">
        <v>251</v>
      </c>
      <c r="D253" s="43"/>
      <c r="E253" s="43"/>
      <c r="F253" s="43"/>
      <c r="G253" s="43"/>
      <c r="H253" s="43"/>
      <c r="I253" s="43"/>
      <c r="J253" s="48"/>
      <c r="K253" s="43"/>
      <c r="L253" s="43" t="e">
        <f t="shared" si="3"/>
        <v>#DIV/0!</v>
      </c>
      <c r="M253" s="46" t="e">
        <f>L253</f>
        <v>#DIV/0!</v>
      </c>
      <c r="N253" s="47"/>
      <c r="O253" s="47"/>
      <c r="P253" s="47"/>
      <c r="Q253" s="47"/>
      <c r="R253" s="47"/>
      <c r="S253" s="47"/>
    </row>
    <row r="254" spans="1:19">
      <c r="A254" s="11">
        <v>15332</v>
      </c>
      <c r="B254" s="11" t="s">
        <v>212</v>
      </c>
      <c r="C254" s="11" t="s">
        <v>252</v>
      </c>
      <c r="D254" s="43"/>
      <c r="E254" s="43"/>
      <c r="F254" s="43"/>
      <c r="G254" s="43"/>
      <c r="H254" s="43"/>
      <c r="I254" s="43"/>
      <c r="J254" s="43"/>
      <c r="K254" s="48"/>
      <c r="L254" s="43" t="e">
        <f t="shared" si="3"/>
        <v>#DIV/0!</v>
      </c>
      <c r="M254" s="48" t="s">
        <v>16</v>
      </c>
      <c r="N254" s="47"/>
      <c r="O254" s="47"/>
      <c r="P254" s="47"/>
      <c r="Q254" s="47"/>
      <c r="R254" s="47"/>
      <c r="S254" s="47"/>
    </row>
    <row r="255" spans="1:19">
      <c r="A255" s="11">
        <v>15362</v>
      </c>
      <c r="B255" s="11" t="s">
        <v>212</v>
      </c>
      <c r="C255" s="11" t="s">
        <v>253</v>
      </c>
      <c r="D255" s="43"/>
      <c r="E255" s="43"/>
      <c r="F255" s="43"/>
      <c r="G255" s="43"/>
      <c r="H255" s="43"/>
      <c r="I255" s="43"/>
      <c r="J255" s="48"/>
      <c r="K255" s="43"/>
      <c r="L255" s="43" t="e">
        <f t="shared" si="3"/>
        <v>#DIV/0!</v>
      </c>
      <c r="M255" s="46" t="e">
        <f>L255</f>
        <v>#DIV/0!</v>
      </c>
      <c r="N255" s="47"/>
      <c r="O255" s="47"/>
      <c r="P255" s="47"/>
      <c r="Q255" s="47"/>
      <c r="R255" s="47"/>
      <c r="S255" s="47"/>
    </row>
    <row r="256" spans="1:19">
      <c r="A256" s="11">
        <v>15367</v>
      </c>
      <c r="B256" s="11" t="s">
        <v>212</v>
      </c>
      <c r="C256" s="11" t="s">
        <v>254</v>
      </c>
      <c r="D256" s="43"/>
      <c r="E256" s="43"/>
      <c r="F256" s="43"/>
      <c r="G256" s="43"/>
      <c r="H256" s="43"/>
      <c r="I256" s="43"/>
      <c r="J256" s="48"/>
      <c r="K256" s="43"/>
      <c r="L256" s="43" t="e">
        <f t="shared" si="3"/>
        <v>#DIV/0!</v>
      </c>
      <c r="M256" s="46" t="e">
        <f>L256</f>
        <v>#DIV/0!</v>
      </c>
      <c r="N256" s="47"/>
      <c r="O256" s="47"/>
      <c r="P256" s="47"/>
      <c r="Q256" s="47"/>
      <c r="R256" s="47"/>
      <c r="S256" s="47"/>
    </row>
    <row r="257" spans="1:19">
      <c r="A257" s="11">
        <v>15368</v>
      </c>
      <c r="B257" s="11" t="s">
        <v>212</v>
      </c>
      <c r="C257" s="11" t="s">
        <v>77</v>
      </c>
      <c r="D257" s="43"/>
      <c r="E257" s="43"/>
      <c r="F257" s="43"/>
      <c r="G257" s="43"/>
      <c r="H257" s="43"/>
      <c r="I257" s="43"/>
      <c r="J257" s="43"/>
      <c r="K257" s="48"/>
      <c r="L257" s="43" t="e">
        <f t="shared" si="3"/>
        <v>#DIV/0!</v>
      </c>
      <c r="M257" s="48" t="s">
        <v>16</v>
      </c>
      <c r="N257" s="47"/>
      <c r="O257" s="47"/>
      <c r="P257" s="47"/>
      <c r="Q257" s="47"/>
      <c r="R257" s="47"/>
      <c r="S257" s="47"/>
    </row>
    <row r="258" spans="1:19">
      <c r="A258" s="17">
        <v>15377</v>
      </c>
      <c r="B258" s="17" t="s">
        <v>212</v>
      </c>
      <c r="C258" s="17" t="s">
        <v>255</v>
      </c>
      <c r="D258" s="43"/>
      <c r="E258" s="43"/>
      <c r="F258" s="43"/>
      <c r="G258" s="43"/>
      <c r="H258" s="43"/>
      <c r="I258" s="43"/>
      <c r="J258" s="43"/>
      <c r="K258" s="48"/>
      <c r="L258" s="43" t="e">
        <f t="shared" si="3"/>
        <v>#DIV/0!</v>
      </c>
      <c r="M258" s="48" t="s">
        <v>16</v>
      </c>
      <c r="N258" s="47"/>
      <c r="O258" s="47"/>
      <c r="P258" s="47"/>
      <c r="Q258" s="47"/>
      <c r="R258" s="47"/>
      <c r="S258" s="47"/>
    </row>
    <row r="259" spans="1:19">
      <c r="A259" s="11">
        <v>15380</v>
      </c>
      <c r="B259" s="11" t="s">
        <v>212</v>
      </c>
      <c r="C259" s="11" t="s">
        <v>256</v>
      </c>
      <c r="D259" s="43"/>
      <c r="E259" s="43"/>
      <c r="F259" s="43"/>
      <c r="G259" s="43"/>
      <c r="H259" s="43"/>
      <c r="I259" s="43"/>
      <c r="J259" s="43"/>
      <c r="K259" s="48"/>
      <c r="L259" s="43" t="e">
        <f t="shared" si="3"/>
        <v>#DIV/0!</v>
      </c>
      <c r="M259" s="48" t="s">
        <v>16</v>
      </c>
      <c r="N259" s="47"/>
      <c r="O259" s="47"/>
      <c r="P259" s="47"/>
      <c r="Q259" s="47"/>
      <c r="R259" s="47"/>
      <c r="S259" s="47"/>
    </row>
    <row r="260" spans="1:19">
      <c r="A260" s="17">
        <v>15401</v>
      </c>
      <c r="B260" s="17" t="s">
        <v>212</v>
      </c>
      <c r="C260" s="17" t="s">
        <v>257</v>
      </c>
      <c r="D260" s="43"/>
      <c r="E260" s="43"/>
      <c r="F260" s="43"/>
      <c r="G260" s="43"/>
      <c r="H260" s="43"/>
      <c r="I260" s="43"/>
      <c r="J260" s="43"/>
      <c r="K260" s="48"/>
      <c r="L260" s="43" t="e">
        <f t="shared" si="3"/>
        <v>#DIV/0!</v>
      </c>
      <c r="M260" s="48" t="s">
        <v>16</v>
      </c>
      <c r="N260" s="47"/>
      <c r="O260" s="47"/>
      <c r="P260" s="47"/>
      <c r="Q260" s="47"/>
      <c r="R260" s="47"/>
      <c r="S260" s="47"/>
    </row>
    <row r="261" spans="1:19">
      <c r="A261" s="11">
        <v>15403</v>
      </c>
      <c r="B261" s="11" t="s">
        <v>212</v>
      </c>
      <c r="C261" s="11" t="s">
        <v>258</v>
      </c>
      <c r="D261" s="43"/>
      <c r="E261" s="43"/>
      <c r="F261" s="43"/>
      <c r="G261" s="43"/>
      <c r="H261" s="43"/>
      <c r="I261" s="43"/>
      <c r="J261" s="43"/>
      <c r="K261" s="48"/>
      <c r="L261" s="43" t="e">
        <f t="shared" si="3"/>
        <v>#DIV/0!</v>
      </c>
      <c r="M261" s="48" t="s">
        <v>16</v>
      </c>
      <c r="N261" s="47"/>
      <c r="O261" s="47"/>
      <c r="P261" s="47"/>
      <c r="Q261" s="47"/>
      <c r="R261" s="47"/>
      <c r="S261" s="47"/>
    </row>
    <row r="262" spans="1:19">
      <c r="A262" s="11">
        <v>15407</v>
      </c>
      <c r="B262" s="11" t="s">
        <v>212</v>
      </c>
      <c r="C262" s="11" t="s">
        <v>259</v>
      </c>
      <c r="D262" s="43"/>
      <c r="E262" s="43"/>
      <c r="F262" s="43"/>
      <c r="G262" s="43"/>
      <c r="H262" s="43"/>
      <c r="I262" s="43"/>
      <c r="J262" s="43"/>
      <c r="K262" s="48"/>
      <c r="L262" s="43" t="e">
        <f t="shared" si="3"/>
        <v>#DIV/0!</v>
      </c>
      <c r="M262" s="48" t="s">
        <v>16</v>
      </c>
      <c r="N262" s="47"/>
      <c r="O262" s="47"/>
      <c r="P262" s="47"/>
      <c r="Q262" s="47"/>
      <c r="R262" s="47"/>
      <c r="S262" s="47"/>
    </row>
    <row r="263" spans="1:19">
      <c r="A263" s="11">
        <v>15425</v>
      </c>
      <c r="B263" s="11" t="s">
        <v>212</v>
      </c>
      <c r="C263" s="11" t="s">
        <v>260</v>
      </c>
      <c r="D263" s="43"/>
      <c r="E263" s="43"/>
      <c r="F263" s="43"/>
      <c r="G263" s="43"/>
      <c r="H263" s="43"/>
      <c r="I263" s="43"/>
      <c r="J263" s="43"/>
      <c r="K263" s="48"/>
      <c r="L263" s="43" t="e">
        <f t="shared" si="3"/>
        <v>#DIV/0!</v>
      </c>
      <c r="M263" s="48" t="s">
        <v>16</v>
      </c>
      <c r="N263" s="47"/>
      <c r="O263" s="47"/>
      <c r="P263" s="47"/>
      <c r="Q263" s="47"/>
      <c r="R263" s="47"/>
      <c r="S263" s="47"/>
    </row>
    <row r="264" spans="1:19">
      <c r="A264" s="11">
        <v>15442</v>
      </c>
      <c r="B264" s="11" t="s">
        <v>212</v>
      </c>
      <c r="C264" s="11" t="s">
        <v>261</v>
      </c>
      <c r="D264" s="43"/>
      <c r="E264" s="43"/>
      <c r="F264" s="43"/>
      <c r="G264" s="43"/>
      <c r="H264" s="43"/>
      <c r="I264" s="43"/>
      <c r="J264" s="48"/>
      <c r="K264" s="43"/>
      <c r="L264" s="43" t="e">
        <f t="shared" ref="L264:L327" si="4">AVERAGE(D264:K264)</f>
        <v>#DIV/0!</v>
      </c>
      <c r="M264" s="46" t="e">
        <f>L264</f>
        <v>#DIV/0!</v>
      </c>
      <c r="N264" s="47"/>
      <c r="O264" s="47"/>
      <c r="P264" s="47"/>
      <c r="Q264" s="47"/>
      <c r="R264" s="47"/>
      <c r="S264" s="47"/>
    </row>
    <row r="265" spans="1:19">
      <c r="A265" s="11">
        <v>15455</v>
      </c>
      <c r="B265" s="11" t="s">
        <v>212</v>
      </c>
      <c r="C265" s="11" t="s">
        <v>262</v>
      </c>
      <c r="D265" s="43"/>
      <c r="E265" s="43"/>
      <c r="F265" s="43"/>
      <c r="G265" s="43"/>
      <c r="H265" s="43"/>
      <c r="I265" s="43"/>
      <c r="J265" s="43"/>
      <c r="K265" s="48"/>
      <c r="L265" s="43" t="e">
        <f t="shared" si="4"/>
        <v>#DIV/0!</v>
      </c>
      <c r="M265" s="48" t="s">
        <v>16</v>
      </c>
      <c r="N265" s="47"/>
      <c r="O265" s="47"/>
      <c r="P265" s="47"/>
      <c r="Q265" s="47"/>
      <c r="R265" s="47"/>
      <c r="S265" s="47"/>
    </row>
    <row r="266" spans="1:19">
      <c r="A266" s="11">
        <v>15464</v>
      </c>
      <c r="B266" s="11" t="s">
        <v>212</v>
      </c>
      <c r="C266" s="11" t="s">
        <v>263</v>
      </c>
      <c r="D266" s="43"/>
      <c r="E266" s="43"/>
      <c r="F266" s="43"/>
      <c r="G266" s="43"/>
      <c r="H266" s="43"/>
      <c r="I266" s="43"/>
      <c r="J266" s="43"/>
      <c r="K266" s="48"/>
      <c r="L266" s="43" t="e">
        <f t="shared" si="4"/>
        <v>#DIV/0!</v>
      </c>
      <c r="M266" s="48" t="s">
        <v>16</v>
      </c>
      <c r="N266" s="47"/>
      <c r="O266" s="47"/>
      <c r="P266" s="47"/>
      <c r="Q266" s="47"/>
      <c r="R266" s="47"/>
      <c r="S266" s="47"/>
    </row>
    <row r="267" spans="1:19">
      <c r="A267" s="11">
        <v>15466</v>
      </c>
      <c r="B267" s="11" t="s">
        <v>212</v>
      </c>
      <c r="C267" s="11" t="s">
        <v>264</v>
      </c>
      <c r="D267" s="43"/>
      <c r="E267" s="43"/>
      <c r="F267" s="43"/>
      <c r="G267" s="43"/>
      <c r="H267" s="43"/>
      <c r="I267" s="43"/>
      <c r="J267" s="43"/>
      <c r="K267" s="48"/>
      <c r="L267" s="43" t="e">
        <f t="shared" si="4"/>
        <v>#DIV/0!</v>
      </c>
      <c r="M267" s="48" t="s">
        <v>16</v>
      </c>
      <c r="N267" s="47"/>
      <c r="O267" s="47"/>
      <c r="P267" s="47"/>
      <c r="Q267" s="47"/>
      <c r="R267" s="47"/>
      <c r="S267" s="47"/>
    </row>
    <row r="268" spans="1:19">
      <c r="A268" s="17">
        <v>15469</v>
      </c>
      <c r="B268" s="17" t="s">
        <v>212</v>
      </c>
      <c r="C268" s="17" t="s">
        <v>265</v>
      </c>
      <c r="D268" s="43"/>
      <c r="E268" s="43"/>
      <c r="F268" s="43"/>
      <c r="G268" s="43"/>
      <c r="H268" s="43"/>
      <c r="I268" s="43"/>
      <c r="J268" s="48"/>
      <c r="K268" s="43"/>
      <c r="L268" s="43" t="e">
        <f t="shared" si="4"/>
        <v>#DIV/0!</v>
      </c>
      <c r="M268" s="46" t="e">
        <f>L268</f>
        <v>#DIV/0!</v>
      </c>
      <c r="N268" s="47"/>
      <c r="O268" s="47"/>
      <c r="P268" s="47"/>
      <c r="Q268" s="47"/>
      <c r="R268" s="47"/>
      <c r="S268" s="47"/>
    </row>
    <row r="269" spans="1:19">
      <c r="A269" s="11">
        <v>15476</v>
      </c>
      <c r="B269" s="11" t="s">
        <v>212</v>
      </c>
      <c r="C269" s="11" t="s">
        <v>266</v>
      </c>
      <c r="D269" s="43"/>
      <c r="E269" s="43"/>
      <c r="F269" s="43"/>
      <c r="G269" s="43"/>
      <c r="H269" s="43"/>
      <c r="I269" s="43"/>
      <c r="J269" s="43"/>
      <c r="K269" s="48"/>
      <c r="L269" s="43" t="e">
        <f t="shared" si="4"/>
        <v>#DIV/0!</v>
      </c>
      <c r="M269" s="48" t="s">
        <v>16</v>
      </c>
      <c r="N269" s="47"/>
      <c r="O269" s="47"/>
      <c r="P269" s="47"/>
      <c r="Q269" s="47"/>
      <c r="R269" s="47"/>
      <c r="S269" s="47"/>
    </row>
    <row r="270" spans="1:19">
      <c r="A270" s="11">
        <v>15480</v>
      </c>
      <c r="B270" s="11" t="s">
        <v>212</v>
      </c>
      <c r="C270" s="11" t="s">
        <v>267</v>
      </c>
      <c r="D270" s="43"/>
      <c r="E270" s="43"/>
      <c r="F270" s="43"/>
      <c r="G270" s="43"/>
      <c r="H270" s="43"/>
      <c r="I270" s="43"/>
      <c r="J270" s="43"/>
      <c r="K270" s="48"/>
      <c r="L270" s="43" t="e">
        <f t="shared" si="4"/>
        <v>#DIV/0!</v>
      </c>
      <c r="M270" s="48" t="s">
        <v>16</v>
      </c>
      <c r="N270" s="47"/>
      <c r="O270" s="47"/>
      <c r="P270" s="47"/>
      <c r="Q270" s="47"/>
      <c r="R270" s="47"/>
      <c r="S270" s="47"/>
    </row>
    <row r="271" spans="1:19">
      <c r="A271" s="11">
        <v>15491</v>
      </c>
      <c r="B271" s="11" t="s">
        <v>212</v>
      </c>
      <c r="C271" s="11" t="s">
        <v>268</v>
      </c>
      <c r="D271" s="43"/>
      <c r="E271" s="43"/>
      <c r="F271" s="43"/>
      <c r="G271" s="43"/>
      <c r="H271" s="43"/>
      <c r="I271" s="43"/>
      <c r="J271" s="43"/>
      <c r="K271" s="43"/>
      <c r="L271" s="43" t="e">
        <f t="shared" si="4"/>
        <v>#DIV/0!</v>
      </c>
      <c r="M271" s="46" t="e">
        <f>L271</f>
        <v>#DIV/0!</v>
      </c>
      <c r="N271" s="47"/>
      <c r="O271" s="47"/>
      <c r="P271" s="47"/>
      <c r="Q271" s="47"/>
      <c r="R271" s="47"/>
      <c r="S271" s="47"/>
    </row>
    <row r="272" spans="1:19">
      <c r="A272" s="11">
        <v>15494</v>
      </c>
      <c r="B272" s="11" t="s">
        <v>212</v>
      </c>
      <c r="C272" s="11" t="s">
        <v>269</v>
      </c>
      <c r="D272" s="43"/>
      <c r="E272" s="43"/>
      <c r="F272" s="43"/>
      <c r="G272" s="43"/>
      <c r="H272" s="43"/>
      <c r="I272" s="43"/>
      <c r="J272" s="43"/>
      <c r="K272" s="48"/>
      <c r="L272" s="43" t="e">
        <f t="shared" si="4"/>
        <v>#DIV/0!</v>
      </c>
      <c r="M272" s="48" t="s">
        <v>16</v>
      </c>
      <c r="N272" s="47"/>
      <c r="O272" s="47"/>
      <c r="P272" s="47"/>
      <c r="Q272" s="47"/>
      <c r="R272" s="47"/>
      <c r="S272" s="47"/>
    </row>
    <row r="273" spans="1:19">
      <c r="A273" s="11">
        <v>15500</v>
      </c>
      <c r="B273" s="11" t="s">
        <v>212</v>
      </c>
      <c r="C273" s="11" t="s">
        <v>270</v>
      </c>
      <c r="D273" s="43"/>
      <c r="E273" s="43"/>
      <c r="F273" s="43"/>
      <c r="G273" s="43"/>
      <c r="H273" s="43"/>
      <c r="I273" s="43"/>
      <c r="J273" s="43"/>
      <c r="K273" s="48"/>
      <c r="L273" s="43" t="e">
        <f t="shared" si="4"/>
        <v>#DIV/0!</v>
      </c>
      <c r="M273" s="48" t="s">
        <v>16</v>
      </c>
      <c r="N273" s="47"/>
      <c r="O273" s="47"/>
      <c r="P273" s="47"/>
      <c r="Q273" s="47"/>
      <c r="R273" s="47"/>
      <c r="S273" s="47"/>
    </row>
    <row r="274" spans="1:19">
      <c r="A274" s="11">
        <v>15507</v>
      </c>
      <c r="B274" s="11" t="s">
        <v>212</v>
      </c>
      <c r="C274" s="11" t="s">
        <v>271</v>
      </c>
      <c r="D274" s="43"/>
      <c r="E274" s="43"/>
      <c r="F274" s="43"/>
      <c r="G274" s="43"/>
      <c r="H274" s="43"/>
      <c r="I274" s="43"/>
      <c r="J274" s="43"/>
      <c r="K274" s="43"/>
      <c r="L274" s="43" t="e">
        <f t="shared" si="4"/>
        <v>#DIV/0!</v>
      </c>
      <c r="M274" s="46" t="e">
        <f>L274</f>
        <v>#DIV/0!</v>
      </c>
      <c r="N274" s="47"/>
      <c r="O274" s="47"/>
      <c r="P274" s="47"/>
      <c r="Q274" s="47"/>
      <c r="R274" s="47"/>
      <c r="S274" s="47"/>
    </row>
    <row r="275" spans="1:19">
      <c r="A275" s="11">
        <v>15511</v>
      </c>
      <c r="B275" s="11" t="s">
        <v>212</v>
      </c>
      <c r="C275" s="11" t="s">
        <v>272</v>
      </c>
      <c r="D275" s="43"/>
      <c r="E275" s="43"/>
      <c r="F275" s="43"/>
      <c r="G275" s="43"/>
      <c r="H275" s="43"/>
      <c r="I275" s="43"/>
      <c r="J275" s="48"/>
      <c r="K275" s="43"/>
      <c r="L275" s="43" t="e">
        <f t="shared" si="4"/>
        <v>#DIV/0!</v>
      </c>
      <c r="M275" s="46" t="e">
        <f>L275</f>
        <v>#DIV/0!</v>
      </c>
      <c r="N275" s="47"/>
      <c r="O275" s="47"/>
      <c r="P275" s="47"/>
      <c r="Q275" s="47"/>
      <c r="R275" s="47"/>
      <c r="S275" s="47"/>
    </row>
    <row r="276" spans="1:19">
      <c r="A276" s="11">
        <v>15514</v>
      </c>
      <c r="B276" s="11" t="s">
        <v>212</v>
      </c>
      <c r="C276" s="11" t="s">
        <v>273</v>
      </c>
      <c r="D276" s="43"/>
      <c r="E276" s="43"/>
      <c r="F276" s="43"/>
      <c r="G276" s="43"/>
      <c r="H276" s="43"/>
      <c r="I276" s="43"/>
      <c r="J276" s="43"/>
      <c r="K276" s="48"/>
      <c r="L276" s="43" t="e">
        <f t="shared" si="4"/>
        <v>#DIV/0!</v>
      </c>
      <c r="M276" s="48" t="s">
        <v>16</v>
      </c>
      <c r="N276" s="47"/>
      <c r="O276" s="47"/>
      <c r="P276" s="47"/>
      <c r="Q276" s="47"/>
      <c r="R276" s="47"/>
      <c r="S276" s="47"/>
    </row>
    <row r="277" spans="1:19">
      <c r="A277" s="11">
        <v>15516</v>
      </c>
      <c r="B277" s="11" t="s">
        <v>212</v>
      </c>
      <c r="C277" s="11" t="s">
        <v>274</v>
      </c>
      <c r="D277" s="43"/>
      <c r="E277" s="43"/>
      <c r="F277" s="43"/>
      <c r="G277" s="43"/>
      <c r="H277" s="43"/>
      <c r="I277" s="43"/>
      <c r="J277" s="48"/>
      <c r="K277" s="43"/>
      <c r="L277" s="43" t="e">
        <f t="shared" si="4"/>
        <v>#DIV/0!</v>
      </c>
      <c r="M277" s="46" t="e">
        <f>L277</f>
        <v>#DIV/0!</v>
      </c>
      <c r="N277" s="47"/>
      <c r="O277" s="47"/>
      <c r="P277" s="47"/>
      <c r="Q277" s="47"/>
      <c r="R277" s="47"/>
      <c r="S277" s="47"/>
    </row>
    <row r="278" spans="1:19">
      <c r="A278" s="11">
        <v>15518</v>
      </c>
      <c r="B278" s="11" t="s">
        <v>212</v>
      </c>
      <c r="C278" s="11" t="s">
        <v>275</v>
      </c>
      <c r="D278" s="43"/>
      <c r="E278" s="43"/>
      <c r="F278" s="43"/>
      <c r="G278" s="43"/>
      <c r="H278" s="43"/>
      <c r="I278" s="43"/>
      <c r="J278" s="48"/>
      <c r="K278" s="43"/>
      <c r="L278" s="43" t="e">
        <f t="shared" si="4"/>
        <v>#DIV/0!</v>
      </c>
      <c r="M278" s="46" t="e">
        <f>L278</f>
        <v>#DIV/0!</v>
      </c>
      <c r="N278" s="47"/>
      <c r="O278" s="47"/>
      <c r="P278" s="47"/>
      <c r="Q278" s="47"/>
      <c r="R278" s="47"/>
      <c r="S278" s="47"/>
    </row>
    <row r="279" spans="1:19">
      <c r="A279" s="11">
        <v>15522</v>
      </c>
      <c r="B279" s="11" t="s">
        <v>212</v>
      </c>
      <c r="C279" s="11" t="s">
        <v>276</v>
      </c>
      <c r="D279" s="43"/>
      <c r="E279" s="43"/>
      <c r="F279" s="43"/>
      <c r="G279" s="43"/>
      <c r="H279" s="43"/>
      <c r="I279" s="43"/>
      <c r="J279" s="48"/>
      <c r="K279" s="43"/>
      <c r="L279" s="43" t="e">
        <f t="shared" si="4"/>
        <v>#DIV/0!</v>
      </c>
      <c r="M279" s="46" t="e">
        <f>L279</f>
        <v>#DIV/0!</v>
      </c>
      <c r="N279" s="47"/>
      <c r="O279" s="47"/>
      <c r="P279" s="47"/>
      <c r="Q279" s="47"/>
      <c r="R279" s="47"/>
      <c r="S279" s="47"/>
    </row>
    <row r="280" spans="1:19">
      <c r="A280" s="11">
        <v>15531</v>
      </c>
      <c r="B280" s="11" t="s">
        <v>212</v>
      </c>
      <c r="C280" s="11" t="s">
        <v>277</v>
      </c>
      <c r="D280" s="43"/>
      <c r="E280" s="43"/>
      <c r="F280" s="43"/>
      <c r="G280" s="43"/>
      <c r="H280" s="43"/>
      <c r="I280" s="43"/>
      <c r="J280" s="43"/>
      <c r="K280" s="48"/>
      <c r="L280" s="43" t="e">
        <f t="shared" si="4"/>
        <v>#DIV/0!</v>
      </c>
      <c r="M280" s="48" t="s">
        <v>16</v>
      </c>
      <c r="N280" s="47"/>
      <c r="O280" s="47"/>
      <c r="P280" s="47"/>
      <c r="Q280" s="47"/>
      <c r="R280" s="47"/>
      <c r="S280" s="47"/>
    </row>
    <row r="281" spans="1:19">
      <c r="A281" s="11">
        <v>15533</v>
      </c>
      <c r="B281" s="11" t="s">
        <v>212</v>
      </c>
      <c r="C281" s="11" t="s">
        <v>278</v>
      </c>
      <c r="D281" s="43"/>
      <c r="E281" s="43"/>
      <c r="F281" s="43"/>
      <c r="G281" s="43"/>
      <c r="H281" s="43"/>
      <c r="I281" s="43"/>
      <c r="J281" s="48"/>
      <c r="K281" s="43"/>
      <c r="L281" s="43" t="e">
        <f t="shared" si="4"/>
        <v>#DIV/0!</v>
      </c>
      <c r="M281" s="46" t="e">
        <f>L281</f>
        <v>#DIV/0!</v>
      </c>
      <c r="N281" s="47"/>
      <c r="O281" s="47"/>
      <c r="P281" s="47"/>
      <c r="Q281" s="47"/>
      <c r="R281" s="47"/>
      <c r="S281" s="47"/>
    </row>
    <row r="282" spans="1:19">
      <c r="A282" s="11">
        <v>15537</v>
      </c>
      <c r="B282" s="11" t="s">
        <v>212</v>
      </c>
      <c r="C282" s="11" t="s">
        <v>279</v>
      </c>
      <c r="D282" s="43"/>
      <c r="E282" s="43"/>
      <c r="F282" s="43"/>
      <c r="G282" s="43"/>
      <c r="H282" s="43"/>
      <c r="I282" s="43"/>
      <c r="J282" s="43"/>
      <c r="K282" s="48"/>
      <c r="L282" s="43" t="e">
        <f t="shared" si="4"/>
        <v>#DIV/0!</v>
      </c>
      <c r="M282" s="48" t="s">
        <v>16</v>
      </c>
      <c r="N282" s="47"/>
      <c r="O282" s="47"/>
      <c r="P282" s="47"/>
      <c r="Q282" s="47"/>
      <c r="R282" s="47"/>
      <c r="S282" s="47"/>
    </row>
    <row r="283" spans="1:19">
      <c r="A283" s="11">
        <v>15542</v>
      </c>
      <c r="B283" s="11" t="s">
        <v>212</v>
      </c>
      <c r="C283" s="11" t="s">
        <v>280</v>
      </c>
      <c r="D283" s="43"/>
      <c r="E283" s="43"/>
      <c r="F283" s="43"/>
      <c r="G283" s="43"/>
      <c r="H283" s="43"/>
      <c r="I283" s="43"/>
      <c r="J283" s="48"/>
      <c r="K283" s="43"/>
      <c r="L283" s="43" t="e">
        <f t="shared" si="4"/>
        <v>#DIV/0!</v>
      </c>
      <c r="M283" s="46" t="e">
        <f>L283</f>
        <v>#DIV/0!</v>
      </c>
      <c r="N283" s="47"/>
      <c r="O283" s="47"/>
      <c r="P283" s="47"/>
      <c r="Q283" s="47"/>
      <c r="R283" s="47"/>
      <c r="S283" s="47"/>
    </row>
    <row r="284" spans="1:19">
      <c r="A284" s="11">
        <v>15550</v>
      </c>
      <c r="B284" s="11" t="s">
        <v>212</v>
      </c>
      <c r="C284" s="11" t="s">
        <v>281</v>
      </c>
      <c r="D284" s="43"/>
      <c r="E284" s="43"/>
      <c r="F284" s="43"/>
      <c r="G284" s="43"/>
      <c r="H284" s="43"/>
      <c r="I284" s="43"/>
      <c r="J284" s="43"/>
      <c r="K284" s="48"/>
      <c r="L284" s="43" t="e">
        <f t="shared" si="4"/>
        <v>#DIV/0!</v>
      </c>
      <c r="M284" s="48" t="s">
        <v>16</v>
      </c>
      <c r="N284" s="47"/>
      <c r="O284" s="47"/>
      <c r="P284" s="47"/>
      <c r="Q284" s="47"/>
      <c r="R284" s="47"/>
      <c r="S284" s="47"/>
    </row>
    <row r="285" spans="1:19">
      <c r="A285" s="11">
        <v>15572</v>
      </c>
      <c r="B285" s="11" t="s">
        <v>212</v>
      </c>
      <c r="C285" s="11" t="s">
        <v>282</v>
      </c>
      <c r="D285" s="43"/>
      <c r="E285" s="43"/>
      <c r="F285" s="43"/>
      <c r="G285" s="43"/>
      <c r="H285" s="43"/>
      <c r="I285" s="43"/>
      <c r="J285" s="43"/>
      <c r="K285" s="48"/>
      <c r="L285" s="43" t="e">
        <f t="shared" si="4"/>
        <v>#DIV/0!</v>
      </c>
      <c r="M285" s="48" t="s">
        <v>16</v>
      </c>
      <c r="N285" s="47"/>
      <c r="O285" s="47"/>
      <c r="P285" s="47"/>
      <c r="Q285" s="47"/>
      <c r="R285" s="47"/>
      <c r="S285" s="47"/>
    </row>
    <row r="286" spans="1:19">
      <c r="A286" s="11">
        <v>15580</v>
      </c>
      <c r="B286" s="11" t="s">
        <v>212</v>
      </c>
      <c r="C286" s="11" t="s">
        <v>283</v>
      </c>
      <c r="D286" s="43"/>
      <c r="E286" s="43"/>
      <c r="F286" s="43"/>
      <c r="G286" s="43"/>
      <c r="H286" s="43"/>
      <c r="I286" s="43"/>
      <c r="J286" s="43"/>
      <c r="K286" s="48"/>
      <c r="L286" s="43" t="e">
        <f t="shared" si="4"/>
        <v>#DIV/0!</v>
      </c>
      <c r="M286" s="48" t="s">
        <v>16</v>
      </c>
      <c r="N286" s="47"/>
      <c r="O286" s="47"/>
      <c r="P286" s="47"/>
      <c r="Q286" s="47"/>
      <c r="R286" s="47"/>
      <c r="S286" s="47"/>
    </row>
    <row r="287" spans="1:19">
      <c r="A287" s="11">
        <v>15599</v>
      </c>
      <c r="B287" s="11" t="s">
        <v>212</v>
      </c>
      <c r="C287" s="11" t="s">
        <v>284</v>
      </c>
      <c r="D287" s="43"/>
      <c r="E287" s="43"/>
      <c r="F287" s="43"/>
      <c r="G287" s="43"/>
      <c r="H287" s="43"/>
      <c r="I287" s="43"/>
      <c r="J287" s="43"/>
      <c r="K287" s="48"/>
      <c r="L287" s="43" t="e">
        <f t="shared" si="4"/>
        <v>#DIV/0!</v>
      </c>
      <c r="M287" s="48" t="s">
        <v>16</v>
      </c>
      <c r="N287" s="47"/>
      <c r="O287" s="47"/>
      <c r="P287" s="47"/>
      <c r="Q287" s="47"/>
      <c r="R287" s="47"/>
      <c r="S287" s="47"/>
    </row>
    <row r="288" spans="1:19">
      <c r="A288" s="11">
        <v>15600</v>
      </c>
      <c r="B288" s="11" t="s">
        <v>212</v>
      </c>
      <c r="C288" s="11" t="s">
        <v>285</v>
      </c>
      <c r="D288" s="43"/>
      <c r="E288" s="43"/>
      <c r="F288" s="43"/>
      <c r="G288" s="43"/>
      <c r="H288" s="43"/>
      <c r="I288" s="43"/>
      <c r="J288" s="48"/>
      <c r="K288" s="43"/>
      <c r="L288" s="43" t="e">
        <f t="shared" si="4"/>
        <v>#DIV/0!</v>
      </c>
      <c r="M288" s="46" t="e">
        <f>L288</f>
        <v>#DIV/0!</v>
      </c>
      <c r="N288" s="47"/>
      <c r="O288" s="47"/>
      <c r="P288" s="47"/>
      <c r="Q288" s="47"/>
      <c r="R288" s="47"/>
      <c r="S288" s="47"/>
    </row>
    <row r="289" spans="1:19">
      <c r="A289" s="11">
        <v>15621</v>
      </c>
      <c r="B289" s="11" t="s">
        <v>212</v>
      </c>
      <c r="C289" s="11" t="s">
        <v>286</v>
      </c>
      <c r="D289" s="43"/>
      <c r="E289" s="43"/>
      <c r="F289" s="43"/>
      <c r="G289" s="43"/>
      <c r="H289" s="43"/>
      <c r="I289" s="43"/>
      <c r="J289" s="43"/>
      <c r="K289" s="48"/>
      <c r="L289" s="43" t="e">
        <f t="shared" si="4"/>
        <v>#DIV/0!</v>
      </c>
      <c r="M289" s="48" t="s">
        <v>16</v>
      </c>
      <c r="N289" s="47"/>
      <c r="O289" s="47"/>
      <c r="P289" s="47"/>
      <c r="Q289" s="47"/>
      <c r="R289" s="47"/>
      <c r="S289" s="47"/>
    </row>
    <row r="290" spans="1:19">
      <c r="A290" s="11">
        <v>15632</v>
      </c>
      <c r="B290" s="11" t="s">
        <v>212</v>
      </c>
      <c r="C290" s="11" t="s">
        <v>287</v>
      </c>
      <c r="D290" s="43"/>
      <c r="E290" s="43"/>
      <c r="F290" s="43"/>
      <c r="G290" s="43"/>
      <c r="H290" s="43"/>
      <c r="I290" s="43"/>
      <c r="J290" s="48"/>
      <c r="K290" s="43"/>
      <c r="L290" s="43" t="e">
        <f t="shared" si="4"/>
        <v>#DIV/0!</v>
      </c>
      <c r="M290" s="46" t="e">
        <f>L290</f>
        <v>#DIV/0!</v>
      </c>
      <c r="N290" s="47"/>
      <c r="O290" s="47"/>
      <c r="P290" s="47"/>
      <c r="Q290" s="47"/>
      <c r="R290" s="47"/>
      <c r="S290" s="47"/>
    </row>
    <row r="291" spans="1:19">
      <c r="A291" s="11">
        <v>15638</v>
      </c>
      <c r="B291" s="11" t="s">
        <v>212</v>
      </c>
      <c r="C291" s="11" t="s">
        <v>288</v>
      </c>
      <c r="D291" s="43"/>
      <c r="E291" s="43"/>
      <c r="F291" s="43"/>
      <c r="G291" s="43"/>
      <c r="H291" s="43"/>
      <c r="I291" s="43"/>
      <c r="J291" s="48"/>
      <c r="K291" s="43"/>
      <c r="L291" s="43" t="e">
        <f t="shared" si="4"/>
        <v>#DIV/0!</v>
      </c>
      <c r="M291" s="46" t="e">
        <f>L291</f>
        <v>#DIV/0!</v>
      </c>
      <c r="N291" s="47"/>
      <c r="O291" s="47"/>
      <c r="P291" s="47"/>
      <c r="Q291" s="47"/>
      <c r="R291" s="47"/>
      <c r="S291" s="47"/>
    </row>
    <row r="292" spans="1:19">
      <c r="A292" s="17">
        <v>15646</v>
      </c>
      <c r="B292" s="17" t="s">
        <v>212</v>
      </c>
      <c r="C292" s="17" t="s">
        <v>289</v>
      </c>
      <c r="D292" s="43"/>
      <c r="E292" s="43"/>
      <c r="F292" s="43"/>
      <c r="G292" s="43"/>
      <c r="H292" s="43"/>
      <c r="I292" s="43"/>
      <c r="J292" s="48"/>
      <c r="K292" s="43"/>
      <c r="L292" s="43" t="e">
        <f t="shared" si="4"/>
        <v>#DIV/0!</v>
      </c>
      <c r="M292" s="46" t="e">
        <f>L292</f>
        <v>#DIV/0!</v>
      </c>
      <c r="N292" s="47"/>
      <c r="O292" s="47"/>
      <c r="P292" s="47"/>
      <c r="Q292" s="47"/>
      <c r="R292" s="47"/>
      <c r="S292" s="47"/>
    </row>
    <row r="293" spans="1:19">
      <c r="A293" s="11">
        <v>15660</v>
      </c>
      <c r="B293" s="11" t="s">
        <v>212</v>
      </c>
      <c r="C293" s="11" t="s">
        <v>290</v>
      </c>
      <c r="D293" s="43"/>
      <c r="E293" s="43"/>
      <c r="F293" s="43"/>
      <c r="G293" s="43"/>
      <c r="H293" s="43"/>
      <c r="I293" s="43"/>
      <c r="J293" s="48"/>
      <c r="K293" s="43"/>
      <c r="L293" s="43" t="e">
        <f t="shared" si="4"/>
        <v>#DIV/0!</v>
      </c>
      <c r="M293" s="46" t="e">
        <f>L293</f>
        <v>#DIV/0!</v>
      </c>
      <c r="N293" s="47"/>
      <c r="O293" s="47"/>
      <c r="P293" s="47"/>
      <c r="Q293" s="47"/>
      <c r="R293" s="47"/>
      <c r="S293" s="47"/>
    </row>
    <row r="294" spans="1:19">
      <c r="A294" s="11">
        <v>15664</v>
      </c>
      <c r="B294" s="11" t="s">
        <v>212</v>
      </c>
      <c r="C294" s="11" t="s">
        <v>291</v>
      </c>
      <c r="D294" s="43"/>
      <c r="E294" s="43"/>
      <c r="F294" s="43"/>
      <c r="G294" s="43"/>
      <c r="H294" s="43"/>
      <c r="I294" s="43"/>
      <c r="J294" s="48"/>
      <c r="K294" s="43"/>
      <c r="L294" s="43" t="e">
        <f t="shared" si="4"/>
        <v>#DIV/0!</v>
      </c>
      <c r="M294" s="46" t="e">
        <f>L294</f>
        <v>#DIV/0!</v>
      </c>
      <c r="N294" s="47"/>
      <c r="O294" s="47"/>
      <c r="P294" s="47"/>
      <c r="Q294" s="47"/>
      <c r="R294" s="47"/>
      <c r="S294" s="47"/>
    </row>
    <row r="295" spans="1:19">
      <c r="A295" s="11">
        <v>15667</v>
      </c>
      <c r="B295" s="11" t="s">
        <v>212</v>
      </c>
      <c r="C295" s="11" t="s">
        <v>292</v>
      </c>
      <c r="D295" s="43"/>
      <c r="E295" s="43"/>
      <c r="F295" s="43"/>
      <c r="G295" s="43"/>
      <c r="H295" s="43"/>
      <c r="I295" s="43"/>
      <c r="J295" s="43"/>
      <c r="K295" s="48"/>
      <c r="L295" s="43" t="e">
        <f t="shared" si="4"/>
        <v>#DIV/0!</v>
      </c>
      <c r="M295" s="48" t="s">
        <v>16</v>
      </c>
      <c r="N295" s="47"/>
      <c r="O295" s="47"/>
      <c r="P295" s="47"/>
      <c r="Q295" s="47"/>
      <c r="R295" s="47"/>
      <c r="S295" s="47"/>
    </row>
    <row r="296" spans="1:19">
      <c r="A296" s="11">
        <v>15673</v>
      </c>
      <c r="B296" s="11" t="s">
        <v>212</v>
      </c>
      <c r="C296" s="11" t="s">
        <v>293</v>
      </c>
      <c r="D296" s="43"/>
      <c r="E296" s="43"/>
      <c r="F296" s="43"/>
      <c r="G296" s="43"/>
      <c r="H296" s="43"/>
      <c r="I296" s="43"/>
      <c r="J296" s="48"/>
      <c r="K296" s="43"/>
      <c r="L296" s="43" t="e">
        <f t="shared" si="4"/>
        <v>#DIV/0!</v>
      </c>
      <c r="M296" s="46" t="e">
        <f>L296</f>
        <v>#DIV/0!</v>
      </c>
      <c r="N296" s="47"/>
      <c r="O296" s="47"/>
      <c r="P296" s="47"/>
      <c r="Q296" s="47"/>
      <c r="R296" s="47"/>
      <c r="S296" s="47"/>
    </row>
    <row r="297" spans="1:19">
      <c r="A297" s="11">
        <v>15676</v>
      </c>
      <c r="B297" s="11" t="s">
        <v>212</v>
      </c>
      <c r="C297" s="11" t="s">
        <v>294</v>
      </c>
      <c r="D297" s="43"/>
      <c r="E297" s="43"/>
      <c r="F297" s="43"/>
      <c r="G297" s="43"/>
      <c r="H297" s="43"/>
      <c r="I297" s="43"/>
      <c r="J297" s="43"/>
      <c r="K297" s="48"/>
      <c r="L297" s="43" t="e">
        <f t="shared" si="4"/>
        <v>#DIV/0!</v>
      </c>
      <c r="M297" s="48" t="s">
        <v>16</v>
      </c>
      <c r="N297" s="47"/>
      <c r="O297" s="47"/>
      <c r="P297" s="47"/>
      <c r="Q297" s="47"/>
      <c r="R297" s="47"/>
      <c r="S297" s="47"/>
    </row>
    <row r="298" spans="1:19">
      <c r="A298" s="11">
        <v>15681</v>
      </c>
      <c r="B298" s="11" t="s">
        <v>212</v>
      </c>
      <c r="C298" s="11" t="s">
        <v>295</v>
      </c>
      <c r="D298" s="43"/>
      <c r="E298" s="43"/>
      <c r="F298" s="43"/>
      <c r="G298" s="43"/>
      <c r="H298" s="43"/>
      <c r="I298" s="43"/>
      <c r="J298" s="43"/>
      <c r="K298" s="48"/>
      <c r="L298" s="43" t="e">
        <f t="shared" si="4"/>
        <v>#DIV/0!</v>
      </c>
      <c r="M298" s="48" t="s">
        <v>16</v>
      </c>
      <c r="N298" s="47"/>
      <c r="O298" s="47"/>
      <c r="P298" s="47"/>
      <c r="Q298" s="47"/>
      <c r="R298" s="47"/>
      <c r="S298" s="47"/>
    </row>
    <row r="299" spans="1:19">
      <c r="A299" s="11">
        <v>15686</v>
      </c>
      <c r="B299" s="11" t="s">
        <v>212</v>
      </c>
      <c r="C299" s="11" t="s">
        <v>296</v>
      </c>
      <c r="D299" s="43"/>
      <c r="E299" s="43"/>
      <c r="F299" s="43"/>
      <c r="G299" s="43"/>
      <c r="H299" s="43"/>
      <c r="I299" s="43"/>
      <c r="J299" s="43"/>
      <c r="K299" s="48"/>
      <c r="L299" s="43" t="e">
        <f t="shared" si="4"/>
        <v>#DIV/0!</v>
      </c>
      <c r="M299" s="48" t="s">
        <v>16</v>
      </c>
      <c r="N299" s="47"/>
      <c r="O299" s="47"/>
      <c r="P299" s="47"/>
      <c r="Q299" s="47"/>
      <c r="R299" s="47"/>
      <c r="S299" s="47"/>
    </row>
    <row r="300" spans="1:19">
      <c r="A300" s="11">
        <v>15690</v>
      </c>
      <c r="B300" s="11" t="s">
        <v>212</v>
      </c>
      <c r="C300" s="11" t="s">
        <v>297</v>
      </c>
      <c r="D300" s="43"/>
      <c r="E300" s="43"/>
      <c r="F300" s="43"/>
      <c r="G300" s="43"/>
      <c r="H300" s="43"/>
      <c r="I300" s="43"/>
      <c r="J300" s="48"/>
      <c r="K300" s="43"/>
      <c r="L300" s="43" t="e">
        <f t="shared" si="4"/>
        <v>#DIV/0!</v>
      </c>
      <c r="M300" s="46" t="e">
        <f>L300</f>
        <v>#DIV/0!</v>
      </c>
      <c r="N300" s="47"/>
      <c r="O300" s="47"/>
      <c r="P300" s="47"/>
      <c r="Q300" s="47"/>
      <c r="R300" s="47"/>
      <c r="S300" s="47"/>
    </row>
    <row r="301" spans="1:19">
      <c r="A301" s="11">
        <v>15693</v>
      </c>
      <c r="B301" s="11" t="s">
        <v>212</v>
      </c>
      <c r="C301" s="11" t="s">
        <v>298</v>
      </c>
      <c r="D301" s="43"/>
      <c r="E301" s="43"/>
      <c r="F301" s="43"/>
      <c r="G301" s="43"/>
      <c r="H301" s="43"/>
      <c r="I301" s="43"/>
      <c r="J301" s="48"/>
      <c r="K301" s="43"/>
      <c r="L301" s="43" t="e">
        <f t="shared" si="4"/>
        <v>#DIV/0!</v>
      </c>
      <c r="M301" s="46" t="e">
        <f>L301</f>
        <v>#DIV/0!</v>
      </c>
      <c r="N301" s="47"/>
      <c r="O301" s="47"/>
      <c r="P301" s="47"/>
      <c r="Q301" s="47"/>
      <c r="R301" s="47"/>
      <c r="S301" s="47"/>
    </row>
    <row r="302" spans="1:19">
      <c r="A302" s="11">
        <v>15696</v>
      </c>
      <c r="B302" s="11" t="s">
        <v>212</v>
      </c>
      <c r="C302" s="11" t="s">
        <v>299</v>
      </c>
      <c r="D302" s="43"/>
      <c r="E302" s="43"/>
      <c r="F302" s="43"/>
      <c r="G302" s="43"/>
      <c r="H302" s="43"/>
      <c r="I302" s="43"/>
      <c r="J302" s="43"/>
      <c r="K302" s="43"/>
      <c r="L302" s="43" t="e">
        <f t="shared" si="4"/>
        <v>#DIV/0!</v>
      </c>
      <c r="M302" s="46" t="e">
        <f>L302</f>
        <v>#DIV/0!</v>
      </c>
      <c r="N302" s="47"/>
      <c r="O302" s="47"/>
      <c r="P302" s="47"/>
      <c r="Q302" s="47"/>
      <c r="R302" s="47"/>
      <c r="S302" s="47"/>
    </row>
    <row r="303" spans="1:19">
      <c r="A303" s="11">
        <v>15720</v>
      </c>
      <c r="B303" s="11" t="s">
        <v>212</v>
      </c>
      <c r="C303" s="11" t="s">
        <v>300</v>
      </c>
      <c r="D303" s="43"/>
      <c r="E303" s="43"/>
      <c r="F303" s="43"/>
      <c r="G303" s="43"/>
      <c r="H303" s="43"/>
      <c r="I303" s="43"/>
      <c r="J303" s="43"/>
      <c r="K303" s="43"/>
      <c r="L303" s="43" t="e">
        <f t="shared" si="4"/>
        <v>#DIV/0!</v>
      </c>
      <c r="M303" s="46" t="e">
        <f>L303</f>
        <v>#DIV/0!</v>
      </c>
      <c r="N303" s="47"/>
      <c r="O303" s="47"/>
      <c r="P303" s="47"/>
      <c r="Q303" s="47"/>
      <c r="R303" s="47"/>
      <c r="S303" s="47"/>
    </row>
    <row r="304" spans="1:19">
      <c r="A304" s="11">
        <v>15723</v>
      </c>
      <c r="B304" s="11" t="s">
        <v>212</v>
      </c>
      <c r="C304" s="11" t="s">
        <v>301</v>
      </c>
      <c r="D304" s="43"/>
      <c r="E304" s="43"/>
      <c r="F304" s="43"/>
      <c r="G304" s="43"/>
      <c r="H304" s="43"/>
      <c r="I304" s="43"/>
      <c r="J304" s="48"/>
      <c r="K304" s="43"/>
      <c r="L304" s="43" t="e">
        <f t="shared" si="4"/>
        <v>#DIV/0!</v>
      </c>
      <c r="M304" s="46" t="e">
        <f>L304</f>
        <v>#DIV/0!</v>
      </c>
      <c r="N304" s="47"/>
      <c r="O304" s="47"/>
      <c r="P304" s="47"/>
      <c r="Q304" s="47"/>
      <c r="R304" s="47"/>
      <c r="S304" s="47"/>
    </row>
    <row r="305" spans="1:19">
      <c r="A305" s="11">
        <v>15740</v>
      </c>
      <c r="B305" s="11" t="s">
        <v>212</v>
      </c>
      <c r="C305" s="11" t="s">
        <v>302</v>
      </c>
      <c r="D305" s="43"/>
      <c r="E305" s="43"/>
      <c r="F305" s="43"/>
      <c r="G305" s="43"/>
      <c r="H305" s="43"/>
      <c r="I305" s="43"/>
      <c r="J305" s="43"/>
      <c r="K305" s="48"/>
      <c r="L305" s="43" t="e">
        <f t="shared" si="4"/>
        <v>#DIV/0!</v>
      </c>
      <c r="M305" s="48" t="s">
        <v>16</v>
      </c>
      <c r="N305" s="47"/>
      <c r="O305" s="47"/>
      <c r="P305" s="47"/>
      <c r="Q305" s="47"/>
      <c r="R305" s="47"/>
      <c r="S305" s="47"/>
    </row>
    <row r="306" spans="1:19">
      <c r="A306" s="11">
        <v>15753</v>
      </c>
      <c r="B306" s="11" t="s">
        <v>212</v>
      </c>
      <c r="C306" s="11" t="s">
        <v>303</v>
      </c>
      <c r="D306" s="43"/>
      <c r="E306" s="43"/>
      <c r="F306" s="43"/>
      <c r="G306" s="43"/>
      <c r="H306" s="43"/>
      <c r="I306" s="43"/>
      <c r="J306" s="43"/>
      <c r="K306" s="48"/>
      <c r="L306" s="43" t="e">
        <f t="shared" si="4"/>
        <v>#DIV/0!</v>
      </c>
      <c r="M306" s="48" t="s">
        <v>16</v>
      </c>
      <c r="N306" s="47"/>
      <c r="O306" s="47"/>
      <c r="P306" s="47"/>
      <c r="Q306" s="47"/>
      <c r="R306" s="47"/>
      <c r="S306" s="47"/>
    </row>
    <row r="307" spans="1:19">
      <c r="A307" s="11">
        <v>15755</v>
      </c>
      <c r="B307" s="11" t="s">
        <v>212</v>
      </c>
      <c r="C307" s="11" t="s">
        <v>304</v>
      </c>
      <c r="D307" s="43"/>
      <c r="E307" s="43"/>
      <c r="F307" s="43"/>
      <c r="G307" s="43"/>
      <c r="H307" s="43"/>
      <c r="I307" s="43"/>
      <c r="J307" s="43"/>
      <c r="K307" s="48"/>
      <c r="L307" s="43" t="e">
        <f t="shared" si="4"/>
        <v>#DIV/0!</v>
      </c>
      <c r="M307" s="48" t="s">
        <v>16</v>
      </c>
      <c r="N307" s="47"/>
      <c r="O307" s="47"/>
      <c r="P307" s="47"/>
      <c r="Q307" s="47"/>
      <c r="R307" s="47"/>
      <c r="S307" s="47"/>
    </row>
    <row r="308" spans="1:19">
      <c r="A308" s="11">
        <v>15757</v>
      </c>
      <c r="B308" s="11" t="s">
        <v>212</v>
      </c>
      <c r="C308" s="11" t="s">
        <v>305</v>
      </c>
      <c r="D308" s="43"/>
      <c r="E308" s="43"/>
      <c r="F308" s="43"/>
      <c r="G308" s="43"/>
      <c r="H308" s="43"/>
      <c r="I308" s="43"/>
      <c r="J308" s="43"/>
      <c r="K308" s="43"/>
      <c r="L308" s="43" t="e">
        <f t="shared" si="4"/>
        <v>#DIV/0!</v>
      </c>
      <c r="M308" s="46" t="e">
        <f>L308</f>
        <v>#DIV/0!</v>
      </c>
      <c r="N308" s="47"/>
      <c r="O308" s="47"/>
      <c r="P308" s="47"/>
      <c r="Q308" s="47"/>
      <c r="R308" s="47"/>
      <c r="S308" s="47"/>
    </row>
    <row r="309" spans="1:19">
      <c r="A309" s="11">
        <v>15759</v>
      </c>
      <c r="B309" s="11" t="s">
        <v>212</v>
      </c>
      <c r="C309" s="11" t="s">
        <v>306</v>
      </c>
      <c r="D309" s="43"/>
      <c r="E309" s="43"/>
      <c r="F309" s="43"/>
      <c r="G309" s="43"/>
      <c r="H309" s="43"/>
      <c r="I309" s="43"/>
      <c r="J309" s="43"/>
      <c r="K309" s="43"/>
      <c r="L309" s="43" t="e">
        <f t="shared" si="4"/>
        <v>#DIV/0!</v>
      </c>
      <c r="M309" s="46" t="e">
        <f>L309</f>
        <v>#DIV/0!</v>
      </c>
      <c r="N309" s="47"/>
      <c r="O309" s="47"/>
      <c r="P309" s="47"/>
      <c r="Q309" s="47"/>
      <c r="R309" s="47"/>
      <c r="S309" s="47"/>
    </row>
    <row r="310" spans="1:19">
      <c r="A310" s="17">
        <v>15761</v>
      </c>
      <c r="B310" s="17" t="s">
        <v>212</v>
      </c>
      <c r="C310" s="17" t="s">
        <v>307</v>
      </c>
      <c r="D310" s="43"/>
      <c r="E310" s="43"/>
      <c r="F310" s="43"/>
      <c r="G310" s="43"/>
      <c r="H310" s="43"/>
      <c r="I310" s="43"/>
      <c r="J310" s="48"/>
      <c r="K310" s="43"/>
      <c r="L310" s="43" t="e">
        <f t="shared" si="4"/>
        <v>#DIV/0!</v>
      </c>
      <c r="M310" s="46" t="e">
        <f>L310</f>
        <v>#DIV/0!</v>
      </c>
      <c r="N310" s="47"/>
      <c r="O310" s="47"/>
      <c r="P310" s="47"/>
      <c r="Q310" s="47"/>
      <c r="R310" s="47"/>
      <c r="S310" s="47"/>
    </row>
    <row r="311" spans="1:19">
      <c r="A311" s="11">
        <v>15762</v>
      </c>
      <c r="B311" s="11" t="s">
        <v>212</v>
      </c>
      <c r="C311" s="11" t="s">
        <v>308</v>
      </c>
      <c r="D311" s="43"/>
      <c r="E311" s="43"/>
      <c r="F311" s="43"/>
      <c r="G311" s="43"/>
      <c r="H311" s="43"/>
      <c r="I311" s="43"/>
      <c r="J311" s="43"/>
      <c r="K311" s="43"/>
      <c r="L311" s="43" t="e">
        <f t="shared" si="4"/>
        <v>#DIV/0!</v>
      </c>
      <c r="M311" s="46" t="e">
        <f>L311</f>
        <v>#DIV/0!</v>
      </c>
      <c r="N311" s="47"/>
      <c r="O311" s="47"/>
      <c r="P311" s="47"/>
      <c r="Q311" s="47"/>
      <c r="R311" s="47"/>
      <c r="S311" s="47"/>
    </row>
    <row r="312" spans="1:19">
      <c r="A312" s="11">
        <v>15763</v>
      </c>
      <c r="B312" s="11" t="s">
        <v>212</v>
      </c>
      <c r="C312" s="11" t="s">
        <v>309</v>
      </c>
      <c r="D312" s="43"/>
      <c r="E312" s="43"/>
      <c r="F312" s="43"/>
      <c r="G312" s="43"/>
      <c r="H312" s="43"/>
      <c r="I312" s="43"/>
      <c r="J312" s="43"/>
      <c r="K312" s="48"/>
      <c r="L312" s="43" t="e">
        <f t="shared" si="4"/>
        <v>#DIV/0!</v>
      </c>
      <c r="M312" s="48" t="s">
        <v>16</v>
      </c>
      <c r="N312" s="47"/>
      <c r="O312" s="47"/>
      <c r="P312" s="47"/>
      <c r="Q312" s="47"/>
      <c r="R312" s="47"/>
      <c r="S312" s="47"/>
    </row>
    <row r="313" spans="1:19">
      <c r="A313" s="11">
        <v>15764</v>
      </c>
      <c r="B313" s="11" t="s">
        <v>212</v>
      </c>
      <c r="C313" s="11" t="s">
        <v>310</v>
      </c>
      <c r="D313" s="43"/>
      <c r="E313" s="43"/>
      <c r="F313" s="43"/>
      <c r="G313" s="43"/>
      <c r="H313" s="43"/>
      <c r="I313" s="43"/>
      <c r="J313" s="43"/>
      <c r="K313" s="48"/>
      <c r="L313" s="43" t="e">
        <f t="shared" si="4"/>
        <v>#DIV/0!</v>
      </c>
      <c r="M313" s="48" t="s">
        <v>16</v>
      </c>
      <c r="N313" s="47"/>
      <c r="O313" s="47"/>
      <c r="P313" s="47"/>
      <c r="Q313" s="47"/>
      <c r="R313" s="47"/>
      <c r="S313" s="47"/>
    </row>
    <row r="314" spans="1:19">
      <c r="A314" s="11">
        <v>15774</v>
      </c>
      <c r="B314" s="11" t="s">
        <v>212</v>
      </c>
      <c r="C314" s="11" t="s">
        <v>311</v>
      </c>
      <c r="D314" s="43"/>
      <c r="E314" s="43"/>
      <c r="F314" s="43"/>
      <c r="G314" s="43"/>
      <c r="H314" s="43"/>
      <c r="I314" s="43"/>
      <c r="J314" s="43"/>
      <c r="K314" s="43"/>
      <c r="L314" s="43" t="e">
        <f t="shared" si="4"/>
        <v>#DIV/0!</v>
      </c>
      <c r="M314" s="46" t="e">
        <f>L314</f>
        <v>#DIV/0!</v>
      </c>
      <c r="N314" s="47"/>
      <c r="O314" s="47"/>
      <c r="P314" s="47"/>
      <c r="Q314" s="47"/>
      <c r="R314" s="47"/>
      <c r="S314" s="47"/>
    </row>
    <row r="315" spans="1:19">
      <c r="A315" s="11">
        <v>15776</v>
      </c>
      <c r="B315" s="11" t="s">
        <v>212</v>
      </c>
      <c r="C315" s="11" t="s">
        <v>312</v>
      </c>
      <c r="D315" s="43"/>
      <c r="E315" s="43"/>
      <c r="F315" s="43"/>
      <c r="G315" s="43"/>
      <c r="H315" s="43"/>
      <c r="I315" s="43"/>
      <c r="J315" s="43"/>
      <c r="K315" s="48"/>
      <c r="L315" s="43" t="e">
        <f t="shared" si="4"/>
        <v>#DIV/0!</v>
      </c>
      <c r="M315" s="48" t="s">
        <v>16</v>
      </c>
      <c r="N315" s="47"/>
      <c r="O315" s="47"/>
      <c r="P315" s="47"/>
      <c r="Q315" s="47"/>
      <c r="R315" s="47"/>
      <c r="S315" s="47"/>
    </row>
    <row r="316" spans="1:19">
      <c r="A316" s="11">
        <v>15778</v>
      </c>
      <c r="B316" s="11" t="s">
        <v>212</v>
      </c>
      <c r="C316" s="11" t="s">
        <v>313</v>
      </c>
      <c r="D316" s="43"/>
      <c r="E316" s="43"/>
      <c r="F316" s="43"/>
      <c r="G316" s="43"/>
      <c r="H316" s="43"/>
      <c r="I316" s="43"/>
      <c r="J316" s="43"/>
      <c r="K316" s="48"/>
      <c r="L316" s="43" t="e">
        <f t="shared" si="4"/>
        <v>#DIV/0!</v>
      </c>
      <c r="M316" s="48" t="s">
        <v>16</v>
      </c>
      <c r="N316" s="47"/>
      <c r="O316" s="47"/>
      <c r="P316" s="47"/>
      <c r="Q316" s="47"/>
      <c r="R316" s="47"/>
      <c r="S316" s="47"/>
    </row>
    <row r="317" spans="1:19">
      <c r="A317" s="11">
        <v>15790</v>
      </c>
      <c r="B317" s="11" t="s">
        <v>212</v>
      </c>
      <c r="C317" s="11" t="s">
        <v>314</v>
      </c>
      <c r="D317" s="43"/>
      <c r="E317" s="43"/>
      <c r="F317" s="43"/>
      <c r="G317" s="43"/>
      <c r="H317" s="43"/>
      <c r="I317" s="43"/>
      <c r="J317" s="48"/>
      <c r="K317" s="43"/>
      <c r="L317" s="43" t="e">
        <f t="shared" si="4"/>
        <v>#DIV/0!</v>
      </c>
      <c r="M317" s="46" t="e">
        <f>L317</f>
        <v>#DIV/0!</v>
      </c>
      <c r="N317" s="47"/>
      <c r="O317" s="47"/>
      <c r="P317" s="47"/>
      <c r="Q317" s="47"/>
      <c r="R317" s="47"/>
      <c r="S317" s="47"/>
    </row>
    <row r="318" spans="1:19">
      <c r="A318" s="11">
        <v>15798</v>
      </c>
      <c r="B318" s="11" t="s">
        <v>212</v>
      </c>
      <c r="C318" s="11" t="s">
        <v>315</v>
      </c>
      <c r="D318" s="43"/>
      <c r="E318" s="43"/>
      <c r="F318" s="43"/>
      <c r="G318" s="43"/>
      <c r="H318" s="43"/>
      <c r="I318" s="43"/>
      <c r="J318" s="48"/>
      <c r="K318" s="43"/>
      <c r="L318" s="43" t="e">
        <f t="shared" si="4"/>
        <v>#DIV/0!</v>
      </c>
      <c r="M318" s="46" t="e">
        <f>L318</f>
        <v>#DIV/0!</v>
      </c>
      <c r="N318" s="47"/>
      <c r="O318" s="47"/>
      <c r="P318" s="47"/>
      <c r="Q318" s="47"/>
      <c r="R318" s="47"/>
      <c r="S318" s="47"/>
    </row>
    <row r="319" spans="1:19">
      <c r="A319" s="11">
        <v>15804</v>
      </c>
      <c r="B319" s="11" t="s">
        <v>212</v>
      </c>
      <c r="C319" s="11" t="s">
        <v>316</v>
      </c>
      <c r="D319" s="43"/>
      <c r="E319" s="43"/>
      <c r="F319" s="43"/>
      <c r="G319" s="43"/>
      <c r="H319" s="43"/>
      <c r="I319" s="43"/>
      <c r="J319" s="43"/>
      <c r="K319" s="48"/>
      <c r="L319" s="43" t="e">
        <f t="shared" si="4"/>
        <v>#DIV/0!</v>
      </c>
      <c r="M319" s="48" t="s">
        <v>16</v>
      </c>
      <c r="N319" s="47"/>
      <c r="O319" s="47"/>
      <c r="P319" s="47"/>
      <c r="Q319" s="47"/>
      <c r="R319" s="47"/>
      <c r="S319" s="47"/>
    </row>
    <row r="320" spans="1:19">
      <c r="A320" s="11">
        <v>15806</v>
      </c>
      <c r="B320" s="11" t="s">
        <v>212</v>
      </c>
      <c r="C320" s="11" t="s">
        <v>317</v>
      </c>
      <c r="D320" s="43"/>
      <c r="E320" s="43"/>
      <c r="F320" s="43"/>
      <c r="G320" s="43"/>
      <c r="H320" s="43"/>
      <c r="I320" s="43"/>
      <c r="J320" s="43"/>
      <c r="K320" s="48"/>
      <c r="L320" s="43" t="e">
        <f t="shared" si="4"/>
        <v>#DIV/0!</v>
      </c>
      <c r="M320" s="48" t="s">
        <v>16</v>
      </c>
      <c r="N320" s="47"/>
      <c r="O320" s="47"/>
      <c r="P320" s="47"/>
      <c r="Q320" s="47"/>
      <c r="R320" s="47"/>
      <c r="S320" s="47"/>
    </row>
    <row r="321" spans="1:19">
      <c r="A321" s="11">
        <v>15808</v>
      </c>
      <c r="B321" s="11" t="s">
        <v>212</v>
      </c>
      <c r="C321" s="11" t="s">
        <v>318</v>
      </c>
      <c r="D321" s="43"/>
      <c r="E321" s="43"/>
      <c r="F321" s="43"/>
      <c r="G321" s="43"/>
      <c r="H321" s="43"/>
      <c r="I321" s="43"/>
      <c r="J321" s="43"/>
      <c r="K321" s="43"/>
      <c r="L321" s="43" t="e">
        <f t="shared" si="4"/>
        <v>#DIV/0!</v>
      </c>
      <c r="M321" s="46" t="e">
        <f>L321</f>
        <v>#DIV/0!</v>
      </c>
      <c r="N321" s="47"/>
      <c r="O321" s="47"/>
      <c r="P321" s="47"/>
      <c r="Q321" s="47"/>
      <c r="R321" s="47"/>
      <c r="S321" s="47"/>
    </row>
    <row r="322" spans="1:19">
      <c r="A322" s="11">
        <v>15810</v>
      </c>
      <c r="B322" s="11" t="s">
        <v>212</v>
      </c>
      <c r="C322" s="11" t="s">
        <v>319</v>
      </c>
      <c r="D322" s="43"/>
      <c r="E322" s="43"/>
      <c r="F322" s="43"/>
      <c r="G322" s="43"/>
      <c r="H322" s="43"/>
      <c r="I322" s="43"/>
      <c r="J322" s="43"/>
      <c r="K322" s="43"/>
      <c r="L322" s="43" t="e">
        <f t="shared" si="4"/>
        <v>#DIV/0!</v>
      </c>
      <c r="M322" s="46" t="e">
        <f>L322</f>
        <v>#DIV/0!</v>
      </c>
      <c r="N322" s="47"/>
      <c r="O322" s="47"/>
      <c r="P322" s="47"/>
      <c r="Q322" s="47"/>
      <c r="R322" s="47"/>
      <c r="S322" s="47"/>
    </row>
    <row r="323" spans="1:19">
      <c r="A323" s="11">
        <v>15814</v>
      </c>
      <c r="B323" s="11" t="s">
        <v>212</v>
      </c>
      <c r="C323" s="11" t="s">
        <v>320</v>
      </c>
      <c r="D323" s="43"/>
      <c r="E323" s="43"/>
      <c r="F323" s="43"/>
      <c r="G323" s="43"/>
      <c r="H323" s="43"/>
      <c r="I323" s="43"/>
      <c r="J323" s="43"/>
      <c r="K323" s="43"/>
      <c r="L323" s="43" t="e">
        <f t="shared" si="4"/>
        <v>#DIV/0!</v>
      </c>
      <c r="M323" s="46" t="e">
        <f>L323</f>
        <v>#DIV/0!</v>
      </c>
      <c r="N323" s="47"/>
      <c r="O323" s="47"/>
      <c r="P323" s="47"/>
      <c r="Q323" s="47"/>
      <c r="R323" s="47"/>
      <c r="S323" s="47"/>
    </row>
    <row r="324" spans="1:19">
      <c r="A324" s="11">
        <v>15816</v>
      </c>
      <c r="B324" s="11" t="s">
        <v>212</v>
      </c>
      <c r="C324" s="11" t="s">
        <v>321</v>
      </c>
      <c r="D324" s="43"/>
      <c r="E324" s="43"/>
      <c r="F324" s="43"/>
      <c r="G324" s="43"/>
      <c r="H324" s="43"/>
      <c r="I324" s="43"/>
      <c r="J324" s="43"/>
      <c r="K324" s="48"/>
      <c r="L324" s="43" t="e">
        <f t="shared" si="4"/>
        <v>#DIV/0!</v>
      </c>
      <c r="M324" s="48" t="s">
        <v>16</v>
      </c>
      <c r="N324" s="47"/>
      <c r="O324" s="47"/>
      <c r="P324" s="47"/>
      <c r="Q324" s="47"/>
      <c r="R324" s="47"/>
      <c r="S324" s="47"/>
    </row>
    <row r="325" spans="1:19">
      <c r="A325" s="11">
        <v>15820</v>
      </c>
      <c r="B325" s="11" t="s">
        <v>212</v>
      </c>
      <c r="C325" s="11" t="s">
        <v>322</v>
      </c>
      <c r="D325" s="43"/>
      <c r="E325" s="43"/>
      <c r="F325" s="43"/>
      <c r="G325" s="43"/>
      <c r="H325" s="43"/>
      <c r="I325" s="43"/>
      <c r="J325" s="43"/>
      <c r="K325" s="48"/>
      <c r="L325" s="43" t="e">
        <f t="shared" si="4"/>
        <v>#DIV/0!</v>
      </c>
      <c r="M325" s="48" t="s">
        <v>16</v>
      </c>
      <c r="N325" s="47"/>
      <c r="O325" s="47"/>
      <c r="P325" s="47"/>
      <c r="Q325" s="47"/>
      <c r="R325" s="47"/>
      <c r="S325" s="47"/>
    </row>
    <row r="326" spans="1:19">
      <c r="A326" s="17">
        <v>15822</v>
      </c>
      <c r="B326" s="17" t="s">
        <v>212</v>
      </c>
      <c r="C326" s="17" t="s">
        <v>323</v>
      </c>
      <c r="D326" s="43"/>
      <c r="E326" s="43"/>
      <c r="F326" s="43"/>
      <c r="G326" s="43"/>
      <c r="H326" s="43"/>
      <c r="I326" s="43"/>
      <c r="J326" s="43"/>
      <c r="K326" s="48"/>
      <c r="L326" s="43" t="e">
        <f t="shared" si="4"/>
        <v>#DIV/0!</v>
      </c>
      <c r="M326" s="48" t="s">
        <v>16</v>
      </c>
      <c r="N326" s="47"/>
      <c r="O326" s="47"/>
      <c r="P326" s="47"/>
      <c r="Q326" s="47"/>
      <c r="R326" s="47"/>
      <c r="S326" s="47"/>
    </row>
    <row r="327" spans="1:19">
      <c r="A327" s="11">
        <v>15832</v>
      </c>
      <c r="B327" s="11" t="s">
        <v>212</v>
      </c>
      <c r="C327" s="11" t="s">
        <v>324</v>
      </c>
      <c r="D327" s="43"/>
      <c r="E327" s="43"/>
      <c r="F327" s="43"/>
      <c r="G327" s="43"/>
      <c r="H327" s="43"/>
      <c r="I327" s="43"/>
      <c r="J327" s="43"/>
      <c r="K327" s="48"/>
      <c r="L327" s="43" t="e">
        <f t="shared" si="4"/>
        <v>#DIV/0!</v>
      </c>
      <c r="M327" s="48" t="s">
        <v>16</v>
      </c>
      <c r="N327" s="47"/>
      <c r="O327" s="47"/>
      <c r="P327" s="47"/>
      <c r="Q327" s="47"/>
      <c r="R327" s="47"/>
      <c r="S327" s="47"/>
    </row>
    <row r="328" spans="1:19">
      <c r="A328" s="11">
        <v>15835</v>
      </c>
      <c r="B328" s="11" t="s">
        <v>212</v>
      </c>
      <c r="C328" s="11" t="s">
        <v>325</v>
      </c>
      <c r="D328" s="43"/>
      <c r="E328" s="43"/>
      <c r="F328" s="43"/>
      <c r="G328" s="43"/>
      <c r="H328" s="43"/>
      <c r="I328" s="43"/>
      <c r="J328" s="43"/>
      <c r="K328" s="48"/>
      <c r="L328" s="43" t="e">
        <f t="shared" ref="L328:L391" si="5">AVERAGE(D328:K328)</f>
        <v>#DIV/0!</v>
      </c>
      <c r="M328" s="48" t="s">
        <v>16</v>
      </c>
      <c r="N328" s="47"/>
      <c r="O328" s="47"/>
      <c r="P328" s="47"/>
      <c r="Q328" s="47"/>
      <c r="R328" s="47"/>
      <c r="S328" s="47"/>
    </row>
    <row r="329" spans="1:19">
      <c r="A329" s="11">
        <v>15837</v>
      </c>
      <c r="B329" s="11" t="s">
        <v>212</v>
      </c>
      <c r="C329" s="11" t="s">
        <v>326</v>
      </c>
      <c r="D329" s="43"/>
      <c r="E329" s="43"/>
      <c r="F329" s="43"/>
      <c r="G329" s="43"/>
      <c r="H329" s="43"/>
      <c r="I329" s="43"/>
      <c r="J329" s="48"/>
      <c r="K329" s="43"/>
      <c r="L329" s="43" t="e">
        <f t="shared" si="5"/>
        <v>#DIV/0!</v>
      </c>
      <c r="M329" s="46" t="e">
        <f>L329</f>
        <v>#DIV/0!</v>
      </c>
      <c r="N329" s="47"/>
      <c r="O329" s="47"/>
      <c r="P329" s="47"/>
      <c r="Q329" s="47"/>
      <c r="R329" s="47"/>
      <c r="S329" s="47"/>
    </row>
    <row r="330" spans="1:19">
      <c r="A330" s="11">
        <v>15839</v>
      </c>
      <c r="B330" s="11" t="s">
        <v>212</v>
      </c>
      <c r="C330" s="11" t="s">
        <v>327</v>
      </c>
      <c r="D330" s="43"/>
      <c r="E330" s="43"/>
      <c r="F330" s="43"/>
      <c r="G330" s="43"/>
      <c r="H330" s="43"/>
      <c r="I330" s="43"/>
      <c r="J330" s="48"/>
      <c r="K330" s="43"/>
      <c r="L330" s="43" t="e">
        <f t="shared" si="5"/>
        <v>#DIV/0!</v>
      </c>
      <c r="M330" s="46" t="e">
        <f>L330</f>
        <v>#DIV/0!</v>
      </c>
      <c r="N330" s="47"/>
      <c r="O330" s="47"/>
      <c r="P330" s="47"/>
      <c r="Q330" s="47"/>
      <c r="R330" s="47"/>
      <c r="S330" s="47"/>
    </row>
    <row r="331" spans="1:19">
      <c r="A331" s="11">
        <v>15842</v>
      </c>
      <c r="B331" s="11" t="s">
        <v>212</v>
      </c>
      <c r="C331" s="11" t="s">
        <v>328</v>
      </c>
      <c r="D331" s="43"/>
      <c r="E331" s="43"/>
      <c r="F331" s="43"/>
      <c r="G331" s="43"/>
      <c r="H331" s="43"/>
      <c r="I331" s="43"/>
      <c r="J331" s="43"/>
      <c r="K331" s="43"/>
      <c r="L331" s="43" t="e">
        <f t="shared" si="5"/>
        <v>#DIV/0!</v>
      </c>
      <c r="M331" s="46" t="e">
        <f>L331</f>
        <v>#DIV/0!</v>
      </c>
      <c r="N331" s="47"/>
      <c r="O331" s="47"/>
      <c r="P331" s="47"/>
      <c r="Q331" s="47"/>
      <c r="R331" s="47"/>
      <c r="S331" s="47"/>
    </row>
    <row r="332" spans="1:19">
      <c r="A332" s="11">
        <v>15861</v>
      </c>
      <c r="B332" s="11" t="s">
        <v>212</v>
      </c>
      <c r="C332" s="11" t="s">
        <v>329</v>
      </c>
      <c r="D332" s="43"/>
      <c r="E332" s="43"/>
      <c r="F332" s="43"/>
      <c r="G332" s="43"/>
      <c r="H332" s="43"/>
      <c r="I332" s="43"/>
      <c r="J332" s="43"/>
      <c r="K332" s="43"/>
      <c r="L332" s="43" t="e">
        <f t="shared" si="5"/>
        <v>#DIV/0!</v>
      </c>
      <c r="M332" s="46" t="e">
        <f>L332</f>
        <v>#DIV/0!</v>
      </c>
      <c r="N332" s="47"/>
      <c r="O332" s="47"/>
      <c r="P332" s="47"/>
      <c r="Q332" s="47"/>
      <c r="R332" s="47"/>
      <c r="S332" s="47"/>
    </row>
    <row r="333" spans="1:19">
      <c r="A333" s="11">
        <v>15879</v>
      </c>
      <c r="B333" s="11" t="s">
        <v>212</v>
      </c>
      <c r="C333" s="11" t="s">
        <v>330</v>
      </c>
      <c r="D333" s="43"/>
      <c r="E333" s="43"/>
      <c r="F333" s="43"/>
      <c r="G333" s="43"/>
      <c r="H333" s="43"/>
      <c r="I333" s="43"/>
      <c r="J333" s="43"/>
      <c r="K333" s="48"/>
      <c r="L333" s="43" t="e">
        <f t="shared" si="5"/>
        <v>#DIV/0!</v>
      </c>
      <c r="M333" s="48" t="s">
        <v>16</v>
      </c>
      <c r="N333" s="47"/>
      <c r="O333" s="47"/>
      <c r="P333" s="47"/>
      <c r="Q333" s="47"/>
      <c r="R333" s="47"/>
      <c r="S333" s="47"/>
    </row>
    <row r="334" spans="1:19">
      <c r="A334" s="11">
        <v>15897</v>
      </c>
      <c r="B334" s="11" t="s">
        <v>212</v>
      </c>
      <c r="C334" s="11" t="s">
        <v>331</v>
      </c>
      <c r="D334" s="43"/>
      <c r="E334" s="43"/>
      <c r="F334" s="43"/>
      <c r="G334" s="43"/>
      <c r="H334" s="43"/>
      <c r="I334" s="43"/>
      <c r="J334" s="43"/>
      <c r="K334" s="48"/>
      <c r="L334" s="43" t="e">
        <f t="shared" si="5"/>
        <v>#DIV/0!</v>
      </c>
      <c r="M334" s="48" t="s">
        <v>16</v>
      </c>
      <c r="N334" s="47"/>
      <c r="O334" s="47"/>
      <c r="P334" s="47"/>
      <c r="Q334" s="47"/>
      <c r="R334" s="47"/>
      <c r="S334" s="47"/>
    </row>
    <row r="335" spans="1:19">
      <c r="A335" s="11">
        <v>17001</v>
      </c>
      <c r="B335" s="11" t="s">
        <v>42</v>
      </c>
      <c r="C335" s="11" t="s">
        <v>332</v>
      </c>
      <c r="D335" s="43"/>
      <c r="E335" s="43"/>
      <c r="F335" s="43"/>
      <c r="G335" s="43"/>
      <c r="H335" s="43"/>
      <c r="I335" s="43"/>
      <c r="J335" s="43"/>
      <c r="K335" s="43"/>
      <c r="L335" s="43" t="e">
        <f t="shared" si="5"/>
        <v>#DIV/0!</v>
      </c>
      <c r="M335" s="46" t="e">
        <f>L335</f>
        <v>#DIV/0!</v>
      </c>
      <c r="N335" s="47"/>
      <c r="O335" s="47"/>
      <c r="P335" s="47"/>
      <c r="Q335" s="47"/>
      <c r="R335" s="47"/>
      <c r="S335" s="47"/>
    </row>
    <row r="336" spans="1:19">
      <c r="A336" s="11">
        <v>17013</v>
      </c>
      <c r="B336" s="11" t="s">
        <v>42</v>
      </c>
      <c r="C336" s="11" t="s">
        <v>333</v>
      </c>
      <c r="D336" s="43"/>
      <c r="E336" s="43"/>
      <c r="F336" s="43"/>
      <c r="G336" s="43"/>
      <c r="H336" s="43"/>
      <c r="I336" s="43"/>
      <c r="J336" s="43"/>
      <c r="K336" s="48"/>
      <c r="L336" s="43" t="e">
        <f t="shared" si="5"/>
        <v>#DIV/0!</v>
      </c>
      <c r="M336" s="48" t="s">
        <v>16</v>
      </c>
      <c r="N336" s="47"/>
      <c r="O336" s="47"/>
      <c r="P336" s="47"/>
      <c r="Q336" s="47"/>
      <c r="R336" s="47"/>
      <c r="S336" s="47"/>
    </row>
    <row r="337" spans="1:19">
      <c r="A337" s="11">
        <v>17042</v>
      </c>
      <c r="B337" s="11" t="s">
        <v>42</v>
      </c>
      <c r="C337" s="11" t="s">
        <v>334</v>
      </c>
      <c r="D337" s="43"/>
      <c r="E337" s="43"/>
      <c r="F337" s="43"/>
      <c r="G337" s="43"/>
      <c r="H337" s="43"/>
      <c r="I337" s="43"/>
      <c r="J337" s="43"/>
      <c r="K337" s="48"/>
      <c r="L337" s="43" t="e">
        <f t="shared" si="5"/>
        <v>#DIV/0!</v>
      </c>
      <c r="M337" s="48" t="s">
        <v>16</v>
      </c>
      <c r="N337" s="47"/>
      <c r="O337" s="47"/>
      <c r="P337" s="47"/>
      <c r="Q337" s="47"/>
      <c r="R337" s="47"/>
      <c r="S337" s="47"/>
    </row>
    <row r="338" spans="1:19">
      <c r="A338" s="11">
        <v>17050</v>
      </c>
      <c r="B338" s="11" t="s">
        <v>42</v>
      </c>
      <c r="C338" s="11" t="s">
        <v>335</v>
      </c>
      <c r="D338" s="43"/>
      <c r="E338" s="43"/>
      <c r="F338" s="43"/>
      <c r="G338" s="43"/>
      <c r="H338" s="43"/>
      <c r="I338" s="43"/>
      <c r="J338" s="43"/>
      <c r="K338" s="48"/>
      <c r="L338" s="43" t="e">
        <f t="shared" si="5"/>
        <v>#DIV/0!</v>
      </c>
      <c r="M338" s="48" t="s">
        <v>16</v>
      </c>
      <c r="N338" s="47"/>
      <c r="O338" s="47"/>
      <c r="P338" s="47"/>
      <c r="Q338" s="47"/>
      <c r="R338" s="47"/>
      <c r="S338" s="47"/>
    </row>
    <row r="339" spans="1:19">
      <c r="A339" s="11">
        <v>17088</v>
      </c>
      <c r="B339" s="11" t="s">
        <v>42</v>
      </c>
      <c r="C339" s="11" t="s">
        <v>336</v>
      </c>
      <c r="D339" s="43"/>
      <c r="E339" s="43"/>
      <c r="F339" s="43"/>
      <c r="G339" s="43"/>
      <c r="H339" s="43"/>
      <c r="I339" s="43"/>
      <c r="J339" s="43"/>
      <c r="K339" s="48"/>
      <c r="L339" s="43" t="e">
        <f t="shared" si="5"/>
        <v>#DIV/0!</v>
      </c>
      <c r="M339" s="48" t="s">
        <v>16</v>
      </c>
      <c r="N339" s="47"/>
      <c r="O339" s="47"/>
      <c r="P339" s="47"/>
      <c r="Q339" s="47"/>
      <c r="R339" s="47"/>
      <c r="S339" s="47"/>
    </row>
    <row r="340" spans="1:19">
      <c r="A340" s="11">
        <v>17174</v>
      </c>
      <c r="B340" s="11" t="s">
        <v>42</v>
      </c>
      <c r="C340" s="11" t="s">
        <v>337</v>
      </c>
      <c r="D340" s="43"/>
      <c r="E340" s="43"/>
      <c r="F340" s="43"/>
      <c r="G340" s="43"/>
      <c r="H340" s="43"/>
      <c r="I340" s="43"/>
      <c r="J340" s="43"/>
      <c r="K340" s="48"/>
      <c r="L340" s="43" t="e">
        <f t="shared" si="5"/>
        <v>#DIV/0!</v>
      </c>
      <c r="M340" s="48" t="s">
        <v>16</v>
      </c>
      <c r="N340" s="47"/>
      <c r="O340" s="47"/>
      <c r="P340" s="47"/>
      <c r="Q340" s="47"/>
      <c r="R340" s="47"/>
      <c r="S340" s="47"/>
    </row>
    <row r="341" spans="1:19">
      <c r="A341" s="11">
        <v>17272</v>
      </c>
      <c r="B341" s="11" t="s">
        <v>42</v>
      </c>
      <c r="C341" s="11" t="s">
        <v>338</v>
      </c>
      <c r="D341" s="43"/>
      <c r="E341" s="43"/>
      <c r="F341" s="43"/>
      <c r="G341" s="43"/>
      <c r="H341" s="43"/>
      <c r="I341" s="43"/>
      <c r="J341" s="43"/>
      <c r="K341" s="48"/>
      <c r="L341" s="43" t="e">
        <f t="shared" si="5"/>
        <v>#DIV/0!</v>
      </c>
      <c r="M341" s="48" t="s">
        <v>16</v>
      </c>
      <c r="N341" s="47"/>
      <c r="O341" s="47"/>
      <c r="P341" s="47"/>
      <c r="Q341" s="47"/>
      <c r="R341" s="47"/>
      <c r="S341" s="47"/>
    </row>
    <row r="342" spans="1:19">
      <c r="A342" s="11">
        <v>17380</v>
      </c>
      <c r="B342" s="11" t="s">
        <v>42</v>
      </c>
      <c r="C342" s="11" t="s">
        <v>339</v>
      </c>
      <c r="D342" s="43"/>
      <c r="E342" s="43"/>
      <c r="F342" s="43"/>
      <c r="G342" s="43"/>
      <c r="H342" s="43"/>
      <c r="I342" s="43"/>
      <c r="J342" s="43"/>
      <c r="K342" s="48"/>
      <c r="L342" s="43" t="e">
        <f t="shared" si="5"/>
        <v>#DIV/0!</v>
      </c>
      <c r="M342" s="48" t="s">
        <v>16</v>
      </c>
      <c r="N342" s="47"/>
      <c r="O342" s="47"/>
      <c r="P342" s="47"/>
      <c r="Q342" s="47"/>
      <c r="R342" s="47"/>
      <c r="S342" s="47"/>
    </row>
    <row r="343" spans="1:19">
      <c r="A343" s="11">
        <v>17388</v>
      </c>
      <c r="B343" s="11" t="s">
        <v>42</v>
      </c>
      <c r="C343" s="11" t="s">
        <v>340</v>
      </c>
      <c r="D343" s="43"/>
      <c r="E343" s="43"/>
      <c r="F343" s="43"/>
      <c r="G343" s="43"/>
      <c r="H343" s="43"/>
      <c r="I343" s="43"/>
      <c r="J343" s="48"/>
      <c r="K343" s="43"/>
      <c r="L343" s="43" t="e">
        <f t="shared" si="5"/>
        <v>#DIV/0!</v>
      </c>
      <c r="M343" s="46" t="e">
        <f>L343</f>
        <v>#DIV/0!</v>
      </c>
      <c r="N343" s="47"/>
      <c r="O343" s="47"/>
      <c r="P343" s="47"/>
      <c r="Q343" s="47"/>
      <c r="R343" s="47"/>
      <c r="S343" s="47"/>
    </row>
    <row r="344" spans="1:19">
      <c r="A344" s="11">
        <v>17433</v>
      </c>
      <c r="B344" s="11" t="s">
        <v>42</v>
      </c>
      <c r="C344" s="11" t="s">
        <v>341</v>
      </c>
      <c r="D344" s="43"/>
      <c r="E344" s="43"/>
      <c r="F344" s="43"/>
      <c r="G344" s="43"/>
      <c r="H344" s="43"/>
      <c r="I344" s="43"/>
      <c r="J344" s="43"/>
      <c r="K344" s="48"/>
      <c r="L344" s="43" t="e">
        <f t="shared" si="5"/>
        <v>#DIV/0!</v>
      </c>
      <c r="M344" s="48" t="s">
        <v>16</v>
      </c>
      <c r="N344" s="47"/>
      <c r="O344" s="47"/>
      <c r="P344" s="47"/>
      <c r="Q344" s="47"/>
      <c r="R344" s="47"/>
      <c r="S344" s="47"/>
    </row>
    <row r="345" spans="1:19">
      <c r="A345" s="11">
        <v>17442</v>
      </c>
      <c r="B345" s="11" t="s">
        <v>42</v>
      </c>
      <c r="C345" s="11" t="s">
        <v>342</v>
      </c>
      <c r="D345" s="43"/>
      <c r="E345" s="43"/>
      <c r="F345" s="43"/>
      <c r="G345" s="43"/>
      <c r="H345" s="43"/>
      <c r="I345" s="43"/>
      <c r="J345" s="43"/>
      <c r="K345" s="48"/>
      <c r="L345" s="43" t="e">
        <f t="shared" si="5"/>
        <v>#DIV/0!</v>
      </c>
      <c r="M345" s="48" t="s">
        <v>16</v>
      </c>
      <c r="N345" s="47"/>
      <c r="O345" s="47"/>
      <c r="P345" s="47"/>
      <c r="Q345" s="47"/>
      <c r="R345" s="47"/>
      <c r="S345" s="47"/>
    </row>
    <row r="346" spans="1:19">
      <c r="A346" s="11">
        <v>17444</v>
      </c>
      <c r="B346" s="11" t="s">
        <v>42</v>
      </c>
      <c r="C346" s="11" t="s">
        <v>343</v>
      </c>
      <c r="D346" s="43"/>
      <c r="E346" s="43"/>
      <c r="F346" s="43"/>
      <c r="G346" s="43"/>
      <c r="H346" s="43"/>
      <c r="I346" s="43"/>
      <c r="J346" s="43"/>
      <c r="K346" s="48"/>
      <c r="L346" s="43" t="e">
        <f t="shared" si="5"/>
        <v>#DIV/0!</v>
      </c>
      <c r="M346" s="48" t="s">
        <v>16</v>
      </c>
      <c r="N346" s="47"/>
      <c r="O346" s="47"/>
      <c r="P346" s="47"/>
      <c r="Q346" s="47"/>
      <c r="R346" s="47"/>
      <c r="S346" s="47"/>
    </row>
    <row r="347" spans="1:19">
      <c r="A347" s="11">
        <v>17446</v>
      </c>
      <c r="B347" s="11" t="s">
        <v>42</v>
      </c>
      <c r="C347" s="11" t="s">
        <v>344</v>
      </c>
      <c r="D347" s="43"/>
      <c r="E347" s="43"/>
      <c r="F347" s="43"/>
      <c r="G347" s="43"/>
      <c r="H347" s="43"/>
      <c r="I347" s="43"/>
      <c r="J347" s="43"/>
      <c r="K347" s="48"/>
      <c r="L347" s="43" t="e">
        <f t="shared" si="5"/>
        <v>#DIV/0!</v>
      </c>
      <c r="M347" s="48" t="s">
        <v>16</v>
      </c>
      <c r="N347" s="47"/>
      <c r="O347" s="47"/>
      <c r="P347" s="47"/>
      <c r="Q347" s="47"/>
      <c r="R347" s="47"/>
      <c r="S347" s="47"/>
    </row>
    <row r="348" spans="1:19">
      <c r="A348" s="11">
        <v>17486</v>
      </c>
      <c r="B348" s="11" t="s">
        <v>42</v>
      </c>
      <c r="C348" s="11" t="s">
        <v>345</v>
      </c>
      <c r="D348" s="43"/>
      <c r="E348" s="43"/>
      <c r="F348" s="43"/>
      <c r="G348" s="43"/>
      <c r="H348" s="43"/>
      <c r="I348" s="43"/>
      <c r="J348" s="43"/>
      <c r="K348" s="43"/>
      <c r="L348" s="43" t="e">
        <f t="shared" si="5"/>
        <v>#DIV/0!</v>
      </c>
      <c r="M348" s="46" t="e">
        <f>L348</f>
        <v>#DIV/0!</v>
      </c>
      <c r="N348" s="47"/>
      <c r="O348" s="47"/>
      <c r="P348" s="47"/>
      <c r="Q348" s="47"/>
      <c r="R348" s="47"/>
      <c r="S348" s="47"/>
    </row>
    <row r="349" spans="1:19">
      <c r="A349" s="11">
        <v>17495</v>
      </c>
      <c r="B349" s="11" t="s">
        <v>42</v>
      </c>
      <c r="C349" s="11" t="s">
        <v>346</v>
      </c>
      <c r="D349" s="43"/>
      <c r="E349" s="43"/>
      <c r="F349" s="43"/>
      <c r="G349" s="43"/>
      <c r="H349" s="43"/>
      <c r="I349" s="43"/>
      <c r="J349" s="43"/>
      <c r="K349" s="48"/>
      <c r="L349" s="43" t="e">
        <f t="shared" si="5"/>
        <v>#DIV/0!</v>
      </c>
      <c r="M349" s="48" t="s">
        <v>16</v>
      </c>
      <c r="N349" s="47"/>
      <c r="O349" s="47"/>
      <c r="P349" s="47"/>
      <c r="Q349" s="47"/>
      <c r="R349" s="47"/>
      <c r="S349" s="47"/>
    </row>
    <row r="350" spans="1:19">
      <c r="A350" s="17">
        <v>17513</v>
      </c>
      <c r="B350" s="17" t="s">
        <v>42</v>
      </c>
      <c r="C350" s="17" t="s">
        <v>347</v>
      </c>
      <c r="D350" s="43"/>
      <c r="E350" s="43"/>
      <c r="F350" s="43"/>
      <c r="G350" s="43"/>
      <c r="H350" s="43"/>
      <c r="I350" s="43"/>
      <c r="J350" s="43"/>
      <c r="K350" s="48"/>
      <c r="L350" s="43" t="e">
        <f t="shared" si="5"/>
        <v>#DIV/0!</v>
      </c>
      <c r="M350" s="48" t="s">
        <v>16</v>
      </c>
      <c r="N350" s="47"/>
      <c r="O350" s="47"/>
      <c r="P350" s="47"/>
      <c r="Q350" s="47"/>
      <c r="R350" s="47"/>
      <c r="S350" s="47"/>
    </row>
    <row r="351" spans="1:19">
      <c r="A351" s="11">
        <v>17524</v>
      </c>
      <c r="B351" s="11" t="s">
        <v>42</v>
      </c>
      <c r="C351" s="11" t="s">
        <v>348</v>
      </c>
      <c r="D351" s="43"/>
      <c r="E351" s="43"/>
      <c r="F351" s="43"/>
      <c r="G351" s="43"/>
      <c r="H351" s="43"/>
      <c r="I351" s="43"/>
      <c r="J351" s="43"/>
      <c r="K351" s="48"/>
      <c r="L351" s="43" t="e">
        <f t="shared" si="5"/>
        <v>#DIV/0!</v>
      </c>
      <c r="M351" s="48" t="s">
        <v>16</v>
      </c>
      <c r="N351" s="47"/>
      <c r="O351" s="47"/>
      <c r="P351" s="47"/>
      <c r="Q351" s="47"/>
      <c r="R351" s="47"/>
      <c r="S351" s="47"/>
    </row>
    <row r="352" spans="1:19">
      <c r="A352" s="11">
        <v>17541</v>
      </c>
      <c r="B352" s="11" t="s">
        <v>42</v>
      </c>
      <c r="C352" s="11" t="s">
        <v>349</v>
      </c>
      <c r="D352" s="43"/>
      <c r="E352" s="43"/>
      <c r="F352" s="43"/>
      <c r="G352" s="43"/>
      <c r="H352" s="43"/>
      <c r="I352" s="43"/>
      <c r="J352" s="43"/>
      <c r="K352" s="48"/>
      <c r="L352" s="43" t="e">
        <f t="shared" si="5"/>
        <v>#DIV/0!</v>
      </c>
      <c r="M352" s="48" t="s">
        <v>16</v>
      </c>
      <c r="N352" s="47"/>
      <c r="O352" s="47"/>
      <c r="P352" s="47"/>
      <c r="Q352" s="47"/>
      <c r="R352" s="47"/>
      <c r="S352" s="47"/>
    </row>
    <row r="353" spans="1:19">
      <c r="A353" s="11">
        <v>17614</v>
      </c>
      <c r="B353" s="11" t="s">
        <v>42</v>
      </c>
      <c r="C353" s="11" t="s">
        <v>350</v>
      </c>
      <c r="D353" s="43"/>
      <c r="E353" s="43"/>
      <c r="F353" s="43"/>
      <c r="G353" s="43"/>
      <c r="H353" s="43"/>
      <c r="I353" s="43"/>
      <c r="J353" s="48"/>
      <c r="K353" s="43"/>
      <c r="L353" s="43" t="e">
        <f t="shared" si="5"/>
        <v>#DIV/0!</v>
      </c>
      <c r="M353" s="46" t="e">
        <f>L353</f>
        <v>#DIV/0!</v>
      </c>
      <c r="N353" s="47"/>
      <c r="O353" s="47"/>
      <c r="P353" s="47"/>
      <c r="Q353" s="47"/>
      <c r="R353" s="47"/>
      <c r="S353" s="47"/>
    </row>
    <row r="354" spans="1:19">
      <c r="A354" s="11">
        <v>17616</v>
      </c>
      <c r="B354" s="11" t="s">
        <v>42</v>
      </c>
      <c r="C354" s="11" t="s">
        <v>351</v>
      </c>
      <c r="D354" s="43"/>
      <c r="E354" s="43"/>
      <c r="F354" s="43"/>
      <c r="G354" s="43"/>
      <c r="H354" s="43"/>
      <c r="I354" s="43"/>
      <c r="J354" s="48"/>
      <c r="K354" s="43"/>
      <c r="L354" s="43" t="e">
        <f t="shared" si="5"/>
        <v>#DIV/0!</v>
      </c>
      <c r="M354" s="46" t="e">
        <f>L354</f>
        <v>#DIV/0!</v>
      </c>
      <c r="N354" s="47"/>
      <c r="O354" s="47"/>
      <c r="P354" s="47"/>
      <c r="Q354" s="47"/>
      <c r="R354" s="47"/>
      <c r="S354" s="47"/>
    </row>
    <row r="355" spans="1:19">
      <c r="A355" s="11">
        <v>17653</v>
      </c>
      <c r="B355" s="11" t="s">
        <v>42</v>
      </c>
      <c r="C355" s="11" t="s">
        <v>352</v>
      </c>
      <c r="D355" s="43"/>
      <c r="E355" s="43"/>
      <c r="F355" s="43"/>
      <c r="G355" s="43"/>
      <c r="H355" s="43"/>
      <c r="I355" s="43"/>
      <c r="J355" s="43"/>
      <c r="K355" s="48"/>
      <c r="L355" s="43" t="e">
        <f t="shared" si="5"/>
        <v>#DIV/0!</v>
      </c>
      <c r="M355" s="48" t="s">
        <v>16</v>
      </c>
      <c r="N355" s="47"/>
      <c r="O355" s="47"/>
      <c r="P355" s="47"/>
      <c r="Q355" s="47"/>
      <c r="R355" s="47"/>
      <c r="S355" s="47"/>
    </row>
    <row r="356" spans="1:19">
      <c r="A356" s="11">
        <v>17662</v>
      </c>
      <c r="B356" s="11" t="s">
        <v>42</v>
      </c>
      <c r="C356" s="11" t="s">
        <v>353</v>
      </c>
      <c r="D356" s="43"/>
      <c r="E356" s="43"/>
      <c r="F356" s="43"/>
      <c r="G356" s="43"/>
      <c r="H356" s="43"/>
      <c r="I356" s="43"/>
      <c r="J356" s="43"/>
      <c r="K356" s="48"/>
      <c r="L356" s="43" t="e">
        <f t="shared" si="5"/>
        <v>#DIV/0!</v>
      </c>
      <c r="M356" s="48" t="s">
        <v>16</v>
      </c>
      <c r="N356" s="47"/>
      <c r="O356" s="47"/>
      <c r="P356" s="47"/>
      <c r="Q356" s="47"/>
      <c r="R356" s="47"/>
      <c r="S356" s="47"/>
    </row>
    <row r="357" spans="1:19">
      <c r="A357" s="11">
        <v>17665</v>
      </c>
      <c r="B357" s="11" t="s">
        <v>42</v>
      </c>
      <c r="C357" s="11" t="s">
        <v>354</v>
      </c>
      <c r="D357" s="43"/>
      <c r="E357" s="43"/>
      <c r="F357" s="43"/>
      <c r="G357" s="43"/>
      <c r="H357" s="43"/>
      <c r="I357" s="43"/>
      <c r="J357" s="43"/>
      <c r="K357" s="48"/>
      <c r="L357" s="43" t="e">
        <f t="shared" si="5"/>
        <v>#DIV/0!</v>
      </c>
      <c r="M357" s="48" t="s">
        <v>16</v>
      </c>
      <c r="N357" s="47"/>
      <c r="O357" s="47"/>
      <c r="P357" s="47"/>
      <c r="Q357" s="47"/>
      <c r="R357" s="47"/>
      <c r="S357" s="47"/>
    </row>
    <row r="358" spans="1:19">
      <c r="A358" s="17">
        <v>17777</v>
      </c>
      <c r="B358" s="17" t="s">
        <v>42</v>
      </c>
      <c r="C358" s="17" t="s">
        <v>355</v>
      </c>
      <c r="D358" s="43"/>
      <c r="E358" s="43"/>
      <c r="F358" s="43"/>
      <c r="G358" s="43"/>
      <c r="H358" s="43"/>
      <c r="I358" s="43"/>
      <c r="J358" s="43"/>
      <c r="K358" s="48"/>
      <c r="L358" s="43" t="e">
        <f t="shared" si="5"/>
        <v>#DIV/0!</v>
      </c>
      <c r="M358" s="48" t="s">
        <v>16</v>
      </c>
      <c r="N358" s="47"/>
      <c r="O358" s="47"/>
      <c r="P358" s="47"/>
      <c r="Q358" s="47"/>
      <c r="R358" s="47"/>
      <c r="S358" s="47"/>
    </row>
    <row r="359" spans="1:19">
      <c r="A359" s="11">
        <v>17867</v>
      </c>
      <c r="B359" s="11" t="s">
        <v>42</v>
      </c>
      <c r="C359" s="11" t="s">
        <v>356</v>
      </c>
      <c r="D359" s="43"/>
      <c r="E359" s="43"/>
      <c r="F359" s="43"/>
      <c r="G359" s="43"/>
      <c r="H359" s="43"/>
      <c r="I359" s="43"/>
      <c r="J359" s="43"/>
      <c r="K359" s="48"/>
      <c r="L359" s="43" t="e">
        <f t="shared" si="5"/>
        <v>#DIV/0!</v>
      </c>
      <c r="M359" s="48" t="s">
        <v>16</v>
      </c>
      <c r="N359" s="47"/>
      <c r="O359" s="47"/>
      <c r="P359" s="47"/>
      <c r="Q359" s="47"/>
      <c r="R359" s="47"/>
      <c r="S359" s="47"/>
    </row>
    <row r="360" spans="1:19">
      <c r="A360" s="11">
        <v>17873</v>
      </c>
      <c r="B360" s="11" t="s">
        <v>42</v>
      </c>
      <c r="C360" s="11" t="s">
        <v>357</v>
      </c>
      <c r="D360" s="43"/>
      <c r="E360" s="43"/>
      <c r="F360" s="43"/>
      <c r="G360" s="43"/>
      <c r="H360" s="43"/>
      <c r="I360" s="43"/>
      <c r="J360" s="48"/>
      <c r="K360" s="43"/>
      <c r="L360" s="43" t="e">
        <f t="shared" si="5"/>
        <v>#DIV/0!</v>
      </c>
      <c r="M360" s="46" t="e">
        <f>L360</f>
        <v>#DIV/0!</v>
      </c>
      <c r="N360" s="47"/>
      <c r="O360" s="47"/>
      <c r="P360" s="47"/>
      <c r="Q360" s="47"/>
      <c r="R360" s="47"/>
      <c r="S360" s="47"/>
    </row>
    <row r="361" spans="1:19">
      <c r="A361" s="11">
        <v>17877</v>
      </c>
      <c r="B361" s="11" t="s">
        <v>42</v>
      </c>
      <c r="C361" s="11" t="s">
        <v>358</v>
      </c>
      <c r="D361" s="43"/>
      <c r="E361" s="43"/>
      <c r="F361" s="43"/>
      <c r="G361" s="43"/>
      <c r="H361" s="43"/>
      <c r="I361" s="43"/>
      <c r="J361" s="43"/>
      <c r="K361" s="48"/>
      <c r="L361" s="43" t="e">
        <f t="shared" si="5"/>
        <v>#DIV/0!</v>
      </c>
      <c r="M361" s="48" t="s">
        <v>16</v>
      </c>
      <c r="N361" s="47"/>
      <c r="O361" s="47"/>
      <c r="P361" s="47"/>
      <c r="Q361" s="47"/>
      <c r="R361" s="47"/>
      <c r="S361" s="47"/>
    </row>
    <row r="362" spans="1:19">
      <c r="A362" s="11">
        <v>18001</v>
      </c>
      <c r="B362" s="11" t="s">
        <v>359</v>
      </c>
      <c r="C362" s="11" t="s">
        <v>360</v>
      </c>
      <c r="D362" s="43"/>
      <c r="E362" s="43"/>
      <c r="F362" s="43"/>
      <c r="G362" s="43"/>
      <c r="H362" s="43"/>
      <c r="I362" s="43"/>
      <c r="J362" s="43"/>
      <c r="K362" s="48"/>
      <c r="L362" s="43" t="e">
        <f t="shared" si="5"/>
        <v>#DIV/0!</v>
      </c>
      <c r="M362" s="48" t="s">
        <v>16</v>
      </c>
      <c r="N362" s="47"/>
      <c r="O362" s="47"/>
      <c r="P362" s="47"/>
      <c r="Q362" s="47"/>
      <c r="R362" s="47"/>
      <c r="S362" s="47"/>
    </row>
    <row r="363" spans="1:19">
      <c r="A363" s="11">
        <v>18029</v>
      </c>
      <c r="B363" s="11" t="s">
        <v>359</v>
      </c>
      <c r="C363" s="11" t="s">
        <v>361</v>
      </c>
      <c r="D363" s="43"/>
      <c r="E363" s="43"/>
      <c r="F363" s="43"/>
      <c r="G363" s="43"/>
      <c r="H363" s="43"/>
      <c r="I363" s="43"/>
      <c r="J363" s="43"/>
      <c r="K363" s="43"/>
      <c r="L363" s="43" t="e">
        <f t="shared" si="5"/>
        <v>#DIV/0!</v>
      </c>
      <c r="M363" s="46" t="e">
        <f>L363</f>
        <v>#DIV/0!</v>
      </c>
      <c r="N363" s="47"/>
      <c r="O363" s="47"/>
      <c r="P363" s="47"/>
      <c r="Q363" s="47"/>
      <c r="R363" s="47"/>
      <c r="S363" s="47"/>
    </row>
    <row r="364" spans="1:19">
      <c r="A364" s="11">
        <v>18094</v>
      </c>
      <c r="B364" s="11" t="s">
        <v>359</v>
      </c>
      <c r="C364" s="11" t="s">
        <v>362</v>
      </c>
      <c r="D364" s="43"/>
      <c r="E364" s="43"/>
      <c r="F364" s="43"/>
      <c r="G364" s="43"/>
      <c r="H364" s="43"/>
      <c r="I364" s="43"/>
      <c r="J364" s="43"/>
      <c r="K364" s="48"/>
      <c r="L364" s="43" t="e">
        <f t="shared" si="5"/>
        <v>#DIV/0!</v>
      </c>
      <c r="M364" s="48" t="s">
        <v>16</v>
      </c>
      <c r="N364" s="47"/>
      <c r="O364" s="47"/>
      <c r="P364" s="47"/>
      <c r="Q364" s="47"/>
      <c r="R364" s="47"/>
      <c r="S364" s="47"/>
    </row>
    <row r="365" spans="1:19">
      <c r="A365" s="11">
        <v>18150</v>
      </c>
      <c r="B365" s="11" t="s">
        <v>359</v>
      </c>
      <c r="C365" s="11" t="s">
        <v>363</v>
      </c>
      <c r="D365" s="43"/>
      <c r="E365" s="43"/>
      <c r="F365" s="43"/>
      <c r="G365" s="43"/>
      <c r="H365" s="43"/>
      <c r="I365" s="43"/>
      <c r="J365" s="43"/>
      <c r="K365" s="48"/>
      <c r="L365" s="43" t="e">
        <f t="shared" si="5"/>
        <v>#DIV/0!</v>
      </c>
      <c r="M365" s="48" t="s">
        <v>16</v>
      </c>
      <c r="N365" s="47"/>
      <c r="O365" s="47"/>
      <c r="P365" s="47"/>
      <c r="Q365" s="47"/>
      <c r="R365" s="47"/>
      <c r="S365" s="47"/>
    </row>
    <row r="366" spans="1:19">
      <c r="A366" s="11">
        <v>18205</v>
      </c>
      <c r="B366" s="11" t="s">
        <v>359</v>
      </c>
      <c r="C366" s="11" t="s">
        <v>364</v>
      </c>
      <c r="D366" s="43"/>
      <c r="E366" s="43"/>
      <c r="F366" s="43"/>
      <c r="G366" s="43"/>
      <c r="H366" s="43"/>
      <c r="I366" s="43"/>
      <c r="J366" s="43"/>
      <c r="K366" s="48"/>
      <c r="L366" s="43" t="e">
        <f t="shared" si="5"/>
        <v>#DIV/0!</v>
      </c>
      <c r="M366" s="48" t="s">
        <v>16</v>
      </c>
      <c r="N366" s="47"/>
      <c r="O366" s="47"/>
      <c r="P366" s="47"/>
      <c r="Q366" s="47"/>
      <c r="R366" s="47"/>
      <c r="S366" s="47"/>
    </row>
    <row r="367" spans="1:19">
      <c r="A367" s="11">
        <v>18247</v>
      </c>
      <c r="B367" s="11" t="s">
        <v>359</v>
      </c>
      <c r="C367" s="11" t="s">
        <v>365</v>
      </c>
      <c r="D367" s="43"/>
      <c r="E367" s="43"/>
      <c r="F367" s="43"/>
      <c r="G367" s="43"/>
      <c r="H367" s="43"/>
      <c r="I367" s="43"/>
      <c r="J367" s="48"/>
      <c r="K367" s="43"/>
      <c r="L367" s="43" t="e">
        <f t="shared" si="5"/>
        <v>#DIV/0!</v>
      </c>
      <c r="M367" s="46" t="e">
        <f>L367</f>
        <v>#DIV/0!</v>
      </c>
      <c r="N367" s="47"/>
      <c r="O367" s="47"/>
      <c r="P367" s="47"/>
      <c r="Q367" s="47"/>
      <c r="R367" s="47"/>
      <c r="S367" s="47"/>
    </row>
    <row r="368" spans="1:19">
      <c r="A368" s="11">
        <v>18256</v>
      </c>
      <c r="B368" s="11" t="s">
        <v>359</v>
      </c>
      <c r="C368" s="11" t="s">
        <v>366</v>
      </c>
      <c r="D368" s="43"/>
      <c r="E368" s="43"/>
      <c r="F368" s="43"/>
      <c r="G368" s="43"/>
      <c r="H368" s="43"/>
      <c r="I368" s="43"/>
      <c r="J368" s="43"/>
      <c r="K368" s="48"/>
      <c r="L368" s="43" t="e">
        <f t="shared" si="5"/>
        <v>#DIV/0!</v>
      </c>
      <c r="M368" s="48" t="s">
        <v>16</v>
      </c>
      <c r="N368" s="47"/>
      <c r="O368" s="47"/>
      <c r="P368" s="47"/>
      <c r="Q368" s="47"/>
      <c r="R368" s="47"/>
      <c r="S368" s="47"/>
    </row>
    <row r="369" spans="1:19">
      <c r="A369" s="11">
        <v>18410</v>
      </c>
      <c r="B369" s="11" t="s">
        <v>359</v>
      </c>
      <c r="C369" s="11" t="s">
        <v>367</v>
      </c>
      <c r="D369" s="43"/>
      <c r="E369" s="43"/>
      <c r="F369" s="43"/>
      <c r="G369" s="43"/>
      <c r="H369" s="43"/>
      <c r="I369" s="43"/>
      <c r="J369" s="43"/>
      <c r="K369" s="48"/>
      <c r="L369" s="43" t="e">
        <f t="shared" si="5"/>
        <v>#DIV/0!</v>
      </c>
      <c r="M369" s="48" t="s">
        <v>16</v>
      </c>
      <c r="N369" s="47"/>
      <c r="O369" s="47"/>
      <c r="P369" s="47"/>
      <c r="Q369" s="47"/>
      <c r="R369" s="47"/>
      <c r="S369" s="47"/>
    </row>
    <row r="370" spans="1:19">
      <c r="A370" s="11">
        <v>18460</v>
      </c>
      <c r="B370" s="11" t="s">
        <v>359</v>
      </c>
      <c r="C370" s="11" t="s">
        <v>368</v>
      </c>
      <c r="D370" s="43"/>
      <c r="E370" s="43"/>
      <c r="F370" s="43"/>
      <c r="G370" s="43"/>
      <c r="H370" s="43"/>
      <c r="I370" s="43"/>
      <c r="J370" s="43"/>
      <c r="K370" s="48"/>
      <c r="L370" s="43" t="e">
        <f t="shared" si="5"/>
        <v>#DIV/0!</v>
      </c>
      <c r="M370" s="48" t="s">
        <v>16</v>
      </c>
      <c r="N370" s="47"/>
      <c r="O370" s="47"/>
      <c r="P370" s="47"/>
      <c r="Q370" s="47"/>
      <c r="R370" s="47"/>
      <c r="S370" s="47"/>
    </row>
    <row r="371" spans="1:19">
      <c r="A371" s="11">
        <v>18479</v>
      </c>
      <c r="B371" s="11" t="s">
        <v>359</v>
      </c>
      <c r="C371" s="11" t="s">
        <v>369</v>
      </c>
      <c r="D371" s="43"/>
      <c r="E371" s="43"/>
      <c r="F371" s="43"/>
      <c r="G371" s="43"/>
      <c r="H371" s="43"/>
      <c r="I371" s="43"/>
      <c r="J371" s="43"/>
      <c r="K371" s="48"/>
      <c r="L371" s="43" t="e">
        <f t="shared" si="5"/>
        <v>#DIV/0!</v>
      </c>
      <c r="M371" s="48" t="s">
        <v>16</v>
      </c>
      <c r="N371" s="47"/>
      <c r="O371" s="47"/>
      <c r="P371" s="47"/>
      <c r="Q371" s="47"/>
      <c r="R371" s="47"/>
      <c r="S371" s="47"/>
    </row>
    <row r="372" spans="1:19">
      <c r="A372" s="17">
        <v>18592</v>
      </c>
      <c r="B372" s="17" t="s">
        <v>359</v>
      </c>
      <c r="C372" s="17" t="s">
        <v>370</v>
      </c>
      <c r="D372" s="43"/>
      <c r="E372" s="43"/>
      <c r="F372" s="43"/>
      <c r="G372" s="43"/>
      <c r="H372" s="43"/>
      <c r="I372" s="43"/>
      <c r="J372" s="43"/>
      <c r="K372" s="48"/>
      <c r="L372" s="43" t="e">
        <f t="shared" si="5"/>
        <v>#DIV/0!</v>
      </c>
      <c r="M372" s="48" t="s">
        <v>16</v>
      </c>
      <c r="N372" s="47"/>
      <c r="O372" s="47"/>
      <c r="P372" s="47"/>
      <c r="Q372" s="47"/>
      <c r="R372" s="47"/>
      <c r="S372" s="47"/>
    </row>
    <row r="373" spans="1:19">
      <c r="A373" s="11">
        <v>18610</v>
      </c>
      <c r="B373" s="11" t="s">
        <v>359</v>
      </c>
      <c r="C373" s="11" t="s">
        <v>371</v>
      </c>
      <c r="D373" s="43"/>
      <c r="E373" s="43"/>
      <c r="F373" s="43"/>
      <c r="G373" s="43"/>
      <c r="H373" s="43"/>
      <c r="I373" s="43"/>
      <c r="J373" s="43"/>
      <c r="K373" s="48"/>
      <c r="L373" s="43" t="e">
        <f t="shared" si="5"/>
        <v>#DIV/0!</v>
      </c>
      <c r="M373" s="48" t="s">
        <v>16</v>
      </c>
      <c r="N373" s="47"/>
      <c r="O373" s="47"/>
      <c r="P373" s="47"/>
      <c r="Q373" s="47"/>
      <c r="R373" s="47"/>
      <c r="S373" s="47"/>
    </row>
    <row r="374" spans="1:19">
      <c r="A374" s="11">
        <v>18753</v>
      </c>
      <c r="B374" s="11" t="s">
        <v>359</v>
      </c>
      <c r="C374" s="11" t="s">
        <v>372</v>
      </c>
      <c r="D374" s="43"/>
      <c r="E374" s="43"/>
      <c r="F374" s="43"/>
      <c r="G374" s="43"/>
      <c r="H374" s="43"/>
      <c r="I374" s="43"/>
      <c r="J374" s="48"/>
      <c r="K374" s="43"/>
      <c r="L374" s="43" t="e">
        <f t="shared" si="5"/>
        <v>#DIV/0!</v>
      </c>
      <c r="M374" s="46" t="e">
        <f>L374</f>
        <v>#DIV/0!</v>
      </c>
      <c r="N374" s="47"/>
      <c r="O374" s="47"/>
      <c r="P374" s="47"/>
      <c r="Q374" s="47"/>
      <c r="R374" s="47"/>
      <c r="S374" s="47"/>
    </row>
    <row r="375" spans="1:19">
      <c r="A375" s="11">
        <v>18756</v>
      </c>
      <c r="B375" s="11" t="s">
        <v>359</v>
      </c>
      <c r="C375" s="11" t="s">
        <v>373</v>
      </c>
      <c r="D375" s="43"/>
      <c r="E375" s="43"/>
      <c r="F375" s="43"/>
      <c r="G375" s="43"/>
      <c r="H375" s="43"/>
      <c r="I375" s="43"/>
      <c r="J375" s="43"/>
      <c r="K375" s="48"/>
      <c r="L375" s="43" t="e">
        <f t="shared" si="5"/>
        <v>#DIV/0!</v>
      </c>
      <c r="M375" s="48" t="s">
        <v>16</v>
      </c>
      <c r="N375" s="47"/>
      <c r="O375" s="47"/>
      <c r="P375" s="47"/>
      <c r="Q375" s="47"/>
      <c r="R375" s="47"/>
      <c r="S375" s="47"/>
    </row>
    <row r="376" spans="1:19">
      <c r="A376" s="11">
        <v>18785</v>
      </c>
      <c r="B376" s="11" t="s">
        <v>359</v>
      </c>
      <c r="C376" s="11" t="s">
        <v>374</v>
      </c>
      <c r="D376" s="43"/>
      <c r="E376" s="43"/>
      <c r="F376" s="43"/>
      <c r="G376" s="43"/>
      <c r="H376" s="43"/>
      <c r="I376" s="43"/>
      <c r="J376" s="43"/>
      <c r="K376" s="48"/>
      <c r="L376" s="43" t="e">
        <f t="shared" si="5"/>
        <v>#DIV/0!</v>
      </c>
      <c r="M376" s="48" t="s">
        <v>16</v>
      </c>
      <c r="N376" s="47"/>
      <c r="O376" s="47"/>
      <c r="P376" s="47"/>
      <c r="Q376" s="47"/>
      <c r="R376" s="47"/>
      <c r="S376" s="47"/>
    </row>
    <row r="377" spans="1:19">
      <c r="A377" s="11">
        <v>18860</v>
      </c>
      <c r="B377" s="11" t="s">
        <v>359</v>
      </c>
      <c r="C377" s="11" t="s">
        <v>132</v>
      </c>
      <c r="D377" s="43"/>
      <c r="E377" s="43"/>
      <c r="F377" s="43"/>
      <c r="G377" s="43"/>
      <c r="H377" s="43"/>
      <c r="I377" s="43"/>
      <c r="J377" s="43"/>
      <c r="K377" s="48"/>
      <c r="L377" s="43" t="e">
        <f t="shared" si="5"/>
        <v>#DIV/0!</v>
      </c>
      <c r="M377" s="48" t="s">
        <v>16</v>
      </c>
      <c r="N377" s="47"/>
      <c r="O377" s="47"/>
      <c r="P377" s="47"/>
      <c r="Q377" s="47"/>
      <c r="R377" s="47"/>
      <c r="S377" s="47"/>
    </row>
    <row r="378" spans="1:19">
      <c r="A378" s="11">
        <v>85001</v>
      </c>
      <c r="B378" s="11" t="s">
        <v>1012</v>
      </c>
      <c r="C378" s="11" t="s">
        <v>1013</v>
      </c>
      <c r="D378" s="43"/>
      <c r="E378" s="43"/>
      <c r="F378" s="43"/>
      <c r="G378" s="43"/>
      <c r="H378" s="43"/>
      <c r="I378" s="43"/>
      <c r="J378" s="43"/>
      <c r="K378" s="48"/>
      <c r="L378" s="43" t="e">
        <f t="shared" si="5"/>
        <v>#DIV/0!</v>
      </c>
      <c r="M378" s="48" t="s">
        <v>16</v>
      </c>
      <c r="N378" s="47"/>
      <c r="O378" s="47"/>
      <c r="P378" s="47"/>
      <c r="Q378" s="47"/>
      <c r="R378" s="47"/>
      <c r="S378" s="47"/>
    </row>
    <row r="379" spans="1:19">
      <c r="A379" s="17">
        <v>85010</v>
      </c>
      <c r="B379" s="17" t="s">
        <v>1012</v>
      </c>
      <c r="C379" s="17" t="s">
        <v>1014</v>
      </c>
      <c r="D379" s="43"/>
      <c r="E379" s="43"/>
      <c r="F379" s="43"/>
      <c r="G379" s="43"/>
      <c r="H379" s="43"/>
      <c r="I379" s="43"/>
      <c r="J379" s="43"/>
      <c r="K379" s="48"/>
      <c r="L379" s="43" t="e">
        <f t="shared" si="5"/>
        <v>#DIV/0!</v>
      </c>
      <c r="M379" s="48" t="s">
        <v>16</v>
      </c>
      <c r="N379" s="47"/>
      <c r="O379" s="47"/>
      <c r="P379" s="47"/>
      <c r="Q379" s="47"/>
      <c r="R379" s="47"/>
      <c r="S379" s="47"/>
    </row>
    <row r="380" spans="1:19">
      <c r="A380" s="11">
        <v>85015</v>
      </c>
      <c r="B380" s="11" t="s">
        <v>1012</v>
      </c>
      <c r="C380" s="11" t="s">
        <v>1015</v>
      </c>
      <c r="D380" s="43"/>
      <c r="E380" s="43"/>
      <c r="F380" s="43"/>
      <c r="G380" s="43"/>
      <c r="H380" s="43"/>
      <c r="I380" s="43"/>
      <c r="J380" s="48"/>
      <c r="K380" s="43"/>
      <c r="L380" s="43" t="e">
        <f t="shared" si="5"/>
        <v>#DIV/0!</v>
      </c>
      <c r="M380" s="46" t="e">
        <f>L380</f>
        <v>#DIV/0!</v>
      </c>
      <c r="N380" s="47"/>
      <c r="O380" s="47"/>
      <c r="P380" s="47"/>
      <c r="Q380" s="47"/>
      <c r="R380" s="47"/>
      <c r="S380" s="47"/>
    </row>
    <row r="381" spans="1:19">
      <c r="A381" s="11">
        <v>85125</v>
      </c>
      <c r="B381" s="11" t="s">
        <v>1012</v>
      </c>
      <c r="C381" s="11" t="s">
        <v>1016</v>
      </c>
      <c r="D381" s="43"/>
      <c r="E381" s="43"/>
      <c r="F381" s="43"/>
      <c r="G381" s="43"/>
      <c r="H381" s="43"/>
      <c r="I381" s="43"/>
      <c r="J381" s="43"/>
      <c r="K381" s="48"/>
      <c r="L381" s="43" t="e">
        <f t="shared" si="5"/>
        <v>#DIV/0!</v>
      </c>
      <c r="M381" s="48" t="s">
        <v>16</v>
      </c>
      <c r="N381" s="47"/>
      <c r="O381" s="47"/>
      <c r="P381" s="47"/>
      <c r="Q381" s="47"/>
      <c r="R381" s="47"/>
      <c r="S381" s="47"/>
    </row>
    <row r="382" spans="1:19">
      <c r="A382" s="11">
        <v>85136</v>
      </c>
      <c r="B382" s="11" t="s">
        <v>1012</v>
      </c>
      <c r="C382" s="11" t="s">
        <v>1017</v>
      </c>
      <c r="D382" s="43"/>
      <c r="E382" s="43"/>
      <c r="F382" s="43"/>
      <c r="G382" s="43"/>
      <c r="H382" s="43"/>
      <c r="I382" s="43"/>
      <c r="J382" s="48"/>
      <c r="K382" s="43"/>
      <c r="L382" s="43" t="e">
        <f t="shared" si="5"/>
        <v>#DIV/0!</v>
      </c>
      <c r="M382" s="46" t="e">
        <f>L382</f>
        <v>#DIV/0!</v>
      </c>
      <c r="N382" s="47"/>
      <c r="O382" s="47"/>
      <c r="P382" s="47"/>
      <c r="Q382" s="47"/>
      <c r="R382" s="47"/>
      <c r="S382" s="47"/>
    </row>
    <row r="383" spans="1:19">
      <c r="A383" s="17">
        <v>85139</v>
      </c>
      <c r="B383" s="17" t="s">
        <v>1012</v>
      </c>
      <c r="C383" s="17" t="s">
        <v>1018</v>
      </c>
      <c r="D383" s="43"/>
      <c r="E383" s="43"/>
      <c r="F383" s="43"/>
      <c r="G383" s="43"/>
      <c r="H383" s="43"/>
      <c r="I383" s="43"/>
      <c r="J383" s="43"/>
      <c r="K383" s="43"/>
      <c r="L383" s="43" t="e">
        <f t="shared" si="5"/>
        <v>#DIV/0!</v>
      </c>
      <c r="M383" s="46" t="e">
        <f>L383</f>
        <v>#DIV/0!</v>
      </c>
      <c r="N383" s="47"/>
      <c r="O383" s="47"/>
      <c r="P383" s="47"/>
      <c r="Q383" s="47"/>
      <c r="R383" s="47"/>
      <c r="S383" s="47"/>
    </row>
    <row r="384" spans="1:19">
      <c r="A384" s="11">
        <v>85162</v>
      </c>
      <c r="B384" s="11" t="s">
        <v>1012</v>
      </c>
      <c r="C384" s="11" t="s">
        <v>1019</v>
      </c>
      <c r="D384" s="43"/>
      <c r="E384" s="43"/>
      <c r="F384" s="43"/>
      <c r="G384" s="43"/>
      <c r="H384" s="43"/>
      <c r="I384" s="43"/>
      <c r="J384" s="43"/>
      <c r="K384" s="48"/>
      <c r="L384" s="43" t="e">
        <f t="shared" si="5"/>
        <v>#DIV/0!</v>
      </c>
      <c r="M384" s="48" t="s">
        <v>16</v>
      </c>
      <c r="N384" s="47"/>
      <c r="O384" s="47"/>
      <c r="P384" s="47"/>
      <c r="Q384" s="47"/>
      <c r="R384" s="47"/>
      <c r="S384" s="47"/>
    </row>
    <row r="385" spans="1:19">
      <c r="A385" s="17">
        <v>85225</v>
      </c>
      <c r="B385" s="17" t="s">
        <v>1012</v>
      </c>
      <c r="C385" s="17" t="s">
        <v>1020</v>
      </c>
      <c r="D385" s="43"/>
      <c r="E385" s="43"/>
      <c r="F385" s="43"/>
      <c r="G385" s="43"/>
      <c r="H385" s="43"/>
      <c r="I385" s="43"/>
      <c r="J385" s="43"/>
      <c r="K385" s="48"/>
      <c r="L385" s="43" t="e">
        <f t="shared" si="5"/>
        <v>#DIV/0!</v>
      </c>
      <c r="M385" s="48" t="s">
        <v>16</v>
      </c>
      <c r="N385" s="47"/>
      <c r="O385" s="47"/>
      <c r="P385" s="47"/>
      <c r="Q385" s="47"/>
      <c r="R385" s="47"/>
      <c r="S385" s="47"/>
    </row>
    <row r="386" spans="1:19">
      <c r="A386" s="11">
        <v>85230</v>
      </c>
      <c r="B386" s="11" t="s">
        <v>1012</v>
      </c>
      <c r="C386" s="11" t="s">
        <v>1021</v>
      </c>
      <c r="D386" s="43"/>
      <c r="E386" s="43"/>
      <c r="F386" s="43"/>
      <c r="G386" s="43"/>
      <c r="H386" s="43"/>
      <c r="I386" s="43"/>
      <c r="J386" s="48"/>
      <c r="K386" s="43"/>
      <c r="L386" s="43" t="e">
        <f t="shared" si="5"/>
        <v>#DIV/0!</v>
      </c>
      <c r="M386" s="46" t="e">
        <f>L386</f>
        <v>#DIV/0!</v>
      </c>
      <c r="N386" s="47"/>
      <c r="O386" s="47"/>
      <c r="P386" s="47"/>
      <c r="Q386" s="47"/>
      <c r="R386" s="47"/>
      <c r="S386" s="47"/>
    </row>
    <row r="387" spans="1:19">
      <c r="A387" s="11">
        <v>85250</v>
      </c>
      <c r="B387" s="11" t="s">
        <v>1012</v>
      </c>
      <c r="C387" s="11" t="s">
        <v>1022</v>
      </c>
      <c r="D387" s="43"/>
      <c r="E387" s="43"/>
      <c r="F387" s="43"/>
      <c r="G387" s="43"/>
      <c r="H387" s="43"/>
      <c r="I387" s="43"/>
      <c r="J387" s="48"/>
      <c r="K387" s="43"/>
      <c r="L387" s="43" t="e">
        <f t="shared" si="5"/>
        <v>#DIV/0!</v>
      </c>
      <c r="M387" s="46" t="e">
        <f>L387</f>
        <v>#DIV/0!</v>
      </c>
      <c r="N387" s="47"/>
      <c r="O387" s="47"/>
      <c r="P387" s="47"/>
      <c r="Q387" s="47"/>
      <c r="R387" s="47"/>
      <c r="S387" s="47"/>
    </row>
    <row r="388" spans="1:19">
      <c r="A388" s="17">
        <v>85263</v>
      </c>
      <c r="B388" s="17" t="s">
        <v>1012</v>
      </c>
      <c r="C388" s="17" t="s">
        <v>1023</v>
      </c>
      <c r="D388" s="43"/>
      <c r="E388" s="43"/>
      <c r="F388" s="43"/>
      <c r="G388" s="43"/>
      <c r="H388" s="43"/>
      <c r="I388" s="43"/>
      <c r="J388" s="43"/>
      <c r="K388" s="48"/>
      <c r="L388" s="43" t="e">
        <f t="shared" si="5"/>
        <v>#DIV/0!</v>
      </c>
      <c r="M388" s="48" t="s">
        <v>16</v>
      </c>
      <c r="N388" s="47"/>
      <c r="O388" s="47"/>
      <c r="P388" s="47"/>
      <c r="Q388" s="47"/>
      <c r="R388" s="47"/>
      <c r="S388" s="47"/>
    </row>
    <row r="389" spans="1:19">
      <c r="A389" s="11">
        <v>85279</v>
      </c>
      <c r="B389" s="11" t="s">
        <v>1012</v>
      </c>
      <c r="C389" s="11" t="s">
        <v>1024</v>
      </c>
      <c r="D389" s="43"/>
      <c r="E389" s="43"/>
      <c r="F389" s="43"/>
      <c r="G389" s="43"/>
      <c r="H389" s="43"/>
      <c r="I389" s="43"/>
      <c r="J389" s="43"/>
      <c r="K389" s="48"/>
      <c r="L389" s="43" t="e">
        <f t="shared" si="5"/>
        <v>#DIV/0!</v>
      </c>
      <c r="M389" s="48" t="s">
        <v>16</v>
      </c>
      <c r="N389" s="47"/>
      <c r="O389" s="47"/>
      <c r="P389" s="47"/>
      <c r="Q389" s="47"/>
      <c r="R389" s="47"/>
      <c r="S389" s="47"/>
    </row>
    <row r="390" spans="1:19">
      <c r="A390" s="11">
        <v>85300</v>
      </c>
      <c r="B390" s="11" t="s">
        <v>1012</v>
      </c>
      <c r="C390" s="11" t="s">
        <v>101</v>
      </c>
      <c r="D390" s="43"/>
      <c r="E390" s="43"/>
      <c r="F390" s="43"/>
      <c r="G390" s="43"/>
      <c r="H390" s="43"/>
      <c r="I390" s="43"/>
      <c r="J390" s="43"/>
      <c r="K390" s="48"/>
      <c r="L390" s="43" t="e">
        <f t="shared" si="5"/>
        <v>#DIV/0!</v>
      </c>
      <c r="M390" s="48" t="s">
        <v>16</v>
      </c>
      <c r="N390" s="47"/>
      <c r="O390" s="47"/>
      <c r="P390" s="47"/>
      <c r="Q390" s="47"/>
      <c r="R390" s="47"/>
      <c r="S390" s="47"/>
    </row>
    <row r="391" spans="1:19">
      <c r="A391" s="11">
        <v>85315</v>
      </c>
      <c r="B391" s="11" t="s">
        <v>1012</v>
      </c>
      <c r="C391" s="11" t="s">
        <v>1025</v>
      </c>
      <c r="D391" s="43"/>
      <c r="E391" s="43"/>
      <c r="F391" s="43"/>
      <c r="G391" s="43"/>
      <c r="H391" s="43"/>
      <c r="I391" s="43"/>
      <c r="J391" s="48"/>
      <c r="K391" s="43"/>
      <c r="L391" s="43" t="e">
        <f t="shared" si="5"/>
        <v>#DIV/0!</v>
      </c>
      <c r="M391" s="46" t="e">
        <f>L391</f>
        <v>#DIV/0!</v>
      </c>
      <c r="N391" s="47"/>
      <c r="O391" s="47"/>
      <c r="P391" s="47"/>
      <c r="Q391" s="47"/>
      <c r="R391" s="47"/>
      <c r="S391" s="47"/>
    </row>
    <row r="392" spans="1:19">
      <c r="A392" s="11">
        <v>85325</v>
      </c>
      <c r="B392" s="11" t="s">
        <v>1012</v>
      </c>
      <c r="C392" s="11" t="s">
        <v>1026</v>
      </c>
      <c r="D392" s="43"/>
      <c r="E392" s="43"/>
      <c r="F392" s="43"/>
      <c r="G392" s="43"/>
      <c r="H392" s="43"/>
      <c r="I392" s="43"/>
      <c r="J392" s="43"/>
      <c r="K392" s="48"/>
      <c r="L392" s="43" t="e">
        <f t="shared" ref="L392:L455" si="6">AVERAGE(D392:K392)</f>
        <v>#DIV/0!</v>
      </c>
      <c r="M392" s="48" t="s">
        <v>16</v>
      </c>
      <c r="N392" s="47"/>
      <c r="O392" s="47"/>
      <c r="P392" s="47"/>
      <c r="Q392" s="47"/>
      <c r="R392" s="47"/>
      <c r="S392" s="47"/>
    </row>
    <row r="393" spans="1:19">
      <c r="A393" s="11">
        <v>85400</v>
      </c>
      <c r="B393" s="11" t="s">
        <v>1012</v>
      </c>
      <c r="C393" s="11" t="s">
        <v>1027</v>
      </c>
      <c r="D393" s="43"/>
      <c r="E393" s="43"/>
      <c r="F393" s="43"/>
      <c r="G393" s="43"/>
      <c r="H393" s="43"/>
      <c r="I393" s="43"/>
      <c r="J393" s="43"/>
      <c r="K393" s="43"/>
      <c r="L393" s="43" t="e">
        <f t="shared" si="6"/>
        <v>#DIV/0!</v>
      </c>
      <c r="M393" s="46" t="e">
        <f>L393</f>
        <v>#DIV/0!</v>
      </c>
      <c r="N393" s="47"/>
      <c r="O393" s="47"/>
      <c r="P393" s="47"/>
      <c r="Q393" s="47"/>
      <c r="R393" s="47"/>
      <c r="S393" s="47"/>
    </row>
    <row r="394" spans="1:19">
      <c r="A394" s="11">
        <v>85410</v>
      </c>
      <c r="B394" s="11" t="s">
        <v>1012</v>
      </c>
      <c r="C394" s="11" t="s">
        <v>1028</v>
      </c>
      <c r="D394" s="43"/>
      <c r="E394" s="43"/>
      <c r="F394" s="43"/>
      <c r="G394" s="43"/>
      <c r="H394" s="43"/>
      <c r="I394" s="43"/>
      <c r="J394" s="43"/>
      <c r="K394" s="48"/>
      <c r="L394" s="43" t="e">
        <f t="shared" si="6"/>
        <v>#DIV/0!</v>
      </c>
      <c r="M394" s="48" t="s">
        <v>16</v>
      </c>
      <c r="N394" s="47"/>
      <c r="O394" s="47"/>
      <c r="P394" s="47"/>
      <c r="Q394" s="47"/>
      <c r="R394" s="47"/>
      <c r="S394" s="47"/>
    </row>
    <row r="395" spans="1:19">
      <c r="A395" s="11">
        <v>85430</v>
      </c>
      <c r="B395" s="11" t="s">
        <v>1012</v>
      </c>
      <c r="C395" s="11" t="s">
        <v>1029</v>
      </c>
      <c r="D395" s="43"/>
      <c r="E395" s="43"/>
      <c r="F395" s="43"/>
      <c r="G395" s="43"/>
      <c r="H395" s="43"/>
      <c r="I395" s="43"/>
      <c r="J395" s="43"/>
      <c r="K395" s="48"/>
      <c r="L395" s="43" t="e">
        <f t="shared" si="6"/>
        <v>#DIV/0!</v>
      </c>
      <c r="M395" s="48" t="s">
        <v>16</v>
      </c>
      <c r="N395" s="47"/>
      <c r="O395" s="47"/>
      <c r="P395" s="47"/>
      <c r="Q395" s="47"/>
      <c r="R395" s="47"/>
      <c r="S395" s="47"/>
    </row>
    <row r="396" spans="1:19">
      <c r="A396" s="11">
        <v>85440</v>
      </c>
      <c r="B396" s="11" t="s">
        <v>1012</v>
      </c>
      <c r="C396" s="11" t="s">
        <v>210</v>
      </c>
      <c r="D396" s="43"/>
      <c r="E396" s="43"/>
      <c r="F396" s="43"/>
      <c r="G396" s="43"/>
      <c r="H396" s="43"/>
      <c r="I396" s="43"/>
      <c r="J396" s="43"/>
      <c r="K396" s="48"/>
      <c r="L396" s="43" t="e">
        <f t="shared" si="6"/>
        <v>#DIV/0!</v>
      </c>
      <c r="M396" s="48" t="s">
        <v>16</v>
      </c>
      <c r="N396" s="47"/>
      <c r="O396" s="47"/>
      <c r="P396" s="47"/>
      <c r="Q396" s="47"/>
      <c r="R396" s="47"/>
      <c r="S396" s="47"/>
    </row>
    <row r="397" spans="1:19">
      <c r="A397" s="11">
        <v>19001</v>
      </c>
      <c r="B397" s="11" t="s">
        <v>375</v>
      </c>
      <c r="C397" s="11" t="s">
        <v>376</v>
      </c>
      <c r="D397" s="43"/>
      <c r="E397" s="43"/>
      <c r="F397" s="43"/>
      <c r="G397" s="43"/>
      <c r="H397" s="43"/>
      <c r="I397" s="43"/>
      <c r="J397" s="43"/>
      <c r="K397" s="48"/>
      <c r="L397" s="43" t="e">
        <f t="shared" si="6"/>
        <v>#DIV/0!</v>
      </c>
      <c r="M397" s="48" t="s">
        <v>16</v>
      </c>
      <c r="N397" s="47"/>
      <c r="O397" s="47"/>
      <c r="P397" s="47"/>
      <c r="Q397" s="47"/>
      <c r="R397" s="47"/>
      <c r="S397" s="47"/>
    </row>
    <row r="398" spans="1:19">
      <c r="A398" s="11">
        <v>19022</v>
      </c>
      <c r="B398" s="11" t="s">
        <v>375</v>
      </c>
      <c r="C398" s="11" t="s">
        <v>377</v>
      </c>
      <c r="D398" s="43"/>
      <c r="E398" s="43"/>
      <c r="F398" s="43"/>
      <c r="G398" s="43"/>
      <c r="H398" s="43"/>
      <c r="I398" s="43"/>
      <c r="J398" s="43"/>
      <c r="K398" s="48"/>
      <c r="L398" s="43" t="e">
        <f t="shared" si="6"/>
        <v>#DIV/0!</v>
      </c>
      <c r="M398" s="48" t="s">
        <v>16</v>
      </c>
      <c r="N398" s="47"/>
      <c r="O398" s="47"/>
      <c r="P398" s="47"/>
      <c r="Q398" s="47"/>
      <c r="R398" s="47"/>
      <c r="S398" s="47"/>
    </row>
    <row r="399" spans="1:19">
      <c r="A399" s="11">
        <v>19050</v>
      </c>
      <c r="B399" s="11" t="s">
        <v>375</v>
      </c>
      <c r="C399" s="11" t="s">
        <v>30</v>
      </c>
      <c r="D399" s="43"/>
      <c r="E399" s="43"/>
      <c r="F399" s="43"/>
      <c r="G399" s="43"/>
      <c r="H399" s="43"/>
      <c r="I399" s="43"/>
      <c r="J399" s="43"/>
      <c r="K399" s="48"/>
      <c r="L399" s="43" t="e">
        <f t="shared" si="6"/>
        <v>#DIV/0!</v>
      </c>
      <c r="M399" s="48" t="s">
        <v>16</v>
      </c>
      <c r="N399" s="47"/>
      <c r="O399" s="47"/>
      <c r="P399" s="47"/>
      <c r="Q399" s="47"/>
      <c r="R399" s="47"/>
      <c r="S399" s="47"/>
    </row>
    <row r="400" spans="1:19">
      <c r="A400" s="11">
        <v>19075</v>
      </c>
      <c r="B400" s="11" t="s">
        <v>375</v>
      </c>
      <c r="C400" s="11" t="s">
        <v>378</v>
      </c>
      <c r="D400" s="43"/>
      <c r="E400" s="43"/>
      <c r="F400" s="43"/>
      <c r="G400" s="43"/>
      <c r="H400" s="43"/>
      <c r="I400" s="43"/>
      <c r="J400" s="48"/>
      <c r="K400" s="43"/>
      <c r="L400" s="43" t="e">
        <f t="shared" si="6"/>
        <v>#DIV/0!</v>
      </c>
      <c r="M400" s="46" t="e">
        <f>L400</f>
        <v>#DIV/0!</v>
      </c>
      <c r="N400" s="47"/>
      <c r="O400" s="47"/>
      <c r="P400" s="47"/>
      <c r="Q400" s="47"/>
      <c r="R400" s="47"/>
      <c r="S400" s="47"/>
    </row>
    <row r="401" spans="1:19">
      <c r="A401" s="11">
        <v>19100</v>
      </c>
      <c r="B401" s="11" t="s">
        <v>375</v>
      </c>
      <c r="C401" s="11" t="s">
        <v>165</v>
      </c>
      <c r="D401" s="43"/>
      <c r="E401" s="43"/>
      <c r="F401" s="43"/>
      <c r="G401" s="43"/>
      <c r="H401" s="43"/>
      <c r="I401" s="43"/>
      <c r="J401" s="43"/>
      <c r="K401" s="48"/>
      <c r="L401" s="43" t="e">
        <f t="shared" si="6"/>
        <v>#DIV/0!</v>
      </c>
      <c r="M401" s="48" t="s">
        <v>16</v>
      </c>
      <c r="N401" s="47"/>
      <c r="O401" s="47"/>
      <c r="P401" s="47"/>
      <c r="Q401" s="47"/>
      <c r="R401" s="47"/>
      <c r="S401" s="47"/>
    </row>
    <row r="402" spans="1:19">
      <c r="A402" s="11">
        <v>19110</v>
      </c>
      <c r="B402" s="11" t="s">
        <v>375</v>
      </c>
      <c r="C402" s="11" t="s">
        <v>379</v>
      </c>
      <c r="D402" s="43"/>
      <c r="E402" s="43"/>
      <c r="F402" s="43"/>
      <c r="G402" s="43"/>
      <c r="H402" s="43"/>
      <c r="I402" s="43"/>
      <c r="J402" s="48"/>
      <c r="K402" s="43"/>
      <c r="L402" s="43" t="e">
        <f t="shared" si="6"/>
        <v>#DIV/0!</v>
      </c>
      <c r="M402" s="46" t="e">
        <f>L402</f>
        <v>#DIV/0!</v>
      </c>
      <c r="N402" s="47"/>
      <c r="O402" s="47"/>
      <c r="P402" s="47"/>
      <c r="Q402" s="47"/>
      <c r="R402" s="47"/>
      <c r="S402" s="47"/>
    </row>
    <row r="403" spans="1:19">
      <c r="A403" s="11">
        <v>19130</v>
      </c>
      <c r="B403" s="11" t="s">
        <v>375</v>
      </c>
      <c r="C403" s="11" t="s">
        <v>380</v>
      </c>
      <c r="D403" s="43"/>
      <c r="E403" s="43"/>
      <c r="F403" s="43"/>
      <c r="G403" s="43"/>
      <c r="H403" s="43"/>
      <c r="I403" s="43"/>
      <c r="J403" s="43"/>
      <c r="K403" s="48"/>
      <c r="L403" s="43" t="e">
        <f t="shared" si="6"/>
        <v>#DIV/0!</v>
      </c>
      <c r="M403" s="48" t="s">
        <v>16</v>
      </c>
      <c r="N403" s="47"/>
      <c r="O403" s="47"/>
      <c r="P403" s="47"/>
      <c r="Q403" s="47"/>
      <c r="R403" s="47"/>
      <c r="S403" s="47"/>
    </row>
    <row r="404" spans="1:19">
      <c r="A404" s="11">
        <v>19137</v>
      </c>
      <c r="B404" s="11" t="s">
        <v>375</v>
      </c>
      <c r="C404" s="11" t="s">
        <v>381</v>
      </c>
      <c r="D404" s="43"/>
      <c r="E404" s="43"/>
      <c r="F404" s="43"/>
      <c r="G404" s="43"/>
      <c r="H404" s="43"/>
      <c r="I404" s="43"/>
      <c r="J404" s="48"/>
      <c r="K404" s="43"/>
      <c r="L404" s="43" t="e">
        <f t="shared" si="6"/>
        <v>#DIV/0!</v>
      </c>
      <c r="M404" s="46" t="e">
        <f>L404</f>
        <v>#DIV/0!</v>
      </c>
      <c r="N404" s="47"/>
      <c r="O404" s="47"/>
      <c r="P404" s="47"/>
      <c r="Q404" s="47"/>
      <c r="R404" s="47"/>
      <c r="S404" s="47"/>
    </row>
    <row r="405" spans="1:19">
      <c r="A405" s="11">
        <v>19142</v>
      </c>
      <c r="B405" s="11" t="s">
        <v>375</v>
      </c>
      <c r="C405" s="11" t="s">
        <v>382</v>
      </c>
      <c r="D405" s="43"/>
      <c r="E405" s="43"/>
      <c r="F405" s="43"/>
      <c r="G405" s="43"/>
      <c r="H405" s="43"/>
      <c r="I405" s="43"/>
      <c r="J405" s="43"/>
      <c r="K405" s="48"/>
      <c r="L405" s="43" t="e">
        <f t="shared" si="6"/>
        <v>#DIV/0!</v>
      </c>
      <c r="M405" s="48" t="s">
        <v>16</v>
      </c>
      <c r="N405" s="47"/>
      <c r="O405" s="47"/>
      <c r="P405" s="47"/>
      <c r="Q405" s="47"/>
      <c r="R405" s="47"/>
      <c r="S405" s="47"/>
    </row>
    <row r="406" spans="1:19">
      <c r="A406" s="11">
        <v>19212</v>
      </c>
      <c r="B406" s="11" t="s">
        <v>375</v>
      </c>
      <c r="C406" s="11" t="s">
        <v>383</v>
      </c>
      <c r="D406" s="43"/>
      <c r="E406" s="43"/>
      <c r="F406" s="43"/>
      <c r="G406" s="43"/>
      <c r="H406" s="43"/>
      <c r="I406" s="43"/>
      <c r="J406" s="43"/>
      <c r="K406" s="48"/>
      <c r="L406" s="43" t="e">
        <f t="shared" si="6"/>
        <v>#DIV/0!</v>
      </c>
      <c r="M406" s="48" t="s">
        <v>16</v>
      </c>
      <c r="N406" s="47"/>
      <c r="O406" s="47"/>
      <c r="P406" s="47"/>
      <c r="Q406" s="47"/>
      <c r="R406" s="47"/>
      <c r="S406" s="47"/>
    </row>
    <row r="407" spans="1:19">
      <c r="A407" s="11">
        <v>19256</v>
      </c>
      <c r="B407" s="11" t="s">
        <v>375</v>
      </c>
      <c r="C407" s="11" t="s">
        <v>384</v>
      </c>
      <c r="D407" s="43"/>
      <c r="E407" s="43"/>
      <c r="F407" s="43"/>
      <c r="G407" s="43"/>
      <c r="H407" s="43"/>
      <c r="I407" s="43"/>
      <c r="J407" s="43"/>
      <c r="K407" s="48"/>
      <c r="L407" s="43" t="e">
        <f t="shared" si="6"/>
        <v>#DIV/0!</v>
      </c>
      <c r="M407" s="48" t="s">
        <v>16</v>
      </c>
      <c r="N407" s="47"/>
      <c r="O407" s="47"/>
      <c r="P407" s="47"/>
      <c r="Q407" s="47"/>
      <c r="R407" s="47"/>
      <c r="S407" s="47"/>
    </row>
    <row r="408" spans="1:19">
      <c r="A408" s="17">
        <v>19290</v>
      </c>
      <c r="B408" s="17" t="s">
        <v>375</v>
      </c>
      <c r="C408" s="17" t="s">
        <v>360</v>
      </c>
      <c r="D408" s="43"/>
      <c r="E408" s="43"/>
      <c r="F408" s="43"/>
      <c r="G408" s="43"/>
      <c r="H408" s="43"/>
      <c r="I408" s="43"/>
      <c r="J408" s="43"/>
      <c r="K408" s="48"/>
      <c r="L408" s="43" t="e">
        <f t="shared" si="6"/>
        <v>#DIV/0!</v>
      </c>
      <c r="M408" s="48" t="s">
        <v>16</v>
      </c>
      <c r="N408" s="47"/>
      <c r="O408" s="47"/>
      <c r="P408" s="47"/>
      <c r="Q408" s="47"/>
      <c r="R408" s="47"/>
      <c r="S408" s="47"/>
    </row>
    <row r="409" spans="1:19">
      <c r="A409" s="11">
        <v>19300</v>
      </c>
      <c r="B409" s="11" t="s">
        <v>375</v>
      </c>
      <c r="C409" s="11" t="s">
        <v>385</v>
      </c>
      <c r="D409" s="43"/>
      <c r="E409" s="43"/>
      <c r="F409" s="43"/>
      <c r="G409" s="43"/>
      <c r="H409" s="43"/>
      <c r="I409" s="43"/>
      <c r="J409" s="43"/>
      <c r="K409" s="48"/>
      <c r="L409" s="43" t="e">
        <f t="shared" si="6"/>
        <v>#DIV/0!</v>
      </c>
      <c r="M409" s="48" t="s">
        <v>16</v>
      </c>
      <c r="N409" s="47"/>
      <c r="O409" s="47"/>
      <c r="P409" s="47"/>
      <c r="Q409" s="47"/>
      <c r="R409" s="47"/>
      <c r="S409" s="47"/>
    </row>
    <row r="410" spans="1:19">
      <c r="A410" s="11">
        <v>19318</v>
      </c>
      <c r="B410" s="11" t="s">
        <v>375</v>
      </c>
      <c r="C410" s="11" t="s">
        <v>386</v>
      </c>
      <c r="D410" s="43"/>
      <c r="E410" s="43"/>
      <c r="F410" s="43"/>
      <c r="G410" s="43"/>
      <c r="H410" s="43"/>
      <c r="I410" s="43"/>
      <c r="J410" s="43"/>
      <c r="K410" s="48"/>
      <c r="L410" s="43" t="e">
        <f t="shared" si="6"/>
        <v>#DIV/0!</v>
      </c>
      <c r="M410" s="48" t="s">
        <v>16</v>
      </c>
      <c r="N410" s="47"/>
      <c r="O410" s="47"/>
      <c r="P410" s="47"/>
      <c r="Q410" s="47"/>
      <c r="R410" s="47"/>
      <c r="S410" s="47"/>
    </row>
    <row r="411" spans="1:19">
      <c r="A411" s="11">
        <v>19355</v>
      </c>
      <c r="B411" s="11" t="s">
        <v>375</v>
      </c>
      <c r="C411" s="11" t="s">
        <v>387</v>
      </c>
      <c r="D411" s="43"/>
      <c r="E411" s="43"/>
      <c r="F411" s="43"/>
      <c r="G411" s="43"/>
      <c r="H411" s="43"/>
      <c r="I411" s="43"/>
      <c r="J411" s="43"/>
      <c r="K411" s="48"/>
      <c r="L411" s="43" t="e">
        <f t="shared" si="6"/>
        <v>#DIV/0!</v>
      </c>
      <c r="M411" s="48" t="s">
        <v>16</v>
      </c>
      <c r="N411" s="47"/>
      <c r="O411" s="47"/>
      <c r="P411" s="47"/>
      <c r="Q411" s="47"/>
      <c r="R411" s="47"/>
      <c r="S411" s="47"/>
    </row>
    <row r="412" spans="1:19">
      <c r="A412" s="11">
        <v>19364</v>
      </c>
      <c r="B412" s="11" t="s">
        <v>375</v>
      </c>
      <c r="C412" s="11" t="s">
        <v>388</v>
      </c>
      <c r="D412" s="43"/>
      <c r="E412" s="43"/>
      <c r="F412" s="43"/>
      <c r="G412" s="43"/>
      <c r="H412" s="43"/>
      <c r="I412" s="43"/>
      <c r="J412" s="48"/>
      <c r="K412" s="43"/>
      <c r="L412" s="43" t="e">
        <f t="shared" si="6"/>
        <v>#DIV/0!</v>
      </c>
      <c r="M412" s="46" t="e">
        <f>L412</f>
        <v>#DIV/0!</v>
      </c>
      <c r="N412" s="47"/>
      <c r="O412" s="47"/>
      <c r="P412" s="47"/>
      <c r="Q412" s="47"/>
      <c r="R412" s="47"/>
      <c r="S412" s="47"/>
    </row>
    <row r="413" spans="1:19">
      <c r="A413" s="11">
        <v>19392</v>
      </c>
      <c r="B413" s="11" t="s">
        <v>375</v>
      </c>
      <c r="C413" s="11" t="s">
        <v>389</v>
      </c>
      <c r="D413" s="43"/>
      <c r="E413" s="43"/>
      <c r="F413" s="43"/>
      <c r="G413" s="43"/>
      <c r="H413" s="43"/>
      <c r="I413" s="43"/>
      <c r="J413" s="48"/>
      <c r="K413" s="43"/>
      <c r="L413" s="43" t="e">
        <f t="shared" si="6"/>
        <v>#DIV/0!</v>
      </c>
      <c r="M413" s="46" t="e">
        <f>L413</f>
        <v>#DIV/0!</v>
      </c>
      <c r="N413" s="47"/>
      <c r="O413" s="47"/>
      <c r="P413" s="47"/>
      <c r="Q413" s="47"/>
      <c r="R413" s="47"/>
      <c r="S413" s="47"/>
    </row>
    <row r="414" spans="1:19">
      <c r="A414" s="17">
        <v>19397</v>
      </c>
      <c r="B414" s="17" t="s">
        <v>375</v>
      </c>
      <c r="C414" s="17" t="s">
        <v>390</v>
      </c>
      <c r="D414" s="43"/>
      <c r="E414" s="43"/>
      <c r="F414" s="43"/>
      <c r="G414" s="43"/>
      <c r="H414" s="43"/>
      <c r="I414" s="43"/>
      <c r="J414" s="43"/>
      <c r="K414" s="48"/>
      <c r="L414" s="43" t="e">
        <f t="shared" si="6"/>
        <v>#DIV/0!</v>
      </c>
      <c r="M414" s="48" t="s">
        <v>16</v>
      </c>
      <c r="N414" s="47"/>
      <c r="O414" s="47"/>
      <c r="P414" s="47"/>
      <c r="Q414" s="47"/>
      <c r="R414" s="47"/>
      <c r="S414" s="47"/>
    </row>
    <row r="415" spans="1:19">
      <c r="A415" s="11">
        <v>19418</v>
      </c>
      <c r="B415" s="11" t="s">
        <v>375</v>
      </c>
      <c r="C415" s="11" t="s">
        <v>391</v>
      </c>
      <c r="D415" s="43"/>
      <c r="E415" s="43"/>
      <c r="F415" s="43"/>
      <c r="G415" s="43"/>
      <c r="H415" s="43"/>
      <c r="I415" s="43"/>
      <c r="J415" s="43"/>
      <c r="K415" s="48"/>
      <c r="L415" s="43" t="e">
        <f t="shared" si="6"/>
        <v>#DIV/0!</v>
      </c>
      <c r="M415" s="48" t="s">
        <v>16</v>
      </c>
      <c r="N415" s="47"/>
      <c r="O415" s="47"/>
      <c r="P415" s="47"/>
      <c r="Q415" s="47"/>
      <c r="R415" s="47"/>
      <c r="S415" s="47"/>
    </row>
    <row r="416" spans="1:19">
      <c r="A416" s="11">
        <v>19450</v>
      </c>
      <c r="B416" s="11" t="s">
        <v>375</v>
      </c>
      <c r="C416" s="11" t="s">
        <v>392</v>
      </c>
      <c r="D416" s="43"/>
      <c r="E416" s="43"/>
      <c r="F416" s="43"/>
      <c r="G416" s="43"/>
      <c r="H416" s="43"/>
      <c r="I416" s="43"/>
      <c r="J416" s="43"/>
      <c r="K416" s="48"/>
      <c r="L416" s="43" t="e">
        <f t="shared" si="6"/>
        <v>#DIV/0!</v>
      </c>
      <c r="M416" s="48" t="s">
        <v>16</v>
      </c>
      <c r="N416" s="47"/>
      <c r="O416" s="47"/>
      <c r="P416" s="47"/>
      <c r="Q416" s="47"/>
      <c r="R416" s="47"/>
      <c r="S416" s="47"/>
    </row>
    <row r="417" spans="1:19">
      <c r="A417" s="11">
        <v>19455</v>
      </c>
      <c r="B417" s="11" t="s">
        <v>375</v>
      </c>
      <c r="C417" s="11" t="s">
        <v>393</v>
      </c>
      <c r="D417" s="43"/>
      <c r="E417" s="43"/>
      <c r="F417" s="43"/>
      <c r="G417" s="43"/>
      <c r="H417" s="43"/>
      <c r="I417" s="43"/>
      <c r="J417" s="43"/>
      <c r="K417" s="48"/>
      <c r="L417" s="43" t="e">
        <f t="shared" si="6"/>
        <v>#DIV/0!</v>
      </c>
      <c r="M417" s="48" t="s">
        <v>16</v>
      </c>
      <c r="N417" s="47"/>
      <c r="O417" s="47"/>
      <c r="P417" s="47"/>
      <c r="Q417" s="47"/>
      <c r="R417" s="47"/>
      <c r="S417" s="47"/>
    </row>
    <row r="418" spans="1:19">
      <c r="A418" s="11">
        <v>19473</v>
      </c>
      <c r="B418" s="11" t="s">
        <v>375</v>
      </c>
      <c r="C418" s="11" t="s">
        <v>188</v>
      </c>
      <c r="D418" s="43"/>
      <c r="E418" s="43"/>
      <c r="F418" s="43"/>
      <c r="G418" s="43"/>
      <c r="H418" s="43"/>
      <c r="I418" s="43"/>
      <c r="J418" s="43"/>
      <c r="K418" s="48"/>
      <c r="L418" s="43" t="e">
        <f t="shared" si="6"/>
        <v>#DIV/0!</v>
      </c>
      <c r="M418" s="48" t="s">
        <v>16</v>
      </c>
      <c r="N418" s="47"/>
      <c r="O418" s="47"/>
      <c r="P418" s="47"/>
      <c r="Q418" s="47"/>
      <c r="R418" s="47"/>
      <c r="S418" s="47"/>
    </row>
    <row r="419" spans="1:19">
      <c r="A419" s="11">
        <v>19513</v>
      </c>
      <c r="B419" s="11" t="s">
        <v>375</v>
      </c>
      <c r="C419" s="11" t="s">
        <v>394</v>
      </c>
      <c r="D419" s="43"/>
      <c r="E419" s="43"/>
      <c r="F419" s="43"/>
      <c r="G419" s="43"/>
      <c r="H419" s="43"/>
      <c r="I419" s="43"/>
      <c r="J419" s="48"/>
      <c r="K419" s="43"/>
      <c r="L419" s="43" t="e">
        <f t="shared" si="6"/>
        <v>#DIV/0!</v>
      </c>
      <c r="M419" s="46" t="e">
        <f>L419</f>
        <v>#DIV/0!</v>
      </c>
      <c r="N419" s="47"/>
      <c r="O419" s="47"/>
      <c r="P419" s="47"/>
      <c r="Q419" s="47"/>
      <c r="R419" s="47"/>
      <c r="S419" s="47"/>
    </row>
    <row r="420" spans="1:19">
      <c r="A420" s="11">
        <v>19517</v>
      </c>
      <c r="B420" s="11" t="s">
        <v>375</v>
      </c>
      <c r="C420" s="11" t="s">
        <v>395</v>
      </c>
      <c r="D420" s="43"/>
      <c r="E420" s="43"/>
      <c r="F420" s="43"/>
      <c r="G420" s="43"/>
      <c r="H420" s="43"/>
      <c r="I420" s="43"/>
      <c r="J420" s="43"/>
      <c r="K420" s="48"/>
      <c r="L420" s="43" t="e">
        <f t="shared" si="6"/>
        <v>#DIV/0!</v>
      </c>
      <c r="M420" s="48" t="s">
        <v>16</v>
      </c>
      <c r="N420" s="47"/>
      <c r="O420" s="47"/>
      <c r="P420" s="47"/>
      <c r="Q420" s="47"/>
      <c r="R420" s="47"/>
      <c r="S420" s="47"/>
    </row>
    <row r="421" spans="1:19">
      <c r="A421" s="11">
        <v>19532</v>
      </c>
      <c r="B421" s="11" t="s">
        <v>375</v>
      </c>
      <c r="C421" s="11" t="s">
        <v>396</v>
      </c>
      <c r="D421" s="43"/>
      <c r="E421" s="43"/>
      <c r="F421" s="43"/>
      <c r="G421" s="43"/>
      <c r="H421" s="43"/>
      <c r="I421" s="43"/>
      <c r="J421" s="48"/>
      <c r="K421" s="43"/>
      <c r="L421" s="43" t="e">
        <f t="shared" si="6"/>
        <v>#DIV/0!</v>
      </c>
      <c r="M421" s="46" t="e">
        <f>L421</f>
        <v>#DIV/0!</v>
      </c>
      <c r="N421" s="47"/>
      <c r="O421" s="47"/>
      <c r="P421" s="47"/>
      <c r="Q421" s="47"/>
      <c r="R421" s="47"/>
      <c r="S421" s="47"/>
    </row>
    <row r="422" spans="1:19">
      <c r="A422" s="11">
        <v>19533</v>
      </c>
      <c r="B422" s="11" t="s">
        <v>375</v>
      </c>
      <c r="C422" s="11" t="s">
        <v>397</v>
      </c>
      <c r="D422" s="43"/>
      <c r="E422" s="43"/>
      <c r="F422" s="43"/>
      <c r="G422" s="43"/>
      <c r="H422" s="43"/>
      <c r="I422" s="43"/>
      <c r="J422" s="43"/>
      <c r="K422" s="48"/>
      <c r="L422" s="43" t="e">
        <f t="shared" si="6"/>
        <v>#DIV/0!</v>
      </c>
      <c r="M422" s="48" t="s">
        <v>16</v>
      </c>
      <c r="N422" s="47"/>
      <c r="O422" s="47"/>
      <c r="P422" s="47"/>
      <c r="Q422" s="47"/>
      <c r="R422" s="47"/>
      <c r="S422" s="47"/>
    </row>
    <row r="423" spans="1:19">
      <c r="A423" s="11">
        <v>19548</v>
      </c>
      <c r="B423" s="11" t="s">
        <v>375</v>
      </c>
      <c r="C423" s="11" t="s">
        <v>398</v>
      </c>
      <c r="D423" s="43"/>
      <c r="E423" s="43"/>
      <c r="F423" s="43"/>
      <c r="G423" s="43"/>
      <c r="H423" s="43"/>
      <c r="I423" s="43"/>
      <c r="J423" s="43"/>
      <c r="K423" s="48"/>
      <c r="L423" s="43" t="e">
        <f t="shared" si="6"/>
        <v>#DIV/0!</v>
      </c>
      <c r="M423" s="48" t="s">
        <v>16</v>
      </c>
      <c r="N423" s="47"/>
      <c r="O423" s="47"/>
      <c r="P423" s="47"/>
      <c r="Q423" s="47"/>
      <c r="R423" s="47"/>
      <c r="S423" s="47"/>
    </row>
    <row r="424" spans="1:19">
      <c r="A424" s="17">
        <v>19573</v>
      </c>
      <c r="B424" s="17" t="s">
        <v>375</v>
      </c>
      <c r="C424" s="17" t="s">
        <v>399</v>
      </c>
      <c r="D424" s="43"/>
      <c r="E424" s="43"/>
      <c r="F424" s="43"/>
      <c r="G424" s="43"/>
      <c r="H424" s="43"/>
      <c r="I424" s="43"/>
      <c r="J424" s="43"/>
      <c r="K424" s="48"/>
      <c r="L424" s="43" t="e">
        <f t="shared" si="6"/>
        <v>#DIV/0!</v>
      </c>
      <c r="M424" s="48" t="s">
        <v>16</v>
      </c>
      <c r="N424" s="47"/>
      <c r="O424" s="47"/>
      <c r="P424" s="47"/>
      <c r="Q424" s="47"/>
      <c r="R424" s="47"/>
      <c r="S424" s="47"/>
    </row>
    <row r="425" spans="1:19">
      <c r="A425" s="11">
        <v>19585</v>
      </c>
      <c r="B425" s="11" t="s">
        <v>375</v>
      </c>
      <c r="C425" s="11" t="s">
        <v>400</v>
      </c>
      <c r="D425" s="43"/>
      <c r="E425" s="43"/>
      <c r="F425" s="43"/>
      <c r="G425" s="43"/>
      <c r="H425" s="43"/>
      <c r="I425" s="43"/>
      <c r="J425" s="43"/>
      <c r="K425" s="48"/>
      <c r="L425" s="43" t="e">
        <f t="shared" si="6"/>
        <v>#DIV/0!</v>
      </c>
      <c r="M425" s="48" t="s">
        <v>16</v>
      </c>
      <c r="N425" s="47"/>
      <c r="O425" s="47"/>
      <c r="P425" s="47"/>
      <c r="Q425" s="47"/>
      <c r="R425" s="47"/>
      <c r="S425" s="47"/>
    </row>
    <row r="426" spans="1:19">
      <c r="A426" s="11">
        <v>19622</v>
      </c>
      <c r="B426" s="11" t="s">
        <v>375</v>
      </c>
      <c r="C426" s="11" t="s">
        <v>401</v>
      </c>
      <c r="D426" s="43"/>
      <c r="E426" s="43"/>
      <c r="F426" s="43"/>
      <c r="G426" s="43"/>
      <c r="H426" s="43"/>
      <c r="I426" s="43"/>
      <c r="J426" s="43"/>
      <c r="K426" s="48"/>
      <c r="L426" s="43" t="e">
        <f t="shared" si="6"/>
        <v>#DIV/0!</v>
      </c>
      <c r="M426" s="48" t="s">
        <v>16</v>
      </c>
      <c r="N426" s="47"/>
      <c r="O426" s="47"/>
      <c r="P426" s="47"/>
      <c r="Q426" s="47"/>
      <c r="R426" s="47"/>
      <c r="S426" s="47"/>
    </row>
    <row r="427" spans="1:19">
      <c r="A427" s="11">
        <v>19693</v>
      </c>
      <c r="B427" s="11" t="s">
        <v>375</v>
      </c>
      <c r="C427" s="11" t="s">
        <v>402</v>
      </c>
      <c r="D427" s="43"/>
      <c r="E427" s="43"/>
      <c r="F427" s="43"/>
      <c r="G427" s="43"/>
      <c r="H427" s="43"/>
      <c r="I427" s="43"/>
      <c r="J427" s="43"/>
      <c r="K427" s="48"/>
      <c r="L427" s="43" t="e">
        <f t="shared" si="6"/>
        <v>#DIV/0!</v>
      </c>
      <c r="M427" s="48" t="s">
        <v>16</v>
      </c>
      <c r="N427" s="47"/>
      <c r="O427" s="47"/>
      <c r="P427" s="47"/>
      <c r="Q427" s="47"/>
      <c r="R427" s="47"/>
      <c r="S427" s="47"/>
    </row>
    <row r="428" spans="1:19">
      <c r="A428" s="11">
        <v>19698</v>
      </c>
      <c r="B428" s="11" t="s">
        <v>375</v>
      </c>
      <c r="C428" s="11" t="s">
        <v>403</v>
      </c>
      <c r="D428" s="43"/>
      <c r="E428" s="43"/>
      <c r="F428" s="43"/>
      <c r="G428" s="43"/>
      <c r="H428" s="43"/>
      <c r="I428" s="43"/>
      <c r="J428" s="43"/>
      <c r="K428" s="48"/>
      <c r="L428" s="43" t="e">
        <f t="shared" si="6"/>
        <v>#DIV/0!</v>
      </c>
      <c r="M428" s="48" t="s">
        <v>16</v>
      </c>
      <c r="N428" s="47"/>
      <c r="O428" s="47"/>
      <c r="P428" s="47"/>
      <c r="Q428" s="47"/>
      <c r="R428" s="47"/>
      <c r="S428" s="47"/>
    </row>
    <row r="429" spans="1:19">
      <c r="A429" s="11">
        <v>19701</v>
      </c>
      <c r="B429" s="11" t="s">
        <v>375</v>
      </c>
      <c r="C429" s="11" t="s">
        <v>202</v>
      </c>
      <c r="D429" s="43"/>
      <c r="E429" s="43"/>
      <c r="F429" s="43"/>
      <c r="G429" s="43"/>
      <c r="H429" s="43"/>
      <c r="I429" s="43"/>
      <c r="J429" s="43"/>
      <c r="K429" s="48"/>
      <c r="L429" s="43" t="e">
        <f t="shared" si="6"/>
        <v>#DIV/0!</v>
      </c>
      <c r="M429" s="48" t="s">
        <v>16</v>
      </c>
      <c r="N429" s="47"/>
      <c r="O429" s="47"/>
      <c r="P429" s="47"/>
      <c r="Q429" s="47"/>
      <c r="R429" s="47"/>
      <c r="S429" s="47"/>
    </row>
    <row r="430" spans="1:19">
      <c r="A430" s="11">
        <v>19743</v>
      </c>
      <c r="B430" s="11" t="s">
        <v>375</v>
      </c>
      <c r="C430" s="11" t="s">
        <v>404</v>
      </c>
      <c r="D430" s="43"/>
      <c r="E430" s="43"/>
      <c r="F430" s="43"/>
      <c r="G430" s="43"/>
      <c r="H430" s="43"/>
      <c r="I430" s="43"/>
      <c r="J430" s="43"/>
      <c r="K430" s="48"/>
      <c r="L430" s="43" t="e">
        <f t="shared" si="6"/>
        <v>#DIV/0!</v>
      </c>
      <c r="M430" s="48" t="s">
        <v>16</v>
      </c>
      <c r="N430" s="47"/>
      <c r="O430" s="47"/>
      <c r="P430" s="47"/>
      <c r="Q430" s="47"/>
      <c r="R430" s="47"/>
      <c r="S430" s="47"/>
    </row>
    <row r="431" spans="1:19">
      <c r="A431" s="11">
        <v>19760</v>
      </c>
      <c r="B431" s="11" t="s">
        <v>375</v>
      </c>
      <c r="C431" s="11" t="s">
        <v>405</v>
      </c>
      <c r="D431" s="43"/>
      <c r="E431" s="43"/>
      <c r="F431" s="43"/>
      <c r="G431" s="43"/>
      <c r="H431" s="43"/>
      <c r="I431" s="43"/>
      <c r="J431" s="43"/>
      <c r="K431" s="48"/>
      <c r="L431" s="43" t="e">
        <f t="shared" si="6"/>
        <v>#DIV/0!</v>
      </c>
      <c r="M431" s="48" t="s">
        <v>16</v>
      </c>
      <c r="N431" s="47"/>
      <c r="O431" s="47"/>
      <c r="P431" s="47"/>
      <c r="Q431" s="47"/>
      <c r="R431" s="47"/>
      <c r="S431" s="47"/>
    </row>
    <row r="432" spans="1:19">
      <c r="A432" s="11">
        <v>19780</v>
      </c>
      <c r="B432" s="11" t="s">
        <v>375</v>
      </c>
      <c r="C432" s="11" t="s">
        <v>406</v>
      </c>
      <c r="D432" s="43"/>
      <c r="E432" s="43"/>
      <c r="F432" s="43"/>
      <c r="G432" s="43"/>
      <c r="H432" s="43"/>
      <c r="I432" s="43"/>
      <c r="J432" s="48"/>
      <c r="K432" s="43"/>
      <c r="L432" s="43" t="e">
        <f t="shared" si="6"/>
        <v>#DIV/0!</v>
      </c>
      <c r="M432" s="46" t="e">
        <f>L432</f>
        <v>#DIV/0!</v>
      </c>
      <c r="N432" s="47"/>
      <c r="O432" s="47"/>
      <c r="P432" s="47"/>
      <c r="Q432" s="47"/>
      <c r="R432" s="47"/>
      <c r="S432" s="47"/>
    </row>
    <row r="433" spans="1:19">
      <c r="A433" s="11">
        <v>19785</v>
      </c>
      <c r="B433" s="11" t="s">
        <v>375</v>
      </c>
      <c r="C433" s="11" t="s">
        <v>407</v>
      </c>
      <c r="D433" s="43"/>
      <c r="E433" s="43"/>
      <c r="F433" s="43"/>
      <c r="G433" s="43"/>
      <c r="H433" s="43"/>
      <c r="I433" s="43"/>
      <c r="J433" s="43"/>
      <c r="K433" s="48"/>
      <c r="L433" s="43" t="e">
        <f t="shared" si="6"/>
        <v>#DIV/0!</v>
      </c>
      <c r="M433" s="48" t="s">
        <v>16</v>
      </c>
      <c r="N433" s="47"/>
      <c r="O433" s="47"/>
      <c r="P433" s="47"/>
      <c r="Q433" s="47"/>
      <c r="R433" s="47"/>
      <c r="S433" s="47"/>
    </row>
    <row r="434" spans="1:19">
      <c r="A434" s="11">
        <v>19807</v>
      </c>
      <c r="B434" s="11" t="s">
        <v>375</v>
      </c>
      <c r="C434" s="11" t="s">
        <v>408</v>
      </c>
      <c r="D434" s="43"/>
      <c r="E434" s="43"/>
      <c r="F434" s="43"/>
      <c r="G434" s="43"/>
      <c r="H434" s="43"/>
      <c r="I434" s="43"/>
      <c r="J434" s="48"/>
      <c r="K434" s="43"/>
      <c r="L434" s="43" t="e">
        <f t="shared" si="6"/>
        <v>#DIV/0!</v>
      </c>
      <c r="M434" s="46" t="e">
        <f>L434</f>
        <v>#DIV/0!</v>
      </c>
      <c r="N434" s="47"/>
      <c r="O434" s="47"/>
      <c r="P434" s="47"/>
      <c r="Q434" s="47"/>
      <c r="R434" s="47"/>
      <c r="S434" s="47"/>
    </row>
    <row r="435" spans="1:19">
      <c r="A435" s="11">
        <v>19809</v>
      </c>
      <c r="B435" s="11" t="s">
        <v>375</v>
      </c>
      <c r="C435" s="11" t="s">
        <v>409</v>
      </c>
      <c r="D435" s="43"/>
      <c r="E435" s="43"/>
      <c r="F435" s="43"/>
      <c r="G435" s="43"/>
      <c r="H435" s="43"/>
      <c r="I435" s="43"/>
      <c r="J435" s="43"/>
      <c r="K435" s="48"/>
      <c r="L435" s="43" t="e">
        <f t="shared" si="6"/>
        <v>#DIV/0!</v>
      </c>
      <c r="M435" s="48" t="s">
        <v>16</v>
      </c>
      <c r="N435" s="47"/>
      <c r="O435" s="47"/>
      <c r="P435" s="47"/>
      <c r="Q435" s="47"/>
      <c r="R435" s="47"/>
      <c r="S435" s="47"/>
    </row>
    <row r="436" spans="1:19">
      <c r="A436" s="17">
        <v>19821</v>
      </c>
      <c r="B436" s="17" t="s">
        <v>375</v>
      </c>
      <c r="C436" s="17" t="s">
        <v>410</v>
      </c>
      <c r="D436" s="43"/>
      <c r="E436" s="43"/>
      <c r="F436" s="43"/>
      <c r="G436" s="43"/>
      <c r="H436" s="43"/>
      <c r="I436" s="43"/>
      <c r="J436" s="48"/>
      <c r="K436" s="43"/>
      <c r="L436" s="43" t="e">
        <f t="shared" si="6"/>
        <v>#DIV/0!</v>
      </c>
      <c r="M436" s="46" t="e">
        <f>L436</f>
        <v>#DIV/0!</v>
      </c>
      <c r="N436" s="47"/>
      <c r="O436" s="47"/>
      <c r="P436" s="47"/>
      <c r="Q436" s="47"/>
      <c r="R436" s="47"/>
      <c r="S436" s="47"/>
    </row>
    <row r="437" spans="1:19">
      <c r="A437" s="11">
        <v>19824</v>
      </c>
      <c r="B437" s="11" t="s">
        <v>375</v>
      </c>
      <c r="C437" s="11" t="s">
        <v>411</v>
      </c>
      <c r="D437" s="43"/>
      <c r="E437" s="43"/>
      <c r="F437" s="43"/>
      <c r="G437" s="43"/>
      <c r="H437" s="43"/>
      <c r="I437" s="43"/>
      <c r="J437" s="48"/>
      <c r="K437" s="43"/>
      <c r="L437" s="43" t="e">
        <f t="shared" si="6"/>
        <v>#DIV/0!</v>
      </c>
      <c r="M437" s="46" t="e">
        <f>L437</f>
        <v>#DIV/0!</v>
      </c>
      <c r="N437" s="47"/>
      <c r="O437" s="47"/>
      <c r="P437" s="47"/>
      <c r="Q437" s="47"/>
      <c r="R437" s="47"/>
      <c r="S437" s="47"/>
    </row>
    <row r="438" spans="1:19">
      <c r="A438" s="11">
        <v>19845</v>
      </c>
      <c r="B438" s="11" t="s">
        <v>375</v>
      </c>
      <c r="C438" s="11" t="s">
        <v>412</v>
      </c>
      <c r="D438" s="43"/>
      <c r="E438" s="43"/>
      <c r="F438" s="43"/>
      <c r="G438" s="43"/>
      <c r="H438" s="43"/>
      <c r="I438" s="43"/>
      <c r="J438" s="48"/>
      <c r="K438" s="43"/>
      <c r="L438" s="43" t="e">
        <f t="shared" si="6"/>
        <v>#DIV/0!</v>
      </c>
      <c r="M438" s="46" t="e">
        <f>L438</f>
        <v>#DIV/0!</v>
      </c>
      <c r="N438" s="47"/>
      <c r="O438" s="47"/>
      <c r="P438" s="47"/>
      <c r="Q438" s="47"/>
      <c r="R438" s="47"/>
      <c r="S438" s="47"/>
    </row>
    <row r="439" spans="1:19">
      <c r="A439" s="11">
        <v>20001</v>
      </c>
      <c r="B439" s="11" t="s">
        <v>413</v>
      </c>
      <c r="C439" s="11" t="s">
        <v>414</v>
      </c>
      <c r="D439" s="43"/>
      <c r="E439" s="43"/>
      <c r="F439" s="43"/>
      <c r="G439" s="43"/>
      <c r="H439" s="43"/>
      <c r="I439" s="43"/>
      <c r="J439" s="43"/>
      <c r="K439" s="48"/>
      <c r="L439" s="43" t="e">
        <f t="shared" si="6"/>
        <v>#DIV/0!</v>
      </c>
      <c r="M439" s="48" t="s">
        <v>16</v>
      </c>
      <c r="N439" s="47"/>
      <c r="O439" s="47"/>
      <c r="P439" s="47"/>
      <c r="Q439" s="47"/>
      <c r="R439" s="47"/>
      <c r="S439" s="47"/>
    </row>
    <row r="440" spans="1:19">
      <c r="A440" s="11">
        <v>20011</v>
      </c>
      <c r="B440" s="11" t="s">
        <v>413</v>
      </c>
      <c r="C440" s="11" t="s">
        <v>415</v>
      </c>
      <c r="D440" s="43"/>
      <c r="E440" s="43"/>
      <c r="F440" s="43"/>
      <c r="G440" s="43"/>
      <c r="H440" s="43"/>
      <c r="I440" s="43"/>
      <c r="J440" s="43"/>
      <c r="K440" s="48"/>
      <c r="L440" s="43" t="e">
        <f t="shared" si="6"/>
        <v>#DIV/0!</v>
      </c>
      <c r="M440" s="48" t="s">
        <v>16</v>
      </c>
      <c r="N440" s="47"/>
      <c r="O440" s="47"/>
      <c r="P440" s="47"/>
      <c r="Q440" s="47"/>
      <c r="R440" s="47"/>
      <c r="S440" s="47"/>
    </row>
    <row r="441" spans="1:19">
      <c r="A441" s="17">
        <v>20013</v>
      </c>
      <c r="B441" s="17" t="s">
        <v>413</v>
      </c>
      <c r="C441" s="17" t="s">
        <v>416</v>
      </c>
      <c r="D441" s="43"/>
      <c r="E441" s="43"/>
      <c r="F441" s="43"/>
      <c r="G441" s="43"/>
      <c r="H441" s="43"/>
      <c r="I441" s="43"/>
      <c r="J441" s="43"/>
      <c r="K441" s="48"/>
      <c r="L441" s="43" t="e">
        <f t="shared" si="6"/>
        <v>#DIV/0!</v>
      </c>
      <c r="M441" s="48" t="s">
        <v>16</v>
      </c>
      <c r="N441" s="47"/>
      <c r="O441" s="47"/>
      <c r="P441" s="47"/>
      <c r="Q441" s="47"/>
      <c r="R441" s="47"/>
      <c r="S441" s="47"/>
    </row>
    <row r="442" spans="1:19">
      <c r="A442" s="11">
        <v>20032</v>
      </c>
      <c r="B442" s="11" t="s">
        <v>413</v>
      </c>
      <c r="C442" s="11" t="s">
        <v>417</v>
      </c>
      <c r="D442" s="43"/>
      <c r="E442" s="43"/>
      <c r="F442" s="43"/>
      <c r="G442" s="43"/>
      <c r="H442" s="43"/>
      <c r="I442" s="43"/>
      <c r="J442" s="43"/>
      <c r="K442" s="48"/>
      <c r="L442" s="43" t="e">
        <f t="shared" si="6"/>
        <v>#DIV/0!</v>
      </c>
      <c r="M442" s="48" t="s">
        <v>16</v>
      </c>
      <c r="N442" s="47"/>
      <c r="O442" s="47"/>
      <c r="P442" s="47"/>
      <c r="Q442" s="47"/>
      <c r="R442" s="47"/>
      <c r="S442" s="47"/>
    </row>
    <row r="443" spans="1:19">
      <c r="A443" s="11">
        <v>20045</v>
      </c>
      <c r="B443" s="11" t="s">
        <v>413</v>
      </c>
      <c r="C443" s="11" t="s">
        <v>418</v>
      </c>
      <c r="D443" s="43"/>
      <c r="E443" s="43"/>
      <c r="F443" s="43"/>
      <c r="G443" s="43"/>
      <c r="H443" s="43"/>
      <c r="I443" s="43"/>
      <c r="J443" s="43"/>
      <c r="K443" s="43"/>
      <c r="L443" s="43" t="e">
        <f t="shared" si="6"/>
        <v>#DIV/0!</v>
      </c>
      <c r="M443" s="46" t="e">
        <f>L443</f>
        <v>#DIV/0!</v>
      </c>
      <c r="N443" s="47"/>
      <c r="O443" s="47"/>
      <c r="P443" s="47"/>
      <c r="Q443" s="47"/>
      <c r="R443" s="47"/>
      <c r="S443" s="47"/>
    </row>
    <row r="444" spans="1:19">
      <c r="A444" s="11">
        <v>20060</v>
      </c>
      <c r="B444" s="11" t="s">
        <v>413</v>
      </c>
      <c r="C444" s="11" t="s">
        <v>419</v>
      </c>
      <c r="D444" s="43"/>
      <c r="E444" s="43"/>
      <c r="F444" s="43"/>
      <c r="G444" s="43"/>
      <c r="H444" s="43"/>
      <c r="I444" s="43"/>
      <c r="J444" s="48"/>
      <c r="K444" s="43"/>
      <c r="L444" s="43" t="e">
        <f t="shared" si="6"/>
        <v>#DIV/0!</v>
      </c>
      <c r="M444" s="46" t="e">
        <f>L444</f>
        <v>#DIV/0!</v>
      </c>
      <c r="N444" s="47"/>
      <c r="O444" s="47"/>
      <c r="P444" s="47"/>
      <c r="Q444" s="47"/>
      <c r="R444" s="47"/>
      <c r="S444" s="47"/>
    </row>
    <row r="445" spans="1:19">
      <c r="A445" s="11">
        <v>20175</v>
      </c>
      <c r="B445" s="11" t="s">
        <v>413</v>
      </c>
      <c r="C445" s="11" t="s">
        <v>420</v>
      </c>
      <c r="D445" s="43"/>
      <c r="E445" s="43"/>
      <c r="F445" s="43"/>
      <c r="G445" s="43"/>
      <c r="H445" s="43"/>
      <c r="I445" s="43"/>
      <c r="J445" s="43"/>
      <c r="K445" s="48"/>
      <c r="L445" s="43" t="e">
        <f t="shared" si="6"/>
        <v>#DIV/0!</v>
      </c>
      <c r="M445" s="48" t="s">
        <v>16</v>
      </c>
      <c r="N445" s="47"/>
      <c r="O445" s="47"/>
      <c r="P445" s="47"/>
      <c r="Q445" s="47"/>
      <c r="R445" s="47"/>
      <c r="S445" s="47"/>
    </row>
    <row r="446" spans="1:19">
      <c r="A446" s="11">
        <v>20178</v>
      </c>
      <c r="B446" s="11" t="s">
        <v>413</v>
      </c>
      <c r="C446" s="11" t="s">
        <v>421</v>
      </c>
      <c r="D446" s="43"/>
      <c r="E446" s="43"/>
      <c r="F446" s="43"/>
      <c r="G446" s="43"/>
      <c r="H446" s="43"/>
      <c r="I446" s="43"/>
      <c r="J446" s="43"/>
      <c r="K446" s="48"/>
      <c r="L446" s="43" t="e">
        <f t="shared" si="6"/>
        <v>#DIV/0!</v>
      </c>
      <c r="M446" s="48" t="s">
        <v>16</v>
      </c>
      <c r="N446" s="47"/>
      <c r="O446" s="47"/>
      <c r="P446" s="47"/>
      <c r="Q446" s="47"/>
      <c r="R446" s="47"/>
      <c r="S446" s="47"/>
    </row>
    <row r="447" spans="1:19">
      <c r="A447" s="11">
        <v>20228</v>
      </c>
      <c r="B447" s="11" t="s">
        <v>413</v>
      </c>
      <c r="C447" s="11" t="s">
        <v>422</v>
      </c>
      <c r="D447" s="43"/>
      <c r="E447" s="43"/>
      <c r="F447" s="43"/>
      <c r="G447" s="43"/>
      <c r="H447" s="43"/>
      <c r="I447" s="43"/>
      <c r="J447" s="43"/>
      <c r="K447" s="48"/>
      <c r="L447" s="43" t="e">
        <f t="shared" si="6"/>
        <v>#DIV/0!</v>
      </c>
      <c r="M447" s="48" t="s">
        <v>16</v>
      </c>
      <c r="N447" s="47"/>
      <c r="O447" s="47"/>
      <c r="P447" s="47"/>
      <c r="Q447" s="47"/>
      <c r="R447" s="47"/>
      <c r="S447" s="47"/>
    </row>
    <row r="448" spans="1:19">
      <c r="A448" s="11">
        <v>20238</v>
      </c>
      <c r="B448" s="11" t="s">
        <v>413</v>
      </c>
      <c r="C448" s="11" t="s">
        <v>423</v>
      </c>
      <c r="D448" s="43"/>
      <c r="E448" s="43"/>
      <c r="F448" s="43"/>
      <c r="G448" s="43"/>
      <c r="H448" s="43"/>
      <c r="I448" s="43"/>
      <c r="J448" s="43"/>
      <c r="K448" s="48"/>
      <c r="L448" s="43" t="e">
        <f t="shared" si="6"/>
        <v>#DIV/0!</v>
      </c>
      <c r="M448" s="48" t="s">
        <v>16</v>
      </c>
      <c r="N448" s="47"/>
      <c r="O448" s="47"/>
      <c r="P448" s="47"/>
      <c r="Q448" s="47"/>
      <c r="R448" s="47"/>
      <c r="S448" s="47"/>
    </row>
    <row r="449" spans="1:19">
      <c r="A449" s="11">
        <v>20250</v>
      </c>
      <c r="B449" s="11" t="s">
        <v>413</v>
      </c>
      <c r="C449" s="11" t="s">
        <v>424</v>
      </c>
      <c r="D449" s="43"/>
      <c r="E449" s="43"/>
      <c r="F449" s="43"/>
      <c r="G449" s="43"/>
      <c r="H449" s="43"/>
      <c r="I449" s="43"/>
      <c r="J449" s="43"/>
      <c r="K449" s="48"/>
      <c r="L449" s="43" t="e">
        <f t="shared" si="6"/>
        <v>#DIV/0!</v>
      </c>
      <c r="M449" s="48" t="s">
        <v>16</v>
      </c>
      <c r="N449" s="47"/>
      <c r="O449" s="47"/>
      <c r="P449" s="47"/>
      <c r="Q449" s="47"/>
      <c r="R449" s="47"/>
      <c r="S449" s="47"/>
    </row>
    <row r="450" spans="1:19">
      <c r="A450" s="11">
        <v>20295</v>
      </c>
      <c r="B450" s="11" t="s">
        <v>413</v>
      </c>
      <c r="C450" s="11" t="s">
        <v>425</v>
      </c>
      <c r="D450" s="43"/>
      <c r="E450" s="43"/>
      <c r="F450" s="43"/>
      <c r="G450" s="43"/>
      <c r="H450" s="43"/>
      <c r="I450" s="43"/>
      <c r="J450" s="43"/>
      <c r="K450" s="48"/>
      <c r="L450" s="43" t="e">
        <f t="shared" si="6"/>
        <v>#DIV/0!</v>
      </c>
      <c r="M450" s="48" t="s">
        <v>16</v>
      </c>
      <c r="N450" s="47"/>
      <c r="O450" s="47"/>
      <c r="P450" s="47"/>
      <c r="Q450" s="47"/>
      <c r="R450" s="47"/>
      <c r="S450" s="47"/>
    </row>
    <row r="451" spans="1:19">
      <c r="A451" s="17">
        <v>20310</v>
      </c>
      <c r="B451" s="17" t="s">
        <v>413</v>
      </c>
      <c r="C451" s="17" t="s">
        <v>426</v>
      </c>
      <c r="D451" s="43"/>
      <c r="E451" s="43"/>
      <c r="F451" s="43"/>
      <c r="G451" s="43"/>
      <c r="H451" s="43"/>
      <c r="I451" s="43"/>
      <c r="J451" s="48"/>
      <c r="K451" s="43"/>
      <c r="L451" s="43" t="e">
        <f t="shared" si="6"/>
        <v>#DIV/0!</v>
      </c>
      <c r="M451" s="46" t="e">
        <f>L451</f>
        <v>#DIV/0!</v>
      </c>
      <c r="N451" s="47"/>
      <c r="O451" s="47"/>
      <c r="P451" s="47"/>
      <c r="Q451" s="47"/>
      <c r="R451" s="47"/>
      <c r="S451" s="47"/>
    </row>
    <row r="452" spans="1:19">
      <c r="A452" s="11">
        <v>20383</v>
      </c>
      <c r="B452" s="11" t="s">
        <v>413</v>
      </c>
      <c r="C452" s="11" t="s">
        <v>427</v>
      </c>
      <c r="D452" s="43"/>
      <c r="E452" s="43"/>
      <c r="F452" s="43"/>
      <c r="G452" s="43"/>
      <c r="H452" s="43"/>
      <c r="I452" s="43"/>
      <c r="J452" s="48"/>
      <c r="K452" s="43"/>
      <c r="L452" s="43" t="e">
        <f t="shared" si="6"/>
        <v>#DIV/0!</v>
      </c>
      <c r="M452" s="46" t="e">
        <f>L452</f>
        <v>#DIV/0!</v>
      </c>
      <c r="N452" s="47"/>
      <c r="O452" s="47"/>
      <c r="P452" s="47"/>
      <c r="Q452" s="47"/>
      <c r="R452" s="47"/>
      <c r="S452" s="47"/>
    </row>
    <row r="453" spans="1:19">
      <c r="A453" s="11">
        <v>20400</v>
      </c>
      <c r="B453" s="11" t="s">
        <v>413</v>
      </c>
      <c r="C453" s="11" t="s">
        <v>428</v>
      </c>
      <c r="D453" s="43"/>
      <c r="E453" s="43"/>
      <c r="F453" s="43"/>
      <c r="G453" s="43"/>
      <c r="H453" s="43"/>
      <c r="I453" s="43"/>
      <c r="J453" s="43"/>
      <c r="K453" s="48"/>
      <c r="L453" s="43" t="e">
        <f t="shared" si="6"/>
        <v>#DIV/0!</v>
      </c>
      <c r="M453" s="48" t="s">
        <v>16</v>
      </c>
      <c r="N453" s="47"/>
      <c r="O453" s="47"/>
      <c r="P453" s="47"/>
      <c r="Q453" s="47"/>
      <c r="R453" s="47"/>
      <c r="S453" s="47"/>
    </row>
    <row r="454" spans="1:19">
      <c r="A454" s="11">
        <v>20443</v>
      </c>
      <c r="B454" s="11" t="s">
        <v>413</v>
      </c>
      <c r="C454" s="11" t="s">
        <v>429</v>
      </c>
      <c r="D454" s="43"/>
      <c r="E454" s="43"/>
      <c r="F454" s="43"/>
      <c r="G454" s="43"/>
      <c r="H454" s="43"/>
      <c r="I454" s="43"/>
      <c r="J454" s="43"/>
      <c r="K454" s="48"/>
      <c r="L454" s="43" t="e">
        <f t="shared" si="6"/>
        <v>#DIV/0!</v>
      </c>
      <c r="M454" s="48" t="s">
        <v>16</v>
      </c>
      <c r="N454" s="47"/>
      <c r="O454" s="47"/>
      <c r="P454" s="47"/>
      <c r="Q454" s="47"/>
      <c r="R454" s="47"/>
      <c r="S454" s="47"/>
    </row>
    <row r="455" spans="1:19">
      <c r="A455" s="17">
        <v>20517</v>
      </c>
      <c r="B455" s="17" t="s">
        <v>413</v>
      </c>
      <c r="C455" s="17" t="s">
        <v>430</v>
      </c>
      <c r="D455" s="43"/>
      <c r="E455" s="43"/>
      <c r="F455" s="43"/>
      <c r="G455" s="43"/>
      <c r="H455" s="43"/>
      <c r="I455" s="43"/>
      <c r="J455" s="48"/>
      <c r="K455" s="43"/>
      <c r="L455" s="43" t="e">
        <f t="shared" si="6"/>
        <v>#DIV/0!</v>
      </c>
      <c r="M455" s="46" t="e">
        <f>L455</f>
        <v>#DIV/0!</v>
      </c>
      <c r="N455" s="47"/>
      <c r="O455" s="47"/>
      <c r="P455" s="47"/>
      <c r="Q455" s="47"/>
      <c r="R455" s="47"/>
      <c r="S455" s="47"/>
    </row>
    <row r="456" spans="1:19">
      <c r="A456" s="11">
        <v>20550</v>
      </c>
      <c r="B456" s="11" t="s">
        <v>413</v>
      </c>
      <c r="C456" s="11" t="s">
        <v>431</v>
      </c>
      <c r="D456" s="43"/>
      <c r="E456" s="43"/>
      <c r="F456" s="43"/>
      <c r="G456" s="43"/>
      <c r="H456" s="43"/>
      <c r="I456" s="43"/>
      <c r="J456" s="43"/>
      <c r="K456" s="48"/>
      <c r="L456" s="43" t="e">
        <f t="shared" ref="L456:L519" si="7">AVERAGE(D456:K456)</f>
        <v>#DIV/0!</v>
      </c>
      <c r="M456" s="48" t="s">
        <v>16</v>
      </c>
      <c r="N456" s="47"/>
      <c r="O456" s="47"/>
      <c r="P456" s="47"/>
      <c r="Q456" s="47"/>
      <c r="R456" s="47"/>
      <c r="S456" s="47"/>
    </row>
    <row r="457" spans="1:19">
      <c r="A457" s="11">
        <v>20570</v>
      </c>
      <c r="B457" s="11" t="s">
        <v>413</v>
      </c>
      <c r="C457" s="11" t="s">
        <v>432</v>
      </c>
      <c r="D457" s="43"/>
      <c r="E457" s="43"/>
      <c r="F457" s="43"/>
      <c r="G457" s="43"/>
      <c r="H457" s="43"/>
      <c r="I457" s="43"/>
      <c r="J457" s="43"/>
      <c r="K457" s="48"/>
      <c r="L457" s="43" t="e">
        <f t="shared" si="7"/>
        <v>#DIV/0!</v>
      </c>
      <c r="M457" s="48" t="s">
        <v>16</v>
      </c>
      <c r="N457" s="47"/>
      <c r="O457" s="47"/>
      <c r="P457" s="47"/>
      <c r="Q457" s="47"/>
      <c r="R457" s="47"/>
      <c r="S457" s="47"/>
    </row>
    <row r="458" spans="1:19">
      <c r="A458" s="11">
        <v>20614</v>
      </c>
      <c r="B458" s="11" t="s">
        <v>413</v>
      </c>
      <c r="C458" s="11" t="s">
        <v>433</v>
      </c>
      <c r="D458" s="43"/>
      <c r="E458" s="43"/>
      <c r="F458" s="43"/>
      <c r="G458" s="43"/>
      <c r="H458" s="43"/>
      <c r="I458" s="43"/>
      <c r="J458" s="43"/>
      <c r="K458" s="48"/>
      <c r="L458" s="43" t="e">
        <f t="shared" si="7"/>
        <v>#DIV/0!</v>
      </c>
      <c r="M458" s="48" t="s">
        <v>16</v>
      </c>
      <c r="N458" s="47"/>
      <c r="O458" s="47"/>
      <c r="P458" s="47"/>
      <c r="Q458" s="47"/>
      <c r="R458" s="47"/>
      <c r="S458" s="47"/>
    </row>
    <row r="459" spans="1:19">
      <c r="A459" s="11">
        <v>20621</v>
      </c>
      <c r="B459" s="11" t="s">
        <v>413</v>
      </c>
      <c r="C459" s="11" t="s">
        <v>434</v>
      </c>
      <c r="D459" s="43"/>
      <c r="E459" s="43"/>
      <c r="F459" s="43"/>
      <c r="G459" s="43"/>
      <c r="H459" s="43"/>
      <c r="I459" s="43"/>
      <c r="J459" s="43"/>
      <c r="K459" s="48"/>
      <c r="L459" s="43" t="e">
        <f t="shared" si="7"/>
        <v>#DIV/0!</v>
      </c>
      <c r="M459" s="48" t="s">
        <v>16</v>
      </c>
      <c r="N459" s="47"/>
      <c r="O459" s="47"/>
      <c r="P459" s="47"/>
      <c r="Q459" s="47"/>
      <c r="R459" s="47"/>
      <c r="S459" s="47"/>
    </row>
    <row r="460" spans="1:19">
      <c r="A460" s="11">
        <v>20710</v>
      </c>
      <c r="B460" s="11" t="s">
        <v>413</v>
      </c>
      <c r="C460" s="11" t="s">
        <v>435</v>
      </c>
      <c r="D460" s="43"/>
      <c r="E460" s="43"/>
      <c r="F460" s="43"/>
      <c r="G460" s="43"/>
      <c r="H460" s="43"/>
      <c r="I460" s="43"/>
      <c r="J460" s="43"/>
      <c r="K460" s="48"/>
      <c r="L460" s="43" t="e">
        <f t="shared" si="7"/>
        <v>#DIV/0!</v>
      </c>
      <c r="M460" s="48" t="s">
        <v>16</v>
      </c>
      <c r="N460" s="47"/>
      <c r="O460" s="47"/>
      <c r="P460" s="47"/>
      <c r="Q460" s="47"/>
      <c r="R460" s="47"/>
      <c r="S460" s="47"/>
    </row>
    <row r="461" spans="1:19">
      <c r="A461" s="11">
        <v>20750</v>
      </c>
      <c r="B461" s="11" t="s">
        <v>413</v>
      </c>
      <c r="C461" s="11" t="s">
        <v>436</v>
      </c>
      <c r="D461" s="43"/>
      <c r="E461" s="43"/>
      <c r="F461" s="43"/>
      <c r="G461" s="43"/>
      <c r="H461" s="43"/>
      <c r="I461" s="43"/>
      <c r="J461" s="43"/>
      <c r="K461" s="48"/>
      <c r="L461" s="43" t="e">
        <f t="shared" si="7"/>
        <v>#DIV/0!</v>
      </c>
      <c r="M461" s="48" t="s">
        <v>16</v>
      </c>
      <c r="N461" s="47"/>
      <c r="O461" s="47"/>
      <c r="P461" s="47"/>
      <c r="Q461" s="47"/>
      <c r="R461" s="47"/>
      <c r="S461" s="47"/>
    </row>
    <row r="462" spans="1:19">
      <c r="A462" s="11">
        <v>20770</v>
      </c>
      <c r="B462" s="11" t="s">
        <v>413</v>
      </c>
      <c r="C462" s="11" t="s">
        <v>437</v>
      </c>
      <c r="D462" s="43"/>
      <c r="E462" s="43"/>
      <c r="F462" s="43"/>
      <c r="G462" s="43"/>
      <c r="H462" s="43"/>
      <c r="I462" s="43"/>
      <c r="J462" s="43"/>
      <c r="K462" s="48"/>
      <c r="L462" s="43" t="e">
        <f t="shared" si="7"/>
        <v>#DIV/0!</v>
      </c>
      <c r="M462" s="48" t="s">
        <v>16</v>
      </c>
      <c r="N462" s="47"/>
      <c r="O462" s="47"/>
      <c r="P462" s="47"/>
      <c r="Q462" s="47"/>
      <c r="R462" s="47"/>
      <c r="S462" s="47"/>
    </row>
    <row r="463" spans="1:19">
      <c r="A463" s="11">
        <v>20787</v>
      </c>
      <c r="B463" s="11" t="s">
        <v>413</v>
      </c>
      <c r="C463" s="11" t="s">
        <v>438</v>
      </c>
      <c r="D463" s="43"/>
      <c r="E463" s="43"/>
      <c r="F463" s="43"/>
      <c r="G463" s="43"/>
      <c r="H463" s="43"/>
      <c r="I463" s="43"/>
      <c r="J463" s="43"/>
      <c r="K463" s="48"/>
      <c r="L463" s="43" t="e">
        <f t="shared" si="7"/>
        <v>#DIV/0!</v>
      </c>
      <c r="M463" s="48" t="s">
        <v>16</v>
      </c>
      <c r="N463" s="47"/>
      <c r="O463" s="47"/>
      <c r="P463" s="47"/>
      <c r="Q463" s="47"/>
      <c r="R463" s="47"/>
      <c r="S463" s="47"/>
    </row>
    <row r="464" spans="1:19">
      <c r="A464" s="11">
        <v>27001</v>
      </c>
      <c r="B464" s="11" t="s">
        <v>578</v>
      </c>
      <c r="C464" s="11" t="s">
        <v>579</v>
      </c>
      <c r="D464" s="43"/>
      <c r="E464" s="43"/>
      <c r="F464" s="43"/>
      <c r="G464" s="43"/>
      <c r="H464" s="43"/>
      <c r="I464" s="43"/>
      <c r="J464" s="43"/>
      <c r="K464" s="48"/>
      <c r="L464" s="43" t="e">
        <f t="shared" si="7"/>
        <v>#DIV/0!</v>
      </c>
      <c r="M464" s="48" t="s">
        <v>16</v>
      </c>
      <c r="N464" s="47"/>
      <c r="O464" s="47"/>
      <c r="P464" s="47"/>
      <c r="Q464" s="47"/>
      <c r="R464" s="47"/>
      <c r="S464" s="47"/>
    </row>
    <row r="465" spans="1:19">
      <c r="A465" s="11">
        <v>27006</v>
      </c>
      <c r="B465" s="11" t="s">
        <v>578</v>
      </c>
      <c r="C465" s="11" t="s">
        <v>580</v>
      </c>
      <c r="D465" s="43"/>
      <c r="E465" s="43"/>
      <c r="F465" s="43"/>
      <c r="G465" s="43"/>
      <c r="H465" s="43"/>
      <c r="I465" s="43"/>
      <c r="J465" s="43"/>
      <c r="K465" s="48"/>
      <c r="L465" s="43" t="e">
        <f t="shared" si="7"/>
        <v>#DIV/0!</v>
      </c>
      <c r="M465" s="48" t="s">
        <v>16</v>
      </c>
      <c r="N465" s="47"/>
      <c r="O465" s="47"/>
      <c r="P465" s="47"/>
      <c r="Q465" s="47"/>
      <c r="R465" s="47"/>
      <c r="S465" s="47"/>
    </row>
    <row r="466" spans="1:19">
      <c r="A466" s="11">
        <v>27025</v>
      </c>
      <c r="B466" s="11" t="s">
        <v>578</v>
      </c>
      <c r="C466" s="11" t="s">
        <v>581</v>
      </c>
      <c r="D466" s="43"/>
      <c r="E466" s="43"/>
      <c r="F466" s="43"/>
      <c r="G466" s="43"/>
      <c r="H466" s="43"/>
      <c r="I466" s="43"/>
      <c r="J466" s="43"/>
      <c r="K466" s="48"/>
      <c r="L466" s="43" t="e">
        <f t="shared" si="7"/>
        <v>#DIV/0!</v>
      </c>
      <c r="M466" s="48" t="s">
        <v>16</v>
      </c>
      <c r="N466" s="47"/>
      <c r="O466" s="47"/>
      <c r="P466" s="47"/>
      <c r="Q466" s="47"/>
      <c r="R466" s="47"/>
      <c r="S466" s="47"/>
    </row>
    <row r="467" spans="1:19">
      <c r="A467" s="11">
        <v>27050</v>
      </c>
      <c r="B467" s="11" t="s">
        <v>578</v>
      </c>
      <c r="C467" s="11" t="s">
        <v>582</v>
      </c>
      <c r="D467" s="43"/>
      <c r="E467" s="43"/>
      <c r="F467" s="43"/>
      <c r="G467" s="43"/>
      <c r="H467" s="43"/>
      <c r="I467" s="43"/>
      <c r="J467" s="43"/>
      <c r="K467" s="48"/>
      <c r="L467" s="43" t="e">
        <f t="shared" si="7"/>
        <v>#DIV/0!</v>
      </c>
      <c r="M467" s="48" t="s">
        <v>16</v>
      </c>
      <c r="N467" s="47"/>
      <c r="O467" s="47"/>
      <c r="P467" s="47"/>
      <c r="Q467" s="47"/>
      <c r="R467" s="47"/>
      <c r="S467" s="47"/>
    </row>
    <row r="468" spans="1:19">
      <c r="A468" s="11">
        <v>27073</v>
      </c>
      <c r="B468" s="11" t="s">
        <v>578</v>
      </c>
      <c r="C468" s="11" t="s">
        <v>583</v>
      </c>
      <c r="D468" s="43"/>
      <c r="E468" s="43"/>
      <c r="F468" s="43"/>
      <c r="G468" s="43"/>
      <c r="H468" s="43"/>
      <c r="I468" s="43"/>
      <c r="J468" s="43"/>
      <c r="K468" s="48"/>
      <c r="L468" s="43" t="e">
        <f t="shared" si="7"/>
        <v>#DIV/0!</v>
      </c>
      <c r="M468" s="48" t="s">
        <v>16</v>
      </c>
      <c r="N468" s="47"/>
      <c r="O468" s="47"/>
      <c r="P468" s="47"/>
      <c r="Q468" s="47"/>
      <c r="R468" s="47"/>
      <c r="S468" s="47"/>
    </row>
    <row r="469" spans="1:19">
      <c r="A469" s="11">
        <v>27075</v>
      </c>
      <c r="B469" s="11" t="s">
        <v>578</v>
      </c>
      <c r="C469" s="11" t="s">
        <v>584</v>
      </c>
      <c r="D469" s="43"/>
      <c r="E469" s="43"/>
      <c r="F469" s="43"/>
      <c r="G469" s="43"/>
      <c r="H469" s="43"/>
      <c r="I469" s="43"/>
      <c r="J469" s="48"/>
      <c r="K469" s="43"/>
      <c r="L469" s="43" t="e">
        <f t="shared" si="7"/>
        <v>#DIV/0!</v>
      </c>
      <c r="M469" s="46" t="e">
        <f>L469</f>
        <v>#DIV/0!</v>
      </c>
      <c r="N469" s="47"/>
      <c r="O469" s="47"/>
      <c r="P469" s="47"/>
      <c r="Q469" s="47"/>
      <c r="R469" s="47"/>
      <c r="S469" s="47"/>
    </row>
    <row r="470" spans="1:19">
      <c r="A470" s="11">
        <v>27077</v>
      </c>
      <c r="B470" s="11" t="s">
        <v>578</v>
      </c>
      <c r="C470" s="11" t="s">
        <v>585</v>
      </c>
      <c r="D470" s="43"/>
      <c r="E470" s="43"/>
      <c r="F470" s="43"/>
      <c r="G470" s="43"/>
      <c r="H470" s="43"/>
      <c r="I470" s="43"/>
      <c r="J470" s="43"/>
      <c r="K470" s="48"/>
      <c r="L470" s="43" t="e">
        <f t="shared" si="7"/>
        <v>#DIV/0!</v>
      </c>
      <c r="M470" s="48" t="s">
        <v>16</v>
      </c>
      <c r="N470" s="47"/>
      <c r="O470" s="47"/>
      <c r="P470" s="47"/>
      <c r="Q470" s="47"/>
      <c r="R470" s="47"/>
      <c r="S470" s="47"/>
    </row>
    <row r="471" spans="1:19">
      <c r="A471" s="11">
        <v>27099</v>
      </c>
      <c r="B471" s="11" t="s">
        <v>578</v>
      </c>
      <c r="C471" s="11" t="s">
        <v>586</v>
      </c>
      <c r="D471" s="43"/>
      <c r="E471" s="43"/>
      <c r="F471" s="43"/>
      <c r="G471" s="43"/>
      <c r="H471" s="43"/>
      <c r="I471" s="43"/>
      <c r="J471" s="48"/>
      <c r="K471" s="43"/>
      <c r="L471" s="43" t="e">
        <f t="shared" si="7"/>
        <v>#DIV/0!</v>
      </c>
      <c r="M471" s="46" t="e">
        <f>L471</f>
        <v>#DIV/0!</v>
      </c>
      <c r="N471" s="47"/>
      <c r="O471" s="47"/>
      <c r="P471" s="47"/>
      <c r="Q471" s="47"/>
      <c r="R471" s="47"/>
      <c r="S471" s="47"/>
    </row>
    <row r="472" spans="1:19">
      <c r="A472" s="11">
        <v>27135</v>
      </c>
      <c r="B472" s="11" t="s">
        <v>578</v>
      </c>
      <c r="C472" s="11" t="s">
        <v>587</v>
      </c>
      <c r="D472" s="43"/>
      <c r="E472" s="43"/>
      <c r="F472" s="43"/>
      <c r="G472" s="43"/>
      <c r="H472" s="43"/>
      <c r="I472" s="43"/>
      <c r="J472" s="48"/>
      <c r="K472" s="43"/>
      <c r="L472" s="43" t="e">
        <f t="shared" si="7"/>
        <v>#DIV/0!</v>
      </c>
      <c r="M472" s="46" t="e">
        <f>L472</f>
        <v>#DIV/0!</v>
      </c>
      <c r="N472" s="47"/>
      <c r="O472" s="47"/>
      <c r="P472" s="47"/>
      <c r="Q472" s="47"/>
      <c r="R472" s="47"/>
      <c r="S472" s="47"/>
    </row>
    <row r="473" spans="1:19">
      <c r="A473" s="11">
        <v>27150</v>
      </c>
      <c r="B473" s="11" t="s">
        <v>578</v>
      </c>
      <c r="C473" s="11" t="s">
        <v>588</v>
      </c>
      <c r="D473" s="43"/>
      <c r="E473" s="43"/>
      <c r="F473" s="43"/>
      <c r="G473" s="43"/>
      <c r="H473" s="43"/>
      <c r="I473" s="43"/>
      <c r="J473" s="43"/>
      <c r="K473" s="48"/>
      <c r="L473" s="43" t="e">
        <f t="shared" si="7"/>
        <v>#DIV/0!</v>
      </c>
      <c r="M473" s="48" t="s">
        <v>16</v>
      </c>
      <c r="N473" s="47"/>
      <c r="O473" s="47"/>
      <c r="P473" s="47"/>
      <c r="Q473" s="47"/>
      <c r="R473" s="47"/>
      <c r="S473" s="47"/>
    </row>
    <row r="474" spans="1:19">
      <c r="A474" s="11">
        <v>27160</v>
      </c>
      <c r="B474" s="11" t="s">
        <v>578</v>
      </c>
      <c r="C474" s="11" t="s">
        <v>589</v>
      </c>
      <c r="D474" s="43"/>
      <c r="E474" s="43"/>
      <c r="F474" s="43"/>
      <c r="G474" s="43"/>
      <c r="H474" s="43"/>
      <c r="I474" s="43"/>
      <c r="J474" s="43"/>
      <c r="K474" s="48"/>
      <c r="L474" s="43" t="e">
        <f t="shared" si="7"/>
        <v>#DIV/0!</v>
      </c>
      <c r="M474" s="48" t="s">
        <v>16</v>
      </c>
      <c r="N474" s="47"/>
      <c r="O474" s="47"/>
      <c r="P474" s="47"/>
      <c r="Q474" s="47"/>
      <c r="R474" s="47"/>
      <c r="S474" s="47"/>
    </row>
    <row r="475" spans="1:19">
      <c r="A475" s="11">
        <v>27205</v>
      </c>
      <c r="B475" s="11" t="s">
        <v>578</v>
      </c>
      <c r="C475" s="11" t="s">
        <v>590</v>
      </c>
      <c r="D475" s="43"/>
      <c r="E475" s="43"/>
      <c r="F475" s="43"/>
      <c r="G475" s="43"/>
      <c r="H475" s="43"/>
      <c r="I475" s="43"/>
      <c r="J475" s="43"/>
      <c r="K475" s="48"/>
      <c r="L475" s="43" t="e">
        <f t="shared" si="7"/>
        <v>#DIV/0!</v>
      </c>
      <c r="M475" s="48" t="s">
        <v>16</v>
      </c>
      <c r="N475" s="47"/>
      <c r="O475" s="47"/>
      <c r="P475" s="47"/>
      <c r="Q475" s="47"/>
      <c r="R475" s="47"/>
      <c r="S475" s="47"/>
    </row>
    <row r="476" spans="1:19">
      <c r="A476" s="11">
        <v>27245</v>
      </c>
      <c r="B476" s="11" t="s">
        <v>578</v>
      </c>
      <c r="C476" s="11" t="s">
        <v>591</v>
      </c>
      <c r="D476" s="43"/>
      <c r="E476" s="43"/>
      <c r="F476" s="43"/>
      <c r="G476" s="43"/>
      <c r="H476" s="43"/>
      <c r="I476" s="43"/>
      <c r="J476" s="48"/>
      <c r="K476" s="43"/>
      <c r="L476" s="43" t="e">
        <f t="shared" si="7"/>
        <v>#DIV/0!</v>
      </c>
      <c r="M476" s="46" t="e">
        <f>L476</f>
        <v>#DIV/0!</v>
      </c>
      <c r="N476" s="47"/>
      <c r="O476" s="47"/>
      <c r="P476" s="47"/>
      <c r="Q476" s="47"/>
      <c r="R476" s="47"/>
      <c r="S476" s="47"/>
    </row>
    <row r="477" spans="1:19">
      <c r="A477" s="11">
        <v>27250</v>
      </c>
      <c r="B477" s="11" t="s">
        <v>578</v>
      </c>
      <c r="C477" s="11" t="s">
        <v>592</v>
      </c>
      <c r="D477" s="43"/>
      <c r="E477" s="43"/>
      <c r="F477" s="43"/>
      <c r="G477" s="43"/>
      <c r="H477" s="43"/>
      <c r="I477" s="43"/>
      <c r="J477" s="48"/>
      <c r="K477" s="43"/>
      <c r="L477" s="43" t="e">
        <f t="shared" si="7"/>
        <v>#DIV/0!</v>
      </c>
      <c r="M477" s="46" t="e">
        <f>L477</f>
        <v>#DIV/0!</v>
      </c>
      <c r="N477" s="47"/>
      <c r="O477" s="47"/>
      <c r="P477" s="47"/>
      <c r="Q477" s="47"/>
      <c r="R477" s="47"/>
      <c r="S477" s="47"/>
    </row>
    <row r="478" spans="1:19">
      <c r="A478" s="11">
        <v>27361</v>
      </c>
      <c r="B478" s="11" t="s">
        <v>578</v>
      </c>
      <c r="C478" s="11" t="s">
        <v>593</v>
      </c>
      <c r="D478" s="43"/>
      <c r="E478" s="43"/>
      <c r="F478" s="43"/>
      <c r="G478" s="43"/>
      <c r="H478" s="43"/>
      <c r="I478" s="43"/>
      <c r="J478" s="43"/>
      <c r="K478" s="48"/>
      <c r="L478" s="43" t="e">
        <f t="shared" si="7"/>
        <v>#DIV/0!</v>
      </c>
      <c r="M478" s="48" t="s">
        <v>16</v>
      </c>
      <c r="N478" s="47"/>
      <c r="O478" s="47"/>
      <c r="P478" s="47"/>
      <c r="Q478" s="47"/>
      <c r="R478" s="47"/>
      <c r="S478" s="47"/>
    </row>
    <row r="479" spans="1:19">
      <c r="A479" s="11">
        <v>27372</v>
      </c>
      <c r="B479" s="11" t="s">
        <v>578</v>
      </c>
      <c r="C479" s="11" t="s">
        <v>594</v>
      </c>
      <c r="D479" s="43"/>
      <c r="E479" s="43"/>
      <c r="F479" s="43"/>
      <c r="G479" s="43"/>
      <c r="H479" s="43"/>
      <c r="I479" s="43"/>
      <c r="J479" s="43"/>
      <c r="K479" s="48"/>
      <c r="L479" s="43" t="e">
        <f t="shared" si="7"/>
        <v>#DIV/0!</v>
      </c>
      <c r="M479" s="48" t="s">
        <v>16</v>
      </c>
      <c r="N479" s="47"/>
      <c r="O479" s="47"/>
      <c r="P479" s="47"/>
      <c r="Q479" s="47"/>
      <c r="R479" s="47"/>
      <c r="S479" s="47"/>
    </row>
    <row r="480" spans="1:19">
      <c r="A480" s="11">
        <v>27413</v>
      </c>
      <c r="B480" s="11" t="s">
        <v>578</v>
      </c>
      <c r="C480" s="11" t="s">
        <v>595</v>
      </c>
      <c r="D480" s="43"/>
      <c r="E480" s="43"/>
      <c r="F480" s="43"/>
      <c r="G480" s="43"/>
      <c r="H480" s="43"/>
      <c r="I480" s="43"/>
      <c r="J480" s="48"/>
      <c r="K480" s="43"/>
      <c r="L480" s="43" t="e">
        <f t="shared" si="7"/>
        <v>#DIV/0!</v>
      </c>
      <c r="M480" s="46" t="e">
        <f>L480</f>
        <v>#DIV/0!</v>
      </c>
      <c r="N480" s="47"/>
      <c r="O480" s="47"/>
      <c r="P480" s="47"/>
      <c r="Q480" s="47"/>
      <c r="R480" s="47"/>
      <c r="S480" s="47"/>
    </row>
    <row r="481" spans="1:19">
      <c r="A481" s="11">
        <v>27425</v>
      </c>
      <c r="B481" s="11" t="s">
        <v>578</v>
      </c>
      <c r="C481" s="11" t="s">
        <v>596</v>
      </c>
      <c r="D481" s="43"/>
      <c r="E481" s="43"/>
      <c r="F481" s="43"/>
      <c r="G481" s="43"/>
      <c r="H481" s="43"/>
      <c r="I481" s="43"/>
      <c r="J481" s="43"/>
      <c r="K481" s="48"/>
      <c r="L481" s="43" t="e">
        <f t="shared" si="7"/>
        <v>#DIV/0!</v>
      </c>
      <c r="M481" s="48" t="s">
        <v>16</v>
      </c>
      <c r="N481" s="47"/>
      <c r="O481" s="47"/>
      <c r="P481" s="47"/>
      <c r="Q481" s="47"/>
      <c r="R481" s="47"/>
      <c r="S481" s="47"/>
    </row>
    <row r="482" spans="1:19">
      <c r="A482" s="11">
        <v>27430</v>
      </c>
      <c r="B482" s="11" t="s">
        <v>578</v>
      </c>
      <c r="C482" s="11" t="s">
        <v>597</v>
      </c>
      <c r="D482" s="43"/>
      <c r="E482" s="43"/>
      <c r="F482" s="43"/>
      <c r="G482" s="43"/>
      <c r="H482" s="43"/>
      <c r="I482" s="43"/>
      <c r="J482" s="43"/>
      <c r="K482" s="48"/>
      <c r="L482" s="43" t="e">
        <f t="shared" si="7"/>
        <v>#DIV/0!</v>
      </c>
      <c r="M482" s="48" t="s">
        <v>16</v>
      </c>
      <c r="N482" s="47"/>
      <c r="O482" s="47"/>
      <c r="P482" s="47"/>
      <c r="Q482" s="47"/>
      <c r="R482" s="47"/>
      <c r="S482" s="47"/>
    </row>
    <row r="483" spans="1:19">
      <c r="A483" s="11">
        <v>27450</v>
      </c>
      <c r="B483" s="11" t="s">
        <v>578</v>
      </c>
      <c r="C483" s="11" t="s">
        <v>598</v>
      </c>
      <c r="D483" s="43"/>
      <c r="E483" s="43"/>
      <c r="F483" s="43"/>
      <c r="G483" s="43"/>
      <c r="H483" s="43"/>
      <c r="I483" s="43"/>
      <c r="J483" s="48"/>
      <c r="K483" s="43"/>
      <c r="L483" s="43" t="e">
        <f t="shared" si="7"/>
        <v>#DIV/0!</v>
      </c>
      <c r="M483" s="46" t="e">
        <f>L483</f>
        <v>#DIV/0!</v>
      </c>
      <c r="N483" s="47"/>
      <c r="O483" s="47"/>
      <c r="P483" s="47"/>
      <c r="Q483" s="47"/>
      <c r="R483" s="47"/>
      <c r="S483" s="47"/>
    </row>
    <row r="484" spans="1:19">
      <c r="A484" s="11">
        <v>27491</v>
      </c>
      <c r="B484" s="11" t="s">
        <v>578</v>
      </c>
      <c r="C484" s="11" t="s">
        <v>599</v>
      </c>
      <c r="D484" s="43"/>
      <c r="E484" s="43"/>
      <c r="F484" s="43"/>
      <c r="G484" s="43"/>
      <c r="H484" s="43"/>
      <c r="I484" s="43"/>
      <c r="J484" s="43"/>
      <c r="K484" s="43"/>
      <c r="L484" s="43" t="e">
        <f t="shared" si="7"/>
        <v>#DIV/0!</v>
      </c>
      <c r="M484" s="46" t="e">
        <f>L484</f>
        <v>#DIV/0!</v>
      </c>
      <c r="N484" s="47"/>
      <c r="O484" s="47"/>
      <c r="P484" s="47"/>
      <c r="Q484" s="47"/>
      <c r="R484" s="47"/>
      <c r="S484" s="47"/>
    </row>
    <row r="485" spans="1:19">
      <c r="A485" s="11">
        <v>27495</v>
      </c>
      <c r="B485" s="11" t="s">
        <v>578</v>
      </c>
      <c r="C485" s="11" t="s">
        <v>600</v>
      </c>
      <c r="D485" s="43"/>
      <c r="E485" s="43"/>
      <c r="F485" s="43"/>
      <c r="G485" s="43"/>
      <c r="H485" s="43"/>
      <c r="I485" s="43"/>
      <c r="J485" s="48"/>
      <c r="K485" s="43"/>
      <c r="L485" s="43" t="e">
        <f t="shared" si="7"/>
        <v>#DIV/0!</v>
      </c>
      <c r="M485" s="46" t="e">
        <f>L485</f>
        <v>#DIV/0!</v>
      </c>
      <c r="N485" s="47"/>
      <c r="O485" s="47"/>
      <c r="P485" s="47"/>
      <c r="Q485" s="47"/>
      <c r="R485" s="47"/>
      <c r="S485" s="47"/>
    </row>
    <row r="486" spans="1:19">
      <c r="A486" s="11">
        <v>27580</v>
      </c>
      <c r="B486" s="11" t="s">
        <v>578</v>
      </c>
      <c r="C486" s="11" t="s">
        <v>601</v>
      </c>
      <c r="D486" s="43"/>
      <c r="E486" s="43"/>
      <c r="F486" s="43"/>
      <c r="G486" s="43"/>
      <c r="H486" s="43"/>
      <c r="I486" s="43"/>
      <c r="J486" s="43"/>
      <c r="K486" s="48"/>
      <c r="L486" s="43" t="e">
        <f t="shared" si="7"/>
        <v>#DIV/0!</v>
      </c>
      <c r="M486" s="48" t="s">
        <v>16</v>
      </c>
      <c r="N486" s="47"/>
      <c r="O486" s="47"/>
      <c r="P486" s="47"/>
      <c r="Q486" s="47"/>
      <c r="R486" s="47"/>
      <c r="S486" s="47"/>
    </row>
    <row r="487" spans="1:19">
      <c r="A487" s="11">
        <v>27600</v>
      </c>
      <c r="B487" s="11" t="s">
        <v>578</v>
      </c>
      <c r="C487" s="11" t="s">
        <v>602</v>
      </c>
      <c r="D487" s="43"/>
      <c r="E487" s="43"/>
      <c r="F487" s="43"/>
      <c r="G487" s="43"/>
      <c r="H487" s="43"/>
      <c r="I487" s="43"/>
      <c r="J487" s="48"/>
      <c r="K487" s="43"/>
      <c r="L487" s="43" t="e">
        <f t="shared" si="7"/>
        <v>#DIV/0!</v>
      </c>
      <c r="M487" s="46" t="e">
        <f>L487</f>
        <v>#DIV/0!</v>
      </c>
      <c r="N487" s="47"/>
      <c r="O487" s="47"/>
      <c r="P487" s="47"/>
      <c r="Q487" s="47"/>
      <c r="R487" s="47"/>
      <c r="S487" s="47"/>
    </row>
    <row r="488" spans="1:19">
      <c r="A488" s="11">
        <v>27615</v>
      </c>
      <c r="B488" s="11" t="s">
        <v>578</v>
      </c>
      <c r="C488" s="11" t="s">
        <v>350</v>
      </c>
      <c r="D488" s="43"/>
      <c r="E488" s="43"/>
      <c r="F488" s="43"/>
      <c r="G488" s="43"/>
      <c r="H488" s="43"/>
      <c r="I488" s="43"/>
      <c r="J488" s="43"/>
      <c r="K488" s="48"/>
      <c r="L488" s="43" t="e">
        <f t="shared" si="7"/>
        <v>#DIV/0!</v>
      </c>
      <c r="M488" s="48" t="s">
        <v>16</v>
      </c>
      <c r="N488" s="47"/>
      <c r="O488" s="47"/>
      <c r="P488" s="47"/>
      <c r="Q488" s="47"/>
      <c r="R488" s="47"/>
      <c r="S488" s="47"/>
    </row>
    <row r="489" spans="1:19">
      <c r="A489" s="11">
        <v>27660</v>
      </c>
      <c r="B489" s="11" t="s">
        <v>578</v>
      </c>
      <c r="C489" s="11" t="s">
        <v>603</v>
      </c>
      <c r="D489" s="43"/>
      <c r="E489" s="43"/>
      <c r="F489" s="43"/>
      <c r="G489" s="43"/>
      <c r="H489" s="43"/>
      <c r="I489" s="43"/>
      <c r="J489" s="48"/>
      <c r="K489" s="43"/>
      <c r="L489" s="43" t="e">
        <f t="shared" si="7"/>
        <v>#DIV/0!</v>
      </c>
      <c r="M489" s="46" t="e">
        <f>L489</f>
        <v>#DIV/0!</v>
      </c>
      <c r="N489" s="47"/>
      <c r="O489" s="47"/>
      <c r="P489" s="47"/>
      <c r="Q489" s="47"/>
      <c r="R489" s="47"/>
      <c r="S489" s="47"/>
    </row>
    <row r="490" spans="1:19">
      <c r="A490" s="11">
        <v>27745</v>
      </c>
      <c r="B490" s="11" t="s">
        <v>578</v>
      </c>
      <c r="C490" s="11" t="s">
        <v>604</v>
      </c>
      <c r="D490" s="43"/>
      <c r="E490" s="43"/>
      <c r="F490" s="43"/>
      <c r="G490" s="43"/>
      <c r="H490" s="43"/>
      <c r="I490" s="43"/>
      <c r="J490" s="43"/>
      <c r="K490" s="48"/>
      <c r="L490" s="43" t="e">
        <f t="shared" si="7"/>
        <v>#DIV/0!</v>
      </c>
      <c r="M490" s="48" t="s">
        <v>16</v>
      </c>
      <c r="N490" s="47"/>
      <c r="O490" s="47"/>
      <c r="P490" s="47"/>
      <c r="Q490" s="47"/>
      <c r="R490" s="47"/>
      <c r="S490" s="47"/>
    </row>
    <row r="491" spans="1:19">
      <c r="A491" s="11">
        <v>27787</v>
      </c>
      <c r="B491" s="11" t="s">
        <v>578</v>
      </c>
      <c r="C491" s="11" t="s">
        <v>605</v>
      </c>
      <c r="D491" s="43"/>
      <c r="E491" s="43"/>
      <c r="F491" s="43"/>
      <c r="G491" s="43"/>
      <c r="H491" s="43"/>
      <c r="I491" s="43"/>
      <c r="J491" s="43"/>
      <c r="K491" s="48"/>
      <c r="L491" s="43" t="e">
        <f t="shared" si="7"/>
        <v>#DIV/0!</v>
      </c>
      <c r="M491" s="48" t="s">
        <v>16</v>
      </c>
      <c r="N491" s="47"/>
      <c r="O491" s="47"/>
      <c r="P491" s="47"/>
      <c r="Q491" s="47"/>
      <c r="R491" s="47"/>
      <c r="S491" s="47"/>
    </row>
    <row r="492" spans="1:19">
      <c r="A492" s="11">
        <v>27800</v>
      </c>
      <c r="B492" s="11" t="s">
        <v>578</v>
      </c>
      <c r="C492" s="11" t="s">
        <v>606</v>
      </c>
      <c r="D492" s="43"/>
      <c r="E492" s="43"/>
      <c r="F492" s="43"/>
      <c r="G492" s="43"/>
      <c r="H492" s="43"/>
      <c r="I492" s="43"/>
      <c r="J492" s="43"/>
      <c r="K492" s="48"/>
      <c r="L492" s="43" t="e">
        <f t="shared" si="7"/>
        <v>#DIV/0!</v>
      </c>
      <c r="M492" s="48" t="s">
        <v>16</v>
      </c>
      <c r="N492" s="47"/>
      <c r="O492" s="47"/>
      <c r="P492" s="47"/>
      <c r="Q492" s="47"/>
      <c r="R492" s="47"/>
      <c r="S492" s="47"/>
    </row>
    <row r="493" spans="1:19">
      <c r="A493" s="11">
        <v>27810</v>
      </c>
      <c r="B493" s="11" t="s">
        <v>578</v>
      </c>
      <c r="C493" s="11" t="s">
        <v>607</v>
      </c>
      <c r="D493" s="43"/>
      <c r="E493" s="43"/>
      <c r="F493" s="43"/>
      <c r="G493" s="43"/>
      <c r="H493" s="43"/>
      <c r="I493" s="43"/>
      <c r="J493" s="48"/>
      <c r="K493" s="43"/>
      <c r="L493" s="43" t="e">
        <f t="shared" si="7"/>
        <v>#DIV/0!</v>
      </c>
      <c r="M493" s="46" t="e">
        <f>L493</f>
        <v>#DIV/0!</v>
      </c>
      <c r="N493" s="47"/>
      <c r="O493" s="47"/>
      <c r="P493" s="47"/>
      <c r="Q493" s="47"/>
      <c r="R493" s="47"/>
      <c r="S493" s="47"/>
    </row>
    <row r="494" spans="1:19">
      <c r="A494" s="11">
        <v>23001</v>
      </c>
      <c r="B494" s="11" t="s">
        <v>176</v>
      </c>
      <c r="C494" s="11" t="s">
        <v>439</v>
      </c>
      <c r="D494" s="43"/>
      <c r="E494" s="43"/>
      <c r="F494" s="43"/>
      <c r="G494" s="43"/>
      <c r="H494" s="43"/>
      <c r="I494" s="43"/>
      <c r="J494" s="43"/>
      <c r="K494" s="48"/>
      <c r="L494" s="43" t="e">
        <f t="shared" si="7"/>
        <v>#DIV/0!</v>
      </c>
      <c r="M494" s="48" t="s">
        <v>16</v>
      </c>
      <c r="N494" s="47"/>
      <c r="O494" s="47"/>
      <c r="P494" s="47"/>
      <c r="Q494" s="47"/>
      <c r="R494" s="47"/>
      <c r="S494" s="47"/>
    </row>
    <row r="495" spans="1:19">
      <c r="A495" s="11">
        <v>23068</v>
      </c>
      <c r="B495" s="11" t="s">
        <v>176</v>
      </c>
      <c r="C495" s="11" t="s">
        <v>440</v>
      </c>
      <c r="D495" s="43"/>
      <c r="E495" s="43"/>
      <c r="F495" s="43"/>
      <c r="G495" s="43"/>
      <c r="H495" s="43"/>
      <c r="I495" s="43"/>
      <c r="J495" s="43"/>
      <c r="K495" s="48"/>
      <c r="L495" s="43" t="e">
        <f t="shared" si="7"/>
        <v>#DIV/0!</v>
      </c>
      <c r="M495" s="48" t="s">
        <v>16</v>
      </c>
      <c r="N495" s="47"/>
      <c r="O495" s="47"/>
      <c r="P495" s="47"/>
      <c r="Q495" s="47"/>
      <c r="R495" s="47"/>
      <c r="S495" s="47"/>
    </row>
    <row r="496" spans="1:19">
      <c r="A496" s="11">
        <v>23079</v>
      </c>
      <c r="B496" s="11" t="s">
        <v>176</v>
      </c>
      <c r="C496" s="11" t="s">
        <v>221</v>
      </c>
      <c r="D496" s="43"/>
      <c r="E496" s="43"/>
      <c r="F496" s="43"/>
      <c r="G496" s="43"/>
      <c r="H496" s="43"/>
      <c r="I496" s="43"/>
      <c r="J496" s="48"/>
      <c r="K496" s="43"/>
      <c r="L496" s="43" t="e">
        <f t="shared" si="7"/>
        <v>#DIV/0!</v>
      </c>
      <c r="M496" s="46" t="e">
        <f>L496</f>
        <v>#DIV/0!</v>
      </c>
      <c r="N496" s="47"/>
      <c r="O496" s="47"/>
      <c r="P496" s="47"/>
      <c r="Q496" s="47"/>
      <c r="R496" s="47"/>
      <c r="S496" s="47"/>
    </row>
    <row r="497" spans="1:19">
      <c r="A497" s="11">
        <v>23090</v>
      </c>
      <c r="B497" s="11" t="s">
        <v>176</v>
      </c>
      <c r="C497" s="11" t="s">
        <v>441</v>
      </c>
      <c r="D497" s="43"/>
      <c r="E497" s="43"/>
      <c r="F497" s="43"/>
      <c r="G497" s="43"/>
      <c r="H497" s="43"/>
      <c r="I497" s="43"/>
      <c r="J497" s="43"/>
      <c r="K497" s="43"/>
      <c r="L497" s="43" t="e">
        <f t="shared" si="7"/>
        <v>#DIV/0!</v>
      </c>
      <c r="M497" s="46" t="e">
        <f>L497</f>
        <v>#DIV/0!</v>
      </c>
      <c r="N497" s="47"/>
      <c r="O497" s="47"/>
      <c r="P497" s="47"/>
      <c r="Q497" s="47"/>
      <c r="R497" s="47"/>
      <c r="S497" s="47"/>
    </row>
    <row r="498" spans="1:19">
      <c r="A498" s="11">
        <v>23162</v>
      </c>
      <c r="B498" s="11" t="s">
        <v>176</v>
      </c>
      <c r="C498" s="11" t="s">
        <v>442</v>
      </c>
      <c r="D498" s="43"/>
      <c r="E498" s="43"/>
      <c r="F498" s="43"/>
      <c r="G498" s="43"/>
      <c r="H498" s="43"/>
      <c r="I498" s="43"/>
      <c r="J498" s="43"/>
      <c r="K498" s="48"/>
      <c r="L498" s="43" t="e">
        <f t="shared" si="7"/>
        <v>#DIV/0!</v>
      </c>
      <c r="M498" s="48" t="s">
        <v>16</v>
      </c>
      <c r="N498" s="47"/>
      <c r="O498" s="47"/>
      <c r="P498" s="47"/>
      <c r="Q498" s="47"/>
      <c r="R498" s="47"/>
      <c r="S498" s="47"/>
    </row>
    <row r="499" spans="1:19">
      <c r="A499" s="11">
        <v>23168</v>
      </c>
      <c r="B499" s="11" t="s">
        <v>176</v>
      </c>
      <c r="C499" s="11" t="s">
        <v>443</v>
      </c>
      <c r="D499" s="43"/>
      <c r="E499" s="43"/>
      <c r="F499" s="43"/>
      <c r="G499" s="43"/>
      <c r="H499" s="43"/>
      <c r="I499" s="43"/>
      <c r="J499" s="48"/>
      <c r="K499" s="43"/>
      <c r="L499" s="43" t="e">
        <f t="shared" si="7"/>
        <v>#DIV/0!</v>
      </c>
      <c r="M499" s="46" t="e">
        <f>L499</f>
        <v>#DIV/0!</v>
      </c>
      <c r="N499" s="47"/>
      <c r="O499" s="47"/>
      <c r="P499" s="47"/>
      <c r="Q499" s="47"/>
      <c r="R499" s="47"/>
      <c r="S499" s="47"/>
    </row>
    <row r="500" spans="1:19">
      <c r="A500" s="11">
        <v>23182</v>
      </c>
      <c r="B500" s="11" t="s">
        <v>176</v>
      </c>
      <c r="C500" s="11" t="s">
        <v>444</v>
      </c>
      <c r="D500" s="43"/>
      <c r="E500" s="43"/>
      <c r="F500" s="43"/>
      <c r="G500" s="43"/>
      <c r="H500" s="43"/>
      <c r="I500" s="43"/>
      <c r="J500" s="43"/>
      <c r="K500" s="48"/>
      <c r="L500" s="43" t="e">
        <f t="shared" si="7"/>
        <v>#DIV/0!</v>
      </c>
      <c r="M500" s="48" t="s">
        <v>16</v>
      </c>
      <c r="N500" s="47"/>
      <c r="O500" s="47"/>
      <c r="P500" s="47"/>
      <c r="Q500" s="47"/>
      <c r="R500" s="47"/>
      <c r="S500" s="47"/>
    </row>
    <row r="501" spans="1:19">
      <c r="A501" s="11">
        <v>23189</v>
      </c>
      <c r="B501" s="11" t="s">
        <v>176</v>
      </c>
      <c r="C501" s="11" t="s">
        <v>445</v>
      </c>
      <c r="D501" s="43"/>
      <c r="E501" s="43"/>
      <c r="F501" s="43"/>
      <c r="G501" s="43"/>
      <c r="H501" s="43"/>
      <c r="I501" s="43"/>
      <c r="J501" s="48"/>
      <c r="K501" s="43"/>
      <c r="L501" s="43" t="e">
        <f t="shared" si="7"/>
        <v>#DIV/0!</v>
      </c>
      <c r="M501" s="46" t="e">
        <f>L501</f>
        <v>#DIV/0!</v>
      </c>
      <c r="N501" s="47"/>
      <c r="O501" s="47"/>
      <c r="P501" s="47"/>
      <c r="Q501" s="47"/>
      <c r="R501" s="47"/>
      <c r="S501" s="47"/>
    </row>
    <row r="502" spans="1:19">
      <c r="A502" s="11">
        <v>23300</v>
      </c>
      <c r="B502" s="11" t="s">
        <v>176</v>
      </c>
      <c r="C502" s="11" t="s">
        <v>446</v>
      </c>
      <c r="D502" s="43"/>
      <c r="E502" s="43"/>
      <c r="F502" s="43"/>
      <c r="G502" s="43"/>
      <c r="H502" s="43"/>
      <c r="I502" s="43"/>
      <c r="J502" s="43"/>
      <c r="K502" s="48"/>
      <c r="L502" s="43" t="e">
        <f t="shared" si="7"/>
        <v>#DIV/0!</v>
      </c>
      <c r="M502" s="48" t="s">
        <v>16</v>
      </c>
      <c r="N502" s="47"/>
      <c r="O502" s="47"/>
      <c r="P502" s="47"/>
      <c r="Q502" s="47"/>
      <c r="R502" s="47"/>
      <c r="S502" s="47"/>
    </row>
    <row r="503" spans="1:19">
      <c r="A503" s="11">
        <v>23350</v>
      </c>
      <c r="B503" s="11" t="s">
        <v>176</v>
      </c>
      <c r="C503" s="11" t="s">
        <v>447</v>
      </c>
      <c r="D503" s="43"/>
      <c r="E503" s="43"/>
      <c r="F503" s="43"/>
      <c r="G503" s="43"/>
      <c r="H503" s="43"/>
      <c r="I503" s="43"/>
      <c r="J503" s="43"/>
      <c r="K503" s="48"/>
      <c r="L503" s="43" t="e">
        <f t="shared" si="7"/>
        <v>#DIV/0!</v>
      </c>
      <c r="M503" s="48" t="s">
        <v>16</v>
      </c>
      <c r="N503" s="47"/>
      <c r="O503" s="47"/>
      <c r="P503" s="47"/>
      <c r="Q503" s="47"/>
      <c r="R503" s="47"/>
      <c r="S503" s="47"/>
    </row>
    <row r="504" spans="1:19">
      <c r="A504" s="11">
        <v>23417</v>
      </c>
      <c r="B504" s="11" t="s">
        <v>176</v>
      </c>
      <c r="C504" s="11" t="s">
        <v>448</v>
      </c>
      <c r="D504" s="43"/>
      <c r="E504" s="43"/>
      <c r="F504" s="43"/>
      <c r="G504" s="43"/>
      <c r="H504" s="43"/>
      <c r="I504" s="43"/>
      <c r="J504" s="43"/>
      <c r="K504" s="48"/>
      <c r="L504" s="43" t="e">
        <f t="shared" si="7"/>
        <v>#DIV/0!</v>
      </c>
      <c r="M504" s="48" t="s">
        <v>16</v>
      </c>
      <c r="N504" s="47"/>
      <c r="O504" s="47"/>
      <c r="P504" s="47"/>
      <c r="Q504" s="47"/>
      <c r="R504" s="47"/>
      <c r="S504" s="47"/>
    </row>
    <row r="505" spans="1:19">
      <c r="A505" s="11">
        <v>23419</v>
      </c>
      <c r="B505" s="11" t="s">
        <v>176</v>
      </c>
      <c r="C505" s="11" t="s">
        <v>449</v>
      </c>
      <c r="D505" s="43"/>
      <c r="E505" s="43"/>
      <c r="F505" s="43"/>
      <c r="G505" s="43"/>
      <c r="H505" s="43"/>
      <c r="I505" s="43"/>
      <c r="J505" s="43"/>
      <c r="K505" s="48"/>
      <c r="L505" s="43" t="e">
        <f t="shared" si="7"/>
        <v>#DIV/0!</v>
      </c>
      <c r="M505" s="48" t="s">
        <v>16</v>
      </c>
      <c r="N505" s="47"/>
      <c r="O505" s="47"/>
      <c r="P505" s="47"/>
      <c r="Q505" s="47"/>
      <c r="R505" s="47"/>
      <c r="S505" s="47"/>
    </row>
    <row r="506" spans="1:19">
      <c r="A506" s="11">
        <v>23464</v>
      </c>
      <c r="B506" s="11" t="s">
        <v>176</v>
      </c>
      <c r="C506" s="11" t="s">
        <v>450</v>
      </c>
      <c r="D506" s="43"/>
      <c r="E506" s="43"/>
      <c r="F506" s="43"/>
      <c r="G506" s="43"/>
      <c r="H506" s="43"/>
      <c r="I506" s="43"/>
      <c r="J506" s="43"/>
      <c r="K506" s="48"/>
      <c r="L506" s="43" t="e">
        <f t="shared" si="7"/>
        <v>#DIV/0!</v>
      </c>
      <c r="M506" s="48" t="s">
        <v>16</v>
      </c>
      <c r="N506" s="47"/>
      <c r="O506" s="47"/>
      <c r="P506" s="47"/>
      <c r="Q506" s="47"/>
      <c r="R506" s="47"/>
      <c r="S506" s="47"/>
    </row>
    <row r="507" spans="1:19">
      <c r="A507" s="11">
        <v>23466</v>
      </c>
      <c r="B507" s="11" t="s">
        <v>176</v>
      </c>
      <c r="C507" s="11" t="s">
        <v>451</v>
      </c>
      <c r="D507" s="43"/>
      <c r="E507" s="43"/>
      <c r="F507" s="43"/>
      <c r="G507" s="43"/>
      <c r="H507" s="43"/>
      <c r="I507" s="43"/>
      <c r="J507" s="43"/>
      <c r="K507" s="48"/>
      <c r="L507" s="43" t="e">
        <f t="shared" si="7"/>
        <v>#DIV/0!</v>
      </c>
      <c r="M507" s="48" t="s">
        <v>16</v>
      </c>
      <c r="N507" s="47"/>
      <c r="O507" s="47"/>
      <c r="P507" s="47"/>
      <c r="Q507" s="47"/>
      <c r="R507" s="47"/>
      <c r="S507" s="47"/>
    </row>
    <row r="508" spans="1:19">
      <c r="A508" s="11">
        <v>23500</v>
      </c>
      <c r="B508" s="11" t="s">
        <v>176</v>
      </c>
      <c r="C508" s="11" t="s">
        <v>452</v>
      </c>
      <c r="D508" s="43"/>
      <c r="E508" s="43"/>
      <c r="F508" s="43"/>
      <c r="G508" s="43"/>
      <c r="H508" s="43"/>
      <c r="I508" s="43"/>
      <c r="J508" s="48"/>
      <c r="K508" s="43"/>
      <c r="L508" s="43" t="e">
        <f t="shared" si="7"/>
        <v>#DIV/0!</v>
      </c>
      <c r="M508" s="46" t="e">
        <f>L508</f>
        <v>#DIV/0!</v>
      </c>
      <c r="N508" s="47"/>
      <c r="O508" s="47"/>
      <c r="P508" s="47"/>
      <c r="Q508" s="47"/>
      <c r="R508" s="47"/>
      <c r="S508" s="47"/>
    </row>
    <row r="509" spans="1:19">
      <c r="A509" s="11">
        <v>23555</v>
      </c>
      <c r="B509" s="11" t="s">
        <v>176</v>
      </c>
      <c r="C509" s="11" t="s">
        <v>453</v>
      </c>
      <c r="D509" s="43"/>
      <c r="E509" s="43"/>
      <c r="F509" s="43"/>
      <c r="G509" s="43"/>
      <c r="H509" s="43"/>
      <c r="I509" s="43"/>
      <c r="J509" s="48"/>
      <c r="K509" s="43"/>
      <c r="L509" s="43" t="e">
        <f t="shared" si="7"/>
        <v>#DIV/0!</v>
      </c>
      <c r="M509" s="46" t="e">
        <f>L509</f>
        <v>#DIV/0!</v>
      </c>
      <c r="N509" s="47"/>
      <c r="O509" s="47"/>
      <c r="P509" s="47"/>
      <c r="Q509" s="47"/>
      <c r="R509" s="47"/>
      <c r="S509" s="47"/>
    </row>
    <row r="510" spans="1:19">
      <c r="A510" s="11">
        <v>23570</v>
      </c>
      <c r="B510" s="11" t="s">
        <v>176</v>
      </c>
      <c r="C510" s="11" t="s">
        <v>454</v>
      </c>
      <c r="D510" s="43"/>
      <c r="E510" s="43"/>
      <c r="F510" s="43"/>
      <c r="G510" s="43"/>
      <c r="H510" s="43"/>
      <c r="I510" s="43"/>
      <c r="J510" s="43"/>
      <c r="K510" s="48"/>
      <c r="L510" s="43" t="e">
        <f t="shared" si="7"/>
        <v>#DIV/0!</v>
      </c>
      <c r="M510" s="48" t="s">
        <v>16</v>
      </c>
      <c r="N510" s="47"/>
      <c r="O510" s="47"/>
      <c r="P510" s="47"/>
      <c r="Q510" s="47"/>
      <c r="R510" s="47"/>
      <c r="S510" s="47"/>
    </row>
    <row r="511" spans="1:19">
      <c r="A511" s="11">
        <v>23574</v>
      </c>
      <c r="B511" s="11" t="s">
        <v>176</v>
      </c>
      <c r="C511" s="11" t="s">
        <v>455</v>
      </c>
      <c r="D511" s="43"/>
      <c r="E511" s="43"/>
      <c r="F511" s="43"/>
      <c r="G511" s="43"/>
      <c r="H511" s="43"/>
      <c r="I511" s="43"/>
      <c r="J511" s="43"/>
      <c r="K511" s="48"/>
      <c r="L511" s="43" t="e">
        <f t="shared" si="7"/>
        <v>#DIV/0!</v>
      </c>
      <c r="M511" s="48" t="s">
        <v>16</v>
      </c>
      <c r="N511" s="47"/>
      <c r="O511" s="47"/>
      <c r="P511" s="47"/>
      <c r="Q511" s="47"/>
      <c r="R511" s="47"/>
      <c r="S511" s="47"/>
    </row>
    <row r="512" spans="1:19">
      <c r="A512" s="11">
        <v>23580</v>
      </c>
      <c r="B512" s="11" t="s">
        <v>176</v>
      </c>
      <c r="C512" s="11" t="s">
        <v>456</v>
      </c>
      <c r="D512" s="43"/>
      <c r="E512" s="43"/>
      <c r="F512" s="43"/>
      <c r="G512" s="43"/>
      <c r="H512" s="43"/>
      <c r="I512" s="43"/>
      <c r="J512" s="48"/>
      <c r="K512" s="43"/>
      <c r="L512" s="43" t="e">
        <f t="shared" si="7"/>
        <v>#DIV/0!</v>
      </c>
      <c r="M512" s="46" t="e">
        <f>L512</f>
        <v>#DIV/0!</v>
      </c>
      <c r="N512" s="47"/>
      <c r="O512" s="47"/>
      <c r="P512" s="47"/>
      <c r="Q512" s="47"/>
      <c r="R512" s="47"/>
      <c r="S512" s="47"/>
    </row>
    <row r="513" spans="1:19">
      <c r="A513" s="11">
        <v>23586</v>
      </c>
      <c r="B513" s="11" t="s">
        <v>176</v>
      </c>
      <c r="C513" s="11" t="s">
        <v>457</v>
      </c>
      <c r="D513" s="43"/>
      <c r="E513" s="43"/>
      <c r="F513" s="43"/>
      <c r="G513" s="43"/>
      <c r="H513" s="43"/>
      <c r="I513" s="43"/>
      <c r="J513" s="43"/>
      <c r="K513" s="48"/>
      <c r="L513" s="43" t="e">
        <f t="shared" si="7"/>
        <v>#DIV/0!</v>
      </c>
      <c r="M513" s="48" t="s">
        <v>16</v>
      </c>
      <c r="N513" s="47"/>
      <c r="O513" s="47"/>
      <c r="P513" s="47"/>
      <c r="Q513" s="47"/>
      <c r="R513" s="47"/>
      <c r="S513" s="47"/>
    </row>
    <row r="514" spans="1:19">
      <c r="A514" s="11">
        <v>23660</v>
      </c>
      <c r="B514" s="11" t="s">
        <v>176</v>
      </c>
      <c r="C514" s="11" t="s">
        <v>458</v>
      </c>
      <c r="D514" s="43"/>
      <c r="E514" s="43"/>
      <c r="F514" s="43"/>
      <c r="G514" s="43"/>
      <c r="H514" s="43"/>
      <c r="I514" s="43"/>
      <c r="J514" s="48"/>
      <c r="K514" s="43"/>
      <c r="L514" s="43" t="e">
        <f t="shared" si="7"/>
        <v>#DIV/0!</v>
      </c>
      <c r="M514" s="46" t="e">
        <f>L514</f>
        <v>#DIV/0!</v>
      </c>
      <c r="N514" s="47"/>
      <c r="O514" s="47"/>
      <c r="P514" s="47"/>
      <c r="Q514" s="47"/>
      <c r="R514" s="47"/>
      <c r="S514" s="47"/>
    </row>
    <row r="515" spans="1:19">
      <c r="A515" s="11">
        <v>23670</v>
      </c>
      <c r="B515" s="11" t="s">
        <v>176</v>
      </c>
      <c r="C515" s="11" t="s">
        <v>459</v>
      </c>
      <c r="D515" s="43"/>
      <c r="E515" s="43"/>
      <c r="F515" s="43"/>
      <c r="G515" s="43"/>
      <c r="H515" s="43"/>
      <c r="I515" s="43"/>
      <c r="J515" s="43"/>
      <c r="K515" s="48"/>
      <c r="L515" s="43" t="e">
        <f t="shared" si="7"/>
        <v>#DIV/0!</v>
      </c>
      <c r="M515" s="48" t="s">
        <v>16</v>
      </c>
      <c r="N515" s="47"/>
      <c r="O515" s="47"/>
      <c r="P515" s="47"/>
      <c r="Q515" s="47"/>
      <c r="R515" s="47"/>
      <c r="S515" s="47"/>
    </row>
    <row r="516" spans="1:19">
      <c r="A516" s="11">
        <v>23672</v>
      </c>
      <c r="B516" s="11" t="s">
        <v>176</v>
      </c>
      <c r="C516" s="11" t="s">
        <v>460</v>
      </c>
      <c r="D516" s="43"/>
      <c r="E516" s="43"/>
      <c r="F516" s="43"/>
      <c r="G516" s="43"/>
      <c r="H516" s="43"/>
      <c r="I516" s="43"/>
      <c r="J516" s="48"/>
      <c r="K516" s="43"/>
      <c r="L516" s="43" t="e">
        <f t="shared" si="7"/>
        <v>#DIV/0!</v>
      </c>
      <c r="M516" s="46" t="e">
        <f>L516</f>
        <v>#DIV/0!</v>
      </c>
      <c r="N516" s="47"/>
      <c r="O516" s="47"/>
      <c r="P516" s="47"/>
      <c r="Q516" s="47"/>
      <c r="R516" s="47"/>
      <c r="S516" s="47"/>
    </row>
    <row r="517" spans="1:19">
      <c r="A517" s="11">
        <v>23675</v>
      </c>
      <c r="B517" s="11" t="s">
        <v>176</v>
      </c>
      <c r="C517" s="11" t="s">
        <v>461</v>
      </c>
      <c r="D517" s="43"/>
      <c r="E517" s="43"/>
      <c r="F517" s="43"/>
      <c r="G517" s="43"/>
      <c r="H517" s="43"/>
      <c r="I517" s="43"/>
      <c r="J517" s="43"/>
      <c r="K517" s="48"/>
      <c r="L517" s="43" t="e">
        <f t="shared" si="7"/>
        <v>#DIV/0!</v>
      </c>
      <c r="M517" s="48" t="s">
        <v>16</v>
      </c>
      <c r="N517" s="47"/>
      <c r="O517" s="47"/>
      <c r="P517" s="47"/>
      <c r="Q517" s="47"/>
      <c r="R517" s="47"/>
      <c r="S517" s="47"/>
    </row>
    <row r="518" spans="1:19">
      <c r="A518" s="11">
        <v>23678</v>
      </c>
      <c r="B518" s="11" t="s">
        <v>176</v>
      </c>
      <c r="C518" s="11" t="s">
        <v>105</v>
      </c>
      <c r="D518" s="43"/>
      <c r="E518" s="43"/>
      <c r="F518" s="43"/>
      <c r="G518" s="43"/>
      <c r="H518" s="43"/>
      <c r="I518" s="43"/>
      <c r="J518" s="43"/>
      <c r="K518" s="48"/>
      <c r="L518" s="43" t="e">
        <f t="shared" si="7"/>
        <v>#DIV/0!</v>
      </c>
      <c r="M518" s="48" t="s">
        <v>16</v>
      </c>
      <c r="N518" s="47"/>
      <c r="O518" s="47"/>
      <c r="P518" s="47"/>
      <c r="Q518" s="47"/>
      <c r="R518" s="47"/>
      <c r="S518" s="47"/>
    </row>
    <row r="519" spans="1:19">
      <c r="A519" s="11">
        <v>23682</v>
      </c>
      <c r="B519" s="11" t="s">
        <v>176</v>
      </c>
      <c r="C519" s="11" t="s">
        <v>462</v>
      </c>
      <c r="D519" s="43"/>
      <c r="E519" s="43"/>
      <c r="F519" s="43"/>
      <c r="G519" s="43"/>
      <c r="H519" s="43"/>
      <c r="I519" s="43"/>
      <c r="J519" s="43"/>
      <c r="K519" s="48"/>
      <c r="L519" s="43" t="e">
        <f t="shared" si="7"/>
        <v>#DIV/0!</v>
      </c>
      <c r="M519" s="48" t="s">
        <v>16</v>
      </c>
      <c r="N519" s="47"/>
      <c r="O519" s="47"/>
      <c r="P519" s="47"/>
      <c r="Q519" s="47"/>
      <c r="R519" s="47"/>
      <c r="S519" s="47"/>
    </row>
    <row r="520" spans="1:19">
      <c r="A520" s="11">
        <v>23686</v>
      </c>
      <c r="B520" s="11" t="s">
        <v>176</v>
      </c>
      <c r="C520" s="11" t="s">
        <v>463</v>
      </c>
      <c r="D520" s="43"/>
      <c r="E520" s="43"/>
      <c r="F520" s="43"/>
      <c r="G520" s="43"/>
      <c r="H520" s="43"/>
      <c r="I520" s="43"/>
      <c r="J520" s="43"/>
      <c r="K520" s="48"/>
      <c r="L520" s="43" t="e">
        <f t="shared" ref="L520:L583" si="8">AVERAGE(D520:K520)</f>
        <v>#DIV/0!</v>
      </c>
      <c r="M520" s="48" t="s">
        <v>16</v>
      </c>
      <c r="N520" s="47"/>
      <c r="O520" s="47"/>
      <c r="P520" s="47"/>
      <c r="Q520" s="47"/>
      <c r="R520" s="47"/>
      <c r="S520" s="47"/>
    </row>
    <row r="521" spans="1:19">
      <c r="A521" s="11">
        <v>23807</v>
      </c>
      <c r="B521" s="11" t="s">
        <v>176</v>
      </c>
      <c r="C521" s="11" t="s">
        <v>464</v>
      </c>
      <c r="D521" s="43"/>
      <c r="E521" s="43"/>
      <c r="F521" s="43"/>
      <c r="G521" s="43"/>
      <c r="H521" s="43"/>
      <c r="I521" s="43"/>
      <c r="J521" s="43"/>
      <c r="K521" s="48"/>
      <c r="L521" s="43" t="e">
        <f t="shared" si="8"/>
        <v>#DIV/0!</v>
      </c>
      <c r="M521" s="48" t="s">
        <v>16</v>
      </c>
      <c r="N521" s="47"/>
      <c r="O521" s="47"/>
      <c r="P521" s="47"/>
      <c r="Q521" s="47"/>
      <c r="R521" s="47"/>
      <c r="S521" s="47"/>
    </row>
    <row r="522" spans="1:19">
      <c r="A522" s="11">
        <v>23815</v>
      </c>
      <c r="B522" s="11" t="s">
        <v>176</v>
      </c>
      <c r="C522" s="11" t="s">
        <v>465</v>
      </c>
      <c r="D522" s="43"/>
      <c r="E522" s="43"/>
      <c r="F522" s="43"/>
      <c r="G522" s="43"/>
      <c r="H522" s="43"/>
      <c r="I522" s="43"/>
      <c r="J522" s="43"/>
      <c r="K522" s="43"/>
      <c r="L522" s="43" t="e">
        <f t="shared" si="8"/>
        <v>#DIV/0!</v>
      </c>
      <c r="M522" s="46" t="e">
        <f>L522</f>
        <v>#DIV/0!</v>
      </c>
      <c r="N522" s="47"/>
      <c r="O522" s="47"/>
      <c r="P522" s="47"/>
      <c r="Q522" s="47"/>
      <c r="R522" s="47"/>
      <c r="S522" s="47"/>
    </row>
    <row r="523" spans="1:19">
      <c r="A523" s="11">
        <v>23855</v>
      </c>
      <c r="B523" s="11" t="s">
        <v>176</v>
      </c>
      <c r="C523" s="11" t="s">
        <v>466</v>
      </c>
      <c r="D523" s="43"/>
      <c r="E523" s="43"/>
      <c r="F523" s="43"/>
      <c r="G523" s="43"/>
      <c r="H523" s="43"/>
      <c r="I523" s="43"/>
      <c r="J523" s="43"/>
      <c r="K523" s="48"/>
      <c r="L523" s="43" t="e">
        <f t="shared" si="8"/>
        <v>#DIV/0!</v>
      </c>
      <c r="M523" s="48" t="s">
        <v>16</v>
      </c>
      <c r="N523" s="47"/>
      <c r="O523" s="47"/>
      <c r="P523" s="47"/>
      <c r="Q523" s="47"/>
      <c r="R523" s="47"/>
      <c r="S523" s="47"/>
    </row>
    <row r="524" spans="1:19">
      <c r="A524" s="11">
        <v>25001</v>
      </c>
      <c r="B524" s="11" t="s">
        <v>467</v>
      </c>
      <c r="C524" s="11" t="s">
        <v>468</v>
      </c>
      <c r="D524" s="43"/>
      <c r="E524" s="43"/>
      <c r="F524" s="43"/>
      <c r="G524" s="43"/>
      <c r="H524" s="43"/>
      <c r="I524" s="43"/>
      <c r="J524" s="48"/>
      <c r="K524" s="43"/>
      <c r="L524" s="43" t="e">
        <f t="shared" si="8"/>
        <v>#DIV/0!</v>
      </c>
      <c r="M524" s="46" t="e">
        <f>L524</f>
        <v>#DIV/0!</v>
      </c>
      <c r="N524" s="47"/>
      <c r="O524" s="47"/>
      <c r="P524" s="47"/>
      <c r="Q524" s="47"/>
      <c r="R524" s="47"/>
      <c r="S524" s="47"/>
    </row>
    <row r="525" spans="1:19">
      <c r="A525" s="11">
        <v>25019</v>
      </c>
      <c r="B525" s="11" t="s">
        <v>467</v>
      </c>
      <c r="C525" s="11" t="s">
        <v>469</v>
      </c>
      <c r="D525" s="43"/>
      <c r="E525" s="43"/>
      <c r="F525" s="43"/>
      <c r="G525" s="43"/>
      <c r="H525" s="43"/>
      <c r="I525" s="43"/>
      <c r="J525" s="48"/>
      <c r="K525" s="43"/>
      <c r="L525" s="43" t="e">
        <f t="shared" si="8"/>
        <v>#DIV/0!</v>
      </c>
      <c r="M525" s="46" t="e">
        <f>L525</f>
        <v>#DIV/0!</v>
      </c>
      <c r="N525" s="47"/>
      <c r="O525" s="47"/>
      <c r="P525" s="47"/>
      <c r="Q525" s="47"/>
      <c r="R525" s="47"/>
      <c r="S525" s="47"/>
    </row>
    <row r="526" spans="1:19">
      <c r="A526" s="11">
        <v>25035</v>
      </c>
      <c r="B526" s="11" t="s">
        <v>467</v>
      </c>
      <c r="C526" s="11" t="s">
        <v>470</v>
      </c>
      <c r="D526" s="43"/>
      <c r="E526" s="43"/>
      <c r="F526" s="43"/>
      <c r="G526" s="43"/>
      <c r="H526" s="43"/>
      <c r="I526" s="43"/>
      <c r="J526" s="43"/>
      <c r="K526" s="48"/>
      <c r="L526" s="43" t="e">
        <f t="shared" si="8"/>
        <v>#DIV/0!</v>
      </c>
      <c r="M526" s="48" t="s">
        <v>16</v>
      </c>
      <c r="N526" s="47"/>
      <c r="O526" s="47"/>
      <c r="P526" s="47"/>
      <c r="Q526" s="47"/>
      <c r="R526" s="47"/>
      <c r="S526" s="47"/>
    </row>
    <row r="527" spans="1:19">
      <c r="A527" s="11">
        <v>25040</v>
      </c>
      <c r="B527" s="11" t="s">
        <v>467</v>
      </c>
      <c r="C527" s="11" t="s">
        <v>471</v>
      </c>
      <c r="D527" s="43"/>
      <c r="E527" s="43"/>
      <c r="F527" s="43"/>
      <c r="G527" s="43"/>
      <c r="H527" s="43"/>
      <c r="I527" s="43"/>
      <c r="J527" s="43"/>
      <c r="K527" s="48"/>
      <c r="L527" s="43" t="e">
        <f t="shared" si="8"/>
        <v>#DIV/0!</v>
      </c>
      <c r="M527" s="48" t="s">
        <v>16</v>
      </c>
      <c r="N527" s="47"/>
      <c r="O527" s="47"/>
      <c r="P527" s="47"/>
      <c r="Q527" s="47"/>
      <c r="R527" s="47"/>
      <c r="S527" s="47"/>
    </row>
    <row r="528" spans="1:19">
      <c r="A528" s="11">
        <v>25053</v>
      </c>
      <c r="B528" s="11" t="s">
        <v>467</v>
      </c>
      <c r="C528" s="11" t="s">
        <v>472</v>
      </c>
      <c r="D528" s="43"/>
      <c r="E528" s="43"/>
      <c r="F528" s="43"/>
      <c r="G528" s="43"/>
      <c r="H528" s="43"/>
      <c r="I528" s="43"/>
      <c r="J528" s="43"/>
      <c r="K528" s="43"/>
      <c r="L528" s="43" t="e">
        <f t="shared" si="8"/>
        <v>#DIV/0!</v>
      </c>
      <c r="M528" s="46" t="e">
        <f>L528</f>
        <v>#DIV/0!</v>
      </c>
      <c r="N528" s="47"/>
      <c r="O528" s="47"/>
      <c r="P528" s="47"/>
      <c r="Q528" s="47"/>
      <c r="R528" s="47"/>
      <c r="S528" s="47"/>
    </row>
    <row r="529" spans="1:19">
      <c r="A529" s="11">
        <v>25086</v>
      </c>
      <c r="B529" s="11" t="s">
        <v>467</v>
      </c>
      <c r="C529" s="11" t="s">
        <v>473</v>
      </c>
      <c r="D529" s="43"/>
      <c r="E529" s="43"/>
      <c r="F529" s="43"/>
      <c r="G529" s="43"/>
      <c r="H529" s="43"/>
      <c r="I529" s="43"/>
      <c r="J529" s="43"/>
      <c r="K529" s="48"/>
      <c r="L529" s="43" t="e">
        <f t="shared" si="8"/>
        <v>#DIV/0!</v>
      </c>
      <c r="M529" s="48" t="s">
        <v>16</v>
      </c>
      <c r="N529" s="47"/>
      <c r="O529" s="47"/>
      <c r="P529" s="47"/>
      <c r="Q529" s="47"/>
      <c r="R529" s="47"/>
      <c r="S529" s="47"/>
    </row>
    <row r="530" spans="1:19">
      <c r="A530" s="11">
        <v>25095</v>
      </c>
      <c r="B530" s="11" t="s">
        <v>467</v>
      </c>
      <c r="C530" s="11" t="s">
        <v>474</v>
      </c>
      <c r="D530" s="43"/>
      <c r="E530" s="43"/>
      <c r="F530" s="43"/>
      <c r="G530" s="43"/>
      <c r="H530" s="43"/>
      <c r="I530" s="43"/>
      <c r="J530" s="43"/>
      <c r="K530" s="48"/>
      <c r="L530" s="43" t="e">
        <f t="shared" si="8"/>
        <v>#DIV/0!</v>
      </c>
      <c r="M530" s="48" t="s">
        <v>16</v>
      </c>
      <c r="N530" s="47"/>
      <c r="O530" s="47"/>
      <c r="P530" s="47"/>
      <c r="Q530" s="47"/>
      <c r="R530" s="47"/>
      <c r="S530" s="47"/>
    </row>
    <row r="531" spans="1:19">
      <c r="A531" s="11">
        <v>25099</v>
      </c>
      <c r="B531" s="11" t="s">
        <v>467</v>
      </c>
      <c r="C531" s="11" t="s">
        <v>475</v>
      </c>
      <c r="D531" s="43"/>
      <c r="E531" s="43"/>
      <c r="F531" s="43"/>
      <c r="G531" s="43"/>
      <c r="H531" s="43"/>
      <c r="I531" s="43"/>
      <c r="J531" s="48"/>
      <c r="K531" s="43"/>
      <c r="L531" s="43" t="e">
        <f t="shared" si="8"/>
        <v>#DIV/0!</v>
      </c>
      <c r="M531" s="46" t="e">
        <f>L531</f>
        <v>#DIV/0!</v>
      </c>
      <c r="N531" s="47"/>
      <c r="O531" s="47"/>
      <c r="P531" s="47"/>
      <c r="Q531" s="47"/>
      <c r="R531" s="47"/>
      <c r="S531" s="47"/>
    </row>
    <row r="532" spans="1:19">
      <c r="A532" s="11">
        <v>25120</v>
      </c>
      <c r="B532" s="11" t="s">
        <v>467</v>
      </c>
      <c r="C532" s="11" t="s">
        <v>476</v>
      </c>
      <c r="D532" s="43"/>
      <c r="E532" s="43"/>
      <c r="F532" s="43"/>
      <c r="G532" s="43"/>
      <c r="H532" s="43"/>
      <c r="I532" s="43"/>
      <c r="J532" s="43"/>
      <c r="K532" s="48"/>
      <c r="L532" s="43" t="e">
        <f t="shared" si="8"/>
        <v>#DIV/0!</v>
      </c>
      <c r="M532" s="48" t="s">
        <v>16</v>
      </c>
      <c r="N532" s="47"/>
      <c r="O532" s="47"/>
      <c r="P532" s="47"/>
      <c r="Q532" s="47"/>
      <c r="R532" s="47"/>
      <c r="S532" s="47"/>
    </row>
    <row r="533" spans="1:19">
      <c r="A533" s="11">
        <v>25123</v>
      </c>
      <c r="B533" s="11" t="s">
        <v>467</v>
      </c>
      <c r="C533" s="11" t="s">
        <v>477</v>
      </c>
      <c r="D533" s="43"/>
      <c r="E533" s="43"/>
      <c r="F533" s="43"/>
      <c r="G533" s="43"/>
      <c r="H533" s="43"/>
      <c r="I533" s="43"/>
      <c r="J533" s="43"/>
      <c r="K533" s="48"/>
      <c r="L533" s="43" t="e">
        <f t="shared" si="8"/>
        <v>#DIV/0!</v>
      </c>
      <c r="M533" s="48" t="s">
        <v>16</v>
      </c>
      <c r="N533" s="47"/>
      <c r="O533" s="47"/>
      <c r="P533" s="47"/>
      <c r="Q533" s="47"/>
      <c r="R533" s="47"/>
      <c r="S533" s="47"/>
    </row>
    <row r="534" spans="1:19">
      <c r="A534" s="11">
        <v>25126</v>
      </c>
      <c r="B534" s="11" t="s">
        <v>467</v>
      </c>
      <c r="C534" s="11" t="s">
        <v>478</v>
      </c>
      <c r="D534" s="43"/>
      <c r="E534" s="43"/>
      <c r="F534" s="43"/>
      <c r="G534" s="43"/>
      <c r="H534" s="43"/>
      <c r="I534" s="43"/>
      <c r="J534" s="43"/>
      <c r="K534" s="48"/>
      <c r="L534" s="43" t="e">
        <f t="shared" si="8"/>
        <v>#DIV/0!</v>
      </c>
      <c r="M534" s="48" t="s">
        <v>16</v>
      </c>
      <c r="N534" s="47"/>
      <c r="O534" s="47"/>
      <c r="P534" s="47"/>
      <c r="Q534" s="47"/>
      <c r="R534" s="47"/>
      <c r="S534" s="47"/>
    </row>
    <row r="535" spans="1:19">
      <c r="A535" s="11">
        <v>25148</v>
      </c>
      <c r="B535" s="11" t="s">
        <v>467</v>
      </c>
      <c r="C535" s="11" t="s">
        <v>479</v>
      </c>
      <c r="D535" s="43"/>
      <c r="E535" s="43"/>
      <c r="F535" s="43"/>
      <c r="G535" s="43"/>
      <c r="H535" s="43"/>
      <c r="I535" s="43"/>
      <c r="J535" s="43"/>
      <c r="K535" s="48"/>
      <c r="L535" s="43" t="e">
        <f t="shared" si="8"/>
        <v>#DIV/0!</v>
      </c>
      <c r="M535" s="48" t="s">
        <v>16</v>
      </c>
      <c r="N535" s="47"/>
      <c r="O535" s="47"/>
      <c r="P535" s="47"/>
      <c r="Q535" s="47"/>
      <c r="R535" s="47"/>
      <c r="S535" s="47"/>
    </row>
    <row r="536" spans="1:19">
      <c r="A536" s="11">
        <v>25151</v>
      </c>
      <c r="B536" s="11" t="s">
        <v>467</v>
      </c>
      <c r="C536" s="11" t="s">
        <v>480</v>
      </c>
      <c r="D536" s="43"/>
      <c r="E536" s="43"/>
      <c r="F536" s="43"/>
      <c r="G536" s="43"/>
      <c r="H536" s="43"/>
      <c r="I536" s="43"/>
      <c r="J536" s="43"/>
      <c r="K536" s="48"/>
      <c r="L536" s="43" t="e">
        <f t="shared" si="8"/>
        <v>#DIV/0!</v>
      </c>
      <c r="M536" s="48" t="s">
        <v>16</v>
      </c>
      <c r="N536" s="47"/>
      <c r="O536" s="47"/>
      <c r="P536" s="47"/>
      <c r="Q536" s="47"/>
      <c r="R536" s="47"/>
      <c r="S536" s="47"/>
    </row>
    <row r="537" spans="1:19">
      <c r="A537" s="11">
        <v>25154</v>
      </c>
      <c r="B537" s="11" t="s">
        <v>467</v>
      </c>
      <c r="C537" s="11" t="s">
        <v>481</v>
      </c>
      <c r="D537" s="43"/>
      <c r="E537" s="43"/>
      <c r="F537" s="43"/>
      <c r="G537" s="43"/>
      <c r="H537" s="43"/>
      <c r="I537" s="43"/>
      <c r="J537" s="43"/>
      <c r="K537" s="48"/>
      <c r="L537" s="43" t="e">
        <f t="shared" si="8"/>
        <v>#DIV/0!</v>
      </c>
      <c r="M537" s="48" t="s">
        <v>16</v>
      </c>
      <c r="N537" s="47"/>
      <c r="O537" s="47"/>
      <c r="P537" s="47"/>
      <c r="Q537" s="47"/>
      <c r="R537" s="47"/>
      <c r="S537" s="47"/>
    </row>
    <row r="538" spans="1:19">
      <c r="A538" s="11">
        <v>25168</v>
      </c>
      <c r="B538" s="11" t="s">
        <v>467</v>
      </c>
      <c r="C538" s="11" t="s">
        <v>482</v>
      </c>
      <c r="D538" s="43"/>
      <c r="E538" s="43"/>
      <c r="F538" s="43"/>
      <c r="G538" s="43"/>
      <c r="H538" s="43"/>
      <c r="I538" s="43"/>
      <c r="J538" s="43"/>
      <c r="K538" s="48"/>
      <c r="L538" s="43" t="e">
        <f t="shared" si="8"/>
        <v>#DIV/0!</v>
      </c>
      <c r="M538" s="48" t="s">
        <v>16</v>
      </c>
      <c r="N538" s="47"/>
      <c r="O538" s="47"/>
      <c r="P538" s="47"/>
      <c r="Q538" s="47"/>
      <c r="R538" s="47"/>
      <c r="S538" s="47"/>
    </row>
    <row r="539" spans="1:19">
      <c r="A539" s="11">
        <v>25175</v>
      </c>
      <c r="B539" s="11" t="s">
        <v>467</v>
      </c>
      <c r="C539" s="11" t="s">
        <v>483</v>
      </c>
      <c r="D539" s="43"/>
      <c r="E539" s="43"/>
      <c r="F539" s="43"/>
      <c r="G539" s="43"/>
      <c r="H539" s="43"/>
      <c r="I539" s="43"/>
      <c r="J539" s="43"/>
      <c r="K539" s="48"/>
      <c r="L539" s="43" t="e">
        <f t="shared" si="8"/>
        <v>#DIV/0!</v>
      </c>
      <c r="M539" s="48" t="s">
        <v>16</v>
      </c>
      <c r="N539" s="47"/>
      <c r="O539" s="47"/>
      <c r="P539" s="47"/>
      <c r="Q539" s="47"/>
      <c r="R539" s="47"/>
      <c r="S539" s="47"/>
    </row>
    <row r="540" spans="1:19">
      <c r="A540" s="11">
        <v>25178</v>
      </c>
      <c r="B540" s="11" t="s">
        <v>467</v>
      </c>
      <c r="C540" s="11" t="s">
        <v>484</v>
      </c>
      <c r="D540" s="43"/>
      <c r="E540" s="43"/>
      <c r="F540" s="43"/>
      <c r="G540" s="43"/>
      <c r="H540" s="43"/>
      <c r="I540" s="43"/>
      <c r="J540" s="48"/>
      <c r="K540" s="43"/>
      <c r="L540" s="43" t="e">
        <f t="shared" si="8"/>
        <v>#DIV/0!</v>
      </c>
      <c r="M540" s="46" t="e">
        <f>L540</f>
        <v>#DIV/0!</v>
      </c>
      <c r="N540" s="47"/>
      <c r="O540" s="47"/>
      <c r="P540" s="47"/>
      <c r="Q540" s="47"/>
      <c r="R540" s="47"/>
      <c r="S540" s="47"/>
    </row>
    <row r="541" spans="1:19">
      <c r="A541" s="11">
        <v>25181</v>
      </c>
      <c r="B541" s="11" t="s">
        <v>467</v>
      </c>
      <c r="C541" s="11" t="s">
        <v>485</v>
      </c>
      <c r="D541" s="43"/>
      <c r="E541" s="43"/>
      <c r="F541" s="43"/>
      <c r="G541" s="43"/>
      <c r="H541" s="43"/>
      <c r="I541" s="43"/>
      <c r="J541" s="43"/>
      <c r="K541" s="48"/>
      <c r="L541" s="43" t="e">
        <f t="shared" si="8"/>
        <v>#DIV/0!</v>
      </c>
      <c r="M541" s="48" t="s">
        <v>16</v>
      </c>
      <c r="N541" s="47"/>
      <c r="O541" s="47"/>
      <c r="P541" s="47"/>
      <c r="Q541" s="47"/>
      <c r="R541" s="47"/>
      <c r="S541" s="47"/>
    </row>
    <row r="542" spans="1:19">
      <c r="A542" s="11">
        <v>25183</v>
      </c>
      <c r="B542" s="11" t="s">
        <v>467</v>
      </c>
      <c r="C542" s="11" t="s">
        <v>486</v>
      </c>
      <c r="D542" s="43"/>
      <c r="E542" s="43"/>
      <c r="F542" s="43"/>
      <c r="G542" s="43"/>
      <c r="H542" s="43"/>
      <c r="I542" s="43"/>
      <c r="J542" s="43"/>
      <c r="K542" s="48"/>
      <c r="L542" s="43" t="e">
        <f t="shared" si="8"/>
        <v>#DIV/0!</v>
      </c>
      <c r="M542" s="48" t="s">
        <v>16</v>
      </c>
      <c r="N542" s="47"/>
      <c r="O542" s="47"/>
      <c r="P542" s="47"/>
      <c r="Q542" s="47"/>
      <c r="R542" s="47"/>
      <c r="S542" s="47"/>
    </row>
    <row r="543" spans="1:19">
      <c r="A543" s="11">
        <v>25200</v>
      </c>
      <c r="B543" s="11" t="s">
        <v>467</v>
      </c>
      <c r="C543" s="11" t="s">
        <v>487</v>
      </c>
      <c r="D543" s="43"/>
      <c r="E543" s="43"/>
      <c r="F543" s="43"/>
      <c r="G543" s="43"/>
      <c r="H543" s="43"/>
      <c r="I543" s="43"/>
      <c r="J543" s="48"/>
      <c r="K543" s="43"/>
      <c r="L543" s="43" t="e">
        <f t="shared" si="8"/>
        <v>#DIV/0!</v>
      </c>
      <c r="M543" s="46" t="e">
        <f>L543</f>
        <v>#DIV/0!</v>
      </c>
      <c r="N543" s="47"/>
      <c r="O543" s="47"/>
      <c r="P543" s="47"/>
      <c r="Q543" s="47"/>
      <c r="R543" s="47"/>
      <c r="S543" s="47"/>
    </row>
    <row r="544" spans="1:19">
      <c r="A544" s="11">
        <v>25214</v>
      </c>
      <c r="B544" s="11" t="s">
        <v>467</v>
      </c>
      <c r="C544" s="11" t="s">
        <v>488</v>
      </c>
      <c r="D544" s="43"/>
      <c r="E544" s="43"/>
      <c r="F544" s="43"/>
      <c r="G544" s="43"/>
      <c r="H544" s="43"/>
      <c r="I544" s="43"/>
      <c r="J544" s="43"/>
      <c r="K544" s="48"/>
      <c r="L544" s="43" t="e">
        <f t="shared" si="8"/>
        <v>#DIV/0!</v>
      </c>
      <c r="M544" s="48" t="s">
        <v>16</v>
      </c>
      <c r="N544" s="47"/>
      <c r="O544" s="47"/>
      <c r="P544" s="47"/>
      <c r="Q544" s="47"/>
      <c r="R544" s="47"/>
      <c r="S544" s="47"/>
    </row>
    <row r="545" spans="1:19">
      <c r="A545" s="11">
        <v>25224</v>
      </c>
      <c r="B545" s="11" t="s">
        <v>467</v>
      </c>
      <c r="C545" s="11" t="s">
        <v>489</v>
      </c>
      <c r="D545" s="43"/>
      <c r="E545" s="43"/>
      <c r="F545" s="43"/>
      <c r="G545" s="43"/>
      <c r="H545" s="43"/>
      <c r="I545" s="43"/>
      <c r="J545" s="43"/>
      <c r="K545" s="48"/>
      <c r="L545" s="43" t="e">
        <f t="shared" si="8"/>
        <v>#DIV/0!</v>
      </c>
      <c r="M545" s="48" t="s">
        <v>16</v>
      </c>
      <c r="N545" s="47"/>
      <c r="O545" s="47"/>
      <c r="P545" s="47"/>
      <c r="Q545" s="47"/>
      <c r="R545" s="47"/>
      <c r="S545" s="47"/>
    </row>
    <row r="546" spans="1:19">
      <c r="A546" s="11">
        <v>25245</v>
      </c>
      <c r="B546" s="11" t="s">
        <v>467</v>
      </c>
      <c r="C546" s="11" t="s">
        <v>490</v>
      </c>
      <c r="D546" s="43"/>
      <c r="E546" s="43"/>
      <c r="F546" s="43"/>
      <c r="G546" s="43"/>
      <c r="H546" s="43"/>
      <c r="I546" s="43"/>
      <c r="J546" s="43"/>
      <c r="K546" s="48"/>
      <c r="L546" s="43" t="e">
        <f t="shared" si="8"/>
        <v>#DIV/0!</v>
      </c>
      <c r="M546" s="48" t="s">
        <v>16</v>
      </c>
      <c r="N546" s="47"/>
      <c r="O546" s="47"/>
      <c r="P546" s="47"/>
      <c r="Q546" s="47"/>
      <c r="R546" s="47"/>
      <c r="S546" s="47"/>
    </row>
    <row r="547" spans="1:19">
      <c r="A547" s="11">
        <v>25258</v>
      </c>
      <c r="B547" s="11" t="s">
        <v>467</v>
      </c>
      <c r="C547" s="11" t="s">
        <v>180</v>
      </c>
      <c r="D547" s="43"/>
      <c r="E547" s="43"/>
      <c r="F547" s="43"/>
      <c r="G547" s="43"/>
      <c r="H547" s="43"/>
      <c r="I547" s="43"/>
      <c r="J547" s="43"/>
      <c r="K547" s="48"/>
      <c r="L547" s="43" t="e">
        <f t="shared" si="8"/>
        <v>#DIV/0!</v>
      </c>
      <c r="M547" s="48" t="s">
        <v>16</v>
      </c>
      <c r="N547" s="47"/>
      <c r="O547" s="47"/>
      <c r="P547" s="47"/>
      <c r="Q547" s="47"/>
      <c r="R547" s="47"/>
      <c r="S547" s="47"/>
    </row>
    <row r="548" spans="1:19">
      <c r="A548" s="11">
        <v>25260</v>
      </c>
      <c r="B548" s="11" t="s">
        <v>467</v>
      </c>
      <c r="C548" s="11" t="s">
        <v>491</v>
      </c>
      <c r="D548" s="43"/>
      <c r="E548" s="43"/>
      <c r="F548" s="43"/>
      <c r="G548" s="43"/>
      <c r="H548" s="43"/>
      <c r="I548" s="43"/>
      <c r="J548" s="48"/>
      <c r="K548" s="43"/>
      <c r="L548" s="43" t="e">
        <f t="shared" si="8"/>
        <v>#DIV/0!</v>
      </c>
      <c r="M548" s="46" t="e">
        <f>L548</f>
        <v>#DIV/0!</v>
      </c>
      <c r="N548" s="47"/>
      <c r="O548" s="47"/>
      <c r="P548" s="47"/>
      <c r="Q548" s="47"/>
      <c r="R548" s="47"/>
      <c r="S548" s="47"/>
    </row>
    <row r="549" spans="1:19">
      <c r="A549" s="11">
        <v>25269</v>
      </c>
      <c r="B549" s="11" t="s">
        <v>467</v>
      </c>
      <c r="C549" s="11" t="s">
        <v>492</v>
      </c>
      <c r="D549" s="43"/>
      <c r="E549" s="43"/>
      <c r="F549" s="43"/>
      <c r="G549" s="43"/>
      <c r="H549" s="43"/>
      <c r="I549" s="43"/>
      <c r="J549" s="48"/>
      <c r="K549" s="43"/>
      <c r="L549" s="43" t="e">
        <f t="shared" si="8"/>
        <v>#DIV/0!</v>
      </c>
      <c r="M549" s="46" t="e">
        <f>L549</f>
        <v>#DIV/0!</v>
      </c>
      <c r="N549" s="47"/>
      <c r="O549" s="47"/>
      <c r="P549" s="47"/>
      <c r="Q549" s="47"/>
      <c r="R549" s="47"/>
      <c r="S549" s="47"/>
    </row>
    <row r="550" spans="1:19">
      <c r="A550" s="11">
        <v>25279</v>
      </c>
      <c r="B550" s="11" t="s">
        <v>467</v>
      </c>
      <c r="C550" s="11" t="s">
        <v>493</v>
      </c>
      <c r="D550" s="43"/>
      <c r="E550" s="43"/>
      <c r="F550" s="43"/>
      <c r="G550" s="43"/>
      <c r="H550" s="43"/>
      <c r="I550" s="43"/>
      <c r="J550" s="43"/>
      <c r="K550" s="48"/>
      <c r="L550" s="43" t="e">
        <f t="shared" si="8"/>
        <v>#DIV/0!</v>
      </c>
      <c r="M550" s="48" t="s">
        <v>16</v>
      </c>
      <c r="N550" s="47"/>
      <c r="O550" s="47"/>
      <c r="P550" s="47"/>
      <c r="Q550" s="47"/>
      <c r="R550" s="47"/>
      <c r="S550" s="47"/>
    </row>
    <row r="551" spans="1:19">
      <c r="A551" s="11">
        <v>25281</v>
      </c>
      <c r="B551" s="11" t="s">
        <v>467</v>
      </c>
      <c r="C551" s="11" t="s">
        <v>494</v>
      </c>
      <c r="D551" s="43"/>
      <c r="E551" s="43"/>
      <c r="F551" s="43"/>
      <c r="G551" s="43"/>
      <c r="H551" s="43"/>
      <c r="I551" s="43"/>
      <c r="J551" s="48"/>
      <c r="K551" s="43"/>
      <c r="L551" s="43" t="e">
        <f t="shared" si="8"/>
        <v>#DIV/0!</v>
      </c>
      <c r="M551" s="46" t="e">
        <f>L551</f>
        <v>#DIV/0!</v>
      </c>
      <c r="N551" s="47"/>
      <c r="O551" s="47"/>
      <c r="P551" s="47"/>
      <c r="Q551" s="47"/>
      <c r="R551" s="47"/>
      <c r="S551" s="47"/>
    </row>
    <row r="552" spans="1:19">
      <c r="A552" s="11">
        <v>25286</v>
      </c>
      <c r="B552" s="11" t="s">
        <v>467</v>
      </c>
      <c r="C552" s="11" t="s">
        <v>495</v>
      </c>
      <c r="D552" s="43"/>
      <c r="E552" s="43"/>
      <c r="F552" s="43"/>
      <c r="G552" s="43"/>
      <c r="H552" s="43"/>
      <c r="I552" s="43"/>
      <c r="J552" s="48"/>
      <c r="K552" s="43"/>
      <c r="L552" s="43" t="e">
        <f t="shared" si="8"/>
        <v>#DIV/0!</v>
      </c>
      <c r="M552" s="46" t="e">
        <f>L552</f>
        <v>#DIV/0!</v>
      </c>
      <c r="N552" s="47"/>
      <c r="O552" s="47"/>
      <c r="P552" s="47"/>
      <c r="Q552" s="47"/>
      <c r="R552" s="47"/>
      <c r="S552" s="47"/>
    </row>
    <row r="553" spans="1:19">
      <c r="A553" s="11">
        <v>25288</v>
      </c>
      <c r="B553" s="11" t="s">
        <v>467</v>
      </c>
      <c r="C553" s="11" t="s">
        <v>496</v>
      </c>
      <c r="D553" s="43"/>
      <c r="E553" s="43"/>
      <c r="F553" s="43"/>
      <c r="G553" s="43"/>
      <c r="H553" s="43"/>
      <c r="I553" s="43"/>
      <c r="J553" s="43"/>
      <c r="K553" s="48"/>
      <c r="L553" s="43" t="e">
        <f t="shared" si="8"/>
        <v>#DIV/0!</v>
      </c>
      <c r="M553" s="48" t="s">
        <v>16</v>
      </c>
      <c r="N553" s="47"/>
      <c r="O553" s="47"/>
      <c r="P553" s="47"/>
      <c r="Q553" s="47"/>
      <c r="R553" s="47"/>
      <c r="S553" s="47"/>
    </row>
    <row r="554" spans="1:19">
      <c r="A554" s="11">
        <v>25290</v>
      </c>
      <c r="B554" s="11" t="s">
        <v>467</v>
      </c>
      <c r="C554" s="11" t="s">
        <v>497</v>
      </c>
      <c r="D554" s="43"/>
      <c r="E554" s="43"/>
      <c r="F554" s="43"/>
      <c r="G554" s="43"/>
      <c r="H554" s="43"/>
      <c r="I554" s="43"/>
      <c r="J554" s="48"/>
      <c r="K554" s="43"/>
      <c r="L554" s="43" t="e">
        <f t="shared" si="8"/>
        <v>#DIV/0!</v>
      </c>
      <c r="M554" s="46" t="e">
        <f>L554</f>
        <v>#DIV/0!</v>
      </c>
      <c r="N554" s="47"/>
      <c r="O554" s="47"/>
      <c r="P554" s="47"/>
      <c r="Q554" s="47"/>
      <c r="R554" s="47"/>
      <c r="S554" s="47"/>
    </row>
    <row r="555" spans="1:19">
      <c r="A555" s="11">
        <v>25293</v>
      </c>
      <c r="B555" s="11" t="s">
        <v>467</v>
      </c>
      <c r="C555" s="11" t="s">
        <v>498</v>
      </c>
      <c r="D555" s="43"/>
      <c r="E555" s="43"/>
      <c r="F555" s="43"/>
      <c r="G555" s="43"/>
      <c r="H555" s="43"/>
      <c r="I555" s="43"/>
      <c r="J555" s="43"/>
      <c r="K555" s="48"/>
      <c r="L555" s="43" t="e">
        <f t="shared" si="8"/>
        <v>#DIV/0!</v>
      </c>
      <c r="M555" s="48" t="s">
        <v>16</v>
      </c>
      <c r="N555" s="47"/>
      <c r="O555" s="47"/>
      <c r="P555" s="47"/>
      <c r="Q555" s="47"/>
      <c r="R555" s="47"/>
      <c r="S555" s="47"/>
    </row>
    <row r="556" spans="1:19">
      <c r="A556" s="11">
        <v>25295</v>
      </c>
      <c r="B556" s="11" t="s">
        <v>467</v>
      </c>
      <c r="C556" s="11" t="s">
        <v>499</v>
      </c>
      <c r="D556" s="43"/>
      <c r="E556" s="43"/>
      <c r="F556" s="43"/>
      <c r="G556" s="43"/>
      <c r="H556" s="43"/>
      <c r="I556" s="43"/>
      <c r="J556" s="48"/>
      <c r="K556" s="43"/>
      <c r="L556" s="43" t="e">
        <f t="shared" si="8"/>
        <v>#DIV/0!</v>
      </c>
      <c r="M556" s="46" t="e">
        <f>L556</f>
        <v>#DIV/0!</v>
      </c>
      <c r="N556" s="47"/>
      <c r="O556" s="47"/>
      <c r="P556" s="47"/>
      <c r="Q556" s="47"/>
      <c r="R556" s="47"/>
      <c r="S556" s="47"/>
    </row>
    <row r="557" spans="1:19">
      <c r="A557" s="11">
        <v>25297</v>
      </c>
      <c r="B557" s="11" t="s">
        <v>467</v>
      </c>
      <c r="C557" s="11" t="s">
        <v>500</v>
      </c>
      <c r="D557" s="43"/>
      <c r="E557" s="43"/>
      <c r="F557" s="43"/>
      <c r="G557" s="43"/>
      <c r="H557" s="43"/>
      <c r="I557" s="43"/>
      <c r="J557" s="43"/>
      <c r="K557" s="48"/>
      <c r="L557" s="43" t="e">
        <f t="shared" si="8"/>
        <v>#DIV/0!</v>
      </c>
      <c r="M557" s="48" t="s">
        <v>16</v>
      </c>
      <c r="N557" s="47"/>
      <c r="O557" s="47"/>
      <c r="P557" s="47"/>
      <c r="Q557" s="47"/>
      <c r="R557" s="47"/>
      <c r="S557" s="47"/>
    </row>
    <row r="558" spans="1:19">
      <c r="A558" s="11">
        <v>25299</v>
      </c>
      <c r="B558" s="11" t="s">
        <v>467</v>
      </c>
      <c r="C558" s="11" t="s">
        <v>501</v>
      </c>
      <c r="D558" s="43"/>
      <c r="E558" s="43"/>
      <c r="F558" s="43"/>
      <c r="G558" s="43"/>
      <c r="H558" s="43"/>
      <c r="I558" s="43"/>
      <c r="J558" s="43"/>
      <c r="K558" s="48"/>
      <c r="L558" s="43" t="e">
        <f t="shared" si="8"/>
        <v>#DIV/0!</v>
      </c>
      <c r="M558" s="48" t="s">
        <v>16</v>
      </c>
      <c r="N558" s="47"/>
      <c r="O558" s="47"/>
      <c r="P558" s="47"/>
      <c r="Q558" s="47"/>
      <c r="R558" s="47"/>
      <c r="S558" s="47"/>
    </row>
    <row r="559" spans="1:19">
      <c r="A559" s="11">
        <v>25307</v>
      </c>
      <c r="B559" s="11" t="s">
        <v>467</v>
      </c>
      <c r="C559" s="11" t="s">
        <v>502</v>
      </c>
      <c r="D559" s="43"/>
      <c r="E559" s="43"/>
      <c r="F559" s="43"/>
      <c r="G559" s="43"/>
      <c r="H559" s="43"/>
      <c r="I559" s="43"/>
      <c r="J559" s="43"/>
      <c r="K559" s="48"/>
      <c r="L559" s="43" t="e">
        <f t="shared" si="8"/>
        <v>#DIV/0!</v>
      </c>
      <c r="M559" s="48" t="s">
        <v>16</v>
      </c>
      <c r="N559" s="47"/>
      <c r="O559" s="47"/>
      <c r="P559" s="47"/>
      <c r="Q559" s="47"/>
      <c r="R559" s="47"/>
      <c r="S559" s="47"/>
    </row>
    <row r="560" spans="1:19">
      <c r="A560" s="11">
        <v>25312</v>
      </c>
      <c r="B560" s="11" t="s">
        <v>467</v>
      </c>
      <c r="C560" s="11" t="s">
        <v>68</v>
      </c>
      <c r="D560" s="43"/>
      <c r="E560" s="43"/>
      <c r="F560" s="43"/>
      <c r="G560" s="43"/>
      <c r="H560" s="43"/>
      <c r="I560" s="43"/>
      <c r="J560" s="43"/>
      <c r="K560" s="48"/>
      <c r="L560" s="43" t="e">
        <f t="shared" si="8"/>
        <v>#DIV/0!</v>
      </c>
      <c r="M560" s="48" t="s">
        <v>16</v>
      </c>
      <c r="N560" s="47"/>
      <c r="O560" s="47"/>
      <c r="P560" s="47"/>
      <c r="Q560" s="47"/>
      <c r="R560" s="47"/>
      <c r="S560" s="47"/>
    </row>
    <row r="561" spans="1:19">
      <c r="A561" s="11">
        <v>25317</v>
      </c>
      <c r="B561" s="11" t="s">
        <v>467</v>
      </c>
      <c r="C561" s="11" t="s">
        <v>503</v>
      </c>
      <c r="D561" s="43"/>
      <c r="E561" s="43"/>
      <c r="F561" s="43"/>
      <c r="G561" s="43"/>
      <c r="H561" s="43"/>
      <c r="I561" s="43"/>
      <c r="J561" s="48"/>
      <c r="K561" s="43"/>
      <c r="L561" s="43" t="e">
        <f t="shared" si="8"/>
        <v>#DIV/0!</v>
      </c>
      <c r="M561" s="46" t="e">
        <f>L561</f>
        <v>#DIV/0!</v>
      </c>
      <c r="N561" s="47"/>
      <c r="O561" s="47"/>
      <c r="P561" s="47"/>
      <c r="Q561" s="47"/>
      <c r="R561" s="47"/>
      <c r="S561" s="47"/>
    </row>
    <row r="562" spans="1:19">
      <c r="A562" s="11">
        <v>25320</v>
      </c>
      <c r="B562" s="11" t="s">
        <v>467</v>
      </c>
      <c r="C562" s="11" t="s">
        <v>504</v>
      </c>
      <c r="D562" s="43"/>
      <c r="E562" s="43"/>
      <c r="F562" s="43"/>
      <c r="G562" s="43"/>
      <c r="H562" s="43"/>
      <c r="I562" s="43"/>
      <c r="J562" s="43"/>
      <c r="K562" s="48"/>
      <c r="L562" s="43" t="e">
        <f t="shared" si="8"/>
        <v>#DIV/0!</v>
      </c>
      <c r="M562" s="48" t="s">
        <v>16</v>
      </c>
      <c r="N562" s="47"/>
      <c r="O562" s="47"/>
      <c r="P562" s="47"/>
      <c r="Q562" s="47"/>
      <c r="R562" s="47"/>
      <c r="S562" s="47"/>
    </row>
    <row r="563" spans="1:19">
      <c r="A563" s="11">
        <v>25322</v>
      </c>
      <c r="B563" s="11" t="s">
        <v>467</v>
      </c>
      <c r="C563" s="11" t="s">
        <v>505</v>
      </c>
      <c r="D563" s="43"/>
      <c r="E563" s="43"/>
      <c r="F563" s="43"/>
      <c r="G563" s="43"/>
      <c r="H563" s="43"/>
      <c r="I563" s="43"/>
      <c r="J563" s="43"/>
      <c r="K563" s="48"/>
      <c r="L563" s="43" t="e">
        <f t="shared" si="8"/>
        <v>#DIV/0!</v>
      </c>
      <c r="M563" s="48" t="s">
        <v>16</v>
      </c>
      <c r="N563" s="47"/>
      <c r="O563" s="47"/>
      <c r="P563" s="47"/>
      <c r="Q563" s="47"/>
      <c r="R563" s="47"/>
      <c r="S563" s="47"/>
    </row>
    <row r="564" spans="1:19">
      <c r="A564" s="11">
        <v>25324</v>
      </c>
      <c r="B564" s="11" t="s">
        <v>467</v>
      </c>
      <c r="C564" s="11" t="s">
        <v>506</v>
      </c>
      <c r="D564" s="43"/>
      <c r="E564" s="43"/>
      <c r="F564" s="43"/>
      <c r="G564" s="43"/>
      <c r="H564" s="43"/>
      <c r="I564" s="43"/>
      <c r="J564" s="43"/>
      <c r="K564" s="48"/>
      <c r="L564" s="43" t="e">
        <f t="shared" si="8"/>
        <v>#DIV/0!</v>
      </c>
      <c r="M564" s="48" t="s">
        <v>16</v>
      </c>
      <c r="N564" s="47"/>
      <c r="O564" s="47"/>
      <c r="P564" s="47"/>
      <c r="Q564" s="47"/>
      <c r="R564" s="47"/>
      <c r="S564" s="47"/>
    </row>
    <row r="565" spans="1:19">
      <c r="A565" s="11">
        <v>25326</v>
      </c>
      <c r="B565" s="11" t="s">
        <v>467</v>
      </c>
      <c r="C565" s="11" t="s">
        <v>507</v>
      </c>
      <c r="D565" s="43"/>
      <c r="E565" s="43"/>
      <c r="F565" s="43"/>
      <c r="G565" s="43"/>
      <c r="H565" s="43"/>
      <c r="I565" s="43"/>
      <c r="J565" s="43"/>
      <c r="K565" s="48"/>
      <c r="L565" s="43" t="e">
        <f t="shared" si="8"/>
        <v>#DIV/0!</v>
      </c>
      <c r="M565" s="48" t="s">
        <v>16</v>
      </c>
      <c r="N565" s="47"/>
      <c r="O565" s="47"/>
      <c r="P565" s="47"/>
      <c r="Q565" s="47"/>
      <c r="R565" s="47"/>
      <c r="S565" s="47"/>
    </row>
    <row r="566" spans="1:19">
      <c r="A566" s="11">
        <v>25328</v>
      </c>
      <c r="B566" s="11" t="s">
        <v>467</v>
      </c>
      <c r="C566" s="11" t="s">
        <v>508</v>
      </c>
      <c r="D566" s="43"/>
      <c r="E566" s="43"/>
      <c r="F566" s="43"/>
      <c r="G566" s="43"/>
      <c r="H566" s="43"/>
      <c r="I566" s="43"/>
      <c r="J566" s="48"/>
      <c r="K566" s="43"/>
      <c r="L566" s="43" t="e">
        <f t="shared" si="8"/>
        <v>#DIV/0!</v>
      </c>
      <c r="M566" s="46" t="e">
        <f>L566</f>
        <v>#DIV/0!</v>
      </c>
      <c r="N566" s="47"/>
      <c r="O566" s="47"/>
      <c r="P566" s="47"/>
      <c r="Q566" s="47"/>
      <c r="R566" s="47"/>
      <c r="S566" s="47"/>
    </row>
    <row r="567" spans="1:19">
      <c r="A567" s="11">
        <v>25335</v>
      </c>
      <c r="B567" s="11" t="s">
        <v>467</v>
      </c>
      <c r="C567" s="11" t="s">
        <v>509</v>
      </c>
      <c r="D567" s="43"/>
      <c r="E567" s="43"/>
      <c r="F567" s="43"/>
      <c r="G567" s="43"/>
      <c r="H567" s="43"/>
      <c r="I567" s="43"/>
      <c r="J567" s="43"/>
      <c r="K567" s="48"/>
      <c r="L567" s="43" t="e">
        <f t="shared" si="8"/>
        <v>#DIV/0!</v>
      </c>
      <c r="M567" s="48" t="s">
        <v>16</v>
      </c>
      <c r="N567" s="47"/>
      <c r="O567" s="47"/>
      <c r="P567" s="47"/>
      <c r="Q567" s="47"/>
      <c r="R567" s="47"/>
      <c r="S567" s="47"/>
    </row>
    <row r="568" spans="1:19">
      <c r="A568" s="11">
        <v>25339</v>
      </c>
      <c r="B568" s="11" t="s">
        <v>467</v>
      </c>
      <c r="C568" s="11" t="s">
        <v>510</v>
      </c>
      <c r="D568" s="43"/>
      <c r="E568" s="43"/>
      <c r="F568" s="43"/>
      <c r="G568" s="43"/>
      <c r="H568" s="43"/>
      <c r="I568" s="43"/>
      <c r="J568" s="43"/>
      <c r="K568" s="43"/>
      <c r="L568" s="43" t="e">
        <f t="shared" si="8"/>
        <v>#DIV/0!</v>
      </c>
      <c r="M568" s="46" t="e">
        <f>L568</f>
        <v>#DIV/0!</v>
      </c>
      <c r="N568" s="47"/>
      <c r="O568" s="47"/>
      <c r="P568" s="47"/>
      <c r="Q568" s="47"/>
      <c r="R568" s="47"/>
      <c r="S568" s="47"/>
    </row>
    <row r="569" spans="1:19">
      <c r="A569" s="11">
        <v>25368</v>
      </c>
      <c r="B569" s="11" t="s">
        <v>467</v>
      </c>
      <c r="C569" s="11" t="s">
        <v>511</v>
      </c>
      <c r="D569" s="43"/>
      <c r="E569" s="43"/>
      <c r="F569" s="43"/>
      <c r="G569" s="43"/>
      <c r="H569" s="43"/>
      <c r="I569" s="43"/>
      <c r="J569" s="43"/>
      <c r="K569" s="48"/>
      <c r="L569" s="43" t="e">
        <f t="shared" si="8"/>
        <v>#DIV/0!</v>
      </c>
      <c r="M569" s="48" t="s">
        <v>16</v>
      </c>
      <c r="N569" s="47"/>
      <c r="O569" s="47"/>
      <c r="P569" s="47"/>
      <c r="Q569" s="47"/>
      <c r="R569" s="47"/>
      <c r="S569" s="47"/>
    </row>
    <row r="570" spans="1:19">
      <c r="A570" s="11">
        <v>25372</v>
      </c>
      <c r="B570" s="11" t="s">
        <v>467</v>
      </c>
      <c r="C570" s="11" t="s">
        <v>512</v>
      </c>
      <c r="D570" s="43"/>
      <c r="E570" s="43"/>
      <c r="F570" s="43"/>
      <c r="G570" s="43"/>
      <c r="H570" s="43"/>
      <c r="I570" s="43"/>
      <c r="J570" s="43"/>
      <c r="K570" s="48"/>
      <c r="L570" s="43" t="e">
        <f t="shared" si="8"/>
        <v>#DIV/0!</v>
      </c>
      <c r="M570" s="48" t="s">
        <v>16</v>
      </c>
      <c r="N570" s="47"/>
      <c r="O570" s="47"/>
      <c r="P570" s="47"/>
      <c r="Q570" s="47"/>
      <c r="R570" s="47"/>
      <c r="S570" s="47"/>
    </row>
    <row r="571" spans="1:19">
      <c r="A571" s="11">
        <v>25377</v>
      </c>
      <c r="B571" s="11" t="s">
        <v>467</v>
      </c>
      <c r="C571" s="11" t="s">
        <v>513</v>
      </c>
      <c r="D571" s="43"/>
      <c r="E571" s="43"/>
      <c r="F571" s="43"/>
      <c r="G571" s="43"/>
      <c r="H571" s="43"/>
      <c r="I571" s="43"/>
      <c r="J571" s="43"/>
      <c r="K571" s="48"/>
      <c r="L571" s="43" t="e">
        <f t="shared" si="8"/>
        <v>#DIV/0!</v>
      </c>
      <c r="M571" s="48" t="s">
        <v>16</v>
      </c>
      <c r="N571" s="47"/>
      <c r="O571" s="47"/>
      <c r="P571" s="47"/>
      <c r="Q571" s="47"/>
      <c r="R571" s="47"/>
      <c r="S571" s="47"/>
    </row>
    <row r="572" spans="1:19">
      <c r="A572" s="11">
        <v>25386</v>
      </c>
      <c r="B572" s="11" t="s">
        <v>467</v>
      </c>
      <c r="C572" s="11" t="s">
        <v>514</v>
      </c>
      <c r="D572" s="43"/>
      <c r="E572" s="43"/>
      <c r="F572" s="43"/>
      <c r="G572" s="43"/>
      <c r="H572" s="43"/>
      <c r="I572" s="43"/>
      <c r="J572" s="48"/>
      <c r="K572" s="43"/>
      <c r="L572" s="43" t="e">
        <f t="shared" si="8"/>
        <v>#DIV/0!</v>
      </c>
      <c r="M572" s="46" t="e">
        <f>L572</f>
        <v>#DIV/0!</v>
      </c>
      <c r="N572" s="47"/>
      <c r="O572" s="47"/>
      <c r="P572" s="47"/>
      <c r="Q572" s="47"/>
      <c r="R572" s="47"/>
      <c r="S572" s="47"/>
    </row>
    <row r="573" spans="1:19">
      <c r="A573" s="11">
        <v>25394</v>
      </c>
      <c r="B573" s="11" t="s">
        <v>467</v>
      </c>
      <c r="C573" s="11" t="s">
        <v>515</v>
      </c>
      <c r="D573" s="43"/>
      <c r="E573" s="43"/>
      <c r="F573" s="43"/>
      <c r="G573" s="43"/>
      <c r="H573" s="43"/>
      <c r="I573" s="43"/>
      <c r="J573" s="43"/>
      <c r="K573" s="48"/>
      <c r="L573" s="43" t="e">
        <f t="shared" si="8"/>
        <v>#DIV/0!</v>
      </c>
      <c r="M573" s="48" t="s">
        <v>16</v>
      </c>
      <c r="N573" s="47"/>
      <c r="O573" s="47"/>
      <c r="P573" s="47"/>
      <c r="Q573" s="47"/>
      <c r="R573" s="47"/>
      <c r="S573" s="47"/>
    </row>
    <row r="574" spans="1:19">
      <c r="A574" s="11">
        <v>25398</v>
      </c>
      <c r="B574" s="11" t="s">
        <v>467</v>
      </c>
      <c r="C574" s="11" t="s">
        <v>516</v>
      </c>
      <c r="D574" s="43"/>
      <c r="E574" s="43"/>
      <c r="F574" s="43"/>
      <c r="G574" s="43"/>
      <c r="H574" s="43"/>
      <c r="I574" s="43"/>
      <c r="J574" s="48"/>
      <c r="K574" s="43"/>
      <c r="L574" s="43" t="e">
        <f t="shared" si="8"/>
        <v>#DIV/0!</v>
      </c>
      <c r="M574" s="46" t="e">
        <f>L574</f>
        <v>#DIV/0!</v>
      </c>
      <c r="N574" s="47"/>
      <c r="O574" s="47"/>
      <c r="P574" s="47"/>
      <c r="Q574" s="47"/>
      <c r="R574" s="47"/>
      <c r="S574" s="47"/>
    </row>
    <row r="575" spans="1:19">
      <c r="A575" s="11">
        <v>25402</v>
      </c>
      <c r="B575" s="11" t="s">
        <v>467</v>
      </c>
      <c r="C575" s="11" t="s">
        <v>390</v>
      </c>
      <c r="D575" s="43"/>
      <c r="E575" s="43"/>
      <c r="F575" s="43"/>
      <c r="G575" s="43"/>
      <c r="H575" s="43"/>
      <c r="I575" s="43"/>
      <c r="J575" s="43"/>
      <c r="K575" s="48"/>
      <c r="L575" s="43" t="e">
        <f t="shared" si="8"/>
        <v>#DIV/0!</v>
      </c>
      <c r="M575" s="48" t="s">
        <v>16</v>
      </c>
      <c r="N575" s="47"/>
      <c r="O575" s="47"/>
      <c r="P575" s="47"/>
      <c r="Q575" s="47"/>
      <c r="R575" s="47"/>
      <c r="S575" s="47"/>
    </row>
    <row r="576" spans="1:19">
      <c r="A576" s="11">
        <v>25407</v>
      </c>
      <c r="B576" s="11" t="s">
        <v>467</v>
      </c>
      <c r="C576" s="11" t="s">
        <v>517</v>
      </c>
      <c r="D576" s="43"/>
      <c r="E576" s="43"/>
      <c r="F576" s="43"/>
      <c r="G576" s="43"/>
      <c r="H576" s="43"/>
      <c r="I576" s="43"/>
      <c r="J576" s="43"/>
      <c r="K576" s="48"/>
      <c r="L576" s="43" t="e">
        <f t="shared" si="8"/>
        <v>#DIV/0!</v>
      </c>
      <c r="M576" s="48" t="s">
        <v>16</v>
      </c>
      <c r="N576" s="47"/>
      <c r="O576" s="47"/>
      <c r="P576" s="47"/>
      <c r="Q576" s="47"/>
      <c r="R576" s="47"/>
      <c r="S576" s="47"/>
    </row>
    <row r="577" spans="1:19">
      <c r="A577" s="11">
        <v>25426</v>
      </c>
      <c r="B577" s="11" t="s">
        <v>467</v>
      </c>
      <c r="C577" s="11" t="s">
        <v>518</v>
      </c>
      <c r="D577" s="43"/>
      <c r="E577" s="43"/>
      <c r="F577" s="43"/>
      <c r="G577" s="43"/>
      <c r="H577" s="43"/>
      <c r="I577" s="43"/>
      <c r="J577" s="43"/>
      <c r="K577" s="48"/>
      <c r="L577" s="43" t="e">
        <f t="shared" si="8"/>
        <v>#DIV/0!</v>
      </c>
      <c r="M577" s="48" t="s">
        <v>16</v>
      </c>
      <c r="N577" s="47"/>
      <c r="O577" s="47"/>
      <c r="P577" s="47"/>
      <c r="Q577" s="47"/>
      <c r="R577" s="47"/>
      <c r="S577" s="47"/>
    </row>
    <row r="578" spans="1:19">
      <c r="A578" s="11">
        <v>25430</v>
      </c>
      <c r="B578" s="11" t="s">
        <v>467</v>
      </c>
      <c r="C578" s="11" t="s">
        <v>519</v>
      </c>
      <c r="D578" s="43"/>
      <c r="E578" s="43"/>
      <c r="F578" s="43"/>
      <c r="G578" s="43"/>
      <c r="H578" s="43"/>
      <c r="I578" s="43"/>
      <c r="J578" s="43"/>
      <c r="K578" s="48"/>
      <c r="L578" s="43" t="e">
        <f t="shared" si="8"/>
        <v>#DIV/0!</v>
      </c>
      <c r="M578" s="48" t="s">
        <v>16</v>
      </c>
      <c r="N578" s="47"/>
      <c r="O578" s="47"/>
      <c r="P578" s="47"/>
      <c r="Q578" s="47"/>
      <c r="R578" s="47"/>
      <c r="S578" s="47"/>
    </row>
    <row r="579" spans="1:19">
      <c r="A579" s="11">
        <v>25436</v>
      </c>
      <c r="B579" s="11" t="s">
        <v>467</v>
      </c>
      <c r="C579" s="11" t="s">
        <v>520</v>
      </c>
      <c r="D579" s="43"/>
      <c r="E579" s="43"/>
      <c r="F579" s="43"/>
      <c r="G579" s="43"/>
      <c r="H579" s="43"/>
      <c r="I579" s="43"/>
      <c r="J579" s="43"/>
      <c r="K579" s="48"/>
      <c r="L579" s="43" t="e">
        <f t="shared" si="8"/>
        <v>#DIV/0!</v>
      </c>
      <c r="M579" s="48" t="s">
        <v>16</v>
      </c>
      <c r="N579" s="47"/>
      <c r="O579" s="47"/>
      <c r="P579" s="47"/>
      <c r="Q579" s="47"/>
      <c r="R579" s="47"/>
      <c r="S579" s="47"/>
    </row>
    <row r="580" spans="1:19">
      <c r="A580" s="11">
        <v>25438</v>
      </c>
      <c r="B580" s="11" t="s">
        <v>467</v>
      </c>
      <c r="C580" s="11" t="s">
        <v>521</v>
      </c>
      <c r="D580" s="43"/>
      <c r="E580" s="43"/>
      <c r="F580" s="43"/>
      <c r="G580" s="43"/>
      <c r="H580" s="43"/>
      <c r="I580" s="43"/>
      <c r="J580" s="43"/>
      <c r="K580" s="48"/>
      <c r="L580" s="43" t="e">
        <f t="shared" si="8"/>
        <v>#DIV/0!</v>
      </c>
      <c r="M580" s="48" t="s">
        <v>16</v>
      </c>
      <c r="N580" s="47"/>
      <c r="O580" s="47"/>
      <c r="P580" s="47"/>
      <c r="Q580" s="47"/>
      <c r="R580" s="47"/>
      <c r="S580" s="47"/>
    </row>
    <row r="581" spans="1:19">
      <c r="A581" s="11">
        <v>25473</v>
      </c>
      <c r="B581" s="11" t="s">
        <v>467</v>
      </c>
      <c r="C581" s="11" t="s">
        <v>522</v>
      </c>
      <c r="D581" s="43"/>
      <c r="E581" s="43"/>
      <c r="F581" s="43"/>
      <c r="G581" s="43"/>
      <c r="H581" s="43"/>
      <c r="I581" s="43"/>
      <c r="J581" s="43"/>
      <c r="K581" s="48"/>
      <c r="L581" s="43" t="e">
        <f t="shared" si="8"/>
        <v>#DIV/0!</v>
      </c>
      <c r="M581" s="48" t="s">
        <v>16</v>
      </c>
      <c r="N581" s="47"/>
      <c r="O581" s="47"/>
      <c r="P581" s="47"/>
      <c r="Q581" s="47"/>
      <c r="R581" s="47"/>
      <c r="S581" s="47"/>
    </row>
    <row r="582" spans="1:19">
      <c r="A582" s="11">
        <v>25483</v>
      </c>
      <c r="B582" s="11" t="s">
        <v>467</v>
      </c>
      <c r="C582" s="11" t="s">
        <v>88</v>
      </c>
      <c r="D582" s="43"/>
      <c r="E582" s="43"/>
      <c r="F582" s="43"/>
      <c r="G582" s="43"/>
      <c r="H582" s="43"/>
      <c r="I582" s="43"/>
      <c r="J582" s="48"/>
      <c r="K582" s="43"/>
      <c r="L582" s="43" t="e">
        <f t="shared" si="8"/>
        <v>#DIV/0!</v>
      </c>
      <c r="M582" s="46" t="e">
        <f>L582</f>
        <v>#DIV/0!</v>
      </c>
      <c r="N582" s="47"/>
      <c r="O582" s="47"/>
      <c r="P582" s="47"/>
      <c r="Q582" s="47"/>
      <c r="R582" s="47"/>
      <c r="S582" s="47"/>
    </row>
    <row r="583" spans="1:19">
      <c r="A583" s="11">
        <v>25486</v>
      </c>
      <c r="B583" s="11" t="s">
        <v>467</v>
      </c>
      <c r="C583" s="11" t="s">
        <v>523</v>
      </c>
      <c r="D583" s="43"/>
      <c r="E583" s="43"/>
      <c r="F583" s="43"/>
      <c r="G583" s="43"/>
      <c r="H583" s="43"/>
      <c r="I583" s="43"/>
      <c r="J583" s="43"/>
      <c r="K583" s="48"/>
      <c r="L583" s="43" t="e">
        <f t="shared" si="8"/>
        <v>#DIV/0!</v>
      </c>
      <c r="M583" s="48" t="s">
        <v>16</v>
      </c>
      <c r="N583" s="47"/>
      <c r="O583" s="47"/>
      <c r="P583" s="47"/>
      <c r="Q583" s="47"/>
      <c r="R583" s="47"/>
      <c r="S583" s="47"/>
    </row>
    <row r="584" spans="1:19">
      <c r="A584" s="11">
        <v>25488</v>
      </c>
      <c r="B584" s="11" t="s">
        <v>467</v>
      </c>
      <c r="C584" s="11" t="s">
        <v>524</v>
      </c>
      <c r="D584" s="43"/>
      <c r="E584" s="43"/>
      <c r="F584" s="43"/>
      <c r="G584" s="43"/>
      <c r="H584" s="43"/>
      <c r="I584" s="43"/>
      <c r="J584" s="43"/>
      <c r="K584" s="48"/>
      <c r="L584" s="43" t="e">
        <f t="shared" ref="L584:L647" si="9">AVERAGE(D584:K584)</f>
        <v>#DIV/0!</v>
      </c>
      <c r="M584" s="48" t="s">
        <v>16</v>
      </c>
      <c r="N584" s="47"/>
      <c r="O584" s="47"/>
      <c r="P584" s="47"/>
      <c r="Q584" s="47"/>
      <c r="R584" s="47"/>
      <c r="S584" s="47"/>
    </row>
    <row r="585" spans="1:19">
      <c r="A585" s="11">
        <v>25489</v>
      </c>
      <c r="B585" s="11" t="s">
        <v>467</v>
      </c>
      <c r="C585" s="11" t="s">
        <v>525</v>
      </c>
      <c r="D585" s="43"/>
      <c r="E585" s="43"/>
      <c r="F585" s="43"/>
      <c r="G585" s="43"/>
      <c r="H585" s="43"/>
      <c r="I585" s="43"/>
      <c r="J585" s="43"/>
      <c r="K585" s="48"/>
      <c r="L585" s="43" t="e">
        <f t="shared" si="9"/>
        <v>#DIV/0!</v>
      </c>
      <c r="M585" s="48" t="s">
        <v>16</v>
      </c>
      <c r="N585" s="47"/>
      <c r="O585" s="47"/>
      <c r="P585" s="47"/>
      <c r="Q585" s="47"/>
      <c r="R585" s="47"/>
      <c r="S585" s="47"/>
    </row>
    <row r="586" spans="1:19">
      <c r="A586" s="11">
        <v>25491</v>
      </c>
      <c r="B586" s="11" t="s">
        <v>467</v>
      </c>
      <c r="C586" s="11" t="s">
        <v>526</v>
      </c>
      <c r="D586" s="43"/>
      <c r="E586" s="43"/>
      <c r="F586" s="43"/>
      <c r="G586" s="43"/>
      <c r="H586" s="43"/>
      <c r="I586" s="43"/>
      <c r="J586" s="43"/>
      <c r="K586" s="43"/>
      <c r="L586" s="43" t="e">
        <f t="shared" si="9"/>
        <v>#DIV/0!</v>
      </c>
      <c r="M586" s="46" t="e">
        <f>L586</f>
        <v>#DIV/0!</v>
      </c>
      <c r="N586" s="47"/>
      <c r="O586" s="47"/>
      <c r="P586" s="47"/>
      <c r="Q586" s="47"/>
      <c r="R586" s="47"/>
      <c r="S586" s="47"/>
    </row>
    <row r="587" spans="1:19">
      <c r="A587" s="17">
        <v>25506</v>
      </c>
      <c r="B587" s="17" t="s">
        <v>467</v>
      </c>
      <c r="C587" s="17" t="s">
        <v>134</v>
      </c>
      <c r="D587" s="43"/>
      <c r="E587" s="43"/>
      <c r="F587" s="43"/>
      <c r="G587" s="43"/>
      <c r="H587" s="43"/>
      <c r="I587" s="43"/>
      <c r="J587" s="48"/>
      <c r="K587" s="43"/>
      <c r="L587" s="43" t="e">
        <f t="shared" si="9"/>
        <v>#DIV/0!</v>
      </c>
      <c r="M587" s="46" t="e">
        <f>L587</f>
        <v>#DIV/0!</v>
      </c>
      <c r="N587" s="47"/>
      <c r="O587" s="47"/>
      <c r="P587" s="47"/>
      <c r="Q587" s="47"/>
      <c r="R587" s="47"/>
      <c r="S587" s="47"/>
    </row>
    <row r="588" spans="1:19">
      <c r="A588" s="11">
        <v>25513</v>
      </c>
      <c r="B588" s="11" t="s">
        <v>467</v>
      </c>
      <c r="C588" s="11" t="s">
        <v>527</v>
      </c>
      <c r="D588" s="43"/>
      <c r="E588" s="43"/>
      <c r="F588" s="43"/>
      <c r="G588" s="43"/>
      <c r="H588" s="43"/>
      <c r="I588" s="43"/>
      <c r="J588" s="48"/>
      <c r="K588" s="43"/>
      <c r="L588" s="43" t="e">
        <f t="shared" si="9"/>
        <v>#DIV/0!</v>
      </c>
      <c r="M588" s="46" t="e">
        <f>L588</f>
        <v>#DIV/0!</v>
      </c>
      <c r="N588" s="47"/>
      <c r="O588" s="47"/>
      <c r="P588" s="47"/>
      <c r="Q588" s="47"/>
      <c r="R588" s="47"/>
      <c r="S588" s="47"/>
    </row>
    <row r="589" spans="1:19">
      <c r="A589" s="11">
        <v>25518</v>
      </c>
      <c r="B589" s="11" t="s">
        <v>467</v>
      </c>
      <c r="C589" s="11" t="s">
        <v>528</v>
      </c>
      <c r="D589" s="43"/>
      <c r="E589" s="43"/>
      <c r="F589" s="43"/>
      <c r="G589" s="43"/>
      <c r="H589" s="43"/>
      <c r="I589" s="43"/>
      <c r="J589" s="43"/>
      <c r="K589" s="48"/>
      <c r="L589" s="43" t="e">
        <f t="shared" si="9"/>
        <v>#DIV/0!</v>
      </c>
      <c r="M589" s="48" t="s">
        <v>16</v>
      </c>
      <c r="N589" s="47"/>
      <c r="O589" s="47"/>
      <c r="P589" s="47"/>
      <c r="Q589" s="47"/>
      <c r="R589" s="47"/>
      <c r="S589" s="47"/>
    </row>
    <row r="590" spans="1:19">
      <c r="A590" s="11">
        <v>25524</v>
      </c>
      <c r="B590" s="11" t="s">
        <v>467</v>
      </c>
      <c r="C590" s="11" t="s">
        <v>529</v>
      </c>
      <c r="D590" s="43"/>
      <c r="E590" s="43"/>
      <c r="F590" s="43"/>
      <c r="G590" s="43"/>
      <c r="H590" s="43"/>
      <c r="I590" s="43"/>
      <c r="J590" s="48"/>
      <c r="K590" s="43"/>
      <c r="L590" s="43" t="e">
        <f t="shared" si="9"/>
        <v>#DIV/0!</v>
      </c>
      <c r="M590" s="46" t="e">
        <f>L590</f>
        <v>#DIV/0!</v>
      </c>
      <c r="N590" s="47"/>
      <c r="O590" s="47"/>
      <c r="P590" s="47"/>
      <c r="Q590" s="47"/>
      <c r="R590" s="47"/>
      <c r="S590" s="47"/>
    </row>
    <row r="591" spans="1:19">
      <c r="A591" s="11">
        <v>25530</v>
      </c>
      <c r="B591" s="11" t="s">
        <v>467</v>
      </c>
      <c r="C591" s="11" t="s">
        <v>530</v>
      </c>
      <c r="D591" s="43"/>
      <c r="E591" s="43"/>
      <c r="F591" s="43"/>
      <c r="G591" s="43"/>
      <c r="H591" s="43"/>
      <c r="I591" s="43"/>
      <c r="J591" s="48"/>
      <c r="K591" s="43"/>
      <c r="L591" s="43" t="e">
        <f t="shared" si="9"/>
        <v>#DIV/0!</v>
      </c>
      <c r="M591" s="46" t="e">
        <f>L591</f>
        <v>#DIV/0!</v>
      </c>
      <c r="N591" s="47"/>
      <c r="O591" s="47"/>
      <c r="P591" s="47"/>
      <c r="Q591" s="47"/>
      <c r="R591" s="47"/>
      <c r="S591" s="47"/>
    </row>
    <row r="592" spans="1:19">
      <c r="A592" s="11">
        <v>25535</v>
      </c>
      <c r="B592" s="11" t="s">
        <v>467</v>
      </c>
      <c r="C592" s="11" t="s">
        <v>531</v>
      </c>
      <c r="D592" s="43"/>
      <c r="E592" s="43"/>
      <c r="F592" s="43"/>
      <c r="G592" s="43"/>
      <c r="H592" s="43"/>
      <c r="I592" s="43"/>
      <c r="J592" s="48"/>
      <c r="K592" s="43"/>
      <c r="L592" s="43" t="e">
        <f t="shared" si="9"/>
        <v>#DIV/0!</v>
      </c>
      <c r="M592" s="46" t="e">
        <f>L592</f>
        <v>#DIV/0!</v>
      </c>
      <c r="N592" s="47"/>
      <c r="O592" s="47"/>
      <c r="P592" s="47"/>
      <c r="Q592" s="47"/>
      <c r="R592" s="47"/>
      <c r="S592" s="47"/>
    </row>
    <row r="593" spans="1:19">
      <c r="A593" s="11">
        <v>25572</v>
      </c>
      <c r="B593" s="11" t="s">
        <v>467</v>
      </c>
      <c r="C593" s="11" t="s">
        <v>532</v>
      </c>
      <c r="D593" s="43"/>
      <c r="E593" s="43"/>
      <c r="F593" s="43"/>
      <c r="G593" s="43"/>
      <c r="H593" s="43"/>
      <c r="I593" s="43"/>
      <c r="J593" s="43"/>
      <c r="K593" s="48"/>
      <c r="L593" s="43" t="e">
        <f t="shared" si="9"/>
        <v>#DIV/0!</v>
      </c>
      <c r="M593" s="48" t="s">
        <v>16</v>
      </c>
      <c r="N593" s="47"/>
      <c r="O593" s="47"/>
      <c r="P593" s="47"/>
      <c r="Q593" s="47"/>
      <c r="R593" s="47"/>
      <c r="S593" s="47"/>
    </row>
    <row r="594" spans="1:19">
      <c r="A594" s="11">
        <v>25580</v>
      </c>
      <c r="B594" s="11" t="s">
        <v>467</v>
      </c>
      <c r="C594" s="11" t="s">
        <v>533</v>
      </c>
      <c r="D594" s="43"/>
      <c r="E594" s="43"/>
      <c r="F594" s="43"/>
      <c r="G594" s="43"/>
      <c r="H594" s="43"/>
      <c r="I594" s="43"/>
      <c r="J594" s="43"/>
      <c r="K594" s="48"/>
      <c r="L594" s="43" t="e">
        <f t="shared" si="9"/>
        <v>#DIV/0!</v>
      </c>
      <c r="M594" s="48" t="s">
        <v>16</v>
      </c>
      <c r="N594" s="47"/>
      <c r="O594" s="47"/>
      <c r="P594" s="47"/>
      <c r="Q594" s="47"/>
      <c r="R594" s="47"/>
      <c r="S594" s="47"/>
    </row>
    <row r="595" spans="1:19">
      <c r="A595" s="11">
        <v>25592</v>
      </c>
      <c r="B595" s="11" t="s">
        <v>467</v>
      </c>
      <c r="C595" s="11" t="s">
        <v>534</v>
      </c>
      <c r="D595" s="43"/>
      <c r="E595" s="43"/>
      <c r="F595" s="43"/>
      <c r="G595" s="43"/>
      <c r="H595" s="43"/>
      <c r="I595" s="43"/>
      <c r="J595" s="43"/>
      <c r="K595" s="48"/>
      <c r="L595" s="43" t="e">
        <f t="shared" si="9"/>
        <v>#DIV/0!</v>
      </c>
      <c r="M595" s="48" t="s">
        <v>16</v>
      </c>
      <c r="N595" s="47"/>
      <c r="O595" s="47"/>
      <c r="P595" s="47"/>
      <c r="Q595" s="47"/>
      <c r="R595" s="47"/>
      <c r="S595" s="47"/>
    </row>
    <row r="596" spans="1:19">
      <c r="A596" s="11">
        <v>25594</v>
      </c>
      <c r="B596" s="11" t="s">
        <v>467</v>
      </c>
      <c r="C596" s="11" t="s">
        <v>535</v>
      </c>
      <c r="D596" s="43"/>
      <c r="E596" s="43"/>
      <c r="F596" s="43"/>
      <c r="G596" s="43"/>
      <c r="H596" s="43"/>
      <c r="I596" s="43"/>
      <c r="J596" s="48"/>
      <c r="K596" s="43"/>
      <c r="L596" s="43" t="e">
        <f t="shared" si="9"/>
        <v>#DIV/0!</v>
      </c>
      <c r="M596" s="46" t="e">
        <f>L596</f>
        <v>#DIV/0!</v>
      </c>
      <c r="N596" s="47"/>
      <c r="O596" s="47"/>
      <c r="P596" s="47"/>
      <c r="Q596" s="47"/>
      <c r="R596" s="47"/>
      <c r="S596" s="47"/>
    </row>
    <row r="597" spans="1:19">
      <c r="A597" s="11">
        <v>25596</v>
      </c>
      <c r="B597" s="11" t="s">
        <v>467</v>
      </c>
      <c r="C597" s="11" t="s">
        <v>536</v>
      </c>
      <c r="D597" s="43"/>
      <c r="E597" s="43"/>
      <c r="F597" s="43"/>
      <c r="G597" s="43"/>
      <c r="H597" s="43"/>
      <c r="I597" s="43"/>
      <c r="J597" s="43"/>
      <c r="K597" s="48"/>
      <c r="L597" s="43" t="e">
        <f t="shared" si="9"/>
        <v>#DIV/0!</v>
      </c>
      <c r="M597" s="48" t="s">
        <v>16</v>
      </c>
      <c r="N597" s="47"/>
      <c r="O597" s="47"/>
      <c r="P597" s="47"/>
      <c r="Q597" s="47"/>
      <c r="R597" s="47"/>
      <c r="S597" s="47"/>
    </row>
    <row r="598" spans="1:19">
      <c r="A598" s="11">
        <v>25599</v>
      </c>
      <c r="B598" s="11" t="s">
        <v>467</v>
      </c>
      <c r="C598" s="11" t="s">
        <v>537</v>
      </c>
      <c r="D598" s="43"/>
      <c r="E598" s="43"/>
      <c r="F598" s="43"/>
      <c r="G598" s="43"/>
      <c r="H598" s="43"/>
      <c r="I598" s="43"/>
      <c r="J598" s="43"/>
      <c r="K598" s="43"/>
      <c r="L598" s="43" t="e">
        <f t="shared" si="9"/>
        <v>#DIV/0!</v>
      </c>
      <c r="M598" s="46" t="e">
        <f>L598</f>
        <v>#DIV/0!</v>
      </c>
      <c r="N598" s="47"/>
      <c r="O598" s="47"/>
      <c r="P598" s="47"/>
      <c r="Q598" s="47"/>
      <c r="R598" s="47"/>
      <c r="S598" s="47"/>
    </row>
    <row r="599" spans="1:19">
      <c r="A599" s="11">
        <v>25612</v>
      </c>
      <c r="B599" s="11" t="s">
        <v>467</v>
      </c>
      <c r="C599" s="11" t="s">
        <v>538</v>
      </c>
      <c r="D599" s="43"/>
      <c r="E599" s="43"/>
      <c r="F599" s="43"/>
      <c r="G599" s="43"/>
      <c r="H599" s="43"/>
      <c r="I599" s="43"/>
      <c r="J599" s="43"/>
      <c r="K599" s="48"/>
      <c r="L599" s="43" t="e">
        <f t="shared" si="9"/>
        <v>#DIV/0!</v>
      </c>
      <c r="M599" s="48" t="s">
        <v>16</v>
      </c>
      <c r="N599" s="47"/>
      <c r="O599" s="47"/>
      <c r="P599" s="47"/>
      <c r="Q599" s="47"/>
      <c r="R599" s="47"/>
      <c r="S599" s="47"/>
    </row>
    <row r="600" spans="1:19">
      <c r="A600" s="11">
        <v>25645</v>
      </c>
      <c r="B600" s="11" t="s">
        <v>467</v>
      </c>
      <c r="C600" s="11" t="s">
        <v>539</v>
      </c>
      <c r="D600" s="43"/>
      <c r="E600" s="43"/>
      <c r="F600" s="43"/>
      <c r="G600" s="43"/>
      <c r="H600" s="43"/>
      <c r="I600" s="43"/>
      <c r="J600" s="43"/>
      <c r="K600" s="48"/>
      <c r="L600" s="43" t="e">
        <f t="shared" si="9"/>
        <v>#DIV/0!</v>
      </c>
      <c r="M600" s="48" t="s">
        <v>16</v>
      </c>
      <c r="N600" s="47"/>
      <c r="O600" s="47"/>
      <c r="P600" s="47"/>
      <c r="Q600" s="47"/>
      <c r="R600" s="47"/>
      <c r="S600" s="47"/>
    </row>
    <row r="601" spans="1:19">
      <c r="A601" s="11">
        <v>25649</v>
      </c>
      <c r="B601" s="11" t="s">
        <v>467</v>
      </c>
      <c r="C601" s="11" t="s">
        <v>540</v>
      </c>
      <c r="D601" s="43"/>
      <c r="E601" s="43"/>
      <c r="F601" s="43"/>
      <c r="G601" s="43"/>
      <c r="H601" s="43"/>
      <c r="I601" s="43"/>
      <c r="J601" s="48"/>
      <c r="K601" s="43"/>
      <c r="L601" s="43" t="e">
        <f t="shared" si="9"/>
        <v>#DIV/0!</v>
      </c>
      <c r="M601" s="46" t="e">
        <f>L601</f>
        <v>#DIV/0!</v>
      </c>
      <c r="N601" s="47"/>
      <c r="O601" s="47"/>
      <c r="P601" s="47"/>
      <c r="Q601" s="47"/>
      <c r="R601" s="47"/>
      <c r="S601" s="47"/>
    </row>
    <row r="602" spans="1:19">
      <c r="A602" s="17">
        <v>25653</v>
      </c>
      <c r="B602" s="17" t="s">
        <v>467</v>
      </c>
      <c r="C602" s="17" t="s">
        <v>541</v>
      </c>
      <c r="D602" s="43"/>
      <c r="E602" s="43"/>
      <c r="F602" s="43"/>
      <c r="G602" s="43"/>
      <c r="H602" s="43"/>
      <c r="I602" s="43"/>
      <c r="J602" s="43"/>
      <c r="K602" s="48"/>
      <c r="L602" s="43" t="e">
        <f t="shared" si="9"/>
        <v>#DIV/0!</v>
      </c>
      <c r="M602" s="48" t="s">
        <v>16</v>
      </c>
      <c r="N602" s="47"/>
      <c r="O602" s="47"/>
      <c r="P602" s="47"/>
      <c r="Q602" s="47"/>
      <c r="R602" s="47"/>
      <c r="S602" s="47"/>
    </row>
    <row r="603" spans="1:19">
      <c r="A603" s="11">
        <v>25658</v>
      </c>
      <c r="B603" s="11" t="s">
        <v>467</v>
      </c>
      <c r="C603" s="11" t="s">
        <v>106</v>
      </c>
      <c r="D603" s="43"/>
      <c r="E603" s="43"/>
      <c r="F603" s="43"/>
      <c r="G603" s="43"/>
      <c r="H603" s="43"/>
      <c r="I603" s="43"/>
      <c r="J603" s="43"/>
      <c r="K603" s="48"/>
      <c r="L603" s="43" t="e">
        <f t="shared" si="9"/>
        <v>#DIV/0!</v>
      </c>
      <c r="M603" s="48" t="s">
        <v>16</v>
      </c>
      <c r="N603" s="47"/>
      <c r="O603" s="47"/>
      <c r="P603" s="47"/>
      <c r="Q603" s="47"/>
      <c r="R603" s="47"/>
      <c r="S603" s="47"/>
    </row>
    <row r="604" spans="1:19">
      <c r="A604" s="11">
        <v>25662</v>
      </c>
      <c r="B604" s="11" t="s">
        <v>467</v>
      </c>
      <c r="C604" s="11" t="s">
        <v>542</v>
      </c>
      <c r="D604" s="43"/>
      <c r="E604" s="43"/>
      <c r="F604" s="43"/>
      <c r="G604" s="43"/>
      <c r="H604" s="43"/>
      <c r="I604" s="43"/>
      <c r="J604" s="43"/>
      <c r="K604" s="48"/>
      <c r="L604" s="43" t="e">
        <f t="shared" si="9"/>
        <v>#DIV/0!</v>
      </c>
      <c r="M604" s="48" t="s">
        <v>16</v>
      </c>
      <c r="N604" s="47"/>
      <c r="O604" s="47"/>
      <c r="P604" s="47"/>
      <c r="Q604" s="47"/>
      <c r="R604" s="47"/>
      <c r="S604" s="47"/>
    </row>
    <row r="605" spans="1:19">
      <c r="A605" s="11">
        <v>25718</v>
      </c>
      <c r="B605" s="11" t="s">
        <v>467</v>
      </c>
      <c r="C605" s="11" t="s">
        <v>543</v>
      </c>
      <c r="D605" s="43"/>
      <c r="E605" s="43"/>
      <c r="F605" s="43"/>
      <c r="G605" s="43"/>
      <c r="H605" s="43"/>
      <c r="I605" s="43"/>
      <c r="J605" s="48"/>
      <c r="K605" s="43"/>
      <c r="L605" s="43" t="e">
        <f t="shared" si="9"/>
        <v>#DIV/0!</v>
      </c>
      <c r="M605" s="46" t="e">
        <f>L605</f>
        <v>#DIV/0!</v>
      </c>
      <c r="N605" s="47"/>
      <c r="O605" s="47"/>
      <c r="P605" s="47"/>
      <c r="Q605" s="47"/>
      <c r="R605" s="47"/>
      <c r="S605" s="47"/>
    </row>
    <row r="606" spans="1:19">
      <c r="A606" s="11">
        <v>25736</v>
      </c>
      <c r="B606" s="11" t="s">
        <v>467</v>
      </c>
      <c r="C606" s="11" t="s">
        <v>544</v>
      </c>
      <c r="D606" s="43"/>
      <c r="E606" s="43"/>
      <c r="F606" s="43"/>
      <c r="G606" s="43"/>
      <c r="H606" s="43"/>
      <c r="I606" s="43"/>
      <c r="J606" s="48"/>
      <c r="K606" s="43"/>
      <c r="L606" s="43" t="e">
        <f t="shared" si="9"/>
        <v>#DIV/0!</v>
      </c>
      <c r="M606" s="46" t="e">
        <f>L606</f>
        <v>#DIV/0!</v>
      </c>
      <c r="N606" s="47"/>
      <c r="O606" s="47"/>
      <c r="P606" s="47"/>
      <c r="Q606" s="47"/>
      <c r="R606" s="47"/>
      <c r="S606" s="47"/>
    </row>
    <row r="607" spans="1:19">
      <c r="A607" s="11">
        <v>25740</v>
      </c>
      <c r="B607" s="11" t="s">
        <v>467</v>
      </c>
      <c r="C607" s="11" t="s">
        <v>545</v>
      </c>
      <c r="D607" s="43"/>
      <c r="E607" s="43"/>
      <c r="F607" s="43"/>
      <c r="G607" s="43"/>
      <c r="H607" s="43"/>
      <c r="I607" s="43"/>
      <c r="J607" s="48"/>
      <c r="K607" s="43"/>
      <c r="L607" s="43" t="e">
        <f t="shared" si="9"/>
        <v>#DIV/0!</v>
      </c>
      <c r="M607" s="46" t="e">
        <f>L607</f>
        <v>#DIV/0!</v>
      </c>
      <c r="N607" s="47"/>
      <c r="O607" s="47"/>
      <c r="P607" s="47"/>
      <c r="Q607" s="47"/>
      <c r="R607" s="47"/>
      <c r="S607" s="47"/>
    </row>
    <row r="608" spans="1:19">
      <c r="A608" s="11">
        <v>25743</v>
      </c>
      <c r="B608" s="11" t="s">
        <v>467</v>
      </c>
      <c r="C608" s="11" t="s">
        <v>546</v>
      </c>
      <c r="D608" s="43"/>
      <c r="E608" s="43"/>
      <c r="F608" s="43"/>
      <c r="G608" s="43"/>
      <c r="H608" s="43"/>
      <c r="I608" s="43"/>
      <c r="J608" s="43"/>
      <c r="K608" s="48"/>
      <c r="L608" s="43" t="e">
        <f t="shared" si="9"/>
        <v>#DIV/0!</v>
      </c>
      <c r="M608" s="48" t="s">
        <v>16</v>
      </c>
      <c r="N608" s="47"/>
      <c r="O608" s="47"/>
      <c r="P608" s="47"/>
      <c r="Q608" s="47"/>
      <c r="R608" s="47"/>
      <c r="S608" s="47"/>
    </row>
    <row r="609" spans="1:19">
      <c r="A609" s="11">
        <v>25745</v>
      </c>
      <c r="B609" s="11" t="s">
        <v>467</v>
      </c>
      <c r="C609" s="11" t="s">
        <v>547</v>
      </c>
      <c r="D609" s="43"/>
      <c r="E609" s="43"/>
      <c r="F609" s="43"/>
      <c r="G609" s="43"/>
      <c r="H609" s="43"/>
      <c r="I609" s="43"/>
      <c r="J609" s="48"/>
      <c r="K609" s="43"/>
      <c r="L609" s="43" t="e">
        <f t="shared" si="9"/>
        <v>#DIV/0!</v>
      </c>
      <c r="M609" s="46" t="e">
        <f>L609</f>
        <v>#DIV/0!</v>
      </c>
      <c r="N609" s="47"/>
      <c r="O609" s="47"/>
      <c r="P609" s="47"/>
      <c r="Q609" s="47"/>
      <c r="R609" s="47"/>
      <c r="S609" s="47"/>
    </row>
    <row r="610" spans="1:19">
      <c r="A610" s="11">
        <v>25754</v>
      </c>
      <c r="B610" s="11" t="s">
        <v>467</v>
      </c>
      <c r="C610" s="11" t="s">
        <v>548</v>
      </c>
      <c r="D610" s="43"/>
      <c r="E610" s="43"/>
      <c r="F610" s="43"/>
      <c r="G610" s="43"/>
      <c r="H610" s="43"/>
      <c r="I610" s="43"/>
      <c r="J610" s="43"/>
      <c r="K610" s="48"/>
      <c r="L610" s="43" t="e">
        <f t="shared" si="9"/>
        <v>#DIV/0!</v>
      </c>
      <c r="M610" s="48" t="s">
        <v>16</v>
      </c>
      <c r="N610" s="47"/>
      <c r="O610" s="47"/>
      <c r="P610" s="47"/>
      <c r="Q610" s="47"/>
      <c r="R610" s="47"/>
      <c r="S610" s="47"/>
    </row>
    <row r="611" spans="1:19">
      <c r="A611" s="11">
        <v>25758</v>
      </c>
      <c r="B611" s="11" t="s">
        <v>467</v>
      </c>
      <c r="C611" s="11" t="s">
        <v>549</v>
      </c>
      <c r="D611" s="43"/>
      <c r="E611" s="43"/>
      <c r="F611" s="43"/>
      <c r="G611" s="43"/>
      <c r="H611" s="43"/>
      <c r="I611" s="43"/>
      <c r="J611" s="43"/>
      <c r="K611" s="48"/>
      <c r="L611" s="43" t="e">
        <f t="shared" si="9"/>
        <v>#DIV/0!</v>
      </c>
      <c r="M611" s="48" t="s">
        <v>16</v>
      </c>
      <c r="N611" s="47"/>
      <c r="O611" s="47"/>
      <c r="P611" s="47"/>
      <c r="Q611" s="47"/>
      <c r="R611" s="47"/>
      <c r="S611" s="47"/>
    </row>
    <row r="612" spans="1:19">
      <c r="A612" s="11">
        <v>25769</v>
      </c>
      <c r="B612" s="11" t="s">
        <v>467</v>
      </c>
      <c r="C612" s="11" t="s">
        <v>550</v>
      </c>
      <c r="D612" s="43"/>
      <c r="E612" s="43"/>
      <c r="F612" s="43"/>
      <c r="G612" s="43"/>
      <c r="H612" s="43"/>
      <c r="I612" s="43"/>
      <c r="J612" s="48"/>
      <c r="K612" s="43"/>
      <c r="L612" s="43" t="e">
        <f t="shared" si="9"/>
        <v>#DIV/0!</v>
      </c>
      <c r="M612" s="46" t="e">
        <f>L612</f>
        <v>#DIV/0!</v>
      </c>
      <c r="N612" s="47"/>
      <c r="O612" s="47"/>
      <c r="P612" s="47"/>
      <c r="Q612" s="47"/>
      <c r="R612" s="47"/>
      <c r="S612" s="47"/>
    </row>
    <row r="613" spans="1:19">
      <c r="A613" s="11">
        <v>25772</v>
      </c>
      <c r="B613" s="11" t="s">
        <v>467</v>
      </c>
      <c r="C613" s="11" t="s">
        <v>551</v>
      </c>
      <c r="D613" s="43"/>
      <c r="E613" s="43"/>
      <c r="F613" s="43"/>
      <c r="G613" s="43"/>
      <c r="H613" s="43"/>
      <c r="I613" s="43"/>
      <c r="J613" s="43"/>
      <c r="K613" s="48"/>
      <c r="L613" s="43" t="e">
        <f t="shared" si="9"/>
        <v>#DIV/0!</v>
      </c>
      <c r="M613" s="48" t="s">
        <v>16</v>
      </c>
      <c r="N613" s="47"/>
      <c r="O613" s="47"/>
      <c r="P613" s="47"/>
      <c r="Q613" s="47"/>
      <c r="R613" s="47"/>
      <c r="S613" s="47"/>
    </row>
    <row r="614" spans="1:19">
      <c r="A614" s="11">
        <v>25777</v>
      </c>
      <c r="B614" s="11" t="s">
        <v>467</v>
      </c>
      <c r="C614" s="11" t="s">
        <v>552</v>
      </c>
      <c r="D614" s="43"/>
      <c r="E614" s="43"/>
      <c r="F614" s="43"/>
      <c r="G614" s="43"/>
      <c r="H614" s="43"/>
      <c r="I614" s="43"/>
      <c r="J614" s="43"/>
      <c r="K614" s="48"/>
      <c r="L614" s="43" t="e">
        <f t="shared" si="9"/>
        <v>#DIV/0!</v>
      </c>
      <c r="M614" s="48" t="s">
        <v>16</v>
      </c>
      <c r="N614" s="47"/>
      <c r="O614" s="47"/>
      <c r="P614" s="47"/>
      <c r="Q614" s="47"/>
      <c r="R614" s="47"/>
      <c r="S614" s="47"/>
    </row>
    <row r="615" spans="1:19">
      <c r="A615" s="11">
        <v>25779</v>
      </c>
      <c r="B615" s="11" t="s">
        <v>467</v>
      </c>
      <c r="C615" s="11" t="s">
        <v>553</v>
      </c>
      <c r="D615" s="43"/>
      <c r="E615" s="43"/>
      <c r="F615" s="43"/>
      <c r="G615" s="43"/>
      <c r="H615" s="43"/>
      <c r="I615" s="43"/>
      <c r="J615" s="43"/>
      <c r="K615" s="43"/>
      <c r="L615" s="43" t="e">
        <f t="shared" si="9"/>
        <v>#DIV/0!</v>
      </c>
      <c r="M615" s="46" t="e">
        <f>L615</f>
        <v>#DIV/0!</v>
      </c>
      <c r="N615" s="47"/>
      <c r="O615" s="47"/>
      <c r="P615" s="47"/>
      <c r="Q615" s="47"/>
      <c r="R615" s="47"/>
      <c r="S615" s="47"/>
    </row>
    <row r="616" spans="1:19">
      <c r="A616" s="11">
        <v>25781</v>
      </c>
      <c r="B616" s="11" t="s">
        <v>467</v>
      </c>
      <c r="C616" s="11" t="s">
        <v>554</v>
      </c>
      <c r="D616" s="43"/>
      <c r="E616" s="43"/>
      <c r="F616" s="43"/>
      <c r="G616" s="43"/>
      <c r="H616" s="43"/>
      <c r="I616" s="43"/>
      <c r="J616" s="43"/>
      <c r="K616" s="48"/>
      <c r="L616" s="43" t="e">
        <f t="shared" si="9"/>
        <v>#DIV/0!</v>
      </c>
      <c r="M616" s="48" t="s">
        <v>16</v>
      </c>
      <c r="N616" s="47"/>
      <c r="O616" s="47"/>
      <c r="P616" s="47"/>
      <c r="Q616" s="47"/>
      <c r="R616" s="47"/>
      <c r="S616" s="47"/>
    </row>
    <row r="617" spans="1:19">
      <c r="A617" s="11">
        <v>25785</v>
      </c>
      <c r="B617" s="11" t="s">
        <v>467</v>
      </c>
      <c r="C617" s="11" t="s">
        <v>555</v>
      </c>
      <c r="D617" s="43"/>
      <c r="E617" s="43"/>
      <c r="F617" s="43"/>
      <c r="G617" s="43"/>
      <c r="H617" s="43"/>
      <c r="I617" s="43"/>
      <c r="J617" s="43"/>
      <c r="K617" s="48"/>
      <c r="L617" s="43" t="e">
        <f t="shared" si="9"/>
        <v>#DIV/0!</v>
      </c>
      <c r="M617" s="48" t="s">
        <v>16</v>
      </c>
      <c r="N617" s="47"/>
      <c r="O617" s="47"/>
      <c r="P617" s="47"/>
      <c r="Q617" s="47"/>
      <c r="R617" s="47"/>
      <c r="S617" s="47"/>
    </row>
    <row r="618" spans="1:19">
      <c r="A618" s="11">
        <v>25793</v>
      </c>
      <c r="B618" s="11" t="s">
        <v>467</v>
      </c>
      <c r="C618" s="11" t="s">
        <v>556</v>
      </c>
      <c r="D618" s="43"/>
      <c r="E618" s="43"/>
      <c r="F618" s="43"/>
      <c r="G618" s="43"/>
      <c r="H618" s="43"/>
      <c r="I618" s="43"/>
      <c r="J618" s="43"/>
      <c r="K618" s="48"/>
      <c r="L618" s="43" t="e">
        <f t="shared" si="9"/>
        <v>#DIV/0!</v>
      </c>
      <c r="M618" s="48" t="s">
        <v>16</v>
      </c>
      <c r="N618" s="47"/>
      <c r="O618" s="47"/>
      <c r="P618" s="47"/>
      <c r="Q618" s="47"/>
      <c r="R618" s="47"/>
      <c r="S618" s="47"/>
    </row>
    <row r="619" spans="1:19">
      <c r="A619" s="11">
        <v>25797</v>
      </c>
      <c r="B619" s="11" t="s">
        <v>467</v>
      </c>
      <c r="C619" s="11" t="s">
        <v>557</v>
      </c>
      <c r="D619" s="43"/>
      <c r="E619" s="43"/>
      <c r="F619" s="43"/>
      <c r="G619" s="43"/>
      <c r="H619" s="43"/>
      <c r="I619" s="43"/>
      <c r="J619" s="43"/>
      <c r="K619" s="48"/>
      <c r="L619" s="43" t="e">
        <f t="shared" si="9"/>
        <v>#DIV/0!</v>
      </c>
      <c r="M619" s="48" t="s">
        <v>16</v>
      </c>
      <c r="N619" s="47"/>
      <c r="O619" s="47"/>
      <c r="P619" s="47"/>
      <c r="Q619" s="47"/>
      <c r="R619" s="47"/>
      <c r="S619" s="47"/>
    </row>
    <row r="620" spans="1:19">
      <c r="A620" s="11">
        <v>25799</v>
      </c>
      <c r="B620" s="11" t="s">
        <v>467</v>
      </c>
      <c r="C620" s="11" t="s">
        <v>558</v>
      </c>
      <c r="D620" s="43"/>
      <c r="E620" s="43"/>
      <c r="F620" s="43"/>
      <c r="G620" s="43"/>
      <c r="H620" s="43"/>
      <c r="I620" s="43"/>
      <c r="J620" s="43"/>
      <c r="K620" s="48"/>
      <c r="L620" s="43" t="e">
        <f t="shared" si="9"/>
        <v>#DIV/0!</v>
      </c>
      <c r="M620" s="48" t="s">
        <v>16</v>
      </c>
      <c r="N620" s="47"/>
      <c r="O620" s="47"/>
      <c r="P620" s="47"/>
      <c r="Q620" s="47"/>
      <c r="R620" s="47"/>
      <c r="S620" s="47"/>
    </row>
    <row r="621" spans="1:19">
      <c r="A621" s="11">
        <v>25805</v>
      </c>
      <c r="B621" s="11" t="s">
        <v>467</v>
      </c>
      <c r="C621" s="11" t="s">
        <v>559</v>
      </c>
      <c r="D621" s="43"/>
      <c r="E621" s="43"/>
      <c r="F621" s="43"/>
      <c r="G621" s="43"/>
      <c r="H621" s="43"/>
      <c r="I621" s="43"/>
      <c r="J621" s="43"/>
      <c r="K621" s="48"/>
      <c r="L621" s="43" t="e">
        <f t="shared" si="9"/>
        <v>#DIV/0!</v>
      </c>
      <c r="M621" s="48" t="s">
        <v>16</v>
      </c>
      <c r="N621" s="47"/>
      <c r="O621" s="47"/>
      <c r="P621" s="47"/>
      <c r="Q621" s="47"/>
      <c r="R621" s="47"/>
      <c r="S621" s="47"/>
    </row>
    <row r="622" spans="1:19">
      <c r="A622" s="11">
        <v>25807</v>
      </c>
      <c r="B622" s="11" t="s">
        <v>467</v>
      </c>
      <c r="C622" s="11" t="s">
        <v>560</v>
      </c>
      <c r="D622" s="43"/>
      <c r="E622" s="43"/>
      <c r="F622" s="43"/>
      <c r="G622" s="43"/>
      <c r="H622" s="43"/>
      <c r="I622" s="43"/>
      <c r="J622" s="48"/>
      <c r="K622" s="43"/>
      <c r="L622" s="43" t="e">
        <f t="shared" si="9"/>
        <v>#DIV/0!</v>
      </c>
      <c r="M622" s="46" t="e">
        <f>L622</f>
        <v>#DIV/0!</v>
      </c>
      <c r="N622" s="47"/>
      <c r="O622" s="47"/>
      <c r="P622" s="47"/>
      <c r="Q622" s="47"/>
      <c r="R622" s="47"/>
      <c r="S622" s="47"/>
    </row>
    <row r="623" spans="1:19">
      <c r="A623" s="11">
        <v>25815</v>
      </c>
      <c r="B623" s="11" t="s">
        <v>467</v>
      </c>
      <c r="C623" s="11" t="s">
        <v>561</v>
      </c>
      <c r="D623" s="43"/>
      <c r="E623" s="43"/>
      <c r="F623" s="43"/>
      <c r="G623" s="43"/>
      <c r="H623" s="43"/>
      <c r="I623" s="43"/>
      <c r="J623" s="43"/>
      <c r="K623" s="48"/>
      <c r="L623" s="43" t="e">
        <f t="shared" si="9"/>
        <v>#DIV/0!</v>
      </c>
      <c r="M623" s="48" t="s">
        <v>16</v>
      </c>
      <c r="N623" s="47"/>
      <c r="O623" s="47"/>
      <c r="P623" s="47"/>
      <c r="Q623" s="47"/>
      <c r="R623" s="47"/>
      <c r="S623" s="47"/>
    </row>
    <row r="624" spans="1:19">
      <c r="A624" s="11">
        <v>25817</v>
      </c>
      <c r="B624" s="11" t="s">
        <v>467</v>
      </c>
      <c r="C624" s="11" t="s">
        <v>562</v>
      </c>
      <c r="D624" s="43"/>
      <c r="E624" s="43"/>
      <c r="F624" s="43"/>
      <c r="G624" s="43"/>
      <c r="H624" s="43"/>
      <c r="I624" s="43"/>
      <c r="J624" s="48"/>
      <c r="K624" s="43"/>
      <c r="L624" s="43" t="e">
        <f t="shared" si="9"/>
        <v>#DIV/0!</v>
      </c>
      <c r="M624" s="46" t="e">
        <f>L624</f>
        <v>#DIV/0!</v>
      </c>
      <c r="N624" s="47"/>
      <c r="O624" s="47"/>
      <c r="P624" s="47"/>
      <c r="Q624" s="47"/>
      <c r="R624" s="47"/>
      <c r="S624" s="47"/>
    </row>
    <row r="625" spans="1:19">
      <c r="A625" s="11">
        <v>25823</v>
      </c>
      <c r="B625" s="11" t="s">
        <v>467</v>
      </c>
      <c r="C625" s="11" t="s">
        <v>563</v>
      </c>
      <c r="D625" s="43"/>
      <c r="E625" s="43"/>
      <c r="F625" s="43"/>
      <c r="G625" s="43"/>
      <c r="H625" s="43"/>
      <c r="I625" s="43"/>
      <c r="J625" s="43"/>
      <c r="K625" s="48"/>
      <c r="L625" s="43" t="e">
        <f t="shared" si="9"/>
        <v>#DIV/0!</v>
      </c>
      <c r="M625" s="48" t="s">
        <v>16</v>
      </c>
      <c r="N625" s="47"/>
      <c r="O625" s="47"/>
      <c r="P625" s="47"/>
      <c r="Q625" s="47"/>
      <c r="R625" s="47"/>
      <c r="S625" s="47"/>
    </row>
    <row r="626" spans="1:19">
      <c r="A626" s="11">
        <v>25839</v>
      </c>
      <c r="B626" s="11" t="s">
        <v>467</v>
      </c>
      <c r="C626" s="11" t="s">
        <v>564</v>
      </c>
      <c r="D626" s="43"/>
      <c r="E626" s="43"/>
      <c r="F626" s="43"/>
      <c r="G626" s="43"/>
      <c r="H626" s="43"/>
      <c r="I626" s="43"/>
      <c r="J626" s="43"/>
      <c r="K626" s="48"/>
      <c r="L626" s="43" t="e">
        <f t="shared" si="9"/>
        <v>#DIV/0!</v>
      </c>
      <c r="M626" s="48" t="s">
        <v>16</v>
      </c>
      <c r="N626" s="47"/>
      <c r="O626" s="47"/>
      <c r="P626" s="47"/>
      <c r="Q626" s="47"/>
      <c r="R626" s="47"/>
      <c r="S626" s="47"/>
    </row>
    <row r="627" spans="1:19">
      <c r="A627" s="11">
        <v>25841</v>
      </c>
      <c r="B627" s="11" t="s">
        <v>467</v>
      </c>
      <c r="C627" s="11" t="s">
        <v>565</v>
      </c>
      <c r="D627" s="43"/>
      <c r="E627" s="43"/>
      <c r="F627" s="43"/>
      <c r="G627" s="43"/>
      <c r="H627" s="43"/>
      <c r="I627" s="43"/>
      <c r="J627" s="43"/>
      <c r="K627" s="48"/>
      <c r="L627" s="43" t="e">
        <f t="shared" si="9"/>
        <v>#DIV/0!</v>
      </c>
      <c r="M627" s="48" t="s">
        <v>16</v>
      </c>
      <c r="N627" s="47"/>
      <c r="O627" s="47"/>
      <c r="P627" s="47"/>
      <c r="Q627" s="47"/>
      <c r="R627" s="47"/>
      <c r="S627" s="47"/>
    </row>
    <row r="628" spans="1:19">
      <c r="A628" s="11">
        <v>25843</v>
      </c>
      <c r="B628" s="11" t="s">
        <v>467</v>
      </c>
      <c r="C628" s="11" t="s">
        <v>566</v>
      </c>
      <c r="D628" s="43"/>
      <c r="E628" s="43"/>
      <c r="F628" s="43"/>
      <c r="G628" s="43"/>
      <c r="H628" s="43"/>
      <c r="I628" s="43"/>
      <c r="J628" s="43"/>
      <c r="K628" s="48"/>
      <c r="L628" s="43" t="e">
        <f t="shared" si="9"/>
        <v>#DIV/0!</v>
      </c>
      <c r="M628" s="48" t="s">
        <v>16</v>
      </c>
      <c r="N628" s="47"/>
      <c r="O628" s="47"/>
      <c r="P628" s="47"/>
      <c r="Q628" s="47"/>
      <c r="R628" s="47"/>
      <c r="S628" s="47"/>
    </row>
    <row r="629" spans="1:19">
      <c r="A629" s="11">
        <v>25845</v>
      </c>
      <c r="B629" s="11" t="s">
        <v>467</v>
      </c>
      <c r="C629" s="11" t="s">
        <v>567</v>
      </c>
      <c r="D629" s="43"/>
      <c r="E629" s="43"/>
      <c r="F629" s="43"/>
      <c r="G629" s="43"/>
      <c r="H629" s="43"/>
      <c r="I629" s="43"/>
      <c r="J629" s="43"/>
      <c r="K629" s="48"/>
      <c r="L629" s="43" t="e">
        <f t="shared" si="9"/>
        <v>#DIV/0!</v>
      </c>
      <c r="M629" s="48" t="s">
        <v>16</v>
      </c>
      <c r="N629" s="47"/>
      <c r="O629" s="47"/>
      <c r="P629" s="47"/>
      <c r="Q629" s="47"/>
      <c r="R629" s="47"/>
      <c r="S629" s="47"/>
    </row>
    <row r="630" spans="1:19">
      <c r="A630" s="11">
        <v>25851</v>
      </c>
      <c r="B630" s="11" t="s">
        <v>467</v>
      </c>
      <c r="C630" s="11" t="s">
        <v>568</v>
      </c>
      <c r="D630" s="43"/>
      <c r="E630" s="43"/>
      <c r="F630" s="43"/>
      <c r="G630" s="43"/>
      <c r="H630" s="43"/>
      <c r="I630" s="43"/>
      <c r="J630" s="43"/>
      <c r="K630" s="48"/>
      <c r="L630" s="43" t="e">
        <f t="shared" si="9"/>
        <v>#DIV/0!</v>
      </c>
      <c r="M630" s="48" t="s">
        <v>16</v>
      </c>
      <c r="N630" s="47"/>
      <c r="O630" s="47"/>
      <c r="P630" s="47"/>
      <c r="Q630" s="47"/>
      <c r="R630" s="47"/>
      <c r="S630" s="47"/>
    </row>
    <row r="631" spans="1:19">
      <c r="A631" s="11">
        <v>25862</v>
      </c>
      <c r="B631" s="11" t="s">
        <v>467</v>
      </c>
      <c r="C631" s="11" t="s">
        <v>569</v>
      </c>
      <c r="D631" s="43"/>
      <c r="E631" s="43"/>
      <c r="F631" s="43"/>
      <c r="G631" s="43"/>
      <c r="H631" s="43"/>
      <c r="I631" s="43"/>
      <c r="J631" s="43"/>
      <c r="K631" s="48"/>
      <c r="L631" s="43" t="e">
        <f t="shared" si="9"/>
        <v>#DIV/0!</v>
      </c>
      <c r="M631" s="48" t="s">
        <v>16</v>
      </c>
      <c r="N631" s="47"/>
      <c r="O631" s="47"/>
      <c r="P631" s="47"/>
      <c r="Q631" s="47"/>
      <c r="R631" s="47"/>
      <c r="S631" s="47"/>
    </row>
    <row r="632" spans="1:19">
      <c r="A632" s="11">
        <v>25867</v>
      </c>
      <c r="B632" s="11" t="s">
        <v>467</v>
      </c>
      <c r="C632" s="11" t="s">
        <v>570</v>
      </c>
      <c r="D632" s="43"/>
      <c r="E632" s="43"/>
      <c r="F632" s="43"/>
      <c r="G632" s="43"/>
      <c r="H632" s="43"/>
      <c r="I632" s="43"/>
      <c r="J632" s="43"/>
      <c r="K632" s="48"/>
      <c r="L632" s="43" t="e">
        <f t="shared" si="9"/>
        <v>#DIV/0!</v>
      </c>
      <c r="M632" s="48" t="s">
        <v>16</v>
      </c>
      <c r="N632" s="47"/>
      <c r="O632" s="47"/>
      <c r="P632" s="47"/>
      <c r="Q632" s="47"/>
      <c r="R632" s="47"/>
      <c r="S632" s="47"/>
    </row>
    <row r="633" spans="1:19">
      <c r="A633" s="11">
        <v>25871</v>
      </c>
      <c r="B633" s="11" t="s">
        <v>467</v>
      </c>
      <c r="C633" s="11" t="s">
        <v>571</v>
      </c>
      <c r="D633" s="43"/>
      <c r="E633" s="43"/>
      <c r="F633" s="43"/>
      <c r="G633" s="43"/>
      <c r="H633" s="43"/>
      <c r="I633" s="43"/>
      <c r="J633" s="43"/>
      <c r="K633" s="43"/>
      <c r="L633" s="43" t="e">
        <f t="shared" si="9"/>
        <v>#DIV/0!</v>
      </c>
      <c r="M633" s="46" t="e">
        <f>L633</f>
        <v>#DIV/0!</v>
      </c>
      <c r="N633" s="47"/>
      <c r="O633" s="47"/>
      <c r="P633" s="47"/>
      <c r="Q633" s="47"/>
      <c r="R633" s="47"/>
      <c r="S633" s="47"/>
    </row>
    <row r="634" spans="1:19">
      <c r="A634" s="11">
        <v>25873</v>
      </c>
      <c r="B634" s="11" t="s">
        <v>467</v>
      </c>
      <c r="C634" s="11" t="s">
        <v>572</v>
      </c>
      <c r="D634" s="43"/>
      <c r="E634" s="43"/>
      <c r="F634" s="43"/>
      <c r="G634" s="43"/>
      <c r="H634" s="43"/>
      <c r="I634" s="43"/>
      <c r="J634" s="43"/>
      <c r="K634" s="48"/>
      <c r="L634" s="43" t="e">
        <f t="shared" si="9"/>
        <v>#DIV/0!</v>
      </c>
      <c r="M634" s="48" t="s">
        <v>16</v>
      </c>
      <c r="N634" s="47"/>
      <c r="O634" s="47"/>
      <c r="P634" s="47"/>
      <c r="Q634" s="47"/>
      <c r="R634" s="47"/>
      <c r="S634" s="47"/>
    </row>
    <row r="635" spans="1:19">
      <c r="A635" s="11">
        <v>25875</v>
      </c>
      <c r="B635" s="11" t="s">
        <v>467</v>
      </c>
      <c r="C635" s="11" t="s">
        <v>573</v>
      </c>
      <c r="D635" s="43"/>
      <c r="E635" s="43"/>
      <c r="F635" s="43"/>
      <c r="G635" s="43"/>
      <c r="H635" s="43"/>
      <c r="I635" s="43"/>
      <c r="J635" s="43"/>
      <c r="K635" s="48"/>
      <c r="L635" s="43" t="e">
        <f t="shared" si="9"/>
        <v>#DIV/0!</v>
      </c>
      <c r="M635" s="48" t="s">
        <v>16</v>
      </c>
      <c r="N635" s="47"/>
      <c r="O635" s="47"/>
      <c r="P635" s="47"/>
      <c r="Q635" s="47"/>
      <c r="R635" s="47"/>
      <c r="S635" s="47"/>
    </row>
    <row r="636" spans="1:19">
      <c r="A636" s="17">
        <v>25878</v>
      </c>
      <c r="B636" s="17" t="s">
        <v>467</v>
      </c>
      <c r="C636" s="17" t="s">
        <v>574</v>
      </c>
      <c r="D636" s="43"/>
      <c r="E636" s="43"/>
      <c r="F636" s="43"/>
      <c r="G636" s="43"/>
      <c r="H636" s="43"/>
      <c r="I636" s="43"/>
      <c r="J636" s="48"/>
      <c r="K636" s="43"/>
      <c r="L636" s="43" t="e">
        <f t="shared" si="9"/>
        <v>#DIV/0!</v>
      </c>
      <c r="M636" s="46" t="e">
        <f>L636</f>
        <v>#DIV/0!</v>
      </c>
      <c r="N636" s="47"/>
      <c r="O636" s="47"/>
      <c r="P636" s="47"/>
      <c r="Q636" s="47"/>
      <c r="R636" s="47"/>
      <c r="S636" s="47"/>
    </row>
    <row r="637" spans="1:19">
      <c r="A637" s="11">
        <v>25885</v>
      </c>
      <c r="B637" s="11" t="s">
        <v>467</v>
      </c>
      <c r="C637" s="11" t="s">
        <v>575</v>
      </c>
      <c r="D637" s="43"/>
      <c r="E637" s="43"/>
      <c r="F637" s="43"/>
      <c r="G637" s="43"/>
      <c r="H637" s="43"/>
      <c r="I637" s="43"/>
      <c r="J637" s="43"/>
      <c r="K637" s="48"/>
      <c r="L637" s="43" t="e">
        <f t="shared" si="9"/>
        <v>#DIV/0!</v>
      </c>
      <c r="M637" s="48" t="s">
        <v>16</v>
      </c>
      <c r="N637" s="47"/>
      <c r="O637" s="47"/>
      <c r="P637" s="47"/>
      <c r="Q637" s="47"/>
      <c r="R637" s="47"/>
      <c r="S637" s="47"/>
    </row>
    <row r="638" spans="1:19">
      <c r="A638" s="11">
        <v>25898</v>
      </c>
      <c r="B638" s="11" t="s">
        <v>467</v>
      </c>
      <c r="C638" s="11" t="s">
        <v>576</v>
      </c>
      <c r="D638" s="43"/>
      <c r="E638" s="43"/>
      <c r="F638" s="43"/>
      <c r="G638" s="43"/>
      <c r="H638" s="43"/>
      <c r="I638" s="43"/>
      <c r="J638" s="48"/>
      <c r="K638" s="43"/>
      <c r="L638" s="43" t="e">
        <f t="shared" si="9"/>
        <v>#DIV/0!</v>
      </c>
      <c r="M638" s="46" t="e">
        <f>L638</f>
        <v>#DIV/0!</v>
      </c>
      <c r="N638" s="47"/>
      <c r="O638" s="47"/>
      <c r="P638" s="47"/>
      <c r="Q638" s="47"/>
      <c r="R638" s="47"/>
      <c r="S638" s="47"/>
    </row>
    <row r="639" spans="1:19">
      <c r="A639" s="11">
        <v>25899</v>
      </c>
      <c r="B639" s="11" t="s">
        <v>467</v>
      </c>
      <c r="C639" s="11" t="s">
        <v>577</v>
      </c>
      <c r="D639" s="43"/>
      <c r="E639" s="43"/>
      <c r="F639" s="43"/>
      <c r="G639" s="43"/>
      <c r="H639" s="43"/>
      <c r="I639" s="43"/>
      <c r="J639" s="48"/>
      <c r="K639" s="43"/>
      <c r="L639" s="43" t="e">
        <f t="shared" si="9"/>
        <v>#DIV/0!</v>
      </c>
      <c r="M639" s="46" t="e">
        <f>L639</f>
        <v>#DIV/0!</v>
      </c>
      <c r="N639" s="47"/>
      <c r="O639" s="47"/>
      <c r="P639" s="47"/>
      <c r="Q639" s="47"/>
      <c r="R639" s="47"/>
      <c r="S639" s="47"/>
    </row>
    <row r="640" spans="1:19">
      <c r="A640" s="11">
        <v>94001</v>
      </c>
      <c r="B640" s="11" t="s">
        <v>1043</v>
      </c>
      <c r="C640" s="11" t="s">
        <v>1044</v>
      </c>
      <c r="D640" s="43"/>
      <c r="E640" s="43"/>
      <c r="F640" s="43"/>
      <c r="G640" s="43"/>
      <c r="H640" s="43"/>
      <c r="I640" s="43"/>
      <c r="J640" s="48"/>
      <c r="K640" s="43"/>
      <c r="L640" s="43" t="e">
        <f t="shared" si="9"/>
        <v>#DIV/0!</v>
      </c>
      <c r="M640" s="46" t="e">
        <f>L640</f>
        <v>#DIV/0!</v>
      </c>
      <c r="N640" s="47"/>
      <c r="O640" s="47"/>
      <c r="P640" s="47"/>
      <c r="Q640" s="47"/>
      <c r="R640" s="47"/>
      <c r="S640" s="47"/>
    </row>
    <row r="641" spans="1:19">
      <c r="A641" s="11">
        <v>95001</v>
      </c>
      <c r="B641" s="11" t="s">
        <v>1045</v>
      </c>
      <c r="C641" s="11" t="s">
        <v>1046</v>
      </c>
      <c r="D641" s="43"/>
      <c r="E641" s="43"/>
      <c r="F641" s="43"/>
      <c r="G641" s="43"/>
      <c r="H641" s="43"/>
      <c r="I641" s="43"/>
      <c r="J641" s="48"/>
      <c r="K641" s="43"/>
      <c r="L641" s="43" t="e">
        <f t="shared" si="9"/>
        <v>#DIV/0!</v>
      </c>
      <c r="M641" s="46" t="e">
        <f>L641</f>
        <v>#DIV/0!</v>
      </c>
      <c r="N641" s="47"/>
      <c r="O641" s="47"/>
      <c r="P641" s="47"/>
      <c r="Q641" s="47"/>
      <c r="R641" s="47"/>
      <c r="S641" s="47"/>
    </row>
    <row r="642" spans="1:19">
      <c r="A642" s="11">
        <v>95015</v>
      </c>
      <c r="B642" s="11" t="s">
        <v>1045</v>
      </c>
      <c r="C642" s="11" t="s">
        <v>173</v>
      </c>
      <c r="D642" s="43"/>
      <c r="E642" s="43"/>
      <c r="F642" s="43"/>
      <c r="G642" s="43"/>
      <c r="H642" s="43"/>
      <c r="I642" s="43"/>
      <c r="J642" s="43"/>
      <c r="K642" s="48"/>
      <c r="L642" s="43" t="e">
        <f t="shared" si="9"/>
        <v>#DIV/0!</v>
      </c>
      <c r="M642" s="48" t="s">
        <v>16</v>
      </c>
      <c r="N642" s="47"/>
      <c r="O642" s="47"/>
      <c r="P642" s="47"/>
      <c r="Q642" s="47"/>
      <c r="R642" s="47"/>
      <c r="S642" s="47"/>
    </row>
    <row r="643" spans="1:19">
      <c r="A643" s="11">
        <v>95025</v>
      </c>
      <c r="B643" s="11" t="s">
        <v>1045</v>
      </c>
      <c r="C643" s="11" t="s">
        <v>1047</v>
      </c>
      <c r="D643" s="43"/>
      <c r="E643" s="43"/>
      <c r="F643" s="43"/>
      <c r="G643" s="43"/>
      <c r="H643" s="43"/>
      <c r="I643" s="43"/>
      <c r="J643" s="43"/>
      <c r="K643" s="48"/>
      <c r="L643" s="43" t="e">
        <f t="shared" si="9"/>
        <v>#DIV/0!</v>
      </c>
      <c r="M643" s="48" t="s">
        <v>16</v>
      </c>
      <c r="N643" s="47"/>
      <c r="O643" s="47"/>
      <c r="P643" s="47"/>
      <c r="Q643" s="47"/>
      <c r="R643" s="47"/>
      <c r="S643" s="47"/>
    </row>
    <row r="644" spans="1:19">
      <c r="A644" s="11">
        <v>95200</v>
      </c>
      <c r="B644" s="11" t="s">
        <v>1045</v>
      </c>
      <c r="C644" s="11" t="s">
        <v>262</v>
      </c>
      <c r="D644" s="43"/>
      <c r="E644" s="43"/>
      <c r="F644" s="43"/>
      <c r="G644" s="43"/>
      <c r="H644" s="43"/>
      <c r="I644" s="43"/>
      <c r="J644" s="43"/>
      <c r="K644" s="43"/>
      <c r="L644" s="43" t="e">
        <f t="shared" si="9"/>
        <v>#DIV/0!</v>
      </c>
      <c r="M644" s="46" t="e">
        <f>L644</f>
        <v>#DIV/0!</v>
      </c>
      <c r="N644" s="47"/>
      <c r="O644" s="47"/>
      <c r="P644" s="47"/>
      <c r="Q644" s="47"/>
      <c r="R644" s="47"/>
      <c r="S644" s="47"/>
    </row>
    <row r="645" spans="1:19">
      <c r="A645" s="11">
        <v>41001</v>
      </c>
      <c r="B645" s="11" t="s">
        <v>608</v>
      </c>
      <c r="C645" s="11" t="s">
        <v>609</v>
      </c>
      <c r="D645" s="43"/>
      <c r="E645" s="43"/>
      <c r="F645" s="43"/>
      <c r="G645" s="43"/>
      <c r="H645" s="43"/>
      <c r="I645" s="43"/>
      <c r="J645" s="43"/>
      <c r="K645" s="48"/>
      <c r="L645" s="43" t="e">
        <f t="shared" si="9"/>
        <v>#DIV/0!</v>
      </c>
      <c r="M645" s="48" t="s">
        <v>16</v>
      </c>
      <c r="N645" s="47"/>
      <c r="O645" s="47"/>
      <c r="P645" s="47"/>
      <c r="Q645" s="47"/>
      <c r="R645" s="47"/>
      <c r="S645" s="47"/>
    </row>
    <row r="646" spans="1:19">
      <c r="A646" s="11">
        <v>41006</v>
      </c>
      <c r="B646" s="11" t="s">
        <v>608</v>
      </c>
      <c r="C646" s="11" t="s">
        <v>610</v>
      </c>
      <c r="D646" s="43"/>
      <c r="E646" s="43"/>
      <c r="F646" s="43"/>
      <c r="G646" s="43"/>
      <c r="H646" s="43"/>
      <c r="I646" s="43"/>
      <c r="J646" s="43"/>
      <c r="K646" s="48"/>
      <c r="L646" s="43" t="e">
        <f t="shared" si="9"/>
        <v>#DIV/0!</v>
      </c>
      <c r="M646" s="48" t="s">
        <v>16</v>
      </c>
      <c r="N646" s="47"/>
      <c r="O646" s="47"/>
      <c r="P646" s="47"/>
      <c r="Q646" s="47"/>
      <c r="R646" s="47"/>
      <c r="S646" s="47"/>
    </row>
    <row r="647" spans="1:19">
      <c r="A647" s="11">
        <v>41013</v>
      </c>
      <c r="B647" s="11" t="s">
        <v>608</v>
      </c>
      <c r="C647" s="11" t="s">
        <v>611</v>
      </c>
      <c r="D647" s="43"/>
      <c r="E647" s="43"/>
      <c r="F647" s="43"/>
      <c r="G647" s="43"/>
      <c r="H647" s="43"/>
      <c r="I647" s="43"/>
      <c r="J647" s="43"/>
      <c r="K647" s="48"/>
      <c r="L647" s="43" t="e">
        <f t="shared" si="9"/>
        <v>#DIV/0!</v>
      </c>
      <c r="M647" s="48" t="s">
        <v>16</v>
      </c>
      <c r="N647" s="47"/>
      <c r="O647" s="47"/>
      <c r="P647" s="47"/>
      <c r="Q647" s="47"/>
      <c r="R647" s="47"/>
      <c r="S647" s="47"/>
    </row>
    <row r="648" spans="1:19">
      <c r="A648" s="11">
        <v>41016</v>
      </c>
      <c r="B648" s="11" t="s">
        <v>608</v>
      </c>
      <c r="C648" s="11" t="s">
        <v>612</v>
      </c>
      <c r="D648" s="43"/>
      <c r="E648" s="43"/>
      <c r="F648" s="43"/>
      <c r="G648" s="43"/>
      <c r="H648" s="43"/>
      <c r="I648" s="43"/>
      <c r="J648" s="48"/>
      <c r="K648" s="43"/>
      <c r="L648" s="43" t="e">
        <f t="shared" ref="L648:L711" si="10">AVERAGE(D648:K648)</f>
        <v>#DIV/0!</v>
      </c>
      <c r="M648" s="46" t="e">
        <f>L648</f>
        <v>#DIV/0!</v>
      </c>
      <c r="N648" s="47"/>
      <c r="O648" s="47"/>
      <c r="P648" s="47"/>
      <c r="Q648" s="47"/>
      <c r="R648" s="47"/>
      <c r="S648" s="47"/>
    </row>
    <row r="649" spans="1:19">
      <c r="A649" s="11">
        <v>41020</v>
      </c>
      <c r="B649" s="11" t="s">
        <v>608</v>
      </c>
      <c r="C649" s="11" t="s">
        <v>613</v>
      </c>
      <c r="D649" s="43"/>
      <c r="E649" s="43"/>
      <c r="F649" s="43"/>
      <c r="G649" s="43"/>
      <c r="H649" s="43"/>
      <c r="I649" s="43"/>
      <c r="J649" s="43"/>
      <c r="K649" s="48"/>
      <c r="L649" s="43" t="e">
        <f t="shared" si="10"/>
        <v>#DIV/0!</v>
      </c>
      <c r="M649" s="48" t="s">
        <v>16</v>
      </c>
      <c r="N649" s="47"/>
      <c r="O649" s="47"/>
      <c r="P649" s="47"/>
      <c r="Q649" s="47"/>
      <c r="R649" s="47"/>
      <c r="S649" s="47"/>
    </row>
    <row r="650" spans="1:19">
      <c r="A650" s="11">
        <v>41026</v>
      </c>
      <c r="B650" s="11" t="s">
        <v>608</v>
      </c>
      <c r="C650" s="11" t="s">
        <v>614</v>
      </c>
      <c r="D650" s="43"/>
      <c r="E650" s="43"/>
      <c r="F650" s="43"/>
      <c r="G650" s="43"/>
      <c r="H650" s="43"/>
      <c r="I650" s="43"/>
      <c r="J650" s="43"/>
      <c r="K650" s="48"/>
      <c r="L650" s="43" t="e">
        <f t="shared" si="10"/>
        <v>#DIV/0!</v>
      </c>
      <c r="M650" s="48" t="s">
        <v>16</v>
      </c>
      <c r="N650" s="47"/>
      <c r="O650" s="47"/>
      <c r="P650" s="47"/>
      <c r="Q650" s="47"/>
      <c r="R650" s="47"/>
      <c r="S650" s="47"/>
    </row>
    <row r="651" spans="1:19">
      <c r="A651" s="11">
        <v>41078</v>
      </c>
      <c r="B651" s="11" t="s">
        <v>608</v>
      </c>
      <c r="C651" s="11" t="s">
        <v>615</v>
      </c>
      <c r="D651" s="43"/>
      <c r="E651" s="43"/>
      <c r="F651" s="43"/>
      <c r="G651" s="43"/>
      <c r="H651" s="43"/>
      <c r="I651" s="43"/>
      <c r="J651" s="43"/>
      <c r="K651" s="48"/>
      <c r="L651" s="43" t="e">
        <f t="shared" si="10"/>
        <v>#DIV/0!</v>
      </c>
      <c r="M651" s="48" t="s">
        <v>16</v>
      </c>
      <c r="N651" s="47"/>
      <c r="O651" s="47"/>
      <c r="P651" s="47"/>
      <c r="Q651" s="47"/>
      <c r="R651" s="47"/>
      <c r="S651" s="47"/>
    </row>
    <row r="652" spans="1:19">
      <c r="A652" s="11">
        <v>41132</v>
      </c>
      <c r="B652" s="11" t="s">
        <v>608</v>
      </c>
      <c r="C652" s="11" t="s">
        <v>616</v>
      </c>
      <c r="D652" s="43"/>
      <c r="E652" s="43"/>
      <c r="F652" s="43"/>
      <c r="G652" s="43"/>
      <c r="H652" s="43"/>
      <c r="I652" s="43"/>
      <c r="J652" s="43"/>
      <c r="K652" s="48"/>
      <c r="L652" s="43" t="e">
        <f t="shared" si="10"/>
        <v>#DIV/0!</v>
      </c>
      <c r="M652" s="48" t="s">
        <v>16</v>
      </c>
      <c r="N652" s="47"/>
      <c r="O652" s="47"/>
      <c r="P652" s="47"/>
      <c r="Q652" s="47"/>
      <c r="R652" s="47"/>
      <c r="S652" s="47"/>
    </row>
    <row r="653" spans="1:19">
      <c r="A653" s="11">
        <v>41206</v>
      </c>
      <c r="B653" s="11" t="s">
        <v>608</v>
      </c>
      <c r="C653" s="11" t="s">
        <v>617</v>
      </c>
      <c r="D653" s="43"/>
      <c r="E653" s="43"/>
      <c r="F653" s="43"/>
      <c r="G653" s="43"/>
      <c r="H653" s="43"/>
      <c r="I653" s="43"/>
      <c r="J653" s="43"/>
      <c r="K653" s="48"/>
      <c r="L653" s="43" t="e">
        <f t="shared" si="10"/>
        <v>#DIV/0!</v>
      </c>
      <c r="M653" s="48" t="s">
        <v>16</v>
      </c>
      <c r="N653" s="47"/>
      <c r="O653" s="47"/>
      <c r="P653" s="47"/>
      <c r="Q653" s="47"/>
      <c r="R653" s="47"/>
      <c r="S653" s="47"/>
    </row>
    <row r="654" spans="1:19">
      <c r="A654" s="17">
        <v>41244</v>
      </c>
      <c r="B654" s="17" t="s">
        <v>608</v>
      </c>
      <c r="C654" s="17" t="s">
        <v>618</v>
      </c>
      <c r="D654" s="43"/>
      <c r="E654" s="43"/>
      <c r="F654" s="43"/>
      <c r="G654" s="43"/>
      <c r="H654" s="43"/>
      <c r="I654" s="43"/>
      <c r="J654" s="43"/>
      <c r="K654" s="43"/>
      <c r="L654" s="43" t="e">
        <f t="shared" si="10"/>
        <v>#DIV/0!</v>
      </c>
      <c r="M654" s="46" t="e">
        <f>L654</f>
        <v>#DIV/0!</v>
      </c>
      <c r="N654" s="47"/>
      <c r="O654" s="47"/>
      <c r="P654" s="47"/>
      <c r="Q654" s="47"/>
      <c r="R654" s="47"/>
      <c r="S654" s="47"/>
    </row>
    <row r="655" spans="1:19">
      <c r="A655" s="11">
        <v>41298</v>
      </c>
      <c r="B655" s="11" t="s">
        <v>608</v>
      </c>
      <c r="C655" s="11" t="s">
        <v>619</v>
      </c>
      <c r="D655" s="43"/>
      <c r="E655" s="43"/>
      <c r="F655" s="43"/>
      <c r="G655" s="43"/>
      <c r="H655" s="43"/>
      <c r="I655" s="43"/>
      <c r="J655" s="43"/>
      <c r="K655" s="48"/>
      <c r="L655" s="43" t="e">
        <f t="shared" si="10"/>
        <v>#DIV/0!</v>
      </c>
      <c r="M655" s="48" t="s">
        <v>16</v>
      </c>
      <c r="N655" s="47"/>
      <c r="O655" s="47"/>
      <c r="P655" s="47"/>
      <c r="Q655" s="47"/>
      <c r="R655" s="47"/>
      <c r="S655" s="47"/>
    </row>
    <row r="656" spans="1:19">
      <c r="A656" s="11">
        <v>41306</v>
      </c>
      <c r="B656" s="11" t="s">
        <v>608</v>
      </c>
      <c r="C656" s="11" t="s">
        <v>620</v>
      </c>
      <c r="D656" s="43"/>
      <c r="E656" s="43"/>
      <c r="F656" s="43"/>
      <c r="G656" s="43"/>
      <c r="H656" s="43"/>
      <c r="I656" s="43"/>
      <c r="J656" s="48"/>
      <c r="K656" s="43"/>
      <c r="L656" s="43" t="e">
        <f t="shared" si="10"/>
        <v>#DIV/0!</v>
      </c>
      <c r="M656" s="46" t="e">
        <f>L656</f>
        <v>#DIV/0!</v>
      </c>
      <c r="N656" s="47"/>
      <c r="O656" s="47"/>
      <c r="P656" s="47"/>
      <c r="Q656" s="47"/>
      <c r="R656" s="47"/>
      <c r="S656" s="47"/>
    </row>
    <row r="657" spans="1:19">
      <c r="A657" s="11">
        <v>41319</v>
      </c>
      <c r="B657" s="11" t="s">
        <v>608</v>
      </c>
      <c r="C657" s="11" t="s">
        <v>69</v>
      </c>
      <c r="D657" s="43"/>
      <c r="E657" s="43"/>
      <c r="F657" s="43"/>
      <c r="G657" s="43"/>
      <c r="H657" s="43"/>
      <c r="I657" s="43"/>
      <c r="J657" s="43"/>
      <c r="K657" s="48"/>
      <c r="L657" s="43" t="e">
        <f t="shared" si="10"/>
        <v>#DIV/0!</v>
      </c>
      <c r="M657" s="48" t="s">
        <v>16</v>
      </c>
      <c r="N657" s="47"/>
      <c r="O657" s="47"/>
      <c r="P657" s="47"/>
      <c r="Q657" s="47"/>
      <c r="R657" s="47"/>
      <c r="S657" s="47"/>
    </row>
    <row r="658" spans="1:19">
      <c r="A658" s="11">
        <v>41349</v>
      </c>
      <c r="B658" s="11" t="s">
        <v>608</v>
      </c>
      <c r="C658" s="11" t="s">
        <v>621</v>
      </c>
      <c r="D658" s="43"/>
      <c r="E658" s="43"/>
      <c r="F658" s="43"/>
      <c r="G658" s="43"/>
      <c r="H658" s="43"/>
      <c r="I658" s="43"/>
      <c r="J658" s="43"/>
      <c r="K658" s="48"/>
      <c r="L658" s="43" t="e">
        <f t="shared" si="10"/>
        <v>#DIV/0!</v>
      </c>
      <c r="M658" s="48" t="s">
        <v>16</v>
      </c>
      <c r="N658" s="47"/>
      <c r="O658" s="47"/>
      <c r="P658" s="47"/>
      <c r="Q658" s="47"/>
      <c r="R658" s="47"/>
      <c r="S658" s="47"/>
    </row>
    <row r="659" spans="1:19">
      <c r="A659" s="17">
        <v>41357</v>
      </c>
      <c r="B659" s="17" t="s">
        <v>608</v>
      </c>
      <c r="C659" s="17" t="s">
        <v>622</v>
      </c>
      <c r="D659" s="43"/>
      <c r="E659" s="43"/>
      <c r="F659" s="43"/>
      <c r="G659" s="43"/>
      <c r="H659" s="43"/>
      <c r="I659" s="43"/>
      <c r="J659" s="48"/>
      <c r="K659" s="43"/>
      <c r="L659" s="43" t="e">
        <f t="shared" si="10"/>
        <v>#DIV/0!</v>
      </c>
      <c r="M659" s="46" t="e">
        <f>L659</f>
        <v>#DIV/0!</v>
      </c>
      <c r="N659" s="47"/>
      <c r="O659" s="47"/>
      <c r="P659" s="47"/>
      <c r="Q659" s="47"/>
      <c r="R659" s="47"/>
      <c r="S659" s="47"/>
    </row>
    <row r="660" spans="1:19">
      <c r="A660" s="11">
        <v>41359</v>
      </c>
      <c r="B660" s="11" t="s">
        <v>608</v>
      </c>
      <c r="C660" s="11" t="s">
        <v>623</v>
      </c>
      <c r="D660" s="43"/>
      <c r="E660" s="43"/>
      <c r="F660" s="43"/>
      <c r="G660" s="43"/>
      <c r="H660" s="43"/>
      <c r="I660" s="43"/>
      <c r="J660" s="43"/>
      <c r="K660" s="48"/>
      <c r="L660" s="43" t="e">
        <f t="shared" si="10"/>
        <v>#DIV/0!</v>
      </c>
      <c r="M660" s="48" t="s">
        <v>16</v>
      </c>
      <c r="N660" s="47"/>
      <c r="O660" s="47"/>
      <c r="P660" s="47"/>
      <c r="Q660" s="47"/>
      <c r="R660" s="47"/>
      <c r="S660" s="47"/>
    </row>
    <row r="661" spans="1:19">
      <c r="A661" s="17">
        <v>41378</v>
      </c>
      <c r="B661" s="17" t="s">
        <v>608</v>
      </c>
      <c r="C661" s="17" t="s">
        <v>624</v>
      </c>
      <c r="D661" s="43"/>
      <c r="E661" s="43"/>
      <c r="F661" s="43"/>
      <c r="G661" s="43"/>
      <c r="H661" s="43"/>
      <c r="I661" s="43"/>
      <c r="J661" s="43"/>
      <c r="K661" s="48"/>
      <c r="L661" s="43" t="e">
        <f t="shared" si="10"/>
        <v>#DIV/0!</v>
      </c>
      <c r="M661" s="48" t="s">
        <v>16</v>
      </c>
      <c r="N661" s="47"/>
      <c r="O661" s="47"/>
      <c r="P661" s="47"/>
      <c r="Q661" s="47"/>
      <c r="R661" s="47"/>
      <c r="S661" s="47"/>
    </row>
    <row r="662" spans="1:19">
      <c r="A662" s="11">
        <v>41396</v>
      </c>
      <c r="B662" s="11" t="s">
        <v>608</v>
      </c>
      <c r="C662" s="11" t="s">
        <v>625</v>
      </c>
      <c r="D662" s="43"/>
      <c r="E662" s="43"/>
      <c r="F662" s="43"/>
      <c r="G662" s="43"/>
      <c r="H662" s="43"/>
      <c r="I662" s="43"/>
      <c r="J662" s="43"/>
      <c r="K662" s="48"/>
      <c r="L662" s="43" t="e">
        <f t="shared" si="10"/>
        <v>#DIV/0!</v>
      </c>
      <c r="M662" s="48" t="s">
        <v>16</v>
      </c>
      <c r="N662" s="47"/>
      <c r="O662" s="47"/>
      <c r="P662" s="47"/>
      <c r="Q662" s="47"/>
      <c r="R662" s="47"/>
      <c r="S662" s="47"/>
    </row>
    <row r="663" spans="1:19">
      <c r="A663" s="11">
        <v>41483</v>
      </c>
      <c r="B663" s="11" t="s">
        <v>608</v>
      </c>
      <c r="C663" s="11" t="s">
        <v>626</v>
      </c>
      <c r="D663" s="43"/>
      <c r="E663" s="43"/>
      <c r="F663" s="43"/>
      <c r="G663" s="43"/>
      <c r="H663" s="43"/>
      <c r="I663" s="43"/>
      <c r="J663" s="43"/>
      <c r="K663" s="48"/>
      <c r="L663" s="43" t="e">
        <f t="shared" si="10"/>
        <v>#DIV/0!</v>
      </c>
      <c r="M663" s="48" t="s">
        <v>16</v>
      </c>
      <c r="N663" s="47"/>
      <c r="O663" s="47"/>
      <c r="P663" s="47"/>
      <c r="Q663" s="47"/>
      <c r="R663" s="47"/>
      <c r="S663" s="47"/>
    </row>
    <row r="664" spans="1:19">
      <c r="A664" s="11">
        <v>41503</v>
      </c>
      <c r="B664" s="11" t="s">
        <v>608</v>
      </c>
      <c r="C664" s="11" t="s">
        <v>627</v>
      </c>
      <c r="D664" s="43"/>
      <c r="E664" s="43"/>
      <c r="F664" s="43"/>
      <c r="G664" s="43"/>
      <c r="H664" s="43"/>
      <c r="I664" s="43"/>
      <c r="J664" s="43"/>
      <c r="K664" s="43"/>
      <c r="L664" s="43" t="e">
        <f t="shared" si="10"/>
        <v>#DIV/0!</v>
      </c>
      <c r="M664" s="46" t="e">
        <f>L664</f>
        <v>#DIV/0!</v>
      </c>
      <c r="N664" s="47"/>
      <c r="O664" s="47"/>
      <c r="P664" s="47"/>
      <c r="Q664" s="47"/>
      <c r="R664" s="47"/>
      <c r="S664" s="47"/>
    </row>
    <row r="665" spans="1:19">
      <c r="A665" s="11">
        <v>41518</v>
      </c>
      <c r="B665" s="11" t="s">
        <v>608</v>
      </c>
      <c r="C665" s="11" t="s">
        <v>628</v>
      </c>
      <c r="D665" s="43"/>
      <c r="E665" s="43"/>
      <c r="F665" s="43"/>
      <c r="G665" s="43"/>
      <c r="H665" s="43"/>
      <c r="I665" s="43"/>
      <c r="J665" s="48"/>
      <c r="K665" s="43"/>
      <c r="L665" s="43" t="e">
        <f t="shared" si="10"/>
        <v>#DIV/0!</v>
      </c>
      <c r="M665" s="46" t="e">
        <f>L665</f>
        <v>#DIV/0!</v>
      </c>
      <c r="N665" s="47"/>
      <c r="O665" s="47"/>
      <c r="P665" s="47"/>
      <c r="Q665" s="47"/>
      <c r="R665" s="47"/>
      <c r="S665" s="47"/>
    </row>
    <row r="666" spans="1:19">
      <c r="A666" s="11">
        <v>41524</v>
      </c>
      <c r="B666" s="11" t="s">
        <v>608</v>
      </c>
      <c r="C666" s="11" t="s">
        <v>629</v>
      </c>
      <c r="D666" s="43"/>
      <c r="E666" s="43"/>
      <c r="F666" s="43"/>
      <c r="G666" s="43"/>
      <c r="H666" s="43"/>
      <c r="I666" s="43"/>
      <c r="J666" s="43"/>
      <c r="K666" s="48"/>
      <c r="L666" s="43" t="e">
        <f t="shared" si="10"/>
        <v>#DIV/0!</v>
      </c>
      <c r="M666" s="48" t="s">
        <v>16</v>
      </c>
      <c r="N666" s="47"/>
      <c r="O666" s="47"/>
      <c r="P666" s="47"/>
      <c r="Q666" s="47"/>
      <c r="R666" s="47"/>
      <c r="S666" s="47"/>
    </row>
    <row r="667" spans="1:19">
      <c r="A667" s="11">
        <v>41530</v>
      </c>
      <c r="B667" s="11" t="s">
        <v>608</v>
      </c>
      <c r="C667" s="11" t="s">
        <v>348</v>
      </c>
      <c r="D667" s="43"/>
      <c r="E667" s="43"/>
      <c r="F667" s="43"/>
      <c r="G667" s="43"/>
      <c r="H667" s="43"/>
      <c r="I667" s="43"/>
      <c r="J667" s="43"/>
      <c r="K667" s="48"/>
      <c r="L667" s="43" t="e">
        <f t="shared" si="10"/>
        <v>#DIV/0!</v>
      </c>
      <c r="M667" s="48" t="s">
        <v>16</v>
      </c>
      <c r="N667" s="47"/>
      <c r="O667" s="47"/>
      <c r="P667" s="47"/>
      <c r="Q667" s="47"/>
      <c r="R667" s="47"/>
      <c r="S667" s="47"/>
    </row>
    <row r="668" spans="1:19">
      <c r="A668" s="11">
        <v>41548</v>
      </c>
      <c r="B668" s="11" t="s">
        <v>608</v>
      </c>
      <c r="C668" s="11" t="s">
        <v>630</v>
      </c>
      <c r="D668" s="43"/>
      <c r="E668" s="43"/>
      <c r="F668" s="43"/>
      <c r="G668" s="43"/>
      <c r="H668" s="43"/>
      <c r="I668" s="43"/>
      <c r="J668" s="43"/>
      <c r="K668" s="48"/>
      <c r="L668" s="43" t="e">
        <f t="shared" si="10"/>
        <v>#DIV/0!</v>
      </c>
      <c r="M668" s="48" t="s">
        <v>16</v>
      </c>
      <c r="N668" s="47"/>
      <c r="O668" s="47"/>
      <c r="P668" s="47"/>
      <c r="Q668" s="47"/>
      <c r="R668" s="47"/>
      <c r="S668" s="47"/>
    </row>
    <row r="669" spans="1:19">
      <c r="A669" s="11">
        <v>41551</v>
      </c>
      <c r="B669" s="11" t="s">
        <v>608</v>
      </c>
      <c r="C669" s="11" t="s">
        <v>631</v>
      </c>
      <c r="D669" s="43"/>
      <c r="E669" s="43"/>
      <c r="F669" s="43"/>
      <c r="G669" s="43"/>
      <c r="H669" s="43"/>
      <c r="I669" s="43"/>
      <c r="J669" s="43"/>
      <c r="K669" s="48"/>
      <c r="L669" s="43" t="e">
        <f t="shared" si="10"/>
        <v>#DIV/0!</v>
      </c>
      <c r="M669" s="48" t="s">
        <v>16</v>
      </c>
      <c r="N669" s="47"/>
      <c r="O669" s="47"/>
      <c r="P669" s="47"/>
      <c r="Q669" s="47"/>
      <c r="R669" s="47"/>
      <c r="S669" s="47"/>
    </row>
    <row r="670" spans="1:19">
      <c r="A670" s="17">
        <v>41615</v>
      </c>
      <c r="B670" s="17" t="s">
        <v>608</v>
      </c>
      <c r="C670" s="17" t="s">
        <v>632</v>
      </c>
      <c r="D670" s="43"/>
      <c r="E670" s="43"/>
      <c r="F670" s="43"/>
      <c r="G670" s="43"/>
      <c r="H670" s="43"/>
      <c r="I670" s="43"/>
      <c r="J670" s="43"/>
      <c r="K670" s="48"/>
      <c r="L670" s="43" t="e">
        <f t="shared" si="10"/>
        <v>#DIV/0!</v>
      </c>
      <c r="M670" s="48" t="s">
        <v>16</v>
      </c>
      <c r="N670" s="47"/>
      <c r="O670" s="47"/>
      <c r="P670" s="47"/>
      <c r="Q670" s="47"/>
      <c r="R670" s="47"/>
      <c r="S670" s="47"/>
    </row>
    <row r="671" spans="1:19">
      <c r="A671" s="11">
        <v>41660</v>
      </c>
      <c r="B671" s="11" t="s">
        <v>608</v>
      </c>
      <c r="C671" s="11" t="s">
        <v>633</v>
      </c>
      <c r="D671" s="43"/>
      <c r="E671" s="43"/>
      <c r="F671" s="43"/>
      <c r="G671" s="43"/>
      <c r="H671" s="43"/>
      <c r="I671" s="43"/>
      <c r="J671" s="43"/>
      <c r="K671" s="43"/>
      <c r="L671" s="43" t="e">
        <f t="shared" si="10"/>
        <v>#DIV/0!</v>
      </c>
      <c r="M671" s="46" t="e">
        <f>L671</f>
        <v>#DIV/0!</v>
      </c>
      <c r="N671" s="47"/>
      <c r="O671" s="47"/>
      <c r="P671" s="47"/>
      <c r="Q671" s="47"/>
      <c r="R671" s="47"/>
      <c r="S671" s="47"/>
    </row>
    <row r="672" spans="1:19">
      <c r="A672" s="11">
        <v>41668</v>
      </c>
      <c r="B672" s="11" t="s">
        <v>608</v>
      </c>
      <c r="C672" s="11" t="s">
        <v>634</v>
      </c>
      <c r="D672" s="43"/>
      <c r="E672" s="43"/>
      <c r="F672" s="43"/>
      <c r="G672" s="43"/>
      <c r="H672" s="43"/>
      <c r="I672" s="43"/>
      <c r="J672" s="48"/>
      <c r="K672" s="43"/>
      <c r="L672" s="43" t="e">
        <f t="shared" si="10"/>
        <v>#DIV/0!</v>
      </c>
      <c r="M672" s="46" t="e">
        <f>L672</f>
        <v>#DIV/0!</v>
      </c>
      <c r="N672" s="47"/>
      <c r="O672" s="47"/>
      <c r="P672" s="47"/>
      <c r="Q672" s="47"/>
      <c r="R672" s="47"/>
      <c r="S672" s="47"/>
    </row>
    <row r="673" spans="1:19">
      <c r="A673" s="11">
        <v>41676</v>
      </c>
      <c r="B673" s="11" t="s">
        <v>608</v>
      </c>
      <c r="C673" s="11" t="s">
        <v>297</v>
      </c>
      <c r="D673" s="43"/>
      <c r="E673" s="43"/>
      <c r="F673" s="43"/>
      <c r="G673" s="43"/>
      <c r="H673" s="43"/>
      <c r="I673" s="43"/>
      <c r="J673" s="43"/>
      <c r="K673" s="48"/>
      <c r="L673" s="43" t="e">
        <f t="shared" si="10"/>
        <v>#DIV/0!</v>
      </c>
      <c r="M673" s="48" t="s">
        <v>16</v>
      </c>
      <c r="N673" s="47"/>
      <c r="O673" s="47"/>
      <c r="P673" s="47"/>
      <c r="Q673" s="47"/>
      <c r="R673" s="47"/>
      <c r="S673" s="47"/>
    </row>
    <row r="674" spans="1:19">
      <c r="A674" s="11">
        <v>41770</v>
      </c>
      <c r="B674" s="11" t="s">
        <v>608</v>
      </c>
      <c r="C674" s="11" t="s">
        <v>635</v>
      </c>
      <c r="D674" s="43"/>
      <c r="E674" s="43"/>
      <c r="F674" s="43"/>
      <c r="G674" s="43"/>
      <c r="H674" s="43"/>
      <c r="I674" s="43"/>
      <c r="J674" s="43"/>
      <c r="K674" s="48"/>
      <c r="L674" s="43" t="e">
        <f t="shared" si="10"/>
        <v>#DIV/0!</v>
      </c>
      <c r="M674" s="48" t="s">
        <v>16</v>
      </c>
      <c r="N674" s="47"/>
      <c r="O674" s="47"/>
      <c r="P674" s="47"/>
      <c r="Q674" s="47"/>
      <c r="R674" s="47"/>
      <c r="S674" s="47"/>
    </row>
    <row r="675" spans="1:19">
      <c r="A675" s="11">
        <v>41791</v>
      </c>
      <c r="B675" s="11" t="s">
        <v>608</v>
      </c>
      <c r="C675" s="11" t="s">
        <v>636</v>
      </c>
      <c r="D675" s="43"/>
      <c r="E675" s="43"/>
      <c r="F675" s="43"/>
      <c r="G675" s="43"/>
      <c r="H675" s="43"/>
      <c r="I675" s="43"/>
      <c r="J675" s="48"/>
      <c r="K675" s="43"/>
      <c r="L675" s="43" t="e">
        <f t="shared" si="10"/>
        <v>#DIV/0!</v>
      </c>
      <c r="M675" s="46" t="e">
        <f>L675</f>
        <v>#DIV/0!</v>
      </c>
      <c r="N675" s="47"/>
      <c r="O675" s="47"/>
      <c r="P675" s="47"/>
      <c r="Q675" s="47"/>
      <c r="R675" s="47"/>
      <c r="S675" s="47"/>
    </row>
    <row r="676" spans="1:19">
      <c r="A676" s="11">
        <v>41797</v>
      </c>
      <c r="B676" s="11" t="s">
        <v>608</v>
      </c>
      <c r="C676" s="11" t="s">
        <v>637</v>
      </c>
      <c r="D676" s="43"/>
      <c r="E676" s="43"/>
      <c r="F676" s="43"/>
      <c r="G676" s="43"/>
      <c r="H676" s="43"/>
      <c r="I676" s="43"/>
      <c r="J676" s="43"/>
      <c r="K676" s="48"/>
      <c r="L676" s="43" t="e">
        <f t="shared" si="10"/>
        <v>#DIV/0!</v>
      </c>
      <c r="M676" s="48" t="s">
        <v>16</v>
      </c>
      <c r="N676" s="47"/>
      <c r="O676" s="47"/>
      <c r="P676" s="47"/>
      <c r="Q676" s="47"/>
      <c r="R676" s="47"/>
      <c r="S676" s="47"/>
    </row>
    <row r="677" spans="1:19">
      <c r="A677" s="11">
        <v>41799</v>
      </c>
      <c r="B677" s="11" t="s">
        <v>608</v>
      </c>
      <c r="C677" s="11" t="s">
        <v>638</v>
      </c>
      <c r="D677" s="43"/>
      <c r="E677" s="43"/>
      <c r="F677" s="43"/>
      <c r="G677" s="43"/>
      <c r="H677" s="43"/>
      <c r="I677" s="43"/>
      <c r="J677" s="48"/>
      <c r="K677" s="43"/>
      <c r="L677" s="43" t="e">
        <f t="shared" si="10"/>
        <v>#DIV/0!</v>
      </c>
      <c r="M677" s="46" t="e">
        <f>L677</f>
        <v>#DIV/0!</v>
      </c>
      <c r="N677" s="47"/>
      <c r="O677" s="47"/>
      <c r="P677" s="47"/>
      <c r="Q677" s="47"/>
      <c r="R677" s="47"/>
      <c r="S677" s="47"/>
    </row>
    <row r="678" spans="1:19">
      <c r="A678" s="11">
        <v>41801</v>
      </c>
      <c r="B678" s="11" t="s">
        <v>608</v>
      </c>
      <c r="C678" s="11" t="s">
        <v>639</v>
      </c>
      <c r="D678" s="43"/>
      <c r="E678" s="43"/>
      <c r="F678" s="43"/>
      <c r="G678" s="43"/>
      <c r="H678" s="43"/>
      <c r="I678" s="43"/>
      <c r="J678" s="43"/>
      <c r="K678" s="48"/>
      <c r="L678" s="43" t="e">
        <f t="shared" si="10"/>
        <v>#DIV/0!</v>
      </c>
      <c r="M678" s="48" t="s">
        <v>16</v>
      </c>
      <c r="N678" s="47"/>
      <c r="O678" s="47"/>
      <c r="P678" s="47"/>
      <c r="Q678" s="47"/>
      <c r="R678" s="47"/>
      <c r="S678" s="47"/>
    </row>
    <row r="679" spans="1:19">
      <c r="A679" s="11">
        <v>41807</v>
      </c>
      <c r="B679" s="11" t="s">
        <v>608</v>
      </c>
      <c r="C679" s="11" t="s">
        <v>640</v>
      </c>
      <c r="D679" s="43"/>
      <c r="E679" s="43"/>
      <c r="F679" s="43"/>
      <c r="G679" s="43"/>
      <c r="H679" s="43"/>
      <c r="I679" s="43"/>
      <c r="J679" s="43"/>
      <c r="K679" s="48"/>
      <c r="L679" s="43" t="e">
        <f t="shared" si="10"/>
        <v>#DIV/0!</v>
      </c>
      <c r="M679" s="48" t="s">
        <v>16</v>
      </c>
      <c r="N679" s="47"/>
      <c r="O679" s="47"/>
      <c r="P679" s="47"/>
      <c r="Q679" s="47"/>
      <c r="R679" s="47"/>
      <c r="S679" s="47"/>
    </row>
    <row r="680" spans="1:19">
      <c r="A680" s="11">
        <v>41872</v>
      </c>
      <c r="B680" s="11" t="s">
        <v>608</v>
      </c>
      <c r="C680" s="11" t="s">
        <v>641</v>
      </c>
      <c r="D680" s="43"/>
      <c r="E680" s="43"/>
      <c r="F680" s="43"/>
      <c r="G680" s="43"/>
      <c r="H680" s="43"/>
      <c r="I680" s="43"/>
      <c r="J680" s="48"/>
      <c r="K680" s="43"/>
      <c r="L680" s="43" t="e">
        <f t="shared" si="10"/>
        <v>#DIV/0!</v>
      </c>
      <c r="M680" s="46" t="e">
        <f>L680</f>
        <v>#DIV/0!</v>
      </c>
      <c r="N680" s="47"/>
      <c r="O680" s="47"/>
      <c r="P680" s="47"/>
      <c r="Q680" s="47"/>
      <c r="R680" s="47"/>
      <c r="S680" s="47"/>
    </row>
    <row r="681" spans="1:19">
      <c r="A681" s="11">
        <v>41885</v>
      </c>
      <c r="B681" s="11" t="s">
        <v>608</v>
      </c>
      <c r="C681" s="11" t="s">
        <v>642</v>
      </c>
      <c r="D681" s="43"/>
      <c r="E681" s="43"/>
      <c r="F681" s="43"/>
      <c r="G681" s="43"/>
      <c r="H681" s="43"/>
      <c r="I681" s="43"/>
      <c r="J681" s="43"/>
      <c r="K681" s="48"/>
      <c r="L681" s="43" t="e">
        <f t="shared" si="10"/>
        <v>#DIV/0!</v>
      </c>
      <c r="M681" s="48" t="s">
        <v>16</v>
      </c>
      <c r="N681" s="47"/>
      <c r="O681" s="47"/>
      <c r="P681" s="47"/>
      <c r="Q681" s="47"/>
      <c r="R681" s="47"/>
      <c r="S681" s="47"/>
    </row>
    <row r="682" spans="1:19">
      <c r="A682" s="11">
        <v>44001</v>
      </c>
      <c r="B682" s="11" t="s">
        <v>643</v>
      </c>
      <c r="C682" s="11" t="s">
        <v>644</v>
      </c>
      <c r="D682" s="43"/>
      <c r="E682" s="43"/>
      <c r="F682" s="43"/>
      <c r="G682" s="43"/>
      <c r="H682" s="43"/>
      <c r="I682" s="43"/>
      <c r="J682" s="43"/>
      <c r="K682" s="48"/>
      <c r="L682" s="43" t="e">
        <f t="shared" si="10"/>
        <v>#DIV/0!</v>
      </c>
      <c r="M682" s="48" t="s">
        <v>16</v>
      </c>
      <c r="N682" s="47"/>
      <c r="O682" s="47"/>
      <c r="P682" s="47"/>
      <c r="Q682" s="47"/>
      <c r="R682" s="47"/>
      <c r="S682" s="47"/>
    </row>
    <row r="683" spans="1:19">
      <c r="A683" s="11">
        <v>44035</v>
      </c>
      <c r="B683" s="11" t="s">
        <v>643</v>
      </c>
      <c r="C683" s="11" t="s">
        <v>361</v>
      </c>
      <c r="D683" s="43"/>
      <c r="E683" s="43"/>
      <c r="F683" s="43"/>
      <c r="G683" s="43"/>
      <c r="H683" s="43"/>
      <c r="I683" s="43"/>
      <c r="J683" s="43"/>
      <c r="K683" s="48"/>
      <c r="L683" s="43" t="e">
        <f t="shared" si="10"/>
        <v>#DIV/0!</v>
      </c>
      <c r="M683" s="48" t="s">
        <v>16</v>
      </c>
      <c r="N683" s="47"/>
      <c r="O683" s="47"/>
      <c r="P683" s="47"/>
      <c r="Q683" s="47"/>
      <c r="R683" s="47"/>
      <c r="S683" s="47"/>
    </row>
    <row r="684" spans="1:19">
      <c r="A684" s="17">
        <v>44078</v>
      </c>
      <c r="B684" s="17" t="s">
        <v>643</v>
      </c>
      <c r="C684" s="17" t="s">
        <v>645</v>
      </c>
      <c r="D684" s="43"/>
      <c r="E684" s="43"/>
      <c r="F684" s="43"/>
      <c r="G684" s="43"/>
      <c r="H684" s="43"/>
      <c r="I684" s="43"/>
      <c r="J684" s="43"/>
      <c r="K684" s="48"/>
      <c r="L684" s="43" t="e">
        <f t="shared" si="10"/>
        <v>#DIV/0!</v>
      </c>
      <c r="M684" s="48" t="s">
        <v>16</v>
      </c>
      <c r="N684" s="47"/>
      <c r="O684" s="47"/>
      <c r="P684" s="47"/>
      <c r="Q684" s="47"/>
      <c r="R684" s="47"/>
      <c r="S684" s="47"/>
    </row>
    <row r="685" spans="1:19">
      <c r="A685" s="11">
        <v>44090</v>
      </c>
      <c r="B685" s="11" t="s">
        <v>643</v>
      </c>
      <c r="C685" s="11" t="s">
        <v>646</v>
      </c>
      <c r="D685" s="43"/>
      <c r="E685" s="43"/>
      <c r="F685" s="43"/>
      <c r="G685" s="43"/>
      <c r="H685" s="43"/>
      <c r="I685" s="43"/>
      <c r="J685" s="43"/>
      <c r="K685" s="48"/>
      <c r="L685" s="43" t="e">
        <f t="shared" si="10"/>
        <v>#DIV/0!</v>
      </c>
      <c r="M685" s="48" t="s">
        <v>16</v>
      </c>
      <c r="N685" s="47"/>
      <c r="O685" s="47"/>
      <c r="P685" s="47"/>
      <c r="Q685" s="47"/>
      <c r="R685" s="47"/>
      <c r="S685" s="47"/>
    </row>
    <row r="686" spans="1:19">
      <c r="A686" s="11">
        <v>44098</v>
      </c>
      <c r="B686" s="11" t="s">
        <v>643</v>
      </c>
      <c r="C686" s="11" t="s">
        <v>647</v>
      </c>
      <c r="D686" s="43"/>
      <c r="E686" s="43"/>
      <c r="F686" s="43"/>
      <c r="G686" s="43"/>
      <c r="H686" s="43"/>
      <c r="I686" s="43"/>
      <c r="J686" s="43"/>
      <c r="K686" s="48"/>
      <c r="L686" s="43" t="e">
        <f t="shared" si="10"/>
        <v>#DIV/0!</v>
      </c>
      <c r="M686" s="48" t="s">
        <v>16</v>
      </c>
      <c r="N686" s="47"/>
      <c r="O686" s="47"/>
      <c r="P686" s="47"/>
      <c r="Q686" s="47"/>
      <c r="R686" s="47"/>
      <c r="S686" s="47"/>
    </row>
    <row r="687" spans="1:19">
      <c r="A687" s="11">
        <v>44110</v>
      </c>
      <c r="B687" s="11" t="s">
        <v>643</v>
      </c>
      <c r="C687" s="11" t="s">
        <v>648</v>
      </c>
      <c r="D687" s="43"/>
      <c r="E687" s="43"/>
      <c r="F687" s="43"/>
      <c r="G687" s="43"/>
      <c r="H687" s="43"/>
      <c r="I687" s="43"/>
      <c r="J687" s="48"/>
      <c r="K687" s="43"/>
      <c r="L687" s="43" t="e">
        <f t="shared" si="10"/>
        <v>#DIV/0!</v>
      </c>
      <c r="M687" s="46" t="e">
        <f>L687</f>
        <v>#DIV/0!</v>
      </c>
      <c r="N687" s="47"/>
      <c r="O687" s="47"/>
      <c r="P687" s="47"/>
      <c r="Q687" s="47"/>
      <c r="R687" s="47"/>
      <c r="S687" s="47"/>
    </row>
    <row r="688" spans="1:19">
      <c r="A688" s="11">
        <v>44279</v>
      </c>
      <c r="B688" s="11" t="s">
        <v>643</v>
      </c>
      <c r="C688" s="11" t="s">
        <v>649</v>
      </c>
      <c r="D688" s="43"/>
      <c r="E688" s="43"/>
      <c r="F688" s="43"/>
      <c r="G688" s="43"/>
      <c r="H688" s="43"/>
      <c r="I688" s="43"/>
      <c r="J688" s="43"/>
      <c r="K688" s="48"/>
      <c r="L688" s="43" t="e">
        <f t="shared" si="10"/>
        <v>#DIV/0!</v>
      </c>
      <c r="M688" s="48" t="s">
        <v>16</v>
      </c>
      <c r="N688" s="47"/>
      <c r="O688" s="47"/>
      <c r="P688" s="47"/>
      <c r="Q688" s="47"/>
      <c r="R688" s="47"/>
      <c r="S688" s="47"/>
    </row>
    <row r="689" spans="1:19">
      <c r="A689" s="11">
        <v>44378</v>
      </c>
      <c r="B689" s="11" t="s">
        <v>643</v>
      </c>
      <c r="C689" s="11" t="s">
        <v>650</v>
      </c>
      <c r="D689" s="43"/>
      <c r="E689" s="43"/>
      <c r="F689" s="43"/>
      <c r="G689" s="43"/>
      <c r="H689" s="43"/>
      <c r="I689" s="43"/>
      <c r="J689" s="43"/>
      <c r="K689" s="43"/>
      <c r="L689" s="43" t="e">
        <f t="shared" si="10"/>
        <v>#DIV/0!</v>
      </c>
      <c r="M689" s="46" t="e">
        <f>L689</f>
        <v>#DIV/0!</v>
      </c>
      <c r="N689" s="47"/>
      <c r="O689" s="47"/>
      <c r="P689" s="47"/>
      <c r="Q689" s="47"/>
      <c r="R689" s="47"/>
      <c r="S689" s="47"/>
    </row>
    <row r="690" spans="1:19">
      <c r="A690" s="11">
        <v>44420</v>
      </c>
      <c r="B690" s="11" t="s">
        <v>643</v>
      </c>
      <c r="C690" s="11" t="s">
        <v>651</v>
      </c>
      <c r="D690" s="43"/>
      <c r="E690" s="43"/>
      <c r="F690" s="43"/>
      <c r="G690" s="43"/>
      <c r="H690" s="43"/>
      <c r="I690" s="43"/>
      <c r="J690" s="43"/>
      <c r="K690" s="48"/>
      <c r="L690" s="43" t="e">
        <f t="shared" si="10"/>
        <v>#DIV/0!</v>
      </c>
      <c r="M690" s="48" t="s">
        <v>16</v>
      </c>
      <c r="N690" s="47"/>
      <c r="O690" s="47"/>
      <c r="P690" s="47"/>
      <c r="Q690" s="47"/>
      <c r="R690" s="47"/>
      <c r="S690" s="47"/>
    </row>
    <row r="691" spans="1:19">
      <c r="A691" s="11">
        <v>44430</v>
      </c>
      <c r="B691" s="11" t="s">
        <v>643</v>
      </c>
      <c r="C691" s="11" t="s">
        <v>652</v>
      </c>
      <c r="D691" s="43"/>
      <c r="E691" s="43"/>
      <c r="F691" s="43"/>
      <c r="G691" s="43"/>
      <c r="H691" s="43"/>
      <c r="I691" s="43"/>
      <c r="J691" s="48"/>
      <c r="K691" s="43"/>
      <c r="L691" s="43" t="e">
        <f t="shared" si="10"/>
        <v>#DIV/0!</v>
      </c>
      <c r="M691" s="46" t="e">
        <f>L691</f>
        <v>#DIV/0!</v>
      </c>
      <c r="N691" s="47"/>
      <c r="O691" s="47"/>
      <c r="P691" s="47"/>
      <c r="Q691" s="47"/>
      <c r="R691" s="47"/>
      <c r="S691" s="47"/>
    </row>
    <row r="692" spans="1:19">
      <c r="A692" s="11">
        <v>44560</v>
      </c>
      <c r="B692" s="11" t="s">
        <v>643</v>
      </c>
      <c r="C692" s="11" t="s">
        <v>429</v>
      </c>
      <c r="D692" s="43"/>
      <c r="E692" s="43"/>
      <c r="F692" s="43"/>
      <c r="G692" s="43"/>
      <c r="H692" s="43"/>
      <c r="I692" s="43"/>
      <c r="J692" s="48"/>
      <c r="K692" s="43"/>
      <c r="L692" s="43" t="e">
        <f t="shared" si="10"/>
        <v>#DIV/0!</v>
      </c>
      <c r="M692" s="46" t="e">
        <f>L692</f>
        <v>#DIV/0!</v>
      </c>
      <c r="N692" s="47"/>
      <c r="O692" s="47"/>
      <c r="P692" s="47"/>
      <c r="Q692" s="47"/>
      <c r="R692" s="47"/>
      <c r="S692" s="47"/>
    </row>
    <row r="693" spans="1:19">
      <c r="A693" s="11">
        <v>44650</v>
      </c>
      <c r="B693" s="11" t="s">
        <v>643</v>
      </c>
      <c r="C693" s="11" t="s">
        <v>653</v>
      </c>
      <c r="D693" s="43"/>
      <c r="E693" s="43"/>
      <c r="F693" s="43"/>
      <c r="G693" s="43"/>
      <c r="H693" s="43"/>
      <c r="I693" s="43"/>
      <c r="J693" s="48"/>
      <c r="K693" s="43"/>
      <c r="L693" s="43" t="e">
        <f t="shared" si="10"/>
        <v>#DIV/0!</v>
      </c>
      <c r="M693" s="46" t="e">
        <f>L693</f>
        <v>#DIV/0!</v>
      </c>
      <c r="N693" s="47"/>
      <c r="O693" s="47"/>
      <c r="P693" s="47"/>
      <c r="Q693" s="47"/>
      <c r="R693" s="47"/>
      <c r="S693" s="47"/>
    </row>
    <row r="694" spans="1:19">
      <c r="A694" s="11">
        <v>44847</v>
      </c>
      <c r="B694" s="11" t="s">
        <v>643</v>
      </c>
      <c r="C694" s="11" t="s">
        <v>654</v>
      </c>
      <c r="D694" s="43"/>
      <c r="E694" s="43"/>
      <c r="F694" s="43"/>
      <c r="G694" s="43"/>
      <c r="H694" s="43"/>
      <c r="I694" s="43"/>
      <c r="J694" s="43"/>
      <c r="K694" s="48"/>
      <c r="L694" s="43" t="e">
        <f t="shared" si="10"/>
        <v>#DIV/0!</v>
      </c>
      <c r="M694" s="48" t="s">
        <v>16</v>
      </c>
      <c r="N694" s="47"/>
      <c r="O694" s="47"/>
      <c r="P694" s="47"/>
      <c r="Q694" s="47"/>
      <c r="R694" s="47"/>
      <c r="S694" s="47"/>
    </row>
    <row r="695" spans="1:19">
      <c r="A695" s="11">
        <v>44855</v>
      </c>
      <c r="B695" s="11" t="s">
        <v>643</v>
      </c>
      <c r="C695" s="11" t="s">
        <v>655</v>
      </c>
      <c r="D695" s="43"/>
      <c r="E695" s="43"/>
      <c r="F695" s="43"/>
      <c r="G695" s="43"/>
      <c r="H695" s="43"/>
      <c r="I695" s="43"/>
      <c r="J695" s="43"/>
      <c r="K695" s="48"/>
      <c r="L695" s="43" t="e">
        <f t="shared" si="10"/>
        <v>#DIV/0!</v>
      </c>
      <c r="M695" s="48" t="s">
        <v>16</v>
      </c>
      <c r="N695" s="47"/>
      <c r="O695" s="47"/>
      <c r="P695" s="47"/>
      <c r="Q695" s="47"/>
      <c r="R695" s="47"/>
      <c r="S695" s="47"/>
    </row>
    <row r="696" spans="1:19">
      <c r="A696" s="11">
        <v>44874</v>
      </c>
      <c r="B696" s="11" t="s">
        <v>643</v>
      </c>
      <c r="C696" s="11" t="s">
        <v>210</v>
      </c>
      <c r="D696" s="43"/>
      <c r="E696" s="43"/>
      <c r="F696" s="43"/>
      <c r="G696" s="43"/>
      <c r="H696" s="43"/>
      <c r="I696" s="43"/>
      <c r="J696" s="48"/>
      <c r="K696" s="43"/>
      <c r="L696" s="43" t="e">
        <f t="shared" si="10"/>
        <v>#DIV/0!</v>
      </c>
      <c r="M696" s="46" t="e">
        <f>L696</f>
        <v>#DIV/0!</v>
      </c>
      <c r="N696" s="47"/>
      <c r="O696" s="47"/>
      <c r="P696" s="47"/>
      <c r="Q696" s="47"/>
      <c r="R696" s="47"/>
      <c r="S696" s="47"/>
    </row>
    <row r="697" spans="1:19">
      <c r="A697" s="11">
        <v>47001</v>
      </c>
      <c r="B697" s="11" t="s">
        <v>656</v>
      </c>
      <c r="C697" s="11" t="s">
        <v>657</v>
      </c>
      <c r="D697" s="43"/>
      <c r="E697" s="43"/>
      <c r="F697" s="43"/>
      <c r="G697" s="43"/>
      <c r="H697" s="43"/>
      <c r="I697" s="43"/>
      <c r="J697" s="43"/>
      <c r="K697" s="48"/>
      <c r="L697" s="43" t="e">
        <f t="shared" si="10"/>
        <v>#DIV/0!</v>
      </c>
      <c r="M697" s="48" t="s">
        <v>16</v>
      </c>
      <c r="N697" s="47"/>
      <c r="O697" s="47"/>
      <c r="P697" s="47"/>
      <c r="Q697" s="47"/>
      <c r="R697" s="47"/>
      <c r="S697" s="47"/>
    </row>
    <row r="698" spans="1:19">
      <c r="A698" s="11">
        <v>47030</v>
      </c>
      <c r="B698" s="11" t="s">
        <v>656</v>
      </c>
      <c r="C698" s="11" t="s">
        <v>658</v>
      </c>
      <c r="D698" s="43"/>
      <c r="E698" s="43"/>
      <c r="F698" s="43"/>
      <c r="G698" s="43"/>
      <c r="H698" s="43"/>
      <c r="I698" s="43"/>
      <c r="J698" s="48"/>
      <c r="K698" s="43"/>
      <c r="L698" s="43" t="e">
        <f t="shared" si="10"/>
        <v>#DIV/0!</v>
      </c>
      <c r="M698" s="46" t="e">
        <f>L698</f>
        <v>#DIV/0!</v>
      </c>
      <c r="N698" s="47"/>
      <c r="O698" s="47"/>
      <c r="P698" s="47"/>
      <c r="Q698" s="47"/>
      <c r="R698" s="47"/>
      <c r="S698" s="47"/>
    </row>
    <row r="699" spans="1:19">
      <c r="A699" s="11">
        <v>47053</v>
      </c>
      <c r="B699" s="11" t="s">
        <v>656</v>
      </c>
      <c r="C699" s="11" t="s">
        <v>659</v>
      </c>
      <c r="D699" s="43"/>
      <c r="E699" s="43"/>
      <c r="F699" s="43"/>
      <c r="G699" s="43"/>
      <c r="H699" s="43"/>
      <c r="I699" s="43"/>
      <c r="J699" s="48"/>
      <c r="K699" s="43"/>
      <c r="L699" s="43" t="e">
        <f t="shared" si="10"/>
        <v>#DIV/0!</v>
      </c>
      <c r="M699" s="46" t="e">
        <f>L699</f>
        <v>#DIV/0!</v>
      </c>
      <c r="N699" s="47"/>
      <c r="O699" s="47"/>
      <c r="P699" s="47"/>
      <c r="Q699" s="47"/>
      <c r="R699" s="47"/>
      <c r="S699" s="47"/>
    </row>
    <row r="700" spans="1:19">
      <c r="A700" s="11">
        <v>47058</v>
      </c>
      <c r="B700" s="11" t="s">
        <v>656</v>
      </c>
      <c r="C700" s="11" t="s">
        <v>660</v>
      </c>
      <c r="D700" s="43"/>
      <c r="E700" s="43"/>
      <c r="F700" s="43"/>
      <c r="G700" s="43"/>
      <c r="H700" s="43"/>
      <c r="I700" s="43"/>
      <c r="J700" s="43"/>
      <c r="K700" s="48"/>
      <c r="L700" s="43" t="e">
        <f t="shared" si="10"/>
        <v>#DIV/0!</v>
      </c>
      <c r="M700" s="48" t="s">
        <v>16</v>
      </c>
      <c r="N700" s="47"/>
      <c r="O700" s="47"/>
      <c r="P700" s="47"/>
      <c r="Q700" s="47"/>
      <c r="R700" s="47"/>
      <c r="S700" s="47"/>
    </row>
    <row r="701" spans="1:19">
      <c r="A701" s="11">
        <v>47161</v>
      </c>
      <c r="B701" s="11" t="s">
        <v>656</v>
      </c>
      <c r="C701" s="11" t="s">
        <v>661</v>
      </c>
      <c r="D701" s="43"/>
      <c r="E701" s="43"/>
      <c r="F701" s="43"/>
      <c r="G701" s="43"/>
      <c r="H701" s="43"/>
      <c r="I701" s="43"/>
      <c r="J701" s="43"/>
      <c r="K701" s="48"/>
      <c r="L701" s="43" t="e">
        <f t="shared" si="10"/>
        <v>#DIV/0!</v>
      </c>
      <c r="M701" s="48" t="s">
        <v>16</v>
      </c>
      <c r="N701" s="47"/>
      <c r="O701" s="47"/>
      <c r="P701" s="47"/>
      <c r="Q701" s="47"/>
      <c r="R701" s="47"/>
      <c r="S701" s="47"/>
    </row>
    <row r="702" spans="1:19">
      <c r="A702" s="11">
        <v>47170</v>
      </c>
      <c r="B702" s="11" t="s">
        <v>656</v>
      </c>
      <c r="C702" s="11" t="s">
        <v>662</v>
      </c>
      <c r="D702" s="43"/>
      <c r="E702" s="43"/>
      <c r="F702" s="43"/>
      <c r="G702" s="43"/>
      <c r="H702" s="43"/>
      <c r="I702" s="43"/>
      <c r="J702" s="48"/>
      <c r="K702" s="43"/>
      <c r="L702" s="43" t="e">
        <f t="shared" si="10"/>
        <v>#DIV/0!</v>
      </c>
      <c r="M702" s="46" t="e">
        <f>L702</f>
        <v>#DIV/0!</v>
      </c>
      <c r="N702" s="47"/>
      <c r="O702" s="47"/>
      <c r="P702" s="47"/>
      <c r="Q702" s="47"/>
      <c r="R702" s="47"/>
      <c r="S702" s="47"/>
    </row>
    <row r="703" spans="1:19">
      <c r="A703" s="11">
        <v>47189</v>
      </c>
      <c r="B703" s="11" t="s">
        <v>656</v>
      </c>
      <c r="C703" s="11" t="s">
        <v>663</v>
      </c>
      <c r="D703" s="43"/>
      <c r="E703" s="43"/>
      <c r="F703" s="43"/>
      <c r="G703" s="43"/>
      <c r="H703" s="43"/>
      <c r="I703" s="43"/>
      <c r="J703" s="48"/>
      <c r="K703" s="43"/>
      <c r="L703" s="43" t="e">
        <f t="shared" si="10"/>
        <v>#DIV/0!</v>
      </c>
      <c r="M703" s="46" t="e">
        <f>L703</f>
        <v>#DIV/0!</v>
      </c>
      <c r="N703" s="47"/>
      <c r="O703" s="47"/>
      <c r="P703" s="47"/>
      <c r="Q703" s="47"/>
      <c r="R703" s="47"/>
      <c r="S703" s="47"/>
    </row>
    <row r="704" spans="1:19">
      <c r="A704" s="11">
        <v>47205</v>
      </c>
      <c r="B704" s="11" t="s">
        <v>656</v>
      </c>
      <c r="C704" s="11" t="s">
        <v>55</v>
      </c>
      <c r="D704" s="43"/>
      <c r="E704" s="43"/>
      <c r="F704" s="43"/>
      <c r="G704" s="43"/>
      <c r="H704" s="43"/>
      <c r="I704" s="43"/>
      <c r="J704" s="43"/>
      <c r="K704" s="43"/>
      <c r="L704" s="43" t="e">
        <f t="shared" si="10"/>
        <v>#DIV/0!</v>
      </c>
      <c r="M704" s="46" t="e">
        <f>L704</f>
        <v>#DIV/0!</v>
      </c>
      <c r="N704" s="47"/>
      <c r="O704" s="47"/>
      <c r="P704" s="47"/>
      <c r="Q704" s="47"/>
      <c r="R704" s="47"/>
      <c r="S704" s="47"/>
    </row>
    <row r="705" spans="1:19">
      <c r="A705" s="11">
        <v>47245</v>
      </c>
      <c r="B705" s="11" t="s">
        <v>656</v>
      </c>
      <c r="C705" s="11" t="s">
        <v>664</v>
      </c>
      <c r="D705" s="43"/>
      <c r="E705" s="43"/>
      <c r="F705" s="43"/>
      <c r="G705" s="43"/>
      <c r="H705" s="43"/>
      <c r="I705" s="43"/>
      <c r="J705" s="43"/>
      <c r="K705" s="48"/>
      <c r="L705" s="43" t="e">
        <f t="shared" si="10"/>
        <v>#DIV/0!</v>
      </c>
      <c r="M705" s="48" t="s">
        <v>16</v>
      </c>
      <c r="N705" s="47"/>
      <c r="O705" s="47"/>
      <c r="P705" s="47"/>
      <c r="Q705" s="47"/>
      <c r="R705" s="47"/>
      <c r="S705" s="47"/>
    </row>
    <row r="706" spans="1:19">
      <c r="A706" s="11">
        <v>47258</v>
      </c>
      <c r="B706" s="11" t="s">
        <v>656</v>
      </c>
      <c r="C706" s="11" t="s">
        <v>665</v>
      </c>
      <c r="D706" s="43"/>
      <c r="E706" s="43"/>
      <c r="F706" s="43"/>
      <c r="G706" s="43"/>
      <c r="H706" s="43"/>
      <c r="I706" s="43"/>
      <c r="J706" s="48"/>
      <c r="K706" s="43"/>
      <c r="L706" s="43" t="e">
        <f t="shared" si="10"/>
        <v>#DIV/0!</v>
      </c>
      <c r="M706" s="46" t="e">
        <f>L706</f>
        <v>#DIV/0!</v>
      </c>
      <c r="N706" s="47"/>
      <c r="O706" s="47"/>
      <c r="P706" s="47"/>
      <c r="Q706" s="47"/>
      <c r="R706" s="47"/>
      <c r="S706" s="47"/>
    </row>
    <row r="707" spans="1:19">
      <c r="A707" s="11">
        <v>47268</v>
      </c>
      <c r="B707" s="11" t="s">
        <v>656</v>
      </c>
      <c r="C707" s="11" t="s">
        <v>666</v>
      </c>
      <c r="D707" s="43"/>
      <c r="E707" s="43"/>
      <c r="F707" s="43"/>
      <c r="G707" s="43"/>
      <c r="H707" s="43"/>
      <c r="I707" s="43"/>
      <c r="J707" s="43"/>
      <c r="K707" s="48"/>
      <c r="L707" s="43" t="e">
        <f t="shared" si="10"/>
        <v>#DIV/0!</v>
      </c>
      <c r="M707" s="48" t="s">
        <v>16</v>
      </c>
      <c r="N707" s="47"/>
      <c r="O707" s="47"/>
      <c r="P707" s="47"/>
      <c r="Q707" s="47"/>
      <c r="R707" s="47"/>
      <c r="S707" s="47"/>
    </row>
    <row r="708" spans="1:19">
      <c r="A708" s="11">
        <v>47288</v>
      </c>
      <c r="B708" s="11" t="s">
        <v>656</v>
      </c>
      <c r="C708" s="11" t="s">
        <v>667</v>
      </c>
      <c r="D708" s="43"/>
      <c r="E708" s="43"/>
      <c r="F708" s="43"/>
      <c r="G708" s="43"/>
      <c r="H708" s="43"/>
      <c r="I708" s="43"/>
      <c r="J708" s="43"/>
      <c r="K708" s="48"/>
      <c r="L708" s="43" t="e">
        <f t="shared" si="10"/>
        <v>#DIV/0!</v>
      </c>
      <c r="M708" s="48" t="s">
        <v>16</v>
      </c>
      <c r="N708" s="47"/>
      <c r="O708" s="47"/>
      <c r="P708" s="47"/>
      <c r="Q708" s="47"/>
      <c r="R708" s="47"/>
      <c r="S708" s="47"/>
    </row>
    <row r="709" spans="1:19">
      <c r="A709" s="11">
        <v>47318</v>
      </c>
      <c r="B709" s="11" t="s">
        <v>656</v>
      </c>
      <c r="C709" s="11" t="s">
        <v>668</v>
      </c>
      <c r="D709" s="43"/>
      <c r="E709" s="43"/>
      <c r="F709" s="43"/>
      <c r="G709" s="43"/>
      <c r="H709" s="43"/>
      <c r="I709" s="43"/>
      <c r="J709" s="43"/>
      <c r="K709" s="43"/>
      <c r="L709" s="43" t="e">
        <f t="shared" si="10"/>
        <v>#DIV/0!</v>
      </c>
      <c r="M709" s="46" t="e">
        <f>L709</f>
        <v>#DIV/0!</v>
      </c>
      <c r="N709" s="47"/>
      <c r="O709" s="47"/>
      <c r="P709" s="47"/>
      <c r="Q709" s="47"/>
      <c r="R709" s="47"/>
      <c r="S709" s="47"/>
    </row>
    <row r="710" spans="1:19">
      <c r="A710" s="11">
        <v>47460</v>
      </c>
      <c r="B710" s="11" t="s">
        <v>656</v>
      </c>
      <c r="C710" s="11" t="s">
        <v>669</v>
      </c>
      <c r="D710" s="43"/>
      <c r="E710" s="43"/>
      <c r="F710" s="43"/>
      <c r="G710" s="43"/>
      <c r="H710" s="43"/>
      <c r="I710" s="43"/>
      <c r="J710" s="43"/>
      <c r="K710" s="48"/>
      <c r="L710" s="43" t="e">
        <f t="shared" si="10"/>
        <v>#DIV/0!</v>
      </c>
      <c r="M710" s="48" t="s">
        <v>16</v>
      </c>
      <c r="N710" s="47"/>
      <c r="O710" s="47"/>
      <c r="P710" s="47"/>
      <c r="Q710" s="47"/>
      <c r="R710" s="47"/>
      <c r="S710" s="47"/>
    </row>
    <row r="711" spans="1:19">
      <c r="A711" s="11">
        <v>47541</v>
      </c>
      <c r="B711" s="11" t="s">
        <v>656</v>
      </c>
      <c r="C711" s="11" t="s">
        <v>670</v>
      </c>
      <c r="D711" s="43"/>
      <c r="E711" s="43"/>
      <c r="F711" s="43"/>
      <c r="G711" s="43"/>
      <c r="H711" s="43"/>
      <c r="I711" s="43"/>
      <c r="J711" s="48"/>
      <c r="K711" s="43"/>
      <c r="L711" s="43" t="e">
        <f t="shared" si="10"/>
        <v>#DIV/0!</v>
      </c>
      <c r="M711" s="46" t="e">
        <f>L711</f>
        <v>#DIV/0!</v>
      </c>
      <c r="N711" s="47"/>
      <c r="O711" s="47"/>
      <c r="P711" s="47"/>
      <c r="Q711" s="47"/>
      <c r="R711" s="47"/>
      <c r="S711" s="47"/>
    </row>
    <row r="712" spans="1:19">
      <c r="A712" s="11">
        <v>47545</v>
      </c>
      <c r="B712" s="11" t="s">
        <v>656</v>
      </c>
      <c r="C712" s="11" t="s">
        <v>671</v>
      </c>
      <c r="D712" s="43"/>
      <c r="E712" s="43"/>
      <c r="F712" s="43"/>
      <c r="G712" s="43"/>
      <c r="H712" s="43"/>
      <c r="I712" s="43"/>
      <c r="J712" s="48"/>
      <c r="K712" s="43"/>
      <c r="L712" s="43" t="e">
        <f t="shared" ref="L712:L775" si="11">AVERAGE(D712:K712)</f>
        <v>#DIV/0!</v>
      </c>
      <c r="M712" s="46" t="e">
        <f>L712</f>
        <v>#DIV/0!</v>
      </c>
      <c r="N712" s="47"/>
      <c r="O712" s="47"/>
      <c r="P712" s="47"/>
      <c r="Q712" s="47"/>
      <c r="R712" s="47"/>
      <c r="S712" s="47"/>
    </row>
    <row r="713" spans="1:19">
      <c r="A713" s="17">
        <v>47551</v>
      </c>
      <c r="B713" s="17" t="s">
        <v>656</v>
      </c>
      <c r="C713" s="17" t="s">
        <v>672</v>
      </c>
      <c r="D713" s="43"/>
      <c r="E713" s="43"/>
      <c r="F713" s="43"/>
      <c r="G713" s="43"/>
      <c r="H713" s="43"/>
      <c r="I713" s="43"/>
      <c r="J713" s="43"/>
      <c r="K713" s="48"/>
      <c r="L713" s="43" t="e">
        <f t="shared" si="11"/>
        <v>#DIV/0!</v>
      </c>
      <c r="M713" s="48" t="s">
        <v>16</v>
      </c>
      <c r="N713" s="47"/>
      <c r="O713" s="47"/>
      <c r="P713" s="47"/>
      <c r="Q713" s="47"/>
      <c r="R713" s="47"/>
      <c r="S713" s="47"/>
    </row>
    <row r="714" spans="1:19">
      <c r="A714" s="11">
        <v>47555</v>
      </c>
      <c r="B714" s="11" t="s">
        <v>656</v>
      </c>
      <c r="C714" s="11" t="s">
        <v>673</v>
      </c>
      <c r="D714" s="43"/>
      <c r="E714" s="43"/>
      <c r="F714" s="43"/>
      <c r="G714" s="43"/>
      <c r="H714" s="43"/>
      <c r="I714" s="43"/>
      <c r="J714" s="43"/>
      <c r="K714" s="48"/>
      <c r="L714" s="43" t="e">
        <f t="shared" si="11"/>
        <v>#DIV/0!</v>
      </c>
      <c r="M714" s="48" t="s">
        <v>16</v>
      </c>
      <c r="N714" s="47"/>
      <c r="O714" s="47"/>
      <c r="P714" s="47"/>
      <c r="Q714" s="47"/>
      <c r="R714" s="47"/>
      <c r="S714" s="47"/>
    </row>
    <row r="715" spans="1:19">
      <c r="A715" s="11">
        <v>47570</v>
      </c>
      <c r="B715" s="11" t="s">
        <v>656</v>
      </c>
      <c r="C715" s="11" t="s">
        <v>674</v>
      </c>
      <c r="D715" s="43"/>
      <c r="E715" s="43"/>
      <c r="F715" s="43"/>
      <c r="G715" s="43"/>
      <c r="H715" s="43"/>
      <c r="I715" s="43"/>
      <c r="J715" s="43"/>
      <c r="K715" s="48"/>
      <c r="L715" s="43" t="e">
        <f t="shared" si="11"/>
        <v>#DIV/0!</v>
      </c>
      <c r="M715" s="48" t="s">
        <v>16</v>
      </c>
      <c r="N715" s="47"/>
      <c r="O715" s="47"/>
      <c r="P715" s="47"/>
      <c r="Q715" s="47"/>
      <c r="R715" s="47"/>
      <c r="S715" s="47"/>
    </row>
    <row r="716" spans="1:19">
      <c r="A716" s="11">
        <v>47605</v>
      </c>
      <c r="B716" s="11" t="s">
        <v>656</v>
      </c>
      <c r="C716" s="11" t="s">
        <v>675</v>
      </c>
      <c r="D716" s="43"/>
      <c r="E716" s="43"/>
      <c r="F716" s="43"/>
      <c r="G716" s="43"/>
      <c r="H716" s="43"/>
      <c r="I716" s="43"/>
      <c r="J716" s="43"/>
      <c r="K716" s="48"/>
      <c r="L716" s="43" t="e">
        <f t="shared" si="11"/>
        <v>#DIV/0!</v>
      </c>
      <c r="M716" s="48" t="s">
        <v>16</v>
      </c>
      <c r="N716" s="47"/>
      <c r="O716" s="47"/>
      <c r="P716" s="47"/>
      <c r="Q716" s="47"/>
      <c r="R716" s="47"/>
      <c r="S716" s="47"/>
    </row>
    <row r="717" spans="1:19">
      <c r="A717" s="11">
        <v>47660</v>
      </c>
      <c r="B717" s="11" t="s">
        <v>656</v>
      </c>
      <c r="C717" s="11" t="s">
        <v>676</v>
      </c>
      <c r="D717" s="43"/>
      <c r="E717" s="43"/>
      <c r="F717" s="43"/>
      <c r="G717" s="43"/>
      <c r="H717" s="43"/>
      <c r="I717" s="43"/>
      <c r="J717" s="48"/>
      <c r="K717" s="43"/>
      <c r="L717" s="43" t="e">
        <f t="shared" si="11"/>
        <v>#DIV/0!</v>
      </c>
      <c r="M717" s="46" t="e">
        <f>L717</f>
        <v>#DIV/0!</v>
      </c>
      <c r="N717" s="47"/>
      <c r="O717" s="47"/>
      <c r="P717" s="47"/>
      <c r="Q717" s="47"/>
      <c r="R717" s="47"/>
      <c r="S717" s="47"/>
    </row>
    <row r="718" spans="1:19">
      <c r="A718" s="11">
        <v>47675</v>
      </c>
      <c r="B718" s="11" t="s">
        <v>656</v>
      </c>
      <c r="C718" s="11" t="s">
        <v>352</v>
      </c>
      <c r="D718" s="43"/>
      <c r="E718" s="43"/>
      <c r="F718" s="43"/>
      <c r="G718" s="43"/>
      <c r="H718" s="43"/>
      <c r="I718" s="43"/>
      <c r="J718" s="48"/>
      <c r="K718" s="43"/>
      <c r="L718" s="43" t="e">
        <f t="shared" si="11"/>
        <v>#DIV/0!</v>
      </c>
      <c r="M718" s="46" t="e">
        <f>L718</f>
        <v>#DIV/0!</v>
      </c>
      <c r="N718" s="47"/>
      <c r="O718" s="47"/>
      <c r="P718" s="47"/>
      <c r="Q718" s="47"/>
      <c r="R718" s="47"/>
      <c r="S718" s="47"/>
    </row>
    <row r="719" spans="1:19">
      <c r="A719" s="11">
        <v>47692</v>
      </c>
      <c r="B719" s="11" t="s">
        <v>656</v>
      </c>
      <c r="C719" s="11" t="s">
        <v>677</v>
      </c>
      <c r="D719" s="43"/>
      <c r="E719" s="43"/>
      <c r="F719" s="43"/>
      <c r="G719" s="43"/>
      <c r="H719" s="43"/>
      <c r="I719" s="43"/>
      <c r="J719" s="43"/>
      <c r="K719" s="48"/>
      <c r="L719" s="43" t="e">
        <f t="shared" si="11"/>
        <v>#DIV/0!</v>
      </c>
      <c r="M719" s="48" t="s">
        <v>16</v>
      </c>
      <c r="N719" s="47"/>
      <c r="O719" s="47"/>
      <c r="P719" s="47"/>
      <c r="Q719" s="47"/>
      <c r="R719" s="47"/>
      <c r="S719" s="47"/>
    </row>
    <row r="720" spans="1:19">
      <c r="A720" s="11">
        <v>47703</v>
      </c>
      <c r="B720" s="11" t="s">
        <v>656</v>
      </c>
      <c r="C720" s="11" t="s">
        <v>678</v>
      </c>
      <c r="D720" s="43"/>
      <c r="E720" s="43"/>
      <c r="F720" s="43"/>
      <c r="G720" s="43"/>
      <c r="H720" s="43"/>
      <c r="I720" s="43"/>
      <c r="J720" s="48"/>
      <c r="K720" s="43"/>
      <c r="L720" s="43" t="e">
        <f t="shared" si="11"/>
        <v>#DIV/0!</v>
      </c>
      <c r="M720" s="46" t="e">
        <f>L720</f>
        <v>#DIV/0!</v>
      </c>
      <c r="N720" s="47"/>
      <c r="O720" s="47"/>
      <c r="P720" s="47"/>
      <c r="Q720" s="47"/>
      <c r="R720" s="47"/>
      <c r="S720" s="47"/>
    </row>
    <row r="721" spans="1:19">
      <c r="A721" s="11">
        <v>47707</v>
      </c>
      <c r="B721" s="11" t="s">
        <v>656</v>
      </c>
      <c r="C721" s="11" t="s">
        <v>679</v>
      </c>
      <c r="D721" s="43"/>
      <c r="E721" s="43"/>
      <c r="F721" s="43"/>
      <c r="G721" s="43"/>
      <c r="H721" s="43"/>
      <c r="I721" s="43"/>
      <c r="J721" s="48"/>
      <c r="K721" s="43"/>
      <c r="L721" s="43" t="e">
        <f t="shared" si="11"/>
        <v>#DIV/0!</v>
      </c>
      <c r="M721" s="46" t="e">
        <f>L721</f>
        <v>#DIV/0!</v>
      </c>
      <c r="N721" s="47"/>
      <c r="O721" s="47"/>
      <c r="P721" s="47"/>
      <c r="Q721" s="47"/>
      <c r="R721" s="47"/>
      <c r="S721" s="47"/>
    </row>
    <row r="722" spans="1:19">
      <c r="A722" s="11">
        <v>47720</v>
      </c>
      <c r="B722" s="11" t="s">
        <v>656</v>
      </c>
      <c r="C722" s="11" t="s">
        <v>680</v>
      </c>
      <c r="D722" s="43"/>
      <c r="E722" s="43"/>
      <c r="F722" s="43"/>
      <c r="G722" s="43"/>
      <c r="H722" s="43"/>
      <c r="I722" s="43"/>
      <c r="J722" s="43"/>
      <c r="K722" s="48"/>
      <c r="L722" s="43" t="e">
        <f t="shared" si="11"/>
        <v>#DIV/0!</v>
      </c>
      <c r="M722" s="48" t="s">
        <v>16</v>
      </c>
      <c r="N722" s="47"/>
      <c r="O722" s="47"/>
      <c r="P722" s="47"/>
      <c r="Q722" s="47"/>
      <c r="R722" s="47"/>
      <c r="S722" s="47"/>
    </row>
    <row r="723" spans="1:19">
      <c r="A723" s="11">
        <v>47745</v>
      </c>
      <c r="B723" s="11" t="s">
        <v>656</v>
      </c>
      <c r="C723" s="11" t="s">
        <v>681</v>
      </c>
      <c r="D723" s="43"/>
      <c r="E723" s="43"/>
      <c r="F723" s="43"/>
      <c r="G723" s="43"/>
      <c r="H723" s="43"/>
      <c r="I723" s="43"/>
      <c r="J723" s="43"/>
      <c r="K723" s="48"/>
      <c r="L723" s="43" t="e">
        <f t="shared" si="11"/>
        <v>#DIV/0!</v>
      </c>
      <c r="M723" s="48" t="s">
        <v>16</v>
      </c>
      <c r="N723" s="47"/>
      <c r="O723" s="47"/>
      <c r="P723" s="47"/>
      <c r="Q723" s="47"/>
      <c r="R723" s="47"/>
      <c r="S723" s="47"/>
    </row>
    <row r="724" spans="1:19">
      <c r="A724" s="11">
        <v>47798</v>
      </c>
      <c r="B724" s="11" t="s">
        <v>656</v>
      </c>
      <c r="C724" s="11" t="s">
        <v>682</v>
      </c>
      <c r="D724" s="43"/>
      <c r="E724" s="43"/>
      <c r="F724" s="43"/>
      <c r="G724" s="43"/>
      <c r="H724" s="43"/>
      <c r="I724" s="43"/>
      <c r="J724" s="48"/>
      <c r="K724" s="43"/>
      <c r="L724" s="43" t="e">
        <f t="shared" si="11"/>
        <v>#DIV/0!</v>
      </c>
      <c r="M724" s="46" t="e">
        <f>L724</f>
        <v>#DIV/0!</v>
      </c>
      <c r="N724" s="47"/>
      <c r="O724" s="47"/>
      <c r="P724" s="47"/>
      <c r="Q724" s="47"/>
      <c r="R724" s="47"/>
      <c r="S724" s="47"/>
    </row>
    <row r="725" spans="1:19">
      <c r="A725" s="11">
        <v>47960</v>
      </c>
      <c r="B725" s="11" t="s">
        <v>656</v>
      </c>
      <c r="C725" s="11" t="s">
        <v>683</v>
      </c>
      <c r="D725" s="43"/>
      <c r="E725" s="43"/>
      <c r="F725" s="43"/>
      <c r="G725" s="43"/>
      <c r="H725" s="43"/>
      <c r="I725" s="43"/>
      <c r="J725" s="43"/>
      <c r="K725" s="43"/>
      <c r="L725" s="43" t="e">
        <f t="shared" si="11"/>
        <v>#DIV/0!</v>
      </c>
      <c r="M725" s="46" t="e">
        <f>L725</f>
        <v>#DIV/0!</v>
      </c>
      <c r="N725" s="47"/>
      <c r="O725" s="47"/>
      <c r="P725" s="47"/>
      <c r="Q725" s="47"/>
      <c r="R725" s="47"/>
      <c r="S725" s="47"/>
    </row>
    <row r="726" spans="1:19">
      <c r="A726" s="11">
        <v>47980</v>
      </c>
      <c r="B726" s="11" t="s">
        <v>656</v>
      </c>
      <c r="C726" s="11" t="s">
        <v>684</v>
      </c>
      <c r="D726" s="43"/>
      <c r="E726" s="43"/>
      <c r="F726" s="43"/>
      <c r="G726" s="43"/>
      <c r="H726" s="43"/>
      <c r="I726" s="43"/>
      <c r="J726" s="43"/>
      <c r="K726" s="48"/>
      <c r="L726" s="43" t="e">
        <f t="shared" si="11"/>
        <v>#DIV/0!</v>
      </c>
      <c r="M726" s="48" t="s">
        <v>16</v>
      </c>
      <c r="N726" s="47"/>
      <c r="O726" s="47"/>
      <c r="P726" s="47"/>
      <c r="Q726" s="47"/>
      <c r="R726" s="47"/>
      <c r="S726" s="47"/>
    </row>
    <row r="727" spans="1:19">
      <c r="A727" s="11">
        <v>50001</v>
      </c>
      <c r="B727" s="11" t="s">
        <v>685</v>
      </c>
      <c r="C727" s="11" t="s">
        <v>686</v>
      </c>
      <c r="D727" s="43"/>
      <c r="E727" s="43"/>
      <c r="F727" s="43"/>
      <c r="G727" s="43"/>
      <c r="H727" s="43"/>
      <c r="I727" s="43"/>
      <c r="J727" s="43"/>
      <c r="K727" s="48"/>
      <c r="L727" s="43" t="e">
        <f t="shared" si="11"/>
        <v>#DIV/0!</v>
      </c>
      <c r="M727" s="48" t="s">
        <v>16</v>
      </c>
      <c r="N727" s="47"/>
      <c r="O727" s="47"/>
      <c r="P727" s="47"/>
      <c r="Q727" s="47"/>
      <c r="R727" s="47"/>
      <c r="S727" s="47"/>
    </row>
    <row r="728" spans="1:19">
      <c r="A728" s="11">
        <v>50006</v>
      </c>
      <c r="B728" s="11" t="s">
        <v>685</v>
      </c>
      <c r="C728" s="11" t="s">
        <v>687</v>
      </c>
      <c r="D728" s="43"/>
      <c r="E728" s="43"/>
      <c r="F728" s="43"/>
      <c r="G728" s="43"/>
      <c r="H728" s="43"/>
      <c r="I728" s="43"/>
      <c r="J728" s="43"/>
      <c r="K728" s="43"/>
      <c r="L728" s="43" t="e">
        <f t="shared" si="11"/>
        <v>#DIV/0!</v>
      </c>
      <c r="M728" s="46" t="e">
        <f>L728</f>
        <v>#DIV/0!</v>
      </c>
      <c r="N728" s="47"/>
      <c r="O728" s="47"/>
      <c r="P728" s="47"/>
      <c r="Q728" s="47"/>
      <c r="R728" s="47"/>
      <c r="S728" s="47"/>
    </row>
    <row r="729" spans="1:19">
      <c r="A729" s="11">
        <v>50110</v>
      </c>
      <c r="B729" s="11" t="s">
        <v>685</v>
      </c>
      <c r="C729" s="11" t="s">
        <v>688</v>
      </c>
      <c r="D729" s="43"/>
      <c r="E729" s="43"/>
      <c r="F729" s="43"/>
      <c r="G729" s="43"/>
      <c r="H729" s="43"/>
      <c r="I729" s="43"/>
      <c r="J729" s="43"/>
      <c r="K729" s="48"/>
      <c r="L729" s="43" t="e">
        <f t="shared" si="11"/>
        <v>#DIV/0!</v>
      </c>
      <c r="M729" s="48" t="s">
        <v>16</v>
      </c>
      <c r="N729" s="47"/>
      <c r="O729" s="47"/>
      <c r="P729" s="47"/>
      <c r="Q729" s="47"/>
      <c r="R729" s="47"/>
      <c r="S729" s="47"/>
    </row>
    <row r="730" spans="1:19">
      <c r="A730" s="11">
        <v>50124</v>
      </c>
      <c r="B730" s="11" t="s">
        <v>685</v>
      </c>
      <c r="C730" s="11" t="s">
        <v>689</v>
      </c>
      <c r="D730" s="43"/>
      <c r="E730" s="43"/>
      <c r="F730" s="43"/>
      <c r="G730" s="43"/>
      <c r="H730" s="43"/>
      <c r="I730" s="43"/>
      <c r="J730" s="43"/>
      <c r="K730" s="48"/>
      <c r="L730" s="43" t="e">
        <f t="shared" si="11"/>
        <v>#DIV/0!</v>
      </c>
      <c r="M730" s="48" t="s">
        <v>16</v>
      </c>
      <c r="N730" s="47"/>
      <c r="O730" s="47"/>
      <c r="P730" s="47"/>
      <c r="Q730" s="47"/>
      <c r="R730" s="47"/>
      <c r="S730" s="47"/>
    </row>
    <row r="731" spans="1:19">
      <c r="A731" s="11">
        <v>50150</v>
      </c>
      <c r="B731" s="11" t="s">
        <v>685</v>
      </c>
      <c r="C731" s="11" t="s">
        <v>690</v>
      </c>
      <c r="D731" s="43"/>
      <c r="E731" s="43"/>
      <c r="F731" s="43"/>
      <c r="G731" s="43"/>
      <c r="H731" s="43"/>
      <c r="I731" s="43"/>
      <c r="J731" s="43"/>
      <c r="K731" s="48"/>
      <c r="L731" s="43" t="e">
        <f t="shared" si="11"/>
        <v>#DIV/0!</v>
      </c>
      <c r="M731" s="48" t="s">
        <v>16</v>
      </c>
      <c r="N731" s="47"/>
      <c r="O731" s="47"/>
      <c r="P731" s="47"/>
      <c r="Q731" s="47"/>
      <c r="R731" s="47"/>
      <c r="S731" s="47"/>
    </row>
    <row r="732" spans="1:19">
      <c r="A732" s="17">
        <v>50223</v>
      </c>
      <c r="B732" s="17" t="s">
        <v>685</v>
      </c>
      <c r="C732" s="17" t="s">
        <v>691</v>
      </c>
      <c r="D732" s="43"/>
      <c r="E732" s="43"/>
      <c r="F732" s="43"/>
      <c r="G732" s="43"/>
      <c r="H732" s="43"/>
      <c r="I732" s="43"/>
      <c r="J732" s="48"/>
      <c r="K732" s="43"/>
      <c r="L732" s="43" t="e">
        <f t="shared" si="11"/>
        <v>#DIV/0!</v>
      </c>
      <c r="M732" s="46" t="e">
        <f>L732</f>
        <v>#DIV/0!</v>
      </c>
      <c r="N732" s="47"/>
      <c r="O732" s="47"/>
      <c r="P732" s="47"/>
      <c r="Q732" s="47"/>
      <c r="R732" s="47"/>
      <c r="S732" s="47"/>
    </row>
    <row r="733" spans="1:19">
      <c r="A733" s="11">
        <v>50226</v>
      </c>
      <c r="B733" s="11" t="s">
        <v>685</v>
      </c>
      <c r="C733" s="11" t="s">
        <v>692</v>
      </c>
      <c r="D733" s="43"/>
      <c r="E733" s="43"/>
      <c r="F733" s="43"/>
      <c r="G733" s="43"/>
      <c r="H733" s="43"/>
      <c r="I733" s="43"/>
      <c r="J733" s="48"/>
      <c r="K733" s="43"/>
      <c r="L733" s="43" t="e">
        <f t="shared" si="11"/>
        <v>#DIV/0!</v>
      </c>
      <c r="M733" s="46" t="e">
        <f>L733</f>
        <v>#DIV/0!</v>
      </c>
      <c r="N733" s="47"/>
      <c r="O733" s="47"/>
      <c r="P733" s="47"/>
      <c r="Q733" s="47"/>
      <c r="R733" s="47"/>
      <c r="S733" s="47"/>
    </row>
    <row r="734" spans="1:19">
      <c r="A734" s="11">
        <v>50245</v>
      </c>
      <c r="B734" s="11" t="s">
        <v>685</v>
      </c>
      <c r="C734" s="11" t="s">
        <v>693</v>
      </c>
      <c r="D734" s="43"/>
      <c r="E734" s="43"/>
      <c r="F734" s="43"/>
      <c r="G734" s="43"/>
      <c r="H734" s="43"/>
      <c r="I734" s="43"/>
      <c r="J734" s="43"/>
      <c r="K734" s="48"/>
      <c r="L734" s="43" t="e">
        <f t="shared" si="11"/>
        <v>#DIV/0!</v>
      </c>
      <c r="M734" s="48" t="s">
        <v>16</v>
      </c>
      <c r="N734" s="47"/>
      <c r="O734" s="47"/>
      <c r="P734" s="47"/>
      <c r="Q734" s="47"/>
      <c r="R734" s="47"/>
      <c r="S734" s="47"/>
    </row>
    <row r="735" spans="1:19">
      <c r="A735" s="11">
        <v>50251</v>
      </c>
      <c r="B735" s="11" t="s">
        <v>685</v>
      </c>
      <c r="C735" s="11" t="s">
        <v>694</v>
      </c>
      <c r="D735" s="43"/>
      <c r="E735" s="43"/>
      <c r="F735" s="43"/>
      <c r="G735" s="43"/>
      <c r="H735" s="43"/>
      <c r="I735" s="43"/>
      <c r="J735" s="48"/>
      <c r="K735" s="43"/>
      <c r="L735" s="43" t="e">
        <f t="shared" si="11"/>
        <v>#DIV/0!</v>
      </c>
      <c r="M735" s="46" t="e">
        <f>L735</f>
        <v>#DIV/0!</v>
      </c>
      <c r="N735" s="47"/>
      <c r="O735" s="47"/>
      <c r="P735" s="47"/>
      <c r="Q735" s="47"/>
      <c r="R735" s="47"/>
      <c r="S735" s="47"/>
    </row>
    <row r="736" spans="1:19">
      <c r="A736" s="11">
        <v>50270</v>
      </c>
      <c r="B736" s="11" t="s">
        <v>685</v>
      </c>
      <c r="C736" s="11" t="s">
        <v>695</v>
      </c>
      <c r="D736" s="43"/>
      <c r="E736" s="43"/>
      <c r="F736" s="43"/>
      <c r="G736" s="43"/>
      <c r="H736" s="43"/>
      <c r="I736" s="43"/>
      <c r="J736" s="48"/>
      <c r="K736" s="43"/>
      <c r="L736" s="43" t="e">
        <f t="shared" si="11"/>
        <v>#DIV/0!</v>
      </c>
      <c r="M736" s="46" t="e">
        <f>L736</f>
        <v>#DIV/0!</v>
      </c>
      <c r="N736" s="47"/>
      <c r="O736" s="47"/>
      <c r="P736" s="47"/>
      <c r="Q736" s="47"/>
      <c r="R736" s="47"/>
      <c r="S736" s="47"/>
    </row>
    <row r="737" spans="1:19">
      <c r="A737" s="11">
        <v>50287</v>
      </c>
      <c r="B737" s="11" t="s">
        <v>685</v>
      </c>
      <c r="C737" s="11" t="s">
        <v>696</v>
      </c>
      <c r="D737" s="43"/>
      <c r="E737" s="43"/>
      <c r="F737" s="43"/>
      <c r="G737" s="43"/>
      <c r="H737" s="43"/>
      <c r="I737" s="43"/>
      <c r="J737" s="43"/>
      <c r="K737" s="48"/>
      <c r="L737" s="43" t="e">
        <f t="shared" si="11"/>
        <v>#DIV/0!</v>
      </c>
      <c r="M737" s="48" t="s">
        <v>16</v>
      </c>
      <c r="N737" s="47"/>
      <c r="O737" s="47"/>
      <c r="P737" s="47"/>
      <c r="Q737" s="47"/>
      <c r="R737" s="47"/>
      <c r="S737" s="47"/>
    </row>
    <row r="738" spans="1:19">
      <c r="A738" s="17">
        <v>50313</v>
      </c>
      <c r="B738" s="17" t="s">
        <v>685</v>
      </c>
      <c r="C738" s="17" t="s">
        <v>68</v>
      </c>
      <c r="D738" s="43"/>
      <c r="E738" s="43"/>
      <c r="F738" s="43"/>
      <c r="G738" s="43"/>
      <c r="H738" s="43"/>
      <c r="I738" s="43"/>
      <c r="J738" s="43"/>
      <c r="K738" s="48"/>
      <c r="L738" s="43" t="e">
        <f t="shared" si="11"/>
        <v>#DIV/0!</v>
      </c>
      <c r="M738" s="48" t="s">
        <v>16</v>
      </c>
      <c r="N738" s="47"/>
      <c r="O738" s="47"/>
      <c r="P738" s="47"/>
      <c r="Q738" s="47"/>
      <c r="R738" s="47"/>
      <c r="S738" s="47"/>
    </row>
    <row r="739" spans="1:19">
      <c r="A739" s="11">
        <v>50318</v>
      </c>
      <c r="B739" s="11" t="s">
        <v>685</v>
      </c>
      <c r="C739" s="11" t="s">
        <v>668</v>
      </c>
      <c r="D739" s="43"/>
      <c r="E739" s="43"/>
      <c r="F739" s="43"/>
      <c r="G739" s="43"/>
      <c r="H739" s="43"/>
      <c r="I739" s="43"/>
      <c r="J739" s="43"/>
      <c r="K739" s="48"/>
      <c r="L739" s="43" t="e">
        <f t="shared" si="11"/>
        <v>#DIV/0!</v>
      </c>
      <c r="M739" s="48" t="s">
        <v>16</v>
      </c>
      <c r="N739" s="47"/>
      <c r="O739" s="47"/>
      <c r="P739" s="47"/>
      <c r="Q739" s="47"/>
      <c r="R739" s="47"/>
      <c r="S739" s="47"/>
    </row>
    <row r="740" spans="1:19">
      <c r="A740" s="17">
        <v>50325</v>
      </c>
      <c r="B740" s="17" t="s">
        <v>685</v>
      </c>
      <c r="C740" s="17" t="s">
        <v>697</v>
      </c>
      <c r="D740" s="43"/>
      <c r="E740" s="43"/>
      <c r="F740" s="43"/>
      <c r="G740" s="43"/>
      <c r="H740" s="43"/>
      <c r="I740" s="43"/>
      <c r="J740" s="43"/>
      <c r="K740" s="48"/>
      <c r="L740" s="43" t="e">
        <f t="shared" si="11"/>
        <v>#DIV/0!</v>
      </c>
      <c r="M740" s="48" t="s">
        <v>16</v>
      </c>
      <c r="N740" s="47"/>
      <c r="O740" s="47"/>
      <c r="P740" s="47"/>
      <c r="Q740" s="47"/>
      <c r="R740" s="47"/>
      <c r="S740" s="47"/>
    </row>
    <row r="741" spans="1:19">
      <c r="A741" s="11">
        <v>50330</v>
      </c>
      <c r="B741" s="11" t="s">
        <v>685</v>
      </c>
      <c r="C741" s="11" t="s">
        <v>698</v>
      </c>
      <c r="D741" s="43"/>
      <c r="E741" s="43"/>
      <c r="F741" s="43"/>
      <c r="G741" s="43"/>
      <c r="H741" s="43"/>
      <c r="I741" s="43"/>
      <c r="J741" s="43"/>
      <c r="K741" s="48"/>
      <c r="L741" s="43" t="e">
        <f t="shared" si="11"/>
        <v>#DIV/0!</v>
      </c>
      <c r="M741" s="48" t="s">
        <v>16</v>
      </c>
      <c r="N741" s="47"/>
      <c r="O741" s="47"/>
      <c r="P741" s="47"/>
      <c r="Q741" s="47"/>
      <c r="R741" s="47"/>
      <c r="S741" s="47"/>
    </row>
    <row r="742" spans="1:19">
      <c r="A742" s="11">
        <v>50350</v>
      </c>
      <c r="B742" s="11" t="s">
        <v>685</v>
      </c>
      <c r="C742" s="11" t="s">
        <v>699</v>
      </c>
      <c r="D742" s="43"/>
      <c r="E742" s="43"/>
      <c r="F742" s="43"/>
      <c r="G742" s="43"/>
      <c r="H742" s="43"/>
      <c r="I742" s="43"/>
      <c r="J742" s="43"/>
      <c r="K742" s="43"/>
      <c r="L742" s="43" t="e">
        <f t="shared" si="11"/>
        <v>#DIV/0!</v>
      </c>
      <c r="M742" s="46" t="e">
        <f>L742</f>
        <v>#DIV/0!</v>
      </c>
      <c r="N742" s="47"/>
      <c r="O742" s="47"/>
      <c r="P742" s="47"/>
      <c r="Q742" s="47"/>
      <c r="R742" s="47"/>
      <c r="S742" s="47"/>
    </row>
    <row r="743" spans="1:19">
      <c r="A743" s="11">
        <v>50370</v>
      </c>
      <c r="B743" s="11" t="s">
        <v>685</v>
      </c>
      <c r="C743" s="11" t="s">
        <v>700</v>
      </c>
      <c r="D743" s="43"/>
      <c r="E743" s="43"/>
      <c r="F743" s="43"/>
      <c r="G743" s="43"/>
      <c r="H743" s="43"/>
      <c r="I743" s="43"/>
      <c r="J743" s="43"/>
      <c r="K743" s="48"/>
      <c r="L743" s="43" t="e">
        <f t="shared" si="11"/>
        <v>#DIV/0!</v>
      </c>
      <c r="M743" s="48" t="s">
        <v>16</v>
      </c>
      <c r="N743" s="47"/>
      <c r="O743" s="47"/>
      <c r="P743" s="47"/>
      <c r="Q743" s="47"/>
      <c r="R743" s="47"/>
      <c r="S743" s="47"/>
    </row>
    <row r="744" spans="1:19">
      <c r="A744" s="11">
        <v>50400</v>
      </c>
      <c r="B744" s="11" t="s">
        <v>685</v>
      </c>
      <c r="C744" s="11" t="s">
        <v>701</v>
      </c>
      <c r="D744" s="43"/>
      <c r="E744" s="43"/>
      <c r="F744" s="43"/>
      <c r="G744" s="43"/>
      <c r="H744" s="43"/>
      <c r="I744" s="43"/>
      <c r="J744" s="43"/>
      <c r="K744" s="43"/>
      <c r="L744" s="43" t="e">
        <f t="shared" si="11"/>
        <v>#DIV/0!</v>
      </c>
      <c r="M744" s="46" t="e">
        <f>L744</f>
        <v>#DIV/0!</v>
      </c>
      <c r="N744" s="47"/>
      <c r="O744" s="47"/>
      <c r="P744" s="47"/>
      <c r="Q744" s="47"/>
      <c r="R744" s="47"/>
      <c r="S744" s="47"/>
    </row>
    <row r="745" spans="1:19">
      <c r="A745" s="11">
        <v>50450</v>
      </c>
      <c r="B745" s="11" t="s">
        <v>685</v>
      </c>
      <c r="C745" s="11" t="s">
        <v>702</v>
      </c>
      <c r="D745" s="43"/>
      <c r="E745" s="43"/>
      <c r="F745" s="43"/>
      <c r="G745" s="43"/>
      <c r="H745" s="43"/>
      <c r="I745" s="43"/>
      <c r="J745" s="43"/>
      <c r="K745" s="48"/>
      <c r="L745" s="43" t="e">
        <f t="shared" si="11"/>
        <v>#DIV/0!</v>
      </c>
      <c r="M745" s="48" t="s">
        <v>16</v>
      </c>
      <c r="N745" s="47"/>
      <c r="O745" s="47"/>
      <c r="P745" s="47"/>
      <c r="Q745" s="47"/>
      <c r="R745" s="47"/>
      <c r="S745" s="47"/>
    </row>
    <row r="746" spans="1:19">
      <c r="A746" s="11">
        <v>50568</v>
      </c>
      <c r="B746" s="11" t="s">
        <v>685</v>
      </c>
      <c r="C746" s="11" t="s">
        <v>703</v>
      </c>
      <c r="D746" s="43"/>
      <c r="E746" s="43"/>
      <c r="F746" s="43"/>
      <c r="G746" s="43"/>
      <c r="H746" s="43"/>
      <c r="I746" s="43"/>
      <c r="J746" s="43"/>
      <c r="K746" s="48"/>
      <c r="L746" s="43" t="e">
        <f t="shared" si="11"/>
        <v>#DIV/0!</v>
      </c>
      <c r="M746" s="48" t="s">
        <v>16</v>
      </c>
      <c r="N746" s="47"/>
      <c r="O746" s="47"/>
      <c r="P746" s="47"/>
      <c r="Q746" s="47"/>
      <c r="R746" s="47"/>
      <c r="S746" s="47"/>
    </row>
    <row r="747" spans="1:19">
      <c r="A747" s="11">
        <v>50573</v>
      </c>
      <c r="B747" s="11" t="s">
        <v>685</v>
      </c>
      <c r="C747" s="11" t="s">
        <v>704</v>
      </c>
      <c r="D747" s="43"/>
      <c r="E747" s="43"/>
      <c r="F747" s="43"/>
      <c r="G747" s="43"/>
      <c r="H747" s="43"/>
      <c r="I747" s="43"/>
      <c r="J747" s="43"/>
      <c r="K747" s="48"/>
      <c r="L747" s="43" t="e">
        <f t="shared" si="11"/>
        <v>#DIV/0!</v>
      </c>
      <c r="M747" s="48" t="s">
        <v>16</v>
      </c>
      <c r="N747" s="47"/>
      <c r="O747" s="47"/>
      <c r="P747" s="47"/>
      <c r="Q747" s="47"/>
      <c r="R747" s="47"/>
      <c r="S747" s="47"/>
    </row>
    <row r="748" spans="1:19">
      <c r="A748" s="11">
        <v>50577</v>
      </c>
      <c r="B748" s="11" t="s">
        <v>685</v>
      </c>
      <c r="C748" s="11" t="s">
        <v>705</v>
      </c>
      <c r="D748" s="43"/>
      <c r="E748" s="43"/>
      <c r="F748" s="43"/>
      <c r="G748" s="43"/>
      <c r="H748" s="43"/>
      <c r="I748" s="43"/>
      <c r="J748" s="43"/>
      <c r="K748" s="48"/>
      <c r="L748" s="43" t="e">
        <f t="shared" si="11"/>
        <v>#DIV/0!</v>
      </c>
      <c r="M748" s="48" t="s">
        <v>16</v>
      </c>
      <c r="N748" s="47"/>
      <c r="O748" s="47"/>
      <c r="P748" s="47"/>
      <c r="Q748" s="47"/>
      <c r="R748" s="47"/>
      <c r="S748" s="47"/>
    </row>
    <row r="749" spans="1:19">
      <c r="A749" s="11">
        <v>50590</v>
      </c>
      <c r="B749" s="11" t="s">
        <v>685</v>
      </c>
      <c r="C749" s="11" t="s">
        <v>370</v>
      </c>
      <c r="D749" s="43"/>
      <c r="E749" s="43"/>
      <c r="F749" s="43"/>
      <c r="G749" s="43"/>
      <c r="H749" s="43"/>
      <c r="I749" s="43"/>
      <c r="J749" s="43"/>
      <c r="K749" s="48"/>
      <c r="L749" s="43" t="e">
        <f t="shared" si="11"/>
        <v>#DIV/0!</v>
      </c>
      <c r="M749" s="48" t="s">
        <v>16</v>
      </c>
      <c r="N749" s="47"/>
      <c r="O749" s="47"/>
      <c r="P749" s="47"/>
      <c r="Q749" s="47"/>
      <c r="R749" s="47"/>
      <c r="S749" s="47"/>
    </row>
    <row r="750" spans="1:19">
      <c r="A750" s="11">
        <v>50606</v>
      </c>
      <c r="B750" s="11" t="s">
        <v>685</v>
      </c>
      <c r="C750" s="11" t="s">
        <v>706</v>
      </c>
      <c r="D750" s="43"/>
      <c r="E750" s="43"/>
      <c r="F750" s="43"/>
      <c r="G750" s="43"/>
      <c r="H750" s="43"/>
      <c r="I750" s="43"/>
      <c r="J750" s="43"/>
      <c r="K750" s="48"/>
      <c r="L750" s="43" t="e">
        <f t="shared" si="11"/>
        <v>#DIV/0!</v>
      </c>
      <c r="M750" s="48" t="s">
        <v>16</v>
      </c>
      <c r="N750" s="47"/>
      <c r="O750" s="47"/>
      <c r="P750" s="47"/>
      <c r="Q750" s="47"/>
      <c r="R750" s="47"/>
      <c r="S750" s="47"/>
    </row>
    <row r="751" spans="1:19">
      <c r="A751" s="11">
        <v>50680</v>
      </c>
      <c r="B751" s="11" t="s">
        <v>685</v>
      </c>
      <c r="C751" s="11" t="s">
        <v>707</v>
      </c>
      <c r="D751" s="43"/>
      <c r="E751" s="43"/>
      <c r="F751" s="43"/>
      <c r="G751" s="43"/>
      <c r="H751" s="43"/>
      <c r="I751" s="43"/>
      <c r="J751" s="48"/>
      <c r="K751" s="43"/>
      <c r="L751" s="43" t="e">
        <f t="shared" si="11"/>
        <v>#DIV/0!</v>
      </c>
      <c r="M751" s="46" t="e">
        <f>L751</f>
        <v>#DIV/0!</v>
      </c>
      <c r="N751" s="47"/>
      <c r="O751" s="47"/>
      <c r="P751" s="47"/>
      <c r="Q751" s="47"/>
      <c r="R751" s="47"/>
      <c r="S751" s="47"/>
    </row>
    <row r="752" spans="1:19">
      <c r="A752" s="11">
        <v>50683</v>
      </c>
      <c r="B752" s="11" t="s">
        <v>685</v>
      </c>
      <c r="C752" s="11" t="s">
        <v>708</v>
      </c>
      <c r="D752" s="43"/>
      <c r="E752" s="43"/>
      <c r="F752" s="43"/>
      <c r="G752" s="43"/>
      <c r="H752" s="43"/>
      <c r="I752" s="43"/>
      <c r="J752" s="43"/>
      <c r="K752" s="48"/>
      <c r="L752" s="43" t="e">
        <f t="shared" si="11"/>
        <v>#DIV/0!</v>
      </c>
      <c r="M752" s="48" t="s">
        <v>16</v>
      </c>
      <c r="N752" s="47"/>
      <c r="O752" s="47"/>
      <c r="P752" s="47"/>
      <c r="Q752" s="47"/>
      <c r="R752" s="47"/>
      <c r="S752" s="47"/>
    </row>
    <row r="753" spans="1:19">
      <c r="A753" s="11">
        <v>50686</v>
      </c>
      <c r="B753" s="11" t="s">
        <v>685</v>
      </c>
      <c r="C753" s="11" t="s">
        <v>709</v>
      </c>
      <c r="D753" s="43"/>
      <c r="E753" s="43"/>
      <c r="F753" s="43"/>
      <c r="G753" s="43"/>
      <c r="H753" s="43"/>
      <c r="I753" s="43"/>
      <c r="J753" s="48"/>
      <c r="K753" s="43"/>
      <c r="L753" s="43" t="e">
        <f t="shared" si="11"/>
        <v>#DIV/0!</v>
      </c>
      <c r="M753" s="46" t="e">
        <f>L753</f>
        <v>#DIV/0!</v>
      </c>
      <c r="N753" s="47"/>
      <c r="O753" s="47"/>
      <c r="P753" s="47"/>
      <c r="Q753" s="47"/>
      <c r="R753" s="47"/>
      <c r="S753" s="47"/>
    </row>
    <row r="754" spans="1:19">
      <c r="A754" s="11">
        <v>50689</v>
      </c>
      <c r="B754" s="11" t="s">
        <v>685</v>
      </c>
      <c r="C754" s="11" t="s">
        <v>437</v>
      </c>
      <c r="D754" s="43"/>
      <c r="E754" s="43"/>
      <c r="F754" s="43"/>
      <c r="G754" s="43"/>
      <c r="H754" s="43"/>
      <c r="I754" s="43"/>
      <c r="J754" s="43"/>
      <c r="K754" s="48"/>
      <c r="L754" s="43" t="e">
        <f t="shared" si="11"/>
        <v>#DIV/0!</v>
      </c>
      <c r="M754" s="48" t="s">
        <v>16</v>
      </c>
      <c r="N754" s="47"/>
      <c r="O754" s="47"/>
      <c r="P754" s="47"/>
      <c r="Q754" s="47"/>
      <c r="R754" s="47"/>
      <c r="S754" s="47"/>
    </row>
    <row r="755" spans="1:19">
      <c r="A755" s="11">
        <v>50711</v>
      </c>
      <c r="B755" s="11" t="s">
        <v>685</v>
      </c>
      <c r="C755" s="11" t="s">
        <v>710</v>
      </c>
      <c r="D755" s="43"/>
      <c r="E755" s="43"/>
      <c r="F755" s="43"/>
      <c r="G755" s="43"/>
      <c r="H755" s="43"/>
      <c r="I755" s="43"/>
      <c r="J755" s="43"/>
      <c r="K755" s="48"/>
      <c r="L755" s="43" t="e">
        <f t="shared" si="11"/>
        <v>#DIV/0!</v>
      </c>
      <c r="M755" s="48" t="s">
        <v>16</v>
      </c>
      <c r="N755" s="47"/>
      <c r="O755" s="47"/>
      <c r="P755" s="47"/>
      <c r="Q755" s="47"/>
      <c r="R755" s="47"/>
      <c r="S755" s="47"/>
    </row>
    <row r="756" spans="1:19">
      <c r="A756" s="11">
        <v>52001</v>
      </c>
      <c r="B756" s="11" t="s">
        <v>88</v>
      </c>
      <c r="C756" s="11" t="s">
        <v>711</v>
      </c>
      <c r="D756" s="43"/>
      <c r="E756" s="43"/>
      <c r="F756" s="43"/>
      <c r="G756" s="43"/>
      <c r="H756" s="43"/>
      <c r="I756" s="43"/>
      <c r="J756" s="43"/>
      <c r="K756" s="48"/>
      <c r="L756" s="43" t="e">
        <f t="shared" si="11"/>
        <v>#DIV/0!</v>
      </c>
      <c r="M756" s="48" t="s">
        <v>16</v>
      </c>
      <c r="N756" s="47"/>
      <c r="O756" s="47"/>
      <c r="P756" s="47"/>
      <c r="Q756" s="47"/>
      <c r="R756" s="47"/>
      <c r="S756" s="47"/>
    </row>
    <row r="757" spans="1:19">
      <c r="A757" s="11">
        <v>52019</v>
      </c>
      <c r="B757" s="11" t="s">
        <v>88</v>
      </c>
      <c r="C757" s="11" t="s">
        <v>469</v>
      </c>
      <c r="D757" s="43"/>
      <c r="E757" s="43"/>
      <c r="F757" s="43"/>
      <c r="G757" s="43"/>
      <c r="H757" s="43"/>
      <c r="I757" s="43"/>
      <c r="J757" s="43"/>
      <c r="K757" s="48"/>
      <c r="L757" s="43" t="e">
        <f t="shared" si="11"/>
        <v>#DIV/0!</v>
      </c>
      <c r="M757" s="48" t="s">
        <v>16</v>
      </c>
      <c r="N757" s="47"/>
      <c r="O757" s="47"/>
      <c r="P757" s="47"/>
      <c r="Q757" s="47"/>
      <c r="R757" s="47"/>
      <c r="S757" s="47"/>
    </row>
    <row r="758" spans="1:19">
      <c r="A758" s="11">
        <v>52022</v>
      </c>
      <c r="B758" s="11" t="s">
        <v>88</v>
      </c>
      <c r="C758" s="11" t="s">
        <v>712</v>
      </c>
      <c r="D758" s="43"/>
      <c r="E758" s="43"/>
      <c r="F758" s="43"/>
      <c r="G758" s="43"/>
      <c r="H758" s="43"/>
      <c r="I758" s="43"/>
      <c r="J758" s="43"/>
      <c r="K758" s="48"/>
      <c r="L758" s="43" t="e">
        <f t="shared" si="11"/>
        <v>#DIV/0!</v>
      </c>
      <c r="M758" s="48" t="s">
        <v>16</v>
      </c>
      <c r="N758" s="47"/>
      <c r="O758" s="47"/>
      <c r="P758" s="47"/>
      <c r="Q758" s="47"/>
      <c r="R758" s="47"/>
      <c r="S758" s="47"/>
    </row>
    <row r="759" spans="1:19">
      <c r="A759" s="11">
        <v>52036</v>
      </c>
      <c r="B759" s="11" t="s">
        <v>88</v>
      </c>
      <c r="C759" s="11" t="s">
        <v>713</v>
      </c>
      <c r="D759" s="43"/>
      <c r="E759" s="43"/>
      <c r="F759" s="43"/>
      <c r="G759" s="43"/>
      <c r="H759" s="43"/>
      <c r="I759" s="43"/>
      <c r="J759" s="43"/>
      <c r="K759" s="48"/>
      <c r="L759" s="43" t="e">
        <f t="shared" si="11"/>
        <v>#DIV/0!</v>
      </c>
      <c r="M759" s="48" t="s">
        <v>16</v>
      </c>
      <c r="N759" s="47"/>
      <c r="O759" s="47"/>
      <c r="P759" s="47"/>
      <c r="Q759" s="47"/>
      <c r="R759" s="47"/>
      <c r="S759" s="47"/>
    </row>
    <row r="760" spans="1:19">
      <c r="A760" s="11">
        <v>52051</v>
      </c>
      <c r="B760" s="11" t="s">
        <v>88</v>
      </c>
      <c r="C760" s="11" t="s">
        <v>714</v>
      </c>
      <c r="D760" s="43"/>
      <c r="E760" s="43"/>
      <c r="F760" s="43"/>
      <c r="G760" s="43"/>
      <c r="H760" s="43"/>
      <c r="I760" s="43"/>
      <c r="J760" s="43"/>
      <c r="K760" s="48"/>
      <c r="L760" s="43" t="e">
        <f t="shared" si="11"/>
        <v>#DIV/0!</v>
      </c>
      <c r="M760" s="48" t="s">
        <v>16</v>
      </c>
      <c r="N760" s="47"/>
      <c r="O760" s="47"/>
      <c r="P760" s="47"/>
      <c r="Q760" s="47"/>
      <c r="R760" s="47"/>
      <c r="S760" s="47"/>
    </row>
    <row r="761" spans="1:19">
      <c r="A761" s="11">
        <v>52079</v>
      </c>
      <c r="B761" s="11" t="s">
        <v>88</v>
      </c>
      <c r="C761" s="11" t="s">
        <v>715</v>
      </c>
      <c r="D761" s="43"/>
      <c r="E761" s="43"/>
      <c r="F761" s="43"/>
      <c r="G761" s="43"/>
      <c r="H761" s="43"/>
      <c r="I761" s="43"/>
      <c r="J761" s="43"/>
      <c r="K761" s="48"/>
      <c r="L761" s="43" t="e">
        <f t="shared" si="11"/>
        <v>#DIV/0!</v>
      </c>
      <c r="M761" s="48" t="s">
        <v>16</v>
      </c>
      <c r="N761" s="47"/>
      <c r="O761" s="47"/>
      <c r="P761" s="47"/>
      <c r="Q761" s="47"/>
      <c r="R761" s="47"/>
      <c r="S761" s="47"/>
    </row>
    <row r="762" spans="1:19">
      <c r="A762" s="11">
        <v>52083</v>
      </c>
      <c r="B762" s="11" t="s">
        <v>88</v>
      </c>
      <c r="C762" s="11" t="s">
        <v>217</v>
      </c>
      <c r="D762" s="43"/>
      <c r="E762" s="43"/>
      <c r="F762" s="43"/>
      <c r="G762" s="43"/>
      <c r="H762" s="43"/>
      <c r="I762" s="43"/>
      <c r="J762" s="48"/>
      <c r="K762" s="43"/>
      <c r="L762" s="43" t="e">
        <f t="shared" si="11"/>
        <v>#DIV/0!</v>
      </c>
      <c r="M762" s="46" t="e">
        <f>L762</f>
        <v>#DIV/0!</v>
      </c>
      <c r="N762" s="47"/>
      <c r="O762" s="47"/>
      <c r="P762" s="47"/>
      <c r="Q762" s="47"/>
      <c r="R762" s="47"/>
      <c r="S762" s="47"/>
    </row>
    <row r="763" spans="1:19">
      <c r="A763" s="11">
        <v>52110</v>
      </c>
      <c r="B763" s="11" t="s">
        <v>88</v>
      </c>
      <c r="C763" s="11" t="s">
        <v>716</v>
      </c>
      <c r="D763" s="43"/>
      <c r="E763" s="43"/>
      <c r="F763" s="43"/>
      <c r="G763" s="43"/>
      <c r="H763" s="43"/>
      <c r="I763" s="43"/>
      <c r="J763" s="43"/>
      <c r="K763" s="43"/>
      <c r="L763" s="43" t="e">
        <f t="shared" si="11"/>
        <v>#DIV/0!</v>
      </c>
      <c r="M763" s="46" t="e">
        <f>L763</f>
        <v>#DIV/0!</v>
      </c>
      <c r="N763" s="47"/>
      <c r="O763" s="47"/>
      <c r="P763" s="47"/>
      <c r="Q763" s="47"/>
      <c r="R763" s="47"/>
      <c r="S763" s="47"/>
    </row>
    <row r="764" spans="1:19">
      <c r="A764" s="11">
        <v>52203</v>
      </c>
      <c r="B764" s="11" t="s">
        <v>88</v>
      </c>
      <c r="C764" s="11" t="s">
        <v>717</v>
      </c>
      <c r="D764" s="43"/>
      <c r="E764" s="43"/>
      <c r="F764" s="43"/>
      <c r="G764" s="43"/>
      <c r="H764" s="43"/>
      <c r="I764" s="43"/>
      <c r="J764" s="43"/>
      <c r="K764" s="48"/>
      <c r="L764" s="43" t="e">
        <f t="shared" si="11"/>
        <v>#DIV/0!</v>
      </c>
      <c r="M764" s="48" t="s">
        <v>16</v>
      </c>
      <c r="N764" s="47"/>
      <c r="O764" s="47"/>
      <c r="P764" s="47"/>
      <c r="Q764" s="47"/>
      <c r="R764" s="47"/>
      <c r="S764" s="47"/>
    </row>
    <row r="765" spans="1:19">
      <c r="A765" s="11">
        <v>52207</v>
      </c>
      <c r="B765" s="11" t="s">
        <v>88</v>
      </c>
      <c r="C765" s="11" t="s">
        <v>718</v>
      </c>
      <c r="D765" s="43"/>
      <c r="E765" s="43"/>
      <c r="F765" s="43"/>
      <c r="G765" s="43"/>
      <c r="H765" s="43"/>
      <c r="I765" s="43"/>
      <c r="J765" s="48"/>
      <c r="K765" s="43"/>
      <c r="L765" s="43" t="e">
        <f t="shared" si="11"/>
        <v>#DIV/0!</v>
      </c>
      <c r="M765" s="46" t="e">
        <f>L765</f>
        <v>#DIV/0!</v>
      </c>
      <c r="N765" s="47"/>
      <c r="O765" s="47"/>
      <c r="P765" s="47"/>
      <c r="Q765" s="47"/>
      <c r="R765" s="47"/>
      <c r="S765" s="47"/>
    </row>
    <row r="766" spans="1:19">
      <c r="A766" s="11">
        <v>52210</v>
      </c>
      <c r="B766" s="11" t="s">
        <v>88</v>
      </c>
      <c r="C766" s="11" t="s">
        <v>719</v>
      </c>
      <c r="D766" s="43"/>
      <c r="E766" s="43"/>
      <c r="F766" s="43"/>
      <c r="G766" s="43"/>
      <c r="H766" s="43"/>
      <c r="I766" s="43"/>
      <c r="J766" s="48"/>
      <c r="K766" s="43"/>
      <c r="L766" s="43" t="e">
        <f t="shared" si="11"/>
        <v>#DIV/0!</v>
      </c>
      <c r="M766" s="46" t="e">
        <f>L766</f>
        <v>#DIV/0!</v>
      </c>
      <c r="N766" s="47"/>
      <c r="O766" s="47"/>
      <c r="P766" s="47"/>
      <c r="Q766" s="47"/>
      <c r="R766" s="47"/>
      <c r="S766" s="47"/>
    </row>
    <row r="767" spans="1:19">
      <c r="A767" s="11">
        <v>52215</v>
      </c>
      <c r="B767" s="11" t="s">
        <v>88</v>
      </c>
      <c r="C767" s="11" t="s">
        <v>176</v>
      </c>
      <c r="D767" s="43"/>
      <c r="E767" s="43"/>
      <c r="F767" s="43"/>
      <c r="G767" s="43"/>
      <c r="H767" s="43"/>
      <c r="I767" s="43"/>
      <c r="J767" s="48"/>
      <c r="K767" s="43"/>
      <c r="L767" s="43" t="e">
        <f t="shared" si="11"/>
        <v>#DIV/0!</v>
      </c>
      <c r="M767" s="46" t="e">
        <f>L767</f>
        <v>#DIV/0!</v>
      </c>
      <c r="N767" s="47"/>
      <c r="O767" s="47"/>
      <c r="P767" s="47"/>
      <c r="Q767" s="47"/>
      <c r="R767" s="47"/>
      <c r="S767" s="47"/>
    </row>
    <row r="768" spans="1:19">
      <c r="A768" s="11">
        <v>52224</v>
      </c>
      <c r="B768" s="11" t="s">
        <v>88</v>
      </c>
      <c r="C768" s="11" t="s">
        <v>720</v>
      </c>
      <c r="D768" s="43"/>
      <c r="E768" s="43"/>
      <c r="F768" s="43"/>
      <c r="G768" s="43"/>
      <c r="H768" s="43"/>
      <c r="I768" s="43"/>
      <c r="J768" s="48"/>
      <c r="K768" s="43"/>
      <c r="L768" s="43" t="e">
        <f t="shared" si="11"/>
        <v>#DIV/0!</v>
      </c>
      <c r="M768" s="46" t="e">
        <f>L768</f>
        <v>#DIV/0!</v>
      </c>
      <c r="N768" s="47"/>
      <c r="O768" s="47"/>
      <c r="P768" s="47"/>
      <c r="Q768" s="47"/>
      <c r="R768" s="47"/>
      <c r="S768" s="47"/>
    </row>
    <row r="769" spans="1:19">
      <c r="A769" s="11">
        <v>52227</v>
      </c>
      <c r="B769" s="11" t="s">
        <v>88</v>
      </c>
      <c r="C769" s="11" t="s">
        <v>721</v>
      </c>
      <c r="D769" s="43"/>
      <c r="E769" s="43"/>
      <c r="F769" s="43"/>
      <c r="G769" s="43"/>
      <c r="H769" s="43"/>
      <c r="I769" s="43"/>
      <c r="J769" s="48"/>
      <c r="K769" s="43"/>
      <c r="L769" s="43" t="e">
        <f t="shared" si="11"/>
        <v>#DIV/0!</v>
      </c>
      <c r="M769" s="46" t="e">
        <f>L769</f>
        <v>#DIV/0!</v>
      </c>
      <c r="N769" s="47"/>
      <c r="O769" s="47"/>
      <c r="P769" s="47"/>
      <c r="Q769" s="47"/>
      <c r="R769" s="47"/>
      <c r="S769" s="47"/>
    </row>
    <row r="770" spans="1:19">
      <c r="A770" s="11">
        <v>52233</v>
      </c>
      <c r="B770" s="11" t="s">
        <v>88</v>
      </c>
      <c r="C770" s="11" t="s">
        <v>722</v>
      </c>
      <c r="D770" s="43"/>
      <c r="E770" s="43"/>
      <c r="F770" s="43"/>
      <c r="G770" s="43"/>
      <c r="H770" s="43"/>
      <c r="I770" s="43"/>
      <c r="J770" s="43"/>
      <c r="K770" s="48"/>
      <c r="L770" s="43" t="e">
        <f t="shared" si="11"/>
        <v>#DIV/0!</v>
      </c>
      <c r="M770" s="48" t="s">
        <v>16</v>
      </c>
      <c r="N770" s="47"/>
      <c r="O770" s="47"/>
      <c r="P770" s="47"/>
      <c r="Q770" s="47"/>
      <c r="R770" s="47"/>
      <c r="S770" s="47"/>
    </row>
    <row r="771" spans="1:19">
      <c r="A771" s="11">
        <v>52240</v>
      </c>
      <c r="B771" s="11" t="s">
        <v>88</v>
      </c>
      <c r="C771" s="11" t="s">
        <v>723</v>
      </c>
      <c r="D771" s="43"/>
      <c r="E771" s="43"/>
      <c r="F771" s="43"/>
      <c r="G771" s="43"/>
      <c r="H771" s="43"/>
      <c r="I771" s="43"/>
      <c r="J771" s="43"/>
      <c r="K771" s="48"/>
      <c r="L771" s="43" t="e">
        <f t="shared" si="11"/>
        <v>#DIV/0!</v>
      </c>
      <c r="M771" s="48" t="s">
        <v>16</v>
      </c>
      <c r="N771" s="47"/>
      <c r="O771" s="47"/>
      <c r="P771" s="47"/>
      <c r="Q771" s="47"/>
      <c r="R771" s="47"/>
      <c r="S771" s="47"/>
    </row>
    <row r="772" spans="1:19">
      <c r="A772" s="11">
        <v>52250</v>
      </c>
      <c r="B772" s="11" t="s">
        <v>88</v>
      </c>
      <c r="C772" s="11" t="s">
        <v>724</v>
      </c>
      <c r="D772" s="43"/>
      <c r="E772" s="43"/>
      <c r="F772" s="43"/>
      <c r="G772" s="43"/>
      <c r="H772" s="43"/>
      <c r="I772" s="43"/>
      <c r="J772" s="48"/>
      <c r="K772" s="43"/>
      <c r="L772" s="43" t="e">
        <f t="shared" si="11"/>
        <v>#DIV/0!</v>
      </c>
      <c r="M772" s="46" t="e">
        <f>L772</f>
        <v>#DIV/0!</v>
      </c>
      <c r="N772" s="47"/>
      <c r="O772" s="47"/>
      <c r="P772" s="47"/>
      <c r="Q772" s="47"/>
      <c r="R772" s="47"/>
      <c r="S772" s="47"/>
    </row>
    <row r="773" spans="1:19">
      <c r="A773" s="11">
        <v>52254</v>
      </c>
      <c r="B773" s="11" t="s">
        <v>88</v>
      </c>
      <c r="C773" s="11" t="s">
        <v>725</v>
      </c>
      <c r="D773" s="43"/>
      <c r="E773" s="43"/>
      <c r="F773" s="43"/>
      <c r="G773" s="43"/>
      <c r="H773" s="43"/>
      <c r="I773" s="43"/>
      <c r="J773" s="43"/>
      <c r="K773" s="48"/>
      <c r="L773" s="43" t="e">
        <f t="shared" si="11"/>
        <v>#DIV/0!</v>
      </c>
      <c r="M773" s="48" t="s">
        <v>16</v>
      </c>
      <c r="N773" s="47"/>
      <c r="O773" s="47"/>
      <c r="P773" s="47"/>
      <c r="Q773" s="47"/>
      <c r="R773" s="47"/>
      <c r="S773" s="47"/>
    </row>
    <row r="774" spans="1:19">
      <c r="A774" s="11">
        <v>52256</v>
      </c>
      <c r="B774" s="11" t="s">
        <v>88</v>
      </c>
      <c r="C774" s="11" t="s">
        <v>726</v>
      </c>
      <c r="D774" s="43"/>
      <c r="E774" s="43"/>
      <c r="F774" s="43"/>
      <c r="G774" s="43"/>
      <c r="H774" s="43"/>
      <c r="I774" s="43"/>
      <c r="J774" s="43"/>
      <c r="K774" s="48"/>
      <c r="L774" s="43" t="e">
        <f t="shared" si="11"/>
        <v>#DIV/0!</v>
      </c>
      <c r="M774" s="48" t="s">
        <v>16</v>
      </c>
      <c r="N774" s="47"/>
      <c r="O774" s="47"/>
      <c r="P774" s="47"/>
      <c r="Q774" s="47"/>
      <c r="R774" s="47"/>
      <c r="S774" s="47"/>
    </row>
    <row r="775" spans="1:19">
      <c r="A775" s="11">
        <v>52258</v>
      </c>
      <c r="B775" s="11" t="s">
        <v>88</v>
      </c>
      <c r="C775" s="11" t="s">
        <v>727</v>
      </c>
      <c r="D775" s="43"/>
      <c r="E775" s="43"/>
      <c r="F775" s="43"/>
      <c r="G775" s="43"/>
      <c r="H775" s="43"/>
      <c r="I775" s="43"/>
      <c r="J775" s="48"/>
      <c r="K775" s="43"/>
      <c r="L775" s="43" t="e">
        <f t="shared" si="11"/>
        <v>#DIV/0!</v>
      </c>
      <c r="M775" s="46" t="e">
        <f>L775</f>
        <v>#DIV/0!</v>
      </c>
      <c r="N775" s="47"/>
      <c r="O775" s="47"/>
      <c r="P775" s="47"/>
      <c r="Q775" s="47"/>
      <c r="R775" s="47"/>
      <c r="S775" s="47"/>
    </row>
    <row r="776" spans="1:19">
      <c r="A776" s="11">
        <v>52260</v>
      </c>
      <c r="B776" s="11" t="s">
        <v>88</v>
      </c>
      <c r="C776" s="11" t="s">
        <v>384</v>
      </c>
      <c r="D776" s="43"/>
      <c r="E776" s="43"/>
      <c r="F776" s="43"/>
      <c r="G776" s="43"/>
      <c r="H776" s="43"/>
      <c r="I776" s="43"/>
      <c r="J776" s="43"/>
      <c r="K776" s="48"/>
      <c r="L776" s="43" t="e">
        <f t="shared" ref="L776:L839" si="12">AVERAGE(D776:K776)</f>
        <v>#DIV/0!</v>
      </c>
      <c r="M776" s="48" t="s">
        <v>16</v>
      </c>
      <c r="N776" s="47"/>
      <c r="O776" s="47"/>
      <c r="P776" s="47"/>
      <c r="Q776" s="47"/>
      <c r="R776" s="47"/>
      <c r="S776" s="47"/>
    </row>
    <row r="777" spans="1:19">
      <c r="A777" s="11">
        <v>52287</v>
      </c>
      <c r="B777" s="11" t="s">
        <v>88</v>
      </c>
      <c r="C777" s="11" t="s">
        <v>728</v>
      </c>
      <c r="D777" s="43"/>
      <c r="E777" s="43"/>
      <c r="F777" s="43"/>
      <c r="G777" s="43"/>
      <c r="H777" s="43"/>
      <c r="I777" s="43"/>
      <c r="J777" s="48"/>
      <c r="K777" s="43"/>
      <c r="L777" s="43" t="e">
        <f t="shared" si="12"/>
        <v>#DIV/0!</v>
      </c>
      <c r="M777" s="46" t="e">
        <f>L777</f>
        <v>#DIV/0!</v>
      </c>
      <c r="N777" s="47"/>
      <c r="O777" s="47"/>
      <c r="P777" s="47"/>
      <c r="Q777" s="47"/>
      <c r="R777" s="47"/>
      <c r="S777" s="47"/>
    </row>
    <row r="778" spans="1:19">
      <c r="A778" s="11">
        <v>52317</v>
      </c>
      <c r="B778" s="11" t="s">
        <v>88</v>
      </c>
      <c r="C778" s="11" t="s">
        <v>729</v>
      </c>
      <c r="D778" s="43"/>
      <c r="E778" s="43"/>
      <c r="F778" s="43"/>
      <c r="G778" s="43"/>
      <c r="H778" s="43"/>
      <c r="I778" s="43"/>
      <c r="J778" s="43"/>
      <c r="K778" s="48"/>
      <c r="L778" s="43" t="e">
        <f t="shared" si="12"/>
        <v>#DIV/0!</v>
      </c>
      <c r="M778" s="48" t="s">
        <v>16</v>
      </c>
      <c r="N778" s="47"/>
      <c r="O778" s="47"/>
      <c r="P778" s="47"/>
      <c r="Q778" s="47"/>
      <c r="R778" s="47"/>
      <c r="S778" s="47"/>
    </row>
    <row r="779" spans="1:19">
      <c r="A779" s="11">
        <v>52320</v>
      </c>
      <c r="B779" s="11" t="s">
        <v>88</v>
      </c>
      <c r="C779" s="11" t="s">
        <v>730</v>
      </c>
      <c r="D779" s="43"/>
      <c r="E779" s="43"/>
      <c r="F779" s="43"/>
      <c r="G779" s="43"/>
      <c r="H779" s="43"/>
      <c r="I779" s="43"/>
      <c r="J779" s="43"/>
      <c r="K779" s="48"/>
      <c r="L779" s="43" t="e">
        <f t="shared" si="12"/>
        <v>#DIV/0!</v>
      </c>
      <c r="M779" s="48" t="s">
        <v>16</v>
      </c>
      <c r="N779" s="47"/>
      <c r="O779" s="47"/>
      <c r="P779" s="47"/>
      <c r="Q779" s="47"/>
      <c r="R779" s="47"/>
      <c r="S779" s="47"/>
    </row>
    <row r="780" spans="1:19">
      <c r="A780" s="11">
        <v>52323</v>
      </c>
      <c r="B780" s="11" t="s">
        <v>88</v>
      </c>
      <c r="C780" s="11" t="s">
        <v>731</v>
      </c>
      <c r="D780" s="43"/>
      <c r="E780" s="43"/>
      <c r="F780" s="43"/>
      <c r="G780" s="43"/>
      <c r="H780" s="43"/>
      <c r="I780" s="43"/>
      <c r="J780" s="48"/>
      <c r="K780" s="43"/>
      <c r="L780" s="43" t="e">
        <f t="shared" si="12"/>
        <v>#DIV/0!</v>
      </c>
      <c r="M780" s="46" t="e">
        <f>L780</f>
        <v>#DIV/0!</v>
      </c>
      <c r="N780" s="47"/>
      <c r="O780" s="47"/>
      <c r="P780" s="47"/>
      <c r="Q780" s="47"/>
      <c r="R780" s="47"/>
      <c r="S780" s="47"/>
    </row>
    <row r="781" spans="1:19">
      <c r="A781" s="11">
        <v>52352</v>
      </c>
      <c r="B781" s="11" t="s">
        <v>88</v>
      </c>
      <c r="C781" s="11" t="s">
        <v>732</v>
      </c>
      <c r="D781" s="43"/>
      <c r="E781" s="43"/>
      <c r="F781" s="43"/>
      <c r="G781" s="43"/>
      <c r="H781" s="43"/>
      <c r="I781" s="43"/>
      <c r="J781" s="48"/>
      <c r="K781" s="43"/>
      <c r="L781" s="43" t="e">
        <f t="shared" si="12"/>
        <v>#DIV/0!</v>
      </c>
      <c r="M781" s="46" t="e">
        <f>L781</f>
        <v>#DIV/0!</v>
      </c>
      <c r="N781" s="47"/>
      <c r="O781" s="47"/>
      <c r="P781" s="47"/>
      <c r="Q781" s="47"/>
      <c r="R781" s="47"/>
      <c r="S781" s="47"/>
    </row>
    <row r="782" spans="1:19">
      <c r="A782" s="11">
        <v>52354</v>
      </c>
      <c r="B782" s="11" t="s">
        <v>88</v>
      </c>
      <c r="C782" s="11" t="s">
        <v>733</v>
      </c>
      <c r="D782" s="43"/>
      <c r="E782" s="43"/>
      <c r="F782" s="43"/>
      <c r="G782" s="43"/>
      <c r="H782" s="43"/>
      <c r="I782" s="43"/>
      <c r="J782" s="48"/>
      <c r="K782" s="43"/>
      <c r="L782" s="43" t="e">
        <f t="shared" si="12"/>
        <v>#DIV/0!</v>
      </c>
      <c r="M782" s="46" t="e">
        <f>L782</f>
        <v>#DIV/0!</v>
      </c>
      <c r="N782" s="47"/>
      <c r="O782" s="47"/>
      <c r="P782" s="47"/>
      <c r="Q782" s="47"/>
      <c r="R782" s="47"/>
      <c r="S782" s="47"/>
    </row>
    <row r="783" spans="1:19">
      <c r="A783" s="11">
        <v>52356</v>
      </c>
      <c r="B783" s="11" t="s">
        <v>88</v>
      </c>
      <c r="C783" s="11" t="s">
        <v>734</v>
      </c>
      <c r="D783" s="43"/>
      <c r="E783" s="43"/>
      <c r="F783" s="43"/>
      <c r="G783" s="43"/>
      <c r="H783" s="43"/>
      <c r="I783" s="43"/>
      <c r="J783" s="43"/>
      <c r="K783" s="48"/>
      <c r="L783" s="43" t="e">
        <f t="shared" si="12"/>
        <v>#DIV/0!</v>
      </c>
      <c r="M783" s="48" t="s">
        <v>16</v>
      </c>
      <c r="N783" s="47"/>
      <c r="O783" s="47"/>
      <c r="P783" s="47"/>
      <c r="Q783" s="47"/>
      <c r="R783" s="47"/>
      <c r="S783" s="47"/>
    </row>
    <row r="784" spans="1:19">
      <c r="A784" s="11">
        <v>52378</v>
      </c>
      <c r="B784" s="11" t="s">
        <v>88</v>
      </c>
      <c r="C784" s="11" t="s">
        <v>735</v>
      </c>
      <c r="D784" s="43"/>
      <c r="E784" s="43"/>
      <c r="F784" s="43"/>
      <c r="G784" s="43"/>
      <c r="H784" s="43"/>
      <c r="I784" s="43"/>
      <c r="J784" s="43"/>
      <c r="K784" s="48"/>
      <c r="L784" s="43" t="e">
        <f t="shared" si="12"/>
        <v>#DIV/0!</v>
      </c>
      <c r="M784" s="48" t="s">
        <v>16</v>
      </c>
      <c r="N784" s="47"/>
      <c r="O784" s="47"/>
      <c r="P784" s="47"/>
      <c r="Q784" s="47"/>
      <c r="R784" s="47"/>
      <c r="S784" s="47"/>
    </row>
    <row r="785" spans="1:19">
      <c r="A785" s="11">
        <v>52381</v>
      </c>
      <c r="B785" s="11" t="s">
        <v>88</v>
      </c>
      <c r="C785" s="11" t="s">
        <v>736</v>
      </c>
      <c r="D785" s="43"/>
      <c r="E785" s="43"/>
      <c r="F785" s="43"/>
      <c r="G785" s="43"/>
      <c r="H785" s="43"/>
      <c r="I785" s="43"/>
      <c r="J785" s="43"/>
      <c r="K785" s="48"/>
      <c r="L785" s="43" t="e">
        <f t="shared" si="12"/>
        <v>#DIV/0!</v>
      </c>
      <c r="M785" s="48" t="s">
        <v>16</v>
      </c>
      <c r="N785" s="47"/>
      <c r="O785" s="47"/>
      <c r="P785" s="47"/>
      <c r="Q785" s="47"/>
      <c r="R785" s="47"/>
      <c r="S785" s="47"/>
    </row>
    <row r="786" spans="1:19">
      <c r="A786" s="11">
        <v>52385</v>
      </c>
      <c r="B786" s="11" t="s">
        <v>88</v>
      </c>
      <c r="C786" s="11" t="s">
        <v>737</v>
      </c>
      <c r="D786" s="43"/>
      <c r="E786" s="43"/>
      <c r="F786" s="43"/>
      <c r="G786" s="43"/>
      <c r="H786" s="43"/>
      <c r="I786" s="43"/>
      <c r="J786" s="43"/>
      <c r="K786" s="48"/>
      <c r="L786" s="43" t="e">
        <f t="shared" si="12"/>
        <v>#DIV/0!</v>
      </c>
      <c r="M786" s="48" t="s">
        <v>16</v>
      </c>
      <c r="N786" s="47"/>
      <c r="O786" s="47"/>
      <c r="P786" s="47"/>
      <c r="Q786" s="47"/>
      <c r="R786" s="47"/>
      <c r="S786" s="47"/>
    </row>
    <row r="787" spans="1:19">
      <c r="A787" s="11">
        <v>52390</v>
      </c>
      <c r="B787" s="11" t="s">
        <v>88</v>
      </c>
      <c r="C787" s="11" t="s">
        <v>738</v>
      </c>
      <c r="D787" s="43"/>
      <c r="E787" s="43"/>
      <c r="F787" s="43"/>
      <c r="G787" s="43"/>
      <c r="H787" s="43"/>
      <c r="I787" s="43"/>
      <c r="J787" s="43"/>
      <c r="K787" s="48"/>
      <c r="L787" s="43" t="e">
        <f t="shared" si="12"/>
        <v>#DIV/0!</v>
      </c>
      <c r="M787" s="48" t="s">
        <v>16</v>
      </c>
      <c r="N787" s="47"/>
      <c r="O787" s="47"/>
      <c r="P787" s="47"/>
      <c r="Q787" s="47"/>
      <c r="R787" s="47"/>
      <c r="S787" s="47"/>
    </row>
    <row r="788" spans="1:19">
      <c r="A788" s="11">
        <v>52399</v>
      </c>
      <c r="B788" s="11" t="s">
        <v>88</v>
      </c>
      <c r="C788" s="11" t="s">
        <v>81</v>
      </c>
      <c r="D788" s="43"/>
      <c r="E788" s="43"/>
      <c r="F788" s="43"/>
      <c r="G788" s="43"/>
      <c r="H788" s="43"/>
      <c r="I788" s="43"/>
      <c r="J788" s="43"/>
      <c r="K788" s="48"/>
      <c r="L788" s="43" t="e">
        <f t="shared" si="12"/>
        <v>#DIV/0!</v>
      </c>
      <c r="M788" s="48" t="s">
        <v>16</v>
      </c>
      <c r="N788" s="47"/>
      <c r="O788" s="47"/>
      <c r="P788" s="47"/>
      <c r="Q788" s="47"/>
      <c r="R788" s="47"/>
      <c r="S788" s="47"/>
    </row>
    <row r="789" spans="1:19">
      <c r="A789" s="11">
        <v>52405</v>
      </c>
      <c r="B789" s="11" t="s">
        <v>88</v>
      </c>
      <c r="C789" s="11" t="s">
        <v>739</v>
      </c>
      <c r="D789" s="43"/>
      <c r="E789" s="43"/>
      <c r="F789" s="43"/>
      <c r="G789" s="43"/>
      <c r="H789" s="43"/>
      <c r="I789" s="43"/>
      <c r="J789" s="48"/>
      <c r="K789" s="43"/>
      <c r="L789" s="43" t="e">
        <f t="shared" si="12"/>
        <v>#DIV/0!</v>
      </c>
      <c r="M789" s="46" t="e">
        <f>L789</f>
        <v>#DIV/0!</v>
      </c>
      <c r="N789" s="47"/>
      <c r="O789" s="47"/>
      <c r="P789" s="47"/>
      <c r="Q789" s="47"/>
      <c r="R789" s="47"/>
      <c r="S789" s="47"/>
    </row>
    <row r="790" spans="1:19">
      <c r="A790" s="11">
        <v>52411</v>
      </c>
      <c r="B790" s="11" t="s">
        <v>88</v>
      </c>
      <c r="C790" s="11" t="s">
        <v>740</v>
      </c>
      <c r="D790" s="43"/>
      <c r="E790" s="43"/>
      <c r="F790" s="43"/>
      <c r="G790" s="43"/>
      <c r="H790" s="43"/>
      <c r="I790" s="43"/>
      <c r="J790" s="48"/>
      <c r="K790" s="43"/>
      <c r="L790" s="43" t="e">
        <f t="shared" si="12"/>
        <v>#DIV/0!</v>
      </c>
      <c r="M790" s="46" t="e">
        <f>L790</f>
        <v>#DIV/0!</v>
      </c>
      <c r="N790" s="47"/>
      <c r="O790" s="47"/>
      <c r="P790" s="47"/>
      <c r="Q790" s="47"/>
      <c r="R790" s="47"/>
      <c r="S790" s="47"/>
    </row>
    <row r="791" spans="1:19">
      <c r="A791" s="11">
        <v>52418</v>
      </c>
      <c r="B791" s="11" t="s">
        <v>88</v>
      </c>
      <c r="C791" s="11" t="s">
        <v>741</v>
      </c>
      <c r="D791" s="43"/>
      <c r="E791" s="43"/>
      <c r="F791" s="43"/>
      <c r="G791" s="43"/>
      <c r="H791" s="43"/>
      <c r="I791" s="43"/>
      <c r="J791" s="48"/>
      <c r="K791" s="43"/>
      <c r="L791" s="43" t="e">
        <f t="shared" si="12"/>
        <v>#DIV/0!</v>
      </c>
      <c r="M791" s="46" t="e">
        <f>L791</f>
        <v>#DIV/0!</v>
      </c>
      <c r="N791" s="47"/>
      <c r="O791" s="47"/>
      <c r="P791" s="47"/>
      <c r="Q791" s="47"/>
      <c r="R791" s="47"/>
      <c r="S791" s="47"/>
    </row>
    <row r="792" spans="1:19">
      <c r="A792" s="11">
        <v>52427</v>
      </c>
      <c r="B792" s="11" t="s">
        <v>88</v>
      </c>
      <c r="C792" s="11" t="s">
        <v>742</v>
      </c>
      <c r="D792" s="43"/>
      <c r="E792" s="43"/>
      <c r="F792" s="43"/>
      <c r="G792" s="43"/>
      <c r="H792" s="43"/>
      <c r="I792" s="43"/>
      <c r="J792" s="43"/>
      <c r="K792" s="48"/>
      <c r="L792" s="43" t="e">
        <f t="shared" si="12"/>
        <v>#DIV/0!</v>
      </c>
      <c r="M792" s="48" t="s">
        <v>16</v>
      </c>
      <c r="N792" s="47"/>
      <c r="O792" s="47"/>
      <c r="P792" s="47"/>
      <c r="Q792" s="47"/>
      <c r="R792" s="47"/>
      <c r="S792" s="47"/>
    </row>
    <row r="793" spans="1:19">
      <c r="A793" s="11">
        <v>52435</v>
      </c>
      <c r="B793" s="11" t="s">
        <v>88</v>
      </c>
      <c r="C793" s="11" t="s">
        <v>743</v>
      </c>
      <c r="D793" s="43"/>
      <c r="E793" s="43"/>
      <c r="F793" s="43"/>
      <c r="G793" s="43"/>
      <c r="H793" s="43"/>
      <c r="I793" s="43"/>
      <c r="J793" s="43"/>
      <c r="K793" s="48"/>
      <c r="L793" s="43" t="e">
        <f t="shared" si="12"/>
        <v>#DIV/0!</v>
      </c>
      <c r="M793" s="48" t="s">
        <v>16</v>
      </c>
      <c r="N793" s="47"/>
      <c r="O793" s="47"/>
      <c r="P793" s="47"/>
      <c r="Q793" s="47"/>
      <c r="R793" s="47"/>
      <c r="S793" s="47"/>
    </row>
    <row r="794" spans="1:19">
      <c r="A794" s="11">
        <v>52473</v>
      </c>
      <c r="B794" s="11" t="s">
        <v>88</v>
      </c>
      <c r="C794" s="11" t="s">
        <v>522</v>
      </c>
      <c r="D794" s="43"/>
      <c r="E794" s="43"/>
      <c r="F794" s="43"/>
      <c r="G794" s="43"/>
      <c r="H794" s="43"/>
      <c r="I794" s="43"/>
      <c r="J794" s="48"/>
      <c r="K794" s="43"/>
      <c r="L794" s="43" t="e">
        <f t="shared" si="12"/>
        <v>#DIV/0!</v>
      </c>
      <c r="M794" s="46" t="e">
        <f>L794</f>
        <v>#DIV/0!</v>
      </c>
      <c r="N794" s="47"/>
      <c r="O794" s="47"/>
      <c r="P794" s="47"/>
      <c r="Q794" s="47"/>
      <c r="R794" s="47"/>
      <c r="S794" s="47"/>
    </row>
    <row r="795" spans="1:19">
      <c r="A795" s="11">
        <v>52480</v>
      </c>
      <c r="B795" s="11" t="s">
        <v>88</v>
      </c>
      <c r="C795" s="11" t="s">
        <v>88</v>
      </c>
      <c r="D795" s="43"/>
      <c r="E795" s="43"/>
      <c r="F795" s="43"/>
      <c r="G795" s="43"/>
      <c r="H795" s="43"/>
      <c r="I795" s="43"/>
      <c r="J795" s="43"/>
      <c r="K795" s="48"/>
      <c r="L795" s="43" t="e">
        <f t="shared" si="12"/>
        <v>#DIV/0!</v>
      </c>
      <c r="M795" s="48" t="s">
        <v>16</v>
      </c>
      <c r="N795" s="47"/>
      <c r="O795" s="47"/>
      <c r="P795" s="47"/>
      <c r="Q795" s="47"/>
      <c r="R795" s="47"/>
      <c r="S795" s="47"/>
    </row>
    <row r="796" spans="1:19">
      <c r="A796" s="11">
        <v>52490</v>
      </c>
      <c r="B796" s="11" t="s">
        <v>88</v>
      </c>
      <c r="C796" s="11" t="s">
        <v>744</v>
      </c>
      <c r="D796" s="43"/>
      <c r="E796" s="43"/>
      <c r="F796" s="43"/>
      <c r="G796" s="43"/>
      <c r="H796" s="43"/>
      <c r="I796" s="43"/>
      <c r="J796" s="43"/>
      <c r="K796" s="43"/>
      <c r="L796" s="43" t="e">
        <f t="shared" si="12"/>
        <v>#DIV/0!</v>
      </c>
      <c r="M796" s="46" t="e">
        <f>L796</f>
        <v>#DIV/0!</v>
      </c>
      <c r="N796" s="47"/>
      <c r="O796" s="47"/>
      <c r="P796" s="47"/>
      <c r="Q796" s="47"/>
      <c r="R796" s="47"/>
      <c r="S796" s="47"/>
    </row>
    <row r="797" spans="1:19">
      <c r="A797" s="11">
        <v>52506</v>
      </c>
      <c r="B797" s="11" t="s">
        <v>88</v>
      </c>
      <c r="C797" s="11" t="s">
        <v>745</v>
      </c>
      <c r="D797" s="43"/>
      <c r="E797" s="43"/>
      <c r="F797" s="43"/>
      <c r="G797" s="43"/>
      <c r="H797" s="43"/>
      <c r="I797" s="43"/>
      <c r="J797" s="43"/>
      <c r="K797" s="48"/>
      <c r="L797" s="43" t="e">
        <f t="shared" si="12"/>
        <v>#DIV/0!</v>
      </c>
      <c r="M797" s="48" t="s">
        <v>16</v>
      </c>
      <c r="N797" s="47"/>
      <c r="O797" s="47"/>
      <c r="P797" s="47"/>
      <c r="Q797" s="47"/>
      <c r="R797" s="47"/>
      <c r="S797" s="47"/>
    </row>
    <row r="798" spans="1:19">
      <c r="A798" s="11">
        <v>52520</v>
      </c>
      <c r="B798" s="11" t="s">
        <v>88</v>
      </c>
      <c r="C798" s="11" t="s">
        <v>746</v>
      </c>
      <c r="D798" s="43"/>
      <c r="E798" s="43"/>
      <c r="F798" s="43"/>
      <c r="G798" s="43"/>
      <c r="H798" s="43"/>
      <c r="I798" s="43"/>
      <c r="J798" s="43"/>
      <c r="K798" s="48"/>
      <c r="L798" s="43" t="e">
        <f t="shared" si="12"/>
        <v>#DIV/0!</v>
      </c>
      <c r="M798" s="48" t="s">
        <v>16</v>
      </c>
      <c r="N798" s="47"/>
      <c r="O798" s="47"/>
      <c r="P798" s="47"/>
      <c r="Q798" s="47"/>
      <c r="R798" s="47"/>
      <c r="S798" s="47"/>
    </row>
    <row r="799" spans="1:19">
      <c r="A799" s="11">
        <v>52540</v>
      </c>
      <c r="B799" s="11" t="s">
        <v>88</v>
      </c>
      <c r="C799" s="11" t="s">
        <v>747</v>
      </c>
      <c r="D799" s="43"/>
      <c r="E799" s="43"/>
      <c r="F799" s="43"/>
      <c r="G799" s="43"/>
      <c r="H799" s="43"/>
      <c r="I799" s="43"/>
      <c r="J799" s="48"/>
      <c r="K799" s="43"/>
      <c r="L799" s="43" t="e">
        <f t="shared" si="12"/>
        <v>#DIV/0!</v>
      </c>
      <c r="M799" s="46" t="e">
        <f>L799</f>
        <v>#DIV/0!</v>
      </c>
      <c r="N799" s="47"/>
      <c r="O799" s="47"/>
      <c r="P799" s="47"/>
      <c r="Q799" s="47"/>
      <c r="R799" s="47"/>
      <c r="S799" s="47"/>
    </row>
    <row r="800" spans="1:19">
      <c r="A800" s="11">
        <v>52560</v>
      </c>
      <c r="B800" s="11" t="s">
        <v>88</v>
      </c>
      <c r="C800" s="11" t="s">
        <v>748</v>
      </c>
      <c r="D800" s="43"/>
      <c r="E800" s="43"/>
      <c r="F800" s="43"/>
      <c r="G800" s="43"/>
      <c r="H800" s="43"/>
      <c r="I800" s="43"/>
      <c r="J800" s="43"/>
      <c r="K800" s="43"/>
      <c r="L800" s="43" t="e">
        <f t="shared" si="12"/>
        <v>#DIV/0!</v>
      </c>
      <c r="M800" s="46" t="e">
        <f>L800</f>
        <v>#DIV/0!</v>
      </c>
      <c r="N800" s="47"/>
      <c r="O800" s="47"/>
      <c r="P800" s="47"/>
      <c r="Q800" s="47"/>
      <c r="R800" s="47"/>
      <c r="S800" s="47"/>
    </row>
    <row r="801" spans="1:19">
      <c r="A801" s="11">
        <v>52565</v>
      </c>
      <c r="B801" s="11" t="s">
        <v>88</v>
      </c>
      <c r="C801" s="11" t="s">
        <v>749</v>
      </c>
      <c r="D801" s="43"/>
      <c r="E801" s="43"/>
      <c r="F801" s="43"/>
      <c r="G801" s="43"/>
      <c r="H801" s="43"/>
      <c r="I801" s="43"/>
      <c r="J801" s="43"/>
      <c r="K801" s="48"/>
      <c r="L801" s="43" t="e">
        <f t="shared" si="12"/>
        <v>#DIV/0!</v>
      </c>
      <c r="M801" s="48" t="s">
        <v>16</v>
      </c>
      <c r="N801" s="47"/>
      <c r="O801" s="47"/>
      <c r="P801" s="47"/>
      <c r="Q801" s="47"/>
      <c r="R801" s="47"/>
      <c r="S801" s="47"/>
    </row>
    <row r="802" spans="1:19">
      <c r="A802" s="11">
        <v>52573</v>
      </c>
      <c r="B802" s="11" t="s">
        <v>88</v>
      </c>
      <c r="C802" s="11" t="s">
        <v>750</v>
      </c>
      <c r="D802" s="43"/>
      <c r="E802" s="43"/>
      <c r="F802" s="43"/>
      <c r="G802" s="43"/>
      <c r="H802" s="43"/>
      <c r="I802" s="43"/>
      <c r="J802" s="43"/>
      <c r="K802" s="48"/>
      <c r="L802" s="43" t="e">
        <f t="shared" si="12"/>
        <v>#DIV/0!</v>
      </c>
      <c r="M802" s="48" t="s">
        <v>16</v>
      </c>
      <c r="N802" s="47"/>
      <c r="O802" s="47"/>
      <c r="P802" s="47"/>
      <c r="Q802" s="47"/>
      <c r="R802" s="47"/>
      <c r="S802" s="47"/>
    </row>
    <row r="803" spans="1:19">
      <c r="A803" s="11">
        <v>52585</v>
      </c>
      <c r="B803" s="11" t="s">
        <v>88</v>
      </c>
      <c r="C803" s="11" t="s">
        <v>751</v>
      </c>
      <c r="D803" s="43"/>
      <c r="E803" s="43"/>
      <c r="F803" s="43"/>
      <c r="G803" s="43"/>
      <c r="H803" s="43"/>
      <c r="I803" s="43"/>
      <c r="J803" s="43"/>
      <c r="K803" s="48"/>
      <c r="L803" s="43" t="e">
        <f t="shared" si="12"/>
        <v>#DIV/0!</v>
      </c>
      <c r="M803" s="48" t="s">
        <v>16</v>
      </c>
      <c r="N803" s="47"/>
      <c r="O803" s="47"/>
      <c r="P803" s="47"/>
      <c r="Q803" s="47"/>
      <c r="R803" s="47"/>
      <c r="S803" s="47"/>
    </row>
    <row r="804" spans="1:19">
      <c r="A804" s="11">
        <v>52612</v>
      </c>
      <c r="B804" s="11" t="s">
        <v>88</v>
      </c>
      <c r="C804" s="11" t="s">
        <v>538</v>
      </c>
      <c r="D804" s="43"/>
      <c r="E804" s="43"/>
      <c r="F804" s="43"/>
      <c r="G804" s="43"/>
      <c r="H804" s="43"/>
      <c r="I804" s="43"/>
      <c r="J804" s="43"/>
      <c r="K804" s="48"/>
      <c r="L804" s="43" t="e">
        <f t="shared" si="12"/>
        <v>#DIV/0!</v>
      </c>
      <c r="M804" s="48" t="s">
        <v>16</v>
      </c>
      <c r="N804" s="47"/>
      <c r="O804" s="47"/>
      <c r="P804" s="47"/>
      <c r="Q804" s="47"/>
      <c r="R804" s="47"/>
      <c r="S804" s="47"/>
    </row>
    <row r="805" spans="1:19">
      <c r="A805" s="11">
        <v>52621</v>
      </c>
      <c r="B805" s="11" t="s">
        <v>88</v>
      </c>
      <c r="C805" s="11" t="s">
        <v>752</v>
      </c>
      <c r="D805" s="43"/>
      <c r="E805" s="43"/>
      <c r="F805" s="43"/>
      <c r="G805" s="43"/>
      <c r="H805" s="43"/>
      <c r="I805" s="43"/>
      <c r="J805" s="43"/>
      <c r="K805" s="48"/>
      <c r="L805" s="43" t="e">
        <f t="shared" si="12"/>
        <v>#DIV/0!</v>
      </c>
      <c r="M805" s="48" t="s">
        <v>16</v>
      </c>
      <c r="N805" s="47"/>
      <c r="O805" s="47"/>
      <c r="P805" s="47"/>
      <c r="Q805" s="47"/>
      <c r="R805" s="47"/>
      <c r="S805" s="47"/>
    </row>
    <row r="806" spans="1:19">
      <c r="A806" s="11">
        <v>52678</v>
      </c>
      <c r="B806" s="11" t="s">
        <v>88</v>
      </c>
      <c r="C806" s="11" t="s">
        <v>753</v>
      </c>
      <c r="D806" s="43"/>
      <c r="E806" s="43"/>
      <c r="F806" s="43"/>
      <c r="G806" s="43"/>
      <c r="H806" s="43"/>
      <c r="I806" s="43"/>
      <c r="J806" s="43"/>
      <c r="K806" s="48"/>
      <c r="L806" s="43" t="e">
        <f t="shared" si="12"/>
        <v>#DIV/0!</v>
      </c>
      <c r="M806" s="48" t="s">
        <v>16</v>
      </c>
      <c r="N806" s="47"/>
      <c r="O806" s="47"/>
      <c r="P806" s="47"/>
      <c r="Q806" s="47"/>
      <c r="R806" s="47"/>
      <c r="S806" s="47"/>
    </row>
    <row r="807" spans="1:19">
      <c r="A807" s="11">
        <v>52683</v>
      </c>
      <c r="B807" s="11" t="s">
        <v>88</v>
      </c>
      <c r="C807" s="11" t="s">
        <v>754</v>
      </c>
      <c r="D807" s="43"/>
      <c r="E807" s="43"/>
      <c r="F807" s="43"/>
      <c r="G807" s="43"/>
      <c r="H807" s="43"/>
      <c r="I807" s="43"/>
      <c r="J807" s="43"/>
      <c r="K807" s="48"/>
      <c r="L807" s="43" t="e">
        <f t="shared" si="12"/>
        <v>#DIV/0!</v>
      </c>
      <c r="M807" s="48" t="s">
        <v>16</v>
      </c>
      <c r="N807" s="47"/>
      <c r="O807" s="47"/>
      <c r="P807" s="47"/>
      <c r="Q807" s="47"/>
      <c r="R807" s="47"/>
      <c r="S807" s="47"/>
    </row>
    <row r="808" spans="1:19">
      <c r="A808" s="11">
        <v>52685</v>
      </c>
      <c r="B808" s="11" t="s">
        <v>88</v>
      </c>
      <c r="C808" s="11" t="s">
        <v>540</v>
      </c>
      <c r="D808" s="43"/>
      <c r="E808" s="43"/>
      <c r="F808" s="43"/>
      <c r="G808" s="43"/>
      <c r="H808" s="43"/>
      <c r="I808" s="43"/>
      <c r="J808" s="43"/>
      <c r="K808" s="48"/>
      <c r="L808" s="43" t="e">
        <f t="shared" si="12"/>
        <v>#DIV/0!</v>
      </c>
      <c r="M808" s="48" t="s">
        <v>16</v>
      </c>
      <c r="N808" s="47"/>
      <c r="O808" s="47"/>
      <c r="P808" s="47"/>
      <c r="Q808" s="47"/>
      <c r="R808" s="47"/>
      <c r="S808" s="47"/>
    </row>
    <row r="809" spans="1:19">
      <c r="A809" s="11">
        <v>52687</v>
      </c>
      <c r="B809" s="11" t="s">
        <v>88</v>
      </c>
      <c r="C809" s="11" t="s">
        <v>755</v>
      </c>
      <c r="D809" s="43"/>
      <c r="E809" s="43"/>
      <c r="F809" s="43"/>
      <c r="G809" s="43"/>
      <c r="H809" s="43"/>
      <c r="I809" s="43"/>
      <c r="J809" s="48"/>
      <c r="K809" s="43"/>
      <c r="L809" s="43" t="e">
        <f t="shared" si="12"/>
        <v>#DIV/0!</v>
      </c>
      <c r="M809" s="46" t="e">
        <f>L809</f>
        <v>#DIV/0!</v>
      </c>
      <c r="N809" s="47"/>
      <c r="O809" s="47"/>
      <c r="P809" s="47"/>
      <c r="Q809" s="47"/>
      <c r="R809" s="47"/>
      <c r="S809" s="47"/>
    </row>
    <row r="810" spans="1:19">
      <c r="A810" s="11">
        <v>52693</v>
      </c>
      <c r="B810" s="11" t="s">
        <v>88</v>
      </c>
      <c r="C810" s="11" t="s">
        <v>200</v>
      </c>
      <c r="D810" s="43"/>
      <c r="E810" s="43"/>
      <c r="F810" s="43"/>
      <c r="G810" s="43"/>
      <c r="H810" s="43"/>
      <c r="I810" s="43"/>
      <c r="J810" s="43"/>
      <c r="K810" s="48"/>
      <c r="L810" s="43" t="e">
        <f t="shared" si="12"/>
        <v>#DIV/0!</v>
      </c>
      <c r="M810" s="48" t="s">
        <v>16</v>
      </c>
      <c r="N810" s="47"/>
      <c r="O810" s="47"/>
      <c r="P810" s="47"/>
      <c r="Q810" s="47"/>
      <c r="R810" s="47"/>
      <c r="S810" s="47"/>
    </row>
    <row r="811" spans="1:19">
      <c r="A811" s="11">
        <v>52694</v>
      </c>
      <c r="B811" s="11" t="s">
        <v>88</v>
      </c>
      <c r="C811" s="11" t="s">
        <v>756</v>
      </c>
      <c r="D811" s="43"/>
      <c r="E811" s="43"/>
      <c r="F811" s="43"/>
      <c r="G811" s="43"/>
      <c r="H811" s="43"/>
      <c r="I811" s="43"/>
      <c r="J811" s="48"/>
      <c r="K811" s="43"/>
      <c r="L811" s="43" t="e">
        <f t="shared" si="12"/>
        <v>#DIV/0!</v>
      </c>
      <c r="M811" s="46" t="e">
        <f>L811</f>
        <v>#DIV/0!</v>
      </c>
      <c r="N811" s="47"/>
      <c r="O811" s="47"/>
      <c r="P811" s="47"/>
      <c r="Q811" s="47"/>
      <c r="R811" s="47"/>
      <c r="S811" s="47"/>
    </row>
    <row r="812" spans="1:19">
      <c r="A812" s="11">
        <v>52696</v>
      </c>
      <c r="B812" s="11" t="s">
        <v>88</v>
      </c>
      <c r="C812" s="11" t="s">
        <v>116</v>
      </c>
      <c r="D812" s="43"/>
      <c r="E812" s="43"/>
      <c r="F812" s="43"/>
      <c r="G812" s="43"/>
      <c r="H812" s="43"/>
      <c r="I812" s="43"/>
      <c r="J812" s="43"/>
      <c r="K812" s="48"/>
      <c r="L812" s="43" t="e">
        <f t="shared" si="12"/>
        <v>#DIV/0!</v>
      </c>
      <c r="M812" s="48" t="s">
        <v>16</v>
      </c>
      <c r="N812" s="47"/>
      <c r="O812" s="47"/>
      <c r="P812" s="47"/>
      <c r="Q812" s="47"/>
      <c r="R812" s="47"/>
      <c r="S812" s="47"/>
    </row>
    <row r="813" spans="1:19">
      <c r="A813" s="11">
        <v>52699</v>
      </c>
      <c r="B813" s="11" t="s">
        <v>88</v>
      </c>
      <c r="C813" s="11" t="s">
        <v>757</v>
      </c>
      <c r="D813" s="43"/>
      <c r="E813" s="43"/>
      <c r="F813" s="43"/>
      <c r="G813" s="43"/>
      <c r="H813" s="43"/>
      <c r="I813" s="43"/>
      <c r="J813" s="43"/>
      <c r="K813" s="48"/>
      <c r="L813" s="43" t="e">
        <f t="shared" si="12"/>
        <v>#DIV/0!</v>
      </c>
      <c r="M813" s="48" t="s">
        <v>16</v>
      </c>
      <c r="N813" s="47"/>
      <c r="O813" s="47"/>
      <c r="P813" s="47"/>
      <c r="Q813" s="47"/>
      <c r="R813" s="47"/>
      <c r="S813" s="47"/>
    </row>
    <row r="814" spans="1:19">
      <c r="A814" s="11">
        <v>52720</v>
      </c>
      <c r="B814" s="11" t="s">
        <v>88</v>
      </c>
      <c r="C814" s="11" t="s">
        <v>758</v>
      </c>
      <c r="D814" s="43"/>
      <c r="E814" s="43"/>
      <c r="F814" s="43"/>
      <c r="G814" s="43"/>
      <c r="H814" s="43"/>
      <c r="I814" s="43"/>
      <c r="J814" s="43"/>
      <c r="K814" s="43"/>
      <c r="L814" s="43" t="e">
        <f t="shared" si="12"/>
        <v>#DIV/0!</v>
      </c>
      <c r="M814" s="46" t="e">
        <f>L814</f>
        <v>#DIV/0!</v>
      </c>
      <c r="N814" s="47"/>
      <c r="O814" s="47"/>
      <c r="P814" s="47"/>
      <c r="Q814" s="47"/>
      <c r="R814" s="47"/>
      <c r="S814" s="47"/>
    </row>
    <row r="815" spans="1:19">
      <c r="A815" s="11">
        <v>52786</v>
      </c>
      <c r="B815" s="11" t="s">
        <v>88</v>
      </c>
      <c r="C815" s="11" t="s">
        <v>759</v>
      </c>
      <c r="D815" s="43"/>
      <c r="E815" s="43"/>
      <c r="F815" s="43"/>
      <c r="G815" s="43"/>
      <c r="H815" s="43"/>
      <c r="I815" s="43"/>
      <c r="J815" s="43"/>
      <c r="K815" s="48"/>
      <c r="L815" s="43" t="e">
        <f t="shared" si="12"/>
        <v>#DIV/0!</v>
      </c>
      <c r="M815" s="48" t="s">
        <v>16</v>
      </c>
      <c r="N815" s="47"/>
      <c r="O815" s="47"/>
      <c r="P815" s="47"/>
      <c r="Q815" s="47"/>
      <c r="R815" s="47"/>
      <c r="S815" s="47"/>
    </row>
    <row r="816" spans="1:19">
      <c r="A816" s="11">
        <v>52788</v>
      </c>
      <c r="B816" s="11" t="s">
        <v>88</v>
      </c>
      <c r="C816" s="11" t="s">
        <v>760</v>
      </c>
      <c r="D816" s="43"/>
      <c r="E816" s="43"/>
      <c r="F816" s="43"/>
      <c r="G816" s="43"/>
      <c r="H816" s="43"/>
      <c r="I816" s="43"/>
      <c r="J816" s="48"/>
      <c r="K816" s="43"/>
      <c r="L816" s="43" t="e">
        <f t="shared" si="12"/>
        <v>#DIV/0!</v>
      </c>
      <c r="M816" s="46" t="e">
        <f>L816</f>
        <v>#DIV/0!</v>
      </c>
      <c r="N816" s="47"/>
      <c r="O816" s="47"/>
      <c r="P816" s="47"/>
      <c r="Q816" s="47"/>
      <c r="R816" s="47"/>
      <c r="S816" s="47"/>
    </row>
    <row r="817" spans="1:19">
      <c r="A817" s="11">
        <v>52835</v>
      </c>
      <c r="B817" s="11" t="s">
        <v>88</v>
      </c>
      <c r="C817" s="11" t="s">
        <v>761</v>
      </c>
      <c r="D817" s="43"/>
      <c r="E817" s="43"/>
      <c r="F817" s="43"/>
      <c r="G817" s="43"/>
      <c r="H817" s="43"/>
      <c r="I817" s="43"/>
      <c r="J817" s="43"/>
      <c r="K817" s="48"/>
      <c r="L817" s="43" t="e">
        <f t="shared" si="12"/>
        <v>#DIV/0!</v>
      </c>
      <c r="M817" s="48" t="s">
        <v>16</v>
      </c>
      <c r="N817" s="47"/>
      <c r="O817" s="47"/>
      <c r="P817" s="47"/>
      <c r="Q817" s="47"/>
      <c r="R817" s="47"/>
      <c r="S817" s="47"/>
    </row>
    <row r="818" spans="1:19">
      <c r="A818" s="11">
        <v>52838</v>
      </c>
      <c r="B818" s="11" t="s">
        <v>88</v>
      </c>
      <c r="C818" s="11" t="s">
        <v>762</v>
      </c>
      <c r="D818" s="43"/>
      <c r="E818" s="43"/>
      <c r="F818" s="43"/>
      <c r="G818" s="43"/>
      <c r="H818" s="43"/>
      <c r="I818" s="43"/>
      <c r="J818" s="43"/>
      <c r="K818" s="48"/>
      <c r="L818" s="43" t="e">
        <f t="shared" si="12"/>
        <v>#DIV/0!</v>
      </c>
      <c r="M818" s="48" t="s">
        <v>16</v>
      </c>
      <c r="N818" s="47"/>
      <c r="O818" s="47"/>
      <c r="P818" s="47"/>
      <c r="Q818" s="47"/>
      <c r="R818" s="47"/>
      <c r="S818" s="47"/>
    </row>
    <row r="819" spans="1:19">
      <c r="A819" s="11">
        <v>52885</v>
      </c>
      <c r="B819" s="11" t="s">
        <v>88</v>
      </c>
      <c r="C819" s="11" t="s">
        <v>763</v>
      </c>
      <c r="D819" s="43"/>
      <c r="E819" s="43"/>
      <c r="F819" s="43"/>
      <c r="G819" s="43"/>
      <c r="H819" s="43"/>
      <c r="I819" s="43"/>
      <c r="J819" s="43"/>
      <c r="K819" s="48"/>
      <c r="L819" s="43" t="e">
        <f t="shared" si="12"/>
        <v>#DIV/0!</v>
      </c>
      <c r="M819" s="48" t="s">
        <v>16</v>
      </c>
      <c r="N819" s="47"/>
      <c r="O819" s="47"/>
      <c r="P819" s="47"/>
      <c r="Q819" s="47"/>
      <c r="R819" s="47"/>
      <c r="S819" s="47"/>
    </row>
    <row r="820" spans="1:19">
      <c r="A820" s="11">
        <v>54001</v>
      </c>
      <c r="B820" s="11" t="s">
        <v>764</v>
      </c>
      <c r="C820" s="11" t="s">
        <v>765</v>
      </c>
      <c r="D820" s="43"/>
      <c r="E820" s="43"/>
      <c r="F820" s="43"/>
      <c r="G820" s="43"/>
      <c r="H820" s="43"/>
      <c r="I820" s="43"/>
      <c r="J820" s="43"/>
      <c r="K820" s="43"/>
      <c r="L820" s="43" t="e">
        <f t="shared" si="12"/>
        <v>#DIV/0!</v>
      </c>
      <c r="M820" s="46" t="e">
        <f>L820</f>
        <v>#DIV/0!</v>
      </c>
      <c r="N820" s="47"/>
      <c r="O820" s="47"/>
      <c r="P820" s="47"/>
      <c r="Q820" s="47"/>
      <c r="R820" s="47"/>
      <c r="S820" s="47"/>
    </row>
    <row r="821" spans="1:19">
      <c r="A821" s="11">
        <v>54003</v>
      </c>
      <c r="B821" s="11" t="s">
        <v>764</v>
      </c>
      <c r="C821" s="11" t="s">
        <v>766</v>
      </c>
      <c r="D821" s="43"/>
      <c r="E821" s="43"/>
      <c r="F821" s="43"/>
      <c r="G821" s="43"/>
      <c r="H821" s="43"/>
      <c r="I821" s="43"/>
      <c r="J821" s="43"/>
      <c r="K821" s="48"/>
      <c r="L821" s="43" t="e">
        <f t="shared" si="12"/>
        <v>#DIV/0!</v>
      </c>
      <c r="M821" s="48" t="s">
        <v>16</v>
      </c>
      <c r="N821" s="47"/>
      <c r="O821" s="47"/>
      <c r="P821" s="47"/>
      <c r="Q821" s="47"/>
      <c r="R821" s="47"/>
      <c r="S821" s="47"/>
    </row>
    <row r="822" spans="1:19">
      <c r="A822" s="11">
        <v>54051</v>
      </c>
      <c r="B822" s="11" t="s">
        <v>764</v>
      </c>
      <c r="C822" s="11" t="s">
        <v>767</v>
      </c>
      <c r="D822" s="43"/>
      <c r="E822" s="43"/>
      <c r="F822" s="43"/>
      <c r="G822" s="43"/>
      <c r="H822" s="43"/>
      <c r="I822" s="43"/>
      <c r="J822" s="48"/>
      <c r="K822" s="43"/>
      <c r="L822" s="43" t="e">
        <f t="shared" si="12"/>
        <v>#DIV/0!</v>
      </c>
      <c r="M822" s="46" t="e">
        <f>L822</f>
        <v>#DIV/0!</v>
      </c>
      <c r="N822" s="47"/>
      <c r="O822" s="47"/>
      <c r="P822" s="47"/>
      <c r="Q822" s="47"/>
      <c r="R822" s="47"/>
      <c r="S822" s="47"/>
    </row>
    <row r="823" spans="1:19">
      <c r="A823" s="11">
        <v>54099</v>
      </c>
      <c r="B823" s="11" t="s">
        <v>764</v>
      </c>
      <c r="C823" s="11" t="s">
        <v>768</v>
      </c>
      <c r="D823" s="43"/>
      <c r="E823" s="43"/>
      <c r="F823" s="43"/>
      <c r="G823" s="43"/>
      <c r="H823" s="43"/>
      <c r="I823" s="43"/>
      <c r="J823" s="43"/>
      <c r="K823" s="48"/>
      <c r="L823" s="43" t="e">
        <f t="shared" si="12"/>
        <v>#DIV/0!</v>
      </c>
      <c r="M823" s="48" t="s">
        <v>16</v>
      </c>
      <c r="N823" s="47"/>
      <c r="O823" s="47"/>
      <c r="P823" s="47"/>
      <c r="Q823" s="47"/>
      <c r="R823" s="47"/>
      <c r="S823" s="47"/>
    </row>
    <row r="824" spans="1:19">
      <c r="A824" s="11">
        <v>54109</v>
      </c>
      <c r="B824" s="11" t="s">
        <v>764</v>
      </c>
      <c r="C824" s="11" t="s">
        <v>769</v>
      </c>
      <c r="D824" s="43"/>
      <c r="E824" s="43"/>
      <c r="F824" s="43"/>
      <c r="G824" s="43"/>
      <c r="H824" s="43"/>
      <c r="I824" s="43"/>
      <c r="J824" s="48"/>
      <c r="K824" s="43"/>
      <c r="L824" s="43" t="e">
        <f t="shared" si="12"/>
        <v>#DIV/0!</v>
      </c>
      <c r="M824" s="46" t="e">
        <f>L824</f>
        <v>#DIV/0!</v>
      </c>
      <c r="N824" s="47"/>
      <c r="O824" s="47"/>
      <c r="P824" s="47"/>
      <c r="Q824" s="47"/>
      <c r="R824" s="47"/>
      <c r="S824" s="47"/>
    </row>
    <row r="825" spans="1:19">
      <c r="A825" s="11">
        <v>54125</v>
      </c>
      <c r="B825" s="11" t="s">
        <v>764</v>
      </c>
      <c r="C825" s="11" t="s">
        <v>770</v>
      </c>
      <c r="D825" s="43"/>
      <c r="E825" s="43"/>
      <c r="F825" s="43"/>
      <c r="G825" s="43"/>
      <c r="H825" s="43"/>
      <c r="I825" s="43"/>
      <c r="J825" s="43"/>
      <c r="K825" s="48"/>
      <c r="L825" s="43" t="e">
        <f t="shared" si="12"/>
        <v>#DIV/0!</v>
      </c>
      <c r="M825" s="48" t="s">
        <v>16</v>
      </c>
      <c r="N825" s="47"/>
      <c r="O825" s="47"/>
      <c r="P825" s="47"/>
      <c r="Q825" s="47"/>
      <c r="R825" s="47"/>
      <c r="S825" s="47"/>
    </row>
    <row r="826" spans="1:19">
      <c r="A826" s="11">
        <v>54128</v>
      </c>
      <c r="B826" s="11" t="s">
        <v>764</v>
      </c>
      <c r="C826" s="11" t="s">
        <v>771</v>
      </c>
      <c r="D826" s="43"/>
      <c r="E826" s="43"/>
      <c r="F826" s="43"/>
      <c r="G826" s="43"/>
      <c r="H826" s="43"/>
      <c r="I826" s="43"/>
      <c r="J826" s="48"/>
      <c r="K826" s="43"/>
      <c r="L826" s="43" t="e">
        <f t="shared" si="12"/>
        <v>#DIV/0!</v>
      </c>
      <c r="M826" s="46" t="e">
        <f>L826</f>
        <v>#DIV/0!</v>
      </c>
      <c r="N826" s="47"/>
      <c r="O826" s="47"/>
      <c r="P826" s="47"/>
      <c r="Q826" s="47"/>
      <c r="R826" s="47"/>
      <c r="S826" s="47"/>
    </row>
    <row r="827" spans="1:19">
      <c r="A827" s="11">
        <v>54172</v>
      </c>
      <c r="B827" s="11" t="s">
        <v>764</v>
      </c>
      <c r="C827" s="11" t="s">
        <v>772</v>
      </c>
      <c r="D827" s="43"/>
      <c r="E827" s="43"/>
      <c r="F827" s="43"/>
      <c r="G827" s="43"/>
      <c r="H827" s="43"/>
      <c r="I827" s="43"/>
      <c r="J827" s="43"/>
      <c r="K827" s="48"/>
      <c r="L827" s="43" t="e">
        <f t="shared" si="12"/>
        <v>#DIV/0!</v>
      </c>
      <c r="M827" s="48" t="s">
        <v>16</v>
      </c>
      <c r="N827" s="47"/>
      <c r="O827" s="47"/>
      <c r="P827" s="47"/>
      <c r="Q827" s="47"/>
      <c r="R827" s="47"/>
      <c r="S827" s="47"/>
    </row>
    <row r="828" spans="1:19">
      <c r="A828" s="11">
        <v>54174</v>
      </c>
      <c r="B828" s="11" t="s">
        <v>764</v>
      </c>
      <c r="C828" s="11" t="s">
        <v>773</v>
      </c>
      <c r="D828" s="43"/>
      <c r="E828" s="43"/>
      <c r="F828" s="43"/>
      <c r="G828" s="43"/>
      <c r="H828" s="43"/>
      <c r="I828" s="43"/>
      <c r="J828" s="48"/>
      <c r="K828" s="43"/>
      <c r="L828" s="43" t="e">
        <f t="shared" si="12"/>
        <v>#DIV/0!</v>
      </c>
      <c r="M828" s="46" t="e">
        <f>L828</f>
        <v>#DIV/0!</v>
      </c>
      <c r="N828" s="47"/>
      <c r="O828" s="47"/>
      <c r="P828" s="47"/>
      <c r="Q828" s="47"/>
      <c r="R828" s="47"/>
      <c r="S828" s="47"/>
    </row>
    <row r="829" spans="1:19">
      <c r="A829" s="11">
        <v>54206</v>
      </c>
      <c r="B829" s="11" t="s">
        <v>764</v>
      </c>
      <c r="C829" s="11" t="s">
        <v>774</v>
      </c>
      <c r="D829" s="43"/>
      <c r="E829" s="43"/>
      <c r="F829" s="43"/>
      <c r="G829" s="43"/>
      <c r="H829" s="43"/>
      <c r="I829" s="43"/>
      <c r="J829" s="43"/>
      <c r="K829" s="48"/>
      <c r="L829" s="43" t="e">
        <f t="shared" si="12"/>
        <v>#DIV/0!</v>
      </c>
      <c r="M829" s="48" t="s">
        <v>16</v>
      </c>
      <c r="N829" s="47"/>
      <c r="O829" s="47"/>
      <c r="P829" s="47"/>
      <c r="Q829" s="47"/>
      <c r="R829" s="47"/>
      <c r="S829" s="47"/>
    </row>
    <row r="830" spans="1:19">
      <c r="A830" s="11">
        <v>54223</v>
      </c>
      <c r="B830" s="11" t="s">
        <v>764</v>
      </c>
      <c r="C830" s="11" t="s">
        <v>775</v>
      </c>
      <c r="D830" s="43"/>
      <c r="E830" s="43"/>
      <c r="F830" s="43"/>
      <c r="G830" s="43"/>
      <c r="H830" s="43"/>
      <c r="I830" s="43"/>
      <c r="J830" s="48"/>
      <c r="K830" s="43"/>
      <c r="L830" s="43" t="e">
        <f t="shared" si="12"/>
        <v>#DIV/0!</v>
      </c>
      <c r="M830" s="46" t="e">
        <f>L830</f>
        <v>#DIV/0!</v>
      </c>
      <c r="N830" s="47"/>
      <c r="O830" s="47"/>
      <c r="P830" s="47"/>
      <c r="Q830" s="47"/>
      <c r="R830" s="47"/>
      <c r="S830" s="47"/>
    </row>
    <row r="831" spans="1:19">
      <c r="A831" s="11">
        <v>54239</v>
      </c>
      <c r="B831" s="11" t="s">
        <v>764</v>
      </c>
      <c r="C831" s="11" t="s">
        <v>776</v>
      </c>
      <c r="D831" s="43"/>
      <c r="E831" s="43"/>
      <c r="F831" s="43"/>
      <c r="G831" s="43"/>
      <c r="H831" s="43"/>
      <c r="I831" s="43"/>
      <c r="J831" s="43"/>
      <c r="K831" s="48"/>
      <c r="L831" s="43" t="e">
        <f t="shared" si="12"/>
        <v>#DIV/0!</v>
      </c>
      <c r="M831" s="48" t="s">
        <v>16</v>
      </c>
      <c r="N831" s="47"/>
      <c r="O831" s="47"/>
      <c r="P831" s="47"/>
      <c r="Q831" s="47"/>
      <c r="R831" s="47"/>
      <c r="S831" s="47"/>
    </row>
    <row r="832" spans="1:19">
      <c r="A832" s="11">
        <v>54245</v>
      </c>
      <c r="B832" s="11" t="s">
        <v>764</v>
      </c>
      <c r="C832" s="11" t="s">
        <v>777</v>
      </c>
      <c r="D832" s="43"/>
      <c r="E832" s="43"/>
      <c r="F832" s="43"/>
      <c r="G832" s="43"/>
      <c r="H832" s="43"/>
      <c r="I832" s="43"/>
      <c r="J832" s="43"/>
      <c r="K832" s="48"/>
      <c r="L832" s="43" t="e">
        <f t="shared" si="12"/>
        <v>#DIV/0!</v>
      </c>
      <c r="M832" s="48" t="s">
        <v>16</v>
      </c>
      <c r="N832" s="47"/>
      <c r="O832" s="47"/>
      <c r="P832" s="47"/>
      <c r="Q832" s="47"/>
      <c r="R832" s="47"/>
      <c r="S832" s="47"/>
    </row>
    <row r="833" spans="1:19">
      <c r="A833" s="11">
        <v>54250</v>
      </c>
      <c r="B833" s="11" t="s">
        <v>764</v>
      </c>
      <c r="C833" s="11" t="s">
        <v>778</v>
      </c>
      <c r="D833" s="43"/>
      <c r="E833" s="43"/>
      <c r="F833" s="43"/>
      <c r="G833" s="43"/>
      <c r="H833" s="43"/>
      <c r="I833" s="43"/>
      <c r="J833" s="43"/>
      <c r="K833" s="48"/>
      <c r="L833" s="43" t="e">
        <f t="shared" si="12"/>
        <v>#DIV/0!</v>
      </c>
      <c r="M833" s="48" t="s">
        <v>16</v>
      </c>
      <c r="N833" s="47"/>
      <c r="O833" s="47"/>
      <c r="P833" s="47"/>
      <c r="Q833" s="47"/>
      <c r="R833" s="47"/>
      <c r="S833" s="47"/>
    </row>
    <row r="834" spans="1:19">
      <c r="A834" s="11">
        <v>54261</v>
      </c>
      <c r="B834" s="11" t="s">
        <v>764</v>
      </c>
      <c r="C834" s="11" t="s">
        <v>779</v>
      </c>
      <c r="D834" s="43"/>
      <c r="E834" s="43"/>
      <c r="F834" s="43"/>
      <c r="G834" s="43"/>
      <c r="H834" s="43"/>
      <c r="I834" s="43"/>
      <c r="J834" s="43"/>
      <c r="K834" s="48"/>
      <c r="L834" s="43" t="e">
        <f t="shared" si="12"/>
        <v>#DIV/0!</v>
      </c>
      <c r="M834" s="48" t="s">
        <v>16</v>
      </c>
      <c r="N834" s="47"/>
      <c r="O834" s="47"/>
      <c r="P834" s="47"/>
      <c r="Q834" s="47"/>
      <c r="R834" s="47"/>
      <c r="S834" s="47"/>
    </row>
    <row r="835" spans="1:19">
      <c r="A835" s="11">
        <v>54313</v>
      </c>
      <c r="B835" s="11" t="s">
        <v>764</v>
      </c>
      <c r="C835" s="11" t="s">
        <v>780</v>
      </c>
      <c r="D835" s="43"/>
      <c r="E835" s="43"/>
      <c r="F835" s="43"/>
      <c r="G835" s="43"/>
      <c r="H835" s="43"/>
      <c r="I835" s="43"/>
      <c r="J835" s="43"/>
      <c r="K835" s="48"/>
      <c r="L835" s="43" t="e">
        <f t="shared" si="12"/>
        <v>#DIV/0!</v>
      </c>
      <c r="M835" s="48" t="s">
        <v>16</v>
      </c>
      <c r="N835" s="47"/>
      <c r="O835" s="47"/>
      <c r="P835" s="47"/>
      <c r="Q835" s="47"/>
      <c r="R835" s="47"/>
      <c r="S835" s="47"/>
    </row>
    <row r="836" spans="1:19">
      <c r="A836" s="11">
        <v>54344</v>
      </c>
      <c r="B836" s="11" t="s">
        <v>764</v>
      </c>
      <c r="C836" s="11" t="s">
        <v>781</v>
      </c>
      <c r="D836" s="43"/>
      <c r="E836" s="43"/>
      <c r="F836" s="43"/>
      <c r="G836" s="43"/>
      <c r="H836" s="43"/>
      <c r="I836" s="43"/>
      <c r="J836" s="43"/>
      <c r="K836" s="48"/>
      <c r="L836" s="43" t="e">
        <f t="shared" si="12"/>
        <v>#DIV/0!</v>
      </c>
      <c r="M836" s="48" t="s">
        <v>16</v>
      </c>
      <c r="N836" s="47"/>
      <c r="O836" s="47"/>
      <c r="P836" s="47"/>
      <c r="Q836" s="47"/>
      <c r="R836" s="47"/>
      <c r="S836" s="47"/>
    </row>
    <row r="837" spans="1:19">
      <c r="A837" s="11">
        <v>54347</v>
      </c>
      <c r="B837" s="11" t="s">
        <v>764</v>
      </c>
      <c r="C837" s="11" t="s">
        <v>782</v>
      </c>
      <c r="D837" s="43"/>
      <c r="E837" s="43"/>
      <c r="F837" s="43"/>
      <c r="G837" s="43"/>
      <c r="H837" s="43"/>
      <c r="I837" s="43"/>
      <c r="J837" s="48"/>
      <c r="K837" s="43"/>
      <c r="L837" s="43" t="e">
        <f t="shared" si="12"/>
        <v>#DIV/0!</v>
      </c>
      <c r="M837" s="46" t="e">
        <f>L837</f>
        <v>#DIV/0!</v>
      </c>
      <c r="N837" s="47"/>
      <c r="O837" s="47"/>
      <c r="P837" s="47"/>
      <c r="Q837" s="47"/>
      <c r="R837" s="47"/>
      <c r="S837" s="47"/>
    </row>
    <row r="838" spans="1:19">
      <c r="A838" s="11">
        <v>54377</v>
      </c>
      <c r="B838" s="11" t="s">
        <v>764</v>
      </c>
      <c r="C838" s="11" t="s">
        <v>783</v>
      </c>
      <c r="D838" s="43"/>
      <c r="E838" s="43"/>
      <c r="F838" s="43"/>
      <c r="G838" s="43"/>
      <c r="H838" s="43"/>
      <c r="I838" s="43"/>
      <c r="J838" s="43"/>
      <c r="K838" s="48"/>
      <c r="L838" s="43" t="e">
        <f t="shared" si="12"/>
        <v>#DIV/0!</v>
      </c>
      <c r="M838" s="48" t="s">
        <v>16</v>
      </c>
      <c r="N838" s="47"/>
      <c r="O838" s="47"/>
      <c r="P838" s="47"/>
      <c r="Q838" s="47"/>
      <c r="R838" s="47"/>
      <c r="S838" s="47"/>
    </row>
    <row r="839" spans="1:19">
      <c r="A839" s="11">
        <v>54385</v>
      </c>
      <c r="B839" s="11" t="s">
        <v>764</v>
      </c>
      <c r="C839" s="11" t="s">
        <v>784</v>
      </c>
      <c r="D839" s="43"/>
      <c r="E839" s="43"/>
      <c r="F839" s="43"/>
      <c r="G839" s="43"/>
      <c r="H839" s="43"/>
      <c r="I839" s="43"/>
      <c r="J839" s="43"/>
      <c r="K839" s="48"/>
      <c r="L839" s="43" t="e">
        <f t="shared" si="12"/>
        <v>#DIV/0!</v>
      </c>
      <c r="M839" s="48" t="s">
        <v>16</v>
      </c>
      <c r="N839" s="47"/>
      <c r="O839" s="47"/>
      <c r="P839" s="47"/>
      <c r="Q839" s="47"/>
      <c r="R839" s="47"/>
      <c r="S839" s="47"/>
    </row>
    <row r="840" spans="1:19">
      <c r="A840" s="11">
        <v>54398</v>
      </c>
      <c r="B840" s="11" t="s">
        <v>764</v>
      </c>
      <c r="C840" s="11" t="s">
        <v>785</v>
      </c>
      <c r="D840" s="43"/>
      <c r="E840" s="43"/>
      <c r="F840" s="43"/>
      <c r="G840" s="43"/>
      <c r="H840" s="43"/>
      <c r="I840" s="43"/>
      <c r="J840" s="48"/>
      <c r="K840" s="43"/>
      <c r="L840" s="43" t="e">
        <f t="shared" ref="L840:L903" si="13">AVERAGE(D840:K840)</f>
        <v>#DIV/0!</v>
      </c>
      <c r="M840" s="46" t="e">
        <f>L840</f>
        <v>#DIV/0!</v>
      </c>
      <c r="N840" s="47"/>
      <c r="O840" s="47"/>
      <c r="P840" s="47"/>
      <c r="Q840" s="47"/>
      <c r="R840" s="47"/>
      <c r="S840" s="47"/>
    </row>
    <row r="841" spans="1:19">
      <c r="A841" s="11">
        <v>54405</v>
      </c>
      <c r="B841" s="11" t="s">
        <v>764</v>
      </c>
      <c r="C841" s="11" t="s">
        <v>786</v>
      </c>
      <c r="D841" s="43"/>
      <c r="E841" s="43"/>
      <c r="F841" s="43"/>
      <c r="G841" s="43"/>
      <c r="H841" s="43"/>
      <c r="I841" s="43"/>
      <c r="J841" s="43"/>
      <c r="K841" s="48"/>
      <c r="L841" s="43" t="e">
        <f t="shared" si="13"/>
        <v>#DIV/0!</v>
      </c>
      <c r="M841" s="48" t="s">
        <v>16</v>
      </c>
      <c r="N841" s="47"/>
      <c r="O841" s="47"/>
      <c r="P841" s="47"/>
      <c r="Q841" s="47"/>
      <c r="R841" s="47"/>
      <c r="S841" s="47"/>
    </row>
    <row r="842" spans="1:19">
      <c r="A842" s="11">
        <v>54418</v>
      </c>
      <c r="B842" s="11" t="s">
        <v>764</v>
      </c>
      <c r="C842" s="11" t="s">
        <v>787</v>
      </c>
      <c r="D842" s="43"/>
      <c r="E842" s="43"/>
      <c r="F842" s="43"/>
      <c r="G842" s="43"/>
      <c r="H842" s="43"/>
      <c r="I842" s="43"/>
      <c r="J842" s="48"/>
      <c r="K842" s="43"/>
      <c r="L842" s="43" t="e">
        <f t="shared" si="13"/>
        <v>#DIV/0!</v>
      </c>
      <c r="M842" s="46" t="e">
        <f>L842</f>
        <v>#DIV/0!</v>
      </c>
      <c r="N842" s="47"/>
      <c r="O842" s="47"/>
      <c r="P842" s="47"/>
      <c r="Q842" s="47"/>
      <c r="R842" s="47"/>
      <c r="S842" s="47"/>
    </row>
    <row r="843" spans="1:19">
      <c r="A843" s="11">
        <v>54480</v>
      </c>
      <c r="B843" s="11" t="s">
        <v>764</v>
      </c>
      <c r="C843" s="11" t="s">
        <v>788</v>
      </c>
      <c r="D843" s="43"/>
      <c r="E843" s="43"/>
      <c r="F843" s="43"/>
      <c r="G843" s="43"/>
      <c r="H843" s="43"/>
      <c r="I843" s="43"/>
      <c r="J843" s="43"/>
      <c r="K843" s="48"/>
      <c r="L843" s="43" t="e">
        <f t="shared" si="13"/>
        <v>#DIV/0!</v>
      </c>
      <c r="M843" s="48" t="s">
        <v>16</v>
      </c>
      <c r="N843" s="47"/>
      <c r="O843" s="47"/>
      <c r="P843" s="47"/>
      <c r="Q843" s="47"/>
      <c r="R843" s="47"/>
      <c r="S843" s="47"/>
    </row>
    <row r="844" spans="1:19">
      <c r="A844" s="11">
        <v>54498</v>
      </c>
      <c r="B844" s="11" t="s">
        <v>764</v>
      </c>
      <c r="C844" s="11" t="s">
        <v>789</v>
      </c>
      <c r="D844" s="43"/>
      <c r="E844" s="43"/>
      <c r="F844" s="43"/>
      <c r="G844" s="43"/>
      <c r="H844" s="43"/>
      <c r="I844" s="43"/>
      <c r="J844" s="43"/>
      <c r="K844" s="48"/>
      <c r="L844" s="43" t="e">
        <f t="shared" si="13"/>
        <v>#DIV/0!</v>
      </c>
      <c r="M844" s="48" t="s">
        <v>16</v>
      </c>
      <c r="N844" s="47"/>
      <c r="O844" s="47"/>
      <c r="P844" s="47"/>
      <c r="Q844" s="47"/>
      <c r="R844" s="47"/>
      <c r="S844" s="47"/>
    </row>
    <row r="845" spans="1:19">
      <c r="A845" s="11">
        <v>54518</v>
      </c>
      <c r="B845" s="11" t="s">
        <v>764</v>
      </c>
      <c r="C845" s="11" t="s">
        <v>790</v>
      </c>
      <c r="D845" s="43"/>
      <c r="E845" s="43"/>
      <c r="F845" s="43"/>
      <c r="G845" s="43"/>
      <c r="H845" s="43"/>
      <c r="I845" s="43"/>
      <c r="J845" s="48"/>
      <c r="K845" s="43"/>
      <c r="L845" s="43" t="e">
        <f t="shared" si="13"/>
        <v>#DIV/0!</v>
      </c>
      <c r="M845" s="46" t="e">
        <f>L845</f>
        <v>#DIV/0!</v>
      </c>
      <c r="N845" s="47"/>
      <c r="O845" s="47"/>
      <c r="P845" s="47"/>
      <c r="Q845" s="47"/>
      <c r="R845" s="47"/>
      <c r="S845" s="47"/>
    </row>
    <row r="846" spans="1:19">
      <c r="A846" s="11">
        <v>54520</v>
      </c>
      <c r="B846" s="11" t="s">
        <v>764</v>
      </c>
      <c r="C846" s="11" t="s">
        <v>791</v>
      </c>
      <c r="D846" s="43"/>
      <c r="E846" s="43"/>
      <c r="F846" s="43"/>
      <c r="G846" s="43"/>
      <c r="H846" s="43"/>
      <c r="I846" s="43"/>
      <c r="J846" s="43"/>
      <c r="K846" s="48"/>
      <c r="L846" s="43" t="e">
        <f t="shared" si="13"/>
        <v>#DIV/0!</v>
      </c>
      <c r="M846" s="48" t="s">
        <v>16</v>
      </c>
      <c r="N846" s="47"/>
      <c r="O846" s="47"/>
      <c r="P846" s="47"/>
      <c r="Q846" s="47"/>
      <c r="R846" s="47"/>
      <c r="S846" s="47"/>
    </row>
    <row r="847" spans="1:19">
      <c r="A847" s="11">
        <v>54553</v>
      </c>
      <c r="B847" s="11" t="s">
        <v>764</v>
      </c>
      <c r="C847" s="11" t="s">
        <v>792</v>
      </c>
      <c r="D847" s="43"/>
      <c r="E847" s="43"/>
      <c r="F847" s="43"/>
      <c r="G847" s="43"/>
      <c r="H847" s="43"/>
      <c r="I847" s="43"/>
      <c r="J847" s="43"/>
      <c r="K847" s="48"/>
      <c r="L847" s="43" t="e">
        <f t="shared" si="13"/>
        <v>#DIV/0!</v>
      </c>
      <c r="M847" s="48" t="s">
        <v>16</v>
      </c>
      <c r="N847" s="47"/>
      <c r="O847" s="47"/>
      <c r="P847" s="47"/>
      <c r="Q847" s="47"/>
      <c r="R847" s="47"/>
      <c r="S847" s="47"/>
    </row>
    <row r="848" spans="1:19">
      <c r="A848" s="11">
        <v>54599</v>
      </c>
      <c r="B848" s="11" t="s">
        <v>764</v>
      </c>
      <c r="C848" s="11" t="s">
        <v>793</v>
      </c>
      <c r="D848" s="43"/>
      <c r="E848" s="43"/>
      <c r="F848" s="43"/>
      <c r="G848" s="43"/>
      <c r="H848" s="43"/>
      <c r="I848" s="43"/>
      <c r="J848" s="48"/>
      <c r="K848" s="43"/>
      <c r="L848" s="43" t="e">
        <f t="shared" si="13"/>
        <v>#DIV/0!</v>
      </c>
      <c r="M848" s="46" t="e">
        <f>L848</f>
        <v>#DIV/0!</v>
      </c>
      <c r="N848" s="47"/>
      <c r="O848" s="47"/>
      <c r="P848" s="47"/>
      <c r="Q848" s="47"/>
      <c r="R848" s="47"/>
      <c r="S848" s="47"/>
    </row>
    <row r="849" spans="1:19">
      <c r="A849" s="11">
        <v>54660</v>
      </c>
      <c r="B849" s="11" t="s">
        <v>764</v>
      </c>
      <c r="C849" s="11" t="s">
        <v>794</v>
      </c>
      <c r="D849" s="43"/>
      <c r="E849" s="43"/>
      <c r="F849" s="43"/>
      <c r="G849" s="43"/>
      <c r="H849" s="43"/>
      <c r="I849" s="43"/>
      <c r="J849" s="48"/>
      <c r="K849" s="43"/>
      <c r="L849" s="43" t="e">
        <f t="shared" si="13"/>
        <v>#DIV/0!</v>
      </c>
      <c r="M849" s="46" t="e">
        <f>L849</f>
        <v>#DIV/0!</v>
      </c>
      <c r="N849" s="47"/>
      <c r="O849" s="47"/>
      <c r="P849" s="47"/>
      <c r="Q849" s="47"/>
      <c r="R849" s="47"/>
      <c r="S849" s="47"/>
    </row>
    <row r="850" spans="1:19">
      <c r="A850" s="11">
        <v>54670</v>
      </c>
      <c r="B850" s="11" t="s">
        <v>764</v>
      </c>
      <c r="C850" s="11" t="s">
        <v>795</v>
      </c>
      <c r="D850" s="43"/>
      <c r="E850" s="43"/>
      <c r="F850" s="43"/>
      <c r="G850" s="43"/>
      <c r="H850" s="43"/>
      <c r="I850" s="43"/>
      <c r="J850" s="43"/>
      <c r="K850" s="48"/>
      <c r="L850" s="43" t="e">
        <f t="shared" si="13"/>
        <v>#DIV/0!</v>
      </c>
      <c r="M850" s="48" t="s">
        <v>16</v>
      </c>
      <c r="N850" s="47"/>
      <c r="O850" s="47"/>
      <c r="P850" s="47"/>
      <c r="Q850" s="47"/>
      <c r="R850" s="47"/>
      <c r="S850" s="47"/>
    </row>
    <row r="851" spans="1:19">
      <c r="A851" s="11">
        <v>54673</v>
      </c>
      <c r="B851" s="11" t="s">
        <v>764</v>
      </c>
      <c r="C851" s="11" t="s">
        <v>541</v>
      </c>
      <c r="D851" s="43"/>
      <c r="E851" s="43"/>
      <c r="F851" s="43"/>
      <c r="G851" s="43"/>
      <c r="H851" s="43"/>
      <c r="I851" s="43"/>
      <c r="J851" s="43"/>
      <c r="K851" s="48"/>
      <c r="L851" s="43" t="e">
        <f t="shared" si="13"/>
        <v>#DIV/0!</v>
      </c>
      <c r="M851" s="48" t="s">
        <v>16</v>
      </c>
      <c r="N851" s="47"/>
      <c r="O851" s="47"/>
      <c r="P851" s="47"/>
      <c r="Q851" s="47"/>
      <c r="R851" s="47"/>
      <c r="S851" s="47"/>
    </row>
    <row r="852" spans="1:19">
      <c r="A852" s="11">
        <v>54680</v>
      </c>
      <c r="B852" s="11" t="s">
        <v>764</v>
      </c>
      <c r="C852" s="11" t="s">
        <v>796</v>
      </c>
      <c r="D852" s="43"/>
      <c r="E852" s="43"/>
      <c r="F852" s="43"/>
      <c r="G852" s="43"/>
      <c r="H852" s="43"/>
      <c r="I852" s="43"/>
      <c r="J852" s="43"/>
      <c r="K852" s="48"/>
      <c r="L852" s="43" t="e">
        <f t="shared" si="13"/>
        <v>#DIV/0!</v>
      </c>
      <c r="M852" s="48" t="s">
        <v>16</v>
      </c>
      <c r="N852" s="47"/>
      <c r="O852" s="47"/>
      <c r="P852" s="47"/>
      <c r="Q852" s="47"/>
      <c r="R852" s="47"/>
      <c r="S852" s="47"/>
    </row>
    <row r="853" spans="1:19">
      <c r="A853" s="11">
        <v>54720</v>
      </c>
      <c r="B853" s="11" t="s">
        <v>764</v>
      </c>
      <c r="C853" s="11" t="s">
        <v>797</v>
      </c>
      <c r="D853" s="43"/>
      <c r="E853" s="43"/>
      <c r="F853" s="43"/>
      <c r="G853" s="43"/>
      <c r="H853" s="43"/>
      <c r="I853" s="43"/>
      <c r="J853" s="43"/>
      <c r="K853" s="48"/>
      <c r="L853" s="43" t="e">
        <f t="shared" si="13"/>
        <v>#DIV/0!</v>
      </c>
      <c r="M853" s="48" t="s">
        <v>16</v>
      </c>
      <c r="N853" s="47"/>
      <c r="O853" s="47"/>
      <c r="P853" s="47"/>
      <c r="Q853" s="47"/>
      <c r="R853" s="47"/>
      <c r="S853" s="47"/>
    </row>
    <row r="854" spans="1:19">
      <c r="A854" s="11">
        <v>54743</v>
      </c>
      <c r="B854" s="11" t="s">
        <v>764</v>
      </c>
      <c r="C854" s="11" t="s">
        <v>798</v>
      </c>
      <c r="D854" s="43"/>
      <c r="E854" s="43"/>
      <c r="F854" s="43"/>
      <c r="G854" s="43"/>
      <c r="H854" s="43"/>
      <c r="I854" s="43"/>
      <c r="J854" s="48"/>
      <c r="K854" s="43"/>
      <c r="L854" s="43" t="e">
        <f t="shared" si="13"/>
        <v>#DIV/0!</v>
      </c>
      <c r="M854" s="46" t="e">
        <f>L854</f>
        <v>#DIV/0!</v>
      </c>
      <c r="N854" s="47"/>
      <c r="O854" s="47"/>
      <c r="P854" s="47"/>
      <c r="Q854" s="47"/>
      <c r="R854" s="47"/>
      <c r="S854" s="47"/>
    </row>
    <row r="855" spans="1:19">
      <c r="A855" s="11">
        <v>54800</v>
      </c>
      <c r="B855" s="11" t="s">
        <v>764</v>
      </c>
      <c r="C855" s="11" t="s">
        <v>799</v>
      </c>
      <c r="D855" s="43"/>
      <c r="E855" s="43"/>
      <c r="F855" s="43"/>
      <c r="G855" s="43"/>
      <c r="H855" s="43"/>
      <c r="I855" s="43"/>
      <c r="J855" s="43"/>
      <c r="K855" s="43"/>
      <c r="L855" s="43" t="e">
        <f t="shared" si="13"/>
        <v>#DIV/0!</v>
      </c>
      <c r="M855" s="46" t="e">
        <f>L855</f>
        <v>#DIV/0!</v>
      </c>
      <c r="N855" s="47"/>
      <c r="O855" s="47"/>
      <c r="P855" s="47"/>
      <c r="Q855" s="47"/>
      <c r="R855" s="47"/>
      <c r="S855" s="47"/>
    </row>
    <row r="856" spans="1:19">
      <c r="A856" s="11">
        <v>54810</v>
      </c>
      <c r="B856" s="11" t="s">
        <v>764</v>
      </c>
      <c r="C856" s="11" t="s">
        <v>800</v>
      </c>
      <c r="D856" s="43"/>
      <c r="E856" s="43"/>
      <c r="F856" s="43"/>
      <c r="G856" s="43"/>
      <c r="H856" s="43"/>
      <c r="I856" s="43"/>
      <c r="J856" s="43"/>
      <c r="K856" s="48"/>
      <c r="L856" s="43" t="e">
        <f t="shared" si="13"/>
        <v>#DIV/0!</v>
      </c>
      <c r="M856" s="48" t="s">
        <v>16</v>
      </c>
      <c r="N856" s="47"/>
      <c r="O856" s="47"/>
      <c r="P856" s="47"/>
      <c r="Q856" s="47"/>
      <c r="R856" s="47"/>
      <c r="S856" s="47"/>
    </row>
    <row r="857" spans="1:19">
      <c r="A857" s="11">
        <v>54820</v>
      </c>
      <c r="B857" s="11" t="s">
        <v>764</v>
      </c>
      <c r="C857" s="11" t="s">
        <v>127</v>
      </c>
      <c r="D857" s="43"/>
      <c r="E857" s="43"/>
      <c r="F857" s="43"/>
      <c r="G857" s="43"/>
      <c r="H857" s="43"/>
      <c r="I857" s="43"/>
      <c r="J857" s="43"/>
      <c r="K857" s="48"/>
      <c r="L857" s="43" t="e">
        <f t="shared" si="13"/>
        <v>#DIV/0!</v>
      </c>
      <c r="M857" s="48" t="s">
        <v>16</v>
      </c>
      <c r="N857" s="47"/>
      <c r="O857" s="47"/>
      <c r="P857" s="47"/>
      <c r="Q857" s="47"/>
      <c r="R857" s="47"/>
      <c r="S857" s="47"/>
    </row>
    <row r="858" spans="1:19">
      <c r="A858" s="11">
        <v>54871</v>
      </c>
      <c r="B858" s="11" t="s">
        <v>764</v>
      </c>
      <c r="C858" s="11" t="s">
        <v>801</v>
      </c>
      <c r="D858" s="43"/>
      <c r="E858" s="43"/>
      <c r="F858" s="43"/>
      <c r="G858" s="43"/>
      <c r="H858" s="43"/>
      <c r="I858" s="43"/>
      <c r="J858" s="43"/>
      <c r="K858" s="48"/>
      <c r="L858" s="43" t="e">
        <f t="shared" si="13"/>
        <v>#DIV/0!</v>
      </c>
      <c r="M858" s="48" t="s">
        <v>16</v>
      </c>
      <c r="N858" s="47"/>
      <c r="O858" s="47"/>
      <c r="P858" s="47"/>
      <c r="Q858" s="47"/>
      <c r="R858" s="47"/>
      <c r="S858" s="47"/>
    </row>
    <row r="859" spans="1:19">
      <c r="A859" s="11">
        <v>54874</v>
      </c>
      <c r="B859" s="11" t="s">
        <v>764</v>
      </c>
      <c r="C859" s="11" t="s">
        <v>802</v>
      </c>
      <c r="D859" s="43"/>
      <c r="E859" s="43"/>
      <c r="F859" s="43"/>
      <c r="G859" s="43"/>
      <c r="H859" s="43"/>
      <c r="I859" s="43"/>
      <c r="J859" s="48"/>
      <c r="K859" s="43"/>
      <c r="L859" s="43" t="e">
        <f t="shared" si="13"/>
        <v>#DIV/0!</v>
      </c>
      <c r="M859" s="46" t="e">
        <f>L859</f>
        <v>#DIV/0!</v>
      </c>
      <c r="N859" s="47"/>
      <c r="O859" s="47"/>
      <c r="P859" s="47"/>
      <c r="Q859" s="47"/>
      <c r="R859" s="47"/>
      <c r="S859" s="47"/>
    </row>
    <row r="860" spans="1:19">
      <c r="A860" s="11">
        <v>86001</v>
      </c>
      <c r="B860" s="11" t="s">
        <v>1030</v>
      </c>
      <c r="C860" s="11" t="s">
        <v>1031</v>
      </c>
      <c r="D860" s="43"/>
      <c r="E860" s="43"/>
      <c r="F860" s="43"/>
      <c r="G860" s="43"/>
      <c r="H860" s="43"/>
      <c r="I860" s="43"/>
      <c r="J860" s="43"/>
      <c r="K860" s="48"/>
      <c r="L860" s="43" t="e">
        <f t="shared" si="13"/>
        <v>#DIV/0!</v>
      </c>
      <c r="M860" s="48" t="s">
        <v>16</v>
      </c>
      <c r="N860" s="47"/>
      <c r="O860" s="47"/>
      <c r="P860" s="47"/>
      <c r="Q860" s="47"/>
      <c r="R860" s="47"/>
      <c r="S860" s="47"/>
    </row>
    <row r="861" spans="1:19">
      <c r="A861" s="11">
        <v>86219</v>
      </c>
      <c r="B861" s="11" t="s">
        <v>1030</v>
      </c>
      <c r="C861" s="11" t="s">
        <v>717</v>
      </c>
      <c r="D861" s="43"/>
      <c r="E861" s="43"/>
      <c r="F861" s="43"/>
      <c r="G861" s="43"/>
      <c r="H861" s="43"/>
      <c r="I861" s="43"/>
      <c r="J861" s="48"/>
      <c r="K861" s="43"/>
      <c r="L861" s="43" t="e">
        <f t="shared" si="13"/>
        <v>#DIV/0!</v>
      </c>
      <c r="M861" s="46" t="e">
        <f>L861</f>
        <v>#DIV/0!</v>
      </c>
      <c r="N861" s="47"/>
      <c r="O861" s="47"/>
      <c r="P861" s="47"/>
      <c r="Q861" s="47"/>
      <c r="R861" s="47"/>
      <c r="S861" s="47"/>
    </row>
    <row r="862" spans="1:19">
      <c r="A862" s="11">
        <v>86320</v>
      </c>
      <c r="B862" s="11" t="s">
        <v>1030</v>
      </c>
      <c r="C862" s="11" t="s">
        <v>1032</v>
      </c>
      <c r="D862" s="43"/>
      <c r="E862" s="43"/>
      <c r="F862" s="43"/>
      <c r="G862" s="43"/>
      <c r="H862" s="43"/>
      <c r="I862" s="43"/>
      <c r="J862" s="43"/>
      <c r="K862" s="48"/>
      <c r="L862" s="43" t="e">
        <f t="shared" si="13"/>
        <v>#DIV/0!</v>
      </c>
      <c r="M862" s="48" t="s">
        <v>16</v>
      </c>
      <c r="N862" s="47"/>
      <c r="O862" s="47"/>
      <c r="P862" s="47"/>
      <c r="Q862" s="47"/>
      <c r="R862" s="47"/>
      <c r="S862" s="47"/>
    </row>
    <row r="863" spans="1:19">
      <c r="A863" s="11">
        <v>86568</v>
      </c>
      <c r="B863" s="11" t="s">
        <v>1030</v>
      </c>
      <c r="C863" s="11" t="s">
        <v>1033</v>
      </c>
      <c r="D863" s="43"/>
      <c r="E863" s="43"/>
      <c r="F863" s="43"/>
      <c r="G863" s="43"/>
      <c r="H863" s="43"/>
      <c r="I863" s="43"/>
      <c r="J863" s="43"/>
      <c r="K863" s="43"/>
      <c r="L863" s="43" t="e">
        <f t="shared" si="13"/>
        <v>#DIV/0!</v>
      </c>
      <c r="M863" s="46" t="e">
        <f>L863</f>
        <v>#DIV/0!</v>
      </c>
      <c r="N863" s="47"/>
      <c r="O863" s="47"/>
      <c r="P863" s="47"/>
      <c r="Q863" s="47"/>
      <c r="R863" s="47"/>
      <c r="S863" s="47"/>
    </row>
    <row r="864" spans="1:19">
      <c r="A864" s="11">
        <v>86569</v>
      </c>
      <c r="B864" s="11" t="s">
        <v>1030</v>
      </c>
      <c r="C864" s="11" t="s">
        <v>1034</v>
      </c>
      <c r="D864" s="43"/>
      <c r="E864" s="43"/>
      <c r="F864" s="43"/>
      <c r="G864" s="43"/>
      <c r="H864" s="43"/>
      <c r="I864" s="43"/>
      <c r="J864" s="43"/>
      <c r="K864" s="48"/>
      <c r="L864" s="43" t="e">
        <f t="shared" si="13"/>
        <v>#DIV/0!</v>
      </c>
      <c r="M864" s="48" t="s">
        <v>16</v>
      </c>
      <c r="N864" s="47"/>
      <c r="O864" s="47"/>
      <c r="P864" s="47"/>
      <c r="Q864" s="47"/>
      <c r="R864" s="47"/>
      <c r="S864" s="47"/>
    </row>
    <row r="865" spans="1:19">
      <c r="A865" s="11">
        <v>86571</v>
      </c>
      <c r="B865" s="11" t="s">
        <v>1030</v>
      </c>
      <c r="C865" s="11" t="s">
        <v>1035</v>
      </c>
      <c r="D865" s="43"/>
      <c r="E865" s="43"/>
      <c r="F865" s="43"/>
      <c r="G865" s="43"/>
      <c r="H865" s="43"/>
      <c r="I865" s="43"/>
      <c r="J865" s="43"/>
      <c r="K865" s="48"/>
      <c r="L865" s="43" t="e">
        <f t="shared" si="13"/>
        <v>#DIV/0!</v>
      </c>
      <c r="M865" s="48" t="s">
        <v>16</v>
      </c>
      <c r="N865" s="47"/>
      <c r="O865" s="47"/>
      <c r="P865" s="47"/>
      <c r="Q865" s="47"/>
      <c r="R865" s="47"/>
      <c r="S865" s="47"/>
    </row>
    <row r="866" spans="1:19">
      <c r="A866" s="11">
        <v>86573</v>
      </c>
      <c r="B866" s="11" t="s">
        <v>1030</v>
      </c>
      <c r="C866" s="11" t="s">
        <v>1036</v>
      </c>
      <c r="D866" s="43"/>
      <c r="E866" s="43"/>
      <c r="F866" s="43"/>
      <c r="G866" s="43"/>
      <c r="H866" s="43"/>
      <c r="I866" s="43"/>
      <c r="J866" s="43"/>
      <c r="K866" s="48"/>
      <c r="L866" s="43" t="e">
        <f t="shared" si="13"/>
        <v>#DIV/0!</v>
      </c>
      <c r="M866" s="48" t="s">
        <v>16</v>
      </c>
      <c r="N866" s="47"/>
      <c r="O866" s="47"/>
      <c r="P866" s="47"/>
      <c r="Q866" s="47"/>
      <c r="R866" s="47"/>
      <c r="S866" s="47"/>
    </row>
    <row r="867" spans="1:19">
      <c r="A867" s="11">
        <v>86749</v>
      </c>
      <c r="B867" s="11" t="s">
        <v>1030</v>
      </c>
      <c r="C867" s="11" t="s">
        <v>1037</v>
      </c>
      <c r="D867" s="43"/>
      <c r="E867" s="43"/>
      <c r="F867" s="43"/>
      <c r="G867" s="43"/>
      <c r="H867" s="43"/>
      <c r="I867" s="43"/>
      <c r="J867" s="43"/>
      <c r="K867" s="48"/>
      <c r="L867" s="43" t="e">
        <f t="shared" si="13"/>
        <v>#DIV/0!</v>
      </c>
      <c r="M867" s="48" t="s">
        <v>16</v>
      </c>
      <c r="N867" s="47"/>
      <c r="O867" s="47"/>
      <c r="P867" s="47"/>
      <c r="Q867" s="47"/>
      <c r="R867" s="47"/>
      <c r="S867" s="47"/>
    </row>
    <row r="868" spans="1:19">
      <c r="A868" s="11">
        <v>86755</v>
      </c>
      <c r="B868" s="11" t="s">
        <v>1030</v>
      </c>
      <c r="C868" s="11" t="s">
        <v>106</v>
      </c>
      <c r="D868" s="43"/>
      <c r="E868" s="43"/>
      <c r="F868" s="43"/>
      <c r="G868" s="43"/>
      <c r="H868" s="43"/>
      <c r="I868" s="43"/>
      <c r="J868" s="43"/>
      <c r="K868" s="48"/>
      <c r="L868" s="43" t="e">
        <f t="shared" si="13"/>
        <v>#DIV/0!</v>
      </c>
      <c r="M868" s="48" t="s">
        <v>16</v>
      </c>
      <c r="N868" s="47"/>
      <c r="O868" s="47"/>
      <c r="P868" s="47"/>
      <c r="Q868" s="47"/>
      <c r="R868" s="47"/>
      <c r="S868" s="47"/>
    </row>
    <row r="869" spans="1:19">
      <c r="A869" s="11">
        <v>86757</v>
      </c>
      <c r="B869" s="11" t="s">
        <v>1030</v>
      </c>
      <c r="C869" s="11" t="s">
        <v>889</v>
      </c>
      <c r="D869" s="43"/>
      <c r="E869" s="43"/>
      <c r="F869" s="43"/>
      <c r="G869" s="43"/>
      <c r="H869" s="43"/>
      <c r="I869" s="43"/>
      <c r="J869" s="48"/>
      <c r="K869" s="43"/>
      <c r="L869" s="43" t="e">
        <f t="shared" si="13"/>
        <v>#DIV/0!</v>
      </c>
      <c r="M869" s="46" t="e">
        <f>L869</f>
        <v>#DIV/0!</v>
      </c>
      <c r="N869" s="47"/>
      <c r="O869" s="47"/>
      <c r="P869" s="47"/>
      <c r="Q869" s="47"/>
      <c r="R869" s="47"/>
      <c r="S869" s="47"/>
    </row>
    <row r="870" spans="1:19">
      <c r="A870" s="11">
        <v>86760</v>
      </c>
      <c r="B870" s="11" t="s">
        <v>1030</v>
      </c>
      <c r="C870" s="11" t="s">
        <v>796</v>
      </c>
      <c r="D870" s="43"/>
      <c r="E870" s="43"/>
      <c r="F870" s="43"/>
      <c r="G870" s="43"/>
      <c r="H870" s="43"/>
      <c r="I870" s="43"/>
      <c r="J870" s="43"/>
      <c r="K870" s="48"/>
      <c r="L870" s="43" t="e">
        <f t="shared" si="13"/>
        <v>#DIV/0!</v>
      </c>
      <c r="M870" s="48" t="s">
        <v>16</v>
      </c>
      <c r="N870" s="47"/>
      <c r="O870" s="47"/>
      <c r="P870" s="47"/>
      <c r="Q870" s="47"/>
      <c r="R870" s="47"/>
      <c r="S870" s="47"/>
    </row>
    <row r="871" spans="1:19">
      <c r="A871" s="11">
        <v>86865</v>
      </c>
      <c r="B871" s="11" t="s">
        <v>1030</v>
      </c>
      <c r="C871" s="11" t="s">
        <v>1038</v>
      </c>
      <c r="D871" s="43"/>
      <c r="E871" s="43"/>
      <c r="F871" s="43"/>
      <c r="G871" s="43"/>
      <c r="H871" s="43"/>
      <c r="I871" s="43"/>
      <c r="J871" s="43"/>
      <c r="K871" s="43"/>
      <c r="L871" s="43" t="e">
        <f t="shared" si="13"/>
        <v>#DIV/0!</v>
      </c>
      <c r="M871" s="46" t="e">
        <f>L871</f>
        <v>#DIV/0!</v>
      </c>
      <c r="N871" s="47"/>
      <c r="O871" s="47"/>
      <c r="P871" s="47"/>
      <c r="Q871" s="47"/>
      <c r="R871" s="47"/>
      <c r="S871" s="47"/>
    </row>
    <row r="872" spans="1:19">
      <c r="A872" s="11">
        <v>86885</v>
      </c>
      <c r="B872" s="11" t="s">
        <v>1030</v>
      </c>
      <c r="C872" s="11" t="s">
        <v>1039</v>
      </c>
      <c r="D872" s="43"/>
      <c r="E872" s="43"/>
      <c r="F872" s="43"/>
      <c r="G872" s="43"/>
      <c r="H872" s="43"/>
      <c r="I872" s="43"/>
      <c r="J872" s="48"/>
      <c r="K872" s="43"/>
      <c r="L872" s="43" t="e">
        <f t="shared" si="13"/>
        <v>#DIV/0!</v>
      </c>
      <c r="M872" s="46" t="e">
        <f>L872</f>
        <v>#DIV/0!</v>
      </c>
      <c r="N872" s="47"/>
      <c r="O872" s="47"/>
      <c r="P872" s="47"/>
      <c r="Q872" s="47"/>
      <c r="R872" s="47"/>
      <c r="S872" s="47"/>
    </row>
    <row r="873" spans="1:19">
      <c r="A873" s="11">
        <v>63001</v>
      </c>
      <c r="B873" s="11" t="s">
        <v>803</v>
      </c>
      <c r="C873" s="11" t="s">
        <v>31</v>
      </c>
      <c r="D873" s="43"/>
      <c r="E873" s="43"/>
      <c r="F873" s="43"/>
      <c r="G873" s="43"/>
      <c r="H873" s="43"/>
      <c r="I873" s="43"/>
      <c r="J873" s="43"/>
      <c r="K873" s="48"/>
      <c r="L873" s="43" t="e">
        <f t="shared" si="13"/>
        <v>#DIV/0!</v>
      </c>
      <c r="M873" s="48" t="s">
        <v>16</v>
      </c>
      <c r="N873" s="47"/>
      <c r="O873" s="47"/>
      <c r="P873" s="47"/>
      <c r="Q873" s="47"/>
      <c r="R873" s="47"/>
      <c r="S873" s="47"/>
    </row>
    <row r="874" spans="1:19">
      <c r="A874" s="11">
        <v>63111</v>
      </c>
      <c r="B874" s="11" t="s">
        <v>803</v>
      </c>
      <c r="C874" s="11" t="s">
        <v>221</v>
      </c>
      <c r="D874" s="43"/>
      <c r="E874" s="43"/>
      <c r="F874" s="43"/>
      <c r="G874" s="43"/>
      <c r="H874" s="43"/>
      <c r="I874" s="43"/>
      <c r="J874" s="43"/>
      <c r="K874" s="48"/>
      <c r="L874" s="43" t="e">
        <f t="shared" si="13"/>
        <v>#DIV/0!</v>
      </c>
      <c r="M874" s="48" t="s">
        <v>16</v>
      </c>
      <c r="N874" s="47"/>
      <c r="O874" s="47"/>
      <c r="P874" s="47"/>
      <c r="Q874" s="47"/>
      <c r="R874" s="47"/>
      <c r="S874" s="47"/>
    </row>
    <row r="875" spans="1:19">
      <c r="A875" s="11">
        <v>63130</v>
      </c>
      <c r="B875" s="11" t="s">
        <v>803</v>
      </c>
      <c r="C875" s="11" t="s">
        <v>804</v>
      </c>
      <c r="D875" s="43"/>
      <c r="E875" s="43"/>
      <c r="F875" s="43"/>
      <c r="G875" s="43"/>
      <c r="H875" s="43"/>
      <c r="I875" s="43"/>
      <c r="J875" s="43"/>
      <c r="K875" s="48"/>
      <c r="L875" s="43" t="e">
        <f t="shared" si="13"/>
        <v>#DIV/0!</v>
      </c>
      <c r="M875" s="48" t="s">
        <v>16</v>
      </c>
      <c r="N875" s="47"/>
      <c r="O875" s="47"/>
      <c r="P875" s="47"/>
      <c r="Q875" s="47"/>
      <c r="R875" s="47"/>
      <c r="S875" s="47"/>
    </row>
    <row r="876" spans="1:19">
      <c r="A876" s="11">
        <v>63190</v>
      </c>
      <c r="B876" s="11" t="s">
        <v>803</v>
      </c>
      <c r="C876" s="11" t="s">
        <v>805</v>
      </c>
      <c r="D876" s="43"/>
      <c r="E876" s="43"/>
      <c r="F876" s="43"/>
      <c r="G876" s="43"/>
      <c r="H876" s="43"/>
      <c r="I876" s="43"/>
      <c r="J876" s="48"/>
      <c r="K876" s="43"/>
      <c r="L876" s="43" t="e">
        <f t="shared" si="13"/>
        <v>#DIV/0!</v>
      </c>
      <c r="M876" s="46" t="e">
        <f>L876</f>
        <v>#DIV/0!</v>
      </c>
      <c r="N876" s="47"/>
      <c r="O876" s="47"/>
      <c r="P876" s="47"/>
      <c r="Q876" s="47"/>
      <c r="R876" s="47"/>
      <c r="S876" s="47"/>
    </row>
    <row r="877" spans="1:19">
      <c r="A877" s="11">
        <v>63212</v>
      </c>
      <c r="B877" s="11" t="s">
        <v>803</v>
      </c>
      <c r="C877" s="11" t="s">
        <v>176</v>
      </c>
      <c r="D877" s="43"/>
      <c r="E877" s="43"/>
      <c r="F877" s="43"/>
      <c r="G877" s="43"/>
      <c r="H877" s="43"/>
      <c r="I877" s="43"/>
      <c r="J877" s="43"/>
      <c r="K877" s="43"/>
      <c r="L877" s="43" t="e">
        <f t="shared" si="13"/>
        <v>#DIV/0!</v>
      </c>
      <c r="M877" s="46" t="e">
        <f>L877</f>
        <v>#DIV/0!</v>
      </c>
      <c r="N877" s="47"/>
      <c r="O877" s="47"/>
      <c r="P877" s="47"/>
      <c r="Q877" s="47"/>
      <c r="R877" s="47"/>
      <c r="S877" s="47"/>
    </row>
    <row r="878" spans="1:19">
      <c r="A878" s="11">
        <v>63272</v>
      </c>
      <c r="B878" s="11" t="s">
        <v>803</v>
      </c>
      <c r="C878" s="11" t="s">
        <v>806</v>
      </c>
      <c r="D878" s="43"/>
      <c r="E878" s="43"/>
      <c r="F878" s="43"/>
      <c r="G878" s="43"/>
      <c r="H878" s="43"/>
      <c r="I878" s="43"/>
      <c r="J878" s="43"/>
      <c r="K878" s="48"/>
      <c r="L878" s="43" t="e">
        <f t="shared" si="13"/>
        <v>#DIV/0!</v>
      </c>
      <c r="M878" s="48" t="s">
        <v>16</v>
      </c>
      <c r="N878" s="47"/>
      <c r="O878" s="47"/>
      <c r="P878" s="47"/>
      <c r="Q878" s="47"/>
      <c r="R878" s="47"/>
      <c r="S878" s="47"/>
    </row>
    <row r="879" spans="1:19">
      <c r="A879" s="11">
        <v>63302</v>
      </c>
      <c r="B879" s="11" t="s">
        <v>803</v>
      </c>
      <c r="C879" s="11" t="s">
        <v>807</v>
      </c>
      <c r="D879" s="43"/>
      <c r="E879" s="43"/>
      <c r="F879" s="43"/>
      <c r="G879" s="43"/>
      <c r="H879" s="43"/>
      <c r="I879" s="43"/>
      <c r="J879" s="48"/>
      <c r="K879" s="43"/>
      <c r="L879" s="43" t="e">
        <f t="shared" si="13"/>
        <v>#DIV/0!</v>
      </c>
      <c r="M879" s="46" t="e">
        <f>L879</f>
        <v>#DIV/0!</v>
      </c>
      <c r="N879" s="47"/>
      <c r="O879" s="47"/>
      <c r="P879" s="47"/>
      <c r="Q879" s="47"/>
      <c r="R879" s="47"/>
      <c r="S879" s="47"/>
    </row>
    <row r="880" spans="1:19">
      <c r="A880" s="11">
        <v>63401</v>
      </c>
      <c r="B880" s="11" t="s">
        <v>803</v>
      </c>
      <c r="C880" s="11" t="s">
        <v>808</v>
      </c>
      <c r="D880" s="43"/>
      <c r="E880" s="43"/>
      <c r="F880" s="43"/>
      <c r="G880" s="43"/>
      <c r="H880" s="43"/>
      <c r="I880" s="43"/>
      <c r="J880" s="48"/>
      <c r="K880" s="43"/>
      <c r="L880" s="43" t="e">
        <f t="shared" si="13"/>
        <v>#DIV/0!</v>
      </c>
      <c r="M880" s="46" t="e">
        <f>L880</f>
        <v>#DIV/0!</v>
      </c>
      <c r="N880" s="47"/>
      <c r="O880" s="47"/>
      <c r="P880" s="47"/>
      <c r="Q880" s="47"/>
      <c r="R880" s="47"/>
      <c r="S880" s="47"/>
    </row>
    <row r="881" spans="1:19">
      <c r="A881" s="11">
        <v>63470</v>
      </c>
      <c r="B881" s="11" t="s">
        <v>803</v>
      </c>
      <c r="C881" s="11" t="s">
        <v>809</v>
      </c>
      <c r="D881" s="43"/>
      <c r="E881" s="43"/>
      <c r="F881" s="43"/>
      <c r="G881" s="43"/>
      <c r="H881" s="43"/>
      <c r="I881" s="43"/>
      <c r="J881" s="48"/>
      <c r="K881" s="43"/>
      <c r="L881" s="43" t="e">
        <f t="shared" si="13"/>
        <v>#DIV/0!</v>
      </c>
      <c r="M881" s="46" t="e">
        <f>L881</f>
        <v>#DIV/0!</v>
      </c>
      <c r="N881" s="47"/>
      <c r="O881" s="47"/>
      <c r="P881" s="47"/>
      <c r="Q881" s="47"/>
      <c r="R881" s="47"/>
      <c r="S881" s="47"/>
    </row>
    <row r="882" spans="1:19">
      <c r="A882" s="11">
        <v>63548</v>
      </c>
      <c r="B882" s="11" t="s">
        <v>803</v>
      </c>
      <c r="C882" s="11" t="s">
        <v>810</v>
      </c>
      <c r="D882" s="43"/>
      <c r="E882" s="43"/>
      <c r="F882" s="43"/>
      <c r="G882" s="43"/>
      <c r="H882" s="43"/>
      <c r="I882" s="43"/>
      <c r="J882" s="43"/>
      <c r="K882" s="48"/>
      <c r="L882" s="43" t="e">
        <f t="shared" si="13"/>
        <v>#DIV/0!</v>
      </c>
      <c r="M882" s="48" t="s">
        <v>16</v>
      </c>
      <c r="N882" s="47"/>
      <c r="O882" s="47"/>
      <c r="P882" s="47"/>
      <c r="Q882" s="47"/>
      <c r="R882" s="47"/>
      <c r="S882" s="47"/>
    </row>
    <row r="883" spans="1:19">
      <c r="A883" s="11">
        <v>63594</v>
      </c>
      <c r="B883" s="11" t="s">
        <v>803</v>
      </c>
      <c r="C883" s="11" t="s">
        <v>811</v>
      </c>
      <c r="D883" s="43"/>
      <c r="E883" s="43"/>
      <c r="F883" s="43"/>
      <c r="G883" s="43"/>
      <c r="H883" s="43"/>
      <c r="I883" s="43"/>
      <c r="J883" s="43"/>
      <c r="K883" s="48"/>
      <c r="L883" s="43" t="e">
        <f t="shared" si="13"/>
        <v>#DIV/0!</v>
      </c>
      <c r="M883" s="48" t="s">
        <v>16</v>
      </c>
      <c r="N883" s="47"/>
      <c r="O883" s="47"/>
      <c r="P883" s="47"/>
      <c r="Q883" s="47"/>
      <c r="R883" s="47"/>
      <c r="S883" s="47"/>
    </row>
    <row r="884" spans="1:19">
      <c r="A884" s="11">
        <v>63690</v>
      </c>
      <c r="B884" s="11" t="s">
        <v>803</v>
      </c>
      <c r="C884" s="11" t="s">
        <v>812</v>
      </c>
      <c r="D884" s="43"/>
      <c r="E884" s="43"/>
      <c r="F884" s="43"/>
      <c r="G884" s="43"/>
      <c r="H884" s="43"/>
      <c r="I884" s="43"/>
      <c r="J884" s="43"/>
      <c r="K884" s="48"/>
      <c r="L884" s="43" t="e">
        <f t="shared" si="13"/>
        <v>#DIV/0!</v>
      </c>
      <c r="M884" s="48" t="s">
        <v>16</v>
      </c>
      <c r="N884" s="47"/>
      <c r="O884" s="47"/>
      <c r="P884" s="47"/>
      <c r="Q884" s="47"/>
      <c r="R884" s="47"/>
      <c r="S884" s="47"/>
    </row>
    <row r="885" spans="1:19">
      <c r="A885" s="11">
        <v>66001</v>
      </c>
      <c r="B885" s="11" t="s">
        <v>351</v>
      </c>
      <c r="C885" s="11" t="s">
        <v>813</v>
      </c>
      <c r="D885" s="43"/>
      <c r="E885" s="43"/>
      <c r="F885" s="43"/>
      <c r="G885" s="43"/>
      <c r="H885" s="43"/>
      <c r="I885" s="43"/>
      <c r="J885" s="43"/>
      <c r="K885" s="48"/>
      <c r="L885" s="43" t="e">
        <f t="shared" si="13"/>
        <v>#DIV/0!</v>
      </c>
      <c r="M885" s="48" t="s">
        <v>16</v>
      </c>
      <c r="N885" s="47"/>
      <c r="O885" s="47"/>
      <c r="P885" s="47"/>
      <c r="Q885" s="47"/>
      <c r="R885" s="47"/>
      <c r="S885" s="47"/>
    </row>
    <row r="886" spans="1:19">
      <c r="A886" s="11">
        <v>66045</v>
      </c>
      <c r="B886" s="11" t="s">
        <v>351</v>
      </c>
      <c r="C886" s="11" t="s">
        <v>814</v>
      </c>
      <c r="D886" s="43"/>
      <c r="E886" s="43"/>
      <c r="F886" s="43"/>
      <c r="G886" s="43"/>
      <c r="H886" s="43"/>
      <c r="I886" s="43"/>
      <c r="J886" s="43"/>
      <c r="K886" s="48"/>
      <c r="L886" s="43" t="e">
        <f t="shared" si="13"/>
        <v>#DIV/0!</v>
      </c>
      <c r="M886" s="48" t="s">
        <v>16</v>
      </c>
      <c r="N886" s="47"/>
      <c r="O886" s="47"/>
      <c r="P886" s="47"/>
      <c r="Q886" s="47"/>
      <c r="R886" s="47"/>
      <c r="S886" s="47"/>
    </row>
    <row r="887" spans="1:19">
      <c r="A887" s="11">
        <v>66075</v>
      </c>
      <c r="B887" s="11" t="s">
        <v>351</v>
      </c>
      <c r="C887" s="11" t="s">
        <v>378</v>
      </c>
      <c r="D887" s="43"/>
      <c r="E887" s="43"/>
      <c r="F887" s="43"/>
      <c r="G887" s="43"/>
      <c r="H887" s="43"/>
      <c r="I887" s="43"/>
      <c r="J887" s="43"/>
      <c r="K887" s="48"/>
      <c r="L887" s="43" t="e">
        <f t="shared" si="13"/>
        <v>#DIV/0!</v>
      </c>
      <c r="M887" s="48" t="s">
        <v>16</v>
      </c>
      <c r="N887" s="47"/>
      <c r="O887" s="47"/>
      <c r="P887" s="47"/>
      <c r="Q887" s="47"/>
      <c r="R887" s="47"/>
      <c r="S887" s="47"/>
    </row>
    <row r="888" spans="1:19">
      <c r="A888" s="11">
        <v>66088</v>
      </c>
      <c r="B888" s="11" t="s">
        <v>351</v>
      </c>
      <c r="C888" s="11" t="s">
        <v>815</v>
      </c>
      <c r="D888" s="43"/>
      <c r="E888" s="43"/>
      <c r="F888" s="43"/>
      <c r="G888" s="43"/>
      <c r="H888" s="43"/>
      <c r="I888" s="43"/>
      <c r="J888" s="43"/>
      <c r="K888" s="48"/>
      <c r="L888" s="43" t="e">
        <f t="shared" si="13"/>
        <v>#DIV/0!</v>
      </c>
      <c r="M888" s="48" t="s">
        <v>16</v>
      </c>
      <c r="N888" s="47"/>
      <c r="O888" s="47"/>
      <c r="P888" s="47"/>
      <c r="Q888" s="47"/>
      <c r="R888" s="47"/>
      <c r="S888" s="47"/>
    </row>
    <row r="889" spans="1:19">
      <c r="A889" s="11">
        <v>66170</v>
      </c>
      <c r="B889" s="11" t="s">
        <v>351</v>
      </c>
      <c r="C889" s="11" t="s">
        <v>816</v>
      </c>
      <c r="D889" s="43"/>
      <c r="E889" s="43"/>
      <c r="F889" s="43"/>
      <c r="G889" s="43"/>
      <c r="H889" s="43"/>
      <c r="I889" s="43"/>
      <c r="J889" s="43"/>
      <c r="K889" s="48"/>
      <c r="L889" s="43" t="e">
        <f t="shared" si="13"/>
        <v>#DIV/0!</v>
      </c>
      <c r="M889" s="48" t="s">
        <v>16</v>
      </c>
      <c r="N889" s="47"/>
      <c r="O889" s="47"/>
      <c r="P889" s="47"/>
      <c r="Q889" s="47"/>
      <c r="R889" s="47"/>
      <c r="S889" s="47"/>
    </row>
    <row r="890" spans="1:19">
      <c r="A890" s="11">
        <v>66318</v>
      </c>
      <c r="B890" s="11" t="s">
        <v>351</v>
      </c>
      <c r="C890" s="11" t="s">
        <v>817</v>
      </c>
      <c r="D890" s="43"/>
      <c r="E890" s="43"/>
      <c r="F890" s="43"/>
      <c r="G890" s="43"/>
      <c r="H890" s="43"/>
      <c r="I890" s="43"/>
      <c r="J890" s="43"/>
      <c r="K890" s="48"/>
      <c r="L890" s="43" t="e">
        <f t="shared" si="13"/>
        <v>#DIV/0!</v>
      </c>
      <c r="M890" s="48" t="s">
        <v>16</v>
      </c>
      <c r="N890" s="47"/>
      <c r="O890" s="47"/>
      <c r="P890" s="47"/>
      <c r="Q890" s="47"/>
      <c r="R890" s="47"/>
      <c r="S890" s="47"/>
    </row>
    <row r="891" spans="1:19">
      <c r="A891" s="11">
        <v>66383</v>
      </c>
      <c r="B891" s="11" t="s">
        <v>351</v>
      </c>
      <c r="C891" s="11" t="s">
        <v>818</v>
      </c>
      <c r="D891" s="43"/>
      <c r="E891" s="43"/>
      <c r="F891" s="43"/>
      <c r="G891" s="43"/>
      <c r="H891" s="43"/>
      <c r="I891" s="43"/>
      <c r="J891" s="43"/>
      <c r="K891" s="48"/>
      <c r="L891" s="43" t="e">
        <f t="shared" si="13"/>
        <v>#DIV/0!</v>
      </c>
      <c r="M891" s="48" t="s">
        <v>16</v>
      </c>
      <c r="N891" s="47"/>
      <c r="O891" s="47"/>
      <c r="P891" s="47"/>
      <c r="Q891" s="47"/>
      <c r="R891" s="47"/>
      <c r="S891" s="47"/>
    </row>
    <row r="892" spans="1:19">
      <c r="A892" s="11">
        <v>66400</v>
      </c>
      <c r="B892" s="11" t="s">
        <v>351</v>
      </c>
      <c r="C892" s="11" t="s">
        <v>819</v>
      </c>
      <c r="D892" s="43"/>
      <c r="E892" s="43"/>
      <c r="F892" s="43"/>
      <c r="G892" s="43"/>
      <c r="H892" s="43"/>
      <c r="I892" s="43"/>
      <c r="J892" s="43"/>
      <c r="K892" s="48"/>
      <c r="L892" s="43" t="e">
        <f t="shared" si="13"/>
        <v>#DIV/0!</v>
      </c>
      <c r="M892" s="48" t="s">
        <v>16</v>
      </c>
      <c r="N892" s="47"/>
      <c r="O892" s="47"/>
      <c r="P892" s="47"/>
      <c r="Q892" s="47"/>
      <c r="R892" s="47"/>
      <c r="S892" s="47"/>
    </row>
    <row r="893" spans="1:19">
      <c r="A893" s="11">
        <v>66440</v>
      </c>
      <c r="B893" s="11" t="s">
        <v>351</v>
      </c>
      <c r="C893" s="11" t="s">
        <v>820</v>
      </c>
      <c r="D893" s="43"/>
      <c r="E893" s="43"/>
      <c r="F893" s="43"/>
      <c r="G893" s="43"/>
      <c r="H893" s="43"/>
      <c r="I893" s="43"/>
      <c r="J893" s="48"/>
      <c r="K893" s="43"/>
      <c r="L893" s="43" t="e">
        <f t="shared" si="13"/>
        <v>#DIV/0!</v>
      </c>
      <c r="M893" s="46" t="e">
        <f>L893</f>
        <v>#DIV/0!</v>
      </c>
      <c r="N893" s="47"/>
      <c r="O893" s="47"/>
      <c r="P893" s="47"/>
      <c r="Q893" s="47"/>
      <c r="R893" s="47"/>
      <c r="S893" s="47"/>
    </row>
    <row r="894" spans="1:19">
      <c r="A894" s="11">
        <v>66456</v>
      </c>
      <c r="B894" s="11" t="s">
        <v>351</v>
      </c>
      <c r="C894" s="11" t="s">
        <v>821</v>
      </c>
      <c r="D894" s="43"/>
      <c r="E894" s="43"/>
      <c r="F894" s="43"/>
      <c r="G894" s="43"/>
      <c r="H894" s="43"/>
      <c r="I894" s="43"/>
      <c r="J894" s="43"/>
      <c r="K894" s="48"/>
      <c r="L894" s="43" t="e">
        <f t="shared" si="13"/>
        <v>#DIV/0!</v>
      </c>
      <c r="M894" s="48" t="s">
        <v>16</v>
      </c>
      <c r="N894" s="47"/>
      <c r="O894" s="47"/>
      <c r="P894" s="47"/>
      <c r="Q894" s="47"/>
      <c r="R894" s="47"/>
      <c r="S894" s="47"/>
    </row>
    <row r="895" spans="1:19">
      <c r="A895" s="17">
        <v>66572</v>
      </c>
      <c r="B895" s="17" t="s">
        <v>351</v>
      </c>
      <c r="C895" s="17" t="s">
        <v>822</v>
      </c>
      <c r="D895" s="43"/>
      <c r="E895" s="43"/>
      <c r="F895" s="43"/>
      <c r="G895" s="43"/>
      <c r="H895" s="43"/>
      <c r="I895" s="43"/>
      <c r="J895" s="43"/>
      <c r="K895" s="48"/>
      <c r="L895" s="43" t="e">
        <f t="shared" si="13"/>
        <v>#DIV/0!</v>
      </c>
      <c r="M895" s="48" t="s">
        <v>16</v>
      </c>
      <c r="N895" s="47"/>
      <c r="O895" s="47"/>
      <c r="P895" s="47"/>
      <c r="Q895" s="47"/>
      <c r="R895" s="47"/>
      <c r="S895" s="47"/>
    </row>
    <row r="896" spans="1:19">
      <c r="A896" s="11">
        <v>66594</v>
      </c>
      <c r="B896" s="11" t="s">
        <v>351</v>
      </c>
      <c r="C896" s="11" t="s">
        <v>823</v>
      </c>
      <c r="D896" s="43"/>
      <c r="E896" s="43"/>
      <c r="F896" s="43"/>
      <c r="G896" s="43"/>
      <c r="H896" s="43"/>
      <c r="I896" s="43"/>
      <c r="J896" s="43"/>
      <c r="K896" s="48"/>
      <c r="L896" s="43" t="e">
        <f t="shared" si="13"/>
        <v>#DIV/0!</v>
      </c>
      <c r="M896" s="48" t="s">
        <v>16</v>
      </c>
      <c r="N896" s="47"/>
      <c r="O896" s="47"/>
      <c r="P896" s="47"/>
      <c r="Q896" s="47"/>
      <c r="R896" s="47"/>
      <c r="S896" s="47"/>
    </row>
    <row r="897" spans="1:19">
      <c r="A897" s="11">
        <v>66682</v>
      </c>
      <c r="B897" s="11" t="s">
        <v>351</v>
      </c>
      <c r="C897" s="11" t="s">
        <v>824</v>
      </c>
      <c r="D897" s="43"/>
      <c r="E897" s="43"/>
      <c r="F897" s="43"/>
      <c r="G897" s="43"/>
      <c r="H897" s="43"/>
      <c r="I897" s="43"/>
      <c r="J897" s="43"/>
      <c r="K897" s="48"/>
      <c r="L897" s="43" t="e">
        <f t="shared" si="13"/>
        <v>#DIV/0!</v>
      </c>
      <c r="M897" s="48" t="s">
        <v>16</v>
      </c>
      <c r="N897" s="47"/>
      <c r="O897" s="47"/>
      <c r="P897" s="47"/>
      <c r="Q897" s="47"/>
      <c r="R897" s="47"/>
      <c r="S897" s="47"/>
    </row>
    <row r="898" spans="1:19">
      <c r="A898" s="11">
        <v>66687</v>
      </c>
      <c r="B898" s="11" t="s">
        <v>351</v>
      </c>
      <c r="C898" s="11" t="s">
        <v>825</v>
      </c>
      <c r="D898" s="43"/>
      <c r="E898" s="43"/>
      <c r="F898" s="43"/>
      <c r="G898" s="43"/>
      <c r="H898" s="43"/>
      <c r="I898" s="43"/>
      <c r="J898" s="43"/>
      <c r="K898" s="48"/>
      <c r="L898" s="43" t="e">
        <f t="shared" si="13"/>
        <v>#DIV/0!</v>
      </c>
      <c r="M898" s="48" t="s">
        <v>16</v>
      </c>
      <c r="N898" s="47"/>
      <c r="O898" s="47"/>
      <c r="P898" s="47"/>
      <c r="Q898" s="47"/>
      <c r="R898" s="47"/>
      <c r="S898" s="47"/>
    </row>
    <row r="899" spans="1:19">
      <c r="A899" s="11">
        <v>68001</v>
      </c>
      <c r="B899" s="11" t="s">
        <v>826</v>
      </c>
      <c r="C899" s="11" t="s">
        <v>827</v>
      </c>
      <c r="D899" s="43"/>
      <c r="E899" s="43"/>
      <c r="F899" s="43"/>
      <c r="G899" s="43"/>
      <c r="H899" s="43"/>
      <c r="I899" s="43"/>
      <c r="J899" s="43"/>
      <c r="K899" s="48"/>
      <c r="L899" s="43" t="e">
        <f t="shared" si="13"/>
        <v>#DIV/0!</v>
      </c>
      <c r="M899" s="48" t="s">
        <v>16</v>
      </c>
      <c r="N899" s="47"/>
      <c r="O899" s="47"/>
      <c r="P899" s="47"/>
      <c r="Q899" s="47"/>
      <c r="R899" s="47"/>
      <c r="S899" s="47"/>
    </row>
    <row r="900" spans="1:19">
      <c r="A900" s="11">
        <v>68013</v>
      </c>
      <c r="B900" s="11" t="s">
        <v>826</v>
      </c>
      <c r="C900" s="11" t="s">
        <v>828</v>
      </c>
      <c r="D900" s="43"/>
      <c r="E900" s="43"/>
      <c r="F900" s="43"/>
      <c r="G900" s="43"/>
      <c r="H900" s="43"/>
      <c r="I900" s="43"/>
      <c r="J900" s="43"/>
      <c r="K900" s="48"/>
      <c r="L900" s="43" t="e">
        <f t="shared" si="13"/>
        <v>#DIV/0!</v>
      </c>
      <c r="M900" s="48" t="s">
        <v>16</v>
      </c>
      <c r="N900" s="47"/>
      <c r="O900" s="47"/>
      <c r="P900" s="47"/>
      <c r="Q900" s="47"/>
      <c r="R900" s="47"/>
      <c r="S900" s="47"/>
    </row>
    <row r="901" spans="1:19">
      <c r="A901" s="11">
        <v>68020</v>
      </c>
      <c r="B901" s="11" t="s">
        <v>826</v>
      </c>
      <c r="C901" s="11" t="s">
        <v>361</v>
      </c>
      <c r="D901" s="43"/>
      <c r="E901" s="43"/>
      <c r="F901" s="43"/>
      <c r="G901" s="43"/>
      <c r="H901" s="43"/>
      <c r="I901" s="43"/>
      <c r="J901" s="43"/>
      <c r="K901" s="48"/>
      <c r="L901" s="43" t="e">
        <f t="shared" si="13"/>
        <v>#DIV/0!</v>
      </c>
      <c r="M901" s="48" t="s">
        <v>16</v>
      </c>
      <c r="N901" s="47"/>
      <c r="O901" s="47"/>
      <c r="P901" s="47"/>
      <c r="Q901" s="47"/>
      <c r="R901" s="47"/>
      <c r="S901" s="47"/>
    </row>
    <row r="902" spans="1:19">
      <c r="A902" s="11">
        <v>68051</v>
      </c>
      <c r="B902" s="11" t="s">
        <v>826</v>
      </c>
      <c r="C902" s="11" t="s">
        <v>829</v>
      </c>
      <c r="D902" s="43"/>
      <c r="E902" s="43"/>
      <c r="F902" s="43"/>
      <c r="G902" s="43"/>
      <c r="H902" s="43"/>
      <c r="I902" s="43"/>
      <c r="J902" s="43"/>
      <c r="K902" s="48"/>
      <c r="L902" s="43" t="e">
        <f t="shared" si="13"/>
        <v>#DIV/0!</v>
      </c>
      <c r="M902" s="48" t="s">
        <v>16</v>
      </c>
      <c r="N902" s="47"/>
      <c r="O902" s="47"/>
      <c r="P902" s="47"/>
      <c r="Q902" s="47"/>
      <c r="R902" s="47"/>
      <c r="S902" s="47"/>
    </row>
    <row r="903" spans="1:19">
      <c r="A903" s="11">
        <v>68077</v>
      </c>
      <c r="B903" s="11" t="s">
        <v>826</v>
      </c>
      <c r="C903" s="11" t="s">
        <v>32</v>
      </c>
      <c r="D903" s="43"/>
      <c r="E903" s="43"/>
      <c r="F903" s="43"/>
      <c r="G903" s="43"/>
      <c r="H903" s="43"/>
      <c r="I903" s="43"/>
      <c r="J903" s="48"/>
      <c r="K903" s="43"/>
      <c r="L903" s="43" t="e">
        <f t="shared" si="13"/>
        <v>#DIV/0!</v>
      </c>
      <c r="M903" s="46" t="e">
        <f>L903</f>
        <v>#DIV/0!</v>
      </c>
      <c r="N903" s="47"/>
      <c r="O903" s="47"/>
      <c r="P903" s="47"/>
      <c r="Q903" s="47"/>
      <c r="R903" s="47"/>
      <c r="S903" s="47"/>
    </row>
    <row r="904" spans="1:19">
      <c r="A904" s="11">
        <v>68079</v>
      </c>
      <c r="B904" s="11" t="s">
        <v>826</v>
      </c>
      <c r="C904" s="11" t="s">
        <v>830</v>
      </c>
      <c r="D904" s="43"/>
      <c r="E904" s="43"/>
      <c r="F904" s="43"/>
      <c r="G904" s="43"/>
      <c r="H904" s="43"/>
      <c r="I904" s="43"/>
      <c r="J904" s="43"/>
      <c r="K904" s="48"/>
      <c r="L904" s="43" t="e">
        <f t="shared" ref="L904:L967" si="14">AVERAGE(D904:K904)</f>
        <v>#DIV/0!</v>
      </c>
      <c r="M904" s="48" t="s">
        <v>16</v>
      </c>
      <c r="N904" s="47"/>
      <c r="O904" s="47"/>
      <c r="P904" s="47"/>
      <c r="Q904" s="47"/>
      <c r="R904" s="47"/>
      <c r="S904" s="47"/>
    </row>
    <row r="905" spans="1:19">
      <c r="A905" s="11">
        <v>68081</v>
      </c>
      <c r="B905" s="11" t="s">
        <v>826</v>
      </c>
      <c r="C905" s="11" t="s">
        <v>831</v>
      </c>
      <c r="D905" s="43"/>
      <c r="E905" s="43"/>
      <c r="F905" s="43"/>
      <c r="G905" s="43"/>
      <c r="H905" s="43"/>
      <c r="I905" s="43"/>
      <c r="J905" s="48"/>
      <c r="K905" s="43"/>
      <c r="L905" s="43" t="e">
        <f t="shared" si="14"/>
        <v>#DIV/0!</v>
      </c>
      <c r="M905" s="46" t="e">
        <f>L905</f>
        <v>#DIV/0!</v>
      </c>
      <c r="N905" s="47"/>
      <c r="O905" s="47"/>
      <c r="P905" s="47"/>
      <c r="Q905" s="47"/>
      <c r="R905" s="47"/>
      <c r="S905" s="47"/>
    </row>
    <row r="906" spans="1:19">
      <c r="A906" s="11">
        <v>68092</v>
      </c>
      <c r="B906" s="11" t="s">
        <v>826</v>
      </c>
      <c r="C906" s="11" t="s">
        <v>36</v>
      </c>
      <c r="D906" s="43"/>
      <c r="E906" s="43"/>
      <c r="F906" s="43"/>
      <c r="G906" s="43"/>
      <c r="H906" s="43"/>
      <c r="I906" s="43"/>
      <c r="J906" s="48"/>
      <c r="K906" s="43"/>
      <c r="L906" s="43" t="e">
        <f t="shared" si="14"/>
        <v>#DIV/0!</v>
      </c>
      <c r="M906" s="46" t="e">
        <f>L906</f>
        <v>#DIV/0!</v>
      </c>
      <c r="N906" s="47"/>
      <c r="O906" s="47"/>
      <c r="P906" s="47"/>
      <c r="Q906" s="47"/>
      <c r="R906" s="47"/>
      <c r="S906" s="47"/>
    </row>
    <row r="907" spans="1:19">
      <c r="A907" s="11">
        <v>68101</v>
      </c>
      <c r="B907" s="11" t="s">
        <v>826</v>
      </c>
      <c r="C907" s="11" t="s">
        <v>165</v>
      </c>
      <c r="D907" s="43"/>
      <c r="E907" s="43"/>
      <c r="F907" s="43"/>
      <c r="G907" s="43"/>
      <c r="H907" s="43"/>
      <c r="I907" s="43"/>
      <c r="J907" s="48"/>
      <c r="K907" s="43"/>
      <c r="L907" s="43" t="e">
        <f t="shared" si="14"/>
        <v>#DIV/0!</v>
      </c>
      <c r="M907" s="46" t="e">
        <f>L907</f>
        <v>#DIV/0!</v>
      </c>
      <c r="N907" s="47"/>
      <c r="O907" s="47"/>
      <c r="P907" s="47"/>
      <c r="Q907" s="47"/>
      <c r="R907" s="47"/>
      <c r="S907" s="47"/>
    </row>
    <row r="908" spans="1:19">
      <c r="A908" s="11">
        <v>68121</v>
      </c>
      <c r="B908" s="11" t="s">
        <v>826</v>
      </c>
      <c r="C908" s="11" t="s">
        <v>476</v>
      </c>
      <c r="D908" s="43"/>
      <c r="E908" s="43"/>
      <c r="F908" s="43"/>
      <c r="G908" s="43"/>
      <c r="H908" s="43"/>
      <c r="I908" s="43"/>
      <c r="J908" s="43"/>
      <c r="K908" s="48"/>
      <c r="L908" s="43" t="e">
        <f t="shared" si="14"/>
        <v>#DIV/0!</v>
      </c>
      <c r="M908" s="48" t="s">
        <v>16</v>
      </c>
      <c r="N908" s="47"/>
      <c r="O908" s="47"/>
      <c r="P908" s="47"/>
      <c r="Q908" s="47"/>
      <c r="R908" s="47"/>
      <c r="S908" s="47"/>
    </row>
    <row r="909" spans="1:19">
      <c r="A909" s="11">
        <v>68132</v>
      </c>
      <c r="B909" s="11" t="s">
        <v>826</v>
      </c>
      <c r="C909" s="11" t="s">
        <v>832</v>
      </c>
      <c r="D909" s="43"/>
      <c r="E909" s="43"/>
      <c r="F909" s="43"/>
      <c r="G909" s="43"/>
      <c r="H909" s="43"/>
      <c r="I909" s="43"/>
      <c r="J909" s="48"/>
      <c r="K909" s="43"/>
      <c r="L909" s="43" t="e">
        <f t="shared" si="14"/>
        <v>#DIV/0!</v>
      </c>
      <c r="M909" s="46" t="e">
        <f>L909</f>
        <v>#DIV/0!</v>
      </c>
      <c r="N909" s="47"/>
      <c r="O909" s="47"/>
      <c r="P909" s="47"/>
      <c r="Q909" s="47"/>
      <c r="R909" s="47"/>
      <c r="S909" s="47"/>
    </row>
    <row r="910" spans="1:19">
      <c r="A910" s="11">
        <v>68147</v>
      </c>
      <c r="B910" s="11" t="s">
        <v>826</v>
      </c>
      <c r="C910" s="11" t="s">
        <v>833</v>
      </c>
      <c r="D910" s="43"/>
      <c r="E910" s="43"/>
      <c r="F910" s="43"/>
      <c r="G910" s="43"/>
      <c r="H910" s="43"/>
      <c r="I910" s="43"/>
      <c r="J910" s="43"/>
      <c r="K910" s="48"/>
      <c r="L910" s="43" t="e">
        <f t="shared" si="14"/>
        <v>#DIV/0!</v>
      </c>
      <c r="M910" s="48" t="s">
        <v>16</v>
      </c>
      <c r="N910" s="47"/>
      <c r="O910" s="47"/>
      <c r="P910" s="47"/>
      <c r="Q910" s="47"/>
      <c r="R910" s="47"/>
      <c r="S910" s="47"/>
    </row>
    <row r="911" spans="1:19">
      <c r="A911" s="11">
        <v>68152</v>
      </c>
      <c r="B911" s="11" t="s">
        <v>826</v>
      </c>
      <c r="C911" s="11" t="s">
        <v>834</v>
      </c>
      <c r="D911" s="43"/>
      <c r="E911" s="43"/>
      <c r="F911" s="43"/>
      <c r="G911" s="43"/>
      <c r="H911" s="43"/>
      <c r="I911" s="43"/>
      <c r="J911" s="43"/>
      <c r="K911" s="48"/>
      <c r="L911" s="43" t="e">
        <f t="shared" si="14"/>
        <v>#DIV/0!</v>
      </c>
      <c r="M911" s="48" t="s">
        <v>16</v>
      </c>
      <c r="N911" s="47"/>
      <c r="O911" s="47"/>
      <c r="P911" s="47"/>
      <c r="Q911" s="47"/>
      <c r="R911" s="47"/>
      <c r="S911" s="47"/>
    </row>
    <row r="912" spans="1:19">
      <c r="A912" s="11">
        <v>68160</v>
      </c>
      <c r="B912" s="11" t="s">
        <v>826</v>
      </c>
      <c r="C912" s="11" t="s">
        <v>835</v>
      </c>
      <c r="D912" s="43"/>
      <c r="E912" s="43"/>
      <c r="F912" s="43"/>
      <c r="G912" s="43"/>
      <c r="H912" s="43"/>
      <c r="I912" s="43"/>
      <c r="J912" s="43"/>
      <c r="K912" s="48"/>
      <c r="L912" s="43" t="e">
        <f t="shared" si="14"/>
        <v>#DIV/0!</v>
      </c>
      <c r="M912" s="48" t="s">
        <v>16</v>
      </c>
      <c r="N912" s="47"/>
      <c r="O912" s="47"/>
      <c r="P912" s="47"/>
      <c r="Q912" s="47"/>
      <c r="R912" s="47"/>
      <c r="S912" s="47"/>
    </row>
    <row r="913" spans="1:19">
      <c r="A913" s="11">
        <v>68162</v>
      </c>
      <c r="B913" s="11" t="s">
        <v>826</v>
      </c>
      <c r="C913" s="11" t="s">
        <v>836</v>
      </c>
      <c r="D913" s="43"/>
      <c r="E913" s="43"/>
      <c r="F913" s="43"/>
      <c r="G913" s="43"/>
      <c r="H913" s="43"/>
      <c r="I913" s="43"/>
      <c r="J913" s="43"/>
      <c r="K913" s="48"/>
      <c r="L913" s="43" t="e">
        <f t="shared" si="14"/>
        <v>#DIV/0!</v>
      </c>
      <c r="M913" s="48" t="s">
        <v>16</v>
      </c>
      <c r="N913" s="47"/>
      <c r="O913" s="47"/>
      <c r="P913" s="47"/>
      <c r="Q913" s="47"/>
      <c r="R913" s="47"/>
      <c r="S913" s="47"/>
    </row>
    <row r="914" spans="1:19">
      <c r="A914" s="11">
        <v>68167</v>
      </c>
      <c r="B914" s="11" t="s">
        <v>826</v>
      </c>
      <c r="C914" s="11" t="s">
        <v>837</v>
      </c>
      <c r="D914" s="43"/>
      <c r="E914" s="43"/>
      <c r="F914" s="43"/>
      <c r="G914" s="43"/>
      <c r="H914" s="43"/>
      <c r="I914" s="43"/>
      <c r="J914" s="43"/>
      <c r="K914" s="48"/>
      <c r="L914" s="43" t="e">
        <f t="shared" si="14"/>
        <v>#DIV/0!</v>
      </c>
      <c r="M914" s="48" t="s">
        <v>16</v>
      </c>
      <c r="N914" s="47"/>
      <c r="O914" s="47"/>
      <c r="P914" s="47"/>
      <c r="Q914" s="47"/>
      <c r="R914" s="47"/>
      <c r="S914" s="47"/>
    </row>
    <row r="915" spans="1:19">
      <c r="A915" s="11">
        <v>68169</v>
      </c>
      <c r="B915" s="11" t="s">
        <v>826</v>
      </c>
      <c r="C915" s="11" t="s">
        <v>838</v>
      </c>
      <c r="D915" s="43"/>
      <c r="E915" s="43"/>
      <c r="F915" s="43"/>
      <c r="G915" s="43"/>
      <c r="H915" s="43"/>
      <c r="I915" s="43"/>
      <c r="J915" s="43"/>
      <c r="K915" s="48"/>
      <c r="L915" s="43" t="e">
        <f t="shared" si="14"/>
        <v>#DIV/0!</v>
      </c>
      <c r="M915" s="48" t="s">
        <v>16</v>
      </c>
      <c r="N915" s="47"/>
      <c r="O915" s="47"/>
      <c r="P915" s="47"/>
      <c r="Q915" s="47"/>
      <c r="R915" s="47"/>
      <c r="S915" s="47"/>
    </row>
    <row r="916" spans="1:19">
      <c r="A916" s="17">
        <v>68176</v>
      </c>
      <c r="B916" s="17" t="s">
        <v>826</v>
      </c>
      <c r="C916" s="17" t="s">
        <v>839</v>
      </c>
      <c r="D916" s="43"/>
      <c r="E916" s="43"/>
      <c r="F916" s="43"/>
      <c r="G916" s="43"/>
      <c r="H916" s="43"/>
      <c r="I916" s="43"/>
      <c r="J916" s="43"/>
      <c r="K916" s="48"/>
      <c r="L916" s="43" t="e">
        <f t="shared" si="14"/>
        <v>#DIV/0!</v>
      </c>
      <c r="M916" s="48" t="s">
        <v>16</v>
      </c>
      <c r="N916" s="47"/>
      <c r="O916" s="47"/>
      <c r="P916" s="47"/>
      <c r="Q916" s="47"/>
      <c r="R916" s="47"/>
      <c r="S916" s="47"/>
    </row>
    <row r="917" spans="1:19">
      <c r="A917" s="11">
        <v>68179</v>
      </c>
      <c r="B917" s="11" t="s">
        <v>826</v>
      </c>
      <c r="C917" s="11" t="s">
        <v>840</v>
      </c>
      <c r="D917" s="43"/>
      <c r="E917" s="43"/>
      <c r="F917" s="43"/>
      <c r="G917" s="43"/>
      <c r="H917" s="43"/>
      <c r="I917" s="43"/>
      <c r="J917" s="43"/>
      <c r="K917" s="48"/>
      <c r="L917" s="43" t="e">
        <f t="shared" si="14"/>
        <v>#DIV/0!</v>
      </c>
      <c r="M917" s="48" t="s">
        <v>16</v>
      </c>
      <c r="N917" s="47"/>
      <c r="O917" s="47"/>
      <c r="P917" s="47"/>
      <c r="Q917" s="47"/>
      <c r="R917" s="47"/>
      <c r="S917" s="47"/>
    </row>
    <row r="918" spans="1:19">
      <c r="A918" s="11">
        <v>68190</v>
      </c>
      <c r="B918" s="11" t="s">
        <v>826</v>
      </c>
      <c r="C918" s="11" t="s">
        <v>841</v>
      </c>
      <c r="D918" s="43"/>
      <c r="E918" s="43"/>
      <c r="F918" s="43"/>
      <c r="G918" s="43"/>
      <c r="H918" s="43"/>
      <c r="I918" s="43"/>
      <c r="J918" s="43"/>
      <c r="K918" s="43"/>
      <c r="L918" s="43" t="e">
        <f t="shared" si="14"/>
        <v>#DIV/0!</v>
      </c>
      <c r="M918" s="46" t="e">
        <f>L918</f>
        <v>#DIV/0!</v>
      </c>
      <c r="N918" s="47"/>
      <c r="O918" s="47"/>
      <c r="P918" s="47"/>
      <c r="Q918" s="47"/>
      <c r="R918" s="47"/>
      <c r="S918" s="47"/>
    </row>
    <row r="919" spans="1:19">
      <c r="A919" s="11">
        <v>68207</v>
      </c>
      <c r="B919" s="11" t="s">
        <v>826</v>
      </c>
      <c r="C919" s="11" t="s">
        <v>54</v>
      </c>
      <c r="D919" s="43"/>
      <c r="E919" s="43"/>
      <c r="F919" s="43"/>
      <c r="G919" s="43"/>
      <c r="H919" s="43"/>
      <c r="I919" s="43"/>
      <c r="J919" s="43"/>
      <c r="K919" s="48"/>
      <c r="L919" s="43" t="e">
        <f t="shared" si="14"/>
        <v>#DIV/0!</v>
      </c>
      <c r="M919" s="48" t="s">
        <v>16</v>
      </c>
      <c r="N919" s="47"/>
      <c r="O919" s="47"/>
      <c r="P919" s="47"/>
      <c r="Q919" s="47"/>
      <c r="R919" s="47"/>
      <c r="S919" s="47"/>
    </row>
    <row r="920" spans="1:19">
      <c r="A920" s="11">
        <v>68209</v>
      </c>
      <c r="B920" s="11" t="s">
        <v>826</v>
      </c>
      <c r="C920" s="11" t="s">
        <v>842</v>
      </c>
      <c r="D920" s="43"/>
      <c r="E920" s="43"/>
      <c r="F920" s="43"/>
      <c r="G920" s="43"/>
      <c r="H920" s="43"/>
      <c r="I920" s="43"/>
      <c r="J920" s="43"/>
      <c r="K920" s="48"/>
      <c r="L920" s="43" t="e">
        <f t="shared" si="14"/>
        <v>#DIV/0!</v>
      </c>
      <c r="M920" s="48" t="s">
        <v>16</v>
      </c>
      <c r="N920" s="47"/>
      <c r="O920" s="47"/>
      <c r="P920" s="47"/>
      <c r="Q920" s="47"/>
      <c r="R920" s="47"/>
      <c r="S920" s="47"/>
    </row>
    <row r="921" spans="1:19">
      <c r="A921" s="11">
        <v>68211</v>
      </c>
      <c r="B921" s="11" t="s">
        <v>826</v>
      </c>
      <c r="C921" s="11" t="s">
        <v>843</v>
      </c>
      <c r="D921" s="43"/>
      <c r="E921" s="43"/>
      <c r="F921" s="43"/>
      <c r="G921" s="43"/>
      <c r="H921" s="43"/>
      <c r="I921" s="43"/>
      <c r="J921" s="48"/>
      <c r="K921" s="43"/>
      <c r="L921" s="43" t="e">
        <f t="shared" si="14"/>
        <v>#DIV/0!</v>
      </c>
      <c r="M921" s="46" t="e">
        <f>L921</f>
        <v>#DIV/0!</v>
      </c>
      <c r="N921" s="47"/>
      <c r="O921" s="47"/>
      <c r="P921" s="47"/>
      <c r="Q921" s="47"/>
      <c r="R921" s="47"/>
      <c r="S921" s="47"/>
    </row>
    <row r="922" spans="1:19">
      <c r="A922" s="11">
        <v>68217</v>
      </c>
      <c r="B922" s="11" t="s">
        <v>826</v>
      </c>
      <c r="C922" s="11" t="s">
        <v>844</v>
      </c>
      <c r="D922" s="43"/>
      <c r="E922" s="43"/>
      <c r="F922" s="43"/>
      <c r="G922" s="43"/>
      <c r="H922" s="43"/>
      <c r="I922" s="43"/>
      <c r="J922" s="43"/>
      <c r="K922" s="48"/>
      <c r="L922" s="43" t="e">
        <f t="shared" si="14"/>
        <v>#DIV/0!</v>
      </c>
      <c r="M922" s="48" t="s">
        <v>16</v>
      </c>
      <c r="N922" s="47"/>
      <c r="O922" s="47"/>
      <c r="P922" s="47"/>
      <c r="Q922" s="47"/>
      <c r="R922" s="47"/>
      <c r="S922" s="47"/>
    </row>
    <row r="923" spans="1:19">
      <c r="A923" s="11">
        <v>68229</v>
      </c>
      <c r="B923" s="11" t="s">
        <v>826</v>
      </c>
      <c r="C923" s="11" t="s">
        <v>845</v>
      </c>
      <c r="D923" s="43"/>
      <c r="E923" s="43"/>
      <c r="F923" s="43"/>
      <c r="G923" s="43"/>
      <c r="H923" s="43"/>
      <c r="I923" s="43"/>
      <c r="J923" s="48"/>
      <c r="K923" s="43"/>
      <c r="L923" s="43" t="e">
        <f t="shared" si="14"/>
        <v>#DIV/0!</v>
      </c>
      <c r="M923" s="46" t="e">
        <f>L923</f>
        <v>#DIV/0!</v>
      </c>
      <c r="N923" s="47"/>
      <c r="O923" s="47"/>
      <c r="P923" s="47"/>
      <c r="Q923" s="47"/>
      <c r="R923" s="47"/>
      <c r="S923" s="47"/>
    </row>
    <row r="924" spans="1:19">
      <c r="A924" s="11">
        <v>68235</v>
      </c>
      <c r="B924" s="11" t="s">
        <v>826</v>
      </c>
      <c r="C924" s="11" t="s">
        <v>846</v>
      </c>
      <c r="D924" s="43"/>
      <c r="E924" s="43"/>
      <c r="F924" s="43"/>
      <c r="G924" s="43"/>
      <c r="H924" s="43"/>
      <c r="I924" s="43"/>
      <c r="J924" s="43"/>
      <c r="K924" s="48"/>
      <c r="L924" s="43" t="e">
        <f t="shared" si="14"/>
        <v>#DIV/0!</v>
      </c>
      <c r="M924" s="48" t="s">
        <v>16</v>
      </c>
      <c r="N924" s="47"/>
      <c r="O924" s="47"/>
      <c r="P924" s="47"/>
      <c r="Q924" s="47"/>
      <c r="R924" s="47"/>
      <c r="S924" s="47"/>
    </row>
    <row r="925" spans="1:19">
      <c r="A925" s="11">
        <v>68245</v>
      </c>
      <c r="B925" s="11" t="s">
        <v>826</v>
      </c>
      <c r="C925" s="11" t="s">
        <v>847</v>
      </c>
      <c r="D925" s="43"/>
      <c r="E925" s="43"/>
      <c r="F925" s="43"/>
      <c r="G925" s="43"/>
      <c r="H925" s="43"/>
      <c r="I925" s="43"/>
      <c r="J925" s="48"/>
      <c r="K925" s="43"/>
      <c r="L925" s="43" t="e">
        <f t="shared" si="14"/>
        <v>#DIV/0!</v>
      </c>
      <c r="M925" s="46" t="e">
        <f>L925</f>
        <v>#DIV/0!</v>
      </c>
      <c r="N925" s="47"/>
      <c r="O925" s="47"/>
      <c r="P925" s="47"/>
      <c r="Q925" s="47"/>
      <c r="R925" s="47"/>
      <c r="S925" s="47"/>
    </row>
    <row r="926" spans="1:19">
      <c r="A926" s="11">
        <v>68250</v>
      </c>
      <c r="B926" s="11" t="s">
        <v>826</v>
      </c>
      <c r="C926" s="11" t="s">
        <v>180</v>
      </c>
      <c r="D926" s="43"/>
      <c r="E926" s="43"/>
      <c r="F926" s="43"/>
      <c r="G926" s="43"/>
      <c r="H926" s="43"/>
      <c r="I926" s="43"/>
      <c r="J926" s="43"/>
      <c r="K926" s="48"/>
      <c r="L926" s="43" t="e">
        <f t="shared" si="14"/>
        <v>#DIV/0!</v>
      </c>
      <c r="M926" s="48" t="s">
        <v>16</v>
      </c>
      <c r="N926" s="47"/>
      <c r="O926" s="47"/>
      <c r="P926" s="47"/>
      <c r="Q926" s="47"/>
      <c r="R926" s="47"/>
      <c r="S926" s="47"/>
    </row>
    <row r="927" spans="1:19">
      <c r="A927" s="11">
        <v>68255</v>
      </c>
      <c r="B927" s="11" t="s">
        <v>826</v>
      </c>
      <c r="C927" s="11" t="s">
        <v>848</v>
      </c>
      <c r="D927" s="43"/>
      <c r="E927" s="43"/>
      <c r="F927" s="43"/>
      <c r="G927" s="43"/>
      <c r="H927" s="43"/>
      <c r="I927" s="43"/>
      <c r="J927" s="48"/>
      <c r="K927" s="43"/>
      <c r="L927" s="43" t="e">
        <f t="shared" si="14"/>
        <v>#DIV/0!</v>
      </c>
      <c r="M927" s="46" t="e">
        <f>L927</f>
        <v>#DIV/0!</v>
      </c>
      <c r="N927" s="47"/>
      <c r="O927" s="47"/>
      <c r="P927" s="47"/>
      <c r="Q927" s="47"/>
      <c r="R927" s="47"/>
      <c r="S927" s="47"/>
    </row>
    <row r="928" spans="1:19">
      <c r="A928" s="17">
        <v>68264</v>
      </c>
      <c r="B928" s="17" t="s">
        <v>826</v>
      </c>
      <c r="C928" s="17" t="s">
        <v>849</v>
      </c>
      <c r="D928" s="43"/>
      <c r="E928" s="43"/>
      <c r="F928" s="43"/>
      <c r="G928" s="43"/>
      <c r="H928" s="43"/>
      <c r="I928" s="43"/>
      <c r="J928" s="43"/>
      <c r="K928" s="48"/>
      <c r="L928" s="43" t="e">
        <f t="shared" si="14"/>
        <v>#DIV/0!</v>
      </c>
      <c r="M928" s="48" t="s">
        <v>16</v>
      </c>
      <c r="N928" s="47"/>
      <c r="O928" s="47"/>
      <c r="P928" s="47"/>
      <c r="Q928" s="47"/>
      <c r="R928" s="47"/>
      <c r="S928" s="47"/>
    </row>
    <row r="929" spans="1:19">
      <c r="A929" s="11">
        <v>68266</v>
      </c>
      <c r="B929" s="11" t="s">
        <v>826</v>
      </c>
      <c r="C929" s="11" t="s">
        <v>850</v>
      </c>
      <c r="D929" s="43"/>
      <c r="E929" s="43"/>
      <c r="F929" s="43"/>
      <c r="G929" s="43"/>
      <c r="H929" s="43"/>
      <c r="I929" s="43"/>
      <c r="J929" s="43"/>
      <c r="K929" s="48"/>
      <c r="L929" s="43" t="e">
        <f t="shared" si="14"/>
        <v>#DIV/0!</v>
      </c>
      <c r="M929" s="48" t="s">
        <v>16</v>
      </c>
      <c r="N929" s="47"/>
      <c r="O929" s="47"/>
      <c r="P929" s="47"/>
      <c r="Q929" s="47"/>
      <c r="R929" s="47"/>
      <c r="S929" s="47"/>
    </row>
    <row r="930" spans="1:19">
      <c r="A930" s="11">
        <v>68271</v>
      </c>
      <c r="B930" s="11" t="s">
        <v>826</v>
      </c>
      <c r="C930" s="11" t="s">
        <v>851</v>
      </c>
      <c r="D930" s="43"/>
      <c r="E930" s="43"/>
      <c r="F930" s="43"/>
      <c r="G930" s="43"/>
      <c r="H930" s="43"/>
      <c r="I930" s="43"/>
      <c r="J930" s="48"/>
      <c r="K930" s="43"/>
      <c r="L930" s="43" t="e">
        <f t="shared" si="14"/>
        <v>#DIV/0!</v>
      </c>
      <c r="M930" s="46" t="e">
        <f>L930</f>
        <v>#DIV/0!</v>
      </c>
      <c r="N930" s="47"/>
      <c r="O930" s="47"/>
      <c r="P930" s="47"/>
      <c r="Q930" s="47"/>
      <c r="R930" s="47"/>
      <c r="S930" s="47"/>
    </row>
    <row r="931" spans="1:19">
      <c r="A931" s="11">
        <v>68276</v>
      </c>
      <c r="B931" s="11" t="s">
        <v>826</v>
      </c>
      <c r="C931" s="11" t="s">
        <v>852</v>
      </c>
      <c r="D931" s="43"/>
      <c r="E931" s="43"/>
      <c r="F931" s="43"/>
      <c r="G931" s="43"/>
      <c r="H931" s="43"/>
      <c r="I931" s="43"/>
      <c r="J931" s="43"/>
      <c r="K931" s="48"/>
      <c r="L931" s="43" t="e">
        <f t="shared" si="14"/>
        <v>#DIV/0!</v>
      </c>
      <c r="M931" s="48" t="s">
        <v>16</v>
      </c>
      <c r="N931" s="47"/>
      <c r="O931" s="47"/>
      <c r="P931" s="47"/>
      <c r="Q931" s="47"/>
      <c r="R931" s="47"/>
      <c r="S931" s="47"/>
    </row>
    <row r="932" spans="1:19">
      <c r="A932" s="11">
        <v>68296</v>
      </c>
      <c r="B932" s="11" t="s">
        <v>826</v>
      </c>
      <c r="C932" s="11" t="s">
        <v>853</v>
      </c>
      <c r="D932" s="43"/>
      <c r="E932" s="43"/>
      <c r="F932" s="43"/>
      <c r="G932" s="43"/>
      <c r="H932" s="43"/>
      <c r="I932" s="43"/>
      <c r="J932" s="43"/>
      <c r="K932" s="48"/>
      <c r="L932" s="43" t="e">
        <f t="shared" si="14"/>
        <v>#DIV/0!</v>
      </c>
      <c r="M932" s="48" t="s">
        <v>16</v>
      </c>
      <c r="N932" s="47"/>
      <c r="O932" s="47"/>
      <c r="P932" s="47"/>
      <c r="Q932" s="47"/>
      <c r="R932" s="47"/>
      <c r="S932" s="47"/>
    </row>
    <row r="933" spans="1:19">
      <c r="A933" s="11">
        <v>68298</v>
      </c>
      <c r="B933" s="11" t="s">
        <v>826</v>
      </c>
      <c r="C933" s="11" t="s">
        <v>854</v>
      </c>
      <c r="D933" s="43"/>
      <c r="E933" s="43"/>
      <c r="F933" s="43"/>
      <c r="G933" s="43"/>
      <c r="H933" s="43"/>
      <c r="I933" s="43"/>
      <c r="J933" s="43"/>
      <c r="K933" s="48"/>
      <c r="L933" s="43" t="e">
        <f t="shared" si="14"/>
        <v>#DIV/0!</v>
      </c>
      <c r="M933" s="48" t="s">
        <v>16</v>
      </c>
      <c r="N933" s="47"/>
      <c r="O933" s="47"/>
      <c r="P933" s="47"/>
      <c r="Q933" s="47"/>
      <c r="R933" s="47"/>
      <c r="S933" s="47"/>
    </row>
    <row r="934" spans="1:19">
      <c r="A934" s="11">
        <v>68307</v>
      </c>
      <c r="B934" s="11" t="s">
        <v>826</v>
      </c>
      <c r="C934" s="11" t="s">
        <v>855</v>
      </c>
      <c r="D934" s="43"/>
      <c r="E934" s="43"/>
      <c r="F934" s="43"/>
      <c r="G934" s="43"/>
      <c r="H934" s="43"/>
      <c r="I934" s="43"/>
      <c r="J934" s="43"/>
      <c r="K934" s="48"/>
      <c r="L934" s="43" t="e">
        <f t="shared" si="14"/>
        <v>#DIV/0!</v>
      </c>
      <c r="M934" s="48" t="s">
        <v>16</v>
      </c>
      <c r="N934" s="47"/>
      <c r="O934" s="47"/>
      <c r="P934" s="47"/>
      <c r="Q934" s="47"/>
      <c r="R934" s="47"/>
      <c r="S934" s="47"/>
    </row>
    <row r="935" spans="1:19">
      <c r="A935" s="11">
        <v>68318</v>
      </c>
      <c r="B935" s="11" t="s">
        <v>826</v>
      </c>
      <c r="C935" s="11" t="s">
        <v>856</v>
      </c>
      <c r="D935" s="43"/>
      <c r="E935" s="43"/>
      <c r="F935" s="43"/>
      <c r="G935" s="43"/>
      <c r="H935" s="43"/>
      <c r="I935" s="43"/>
      <c r="J935" s="43"/>
      <c r="K935" s="48"/>
      <c r="L935" s="43" t="e">
        <f t="shared" si="14"/>
        <v>#DIV/0!</v>
      </c>
      <c r="M935" s="48" t="s">
        <v>16</v>
      </c>
      <c r="N935" s="47"/>
      <c r="O935" s="47"/>
      <c r="P935" s="47"/>
      <c r="Q935" s="47"/>
      <c r="R935" s="47"/>
      <c r="S935" s="47"/>
    </row>
    <row r="936" spans="1:19">
      <c r="A936" s="11">
        <v>68320</v>
      </c>
      <c r="B936" s="11" t="s">
        <v>826</v>
      </c>
      <c r="C936" s="11" t="s">
        <v>69</v>
      </c>
      <c r="D936" s="43"/>
      <c r="E936" s="43"/>
      <c r="F936" s="43"/>
      <c r="G936" s="43"/>
      <c r="H936" s="43"/>
      <c r="I936" s="43"/>
      <c r="J936" s="43"/>
      <c r="K936" s="48"/>
      <c r="L936" s="43" t="e">
        <f t="shared" si="14"/>
        <v>#DIV/0!</v>
      </c>
      <c r="M936" s="48" t="s">
        <v>16</v>
      </c>
      <c r="N936" s="47"/>
      <c r="O936" s="47"/>
      <c r="P936" s="47"/>
      <c r="Q936" s="47"/>
      <c r="R936" s="47"/>
      <c r="S936" s="47"/>
    </row>
    <row r="937" spans="1:19">
      <c r="A937" s="11">
        <v>68322</v>
      </c>
      <c r="B937" s="11" t="s">
        <v>826</v>
      </c>
      <c r="C937" s="11" t="s">
        <v>857</v>
      </c>
      <c r="D937" s="43"/>
      <c r="E937" s="43"/>
      <c r="F937" s="43"/>
      <c r="G937" s="43"/>
      <c r="H937" s="43"/>
      <c r="I937" s="43"/>
      <c r="J937" s="43"/>
      <c r="K937" s="48"/>
      <c r="L937" s="43" t="e">
        <f t="shared" si="14"/>
        <v>#DIV/0!</v>
      </c>
      <c r="M937" s="48" t="s">
        <v>16</v>
      </c>
      <c r="N937" s="47"/>
      <c r="O937" s="47"/>
      <c r="P937" s="47"/>
      <c r="Q937" s="47"/>
      <c r="R937" s="47"/>
      <c r="S937" s="47"/>
    </row>
    <row r="938" spans="1:19">
      <c r="A938" s="11">
        <v>68324</v>
      </c>
      <c r="B938" s="11" t="s">
        <v>826</v>
      </c>
      <c r="C938" s="11" t="s">
        <v>858</v>
      </c>
      <c r="D938" s="43"/>
      <c r="E938" s="43"/>
      <c r="F938" s="43"/>
      <c r="G938" s="43"/>
      <c r="H938" s="43"/>
      <c r="I938" s="43"/>
      <c r="J938" s="43"/>
      <c r="K938" s="48"/>
      <c r="L938" s="43" t="e">
        <f t="shared" si="14"/>
        <v>#DIV/0!</v>
      </c>
      <c r="M938" s="48" t="s">
        <v>16</v>
      </c>
      <c r="N938" s="47"/>
      <c r="O938" s="47"/>
      <c r="P938" s="47"/>
      <c r="Q938" s="47"/>
      <c r="R938" s="47"/>
      <c r="S938" s="47"/>
    </row>
    <row r="939" spans="1:19">
      <c r="A939" s="11">
        <v>68327</v>
      </c>
      <c r="B939" s="11" t="s">
        <v>826</v>
      </c>
      <c r="C939" s="11" t="s">
        <v>859</v>
      </c>
      <c r="D939" s="43"/>
      <c r="E939" s="43"/>
      <c r="F939" s="43"/>
      <c r="G939" s="43"/>
      <c r="H939" s="43"/>
      <c r="I939" s="43"/>
      <c r="J939" s="43"/>
      <c r="K939" s="48"/>
      <c r="L939" s="43" t="e">
        <f t="shared" si="14"/>
        <v>#DIV/0!</v>
      </c>
      <c r="M939" s="48" t="s">
        <v>16</v>
      </c>
      <c r="N939" s="47"/>
      <c r="O939" s="47"/>
      <c r="P939" s="47"/>
      <c r="Q939" s="47"/>
      <c r="R939" s="47"/>
      <c r="S939" s="47"/>
    </row>
    <row r="940" spans="1:19">
      <c r="A940" s="11">
        <v>68344</v>
      </c>
      <c r="B940" s="11" t="s">
        <v>826</v>
      </c>
      <c r="C940" s="11" t="s">
        <v>860</v>
      </c>
      <c r="D940" s="43"/>
      <c r="E940" s="43"/>
      <c r="F940" s="43"/>
      <c r="G940" s="43"/>
      <c r="H940" s="43"/>
      <c r="I940" s="43"/>
      <c r="J940" s="43"/>
      <c r="K940" s="48"/>
      <c r="L940" s="43" t="e">
        <f t="shared" si="14"/>
        <v>#DIV/0!</v>
      </c>
      <c r="M940" s="48" t="s">
        <v>16</v>
      </c>
      <c r="N940" s="47"/>
      <c r="O940" s="47"/>
      <c r="P940" s="47"/>
      <c r="Q940" s="47"/>
      <c r="R940" s="47"/>
      <c r="S940" s="47"/>
    </row>
    <row r="941" spans="1:19">
      <c r="A941" s="11">
        <v>68368</v>
      </c>
      <c r="B941" s="11" t="s">
        <v>826</v>
      </c>
      <c r="C941" s="11" t="s">
        <v>861</v>
      </c>
      <c r="D941" s="43"/>
      <c r="E941" s="43"/>
      <c r="F941" s="43"/>
      <c r="G941" s="43"/>
      <c r="H941" s="43"/>
      <c r="I941" s="43"/>
      <c r="J941" s="48"/>
      <c r="K941" s="43"/>
      <c r="L941" s="43" t="e">
        <f t="shared" si="14"/>
        <v>#DIV/0!</v>
      </c>
      <c r="M941" s="46" t="e">
        <f>L941</f>
        <v>#DIV/0!</v>
      </c>
      <c r="N941" s="47"/>
      <c r="O941" s="47"/>
      <c r="P941" s="47"/>
      <c r="Q941" s="47"/>
      <c r="R941" s="47"/>
      <c r="S941" s="47"/>
    </row>
    <row r="942" spans="1:19">
      <c r="A942" s="17">
        <v>68370</v>
      </c>
      <c r="B942" s="17" t="s">
        <v>826</v>
      </c>
      <c r="C942" s="17" t="s">
        <v>862</v>
      </c>
      <c r="D942" s="43"/>
      <c r="E942" s="43"/>
      <c r="F942" s="43"/>
      <c r="G942" s="43"/>
      <c r="H942" s="43"/>
      <c r="I942" s="43"/>
      <c r="J942" s="43"/>
      <c r="K942" s="48"/>
      <c r="L942" s="43" t="e">
        <f t="shared" si="14"/>
        <v>#DIV/0!</v>
      </c>
      <c r="M942" s="48" t="s">
        <v>16</v>
      </c>
      <c r="N942" s="47"/>
      <c r="O942" s="47"/>
      <c r="P942" s="47"/>
      <c r="Q942" s="47"/>
      <c r="R942" s="47"/>
      <c r="S942" s="47"/>
    </row>
    <row r="943" spans="1:19">
      <c r="A943" s="11">
        <v>68377</v>
      </c>
      <c r="B943" s="11" t="s">
        <v>826</v>
      </c>
      <c r="C943" s="11" t="s">
        <v>863</v>
      </c>
      <c r="D943" s="43"/>
      <c r="E943" s="43"/>
      <c r="F943" s="43"/>
      <c r="G943" s="43"/>
      <c r="H943" s="43"/>
      <c r="I943" s="43"/>
      <c r="J943" s="43"/>
      <c r="K943" s="48"/>
      <c r="L943" s="43" t="e">
        <f t="shared" si="14"/>
        <v>#DIV/0!</v>
      </c>
      <c r="M943" s="48" t="s">
        <v>16</v>
      </c>
      <c r="N943" s="47"/>
      <c r="O943" s="47"/>
      <c r="P943" s="47"/>
      <c r="Q943" s="47"/>
      <c r="R943" s="47"/>
      <c r="S943" s="47"/>
    </row>
    <row r="944" spans="1:19">
      <c r="A944" s="11">
        <v>68385</v>
      </c>
      <c r="B944" s="11" t="s">
        <v>826</v>
      </c>
      <c r="C944" s="11" t="s">
        <v>864</v>
      </c>
      <c r="D944" s="43"/>
      <c r="E944" s="43"/>
      <c r="F944" s="43"/>
      <c r="G944" s="43"/>
      <c r="H944" s="43"/>
      <c r="I944" s="43"/>
      <c r="J944" s="43"/>
      <c r="K944" s="48"/>
      <c r="L944" s="43" t="e">
        <f t="shared" si="14"/>
        <v>#DIV/0!</v>
      </c>
      <c r="M944" s="48" t="s">
        <v>16</v>
      </c>
      <c r="N944" s="47"/>
      <c r="O944" s="47"/>
      <c r="P944" s="47"/>
      <c r="Q944" s="47"/>
      <c r="R944" s="47"/>
      <c r="S944" s="47"/>
    </row>
    <row r="945" spans="1:19">
      <c r="A945" s="11">
        <v>68397</v>
      </c>
      <c r="B945" s="11" t="s">
        <v>826</v>
      </c>
      <c r="C945" s="11" t="s">
        <v>434</v>
      </c>
      <c r="D945" s="43"/>
      <c r="E945" s="43"/>
      <c r="F945" s="43"/>
      <c r="G945" s="43"/>
      <c r="H945" s="43"/>
      <c r="I945" s="43"/>
      <c r="J945" s="43"/>
      <c r="K945" s="48"/>
      <c r="L945" s="43" t="e">
        <f t="shared" si="14"/>
        <v>#DIV/0!</v>
      </c>
      <c r="M945" s="48" t="s">
        <v>16</v>
      </c>
      <c r="N945" s="47"/>
      <c r="O945" s="47"/>
      <c r="P945" s="47"/>
      <c r="Q945" s="47"/>
      <c r="R945" s="47"/>
      <c r="S945" s="47"/>
    </row>
    <row r="946" spans="1:19">
      <c r="A946" s="11">
        <v>68406</v>
      </c>
      <c r="B946" s="11" t="s">
        <v>826</v>
      </c>
      <c r="C946" s="11" t="s">
        <v>865</v>
      </c>
      <c r="D946" s="43"/>
      <c r="E946" s="43"/>
      <c r="F946" s="43"/>
      <c r="G946" s="43"/>
      <c r="H946" s="43"/>
      <c r="I946" s="43"/>
      <c r="J946" s="43"/>
      <c r="K946" s="48"/>
      <c r="L946" s="43" t="e">
        <f t="shared" si="14"/>
        <v>#DIV/0!</v>
      </c>
      <c r="M946" s="48" t="s">
        <v>16</v>
      </c>
      <c r="N946" s="47"/>
      <c r="O946" s="47"/>
      <c r="P946" s="47"/>
      <c r="Q946" s="47"/>
      <c r="R946" s="47"/>
      <c r="S946" s="47"/>
    </row>
    <row r="947" spans="1:19">
      <c r="A947" s="11">
        <v>68418</v>
      </c>
      <c r="B947" s="11" t="s">
        <v>826</v>
      </c>
      <c r="C947" s="11" t="s">
        <v>866</v>
      </c>
      <c r="D947" s="43"/>
      <c r="E947" s="43"/>
      <c r="F947" s="43"/>
      <c r="G947" s="43"/>
      <c r="H947" s="43"/>
      <c r="I947" s="43"/>
      <c r="J947" s="43"/>
      <c r="K947" s="48"/>
      <c r="L947" s="43" t="e">
        <f t="shared" si="14"/>
        <v>#DIV/0!</v>
      </c>
      <c r="M947" s="48" t="s">
        <v>16</v>
      </c>
      <c r="N947" s="47"/>
      <c r="O947" s="47"/>
      <c r="P947" s="47"/>
      <c r="Q947" s="47"/>
      <c r="R947" s="47"/>
      <c r="S947" s="47"/>
    </row>
    <row r="948" spans="1:19">
      <c r="A948" s="11">
        <v>68425</v>
      </c>
      <c r="B948" s="11" t="s">
        <v>826</v>
      </c>
      <c r="C948" s="11" t="s">
        <v>867</v>
      </c>
      <c r="D948" s="43"/>
      <c r="E948" s="43"/>
      <c r="F948" s="43"/>
      <c r="G948" s="43"/>
      <c r="H948" s="43"/>
      <c r="I948" s="43"/>
      <c r="J948" s="48"/>
      <c r="K948" s="43"/>
      <c r="L948" s="43" t="e">
        <f t="shared" si="14"/>
        <v>#DIV/0!</v>
      </c>
      <c r="M948" s="46" t="e">
        <f>L948</f>
        <v>#DIV/0!</v>
      </c>
      <c r="N948" s="47"/>
      <c r="O948" s="47"/>
      <c r="P948" s="47"/>
      <c r="Q948" s="47"/>
      <c r="R948" s="47"/>
      <c r="S948" s="47"/>
    </row>
    <row r="949" spans="1:19">
      <c r="A949" s="11">
        <v>68432</v>
      </c>
      <c r="B949" s="11" t="s">
        <v>826</v>
      </c>
      <c r="C949" s="11" t="s">
        <v>868</v>
      </c>
      <c r="D949" s="43"/>
      <c r="E949" s="43"/>
      <c r="F949" s="43"/>
      <c r="G949" s="43"/>
      <c r="H949" s="43"/>
      <c r="I949" s="43"/>
      <c r="J949" s="43"/>
      <c r="K949" s="48"/>
      <c r="L949" s="43" t="e">
        <f t="shared" si="14"/>
        <v>#DIV/0!</v>
      </c>
      <c r="M949" s="48" t="s">
        <v>16</v>
      </c>
      <c r="N949" s="47"/>
      <c r="O949" s="47"/>
      <c r="P949" s="47"/>
      <c r="Q949" s="47"/>
      <c r="R949" s="47"/>
      <c r="S949" s="47"/>
    </row>
    <row r="950" spans="1:19">
      <c r="A950" s="11">
        <v>68444</v>
      </c>
      <c r="B950" s="11" t="s">
        <v>826</v>
      </c>
      <c r="C950" s="11" t="s">
        <v>869</v>
      </c>
      <c r="D950" s="43"/>
      <c r="E950" s="43"/>
      <c r="F950" s="43"/>
      <c r="G950" s="43"/>
      <c r="H950" s="43"/>
      <c r="I950" s="43"/>
      <c r="J950" s="43"/>
      <c r="K950" s="48"/>
      <c r="L950" s="43" t="e">
        <f t="shared" si="14"/>
        <v>#DIV/0!</v>
      </c>
      <c r="M950" s="48" t="s">
        <v>16</v>
      </c>
      <c r="N950" s="47"/>
      <c r="O950" s="47"/>
      <c r="P950" s="47"/>
      <c r="Q950" s="47"/>
      <c r="R950" s="47"/>
      <c r="S950" s="47"/>
    </row>
    <row r="951" spans="1:19">
      <c r="A951" s="11">
        <v>68464</v>
      </c>
      <c r="B951" s="11" t="s">
        <v>826</v>
      </c>
      <c r="C951" s="11" t="s">
        <v>870</v>
      </c>
      <c r="D951" s="43"/>
      <c r="E951" s="43"/>
      <c r="F951" s="43"/>
      <c r="G951" s="43"/>
      <c r="H951" s="43"/>
      <c r="I951" s="43"/>
      <c r="J951" s="43"/>
      <c r="K951" s="48"/>
      <c r="L951" s="43" t="e">
        <f t="shared" si="14"/>
        <v>#DIV/0!</v>
      </c>
      <c r="M951" s="48" t="s">
        <v>16</v>
      </c>
      <c r="N951" s="47"/>
      <c r="O951" s="47"/>
      <c r="P951" s="47"/>
      <c r="Q951" s="47"/>
      <c r="R951" s="47"/>
      <c r="S951" s="47"/>
    </row>
    <row r="952" spans="1:19">
      <c r="A952" s="11">
        <v>68468</v>
      </c>
      <c r="B952" s="11" t="s">
        <v>826</v>
      </c>
      <c r="C952" s="11" t="s">
        <v>871</v>
      </c>
      <c r="D952" s="43"/>
      <c r="E952" s="43"/>
      <c r="F952" s="43"/>
      <c r="G952" s="43"/>
      <c r="H952" s="43"/>
      <c r="I952" s="43"/>
      <c r="J952" s="43"/>
      <c r="K952" s="48"/>
      <c r="L952" s="43" t="e">
        <f t="shared" si="14"/>
        <v>#DIV/0!</v>
      </c>
      <c r="M952" s="48" t="s">
        <v>16</v>
      </c>
      <c r="N952" s="47"/>
      <c r="O952" s="47"/>
      <c r="P952" s="47"/>
      <c r="Q952" s="47"/>
      <c r="R952" s="47"/>
      <c r="S952" s="47"/>
    </row>
    <row r="953" spans="1:19">
      <c r="A953" s="11">
        <v>68498</v>
      </c>
      <c r="B953" s="11" t="s">
        <v>826</v>
      </c>
      <c r="C953" s="11" t="s">
        <v>872</v>
      </c>
      <c r="D953" s="43"/>
      <c r="E953" s="43"/>
      <c r="F953" s="43"/>
      <c r="G953" s="43"/>
      <c r="H953" s="43"/>
      <c r="I953" s="43"/>
      <c r="J953" s="43"/>
      <c r="K953" s="48"/>
      <c r="L953" s="43" t="e">
        <f t="shared" si="14"/>
        <v>#DIV/0!</v>
      </c>
      <c r="M953" s="48" t="s">
        <v>16</v>
      </c>
      <c r="N953" s="47"/>
      <c r="O953" s="47"/>
      <c r="P953" s="47"/>
      <c r="Q953" s="47"/>
      <c r="R953" s="47"/>
      <c r="S953" s="47"/>
    </row>
    <row r="954" spans="1:19">
      <c r="A954" s="11">
        <v>68500</v>
      </c>
      <c r="B954" s="11" t="s">
        <v>826</v>
      </c>
      <c r="C954" s="11" t="s">
        <v>873</v>
      </c>
      <c r="D954" s="43"/>
      <c r="E954" s="43"/>
      <c r="F954" s="43"/>
      <c r="G954" s="43"/>
      <c r="H954" s="43"/>
      <c r="I954" s="43"/>
      <c r="J954" s="43"/>
      <c r="K954" s="48"/>
      <c r="L954" s="43" t="e">
        <f t="shared" si="14"/>
        <v>#DIV/0!</v>
      </c>
      <c r="M954" s="48" t="s">
        <v>16</v>
      </c>
      <c r="N954" s="47"/>
      <c r="O954" s="47"/>
      <c r="P954" s="47"/>
      <c r="Q954" s="47"/>
      <c r="R954" s="47"/>
      <c r="S954" s="47"/>
    </row>
    <row r="955" spans="1:19">
      <c r="A955" s="11">
        <v>68502</v>
      </c>
      <c r="B955" s="11" t="s">
        <v>826</v>
      </c>
      <c r="C955" s="11" t="s">
        <v>874</v>
      </c>
      <c r="D955" s="43"/>
      <c r="E955" s="43"/>
      <c r="F955" s="43"/>
      <c r="G955" s="43"/>
      <c r="H955" s="43"/>
      <c r="I955" s="43"/>
      <c r="J955" s="48"/>
      <c r="K955" s="43"/>
      <c r="L955" s="43" t="e">
        <f t="shared" si="14"/>
        <v>#DIV/0!</v>
      </c>
      <c r="M955" s="46" t="e">
        <f>L955</f>
        <v>#DIV/0!</v>
      </c>
      <c r="N955" s="47"/>
      <c r="O955" s="47"/>
      <c r="P955" s="47"/>
      <c r="Q955" s="47"/>
      <c r="R955" s="47"/>
      <c r="S955" s="47"/>
    </row>
    <row r="956" spans="1:19">
      <c r="A956" s="11">
        <v>68522</v>
      </c>
      <c r="B956" s="11" t="s">
        <v>826</v>
      </c>
      <c r="C956" s="11" t="s">
        <v>875</v>
      </c>
      <c r="D956" s="43"/>
      <c r="E956" s="43"/>
      <c r="F956" s="43"/>
      <c r="G956" s="43"/>
      <c r="H956" s="43"/>
      <c r="I956" s="43"/>
      <c r="J956" s="43"/>
      <c r="K956" s="48"/>
      <c r="L956" s="43" t="e">
        <f t="shared" si="14"/>
        <v>#DIV/0!</v>
      </c>
      <c r="M956" s="48" t="s">
        <v>16</v>
      </c>
      <c r="N956" s="47"/>
      <c r="O956" s="47"/>
      <c r="P956" s="47"/>
      <c r="Q956" s="47"/>
      <c r="R956" s="47"/>
      <c r="S956" s="47"/>
    </row>
    <row r="957" spans="1:19">
      <c r="A957" s="11">
        <v>68524</v>
      </c>
      <c r="B957" s="11" t="s">
        <v>826</v>
      </c>
      <c r="C957" s="11" t="s">
        <v>876</v>
      </c>
      <c r="D957" s="43"/>
      <c r="E957" s="43"/>
      <c r="F957" s="43"/>
      <c r="G957" s="43"/>
      <c r="H957" s="43"/>
      <c r="I957" s="43"/>
      <c r="J957" s="43"/>
      <c r="K957" s="48"/>
      <c r="L957" s="43" t="e">
        <f t="shared" si="14"/>
        <v>#DIV/0!</v>
      </c>
      <c r="M957" s="48" t="s">
        <v>16</v>
      </c>
      <c r="N957" s="47"/>
      <c r="O957" s="47"/>
      <c r="P957" s="47"/>
      <c r="Q957" s="47"/>
      <c r="R957" s="47"/>
      <c r="S957" s="47"/>
    </row>
    <row r="958" spans="1:19">
      <c r="A958" s="11">
        <v>68533</v>
      </c>
      <c r="B958" s="11" t="s">
        <v>826</v>
      </c>
      <c r="C958" s="11" t="s">
        <v>877</v>
      </c>
      <c r="D958" s="43"/>
      <c r="E958" s="43"/>
      <c r="F958" s="43"/>
      <c r="G958" s="43"/>
      <c r="H958" s="43"/>
      <c r="I958" s="43"/>
      <c r="J958" s="43"/>
      <c r="K958" s="48"/>
      <c r="L958" s="43" t="e">
        <f t="shared" si="14"/>
        <v>#DIV/0!</v>
      </c>
      <c r="M958" s="48" t="s">
        <v>16</v>
      </c>
      <c r="N958" s="47"/>
      <c r="O958" s="47"/>
      <c r="P958" s="47"/>
      <c r="Q958" s="47"/>
      <c r="R958" s="47"/>
      <c r="S958" s="47"/>
    </row>
    <row r="959" spans="1:19">
      <c r="A959" s="11">
        <v>68547</v>
      </c>
      <c r="B959" s="11" t="s">
        <v>826</v>
      </c>
      <c r="C959" s="11" t="s">
        <v>878</v>
      </c>
      <c r="D959" s="43"/>
      <c r="E959" s="43"/>
      <c r="F959" s="43"/>
      <c r="G959" s="43"/>
      <c r="H959" s="43"/>
      <c r="I959" s="43"/>
      <c r="J959" s="43"/>
      <c r="K959" s="48"/>
      <c r="L959" s="43" t="e">
        <f t="shared" si="14"/>
        <v>#DIV/0!</v>
      </c>
      <c r="M959" s="48" t="s">
        <v>16</v>
      </c>
      <c r="N959" s="47"/>
      <c r="O959" s="47"/>
      <c r="P959" s="47"/>
      <c r="Q959" s="47"/>
      <c r="R959" s="47"/>
      <c r="S959" s="47"/>
    </row>
    <row r="960" spans="1:19">
      <c r="A960" s="11">
        <v>68549</v>
      </c>
      <c r="B960" s="11" t="s">
        <v>826</v>
      </c>
      <c r="C960" s="11" t="s">
        <v>879</v>
      </c>
      <c r="D960" s="43"/>
      <c r="E960" s="43"/>
      <c r="F960" s="43"/>
      <c r="G960" s="43"/>
      <c r="H960" s="43"/>
      <c r="I960" s="43"/>
      <c r="J960" s="43"/>
      <c r="K960" s="48"/>
      <c r="L960" s="43" t="e">
        <f t="shared" si="14"/>
        <v>#DIV/0!</v>
      </c>
      <c r="M960" s="48" t="s">
        <v>16</v>
      </c>
      <c r="N960" s="47"/>
      <c r="O960" s="47"/>
      <c r="P960" s="47"/>
      <c r="Q960" s="47"/>
      <c r="R960" s="47"/>
      <c r="S960" s="47"/>
    </row>
    <row r="961" spans="1:19">
      <c r="A961" s="11">
        <v>68572</v>
      </c>
      <c r="B961" s="11" t="s">
        <v>826</v>
      </c>
      <c r="C961" s="11" t="s">
        <v>880</v>
      </c>
      <c r="D961" s="43"/>
      <c r="E961" s="43"/>
      <c r="F961" s="43"/>
      <c r="G961" s="43"/>
      <c r="H961" s="43"/>
      <c r="I961" s="43"/>
      <c r="J961" s="43"/>
      <c r="K961" s="48"/>
      <c r="L961" s="43" t="e">
        <f t="shared" si="14"/>
        <v>#DIV/0!</v>
      </c>
      <c r="M961" s="48" t="s">
        <v>16</v>
      </c>
      <c r="N961" s="47"/>
      <c r="O961" s="47"/>
      <c r="P961" s="47"/>
      <c r="Q961" s="47"/>
      <c r="R961" s="47"/>
      <c r="S961" s="47"/>
    </row>
    <row r="962" spans="1:19">
      <c r="A962" s="11">
        <v>68573</v>
      </c>
      <c r="B962" s="11" t="s">
        <v>826</v>
      </c>
      <c r="C962" s="11" t="s">
        <v>881</v>
      </c>
      <c r="D962" s="43"/>
      <c r="E962" s="43"/>
      <c r="F962" s="43"/>
      <c r="G962" s="43"/>
      <c r="H962" s="43"/>
      <c r="I962" s="43"/>
      <c r="J962" s="43"/>
      <c r="K962" s="48"/>
      <c r="L962" s="43" t="e">
        <f t="shared" si="14"/>
        <v>#DIV/0!</v>
      </c>
      <c r="M962" s="48" t="s">
        <v>16</v>
      </c>
      <c r="N962" s="47"/>
      <c r="O962" s="47"/>
      <c r="P962" s="47"/>
      <c r="Q962" s="47"/>
      <c r="R962" s="47"/>
      <c r="S962" s="47"/>
    </row>
    <row r="963" spans="1:19">
      <c r="A963" s="11">
        <v>68575</v>
      </c>
      <c r="B963" s="11" t="s">
        <v>826</v>
      </c>
      <c r="C963" s="11" t="s">
        <v>882</v>
      </c>
      <c r="D963" s="43"/>
      <c r="E963" s="43"/>
      <c r="F963" s="43"/>
      <c r="G963" s="43"/>
      <c r="H963" s="43"/>
      <c r="I963" s="43"/>
      <c r="J963" s="43"/>
      <c r="K963" s="48"/>
      <c r="L963" s="43" t="e">
        <f t="shared" si="14"/>
        <v>#DIV/0!</v>
      </c>
      <c r="M963" s="48" t="s">
        <v>16</v>
      </c>
      <c r="N963" s="47"/>
      <c r="O963" s="47"/>
      <c r="P963" s="47"/>
      <c r="Q963" s="47"/>
      <c r="R963" s="47"/>
      <c r="S963" s="47"/>
    </row>
    <row r="964" spans="1:19">
      <c r="A964" s="11">
        <v>68615</v>
      </c>
      <c r="B964" s="11" t="s">
        <v>826</v>
      </c>
      <c r="C964" s="11" t="s">
        <v>100</v>
      </c>
      <c r="D964" s="43"/>
      <c r="E964" s="43"/>
      <c r="F964" s="43"/>
      <c r="G964" s="43"/>
      <c r="H964" s="43"/>
      <c r="I964" s="43"/>
      <c r="J964" s="43"/>
      <c r="K964" s="48"/>
      <c r="L964" s="43" t="e">
        <f t="shared" si="14"/>
        <v>#DIV/0!</v>
      </c>
      <c r="M964" s="48" t="s">
        <v>16</v>
      </c>
      <c r="N964" s="47"/>
      <c r="O964" s="47"/>
      <c r="P964" s="47"/>
      <c r="Q964" s="47"/>
      <c r="R964" s="47"/>
      <c r="S964" s="47"/>
    </row>
    <row r="965" spans="1:19">
      <c r="A965" s="11">
        <v>68655</v>
      </c>
      <c r="B965" s="11" t="s">
        <v>826</v>
      </c>
      <c r="C965" s="11" t="s">
        <v>883</v>
      </c>
      <c r="D965" s="43"/>
      <c r="E965" s="43"/>
      <c r="F965" s="43"/>
      <c r="G965" s="43"/>
      <c r="H965" s="43"/>
      <c r="I965" s="43"/>
      <c r="J965" s="43"/>
      <c r="K965" s="48"/>
      <c r="L965" s="43" t="e">
        <f t="shared" si="14"/>
        <v>#DIV/0!</v>
      </c>
      <c r="M965" s="48" t="s">
        <v>16</v>
      </c>
      <c r="N965" s="47"/>
      <c r="O965" s="47"/>
      <c r="P965" s="47"/>
      <c r="Q965" s="47"/>
      <c r="R965" s="47"/>
      <c r="S965" s="47"/>
    </row>
    <row r="966" spans="1:19">
      <c r="A966" s="11">
        <v>68669</v>
      </c>
      <c r="B966" s="11" t="s">
        <v>826</v>
      </c>
      <c r="C966" s="11" t="s">
        <v>884</v>
      </c>
      <c r="D966" s="43"/>
      <c r="E966" s="43"/>
      <c r="F966" s="43"/>
      <c r="G966" s="43"/>
      <c r="H966" s="43"/>
      <c r="I966" s="43"/>
      <c r="J966" s="43"/>
      <c r="K966" s="48"/>
      <c r="L966" s="43" t="e">
        <f t="shared" si="14"/>
        <v>#DIV/0!</v>
      </c>
      <c r="M966" s="48" t="s">
        <v>16</v>
      </c>
      <c r="N966" s="47"/>
      <c r="O966" s="47"/>
      <c r="P966" s="47"/>
      <c r="Q966" s="47"/>
      <c r="R966" s="47"/>
      <c r="S966" s="47"/>
    </row>
    <row r="967" spans="1:19">
      <c r="A967" s="11">
        <v>68673</v>
      </c>
      <c r="B967" s="11" t="s">
        <v>826</v>
      </c>
      <c r="C967" s="11" t="s">
        <v>885</v>
      </c>
      <c r="D967" s="43"/>
      <c r="E967" s="43"/>
      <c r="F967" s="43"/>
      <c r="G967" s="43"/>
      <c r="H967" s="43"/>
      <c r="I967" s="43"/>
      <c r="J967" s="43"/>
      <c r="K967" s="48"/>
      <c r="L967" s="43" t="e">
        <f t="shared" si="14"/>
        <v>#DIV/0!</v>
      </c>
      <c r="M967" s="48" t="s">
        <v>16</v>
      </c>
      <c r="N967" s="47"/>
      <c r="O967" s="47"/>
      <c r="P967" s="47"/>
      <c r="Q967" s="47"/>
      <c r="R967" s="47"/>
      <c r="S967" s="47"/>
    </row>
    <row r="968" spans="1:19">
      <c r="A968" s="11">
        <v>68679</v>
      </c>
      <c r="B968" s="11" t="s">
        <v>826</v>
      </c>
      <c r="C968" s="11" t="s">
        <v>886</v>
      </c>
      <c r="D968" s="43"/>
      <c r="E968" s="43"/>
      <c r="F968" s="43"/>
      <c r="G968" s="43"/>
      <c r="H968" s="43"/>
      <c r="I968" s="43"/>
      <c r="J968" s="43"/>
      <c r="K968" s="48"/>
      <c r="L968" s="43" t="e">
        <f t="shared" ref="L968:L1031" si="15">AVERAGE(D968:K968)</f>
        <v>#DIV/0!</v>
      </c>
      <c r="M968" s="48" t="s">
        <v>16</v>
      </c>
      <c r="N968" s="47"/>
      <c r="O968" s="47"/>
      <c r="P968" s="47"/>
      <c r="Q968" s="47"/>
      <c r="R968" s="47"/>
      <c r="S968" s="47"/>
    </row>
    <row r="969" spans="1:19">
      <c r="A969" s="11">
        <v>68682</v>
      </c>
      <c r="B969" s="11" t="s">
        <v>826</v>
      </c>
      <c r="C969" s="11" t="s">
        <v>887</v>
      </c>
      <c r="D969" s="43"/>
      <c r="E969" s="43"/>
      <c r="F969" s="43"/>
      <c r="G969" s="43"/>
      <c r="H969" s="43"/>
      <c r="I969" s="43"/>
      <c r="J969" s="43"/>
      <c r="K969" s="48"/>
      <c r="L969" s="43" t="e">
        <f t="shared" si="15"/>
        <v>#DIV/0!</v>
      </c>
      <c r="M969" s="48" t="s">
        <v>16</v>
      </c>
      <c r="N969" s="47"/>
      <c r="O969" s="47"/>
      <c r="P969" s="47"/>
      <c r="Q969" s="47"/>
      <c r="R969" s="47"/>
      <c r="S969" s="47"/>
    </row>
    <row r="970" spans="1:19">
      <c r="A970" s="11">
        <v>68684</v>
      </c>
      <c r="B970" s="11" t="s">
        <v>826</v>
      </c>
      <c r="C970" s="11" t="s">
        <v>888</v>
      </c>
      <c r="D970" s="43"/>
      <c r="E970" s="43"/>
      <c r="F970" s="43"/>
      <c r="G970" s="43"/>
      <c r="H970" s="43"/>
      <c r="I970" s="43"/>
      <c r="J970" s="48"/>
      <c r="K970" s="43"/>
      <c r="L970" s="43" t="e">
        <f t="shared" si="15"/>
        <v>#DIV/0!</v>
      </c>
      <c r="M970" s="46" t="e">
        <f>L970</f>
        <v>#DIV/0!</v>
      </c>
      <c r="N970" s="47"/>
      <c r="O970" s="47"/>
      <c r="P970" s="47"/>
      <c r="Q970" s="47"/>
      <c r="R970" s="47"/>
      <c r="S970" s="47"/>
    </row>
    <row r="971" spans="1:19">
      <c r="A971" s="11">
        <v>68686</v>
      </c>
      <c r="B971" s="11" t="s">
        <v>826</v>
      </c>
      <c r="C971" s="11" t="s">
        <v>889</v>
      </c>
      <c r="D971" s="43"/>
      <c r="E971" s="43"/>
      <c r="F971" s="43"/>
      <c r="G971" s="43"/>
      <c r="H971" s="43"/>
      <c r="I971" s="43"/>
      <c r="J971" s="43"/>
      <c r="K971" s="48"/>
      <c r="L971" s="43" t="e">
        <f t="shared" si="15"/>
        <v>#DIV/0!</v>
      </c>
      <c r="M971" s="48" t="s">
        <v>16</v>
      </c>
      <c r="N971" s="47"/>
      <c r="O971" s="47"/>
      <c r="P971" s="47"/>
      <c r="Q971" s="47"/>
      <c r="R971" s="47"/>
      <c r="S971" s="47"/>
    </row>
    <row r="972" spans="1:19">
      <c r="A972" s="11">
        <v>68689</v>
      </c>
      <c r="B972" s="11" t="s">
        <v>826</v>
      </c>
      <c r="C972" s="11" t="s">
        <v>890</v>
      </c>
      <c r="D972" s="43"/>
      <c r="E972" s="43"/>
      <c r="F972" s="43"/>
      <c r="G972" s="43"/>
      <c r="H972" s="43"/>
      <c r="I972" s="43"/>
      <c r="J972" s="43"/>
      <c r="K972" s="48"/>
      <c r="L972" s="43" t="e">
        <f t="shared" si="15"/>
        <v>#DIV/0!</v>
      </c>
      <c r="M972" s="48" t="s">
        <v>16</v>
      </c>
      <c r="N972" s="47"/>
      <c r="O972" s="47"/>
      <c r="P972" s="47"/>
      <c r="Q972" s="47"/>
      <c r="R972" s="47"/>
      <c r="S972" s="47"/>
    </row>
    <row r="973" spans="1:19">
      <c r="A973" s="11">
        <v>68705</v>
      </c>
      <c r="B973" s="11" t="s">
        <v>826</v>
      </c>
      <c r="C973" s="11" t="s">
        <v>116</v>
      </c>
      <c r="D973" s="43"/>
      <c r="E973" s="43"/>
      <c r="F973" s="43"/>
      <c r="G973" s="43"/>
      <c r="H973" s="43"/>
      <c r="I973" s="43"/>
      <c r="J973" s="48"/>
      <c r="K973" s="43"/>
      <c r="L973" s="43" t="e">
        <f t="shared" si="15"/>
        <v>#DIV/0!</v>
      </c>
      <c r="M973" s="46" t="e">
        <f>L973</f>
        <v>#DIV/0!</v>
      </c>
      <c r="N973" s="47"/>
      <c r="O973" s="47"/>
      <c r="P973" s="47"/>
      <c r="Q973" s="47"/>
      <c r="R973" s="47"/>
      <c r="S973" s="47"/>
    </row>
    <row r="974" spans="1:19">
      <c r="A974" s="11">
        <v>68720</v>
      </c>
      <c r="B974" s="11" t="s">
        <v>826</v>
      </c>
      <c r="C974" s="11" t="s">
        <v>891</v>
      </c>
      <c r="D974" s="43"/>
      <c r="E974" s="43"/>
      <c r="F974" s="43"/>
      <c r="G974" s="43"/>
      <c r="H974" s="43"/>
      <c r="I974" s="43"/>
      <c r="J974" s="43"/>
      <c r="K974" s="48"/>
      <c r="L974" s="43" t="e">
        <f t="shared" si="15"/>
        <v>#DIV/0!</v>
      </c>
      <c r="M974" s="48" t="s">
        <v>16</v>
      </c>
      <c r="N974" s="47"/>
      <c r="O974" s="47"/>
      <c r="P974" s="47"/>
      <c r="Q974" s="47"/>
      <c r="R974" s="47"/>
      <c r="S974" s="47"/>
    </row>
    <row r="975" spans="1:19">
      <c r="A975" s="11">
        <v>68745</v>
      </c>
      <c r="B975" s="11" t="s">
        <v>826</v>
      </c>
      <c r="C975" s="11" t="s">
        <v>892</v>
      </c>
      <c r="D975" s="43"/>
      <c r="E975" s="43"/>
      <c r="F975" s="43"/>
      <c r="G975" s="43"/>
      <c r="H975" s="43"/>
      <c r="I975" s="43"/>
      <c r="J975" s="48"/>
      <c r="K975" s="43"/>
      <c r="L975" s="43" t="e">
        <f t="shared" si="15"/>
        <v>#DIV/0!</v>
      </c>
      <c r="M975" s="46" t="e">
        <f>L975</f>
        <v>#DIV/0!</v>
      </c>
      <c r="N975" s="47"/>
      <c r="O975" s="47"/>
      <c r="P975" s="47"/>
      <c r="Q975" s="47"/>
      <c r="R975" s="47"/>
      <c r="S975" s="47"/>
    </row>
    <row r="976" spans="1:19">
      <c r="A976" s="11">
        <v>68755</v>
      </c>
      <c r="B976" s="11" t="s">
        <v>826</v>
      </c>
      <c r="C976" s="11" t="s">
        <v>893</v>
      </c>
      <c r="D976" s="43"/>
      <c r="E976" s="43"/>
      <c r="F976" s="43"/>
      <c r="G976" s="43"/>
      <c r="H976" s="43"/>
      <c r="I976" s="43"/>
      <c r="J976" s="43"/>
      <c r="K976" s="48"/>
      <c r="L976" s="43" t="e">
        <f t="shared" si="15"/>
        <v>#DIV/0!</v>
      </c>
      <c r="M976" s="48" t="s">
        <v>16</v>
      </c>
      <c r="N976" s="47"/>
      <c r="O976" s="47"/>
      <c r="P976" s="47"/>
      <c r="Q976" s="47"/>
      <c r="R976" s="47"/>
      <c r="S976" s="47"/>
    </row>
    <row r="977" spans="1:19">
      <c r="A977" s="11">
        <v>68770</v>
      </c>
      <c r="B977" s="11" t="s">
        <v>826</v>
      </c>
      <c r="C977" s="11" t="s">
        <v>894</v>
      </c>
      <c r="D977" s="43"/>
      <c r="E977" s="43"/>
      <c r="F977" s="43"/>
      <c r="G977" s="43"/>
      <c r="H977" s="43"/>
      <c r="I977" s="43"/>
      <c r="J977" s="43"/>
      <c r="K977" s="48"/>
      <c r="L977" s="43" t="e">
        <f t="shared" si="15"/>
        <v>#DIV/0!</v>
      </c>
      <c r="M977" s="48" t="s">
        <v>16</v>
      </c>
      <c r="N977" s="47"/>
      <c r="O977" s="47"/>
      <c r="P977" s="47"/>
      <c r="Q977" s="47"/>
      <c r="R977" s="47"/>
      <c r="S977" s="47"/>
    </row>
    <row r="978" spans="1:19">
      <c r="A978" s="11">
        <v>68773</v>
      </c>
      <c r="B978" s="11" t="s">
        <v>826</v>
      </c>
      <c r="C978" s="11" t="s">
        <v>407</v>
      </c>
      <c r="D978" s="43"/>
      <c r="E978" s="43"/>
      <c r="F978" s="43"/>
      <c r="G978" s="43"/>
      <c r="H978" s="43"/>
      <c r="I978" s="43"/>
      <c r="J978" s="43"/>
      <c r="K978" s="48"/>
      <c r="L978" s="43" t="e">
        <f t="shared" si="15"/>
        <v>#DIV/0!</v>
      </c>
      <c r="M978" s="48" t="s">
        <v>16</v>
      </c>
      <c r="N978" s="47"/>
      <c r="O978" s="47"/>
      <c r="P978" s="47"/>
      <c r="Q978" s="47"/>
      <c r="R978" s="47"/>
      <c r="S978" s="47"/>
    </row>
    <row r="979" spans="1:19">
      <c r="A979" s="11">
        <v>68780</v>
      </c>
      <c r="B979" s="11" t="s">
        <v>826</v>
      </c>
      <c r="C979" s="11" t="s">
        <v>895</v>
      </c>
      <c r="D979" s="43"/>
      <c r="E979" s="43"/>
      <c r="F979" s="43"/>
      <c r="G979" s="43"/>
      <c r="H979" s="43"/>
      <c r="I979" s="43"/>
      <c r="J979" s="48"/>
      <c r="K979" s="43"/>
      <c r="L979" s="43" t="e">
        <f t="shared" si="15"/>
        <v>#DIV/0!</v>
      </c>
      <c r="M979" s="46" t="e">
        <f>L979</f>
        <v>#DIV/0!</v>
      </c>
      <c r="N979" s="47"/>
      <c r="O979" s="47"/>
      <c r="P979" s="47"/>
      <c r="Q979" s="47"/>
      <c r="R979" s="47"/>
      <c r="S979" s="47"/>
    </row>
    <row r="980" spans="1:19">
      <c r="A980" s="11">
        <v>68820</v>
      </c>
      <c r="B980" s="11" t="s">
        <v>826</v>
      </c>
      <c r="C980" s="11" t="s">
        <v>896</v>
      </c>
      <c r="D980" s="43"/>
      <c r="E980" s="43"/>
      <c r="F980" s="43"/>
      <c r="G980" s="43"/>
      <c r="H980" s="43"/>
      <c r="I980" s="43"/>
      <c r="J980" s="43"/>
      <c r="K980" s="48"/>
      <c r="L980" s="43" t="e">
        <f t="shared" si="15"/>
        <v>#DIV/0!</v>
      </c>
      <c r="M980" s="48" t="s">
        <v>16</v>
      </c>
      <c r="N980" s="47"/>
      <c r="O980" s="47"/>
      <c r="P980" s="47"/>
      <c r="Q980" s="47"/>
      <c r="R980" s="47"/>
      <c r="S980" s="47"/>
    </row>
    <row r="981" spans="1:19">
      <c r="A981" s="11">
        <v>68855</v>
      </c>
      <c r="B981" s="11" t="s">
        <v>826</v>
      </c>
      <c r="C981" s="11" t="s">
        <v>897</v>
      </c>
      <c r="D981" s="43"/>
      <c r="E981" s="43"/>
      <c r="F981" s="43"/>
      <c r="G981" s="43"/>
      <c r="H981" s="43"/>
      <c r="I981" s="43"/>
      <c r="J981" s="48"/>
      <c r="K981" s="43"/>
      <c r="L981" s="43" t="e">
        <f t="shared" si="15"/>
        <v>#DIV/0!</v>
      </c>
      <c r="M981" s="46" t="e">
        <f>L981</f>
        <v>#DIV/0!</v>
      </c>
      <c r="N981" s="47"/>
      <c r="O981" s="47"/>
      <c r="P981" s="47"/>
      <c r="Q981" s="47"/>
      <c r="R981" s="47"/>
      <c r="S981" s="47"/>
    </row>
    <row r="982" spans="1:19">
      <c r="A982" s="11">
        <v>68861</v>
      </c>
      <c r="B982" s="11" t="s">
        <v>826</v>
      </c>
      <c r="C982" s="11" t="s">
        <v>898</v>
      </c>
      <c r="D982" s="43"/>
      <c r="E982" s="43"/>
      <c r="F982" s="43"/>
      <c r="G982" s="43"/>
      <c r="H982" s="43"/>
      <c r="I982" s="43"/>
      <c r="J982" s="43"/>
      <c r="K982" s="48"/>
      <c r="L982" s="43" t="e">
        <f t="shared" si="15"/>
        <v>#DIV/0!</v>
      </c>
      <c r="M982" s="48" t="s">
        <v>16</v>
      </c>
      <c r="N982" s="47"/>
      <c r="O982" s="47"/>
      <c r="P982" s="47"/>
      <c r="Q982" s="47"/>
      <c r="R982" s="47"/>
      <c r="S982" s="47"/>
    </row>
    <row r="983" spans="1:19">
      <c r="A983" s="11">
        <v>68867</v>
      </c>
      <c r="B983" s="11" t="s">
        <v>826</v>
      </c>
      <c r="C983" s="11" t="s">
        <v>899</v>
      </c>
      <c r="D983" s="43"/>
      <c r="E983" s="43"/>
      <c r="F983" s="43"/>
      <c r="G983" s="43"/>
      <c r="H983" s="43"/>
      <c r="I983" s="43"/>
      <c r="J983" s="43"/>
      <c r="K983" s="48"/>
      <c r="L983" s="43" t="e">
        <f t="shared" si="15"/>
        <v>#DIV/0!</v>
      </c>
      <c r="M983" s="48" t="s">
        <v>16</v>
      </c>
      <c r="N983" s="47"/>
      <c r="O983" s="47"/>
      <c r="P983" s="47"/>
      <c r="Q983" s="47"/>
      <c r="R983" s="47"/>
      <c r="S983" s="47"/>
    </row>
    <row r="984" spans="1:19">
      <c r="A984" s="11">
        <v>68872</v>
      </c>
      <c r="B984" s="11" t="s">
        <v>826</v>
      </c>
      <c r="C984" s="11" t="s">
        <v>210</v>
      </c>
      <c r="D984" s="43"/>
      <c r="E984" s="43"/>
      <c r="F984" s="43"/>
      <c r="G984" s="43"/>
      <c r="H984" s="43"/>
      <c r="I984" s="43"/>
      <c r="J984" s="43"/>
      <c r="K984" s="48"/>
      <c r="L984" s="43" t="e">
        <f t="shared" si="15"/>
        <v>#DIV/0!</v>
      </c>
      <c r="M984" s="48" t="s">
        <v>16</v>
      </c>
      <c r="N984" s="47"/>
      <c r="O984" s="47"/>
      <c r="P984" s="47"/>
      <c r="Q984" s="47"/>
      <c r="R984" s="47"/>
      <c r="S984" s="47"/>
    </row>
    <row r="985" spans="1:19">
      <c r="A985" s="11">
        <v>68895</v>
      </c>
      <c r="B985" s="11" t="s">
        <v>826</v>
      </c>
      <c r="C985" s="11" t="s">
        <v>900</v>
      </c>
      <c r="D985" s="43"/>
      <c r="E985" s="43"/>
      <c r="F985" s="43"/>
      <c r="G985" s="43"/>
      <c r="H985" s="43"/>
      <c r="I985" s="43"/>
      <c r="J985" s="48"/>
      <c r="K985" s="43"/>
      <c r="L985" s="43" t="e">
        <f t="shared" si="15"/>
        <v>#DIV/0!</v>
      </c>
      <c r="M985" s="46" t="e">
        <f>L985</f>
        <v>#DIV/0!</v>
      </c>
      <c r="N985" s="47"/>
      <c r="O985" s="47"/>
      <c r="P985" s="47"/>
      <c r="Q985" s="47"/>
      <c r="R985" s="47"/>
      <c r="S985" s="47"/>
    </row>
    <row r="986" spans="1:19">
      <c r="A986" s="11">
        <v>70001</v>
      </c>
      <c r="B986" s="11" t="s">
        <v>407</v>
      </c>
      <c r="C986" s="11" t="s">
        <v>901</v>
      </c>
      <c r="D986" s="43"/>
      <c r="E986" s="43"/>
      <c r="F986" s="43"/>
      <c r="G986" s="43"/>
      <c r="H986" s="43"/>
      <c r="I986" s="43"/>
      <c r="J986" s="43"/>
      <c r="K986" s="48"/>
      <c r="L986" s="43" t="e">
        <f t="shared" si="15"/>
        <v>#DIV/0!</v>
      </c>
      <c r="M986" s="48" t="s">
        <v>16</v>
      </c>
      <c r="N986" s="47"/>
      <c r="O986" s="47"/>
      <c r="P986" s="47"/>
      <c r="Q986" s="47"/>
      <c r="R986" s="47"/>
      <c r="S986" s="47"/>
    </row>
    <row r="987" spans="1:19">
      <c r="A987" s="11">
        <v>70110</v>
      </c>
      <c r="B987" s="11" t="s">
        <v>407</v>
      </c>
      <c r="C987" s="11" t="s">
        <v>221</v>
      </c>
      <c r="D987" s="43"/>
      <c r="E987" s="43"/>
      <c r="F987" s="43"/>
      <c r="G987" s="43"/>
      <c r="H987" s="43"/>
      <c r="I987" s="43"/>
      <c r="J987" s="43"/>
      <c r="K987" s="48"/>
      <c r="L987" s="43" t="e">
        <f t="shared" si="15"/>
        <v>#DIV/0!</v>
      </c>
      <c r="M987" s="48" t="s">
        <v>16</v>
      </c>
      <c r="N987" s="47"/>
      <c r="O987" s="47"/>
      <c r="P987" s="47"/>
      <c r="Q987" s="47"/>
      <c r="R987" s="47"/>
      <c r="S987" s="47"/>
    </row>
    <row r="988" spans="1:19">
      <c r="A988" s="11">
        <v>70124</v>
      </c>
      <c r="B988" s="11" t="s">
        <v>407</v>
      </c>
      <c r="C988" s="11" t="s">
        <v>902</v>
      </c>
      <c r="D988" s="43"/>
      <c r="E988" s="43"/>
      <c r="F988" s="43"/>
      <c r="G988" s="43"/>
      <c r="H988" s="43"/>
      <c r="I988" s="43"/>
      <c r="J988" s="43"/>
      <c r="K988" s="48"/>
      <c r="L988" s="43" t="e">
        <f t="shared" si="15"/>
        <v>#DIV/0!</v>
      </c>
      <c r="M988" s="48" t="s">
        <v>16</v>
      </c>
      <c r="N988" s="47"/>
      <c r="O988" s="47"/>
      <c r="P988" s="47"/>
      <c r="Q988" s="47"/>
      <c r="R988" s="47"/>
      <c r="S988" s="47"/>
    </row>
    <row r="989" spans="1:19">
      <c r="A989" s="11">
        <v>70204</v>
      </c>
      <c r="B989" s="11" t="s">
        <v>407</v>
      </c>
      <c r="C989" s="11" t="s">
        <v>903</v>
      </c>
      <c r="D989" s="43"/>
      <c r="E989" s="43"/>
      <c r="F989" s="43"/>
      <c r="G989" s="43"/>
      <c r="H989" s="43"/>
      <c r="I989" s="43"/>
      <c r="J989" s="43"/>
      <c r="K989" s="48"/>
      <c r="L989" s="43" t="e">
        <f t="shared" si="15"/>
        <v>#DIV/0!</v>
      </c>
      <c r="M989" s="48" t="s">
        <v>16</v>
      </c>
      <c r="N989" s="47"/>
      <c r="O989" s="47"/>
      <c r="P989" s="47"/>
      <c r="Q989" s="47"/>
      <c r="R989" s="47"/>
      <c r="S989" s="47"/>
    </row>
    <row r="990" spans="1:19">
      <c r="A990" s="11">
        <v>70215</v>
      </c>
      <c r="B990" s="11" t="s">
        <v>407</v>
      </c>
      <c r="C990" s="11" t="s">
        <v>904</v>
      </c>
      <c r="D990" s="43"/>
      <c r="E990" s="43"/>
      <c r="F990" s="43"/>
      <c r="G990" s="43"/>
      <c r="H990" s="43"/>
      <c r="I990" s="43"/>
      <c r="J990" s="43"/>
      <c r="K990" s="48"/>
      <c r="L990" s="43" t="e">
        <f t="shared" si="15"/>
        <v>#DIV/0!</v>
      </c>
      <c r="M990" s="48" t="s">
        <v>16</v>
      </c>
      <c r="N990" s="47"/>
      <c r="O990" s="47"/>
      <c r="P990" s="47"/>
      <c r="Q990" s="47"/>
      <c r="R990" s="47"/>
      <c r="S990" s="47"/>
    </row>
    <row r="991" spans="1:19">
      <c r="A991" s="11">
        <v>70221</v>
      </c>
      <c r="B991" s="11" t="s">
        <v>407</v>
      </c>
      <c r="C991" s="11" t="s">
        <v>905</v>
      </c>
      <c r="D991" s="43"/>
      <c r="E991" s="43"/>
      <c r="F991" s="43"/>
      <c r="G991" s="43"/>
      <c r="H991" s="43"/>
      <c r="I991" s="43"/>
      <c r="J991" s="43"/>
      <c r="K991" s="48"/>
      <c r="L991" s="43" t="e">
        <f t="shared" si="15"/>
        <v>#DIV/0!</v>
      </c>
      <c r="M991" s="48" t="s">
        <v>16</v>
      </c>
      <c r="N991" s="47"/>
      <c r="O991" s="47"/>
      <c r="P991" s="47"/>
      <c r="Q991" s="47"/>
      <c r="R991" s="47"/>
      <c r="S991" s="47"/>
    </row>
    <row r="992" spans="1:19">
      <c r="A992" s="11">
        <v>70230</v>
      </c>
      <c r="B992" s="11" t="s">
        <v>407</v>
      </c>
      <c r="C992" s="11" t="s">
        <v>906</v>
      </c>
      <c r="D992" s="43"/>
      <c r="E992" s="43"/>
      <c r="F992" s="43"/>
      <c r="G992" s="43"/>
      <c r="H992" s="43"/>
      <c r="I992" s="43"/>
      <c r="J992" s="43"/>
      <c r="K992" s="48"/>
      <c r="L992" s="43" t="e">
        <f t="shared" si="15"/>
        <v>#DIV/0!</v>
      </c>
      <c r="M992" s="48" t="s">
        <v>16</v>
      </c>
      <c r="N992" s="47"/>
      <c r="O992" s="47"/>
      <c r="P992" s="47"/>
      <c r="Q992" s="47"/>
      <c r="R992" s="47"/>
      <c r="S992" s="47"/>
    </row>
    <row r="993" spans="1:19">
      <c r="A993" s="11">
        <v>70233</v>
      </c>
      <c r="B993" s="11" t="s">
        <v>407</v>
      </c>
      <c r="C993" s="11" t="s">
        <v>907</v>
      </c>
      <c r="D993" s="43"/>
      <c r="E993" s="43"/>
      <c r="F993" s="43"/>
      <c r="G993" s="43"/>
      <c r="H993" s="43"/>
      <c r="I993" s="43"/>
      <c r="J993" s="43"/>
      <c r="K993" s="48"/>
      <c r="L993" s="43" t="e">
        <f t="shared" si="15"/>
        <v>#DIV/0!</v>
      </c>
      <c r="M993" s="48" t="s">
        <v>16</v>
      </c>
      <c r="N993" s="47"/>
      <c r="O993" s="47"/>
      <c r="P993" s="47"/>
      <c r="Q993" s="47"/>
      <c r="R993" s="47"/>
      <c r="S993" s="47"/>
    </row>
    <row r="994" spans="1:19">
      <c r="A994" s="11">
        <v>70235</v>
      </c>
      <c r="B994" s="11" t="s">
        <v>407</v>
      </c>
      <c r="C994" s="11" t="s">
        <v>908</v>
      </c>
      <c r="D994" s="43"/>
      <c r="E994" s="43"/>
      <c r="F994" s="43"/>
      <c r="G994" s="43"/>
      <c r="H994" s="43"/>
      <c r="I994" s="43"/>
      <c r="J994" s="43"/>
      <c r="K994" s="48"/>
      <c r="L994" s="43" t="e">
        <f t="shared" si="15"/>
        <v>#DIV/0!</v>
      </c>
      <c r="M994" s="48" t="s">
        <v>16</v>
      </c>
      <c r="N994" s="47"/>
      <c r="O994" s="47"/>
      <c r="P994" s="47"/>
      <c r="Q994" s="47"/>
      <c r="R994" s="47"/>
      <c r="S994" s="47"/>
    </row>
    <row r="995" spans="1:19">
      <c r="A995" s="11">
        <v>70265</v>
      </c>
      <c r="B995" s="11" t="s">
        <v>407</v>
      </c>
      <c r="C995" s="11" t="s">
        <v>909</v>
      </c>
      <c r="D995" s="43"/>
      <c r="E995" s="43"/>
      <c r="F995" s="43"/>
      <c r="G995" s="43"/>
      <c r="H995" s="43"/>
      <c r="I995" s="43"/>
      <c r="J995" s="43"/>
      <c r="K995" s="43"/>
      <c r="L995" s="43" t="e">
        <f t="shared" si="15"/>
        <v>#DIV/0!</v>
      </c>
      <c r="M995" s="46" t="e">
        <f>L995</f>
        <v>#DIV/0!</v>
      </c>
      <c r="N995" s="47"/>
      <c r="O995" s="47"/>
      <c r="P995" s="47"/>
      <c r="Q995" s="47"/>
      <c r="R995" s="47"/>
      <c r="S995" s="47"/>
    </row>
    <row r="996" spans="1:19">
      <c r="A996" s="11">
        <v>70400</v>
      </c>
      <c r="B996" s="11" t="s">
        <v>407</v>
      </c>
      <c r="C996" s="11" t="s">
        <v>81</v>
      </c>
      <c r="D996" s="43"/>
      <c r="E996" s="43"/>
      <c r="F996" s="43"/>
      <c r="G996" s="43"/>
      <c r="H996" s="43"/>
      <c r="I996" s="43"/>
      <c r="J996" s="48"/>
      <c r="K996" s="43"/>
      <c r="L996" s="43" t="e">
        <f t="shared" si="15"/>
        <v>#DIV/0!</v>
      </c>
      <c r="M996" s="46" t="e">
        <f>L996</f>
        <v>#DIV/0!</v>
      </c>
      <c r="N996" s="47"/>
      <c r="O996" s="47"/>
      <c r="P996" s="47"/>
      <c r="Q996" s="47"/>
      <c r="R996" s="47"/>
      <c r="S996" s="47"/>
    </row>
    <row r="997" spans="1:19">
      <c r="A997" s="11">
        <v>70418</v>
      </c>
      <c r="B997" s="11" t="s">
        <v>407</v>
      </c>
      <c r="C997" s="11" t="s">
        <v>910</v>
      </c>
      <c r="D997" s="43"/>
      <c r="E997" s="43"/>
      <c r="F997" s="43"/>
      <c r="G997" s="43"/>
      <c r="H997" s="43"/>
      <c r="I997" s="43"/>
      <c r="J997" s="43"/>
      <c r="K997" s="48"/>
      <c r="L997" s="43" t="e">
        <f t="shared" si="15"/>
        <v>#DIV/0!</v>
      </c>
      <c r="M997" s="48" t="s">
        <v>16</v>
      </c>
      <c r="N997" s="47"/>
      <c r="O997" s="47"/>
      <c r="P997" s="47"/>
      <c r="Q997" s="47"/>
      <c r="R997" s="47"/>
      <c r="S997" s="47"/>
    </row>
    <row r="998" spans="1:19">
      <c r="A998" s="11">
        <v>70429</v>
      </c>
      <c r="B998" s="11" t="s">
        <v>407</v>
      </c>
      <c r="C998" s="11" t="s">
        <v>911</v>
      </c>
      <c r="D998" s="43"/>
      <c r="E998" s="43"/>
      <c r="F998" s="43"/>
      <c r="G998" s="43"/>
      <c r="H998" s="43"/>
      <c r="I998" s="43"/>
      <c r="J998" s="43"/>
      <c r="K998" s="43"/>
      <c r="L998" s="43" t="e">
        <f t="shared" si="15"/>
        <v>#DIV/0!</v>
      </c>
      <c r="M998" s="46" t="e">
        <f>L998</f>
        <v>#DIV/0!</v>
      </c>
      <c r="N998" s="47"/>
      <c r="O998" s="47"/>
      <c r="P998" s="47"/>
      <c r="Q998" s="47"/>
      <c r="R998" s="47"/>
      <c r="S998" s="47"/>
    </row>
    <row r="999" spans="1:19">
      <c r="A999" s="11">
        <v>70473</v>
      </c>
      <c r="B999" s="11" t="s">
        <v>407</v>
      </c>
      <c r="C999" s="11" t="s">
        <v>912</v>
      </c>
      <c r="D999" s="43"/>
      <c r="E999" s="43"/>
      <c r="F999" s="43"/>
      <c r="G999" s="43"/>
      <c r="H999" s="43"/>
      <c r="I999" s="43"/>
      <c r="J999" s="43"/>
      <c r="K999" s="48"/>
      <c r="L999" s="43" t="e">
        <f t="shared" si="15"/>
        <v>#DIV/0!</v>
      </c>
      <c r="M999" s="48" t="s">
        <v>16</v>
      </c>
      <c r="N999" s="47"/>
      <c r="O999" s="47"/>
      <c r="P999" s="47"/>
      <c r="Q999" s="47"/>
      <c r="R999" s="47"/>
      <c r="S999" s="47"/>
    </row>
    <row r="1000" spans="1:19">
      <c r="A1000" s="11">
        <v>70508</v>
      </c>
      <c r="B1000" s="11" t="s">
        <v>407</v>
      </c>
      <c r="C1000" s="11" t="s">
        <v>913</v>
      </c>
      <c r="D1000" s="43"/>
      <c r="E1000" s="43"/>
      <c r="F1000" s="43"/>
      <c r="G1000" s="43"/>
      <c r="H1000" s="43"/>
      <c r="I1000" s="43"/>
      <c r="J1000" s="43"/>
      <c r="K1000" s="48"/>
      <c r="L1000" s="43" t="e">
        <f t="shared" si="15"/>
        <v>#DIV/0!</v>
      </c>
      <c r="M1000" s="48" t="s">
        <v>16</v>
      </c>
      <c r="N1000" s="47"/>
      <c r="O1000" s="47"/>
      <c r="P1000" s="47"/>
      <c r="Q1000" s="47"/>
      <c r="R1000" s="47"/>
      <c r="S1000" s="47"/>
    </row>
    <row r="1001" spans="1:19">
      <c r="A1001" s="11">
        <v>70523</v>
      </c>
      <c r="B1001" s="11" t="s">
        <v>407</v>
      </c>
      <c r="C1001" s="11" t="s">
        <v>914</v>
      </c>
      <c r="D1001" s="43"/>
      <c r="E1001" s="43"/>
      <c r="F1001" s="43"/>
      <c r="G1001" s="43"/>
      <c r="H1001" s="43"/>
      <c r="I1001" s="43"/>
      <c r="J1001" s="43"/>
      <c r="K1001" s="48"/>
      <c r="L1001" s="43" t="e">
        <f t="shared" si="15"/>
        <v>#DIV/0!</v>
      </c>
      <c r="M1001" s="48" t="s">
        <v>16</v>
      </c>
      <c r="N1001" s="47"/>
      <c r="O1001" s="47"/>
      <c r="P1001" s="47"/>
      <c r="Q1001" s="47"/>
      <c r="R1001" s="47"/>
      <c r="S1001" s="47"/>
    </row>
    <row r="1002" spans="1:19">
      <c r="A1002" s="11">
        <v>70670</v>
      </c>
      <c r="B1002" s="11" t="s">
        <v>407</v>
      </c>
      <c r="C1002" s="11" t="s">
        <v>915</v>
      </c>
      <c r="D1002" s="43"/>
      <c r="E1002" s="43"/>
      <c r="F1002" s="43"/>
      <c r="G1002" s="43"/>
      <c r="H1002" s="43"/>
      <c r="I1002" s="43"/>
      <c r="J1002" s="43"/>
      <c r="K1002" s="48"/>
      <c r="L1002" s="43" t="e">
        <f t="shared" si="15"/>
        <v>#DIV/0!</v>
      </c>
      <c r="M1002" s="48" t="s">
        <v>16</v>
      </c>
      <c r="N1002" s="47"/>
      <c r="O1002" s="47"/>
      <c r="P1002" s="47"/>
      <c r="Q1002" s="47"/>
      <c r="R1002" s="47"/>
      <c r="S1002" s="47"/>
    </row>
    <row r="1003" spans="1:19">
      <c r="A1003" s="11">
        <v>70678</v>
      </c>
      <c r="B1003" s="11" t="s">
        <v>407</v>
      </c>
      <c r="C1003" s="11" t="s">
        <v>916</v>
      </c>
      <c r="D1003" s="43"/>
      <c r="E1003" s="43"/>
      <c r="F1003" s="43"/>
      <c r="G1003" s="43"/>
      <c r="H1003" s="43"/>
      <c r="I1003" s="43"/>
      <c r="J1003" s="43"/>
      <c r="K1003" s="48"/>
      <c r="L1003" s="43" t="e">
        <f t="shared" si="15"/>
        <v>#DIV/0!</v>
      </c>
      <c r="M1003" s="48" t="s">
        <v>16</v>
      </c>
      <c r="N1003" s="47"/>
      <c r="O1003" s="47"/>
      <c r="P1003" s="47"/>
      <c r="Q1003" s="47"/>
      <c r="R1003" s="47"/>
      <c r="S1003" s="47"/>
    </row>
    <row r="1004" spans="1:19">
      <c r="A1004" s="11">
        <v>70702</v>
      </c>
      <c r="B1004" s="11" t="s">
        <v>407</v>
      </c>
      <c r="C1004" s="11" t="s">
        <v>917</v>
      </c>
      <c r="D1004" s="43"/>
      <c r="E1004" s="43"/>
      <c r="F1004" s="43"/>
      <c r="G1004" s="43"/>
      <c r="H1004" s="43"/>
      <c r="I1004" s="43"/>
      <c r="J1004" s="43"/>
      <c r="K1004" s="48"/>
      <c r="L1004" s="43" t="e">
        <f t="shared" si="15"/>
        <v>#DIV/0!</v>
      </c>
      <c r="M1004" s="48" t="s">
        <v>16</v>
      </c>
      <c r="N1004" s="47"/>
      <c r="O1004" s="47"/>
      <c r="P1004" s="47"/>
      <c r="Q1004" s="47"/>
      <c r="R1004" s="47"/>
      <c r="S1004" s="47"/>
    </row>
    <row r="1005" spans="1:19">
      <c r="A1005" s="11">
        <v>70708</v>
      </c>
      <c r="B1005" s="11" t="s">
        <v>407</v>
      </c>
      <c r="C1005" s="11" t="s">
        <v>918</v>
      </c>
      <c r="D1005" s="43"/>
      <c r="E1005" s="43"/>
      <c r="F1005" s="43"/>
      <c r="G1005" s="43"/>
      <c r="H1005" s="43"/>
      <c r="I1005" s="43"/>
      <c r="J1005" s="43"/>
      <c r="K1005" s="48"/>
      <c r="L1005" s="43" t="e">
        <f t="shared" si="15"/>
        <v>#DIV/0!</v>
      </c>
      <c r="M1005" s="48" t="s">
        <v>16</v>
      </c>
      <c r="N1005" s="47"/>
      <c r="O1005" s="47"/>
      <c r="P1005" s="47"/>
      <c r="Q1005" s="47"/>
      <c r="R1005" s="47"/>
      <c r="S1005" s="47"/>
    </row>
    <row r="1006" spans="1:19">
      <c r="A1006" s="11">
        <v>70713</v>
      </c>
      <c r="B1006" s="11" t="s">
        <v>407</v>
      </c>
      <c r="C1006" s="11" t="s">
        <v>919</v>
      </c>
      <c r="D1006" s="43"/>
      <c r="E1006" s="43"/>
      <c r="F1006" s="43"/>
      <c r="G1006" s="43"/>
      <c r="H1006" s="43"/>
      <c r="I1006" s="43"/>
      <c r="J1006" s="43"/>
      <c r="K1006" s="48"/>
      <c r="L1006" s="43" t="e">
        <f t="shared" si="15"/>
        <v>#DIV/0!</v>
      </c>
      <c r="M1006" s="48" t="s">
        <v>16</v>
      </c>
      <c r="N1006" s="47"/>
      <c r="O1006" s="47"/>
      <c r="P1006" s="47"/>
      <c r="Q1006" s="47"/>
      <c r="R1006" s="47"/>
      <c r="S1006" s="47"/>
    </row>
    <row r="1007" spans="1:19">
      <c r="A1007" s="11">
        <v>70717</v>
      </c>
      <c r="B1007" s="11" t="s">
        <v>407</v>
      </c>
      <c r="C1007" s="11" t="s">
        <v>111</v>
      </c>
      <c r="D1007" s="43"/>
      <c r="E1007" s="43"/>
      <c r="F1007" s="43"/>
      <c r="G1007" s="43"/>
      <c r="H1007" s="43"/>
      <c r="I1007" s="43"/>
      <c r="J1007" s="43"/>
      <c r="K1007" s="48"/>
      <c r="L1007" s="43" t="e">
        <f t="shared" si="15"/>
        <v>#DIV/0!</v>
      </c>
      <c r="M1007" s="48" t="s">
        <v>16</v>
      </c>
      <c r="N1007" s="47"/>
      <c r="O1007" s="47"/>
      <c r="P1007" s="47"/>
      <c r="Q1007" s="47"/>
      <c r="R1007" s="47"/>
      <c r="S1007" s="47"/>
    </row>
    <row r="1008" spans="1:19">
      <c r="A1008" s="11">
        <v>70742</v>
      </c>
      <c r="B1008" s="11" t="s">
        <v>407</v>
      </c>
      <c r="C1008" s="11" t="s">
        <v>920</v>
      </c>
      <c r="D1008" s="43"/>
      <c r="E1008" s="43"/>
      <c r="F1008" s="43"/>
      <c r="G1008" s="43"/>
      <c r="H1008" s="43"/>
      <c r="I1008" s="43"/>
      <c r="J1008" s="43"/>
      <c r="K1008" s="48"/>
      <c r="L1008" s="43" t="e">
        <f t="shared" si="15"/>
        <v>#DIV/0!</v>
      </c>
      <c r="M1008" s="48" t="s">
        <v>16</v>
      </c>
      <c r="N1008" s="47"/>
      <c r="O1008" s="47"/>
      <c r="P1008" s="47"/>
      <c r="Q1008" s="47"/>
      <c r="R1008" s="47"/>
      <c r="S1008" s="47"/>
    </row>
    <row r="1009" spans="1:19">
      <c r="A1009" s="11">
        <v>70771</v>
      </c>
      <c r="B1009" s="11" t="s">
        <v>407</v>
      </c>
      <c r="C1009" s="11" t="s">
        <v>407</v>
      </c>
      <c r="D1009" s="43"/>
      <c r="E1009" s="43"/>
      <c r="F1009" s="43"/>
      <c r="G1009" s="43"/>
      <c r="H1009" s="43"/>
      <c r="I1009" s="43"/>
      <c r="J1009" s="43"/>
      <c r="K1009" s="48"/>
      <c r="L1009" s="43" t="e">
        <f t="shared" si="15"/>
        <v>#DIV/0!</v>
      </c>
      <c r="M1009" s="48" t="s">
        <v>16</v>
      </c>
      <c r="N1009" s="47"/>
      <c r="O1009" s="47"/>
      <c r="P1009" s="47"/>
      <c r="Q1009" s="47"/>
      <c r="R1009" s="47"/>
      <c r="S1009" s="47"/>
    </row>
    <row r="1010" spans="1:19">
      <c r="A1010" s="11">
        <v>70820</v>
      </c>
      <c r="B1010" s="11" t="s">
        <v>407</v>
      </c>
      <c r="C1010" s="11" t="s">
        <v>921</v>
      </c>
      <c r="D1010" s="43"/>
      <c r="E1010" s="43"/>
      <c r="F1010" s="43"/>
      <c r="G1010" s="43"/>
      <c r="H1010" s="43"/>
      <c r="I1010" s="43"/>
      <c r="J1010" s="43"/>
      <c r="K1010" s="48"/>
      <c r="L1010" s="43" t="e">
        <f t="shared" si="15"/>
        <v>#DIV/0!</v>
      </c>
      <c r="M1010" s="48" t="s">
        <v>16</v>
      </c>
      <c r="N1010" s="47"/>
      <c r="O1010" s="47"/>
      <c r="P1010" s="47"/>
      <c r="Q1010" s="47"/>
      <c r="R1010" s="47"/>
      <c r="S1010" s="47"/>
    </row>
    <row r="1011" spans="1:19">
      <c r="A1011" s="11">
        <v>70823</v>
      </c>
      <c r="B1011" s="11" t="s">
        <v>407</v>
      </c>
      <c r="C1011" s="11" t="s">
        <v>922</v>
      </c>
      <c r="D1011" s="43"/>
      <c r="E1011" s="43"/>
      <c r="F1011" s="43"/>
      <c r="G1011" s="43"/>
      <c r="H1011" s="43"/>
      <c r="I1011" s="43"/>
      <c r="J1011" s="43"/>
      <c r="K1011" s="48"/>
      <c r="L1011" s="43" t="e">
        <f t="shared" si="15"/>
        <v>#DIV/0!</v>
      </c>
      <c r="M1011" s="48" t="s">
        <v>16</v>
      </c>
      <c r="N1011" s="47"/>
      <c r="O1011" s="47"/>
      <c r="P1011" s="47"/>
      <c r="Q1011" s="47"/>
      <c r="R1011" s="47"/>
      <c r="S1011" s="47"/>
    </row>
    <row r="1012" spans="1:19">
      <c r="A1012" s="11">
        <v>73001</v>
      </c>
      <c r="B1012" s="11" t="s">
        <v>923</v>
      </c>
      <c r="C1012" s="11" t="s">
        <v>924</v>
      </c>
      <c r="D1012" s="43"/>
      <c r="E1012" s="43"/>
      <c r="F1012" s="43"/>
      <c r="G1012" s="43"/>
      <c r="H1012" s="43"/>
      <c r="I1012" s="43"/>
      <c r="J1012" s="43"/>
      <c r="K1012" s="48"/>
      <c r="L1012" s="43" t="e">
        <f t="shared" si="15"/>
        <v>#DIV/0!</v>
      </c>
      <c r="M1012" s="48" t="s">
        <v>16</v>
      </c>
      <c r="N1012" s="47"/>
      <c r="O1012" s="47"/>
      <c r="P1012" s="47"/>
      <c r="Q1012" s="47"/>
      <c r="R1012" s="47"/>
      <c r="S1012" s="47"/>
    </row>
    <row r="1013" spans="1:19">
      <c r="A1013" s="11">
        <v>73024</v>
      </c>
      <c r="B1013" s="11" t="s">
        <v>923</v>
      </c>
      <c r="C1013" s="11" t="s">
        <v>925</v>
      </c>
      <c r="D1013" s="43"/>
      <c r="E1013" s="43"/>
      <c r="F1013" s="43"/>
      <c r="G1013" s="43"/>
      <c r="H1013" s="43"/>
      <c r="I1013" s="43"/>
      <c r="J1013" s="43"/>
      <c r="K1013" s="43"/>
      <c r="L1013" s="43" t="e">
        <f t="shared" si="15"/>
        <v>#DIV/0!</v>
      </c>
      <c r="M1013" s="46" t="e">
        <f>L1013</f>
        <v>#DIV/0!</v>
      </c>
      <c r="N1013" s="47"/>
      <c r="O1013" s="47"/>
      <c r="P1013" s="47"/>
      <c r="Q1013" s="47"/>
      <c r="R1013" s="47"/>
      <c r="S1013" s="47"/>
    </row>
    <row r="1014" spans="1:19">
      <c r="A1014" s="11">
        <v>73026</v>
      </c>
      <c r="B1014" s="11" t="s">
        <v>923</v>
      </c>
      <c r="C1014" s="11" t="s">
        <v>926</v>
      </c>
      <c r="D1014" s="43"/>
      <c r="E1014" s="43"/>
      <c r="F1014" s="43"/>
      <c r="G1014" s="43"/>
      <c r="H1014" s="43"/>
      <c r="I1014" s="43"/>
      <c r="J1014" s="48"/>
      <c r="K1014" s="43"/>
      <c r="L1014" s="43" t="e">
        <f t="shared" si="15"/>
        <v>#DIV/0!</v>
      </c>
      <c r="M1014" s="46" t="e">
        <f>L1014</f>
        <v>#DIV/0!</v>
      </c>
      <c r="N1014" s="47"/>
      <c r="O1014" s="47"/>
      <c r="P1014" s="47"/>
      <c r="Q1014" s="47"/>
      <c r="R1014" s="47"/>
      <c r="S1014" s="47"/>
    </row>
    <row r="1015" spans="1:19">
      <c r="A1015" s="11">
        <v>73030</v>
      </c>
      <c r="B1015" s="11" t="s">
        <v>923</v>
      </c>
      <c r="C1015" s="11" t="s">
        <v>927</v>
      </c>
      <c r="D1015" s="43"/>
      <c r="E1015" s="43"/>
      <c r="F1015" s="43"/>
      <c r="G1015" s="43"/>
      <c r="H1015" s="43"/>
      <c r="I1015" s="43"/>
      <c r="J1015" s="43"/>
      <c r="K1015" s="48"/>
      <c r="L1015" s="43" t="e">
        <f t="shared" si="15"/>
        <v>#DIV/0!</v>
      </c>
      <c r="M1015" s="48" t="s">
        <v>16</v>
      </c>
      <c r="N1015" s="47"/>
      <c r="O1015" s="47"/>
      <c r="P1015" s="47"/>
      <c r="Q1015" s="47"/>
      <c r="R1015" s="47"/>
      <c r="S1015" s="47"/>
    </row>
    <row r="1016" spans="1:19">
      <c r="A1016" s="11">
        <v>73043</v>
      </c>
      <c r="B1016" s="11" t="s">
        <v>923</v>
      </c>
      <c r="C1016" s="11" t="s">
        <v>928</v>
      </c>
      <c r="D1016" s="43"/>
      <c r="E1016" s="43"/>
      <c r="F1016" s="43"/>
      <c r="G1016" s="43"/>
      <c r="H1016" s="43"/>
      <c r="I1016" s="43"/>
      <c r="J1016" s="43"/>
      <c r="K1016" s="48"/>
      <c r="L1016" s="43" t="e">
        <f t="shared" si="15"/>
        <v>#DIV/0!</v>
      </c>
      <c r="M1016" s="48" t="s">
        <v>16</v>
      </c>
      <c r="N1016" s="47"/>
      <c r="O1016" s="47"/>
      <c r="P1016" s="47"/>
      <c r="Q1016" s="47"/>
      <c r="R1016" s="47"/>
      <c r="S1016" s="47"/>
    </row>
    <row r="1017" spans="1:19">
      <c r="A1017" s="11">
        <v>73055</v>
      </c>
      <c r="B1017" s="11" t="s">
        <v>923</v>
      </c>
      <c r="C1017" s="11" t="s">
        <v>929</v>
      </c>
      <c r="D1017" s="43"/>
      <c r="E1017" s="43"/>
      <c r="F1017" s="43"/>
      <c r="G1017" s="43"/>
      <c r="H1017" s="43"/>
      <c r="I1017" s="43"/>
      <c r="J1017" s="48"/>
      <c r="K1017" s="43"/>
      <c r="L1017" s="43" t="e">
        <f t="shared" si="15"/>
        <v>#DIV/0!</v>
      </c>
      <c r="M1017" s="46" t="e">
        <f>L1017</f>
        <v>#DIV/0!</v>
      </c>
      <c r="N1017" s="47"/>
      <c r="O1017" s="47"/>
      <c r="P1017" s="47"/>
      <c r="Q1017" s="47"/>
      <c r="R1017" s="47"/>
      <c r="S1017" s="47"/>
    </row>
    <row r="1018" spans="1:19">
      <c r="A1018" s="11">
        <v>73067</v>
      </c>
      <c r="B1018" s="11" t="s">
        <v>923</v>
      </c>
      <c r="C1018" s="11" t="s">
        <v>930</v>
      </c>
      <c r="D1018" s="43"/>
      <c r="E1018" s="43"/>
      <c r="F1018" s="43"/>
      <c r="G1018" s="43"/>
      <c r="H1018" s="43"/>
      <c r="I1018" s="43"/>
      <c r="J1018" s="43"/>
      <c r="K1018" s="48"/>
      <c r="L1018" s="43" t="e">
        <f t="shared" si="15"/>
        <v>#DIV/0!</v>
      </c>
      <c r="M1018" s="48" t="s">
        <v>16</v>
      </c>
      <c r="N1018" s="47"/>
      <c r="O1018" s="47"/>
      <c r="P1018" s="47"/>
      <c r="Q1018" s="47"/>
      <c r="R1018" s="47"/>
      <c r="S1018" s="47"/>
    </row>
    <row r="1019" spans="1:19">
      <c r="A1019" s="11">
        <v>73124</v>
      </c>
      <c r="B1019" s="11" t="s">
        <v>923</v>
      </c>
      <c r="C1019" s="11" t="s">
        <v>931</v>
      </c>
      <c r="D1019" s="43"/>
      <c r="E1019" s="43"/>
      <c r="F1019" s="43"/>
      <c r="G1019" s="43"/>
      <c r="H1019" s="43"/>
      <c r="I1019" s="43"/>
      <c r="J1019" s="48"/>
      <c r="K1019" s="43"/>
      <c r="L1019" s="43" t="e">
        <f t="shared" si="15"/>
        <v>#DIV/0!</v>
      </c>
      <c r="M1019" s="46" t="e">
        <f>L1019</f>
        <v>#DIV/0!</v>
      </c>
      <c r="N1019" s="47"/>
      <c r="O1019" s="47"/>
      <c r="P1019" s="47"/>
      <c r="Q1019" s="47"/>
      <c r="R1019" s="47"/>
      <c r="S1019" s="47"/>
    </row>
    <row r="1020" spans="1:19">
      <c r="A1020" s="11">
        <v>73148</v>
      </c>
      <c r="B1020" s="11" t="s">
        <v>923</v>
      </c>
      <c r="C1020" s="11" t="s">
        <v>932</v>
      </c>
      <c r="D1020" s="43"/>
      <c r="E1020" s="43"/>
      <c r="F1020" s="43"/>
      <c r="G1020" s="43"/>
      <c r="H1020" s="43"/>
      <c r="I1020" s="43"/>
      <c r="J1020" s="48"/>
      <c r="K1020" s="43"/>
      <c r="L1020" s="43" t="e">
        <f t="shared" si="15"/>
        <v>#DIV/0!</v>
      </c>
      <c r="M1020" s="46" t="e">
        <f>L1020</f>
        <v>#DIV/0!</v>
      </c>
      <c r="N1020" s="47"/>
      <c r="O1020" s="47"/>
      <c r="P1020" s="47"/>
      <c r="Q1020" s="47"/>
      <c r="R1020" s="47"/>
      <c r="S1020" s="47"/>
    </row>
    <row r="1021" spans="1:19">
      <c r="A1021" s="11">
        <v>73152</v>
      </c>
      <c r="B1021" s="11" t="s">
        <v>923</v>
      </c>
      <c r="C1021" s="11" t="s">
        <v>933</v>
      </c>
      <c r="D1021" s="43"/>
      <c r="E1021" s="43"/>
      <c r="F1021" s="43"/>
      <c r="G1021" s="43"/>
      <c r="H1021" s="43"/>
      <c r="I1021" s="43"/>
      <c r="J1021" s="43"/>
      <c r="K1021" s="48"/>
      <c r="L1021" s="43" t="e">
        <f t="shared" si="15"/>
        <v>#DIV/0!</v>
      </c>
      <c r="M1021" s="48" t="s">
        <v>16</v>
      </c>
      <c r="N1021" s="47"/>
      <c r="O1021" s="47"/>
      <c r="P1021" s="47"/>
      <c r="Q1021" s="47"/>
      <c r="R1021" s="47"/>
      <c r="S1021" s="47"/>
    </row>
    <row r="1022" spans="1:19">
      <c r="A1022" s="11">
        <v>73168</v>
      </c>
      <c r="B1022" s="11" t="s">
        <v>923</v>
      </c>
      <c r="C1022" s="11" t="s">
        <v>934</v>
      </c>
      <c r="D1022" s="43"/>
      <c r="E1022" s="43"/>
      <c r="F1022" s="43"/>
      <c r="G1022" s="43"/>
      <c r="H1022" s="43"/>
      <c r="I1022" s="43"/>
      <c r="J1022" s="48"/>
      <c r="K1022" s="43"/>
      <c r="L1022" s="43" t="e">
        <f t="shared" si="15"/>
        <v>#DIV/0!</v>
      </c>
      <c r="M1022" s="46" t="e">
        <f>L1022</f>
        <v>#DIV/0!</v>
      </c>
      <c r="N1022" s="47"/>
      <c r="O1022" s="47"/>
      <c r="P1022" s="47"/>
      <c r="Q1022" s="47"/>
      <c r="R1022" s="47"/>
      <c r="S1022" s="47"/>
    </row>
    <row r="1023" spans="1:19">
      <c r="A1023" s="11">
        <v>73200</v>
      </c>
      <c r="B1023" s="11" t="s">
        <v>923</v>
      </c>
      <c r="C1023" s="11" t="s">
        <v>935</v>
      </c>
      <c r="D1023" s="43"/>
      <c r="E1023" s="43"/>
      <c r="F1023" s="43"/>
      <c r="G1023" s="43"/>
      <c r="H1023" s="43"/>
      <c r="I1023" s="43"/>
      <c r="J1023" s="43"/>
      <c r="K1023" s="48"/>
      <c r="L1023" s="43" t="e">
        <f t="shared" si="15"/>
        <v>#DIV/0!</v>
      </c>
      <c r="M1023" s="48" t="s">
        <v>16</v>
      </c>
      <c r="N1023" s="47"/>
      <c r="O1023" s="47"/>
      <c r="P1023" s="47"/>
      <c r="Q1023" s="47"/>
      <c r="R1023" s="47"/>
      <c r="S1023" s="47"/>
    </row>
    <row r="1024" spans="1:19">
      <c r="A1024" s="11">
        <v>73217</v>
      </c>
      <c r="B1024" s="11" t="s">
        <v>923</v>
      </c>
      <c r="C1024" s="11" t="s">
        <v>936</v>
      </c>
      <c r="D1024" s="43"/>
      <c r="E1024" s="43"/>
      <c r="F1024" s="43"/>
      <c r="G1024" s="43"/>
      <c r="H1024" s="43"/>
      <c r="I1024" s="43"/>
      <c r="J1024" s="43"/>
      <c r="K1024" s="48"/>
      <c r="L1024" s="43" t="e">
        <f t="shared" si="15"/>
        <v>#DIV/0!</v>
      </c>
      <c r="M1024" s="48" t="s">
        <v>16</v>
      </c>
      <c r="N1024" s="47"/>
      <c r="O1024" s="47"/>
      <c r="P1024" s="47"/>
      <c r="Q1024" s="47"/>
      <c r="R1024" s="47"/>
      <c r="S1024" s="47"/>
    </row>
    <row r="1025" spans="1:19" ht="21" customHeight="1">
      <c r="A1025" s="11">
        <v>73226</v>
      </c>
      <c r="B1025" s="11" t="s">
        <v>923</v>
      </c>
      <c r="C1025" s="11" t="s">
        <v>937</v>
      </c>
      <c r="D1025" s="43"/>
      <c r="E1025" s="43"/>
      <c r="F1025" s="43"/>
      <c r="G1025" s="43"/>
      <c r="H1025" s="43"/>
      <c r="I1025" s="43"/>
      <c r="J1025" s="43"/>
      <c r="K1025" s="48"/>
      <c r="L1025" s="43" t="e">
        <f t="shared" si="15"/>
        <v>#DIV/0!</v>
      </c>
      <c r="M1025" s="48" t="s">
        <v>16</v>
      </c>
      <c r="N1025" s="47"/>
      <c r="O1025" s="47"/>
      <c r="P1025" s="47"/>
      <c r="Q1025" s="47"/>
      <c r="R1025" s="47"/>
      <c r="S1025" s="47"/>
    </row>
    <row r="1026" spans="1:19">
      <c r="A1026" s="11">
        <v>73236</v>
      </c>
      <c r="B1026" s="11" t="s">
        <v>923</v>
      </c>
      <c r="C1026" s="11" t="s">
        <v>938</v>
      </c>
      <c r="D1026" s="43"/>
      <c r="E1026" s="43"/>
      <c r="F1026" s="43"/>
      <c r="G1026" s="43"/>
      <c r="H1026" s="43"/>
      <c r="I1026" s="43"/>
      <c r="J1026" s="43"/>
      <c r="K1026" s="48"/>
      <c r="L1026" s="43" t="e">
        <f t="shared" si="15"/>
        <v>#DIV/0!</v>
      </c>
      <c r="M1026" s="48" t="s">
        <v>16</v>
      </c>
      <c r="N1026" s="47"/>
      <c r="O1026" s="47"/>
      <c r="P1026" s="47"/>
      <c r="Q1026" s="47"/>
      <c r="R1026" s="47"/>
      <c r="S1026" s="47"/>
    </row>
    <row r="1027" spans="1:19">
      <c r="A1027" s="11">
        <v>73268</v>
      </c>
      <c r="B1027" s="11" t="s">
        <v>923</v>
      </c>
      <c r="C1027" s="11" t="s">
        <v>939</v>
      </c>
      <c r="D1027" s="43"/>
      <c r="E1027" s="43"/>
      <c r="F1027" s="43"/>
      <c r="G1027" s="43"/>
      <c r="H1027" s="43"/>
      <c r="I1027" s="43"/>
      <c r="J1027" s="43"/>
      <c r="K1027" s="48"/>
      <c r="L1027" s="43" t="e">
        <f t="shared" si="15"/>
        <v>#DIV/0!</v>
      </c>
      <c r="M1027" s="48" t="s">
        <v>16</v>
      </c>
      <c r="N1027" s="47"/>
      <c r="O1027" s="47"/>
      <c r="P1027" s="47"/>
      <c r="Q1027" s="47"/>
      <c r="R1027" s="47"/>
      <c r="S1027" s="47"/>
    </row>
    <row r="1028" spans="1:19">
      <c r="A1028" s="11">
        <v>73270</v>
      </c>
      <c r="B1028" s="11" t="s">
        <v>923</v>
      </c>
      <c r="C1028" s="11" t="s">
        <v>940</v>
      </c>
      <c r="D1028" s="43"/>
      <c r="E1028" s="43"/>
      <c r="F1028" s="43"/>
      <c r="G1028" s="43"/>
      <c r="H1028" s="43"/>
      <c r="I1028" s="43"/>
      <c r="J1028" s="43"/>
      <c r="K1028" s="43"/>
      <c r="L1028" s="43" t="e">
        <f t="shared" si="15"/>
        <v>#DIV/0!</v>
      </c>
      <c r="M1028" s="46" t="e">
        <f>L1028</f>
        <v>#DIV/0!</v>
      </c>
      <c r="N1028" s="47"/>
      <c r="O1028" s="47"/>
      <c r="P1028" s="47"/>
      <c r="Q1028" s="47"/>
      <c r="R1028" s="47"/>
      <c r="S1028" s="47"/>
    </row>
    <row r="1029" spans="1:19">
      <c r="A1029" s="11">
        <v>73275</v>
      </c>
      <c r="B1029" s="11" t="s">
        <v>923</v>
      </c>
      <c r="C1029" s="11" t="s">
        <v>941</v>
      </c>
      <c r="D1029" s="43"/>
      <c r="E1029" s="43"/>
      <c r="F1029" s="43"/>
      <c r="G1029" s="43"/>
      <c r="H1029" s="43"/>
      <c r="I1029" s="43"/>
      <c r="J1029" s="43"/>
      <c r="K1029" s="48"/>
      <c r="L1029" s="43" t="e">
        <f t="shared" si="15"/>
        <v>#DIV/0!</v>
      </c>
      <c r="M1029" s="48" t="s">
        <v>16</v>
      </c>
      <c r="N1029" s="47"/>
      <c r="O1029" s="47"/>
      <c r="P1029" s="47"/>
      <c r="Q1029" s="47"/>
      <c r="R1029" s="47"/>
      <c r="S1029" s="47"/>
    </row>
    <row r="1030" spans="1:19" ht="19.5" customHeight="1">
      <c r="A1030" s="11">
        <v>73283</v>
      </c>
      <c r="B1030" s="11" t="s">
        <v>923</v>
      </c>
      <c r="C1030" s="11" t="s">
        <v>942</v>
      </c>
      <c r="D1030" s="43"/>
      <c r="E1030" s="43"/>
      <c r="F1030" s="43"/>
      <c r="G1030" s="43"/>
      <c r="H1030" s="43"/>
      <c r="I1030" s="43"/>
      <c r="J1030" s="43"/>
      <c r="K1030" s="48"/>
      <c r="L1030" s="43" t="e">
        <f t="shared" si="15"/>
        <v>#DIV/0!</v>
      </c>
      <c r="M1030" s="48" t="s">
        <v>16</v>
      </c>
      <c r="N1030" s="47"/>
      <c r="O1030" s="47"/>
      <c r="P1030" s="47"/>
      <c r="Q1030" s="47"/>
      <c r="R1030" s="47"/>
      <c r="S1030" s="47"/>
    </row>
    <row r="1031" spans="1:19">
      <c r="A1031" s="11">
        <v>73319</v>
      </c>
      <c r="B1031" s="11" t="s">
        <v>923</v>
      </c>
      <c r="C1031" s="11" t="s">
        <v>943</v>
      </c>
      <c r="D1031" s="43"/>
      <c r="E1031" s="43"/>
      <c r="F1031" s="43"/>
      <c r="G1031" s="43"/>
      <c r="H1031" s="43"/>
      <c r="I1031" s="43"/>
      <c r="J1031" s="43"/>
      <c r="K1031" s="48"/>
      <c r="L1031" s="43" t="e">
        <f t="shared" si="15"/>
        <v>#DIV/0!</v>
      </c>
      <c r="M1031" s="48" t="s">
        <v>16</v>
      </c>
      <c r="N1031" s="47"/>
      <c r="O1031" s="47"/>
      <c r="P1031" s="47"/>
      <c r="Q1031" s="47"/>
      <c r="R1031" s="47"/>
      <c r="S1031" s="47"/>
    </row>
    <row r="1032" spans="1:19">
      <c r="A1032" s="11">
        <v>73347</v>
      </c>
      <c r="B1032" s="11" t="s">
        <v>923</v>
      </c>
      <c r="C1032" s="11" t="s">
        <v>944</v>
      </c>
      <c r="D1032" s="43"/>
      <c r="E1032" s="43"/>
      <c r="F1032" s="43"/>
      <c r="G1032" s="43"/>
      <c r="H1032" s="43"/>
      <c r="I1032" s="43"/>
      <c r="J1032" s="43"/>
      <c r="K1032" s="48"/>
      <c r="L1032" s="43" t="e">
        <f t="shared" ref="L1032:L1095" si="16">AVERAGE(D1032:K1032)</f>
        <v>#DIV/0!</v>
      </c>
      <c r="M1032" s="48" t="s">
        <v>16</v>
      </c>
      <c r="N1032" s="47"/>
      <c r="O1032" s="47"/>
      <c r="P1032" s="47"/>
      <c r="Q1032" s="47"/>
      <c r="R1032" s="47"/>
      <c r="S1032" s="47"/>
    </row>
    <row r="1033" spans="1:19">
      <c r="A1033" s="11">
        <v>73349</v>
      </c>
      <c r="B1033" s="11" t="s">
        <v>923</v>
      </c>
      <c r="C1033" s="11" t="s">
        <v>945</v>
      </c>
      <c r="D1033" s="43"/>
      <c r="E1033" s="43"/>
      <c r="F1033" s="43"/>
      <c r="G1033" s="43"/>
      <c r="H1033" s="43"/>
      <c r="I1033" s="43"/>
      <c r="J1033" s="43"/>
      <c r="K1033" s="48"/>
      <c r="L1033" s="43" t="e">
        <f t="shared" si="16"/>
        <v>#DIV/0!</v>
      </c>
      <c r="M1033" s="48" t="s">
        <v>16</v>
      </c>
      <c r="N1033" s="47"/>
      <c r="O1033" s="47"/>
      <c r="P1033" s="47"/>
      <c r="Q1033" s="47"/>
      <c r="R1033" s="47"/>
      <c r="S1033" s="47"/>
    </row>
    <row r="1034" spans="1:19">
      <c r="A1034" s="11">
        <v>73352</v>
      </c>
      <c r="B1034" s="11" t="s">
        <v>923</v>
      </c>
      <c r="C1034" s="11" t="s">
        <v>946</v>
      </c>
      <c r="D1034" s="43"/>
      <c r="E1034" s="43"/>
      <c r="F1034" s="43"/>
      <c r="G1034" s="43"/>
      <c r="H1034" s="43"/>
      <c r="I1034" s="43"/>
      <c r="J1034" s="43"/>
      <c r="K1034" s="48"/>
      <c r="L1034" s="43" t="e">
        <f t="shared" si="16"/>
        <v>#DIV/0!</v>
      </c>
      <c r="M1034" s="48" t="s">
        <v>16</v>
      </c>
      <c r="N1034" s="47"/>
      <c r="O1034" s="47"/>
      <c r="P1034" s="47"/>
      <c r="Q1034" s="47"/>
      <c r="R1034" s="47"/>
      <c r="S1034" s="47"/>
    </row>
    <row r="1035" spans="1:19">
      <c r="A1035" s="11">
        <v>73408</v>
      </c>
      <c r="B1035" s="11" t="s">
        <v>923</v>
      </c>
      <c r="C1035" s="11" t="s">
        <v>947</v>
      </c>
      <c r="D1035" s="43"/>
      <c r="E1035" s="43"/>
      <c r="F1035" s="43"/>
      <c r="G1035" s="43"/>
      <c r="H1035" s="43"/>
      <c r="I1035" s="43"/>
      <c r="J1035" s="43"/>
      <c r="K1035" s="48"/>
      <c r="L1035" s="43" t="e">
        <f t="shared" si="16"/>
        <v>#DIV/0!</v>
      </c>
      <c r="M1035" s="48" t="s">
        <v>16</v>
      </c>
      <c r="N1035" s="47"/>
      <c r="O1035" s="47"/>
      <c r="P1035" s="47"/>
      <c r="Q1035" s="47"/>
      <c r="R1035" s="47"/>
      <c r="S1035" s="47"/>
    </row>
    <row r="1036" spans="1:19">
      <c r="A1036" s="11">
        <v>73411</v>
      </c>
      <c r="B1036" s="11" t="s">
        <v>923</v>
      </c>
      <c r="C1036" s="11" t="s">
        <v>948</v>
      </c>
      <c r="D1036" s="43"/>
      <c r="E1036" s="43"/>
      <c r="F1036" s="43"/>
      <c r="G1036" s="43"/>
      <c r="H1036" s="43"/>
      <c r="I1036" s="43"/>
      <c r="J1036" s="43"/>
      <c r="K1036" s="48"/>
      <c r="L1036" s="43" t="e">
        <f t="shared" si="16"/>
        <v>#DIV/0!</v>
      </c>
      <c r="M1036" s="48" t="s">
        <v>16</v>
      </c>
      <c r="N1036" s="47"/>
      <c r="O1036" s="47"/>
      <c r="P1036" s="47"/>
      <c r="Q1036" s="47"/>
      <c r="R1036" s="47"/>
      <c r="S1036" s="47"/>
    </row>
    <row r="1037" spans="1:19">
      <c r="A1037" s="11">
        <v>73443</v>
      </c>
      <c r="B1037" s="11" t="s">
        <v>923</v>
      </c>
      <c r="C1037" s="11" t="s">
        <v>949</v>
      </c>
      <c r="D1037" s="43"/>
      <c r="E1037" s="43"/>
      <c r="F1037" s="43"/>
      <c r="G1037" s="43"/>
      <c r="H1037" s="43"/>
      <c r="I1037" s="43"/>
      <c r="J1037" s="43"/>
      <c r="K1037" s="48"/>
      <c r="L1037" s="43" t="e">
        <f t="shared" si="16"/>
        <v>#DIV/0!</v>
      </c>
      <c r="M1037" s="48" t="s">
        <v>16</v>
      </c>
      <c r="N1037" s="47"/>
      <c r="O1037" s="47"/>
      <c r="P1037" s="47"/>
      <c r="Q1037" s="47"/>
      <c r="R1037" s="47"/>
      <c r="S1037" s="47"/>
    </row>
    <row r="1038" spans="1:19" ht="21.75" customHeight="1">
      <c r="A1038" s="11">
        <v>73449</v>
      </c>
      <c r="B1038" s="11" t="s">
        <v>923</v>
      </c>
      <c r="C1038" s="11" t="s">
        <v>950</v>
      </c>
      <c r="D1038" s="43"/>
      <c r="E1038" s="43"/>
      <c r="F1038" s="43"/>
      <c r="G1038" s="43"/>
      <c r="H1038" s="43"/>
      <c r="I1038" s="43"/>
      <c r="J1038" s="43"/>
      <c r="K1038" s="48"/>
      <c r="L1038" s="43" t="e">
        <f t="shared" si="16"/>
        <v>#DIV/0!</v>
      </c>
      <c r="M1038" s="48" t="s">
        <v>16</v>
      </c>
      <c r="N1038" s="47"/>
      <c r="O1038" s="47"/>
      <c r="P1038" s="47"/>
      <c r="Q1038" s="47"/>
      <c r="R1038" s="47"/>
      <c r="S1038" s="47"/>
    </row>
    <row r="1039" spans="1:19">
      <c r="A1039" s="11">
        <v>73461</v>
      </c>
      <c r="B1039" s="11" t="s">
        <v>923</v>
      </c>
      <c r="C1039" s="11" t="s">
        <v>951</v>
      </c>
      <c r="D1039" s="43"/>
      <c r="E1039" s="43"/>
      <c r="F1039" s="43"/>
      <c r="G1039" s="43"/>
      <c r="H1039" s="43"/>
      <c r="I1039" s="43"/>
      <c r="J1039" s="43"/>
      <c r="K1039" s="48"/>
      <c r="L1039" s="43" t="e">
        <f t="shared" si="16"/>
        <v>#DIV/0!</v>
      </c>
      <c r="M1039" s="48" t="s">
        <v>16</v>
      </c>
      <c r="N1039" s="47"/>
      <c r="O1039" s="47"/>
      <c r="P1039" s="47"/>
      <c r="Q1039" s="47"/>
      <c r="R1039" s="47"/>
      <c r="S1039" s="47"/>
    </row>
    <row r="1040" spans="1:19">
      <c r="A1040" s="11">
        <v>73483</v>
      </c>
      <c r="B1040" s="11" t="s">
        <v>923</v>
      </c>
      <c r="C1040" s="11" t="s">
        <v>952</v>
      </c>
      <c r="D1040" s="43"/>
      <c r="E1040" s="43"/>
      <c r="F1040" s="43"/>
      <c r="G1040" s="43"/>
      <c r="H1040" s="43"/>
      <c r="I1040" s="43"/>
      <c r="J1040" s="43"/>
      <c r="K1040" s="48"/>
      <c r="L1040" s="43" t="e">
        <f t="shared" si="16"/>
        <v>#DIV/0!</v>
      </c>
      <c r="M1040" s="48" t="s">
        <v>16</v>
      </c>
      <c r="N1040" s="47"/>
      <c r="O1040" s="47"/>
      <c r="P1040" s="47"/>
      <c r="Q1040" s="47"/>
      <c r="R1040" s="47"/>
      <c r="S1040" s="47"/>
    </row>
    <row r="1041" spans="1:19" ht="21" customHeight="1">
      <c r="A1041" s="11">
        <v>73504</v>
      </c>
      <c r="B1041" s="11" t="s">
        <v>923</v>
      </c>
      <c r="C1041" s="11" t="s">
        <v>953</v>
      </c>
      <c r="D1041" s="43"/>
      <c r="E1041" s="43"/>
      <c r="F1041" s="43"/>
      <c r="G1041" s="43"/>
      <c r="H1041" s="43"/>
      <c r="I1041" s="43"/>
      <c r="J1041" s="43"/>
      <c r="K1041" s="48"/>
      <c r="L1041" s="43" t="e">
        <f t="shared" si="16"/>
        <v>#DIV/0!</v>
      </c>
      <c r="M1041" s="48" t="s">
        <v>16</v>
      </c>
      <c r="N1041" s="47"/>
      <c r="O1041" s="47"/>
      <c r="P1041" s="47"/>
      <c r="Q1041" s="47"/>
      <c r="R1041" s="47"/>
      <c r="S1041" s="47"/>
    </row>
    <row r="1042" spans="1:19">
      <c r="A1042" s="11">
        <v>73520</v>
      </c>
      <c r="B1042" s="11" t="s">
        <v>923</v>
      </c>
      <c r="C1042" s="11" t="s">
        <v>954</v>
      </c>
      <c r="D1042" s="43"/>
      <c r="E1042" s="43"/>
      <c r="F1042" s="43"/>
      <c r="G1042" s="43"/>
      <c r="H1042" s="43"/>
      <c r="I1042" s="43"/>
      <c r="J1042" s="43"/>
      <c r="K1042" s="48"/>
      <c r="L1042" s="43" t="e">
        <f t="shared" si="16"/>
        <v>#DIV/0!</v>
      </c>
      <c r="M1042" s="48" t="s">
        <v>16</v>
      </c>
      <c r="N1042" s="47"/>
      <c r="O1042" s="47"/>
      <c r="P1042" s="47"/>
      <c r="Q1042" s="47"/>
      <c r="R1042" s="47"/>
      <c r="S1042" s="47"/>
    </row>
    <row r="1043" spans="1:19">
      <c r="A1043" s="11">
        <v>73547</v>
      </c>
      <c r="B1043" s="11" t="s">
        <v>923</v>
      </c>
      <c r="C1043" s="11" t="s">
        <v>955</v>
      </c>
      <c r="D1043" s="43"/>
      <c r="E1043" s="43"/>
      <c r="F1043" s="43"/>
      <c r="G1043" s="43"/>
      <c r="H1043" s="43"/>
      <c r="I1043" s="43"/>
      <c r="J1043" s="43"/>
      <c r="K1043" s="48"/>
      <c r="L1043" s="43" t="e">
        <f t="shared" si="16"/>
        <v>#DIV/0!</v>
      </c>
      <c r="M1043" s="48" t="s">
        <v>16</v>
      </c>
      <c r="N1043" s="47"/>
      <c r="O1043" s="47"/>
      <c r="P1043" s="47"/>
      <c r="Q1043" s="47"/>
      <c r="R1043" s="47"/>
      <c r="S1043" s="47"/>
    </row>
    <row r="1044" spans="1:19">
      <c r="A1044" s="11">
        <v>73555</v>
      </c>
      <c r="B1044" s="11" t="s">
        <v>923</v>
      </c>
      <c r="C1044" s="11" t="s">
        <v>956</v>
      </c>
      <c r="D1044" s="43"/>
      <c r="E1044" s="43"/>
      <c r="F1044" s="43"/>
      <c r="G1044" s="43"/>
      <c r="H1044" s="43"/>
      <c r="I1044" s="43"/>
      <c r="J1044" s="43"/>
      <c r="K1044" s="48"/>
      <c r="L1044" s="43" t="e">
        <f t="shared" si="16"/>
        <v>#DIV/0!</v>
      </c>
      <c r="M1044" s="48" t="s">
        <v>16</v>
      </c>
      <c r="N1044" s="47"/>
      <c r="O1044" s="47"/>
      <c r="P1044" s="47"/>
      <c r="Q1044" s="47"/>
      <c r="R1044" s="47"/>
      <c r="S1044" s="47"/>
    </row>
    <row r="1045" spans="1:19">
      <c r="A1045" s="11">
        <v>73563</v>
      </c>
      <c r="B1045" s="11" t="s">
        <v>923</v>
      </c>
      <c r="C1045" s="11" t="s">
        <v>957</v>
      </c>
      <c r="D1045" s="43"/>
      <c r="E1045" s="43"/>
      <c r="F1045" s="43"/>
      <c r="G1045" s="43"/>
      <c r="H1045" s="43"/>
      <c r="I1045" s="43"/>
      <c r="J1045" s="43"/>
      <c r="K1045" s="48"/>
      <c r="L1045" s="43" t="e">
        <f t="shared" si="16"/>
        <v>#DIV/0!</v>
      </c>
      <c r="M1045" s="48" t="s">
        <v>16</v>
      </c>
      <c r="N1045" s="47"/>
      <c r="O1045" s="47"/>
      <c r="P1045" s="47"/>
      <c r="Q1045" s="47"/>
      <c r="R1045" s="47"/>
      <c r="S1045" s="47"/>
    </row>
    <row r="1046" spans="1:19">
      <c r="A1046" s="11">
        <v>73585</v>
      </c>
      <c r="B1046" s="11" t="s">
        <v>923</v>
      </c>
      <c r="C1046" s="11" t="s">
        <v>958</v>
      </c>
      <c r="D1046" s="43"/>
      <c r="E1046" s="43"/>
      <c r="F1046" s="43"/>
      <c r="G1046" s="43"/>
      <c r="H1046" s="43"/>
      <c r="I1046" s="43"/>
      <c r="J1046" s="43"/>
      <c r="K1046" s="48"/>
      <c r="L1046" s="43" t="e">
        <f t="shared" si="16"/>
        <v>#DIV/0!</v>
      </c>
      <c r="M1046" s="48" t="s">
        <v>16</v>
      </c>
      <c r="N1046" s="47"/>
      <c r="O1046" s="47"/>
      <c r="P1046" s="47"/>
      <c r="Q1046" s="47"/>
      <c r="R1046" s="47"/>
      <c r="S1046" s="47"/>
    </row>
    <row r="1047" spans="1:19">
      <c r="A1047" s="11">
        <v>73616</v>
      </c>
      <c r="B1047" s="11" t="s">
        <v>923</v>
      </c>
      <c r="C1047" s="11" t="s">
        <v>959</v>
      </c>
      <c r="D1047" s="43"/>
      <c r="E1047" s="43"/>
      <c r="F1047" s="43"/>
      <c r="G1047" s="43"/>
      <c r="H1047" s="43"/>
      <c r="I1047" s="43"/>
      <c r="J1047" s="43"/>
      <c r="K1047" s="43"/>
      <c r="L1047" s="43" t="e">
        <f t="shared" si="16"/>
        <v>#DIV/0!</v>
      </c>
      <c r="M1047" s="46" t="e">
        <f>L1047</f>
        <v>#DIV/0!</v>
      </c>
      <c r="N1047" s="47"/>
      <c r="O1047" s="47"/>
      <c r="P1047" s="47"/>
      <c r="Q1047" s="47"/>
      <c r="R1047" s="47"/>
      <c r="S1047" s="47"/>
    </row>
    <row r="1048" spans="1:19">
      <c r="A1048" s="11">
        <v>73622</v>
      </c>
      <c r="B1048" s="11" t="s">
        <v>923</v>
      </c>
      <c r="C1048" s="11" t="s">
        <v>960</v>
      </c>
      <c r="D1048" s="43"/>
      <c r="E1048" s="43"/>
      <c r="F1048" s="43"/>
      <c r="G1048" s="43"/>
      <c r="H1048" s="43"/>
      <c r="I1048" s="43"/>
      <c r="J1048" s="43"/>
      <c r="K1048" s="48"/>
      <c r="L1048" s="43" t="e">
        <f t="shared" si="16"/>
        <v>#DIV/0!</v>
      </c>
      <c r="M1048" s="48" t="s">
        <v>16</v>
      </c>
      <c r="N1048" s="47"/>
      <c r="O1048" s="47"/>
      <c r="P1048" s="47"/>
      <c r="Q1048" s="47"/>
      <c r="R1048" s="47"/>
      <c r="S1048" s="47"/>
    </row>
    <row r="1049" spans="1:19">
      <c r="A1049" s="11">
        <v>73624</v>
      </c>
      <c r="B1049" s="11" t="s">
        <v>923</v>
      </c>
      <c r="C1049" s="11" t="s">
        <v>961</v>
      </c>
      <c r="D1049" s="43"/>
      <c r="E1049" s="43"/>
      <c r="F1049" s="43"/>
      <c r="G1049" s="43"/>
      <c r="H1049" s="43"/>
      <c r="I1049" s="43"/>
      <c r="J1049" s="48"/>
      <c r="K1049" s="43"/>
      <c r="L1049" s="43" t="e">
        <f t="shared" si="16"/>
        <v>#DIV/0!</v>
      </c>
      <c r="M1049" s="46" t="e">
        <f>L1049</f>
        <v>#DIV/0!</v>
      </c>
      <c r="N1049" s="47"/>
      <c r="O1049" s="47"/>
      <c r="P1049" s="47"/>
      <c r="Q1049" s="47"/>
      <c r="R1049" s="47"/>
      <c r="S1049" s="47"/>
    </row>
    <row r="1050" spans="1:19">
      <c r="A1050" s="11">
        <v>73671</v>
      </c>
      <c r="B1050" s="11" t="s">
        <v>923</v>
      </c>
      <c r="C1050" s="11" t="s">
        <v>962</v>
      </c>
      <c r="D1050" s="43"/>
      <c r="E1050" s="43"/>
      <c r="F1050" s="43"/>
      <c r="G1050" s="43"/>
      <c r="H1050" s="43"/>
      <c r="I1050" s="43"/>
      <c r="J1050" s="48"/>
      <c r="K1050" s="43"/>
      <c r="L1050" s="43" t="e">
        <f t="shared" si="16"/>
        <v>#DIV/0!</v>
      </c>
      <c r="M1050" s="46" t="e">
        <f>L1050</f>
        <v>#DIV/0!</v>
      </c>
      <c r="N1050" s="47"/>
      <c r="O1050" s="47"/>
      <c r="P1050" s="47"/>
      <c r="Q1050" s="47"/>
      <c r="R1050" s="47"/>
      <c r="S1050" s="47"/>
    </row>
    <row r="1051" spans="1:19">
      <c r="A1051" s="11">
        <v>73675</v>
      </c>
      <c r="B1051" s="11" t="s">
        <v>923</v>
      </c>
      <c r="C1051" s="11" t="s">
        <v>963</v>
      </c>
      <c r="D1051" s="43"/>
      <c r="E1051" s="43"/>
      <c r="F1051" s="43"/>
      <c r="G1051" s="43"/>
      <c r="H1051" s="43"/>
      <c r="I1051" s="43"/>
      <c r="J1051" s="48"/>
      <c r="K1051" s="43"/>
      <c r="L1051" s="43" t="e">
        <f t="shared" si="16"/>
        <v>#DIV/0!</v>
      </c>
      <c r="M1051" s="46" t="e">
        <f>L1051</f>
        <v>#DIV/0!</v>
      </c>
      <c r="N1051" s="47"/>
      <c r="O1051" s="47"/>
      <c r="P1051" s="47"/>
      <c r="Q1051" s="47"/>
      <c r="R1051" s="47"/>
      <c r="S1051" s="47"/>
    </row>
    <row r="1052" spans="1:19">
      <c r="A1052" s="11">
        <v>73678</v>
      </c>
      <c r="B1052" s="11" t="s">
        <v>923</v>
      </c>
      <c r="C1052" s="11" t="s">
        <v>110</v>
      </c>
      <c r="D1052" s="43"/>
      <c r="E1052" s="43"/>
      <c r="F1052" s="43"/>
      <c r="G1052" s="43"/>
      <c r="H1052" s="43"/>
      <c r="I1052" s="43"/>
      <c r="J1052" s="43"/>
      <c r="K1052" s="48"/>
      <c r="L1052" s="43" t="e">
        <f t="shared" si="16"/>
        <v>#DIV/0!</v>
      </c>
      <c r="M1052" s="48" t="s">
        <v>16</v>
      </c>
      <c r="N1052" s="47"/>
      <c r="O1052" s="47"/>
      <c r="P1052" s="47"/>
      <c r="Q1052" s="47"/>
      <c r="R1052" s="47"/>
      <c r="S1052" s="47"/>
    </row>
    <row r="1053" spans="1:19">
      <c r="A1053" s="11">
        <v>73686</v>
      </c>
      <c r="B1053" s="11" t="s">
        <v>923</v>
      </c>
      <c r="C1053" s="11" t="s">
        <v>964</v>
      </c>
      <c r="D1053" s="43"/>
      <c r="E1053" s="43"/>
      <c r="F1053" s="43"/>
      <c r="G1053" s="43"/>
      <c r="H1053" s="43"/>
      <c r="I1053" s="43"/>
      <c r="J1053" s="48"/>
      <c r="K1053" s="43"/>
      <c r="L1053" s="43" t="e">
        <f t="shared" si="16"/>
        <v>#DIV/0!</v>
      </c>
      <c r="M1053" s="46" t="e">
        <f>L1053</f>
        <v>#DIV/0!</v>
      </c>
      <c r="N1053" s="47"/>
      <c r="O1053" s="47"/>
      <c r="P1053" s="47"/>
      <c r="Q1053" s="47"/>
      <c r="R1053" s="47"/>
      <c r="S1053" s="47"/>
    </row>
    <row r="1054" spans="1:19">
      <c r="A1054" s="11">
        <v>73770</v>
      </c>
      <c r="B1054" s="11" t="s">
        <v>923</v>
      </c>
      <c r="C1054" s="11" t="s">
        <v>406</v>
      </c>
      <c r="D1054" s="43"/>
      <c r="E1054" s="43"/>
      <c r="F1054" s="43"/>
      <c r="G1054" s="43"/>
      <c r="H1054" s="43"/>
      <c r="I1054" s="43"/>
      <c r="J1054" s="43"/>
      <c r="K1054" s="48"/>
      <c r="L1054" s="43" t="e">
        <f t="shared" si="16"/>
        <v>#DIV/0!</v>
      </c>
      <c r="M1054" s="48" t="s">
        <v>16</v>
      </c>
      <c r="N1054" s="47"/>
      <c r="O1054" s="47"/>
      <c r="P1054" s="47"/>
      <c r="Q1054" s="47"/>
      <c r="R1054" s="47"/>
      <c r="S1054" s="47"/>
    </row>
    <row r="1055" spans="1:19">
      <c r="A1055" s="11">
        <v>73854</v>
      </c>
      <c r="B1055" s="11" t="s">
        <v>923</v>
      </c>
      <c r="C1055" s="11" t="s">
        <v>965</v>
      </c>
      <c r="D1055" s="43"/>
      <c r="E1055" s="43"/>
      <c r="F1055" s="43"/>
      <c r="G1055" s="43"/>
      <c r="H1055" s="43"/>
      <c r="I1055" s="43"/>
      <c r="J1055" s="48"/>
      <c r="K1055" s="43"/>
      <c r="L1055" s="43" t="e">
        <f t="shared" si="16"/>
        <v>#DIV/0!</v>
      </c>
      <c r="M1055" s="46" t="e">
        <f>L1055</f>
        <v>#DIV/0!</v>
      </c>
      <c r="N1055" s="47"/>
      <c r="O1055" s="47"/>
      <c r="P1055" s="47"/>
      <c r="Q1055" s="47"/>
      <c r="R1055" s="47"/>
      <c r="S1055" s="47"/>
    </row>
    <row r="1056" spans="1:19">
      <c r="A1056" s="11">
        <v>73861</v>
      </c>
      <c r="B1056" s="11" t="s">
        <v>923</v>
      </c>
      <c r="C1056" s="11" t="s">
        <v>966</v>
      </c>
      <c r="D1056" s="43"/>
      <c r="E1056" s="43"/>
      <c r="F1056" s="43"/>
      <c r="G1056" s="43"/>
      <c r="H1056" s="43"/>
      <c r="I1056" s="43"/>
      <c r="J1056" s="48"/>
      <c r="K1056" s="43"/>
      <c r="L1056" s="43" t="e">
        <f t="shared" si="16"/>
        <v>#DIV/0!</v>
      </c>
      <c r="M1056" s="46" t="e">
        <f>L1056</f>
        <v>#DIV/0!</v>
      </c>
      <c r="N1056" s="47"/>
      <c r="O1056" s="47"/>
      <c r="P1056" s="47"/>
      <c r="Q1056" s="47"/>
      <c r="R1056" s="47"/>
      <c r="S1056" s="47"/>
    </row>
    <row r="1057" spans="1:19">
      <c r="A1057" s="11">
        <v>73870</v>
      </c>
      <c r="B1057" s="11" t="s">
        <v>923</v>
      </c>
      <c r="C1057" s="11" t="s">
        <v>967</v>
      </c>
      <c r="D1057" s="43"/>
      <c r="E1057" s="43"/>
      <c r="F1057" s="43"/>
      <c r="G1057" s="43"/>
      <c r="H1057" s="43"/>
      <c r="I1057" s="43"/>
      <c r="J1057" s="43"/>
      <c r="K1057" s="48"/>
      <c r="L1057" s="43" t="e">
        <f t="shared" si="16"/>
        <v>#DIV/0!</v>
      </c>
      <c r="M1057" s="48" t="s">
        <v>16</v>
      </c>
      <c r="N1057" s="47"/>
      <c r="O1057" s="47"/>
      <c r="P1057" s="47"/>
      <c r="Q1057" s="47"/>
      <c r="R1057" s="47"/>
      <c r="S1057" s="47"/>
    </row>
    <row r="1058" spans="1:19">
      <c r="A1058" s="17">
        <v>73873</v>
      </c>
      <c r="B1058" s="17" t="s">
        <v>923</v>
      </c>
      <c r="C1058" s="17" t="s">
        <v>968</v>
      </c>
      <c r="D1058" s="43"/>
      <c r="E1058" s="43"/>
      <c r="F1058" s="43"/>
      <c r="G1058" s="43"/>
      <c r="H1058" s="43"/>
      <c r="I1058" s="43"/>
      <c r="J1058" s="48"/>
      <c r="K1058" s="43"/>
      <c r="L1058" s="43" t="e">
        <f t="shared" si="16"/>
        <v>#DIV/0!</v>
      </c>
      <c r="M1058" s="46" t="e">
        <f>L1058</f>
        <v>#DIV/0!</v>
      </c>
      <c r="N1058" s="47"/>
      <c r="O1058" s="47"/>
      <c r="P1058" s="47"/>
      <c r="Q1058" s="47"/>
      <c r="R1058" s="47"/>
      <c r="S1058" s="47"/>
    </row>
    <row r="1059" spans="1:19">
      <c r="A1059" s="11">
        <v>76001</v>
      </c>
      <c r="B1059" s="11" t="s">
        <v>969</v>
      </c>
      <c r="C1059" s="11" t="s">
        <v>970</v>
      </c>
      <c r="D1059" s="43"/>
      <c r="E1059" s="43"/>
      <c r="F1059" s="43"/>
      <c r="G1059" s="43"/>
      <c r="H1059" s="43"/>
      <c r="I1059" s="43"/>
      <c r="J1059" s="43"/>
      <c r="K1059" s="48"/>
      <c r="L1059" s="43" t="e">
        <f t="shared" si="16"/>
        <v>#DIV/0!</v>
      </c>
      <c r="M1059" s="48" t="s">
        <v>16</v>
      </c>
      <c r="N1059" s="47"/>
      <c r="O1059" s="47"/>
      <c r="P1059" s="47"/>
      <c r="Q1059" s="47"/>
      <c r="R1059" s="47"/>
      <c r="S1059" s="47"/>
    </row>
    <row r="1060" spans="1:19">
      <c r="A1060" s="11">
        <v>76020</v>
      </c>
      <c r="B1060" s="11" t="s">
        <v>969</v>
      </c>
      <c r="C1060" s="11" t="s">
        <v>971</v>
      </c>
      <c r="D1060" s="43"/>
      <c r="E1060" s="43"/>
      <c r="F1060" s="43"/>
      <c r="G1060" s="43"/>
      <c r="H1060" s="43"/>
      <c r="I1060" s="43"/>
      <c r="J1060" s="43"/>
      <c r="K1060" s="48"/>
      <c r="L1060" s="43" t="e">
        <f t="shared" si="16"/>
        <v>#DIV/0!</v>
      </c>
      <c r="M1060" s="48" t="s">
        <v>16</v>
      </c>
      <c r="N1060" s="47"/>
      <c r="O1060" s="47"/>
      <c r="P1060" s="47"/>
      <c r="Q1060" s="47"/>
      <c r="R1060" s="47"/>
      <c r="S1060" s="47"/>
    </row>
    <row r="1061" spans="1:19">
      <c r="A1061" s="11">
        <v>76036</v>
      </c>
      <c r="B1061" s="11" t="s">
        <v>969</v>
      </c>
      <c r="C1061" s="11" t="s">
        <v>972</v>
      </c>
      <c r="D1061" s="43"/>
      <c r="E1061" s="43"/>
      <c r="F1061" s="43"/>
      <c r="G1061" s="43"/>
      <c r="H1061" s="43"/>
      <c r="I1061" s="43"/>
      <c r="J1061" s="43"/>
      <c r="K1061" s="48"/>
      <c r="L1061" s="43" t="e">
        <f t="shared" si="16"/>
        <v>#DIV/0!</v>
      </c>
      <c r="M1061" s="48" t="s">
        <v>16</v>
      </c>
      <c r="N1061" s="47"/>
      <c r="O1061" s="47"/>
      <c r="P1061" s="47"/>
      <c r="Q1061" s="47"/>
      <c r="R1061" s="47"/>
      <c r="S1061" s="47"/>
    </row>
    <row r="1062" spans="1:19">
      <c r="A1062" s="11">
        <v>76041</v>
      </c>
      <c r="B1062" s="11" t="s">
        <v>969</v>
      </c>
      <c r="C1062" s="11" t="s">
        <v>973</v>
      </c>
      <c r="D1062" s="43"/>
      <c r="E1062" s="43"/>
      <c r="F1062" s="43"/>
      <c r="G1062" s="43"/>
      <c r="H1062" s="43"/>
      <c r="I1062" s="43"/>
      <c r="J1062" s="43"/>
      <c r="K1062" s="48"/>
      <c r="L1062" s="43" t="e">
        <f t="shared" si="16"/>
        <v>#DIV/0!</v>
      </c>
      <c r="M1062" s="48" t="s">
        <v>16</v>
      </c>
      <c r="N1062" s="47"/>
      <c r="O1062" s="47"/>
      <c r="P1062" s="47"/>
      <c r="Q1062" s="47"/>
      <c r="R1062" s="47"/>
      <c r="S1062" s="47"/>
    </row>
    <row r="1063" spans="1:19">
      <c r="A1063" s="11">
        <v>76054</v>
      </c>
      <c r="B1063" s="11" t="s">
        <v>969</v>
      </c>
      <c r="C1063" s="11" t="s">
        <v>30</v>
      </c>
      <c r="D1063" s="43"/>
      <c r="E1063" s="43"/>
      <c r="F1063" s="43"/>
      <c r="G1063" s="43"/>
      <c r="H1063" s="43"/>
      <c r="I1063" s="43"/>
      <c r="J1063" s="48"/>
      <c r="K1063" s="43"/>
      <c r="L1063" s="43" t="e">
        <f t="shared" si="16"/>
        <v>#DIV/0!</v>
      </c>
      <c r="M1063" s="46" t="e">
        <f>L1063</f>
        <v>#DIV/0!</v>
      </c>
      <c r="N1063" s="47"/>
      <c r="O1063" s="47"/>
      <c r="P1063" s="47"/>
      <c r="Q1063" s="47"/>
      <c r="R1063" s="47"/>
      <c r="S1063" s="47"/>
    </row>
    <row r="1064" spans="1:19">
      <c r="A1064" s="11">
        <v>76100</v>
      </c>
      <c r="B1064" s="11" t="s">
        <v>969</v>
      </c>
      <c r="C1064" s="11" t="s">
        <v>165</v>
      </c>
      <c r="D1064" s="43"/>
      <c r="E1064" s="43"/>
      <c r="F1064" s="43"/>
      <c r="G1064" s="43"/>
      <c r="H1064" s="43"/>
      <c r="I1064" s="43"/>
      <c r="J1064" s="48"/>
      <c r="K1064" s="43"/>
      <c r="L1064" s="43" t="e">
        <f t="shared" si="16"/>
        <v>#DIV/0!</v>
      </c>
      <c r="M1064" s="46" t="e">
        <f>L1064</f>
        <v>#DIV/0!</v>
      </c>
      <c r="N1064" s="47"/>
      <c r="O1064" s="47"/>
      <c r="P1064" s="47"/>
      <c r="Q1064" s="47"/>
      <c r="R1064" s="47"/>
      <c r="S1064" s="47"/>
    </row>
    <row r="1065" spans="1:19">
      <c r="A1065" s="11">
        <v>76109</v>
      </c>
      <c r="B1065" s="11" t="s">
        <v>969</v>
      </c>
      <c r="C1065" s="11" t="s">
        <v>974</v>
      </c>
      <c r="D1065" s="43"/>
      <c r="E1065" s="43"/>
      <c r="F1065" s="43"/>
      <c r="G1065" s="43"/>
      <c r="H1065" s="43"/>
      <c r="I1065" s="43"/>
      <c r="J1065" s="43"/>
      <c r="K1065" s="48"/>
      <c r="L1065" s="43" t="e">
        <f t="shared" si="16"/>
        <v>#DIV/0!</v>
      </c>
      <c r="M1065" s="48" t="s">
        <v>16</v>
      </c>
      <c r="N1065" s="47"/>
      <c r="O1065" s="47"/>
      <c r="P1065" s="47"/>
      <c r="Q1065" s="47"/>
      <c r="R1065" s="47"/>
      <c r="S1065" s="47"/>
    </row>
    <row r="1066" spans="1:19">
      <c r="A1066" s="11">
        <v>76111</v>
      </c>
      <c r="B1066" s="11" t="s">
        <v>969</v>
      </c>
      <c r="C1066" s="11" t="s">
        <v>975</v>
      </c>
      <c r="D1066" s="43"/>
      <c r="E1066" s="43"/>
      <c r="F1066" s="43"/>
      <c r="G1066" s="43"/>
      <c r="H1066" s="43"/>
      <c r="I1066" s="43"/>
      <c r="J1066" s="43"/>
      <c r="K1066" s="48"/>
      <c r="L1066" s="43" t="e">
        <f t="shared" si="16"/>
        <v>#DIV/0!</v>
      </c>
      <c r="M1066" s="48" t="s">
        <v>16</v>
      </c>
      <c r="N1066" s="47"/>
      <c r="O1066" s="47"/>
      <c r="P1066" s="47"/>
      <c r="Q1066" s="47"/>
      <c r="R1066" s="47"/>
      <c r="S1066" s="47"/>
    </row>
    <row r="1067" spans="1:19">
      <c r="A1067" s="11">
        <v>76113</v>
      </c>
      <c r="B1067" s="11" t="s">
        <v>969</v>
      </c>
      <c r="C1067" s="11" t="s">
        <v>976</v>
      </c>
      <c r="D1067" s="43"/>
      <c r="E1067" s="43"/>
      <c r="F1067" s="43"/>
      <c r="G1067" s="43"/>
      <c r="H1067" s="43"/>
      <c r="I1067" s="43"/>
      <c r="J1067" s="43"/>
      <c r="K1067" s="48"/>
      <c r="L1067" s="43" t="e">
        <f t="shared" si="16"/>
        <v>#DIV/0!</v>
      </c>
      <c r="M1067" s="48" t="s">
        <v>16</v>
      </c>
      <c r="N1067" s="47"/>
      <c r="O1067" s="47"/>
      <c r="P1067" s="47"/>
      <c r="Q1067" s="47"/>
      <c r="R1067" s="47"/>
      <c r="S1067" s="47"/>
    </row>
    <row r="1068" spans="1:19">
      <c r="A1068" s="11">
        <v>76122</v>
      </c>
      <c r="B1068" s="11" t="s">
        <v>969</v>
      </c>
      <c r="C1068" s="11" t="s">
        <v>977</v>
      </c>
      <c r="D1068" s="43"/>
      <c r="E1068" s="43"/>
      <c r="F1068" s="43"/>
      <c r="G1068" s="43"/>
      <c r="H1068" s="43"/>
      <c r="I1068" s="43"/>
      <c r="J1068" s="43"/>
      <c r="K1068" s="48"/>
      <c r="L1068" s="43" t="e">
        <f t="shared" si="16"/>
        <v>#DIV/0!</v>
      </c>
      <c r="M1068" s="48" t="s">
        <v>16</v>
      </c>
      <c r="N1068" s="47"/>
      <c r="O1068" s="47"/>
      <c r="P1068" s="47"/>
      <c r="Q1068" s="47"/>
      <c r="R1068" s="47"/>
      <c r="S1068" s="47"/>
    </row>
    <row r="1069" spans="1:19">
      <c r="A1069" s="11">
        <v>76126</v>
      </c>
      <c r="B1069" s="11" t="s">
        <v>969</v>
      </c>
      <c r="C1069" s="11" t="s">
        <v>978</v>
      </c>
      <c r="D1069" s="43"/>
      <c r="E1069" s="43"/>
      <c r="F1069" s="43"/>
      <c r="G1069" s="43"/>
      <c r="H1069" s="43"/>
      <c r="I1069" s="43"/>
      <c r="J1069" s="43"/>
      <c r="K1069" s="48"/>
      <c r="L1069" s="43" t="e">
        <f t="shared" si="16"/>
        <v>#DIV/0!</v>
      </c>
      <c r="M1069" s="48" t="s">
        <v>16</v>
      </c>
      <c r="N1069" s="47"/>
      <c r="O1069" s="47"/>
      <c r="P1069" s="47"/>
      <c r="Q1069" s="47"/>
      <c r="R1069" s="47"/>
      <c r="S1069" s="47"/>
    </row>
    <row r="1070" spans="1:19">
      <c r="A1070" s="11">
        <v>76130</v>
      </c>
      <c r="B1070" s="11" t="s">
        <v>969</v>
      </c>
      <c r="C1070" s="11" t="s">
        <v>145</v>
      </c>
      <c r="D1070" s="43"/>
      <c r="E1070" s="43"/>
      <c r="F1070" s="43"/>
      <c r="G1070" s="43"/>
      <c r="H1070" s="43"/>
      <c r="I1070" s="43"/>
      <c r="J1070" s="48"/>
      <c r="K1070" s="43"/>
      <c r="L1070" s="43" t="e">
        <f t="shared" si="16"/>
        <v>#DIV/0!</v>
      </c>
      <c r="M1070" s="46" t="e">
        <f>L1070</f>
        <v>#DIV/0!</v>
      </c>
      <c r="N1070" s="47"/>
      <c r="O1070" s="47"/>
      <c r="P1070" s="47"/>
      <c r="Q1070" s="47"/>
      <c r="R1070" s="47"/>
      <c r="S1070" s="47"/>
    </row>
    <row r="1071" spans="1:19">
      <c r="A1071" s="11">
        <v>76147</v>
      </c>
      <c r="B1071" s="11" t="s">
        <v>969</v>
      </c>
      <c r="C1071" s="11" t="s">
        <v>979</v>
      </c>
      <c r="D1071" s="43"/>
      <c r="E1071" s="43"/>
      <c r="F1071" s="43"/>
      <c r="G1071" s="43"/>
      <c r="H1071" s="43"/>
      <c r="I1071" s="43"/>
      <c r="J1071" s="43"/>
      <c r="K1071" s="48"/>
      <c r="L1071" s="43" t="e">
        <f t="shared" si="16"/>
        <v>#DIV/0!</v>
      </c>
      <c r="M1071" s="48" t="s">
        <v>16</v>
      </c>
      <c r="N1071" s="47"/>
      <c r="O1071" s="47"/>
      <c r="P1071" s="47"/>
      <c r="Q1071" s="47"/>
      <c r="R1071" s="47"/>
      <c r="S1071" s="47"/>
    </row>
    <row r="1072" spans="1:19">
      <c r="A1072" s="11">
        <v>76233</v>
      </c>
      <c r="B1072" s="11" t="s">
        <v>969</v>
      </c>
      <c r="C1072" s="11" t="s">
        <v>980</v>
      </c>
      <c r="D1072" s="43"/>
      <c r="E1072" s="43"/>
      <c r="F1072" s="43"/>
      <c r="G1072" s="43"/>
      <c r="H1072" s="43"/>
      <c r="I1072" s="43"/>
      <c r="J1072" s="48"/>
      <c r="K1072" s="43"/>
      <c r="L1072" s="43" t="e">
        <f t="shared" si="16"/>
        <v>#DIV/0!</v>
      </c>
      <c r="M1072" s="46" t="e">
        <f>L1072</f>
        <v>#DIV/0!</v>
      </c>
      <c r="N1072" s="47"/>
      <c r="O1072" s="47"/>
      <c r="P1072" s="47"/>
      <c r="Q1072" s="47"/>
      <c r="R1072" s="47"/>
      <c r="S1072" s="47"/>
    </row>
    <row r="1073" spans="1:19">
      <c r="A1073" s="11">
        <v>76243</v>
      </c>
      <c r="B1073" s="11" t="s">
        <v>969</v>
      </c>
      <c r="C1073" s="11" t="s">
        <v>981</v>
      </c>
      <c r="D1073" s="43"/>
      <c r="E1073" s="43"/>
      <c r="F1073" s="43"/>
      <c r="G1073" s="43"/>
      <c r="H1073" s="43"/>
      <c r="I1073" s="43"/>
      <c r="J1073" s="43"/>
      <c r="K1073" s="48"/>
      <c r="L1073" s="43" t="e">
        <f t="shared" si="16"/>
        <v>#DIV/0!</v>
      </c>
      <c r="M1073" s="48" t="s">
        <v>16</v>
      </c>
      <c r="N1073" s="47"/>
      <c r="O1073" s="47"/>
      <c r="P1073" s="47"/>
      <c r="Q1073" s="47"/>
      <c r="R1073" s="47"/>
      <c r="S1073" s="47"/>
    </row>
    <row r="1074" spans="1:19">
      <c r="A1074" s="11">
        <v>76246</v>
      </c>
      <c r="B1074" s="11" t="s">
        <v>969</v>
      </c>
      <c r="C1074" s="11" t="s">
        <v>982</v>
      </c>
      <c r="D1074" s="43"/>
      <c r="E1074" s="43"/>
      <c r="F1074" s="43"/>
      <c r="G1074" s="43"/>
      <c r="H1074" s="43"/>
      <c r="I1074" s="43"/>
      <c r="J1074" s="43"/>
      <c r="K1074" s="43"/>
      <c r="L1074" s="43" t="e">
        <f t="shared" si="16"/>
        <v>#DIV/0!</v>
      </c>
      <c r="M1074" s="46" t="e">
        <f>L1074</f>
        <v>#DIV/0!</v>
      </c>
      <c r="N1074" s="47"/>
      <c r="O1074" s="47"/>
      <c r="P1074" s="47"/>
      <c r="Q1074" s="47"/>
      <c r="R1074" s="47"/>
      <c r="S1074" s="47"/>
    </row>
    <row r="1075" spans="1:19">
      <c r="A1075" s="11">
        <v>76248</v>
      </c>
      <c r="B1075" s="11" t="s">
        <v>969</v>
      </c>
      <c r="C1075" s="11" t="s">
        <v>983</v>
      </c>
      <c r="D1075" s="43"/>
      <c r="E1075" s="43"/>
      <c r="F1075" s="43"/>
      <c r="G1075" s="43"/>
      <c r="H1075" s="43"/>
      <c r="I1075" s="43"/>
      <c r="J1075" s="43"/>
      <c r="K1075" s="48"/>
      <c r="L1075" s="43" t="e">
        <f t="shared" si="16"/>
        <v>#DIV/0!</v>
      </c>
      <c r="M1075" s="48" t="s">
        <v>16</v>
      </c>
      <c r="N1075" s="47"/>
      <c r="O1075" s="47"/>
      <c r="P1075" s="47"/>
      <c r="Q1075" s="47"/>
      <c r="R1075" s="47"/>
      <c r="S1075" s="47"/>
    </row>
    <row r="1076" spans="1:19">
      <c r="A1076" s="11">
        <v>76250</v>
      </c>
      <c r="B1076" s="11" t="s">
        <v>969</v>
      </c>
      <c r="C1076" s="11" t="s">
        <v>984</v>
      </c>
      <c r="D1076" s="43"/>
      <c r="E1076" s="43"/>
      <c r="F1076" s="43"/>
      <c r="G1076" s="43"/>
      <c r="H1076" s="43"/>
      <c r="I1076" s="43"/>
      <c r="J1076" s="48"/>
      <c r="K1076" s="43"/>
      <c r="L1076" s="43" t="e">
        <f t="shared" si="16"/>
        <v>#DIV/0!</v>
      </c>
      <c r="M1076" s="46" t="e">
        <f>L1076</f>
        <v>#DIV/0!</v>
      </c>
      <c r="N1076" s="47"/>
      <c r="O1076" s="47"/>
      <c r="P1076" s="47"/>
      <c r="Q1076" s="47"/>
      <c r="R1076" s="47"/>
      <c r="S1076" s="47"/>
    </row>
    <row r="1077" spans="1:19">
      <c r="A1077" s="11">
        <v>76275</v>
      </c>
      <c r="B1077" s="11" t="s">
        <v>969</v>
      </c>
      <c r="C1077" s="11" t="s">
        <v>985</v>
      </c>
      <c r="D1077" s="43"/>
      <c r="E1077" s="43"/>
      <c r="F1077" s="43"/>
      <c r="G1077" s="43"/>
      <c r="H1077" s="43"/>
      <c r="I1077" s="43"/>
      <c r="J1077" s="43"/>
      <c r="K1077" s="48"/>
      <c r="L1077" s="43" t="e">
        <f t="shared" si="16"/>
        <v>#DIV/0!</v>
      </c>
      <c r="M1077" s="48" t="s">
        <v>16</v>
      </c>
      <c r="N1077" s="47"/>
      <c r="O1077" s="47"/>
      <c r="P1077" s="47"/>
      <c r="Q1077" s="47"/>
      <c r="R1077" s="47"/>
      <c r="S1077" s="47"/>
    </row>
    <row r="1078" spans="1:19">
      <c r="A1078" s="11">
        <v>76306</v>
      </c>
      <c r="B1078" s="11" t="s">
        <v>969</v>
      </c>
      <c r="C1078" s="11" t="s">
        <v>986</v>
      </c>
      <c r="D1078" s="43"/>
      <c r="E1078" s="43"/>
      <c r="F1078" s="43"/>
      <c r="G1078" s="43"/>
      <c r="H1078" s="43"/>
      <c r="I1078" s="43"/>
      <c r="J1078" s="43"/>
      <c r="K1078" s="48"/>
      <c r="L1078" s="43" t="e">
        <f t="shared" si="16"/>
        <v>#DIV/0!</v>
      </c>
      <c r="M1078" s="48" t="s">
        <v>16</v>
      </c>
      <c r="N1078" s="47"/>
      <c r="O1078" s="47"/>
      <c r="P1078" s="47"/>
      <c r="Q1078" s="47"/>
      <c r="R1078" s="47"/>
      <c r="S1078" s="47"/>
    </row>
    <row r="1079" spans="1:19">
      <c r="A1079" s="11">
        <v>76318</v>
      </c>
      <c r="B1079" s="11" t="s">
        <v>969</v>
      </c>
      <c r="C1079" s="11" t="s">
        <v>987</v>
      </c>
      <c r="D1079" s="43"/>
      <c r="E1079" s="43"/>
      <c r="F1079" s="43"/>
      <c r="G1079" s="43"/>
      <c r="H1079" s="43"/>
      <c r="I1079" s="43"/>
      <c r="J1079" s="43"/>
      <c r="K1079" s="48"/>
      <c r="L1079" s="43" t="e">
        <f t="shared" si="16"/>
        <v>#DIV/0!</v>
      </c>
      <c r="M1079" s="48" t="s">
        <v>16</v>
      </c>
      <c r="N1079" s="47"/>
      <c r="O1079" s="47"/>
      <c r="P1079" s="47"/>
      <c r="Q1079" s="47"/>
      <c r="R1079" s="47"/>
      <c r="S1079" s="47"/>
    </row>
    <row r="1080" spans="1:19">
      <c r="A1080" s="11">
        <v>76364</v>
      </c>
      <c r="B1080" s="11" t="s">
        <v>969</v>
      </c>
      <c r="C1080" s="11" t="s">
        <v>988</v>
      </c>
      <c r="D1080" s="43"/>
      <c r="E1080" s="43"/>
      <c r="F1080" s="43"/>
      <c r="G1080" s="43"/>
      <c r="H1080" s="43"/>
      <c r="I1080" s="43"/>
      <c r="J1080" s="43"/>
      <c r="K1080" s="48"/>
      <c r="L1080" s="43" t="e">
        <f t="shared" si="16"/>
        <v>#DIV/0!</v>
      </c>
      <c r="M1080" s="48" t="s">
        <v>16</v>
      </c>
      <c r="N1080" s="47"/>
      <c r="O1080" s="47"/>
      <c r="P1080" s="47"/>
      <c r="Q1080" s="47"/>
      <c r="R1080" s="47"/>
      <c r="S1080" s="47"/>
    </row>
    <row r="1081" spans="1:19" ht="18.75" customHeight="1">
      <c r="A1081" s="11">
        <v>76377</v>
      </c>
      <c r="B1081" s="11" t="s">
        <v>969</v>
      </c>
      <c r="C1081" s="11" t="s">
        <v>989</v>
      </c>
      <c r="D1081" s="43"/>
      <c r="E1081" s="43"/>
      <c r="F1081" s="43"/>
      <c r="G1081" s="43"/>
      <c r="H1081" s="43"/>
      <c r="I1081" s="43"/>
      <c r="J1081" s="43"/>
      <c r="K1081" s="48"/>
      <c r="L1081" s="43" t="e">
        <f t="shared" si="16"/>
        <v>#DIV/0!</v>
      </c>
      <c r="M1081" s="48" t="s">
        <v>16</v>
      </c>
      <c r="N1081" s="47"/>
      <c r="O1081" s="47"/>
      <c r="P1081" s="47"/>
      <c r="Q1081" s="47"/>
      <c r="R1081" s="47"/>
      <c r="S1081" s="47"/>
    </row>
    <row r="1082" spans="1:19">
      <c r="A1082" s="11">
        <v>76400</v>
      </c>
      <c r="B1082" s="11" t="s">
        <v>969</v>
      </c>
      <c r="C1082" s="11" t="s">
        <v>81</v>
      </c>
      <c r="D1082" s="43"/>
      <c r="E1082" s="43"/>
      <c r="F1082" s="43"/>
      <c r="G1082" s="43"/>
      <c r="H1082" s="43"/>
      <c r="I1082" s="43"/>
      <c r="J1082" s="43"/>
      <c r="K1082" s="43"/>
      <c r="L1082" s="43" t="e">
        <f t="shared" si="16"/>
        <v>#DIV/0!</v>
      </c>
      <c r="M1082" s="46" t="e">
        <f>L1082</f>
        <v>#DIV/0!</v>
      </c>
      <c r="N1082" s="47"/>
      <c r="O1082" s="47"/>
      <c r="P1082" s="47"/>
      <c r="Q1082" s="47"/>
      <c r="R1082" s="47"/>
      <c r="S1082" s="47"/>
    </row>
    <row r="1083" spans="1:19">
      <c r="A1083" s="11">
        <v>76403</v>
      </c>
      <c r="B1083" s="11" t="s">
        <v>969</v>
      </c>
      <c r="C1083" s="11" t="s">
        <v>257</v>
      </c>
      <c r="D1083" s="43"/>
      <c r="E1083" s="43"/>
      <c r="F1083" s="43"/>
      <c r="G1083" s="43"/>
      <c r="H1083" s="43"/>
      <c r="I1083" s="43"/>
      <c r="J1083" s="48"/>
      <c r="K1083" s="43"/>
      <c r="L1083" s="43" t="e">
        <f t="shared" si="16"/>
        <v>#DIV/0!</v>
      </c>
      <c r="M1083" s="46" t="e">
        <f>L1083</f>
        <v>#DIV/0!</v>
      </c>
      <c r="N1083" s="47"/>
      <c r="O1083" s="47"/>
      <c r="P1083" s="47"/>
      <c r="Q1083" s="47"/>
      <c r="R1083" s="47"/>
      <c r="S1083" s="47"/>
    </row>
    <row r="1084" spans="1:19">
      <c r="A1084" s="11">
        <v>76497</v>
      </c>
      <c r="B1084" s="11" t="s">
        <v>969</v>
      </c>
      <c r="C1084" s="11" t="s">
        <v>990</v>
      </c>
      <c r="D1084" s="43"/>
      <c r="E1084" s="43"/>
      <c r="F1084" s="43"/>
      <c r="G1084" s="43"/>
      <c r="H1084" s="43"/>
      <c r="I1084" s="43"/>
      <c r="J1084" s="48"/>
      <c r="K1084" s="43"/>
      <c r="L1084" s="43" t="e">
        <f t="shared" si="16"/>
        <v>#DIV/0!</v>
      </c>
      <c r="M1084" s="46" t="e">
        <f>L1084</f>
        <v>#DIV/0!</v>
      </c>
      <c r="N1084" s="47"/>
      <c r="O1084" s="47"/>
      <c r="P1084" s="47"/>
      <c r="Q1084" s="47"/>
      <c r="R1084" s="47"/>
      <c r="S1084" s="47"/>
    </row>
    <row r="1085" spans="1:19">
      <c r="A1085" s="17">
        <v>76520</v>
      </c>
      <c r="B1085" s="17" t="s">
        <v>969</v>
      </c>
      <c r="C1085" s="17" t="s">
        <v>991</v>
      </c>
      <c r="D1085" s="43"/>
      <c r="E1085" s="43"/>
      <c r="F1085" s="43"/>
      <c r="G1085" s="43"/>
      <c r="H1085" s="43"/>
      <c r="I1085" s="43"/>
      <c r="J1085" s="48"/>
      <c r="K1085" s="43"/>
      <c r="L1085" s="43" t="e">
        <f t="shared" si="16"/>
        <v>#DIV/0!</v>
      </c>
      <c r="M1085" s="46" t="e">
        <f>L1085</f>
        <v>#DIV/0!</v>
      </c>
      <c r="N1085" s="47"/>
      <c r="O1085" s="47"/>
      <c r="P1085" s="47"/>
      <c r="Q1085" s="47"/>
      <c r="R1085" s="47"/>
      <c r="S1085" s="47"/>
    </row>
    <row r="1086" spans="1:19">
      <c r="A1086" s="11">
        <v>76563</v>
      </c>
      <c r="B1086" s="11" t="s">
        <v>969</v>
      </c>
      <c r="C1086" s="11" t="s">
        <v>992</v>
      </c>
      <c r="D1086" s="43"/>
      <c r="E1086" s="43"/>
      <c r="F1086" s="43"/>
      <c r="G1086" s="43"/>
      <c r="H1086" s="43"/>
      <c r="I1086" s="43"/>
      <c r="J1086" s="43"/>
      <c r="K1086" s="48"/>
      <c r="L1086" s="43" t="e">
        <f t="shared" si="16"/>
        <v>#DIV/0!</v>
      </c>
      <c r="M1086" s="48" t="s">
        <v>16</v>
      </c>
      <c r="N1086" s="47"/>
      <c r="O1086" s="47"/>
      <c r="P1086" s="47"/>
      <c r="Q1086" s="47"/>
      <c r="R1086" s="47"/>
      <c r="S1086" s="47"/>
    </row>
    <row r="1087" spans="1:19">
      <c r="A1087" s="11">
        <v>76606</v>
      </c>
      <c r="B1087" s="11" t="s">
        <v>969</v>
      </c>
      <c r="C1087" s="11" t="s">
        <v>706</v>
      </c>
      <c r="D1087" s="43"/>
      <c r="E1087" s="43"/>
      <c r="F1087" s="43"/>
      <c r="G1087" s="43"/>
      <c r="H1087" s="43"/>
      <c r="I1087" s="43"/>
      <c r="J1087" s="43"/>
      <c r="K1087" s="48"/>
      <c r="L1087" s="43" t="e">
        <f t="shared" si="16"/>
        <v>#DIV/0!</v>
      </c>
      <c r="M1087" s="48" t="s">
        <v>16</v>
      </c>
      <c r="N1087" s="47"/>
      <c r="O1087" s="47"/>
      <c r="P1087" s="47"/>
      <c r="Q1087" s="47"/>
      <c r="R1087" s="47"/>
      <c r="S1087" s="47"/>
    </row>
    <row r="1088" spans="1:19">
      <c r="A1088" s="11">
        <v>76616</v>
      </c>
      <c r="B1088" s="11" t="s">
        <v>969</v>
      </c>
      <c r="C1088" s="11" t="s">
        <v>993</v>
      </c>
      <c r="D1088" s="43"/>
      <c r="E1088" s="43"/>
      <c r="F1088" s="43"/>
      <c r="G1088" s="43"/>
      <c r="H1088" s="43"/>
      <c r="I1088" s="43"/>
      <c r="J1088" s="43"/>
      <c r="K1088" s="48"/>
      <c r="L1088" s="43" t="e">
        <f t="shared" si="16"/>
        <v>#DIV/0!</v>
      </c>
      <c r="M1088" s="48" t="s">
        <v>16</v>
      </c>
      <c r="N1088" s="47"/>
      <c r="O1088" s="47"/>
      <c r="P1088" s="47"/>
      <c r="Q1088" s="47"/>
      <c r="R1088" s="47"/>
      <c r="S1088" s="47"/>
    </row>
    <row r="1089" spans="1:19">
      <c r="A1089" s="11">
        <v>76622</v>
      </c>
      <c r="B1089" s="11" t="s">
        <v>969</v>
      </c>
      <c r="C1089" s="11" t="s">
        <v>994</v>
      </c>
      <c r="D1089" s="43"/>
      <c r="E1089" s="43"/>
      <c r="F1089" s="43"/>
      <c r="G1089" s="43"/>
      <c r="H1089" s="43"/>
      <c r="I1089" s="43"/>
      <c r="J1089" s="48"/>
      <c r="K1089" s="43"/>
      <c r="L1089" s="43" t="e">
        <f t="shared" si="16"/>
        <v>#DIV/0!</v>
      </c>
      <c r="M1089" s="46" t="e">
        <f>L1089</f>
        <v>#DIV/0!</v>
      </c>
      <c r="N1089" s="47"/>
      <c r="O1089" s="47"/>
      <c r="P1089" s="47"/>
      <c r="Q1089" s="47"/>
      <c r="R1089" s="47"/>
      <c r="S1089" s="47"/>
    </row>
    <row r="1090" spans="1:19">
      <c r="A1090" s="11">
        <v>76670</v>
      </c>
      <c r="B1090" s="11" t="s">
        <v>969</v>
      </c>
      <c r="C1090" s="11" t="s">
        <v>111</v>
      </c>
      <c r="D1090" s="43"/>
      <c r="E1090" s="43"/>
      <c r="F1090" s="43"/>
      <c r="G1090" s="43"/>
      <c r="H1090" s="43"/>
      <c r="I1090" s="43"/>
      <c r="J1090" s="43"/>
      <c r="K1090" s="48"/>
      <c r="L1090" s="43" t="e">
        <f t="shared" si="16"/>
        <v>#DIV/0!</v>
      </c>
      <c r="M1090" s="48" t="s">
        <v>16</v>
      </c>
      <c r="N1090" s="47"/>
      <c r="O1090" s="47"/>
      <c r="P1090" s="47"/>
      <c r="Q1090" s="47"/>
      <c r="R1090" s="47"/>
      <c r="S1090" s="47"/>
    </row>
    <row r="1091" spans="1:19">
      <c r="A1091" s="11">
        <v>76736</v>
      </c>
      <c r="B1091" s="11" t="s">
        <v>969</v>
      </c>
      <c r="C1091" s="11" t="s">
        <v>995</v>
      </c>
      <c r="D1091" s="43"/>
      <c r="E1091" s="43"/>
      <c r="F1091" s="43"/>
      <c r="G1091" s="43"/>
      <c r="H1091" s="43"/>
      <c r="I1091" s="43"/>
      <c r="J1091" s="43"/>
      <c r="K1091" s="48"/>
      <c r="L1091" s="43" t="e">
        <f t="shared" si="16"/>
        <v>#DIV/0!</v>
      </c>
      <c r="M1091" s="48" t="s">
        <v>16</v>
      </c>
      <c r="N1091" s="47"/>
      <c r="O1091" s="47"/>
      <c r="P1091" s="47"/>
      <c r="Q1091" s="47"/>
      <c r="R1091" s="47"/>
      <c r="S1091" s="47"/>
    </row>
    <row r="1092" spans="1:19">
      <c r="A1092" s="11">
        <v>76823</v>
      </c>
      <c r="B1092" s="11" t="s">
        <v>969</v>
      </c>
      <c r="C1092" s="11" t="s">
        <v>996</v>
      </c>
      <c r="D1092" s="43"/>
      <c r="E1092" s="43"/>
      <c r="F1092" s="43"/>
      <c r="G1092" s="43"/>
      <c r="H1092" s="43"/>
      <c r="I1092" s="43"/>
      <c r="J1092" s="43"/>
      <c r="K1092" s="48"/>
      <c r="L1092" s="43" t="e">
        <f t="shared" si="16"/>
        <v>#DIV/0!</v>
      </c>
      <c r="M1092" s="48" t="s">
        <v>16</v>
      </c>
      <c r="N1092" s="47"/>
      <c r="O1092" s="47"/>
      <c r="P1092" s="47"/>
      <c r="Q1092" s="47"/>
      <c r="R1092" s="47"/>
      <c r="S1092" s="47"/>
    </row>
    <row r="1093" spans="1:19">
      <c r="A1093" s="11">
        <v>76828</v>
      </c>
      <c r="B1093" s="11" t="s">
        <v>969</v>
      </c>
      <c r="C1093" s="11" t="s">
        <v>997</v>
      </c>
      <c r="D1093" s="43"/>
      <c r="E1093" s="43"/>
      <c r="F1093" s="43"/>
      <c r="G1093" s="43"/>
      <c r="H1093" s="43"/>
      <c r="I1093" s="43"/>
      <c r="J1093" s="43"/>
      <c r="K1093" s="48"/>
      <c r="L1093" s="43" t="e">
        <f t="shared" si="16"/>
        <v>#DIV/0!</v>
      </c>
      <c r="M1093" s="48" t="s">
        <v>16</v>
      </c>
      <c r="N1093" s="47"/>
      <c r="O1093" s="47"/>
      <c r="P1093" s="47"/>
      <c r="Q1093" s="47"/>
      <c r="R1093" s="47"/>
      <c r="S1093" s="47"/>
    </row>
    <row r="1094" spans="1:19">
      <c r="A1094" s="11">
        <v>76834</v>
      </c>
      <c r="B1094" s="11" t="s">
        <v>969</v>
      </c>
      <c r="C1094" s="11" t="s">
        <v>998</v>
      </c>
      <c r="D1094" s="43"/>
      <c r="E1094" s="43"/>
      <c r="F1094" s="43"/>
      <c r="G1094" s="43"/>
      <c r="H1094" s="43"/>
      <c r="I1094" s="43"/>
      <c r="J1094" s="48"/>
      <c r="K1094" s="43"/>
      <c r="L1094" s="43" t="e">
        <f t="shared" si="16"/>
        <v>#DIV/0!</v>
      </c>
      <c r="M1094" s="46" t="e">
        <f>L1094</f>
        <v>#DIV/0!</v>
      </c>
      <c r="N1094" s="47"/>
      <c r="O1094" s="47"/>
      <c r="P1094" s="47"/>
      <c r="Q1094" s="47"/>
      <c r="R1094" s="47"/>
      <c r="S1094" s="47"/>
    </row>
    <row r="1095" spans="1:19">
      <c r="A1095" s="11">
        <v>76845</v>
      </c>
      <c r="B1095" s="11" t="s">
        <v>969</v>
      </c>
      <c r="C1095" s="11" t="s">
        <v>999</v>
      </c>
      <c r="D1095" s="43"/>
      <c r="E1095" s="43"/>
      <c r="F1095" s="43"/>
      <c r="G1095" s="43"/>
      <c r="H1095" s="43"/>
      <c r="I1095" s="43"/>
      <c r="J1095" s="43"/>
      <c r="K1095" s="48"/>
      <c r="L1095" s="43" t="e">
        <f t="shared" si="16"/>
        <v>#DIV/0!</v>
      </c>
      <c r="M1095" s="48" t="s">
        <v>16</v>
      </c>
      <c r="N1095" s="47"/>
      <c r="O1095" s="47"/>
      <c r="P1095" s="47"/>
      <c r="Q1095" s="47"/>
      <c r="R1095" s="47"/>
      <c r="S1095" s="47"/>
    </row>
    <row r="1096" spans="1:19">
      <c r="A1096" s="11">
        <v>76863</v>
      </c>
      <c r="B1096" s="11" t="s">
        <v>969</v>
      </c>
      <c r="C1096" s="11" t="s">
        <v>1000</v>
      </c>
      <c r="D1096" s="43"/>
      <c r="E1096" s="43"/>
      <c r="F1096" s="43"/>
      <c r="G1096" s="43"/>
      <c r="H1096" s="43"/>
      <c r="I1096" s="43"/>
      <c r="J1096" s="43"/>
      <c r="K1096" s="48"/>
      <c r="L1096" s="43" t="e">
        <f t="shared" ref="L1096:L1107" si="17">AVERAGE(D1096:K1096)</f>
        <v>#DIV/0!</v>
      </c>
      <c r="M1096" s="48" t="s">
        <v>16</v>
      </c>
      <c r="N1096" s="47"/>
      <c r="O1096" s="47"/>
      <c r="P1096" s="47"/>
      <c r="Q1096" s="47"/>
      <c r="R1096" s="47"/>
      <c r="S1096" s="47"/>
    </row>
    <row r="1097" spans="1:19">
      <c r="A1097" s="11">
        <v>76869</v>
      </c>
      <c r="B1097" s="11" t="s">
        <v>969</v>
      </c>
      <c r="C1097" s="11" t="s">
        <v>1001</v>
      </c>
      <c r="D1097" s="43"/>
      <c r="E1097" s="43"/>
      <c r="F1097" s="43"/>
      <c r="G1097" s="43"/>
      <c r="H1097" s="43"/>
      <c r="I1097" s="43"/>
      <c r="J1097" s="43"/>
      <c r="K1097" s="48"/>
      <c r="L1097" s="43" t="e">
        <f t="shared" si="17"/>
        <v>#DIV/0!</v>
      </c>
      <c r="M1097" s="48" t="s">
        <v>16</v>
      </c>
      <c r="N1097" s="47"/>
      <c r="O1097" s="47"/>
      <c r="P1097" s="47"/>
      <c r="Q1097" s="47"/>
      <c r="R1097" s="47"/>
      <c r="S1097" s="47"/>
    </row>
    <row r="1098" spans="1:19">
      <c r="A1098" s="17">
        <v>76890</v>
      </c>
      <c r="B1098" s="17" t="s">
        <v>969</v>
      </c>
      <c r="C1098" s="17" t="s">
        <v>1002</v>
      </c>
      <c r="D1098" s="43"/>
      <c r="E1098" s="43"/>
      <c r="F1098" s="43"/>
      <c r="G1098" s="43"/>
      <c r="H1098" s="43"/>
      <c r="I1098" s="43"/>
      <c r="J1098" s="43"/>
      <c r="K1098" s="48"/>
      <c r="L1098" s="43" t="e">
        <f t="shared" si="17"/>
        <v>#DIV/0!</v>
      </c>
      <c r="M1098" s="48" t="s">
        <v>16</v>
      </c>
      <c r="N1098" s="47"/>
      <c r="O1098" s="47"/>
      <c r="P1098" s="47"/>
      <c r="Q1098" s="47"/>
      <c r="R1098" s="47"/>
      <c r="S1098" s="47"/>
    </row>
    <row r="1099" spans="1:19">
      <c r="A1099" s="11">
        <v>76892</v>
      </c>
      <c r="B1099" s="11" t="s">
        <v>969</v>
      </c>
      <c r="C1099" s="11" t="s">
        <v>1003</v>
      </c>
      <c r="D1099" s="43"/>
      <c r="E1099" s="43"/>
      <c r="F1099" s="43"/>
      <c r="G1099" s="43"/>
      <c r="H1099" s="43"/>
      <c r="I1099" s="43"/>
      <c r="J1099" s="48"/>
      <c r="K1099" s="43"/>
      <c r="L1099" s="43" t="e">
        <f t="shared" si="17"/>
        <v>#DIV/0!</v>
      </c>
      <c r="M1099" s="46" t="e">
        <f>L1099</f>
        <v>#DIV/0!</v>
      </c>
      <c r="N1099" s="47"/>
      <c r="O1099" s="47"/>
      <c r="P1099" s="47"/>
      <c r="Q1099" s="47"/>
      <c r="R1099" s="47"/>
      <c r="S1099" s="47"/>
    </row>
    <row r="1100" spans="1:19">
      <c r="A1100" s="17">
        <v>76895</v>
      </c>
      <c r="B1100" s="17" t="s">
        <v>969</v>
      </c>
      <c r="C1100" s="17" t="s">
        <v>1004</v>
      </c>
      <c r="D1100" s="43"/>
      <c r="E1100" s="43"/>
      <c r="F1100" s="43"/>
      <c r="G1100" s="43"/>
      <c r="H1100" s="43"/>
      <c r="I1100" s="43"/>
      <c r="J1100" s="48"/>
      <c r="K1100" s="43"/>
      <c r="L1100" s="43" t="e">
        <f t="shared" si="17"/>
        <v>#DIV/0!</v>
      </c>
      <c r="M1100" s="46" t="e">
        <f>L1100</f>
        <v>#DIV/0!</v>
      </c>
      <c r="N1100" s="47"/>
      <c r="O1100" s="47"/>
      <c r="P1100" s="47"/>
      <c r="Q1100" s="47"/>
      <c r="R1100" s="47"/>
      <c r="S1100" s="47"/>
    </row>
    <row r="1101" spans="1:19">
      <c r="A1101" s="11">
        <v>97001</v>
      </c>
      <c r="B1101" s="11" t="s">
        <v>1048</v>
      </c>
      <c r="C1101" s="11" t="s">
        <v>1049</v>
      </c>
      <c r="D1101" s="43"/>
      <c r="E1101" s="43"/>
      <c r="F1101" s="43"/>
      <c r="G1101" s="43"/>
      <c r="H1101" s="43"/>
      <c r="I1101" s="43"/>
      <c r="J1101" s="43"/>
      <c r="K1101" s="48"/>
      <c r="L1101" s="43" t="e">
        <f t="shared" si="17"/>
        <v>#DIV/0!</v>
      </c>
      <c r="M1101" s="48" t="s">
        <v>16</v>
      </c>
      <c r="N1101" s="47"/>
      <c r="O1101" s="47"/>
      <c r="P1101" s="47"/>
      <c r="Q1101" s="47"/>
      <c r="R1101" s="47"/>
      <c r="S1101" s="47"/>
    </row>
    <row r="1102" spans="1:19">
      <c r="A1102" s="11">
        <v>97161</v>
      </c>
      <c r="B1102" s="11" t="s">
        <v>1048</v>
      </c>
      <c r="C1102" s="11" t="s">
        <v>1050</v>
      </c>
      <c r="D1102" s="43"/>
      <c r="E1102" s="43"/>
      <c r="F1102" s="43"/>
      <c r="G1102" s="43"/>
      <c r="H1102" s="43"/>
      <c r="I1102" s="43"/>
      <c r="J1102" s="48"/>
      <c r="K1102" s="43"/>
      <c r="L1102" s="43" t="e">
        <f t="shared" si="17"/>
        <v>#DIV/0!</v>
      </c>
      <c r="M1102" s="46" t="e">
        <f>L1102</f>
        <v>#DIV/0!</v>
      </c>
      <c r="N1102" s="47"/>
      <c r="O1102" s="47"/>
      <c r="P1102" s="47"/>
      <c r="Q1102" s="47"/>
      <c r="R1102" s="47"/>
      <c r="S1102" s="47"/>
    </row>
    <row r="1103" spans="1:19">
      <c r="A1103" s="11">
        <v>97666</v>
      </c>
      <c r="B1103" s="11" t="s">
        <v>1048</v>
      </c>
      <c r="C1103" s="11" t="s">
        <v>1051</v>
      </c>
      <c r="D1103" s="43"/>
      <c r="E1103" s="43"/>
      <c r="F1103" s="43"/>
      <c r="G1103" s="43"/>
      <c r="H1103" s="43"/>
      <c r="I1103" s="43"/>
      <c r="J1103" s="48"/>
      <c r="K1103" s="43"/>
      <c r="L1103" s="43" t="e">
        <f t="shared" si="17"/>
        <v>#DIV/0!</v>
      </c>
      <c r="M1103" s="46" t="e">
        <f>L1103</f>
        <v>#DIV/0!</v>
      </c>
      <c r="N1103" s="47"/>
      <c r="O1103" s="47"/>
      <c r="P1103" s="47"/>
      <c r="Q1103" s="47"/>
      <c r="R1103" s="47"/>
      <c r="S1103" s="47"/>
    </row>
    <row r="1104" spans="1:19">
      <c r="A1104" s="11">
        <v>99001</v>
      </c>
      <c r="B1104" s="11" t="s">
        <v>1052</v>
      </c>
      <c r="C1104" s="11" t="s">
        <v>1053</v>
      </c>
      <c r="D1104" s="43"/>
      <c r="E1104" s="43"/>
      <c r="F1104" s="43"/>
      <c r="G1104" s="43"/>
      <c r="H1104" s="43"/>
      <c r="I1104" s="43"/>
      <c r="J1104" s="43"/>
      <c r="K1104" s="48"/>
      <c r="L1104" s="43" t="e">
        <f t="shared" si="17"/>
        <v>#DIV/0!</v>
      </c>
      <c r="M1104" s="48" t="s">
        <v>16</v>
      </c>
      <c r="N1104" s="47"/>
      <c r="O1104" s="47"/>
      <c r="P1104" s="47"/>
      <c r="Q1104" s="47"/>
      <c r="R1104" s="47"/>
      <c r="S1104" s="47"/>
    </row>
    <row r="1105" spans="1:19">
      <c r="A1105" s="11">
        <v>99524</v>
      </c>
      <c r="B1105" s="11" t="s">
        <v>1052</v>
      </c>
      <c r="C1105" s="11" t="s">
        <v>1054</v>
      </c>
      <c r="D1105" s="43"/>
      <c r="E1105" s="43"/>
      <c r="F1105" s="43"/>
      <c r="G1105" s="43"/>
      <c r="H1105" s="43"/>
      <c r="I1105" s="43"/>
      <c r="J1105" s="43"/>
      <c r="K1105" s="48"/>
      <c r="L1105" s="43" t="e">
        <f t="shared" si="17"/>
        <v>#DIV/0!</v>
      </c>
      <c r="M1105" s="48" t="s">
        <v>16</v>
      </c>
      <c r="N1105" s="47"/>
      <c r="O1105" s="47"/>
      <c r="P1105" s="47"/>
      <c r="Q1105" s="47"/>
      <c r="R1105" s="47"/>
      <c r="S1105" s="47"/>
    </row>
    <row r="1106" spans="1:19">
      <c r="A1106" s="11">
        <v>99624</v>
      </c>
      <c r="B1106" s="11" t="s">
        <v>1052</v>
      </c>
      <c r="C1106" s="11" t="s">
        <v>1055</v>
      </c>
      <c r="D1106" s="43"/>
      <c r="E1106" s="43"/>
      <c r="F1106" s="43"/>
      <c r="G1106" s="43"/>
      <c r="H1106" s="43"/>
      <c r="I1106" s="43"/>
      <c r="J1106" s="43"/>
      <c r="K1106" s="48"/>
      <c r="L1106" s="43" t="e">
        <f t="shared" si="17"/>
        <v>#DIV/0!</v>
      </c>
      <c r="M1106" s="48" t="s">
        <v>16</v>
      </c>
      <c r="N1106" s="47"/>
      <c r="O1106" s="47"/>
      <c r="P1106" s="47"/>
      <c r="Q1106" s="47"/>
      <c r="R1106" s="47"/>
      <c r="S1106" s="47"/>
    </row>
    <row r="1107" spans="1:19">
      <c r="A1107" s="17">
        <v>99773</v>
      </c>
      <c r="B1107" s="17" t="s">
        <v>1052</v>
      </c>
      <c r="C1107" s="17" t="s">
        <v>1056</v>
      </c>
      <c r="D1107" s="43"/>
      <c r="E1107" s="43"/>
      <c r="F1107" s="43"/>
      <c r="G1107" s="43"/>
      <c r="H1107" s="43"/>
      <c r="I1107" s="43"/>
      <c r="J1107" s="48"/>
      <c r="K1107" s="43"/>
      <c r="L1107" s="43" t="e">
        <f t="shared" si="17"/>
        <v>#DIV/0!</v>
      </c>
      <c r="M1107" s="46" t="e">
        <f>L1107</f>
        <v>#DIV/0!</v>
      </c>
      <c r="N1107" s="47"/>
      <c r="O1107" s="47"/>
      <c r="P1107" s="47"/>
      <c r="Q1107" s="47"/>
      <c r="R1107" s="47"/>
      <c r="S1107" s="47"/>
    </row>
    <row r="1112" spans="1:19" ht="14.25" customHeight="1"/>
  </sheetData>
  <autoFilter ref="A7:S1107" xr:uid="{00000000-0001-0000-0500-000000000000}"/>
  <mergeCells count="6">
    <mergeCell ref="M1:M2"/>
    <mergeCell ref="M3:M4"/>
    <mergeCell ref="A1:D6"/>
    <mergeCell ref="E1:L2"/>
    <mergeCell ref="E3:L4"/>
    <mergeCell ref="E5:L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112"/>
  <sheetViews>
    <sheetView zoomScale="90" zoomScaleNormal="90" workbookViewId="0">
      <pane xSplit="3" ySplit="7" topLeftCell="K8" activePane="bottomRight" state="frozen"/>
      <selection pane="topRight" activeCell="D1" sqref="D1"/>
      <selection pane="bottomLeft" activeCell="A3" sqref="A3"/>
      <selection pane="bottomRight" activeCell="T1" sqref="T1:T5"/>
    </sheetView>
  </sheetViews>
  <sheetFormatPr baseColWidth="10" defaultColWidth="9.140625" defaultRowHeight="15"/>
  <cols>
    <col min="1" max="1" width="9.140625" style="14" customWidth="1"/>
    <col min="2" max="2" width="21" style="14" customWidth="1"/>
    <col min="3" max="3" width="18.85546875" style="14" customWidth="1"/>
    <col min="4" max="4" width="9.42578125" style="14" customWidth="1"/>
    <col min="5" max="5" width="22.85546875" style="14" customWidth="1"/>
    <col min="6" max="6" width="11.42578125" style="14" customWidth="1"/>
    <col min="7" max="7" width="36.7109375" style="14" customWidth="1"/>
    <col min="8" max="8" width="13.7109375" style="14" customWidth="1"/>
    <col min="9" max="9" width="28" style="14" customWidth="1"/>
    <col min="10" max="10" width="13.140625" style="14" customWidth="1"/>
    <col min="11" max="11" width="26.5703125" style="14" customWidth="1"/>
    <col min="12" max="12" width="11" style="14" customWidth="1"/>
    <col min="13" max="13" width="26.42578125" style="14" customWidth="1"/>
    <col min="14" max="14" width="15.85546875" style="14" customWidth="1"/>
    <col min="15" max="15" width="23.7109375" style="14" customWidth="1"/>
    <col min="16" max="16" width="9.140625" style="14"/>
    <col min="17" max="17" width="23.28515625" style="14" customWidth="1"/>
    <col min="18" max="18" width="9.140625" style="14"/>
    <col min="19" max="19" width="25.85546875" style="14" customWidth="1"/>
    <col min="20" max="20" width="19" style="14" customWidth="1"/>
    <col min="21" max="16384" width="9.140625" style="14"/>
  </cols>
  <sheetData>
    <row r="1" spans="1:20">
      <c r="A1" s="86"/>
      <c r="B1" s="86"/>
      <c r="C1" s="86"/>
      <c r="D1" s="86"/>
      <c r="E1" s="111" t="s">
        <v>1175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94" t="s">
        <v>1255</v>
      </c>
    </row>
    <row r="2" spans="1:20">
      <c r="A2" s="86"/>
      <c r="B2" s="86"/>
      <c r="C2" s="86"/>
      <c r="D2" s="86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94"/>
    </row>
    <row r="3" spans="1:20">
      <c r="A3" s="86"/>
      <c r="B3" s="86"/>
      <c r="C3" s="86"/>
      <c r="D3" s="86"/>
      <c r="E3" s="112" t="s">
        <v>1176</v>
      </c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94" t="s">
        <v>1256</v>
      </c>
    </row>
    <row r="4" spans="1:20">
      <c r="A4" s="86"/>
      <c r="B4" s="86"/>
      <c r="C4" s="86"/>
      <c r="D4" s="86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94"/>
    </row>
    <row r="5" spans="1:20">
      <c r="A5" s="86"/>
      <c r="B5" s="86"/>
      <c r="C5" s="86"/>
      <c r="D5" s="86"/>
      <c r="E5" s="112" t="s">
        <v>1177</v>
      </c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84" t="s">
        <v>1257</v>
      </c>
    </row>
    <row r="6" spans="1:20">
      <c r="A6" s="86"/>
      <c r="B6" s="86"/>
      <c r="C6" s="86"/>
      <c r="D6" s="86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9" t="s">
        <v>1178</v>
      </c>
    </row>
    <row r="7" spans="1:20" ht="108" customHeight="1">
      <c r="A7" s="10" t="s">
        <v>0</v>
      </c>
      <c r="B7" s="10" t="s">
        <v>1</v>
      </c>
      <c r="C7" s="10" t="s">
        <v>2</v>
      </c>
      <c r="D7" s="27" t="s">
        <v>1105</v>
      </c>
      <c r="E7" s="27" t="s">
        <v>1231</v>
      </c>
      <c r="F7" s="27" t="s">
        <v>1106</v>
      </c>
      <c r="G7" s="27" t="s">
        <v>1232</v>
      </c>
      <c r="H7" s="10" t="s">
        <v>1107</v>
      </c>
      <c r="I7" s="27" t="s">
        <v>1233</v>
      </c>
      <c r="J7" s="10" t="s">
        <v>1108</v>
      </c>
      <c r="K7" s="27" t="s">
        <v>1234</v>
      </c>
      <c r="L7" s="10" t="s">
        <v>1109</v>
      </c>
      <c r="M7" s="27" t="s">
        <v>1235</v>
      </c>
      <c r="N7" s="10" t="s">
        <v>1110</v>
      </c>
      <c r="O7" s="27" t="s">
        <v>1236</v>
      </c>
      <c r="P7" s="10" t="s">
        <v>1111</v>
      </c>
      <c r="Q7" s="27" t="s">
        <v>1237</v>
      </c>
      <c r="R7" s="10" t="s">
        <v>1111</v>
      </c>
      <c r="S7" s="27" t="s">
        <v>1238</v>
      </c>
      <c r="T7" s="27" t="s">
        <v>13</v>
      </c>
    </row>
    <row r="8" spans="1:20">
      <c r="A8" s="17">
        <v>91001</v>
      </c>
      <c r="B8" s="17" t="s">
        <v>1040</v>
      </c>
      <c r="C8" s="17" t="s">
        <v>1041</v>
      </c>
      <c r="D8" s="15"/>
      <c r="E8" s="15"/>
      <c r="F8" s="15"/>
      <c r="G8" s="15"/>
      <c r="H8" s="18"/>
      <c r="I8" s="15"/>
      <c r="J8" s="15"/>
      <c r="K8" s="15"/>
      <c r="L8" s="18"/>
      <c r="M8" s="15"/>
      <c r="N8" s="15"/>
      <c r="O8" s="15"/>
      <c r="P8" s="15"/>
      <c r="Q8" s="15"/>
      <c r="R8" s="15"/>
      <c r="S8" s="15"/>
      <c r="T8" s="44" t="e">
        <f>AVERAGE(D8:Q8)</f>
        <v>#DIV/0!</v>
      </c>
    </row>
    <row r="9" spans="1:20">
      <c r="A9" s="17">
        <v>91540</v>
      </c>
      <c r="B9" s="17" t="s">
        <v>1040</v>
      </c>
      <c r="C9" s="17" t="s">
        <v>1042</v>
      </c>
      <c r="D9" s="13"/>
      <c r="E9" s="13"/>
      <c r="F9" s="13"/>
      <c r="G9" s="13"/>
      <c r="H9" s="12"/>
      <c r="I9" s="13"/>
      <c r="J9" s="13"/>
      <c r="K9" s="13"/>
      <c r="L9" s="12"/>
      <c r="M9" s="13"/>
      <c r="N9" s="13"/>
      <c r="O9" s="13"/>
      <c r="P9" s="13"/>
      <c r="Q9" s="13"/>
      <c r="R9" s="13"/>
      <c r="S9" s="13"/>
      <c r="T9" s="16" t="e">
        <f t="shared" ref="T9:T71" si="0">AVERAGE(D9:Q9)</f>
        <v>#DIV/0!</v>
      </c>
    </row>
    <row r="10" spans="1:20">
      <c r="A10" s="11">
        <v>5001</v>
      </c>
      <c r="B10" s="11" t="s">
        <v>14</v>
      </c>
      <c r="C10" s="11" t="s">
        <v>15</v>
      </c>
      <c r="D10" s="13"/>
      <c r="E10" s="13"/>
      <c r="F10" s="13"/>
      <c r="G10" s="13"/>
      <c r="H10" s="12"/>
      <c r="I10" s="13"/>
      <c r="J10" s="13"/>
      <c r="K10" s="13"/>
      <c r="L10" s="12"/>
      <c r="M10" s="13"/>
      <c r="N10" s="13"/>
      <c r="O10" s="13"/>
      <c r="P10" s="13"/>
      <c r="Q10" s="13"/>
      <c r="R10" s="13"/>
      <c r="S10" s="13"/>
      <c r="T10" s="16" t="e">
        <f t="shared" si="0"/>
        <v>#DIV/0!</v>
      </c>
    </row>
    <row r="11" spans="1:20">
      <c r="A11" s="11">
        <v>5002</v>
      </c>
      <c r="B11" s="11" t="s">
        <v>14</v>
      </c>
      <c r="C11" s="11" t="s">
        <v>17</v>
      </c>
      <c r="D11" s="13"/>
      <c r="E11" s="13"/>
      <c r="F11" s="13"/>
      <c r="G11" s="13"/>
      <c r="H11" s="12"/>
      <c r="I11" s="13"/>
      <c r="J11" s="13"/>
      <c r="K11" s="13"/>
      <c r="L11" s="12"/>
      <c r="M11" s="13"/>
      <c r="N11" s="13"/>
      <c r="O11" s="13"/>
      <c r="P11" s="13"/>
      <c r="Q11" s="13"/>
      <c r="R11" s="13"/>
      <c r="S11" s="13"/>
      <c r="T11" s="16" t="e">
        <f t="shared" si="0"/>
        <v>#DIV/0!</v>
      </c>
    </row>
    <row r="12" spans="1:20" ht="18.75" customHeight="1">
      <c r="A12" s="11">
        <v>5004</v>
      </c>
      <c r="B12" s="11" t="s">
        <v>14</v>
      </c>
      <c r="C12" s="11" t="s">
        <v>18</v>
      </c>
      <c r="D12" s="13"/>
      <c r="E12" s="13"/>
      <c r="F12" s="13"/>
      <c r="G12" s="13"/>
      <c r="H12" s="12"/>
      <c r="I12" s="31"/>
      <c r="J12" s="13"/>
      <c r="K12" s="13"/>
      <c r="L12" s="12"/>
      <c r="M12" s="13"/>
      <c r="N12" s="13"/>
      <c r="O12" s="13"/>
      <c r="P12" s="13"/>
      <c r="Q12" s="13"/>
      <c r="R12" s="13"/>
      <c r="S12" s="13"/>
      <c r="T12" s="16" t="e">
        <f t="shared" si="0"/>
        <v>#DIV/0!</v>
      </c>
    </row>
    <row r="13" spans="1:20">
      <c r="A13" s="11">
        <v>5021</v>
      </c>
      <c r="B13" s="11" t="s">
        <v>14</v>
      </c>
      <c r="C13" s="11" t="s">
        <v>19</v>
      </c>
      <c r="D13" s="13"/>
      <c r="E13" s="13"/>
      <c r="F13" s="13"/>
      <c r="G13" s="13"/>
      <c r="H13" s="12"/>
      <c r="I13" s="13"/>
      <c r="J13" s="13"/>
      <c r="K13" s="13"/>
      <c r="L13" s="12"/>
      <c r="M13" s="13"/>
      <c r="N13" s="13"/>
      <c r="O13" s="13"/>
      <c r="P13" s="13"/>
      <c r="Q13" s="13"/>
      <c r="R13" s="13"/>
      <c r="S13" s="13"/>
      <c r="T13" s="16" t="e">
        <f t="shared" si="0"/>
        <v>#DIV/0!</v>
      </c>
    </row>
    <row r="14" spans="1:20">
      <c r="A14" s="11">
        <v>5030</v>
      </c>
      <c r="B14" s="11" t="s">
        <v>14</v>
      </c>
      <c r="C14" s="11" t="s">
        <v>20</v>
      </c>
      <c r="D14" s="13"/>
      <c r="E14" s="13"/>
      <c r="F14" s="13"/>
      <c r="G14" s="13"/>
      <c r="H14" s="12"/>
      <c r="I14" s="13"/>
      <c r="J14" s="13"/>
      <c r="K14" s="13"/>
      <c r="L14" s="12"/>
      <c r="M14" s="13"/>
      <c r="N14" s="13"/>
      <c r="O14" s="13"/>
      <c r="P14" s="13"/>
      <c r="Q14" s="13"/>
      <c r="R14" s="13"/>
      <c r="S14" s="13"/>
      <c r="T14" s="16" t="e">
        <f t="shared" si="0"/>
        <v>#DIV/0!</v>
      </c>
    </row>
    <row r="15" spans="1:20">
      <c r="A15" s="11">
        <v>5031</v>
      </c>
      <c r="B15" s="11" t="s">
        <v>14</v>
      </c>
      <c r="C15" s="11" t="s">
        <v>21</v>
      </c>
      <c r="D15" s="13"/>
      <c r="E15" s="13"/>
      <c r="F15" s="13"/>
      <c r="G15" s="13"/>
      <c r="H15" s="12"/>
      <c r="I15" s="13"/>
      <c r="J15" s="13"/>
      <c r="K15" s="13"/>
      <c r="L15" s="12"/>
      <c r="M15" s="13"/>
      <c r="N15" s="13"/>
      <c r="O15" s="13"/>
      <c r="P15" s="13"/>
      <c r="Q15" s="13"/>
      <c r="R15" s="13"/>
      <c r="S15" s="13"/>
      <c r="T15" s="16" t="e">
        <f t="shared" si="0"/>
        <v>#DIV/0!</v>
      </c>
    </row>
    <row r="16" spans="1:20">
      <c r="A16" s="11">
        <v>5034</v>
      </c>
      <c r="B16" s="11" t="s">
        <v>14</v>
      </c>
      <c r="C16" s="11" t="s">
        <v>22</v>
      </c>
      <c r="D16" s="13"/>
      <c r="E16" s="13"/>
      <c r="F16" s="13"/>
      <c r="G16" s="13"/>
      <c r="H16" s="12"/>
      <c r="I16" s="13"/>
      <c r="J16" s="13"/>
      <c r="K16" s="13"/>
      <c r="L16" s="12"/>
      <c r="M16" s="13"/>
      <c r="N16" s="13"/>
      <c r="O16" s="13"/>
      <c r="P16" s="13"/>
      <c r="Q16" s="13"/>
      <c r="R16" s="13"/>
      <c r="S16" s="13"/>
      <c r="T16" s="16" t="e">
        <f t="shared" si="0"/>
        <v>#DIV/0!</v>
      </c>
    </row>
    <row r="17" spans="1:20">
      <c r="A17" s="11">
        <v>5036</v>
      </c>
      <c r="B17" s="11" t="s">
        <v>14</v>
      </c>
      <c r="C17" s="11" t="s">
        <v>23</v>
      </c>
      <c r="D17" s="13"/>
      <c r="E17" s="13"/>
      <c r="F17" s="13"/>
      <c r="G17" s="13"/>
      <c r="H17" s="12"/>
      <c r="I17" s="13"/>
      <c r="J17" s="13"/>
      <c r="K17" s="13"/>
      <c r="L17" s="12"/>
      <c r="M17" s="13"/>
      <c r="N17" s="13"/>
      <c r="O17" s="13"/>
      <c r="P17" s="13"/>
      <c r="Q17" s="13"/>
      <c r="R17" s="13"/>
      <c r="S17" s="13"/>
      <c r="T17" s="16" t="e">
        <f t="shared" si="0"/>
        <v>#DIV/0!</v>
      </c>
    </row>
    <row r="18" spans="1:20">
      <c r="A18" s="11">
        <v>5038</v>
      </c>
      <c r="B18" s="11" t="s">
        <v>14</v>
      </c>
      <c r="C18" s="11" t="s">
        <v>24</v>
      </c>
      <c r="D18" s="13"/>
      <c r="E18" s="13"/>
      <c r="F18" s="13"/>
      <c r="G18" s="13"/>
      <c r="H18" s="12"/>
      <c r="I18" s="13"/>
      <c r="J18" s="13"/>
      <c r="K18" s="13"/>
      <c r="L18" s="12"/>
      <c r="M18" s="13"/>
      <c r="N18" s="13"/>
      <c r="O18" s="13"/>
      <c r="P18" s="13"/>
      <c r="Q18" s="13"/>
      <c r="R18" s="13"/>
      <c r="S18" s="13"/>
      <c r="T18" s="16" t="e">
        <f t="shared" si="0"/>
        <v>#DIV/0!</v>
      </c>
    </row>
    <row r="19" spans="1:20">
      <c r="A19" s="11">
        <v>5040</v>
      </c>
      <c r="B19" s="11" t="s">
        <v>14</v>
      </c>
      <c r="C19" s="11" t="s">
        <v>25</v>
      </c>
      <c r="D19" s="13"/>
      <c r="E19" s="13"/>
      <c r="F19" s="13"/>
      <c r="G19" s="13"/>
      <c r="H19" s="12"/>
      <c r="I19" s="13"/>
      <c r="J19" s="13"/>
      <c r="K19" s="13"/>
      <c r="L19" s="12"/>
      <c r="M19" s="13"/>
      <c r="N19" s="13"/>
      <c r="O19" s="13"/>
      <c r="P19" s="13"/>
      <c r="Q19" s="13"/>
      <c r="R19" s="13"/>
      <c r="S19" s="13"/>
      <c r="T19" s="16" t="e">
        <f t="shared" si="0"/>
        <v>#DIV/0!</v>
      </c>
    </row>
    <row r="20" spans="1:20">
      <c r="A20" s="11">
        <v>5042</v>
      </c>
      <c r="B20" s="11" t="s">
        <v>14</v>
      </c>
      <c r="C20" s="11" t="s">
        <v>26</v>
      </c>
      <c r="D20" s="13"/>
      <c r="E20" s="13"/>
      <c r="F20" s="13"/>
      <c r="G20" s="13"/>
      <c r="H20" s="12"/>
      <c r="I20" s="13"/>
      <c r="J20" s="13"/>
      <c r="K20" s="13"/>
      <c r="L20" s="12"/>
      <c r="M20" s="13"/>
      <c r="N20" s="13"/>
      <c r="O20" s="13"/>
      <c r="P20" s="13"/>
      <c r="Q20" s="13"/>
      <c r="R20" s="13"/>
      <c r="S20" s="13"/>
      <c r="T20" s="16" t="e">
        <f t="shared" si="0"/>
        <v>#DIV/0!</v>
      </c>
    </row>
    <row r="21" spans="1:20">
      <c r="A21" s="11">
        <v>5044</v>
      </c>
      <c r="B21" s="11" t="s">
        <v>14</v>
      </c>
      <c r="C21" s="11" t="s">
        <v>27</v>
      </c>
      <c r="D21" s="13"/>
      <c r="E21" s="13"/>
      <c r="F21" s="13"/>
      <c r="G21" s="13"/>
      <c r="H21" s="12"/>
      <c r="I21" s="13"/>
      <c r="J21" s="13"/>
      <c r="K21" s="13"/>
      <c r="L21" s="12"/>
      <c r="M21" s="13"/>
      <c r="N21" s="13"/>
      <c r="O21" s="13"/>
      <c r="P21" s="13"/>
      <c r="Q21" s="13"/>
      <c r="R21" s="13"/>
      <c r="S21" s="13"/>
      <c r="T21" s="16" t="e">
        <f t="shared" si="0"/>
        <v>#DIV/0!</v>
      </c>
    </row>
    <row r="22" spans="1:20">
      <c r="A22" s="11">
        <v>5045</v>
      </c>
      <c r="B22" s="11" t="s">
        <v>14</v>
      </c>
      <c r="C22" s="11" t="s">
        <v>28</v>
      </c>
      <c r="D22" s="13"/>
      <c r="E22" s="13"/>
      <c r="F22" s="13"/>
      <c r="G22" s="13"/>
      <c r="H22" s="12"/>
      <c r="I22" s="13"/>
      <c r="J22" s="13"/>
      <c r="K22" s="13"/>
      <c r="L22" s="12"/>
      <c r="M22" s="13"/>
      <c r="N22" s="13"/>
      <c r="O22" s="13"/>
      <c r="P22" s="13"/>
      <c r="Q22" s="13"/>
      <c r="R22" s="13"/>
      <c r="S22" s="13"/>
      <c r="T22" s="16" t="e">
        <f t="shared" si="0"/>
        <v>#DIV/0!</v>
      </c>
    </row>
    <row r="23" spans="1:20">
      <c r="A23" s="11">
        <v>5051</v>
      </c>
      <c r="B23" s="11" t="s">
        <v>14</v>
      </c>
      <c r="C23" s="11" t="s">
        <v>29</v>
      </c>
      <c r="D23" s="13"/>
      <c r="E23" s="13"/>
      <c r="F23" s="13"/>
      <c r="G23" s="13"/>
      <c r="H23" s="12"/>
      <c r="I23" s="13"/>
      <c r="J23" s="13"/>
      <c r="K23" s="13"/>
      <c r="L23" s="12"/>
      <c r="M23" s="13"/>
      <c r="N23" s="13"/>
      <c r="O23" s="13"/>
      <c r="P23" s="13"/>
      <c r="Q23" s="13"/>
      <c r="R23" s="13"/>
      <c r="S23" s="13"/>
      <c r="T23" s="16" t="e">
        <f t="shared" si="0"/>
        <v>#DIV/0!</v>
      </c>
    </row>
    <row r="24" spans="1:20">
      <c r="A24" s="11">
        <v>5055</v>
      </c>
      <c r="B24" s="11" t="s">
        <v>14</v>
      </c>
      <c r="C24" s="11" t="s">
        <v>30</v>
      </c>
      <c r="D24" s="13"/>
      <c r="E24" s="13"/>
      <c r="F24" s="13"/>
      <c r="G24" s="13"/>
      <c r="H24" s="12"/>
      <c r="I24" s="13"/>
      <c r="J24" s="13"/>
      <c r="K24" s="13"/>
      <c r="L24" s="12"/>
      <c r="M24" s="13"/>
      <c r="N24" s="13"/>
      <c r="O24" s="13"/>
      <c r="P24" s="13"/>
      <c r="Q24" s="13"/>
      <c r="R24" s="13"/>
      <c r="S24" s="13"/>
      <c r="T24" s="16" t="e">
        <f t="shared" si="0"/>
        <v>#DIV/0!</v>
      </c>
    </row>
    <row r="25" spans="1:20">
      <c r="A25" s="17">
        <v>5059</v>
      </c>
      <c r="B25" s="17" t="s">
        <v>14</v>
      </c>
      <c r="C25" s="17" t="s">
        <v>31</v>
      </c>
      <c r="D25" s="13"/>
      <c r="E25" s="13"/>
      <c r="F25" s="13"/>
      <c r="G25" s="13"/>
      <c r="H25" s="12"/>
      <c r="I25" s="13"/>
      <c r="J25" s="13"/>
      <c r="K25" s="13"/>
      <c r="L25" s="12"/>
      <c r="M25" s="13"/>
      <c r="N25" s="13"/>
      <c r="O25" s="13"/>
      <c r="P25" s="13"/>
      <c r="Q25" s="13"/>
      <c r="R25" s="13"/>
      <c r="S25" s="13"/>
      <c r="T25" s="16" t="e">
        <f t="shared" si="0"/>
        <v>#DIV/0!</v>
      </c>
    </row>
    <row r="26" spans="1:20">
      <c r="A26" s="11">
        <v>5079</v>
      </c>
      <c r="B26" s="11" t="s">
        <v>14</v>
      </c>
      <c r="C26" s="11" t="s">
        <v>32</v>
      </c>
      <c r="D26" s="13"/>
      <c r="E26" s="13"/>
      <c r="F26" s="13"/>
      <c r="G26" s="13"/>
      <c r="H26" s="12"/>
      <c r="I26" s="13"/>
      <c r="J26" s="13"/>
      <c r="K26" s="13"/>
      <c r="L26" s="12"/>
      <c r="M26" s="13"/>
      <c r="N26" s="13"/>
      <c r="O26" s="13"/>
      <c r="P26" s="13"/>
      <c r="Q26" s="13"/>
      <c r="R26" s="13"/>
      <c r="S26" s="13"/>
      <c r="T26" s="16" t="e">
        <f t="shared" si="0"/>
        <v>#DIV/0!</v>
      </c>
    </row>
    <row r="27" spans="1:20">
      <c r="A27" s="11">
        <v>5086</v>
      </c>
      <c r="B27" s="11" t="s">
        <v>14</v>
      </c>
      <c r="C27" s="11" t="s">
        <v>33</v>
      </c>
      <c r="D27" s="13"/>
      <c r="E27" s="13"/>
      <c r="F27" s="13"/>
      <c r="G27" s="13"/>
      <c r="H27" s="12"/>
      <c r="I27" s="13"/>
      <c r="J27" s="13"/>
      <c r="K27" s="13"/>
      <c r="L27" s="12"/>
      <c r="M27" s="13"/>
      <c r="N27" s="13"/>
      <c r="O27" s="13"/>
      <c r="P27" s="13"/>
      <c r="Q27" s="13"/>
      <c r="R27" s="13"/>
      <c r="S27" s="13"/>
      <c r="T27" s="16" t="e">
        <f t="shared" si="0"/>
        <v>#DIV/0!</v>
      </c>
    </row>
    <row r="28" spans="1:20">
      <c r="A28" s="11">
        <v>5088</v>
      </c>
      <c r="B28" s="11" t="s">
        <v>14</v>
      </c>
      <c r="C28" s="11" t="s">
        <v>34</v>
      </c>
      <c r="D28" s="13"/>
      <c r="E28" s="13"/>
      <c r="F28" s="13"/>
      <c r="G28" s="13"/>
      <c r="H28" s="12"/>
      <c r="I28" s="13"/>
      <c r="J28" s="13"/>
      <c r="K28" s="13"/>
      <c r="L28" s="12"/>
      <c r="M28" s="13"/>
      <c r="N28" s="13"/>
      <c r="O28" s="13"/>
      <c r="P28" s="13"/>
      <c r="Q28" s="13"/>
      <c r="R28" s="13"/>
      <c r="S28" s="13"/>
      <c r="T28" s="16" t="e">
        <f t="shared" si="0"/>
        <v>#DIV/0!</v>
      </c>
    </row>
    <row r="29" spans="1:20">
      <c r="A29" s="11">
        <v>5091</v>
      </c>
      <c r="B29" s="11" t="s">
        <v>14</v>
      </c>
      <c r="C29" s="11" t="s">
        <v>35</v>
      </c>
      <c r="D29" s="13"/>
      <c r="E29" s="13"/>
      <c r="F29" s="13"/>
      <c r="G29" s="13"/>
      <c r="H29" s="12"/>
      <c r="I29" s="13"/>
      <c r="J29" s="13"/>
      <c r="K29" s="13"/>
      <c r="L29" s="12"/>
      <c r="M29" s="13"/>
      <c r="N29" s="13"/>
      <c r="O29" s="13"/>
      <c r="P29" s="13"/>
      <c r="Q29" s="13"/>
      <c r="R29" s="13"/>
      <c r="S29" s="13"/>
      <c r="T29" s="16" t="e">
        <f t="shared" si="0"/>
        <v>#DIV/0!</v>
      </c>
    </row>
    <row r="30" spans="1:20">
      <c r="A30" s="11">
        <v>5093</v>
      </c>
      <c r="B30" s="11" t="s">
        <v>14</v>
      </c>
      <c r="C30" s="11" t="s">
        <v>36</v>
      </c>
      <c r="D30" s="13"/>
      <c r="E30" s="13"/>
      <c r="F30" s="13"/>
      <c r="G30" s="13"/>
      <c r="H30" s="12"/>
      <c r="I30" s="13"/>
      <c r="J30" s="13"/>
      <c r="K30" s="13"/>
      <c r="L30" s="12"/>
      <c r="M30" s="13"/>
      <c r="N30" s="13"/>
      <c r="O30" s="13"/>
      <c r="P30" s="13"/>
      <c r="Q30" s="13"/>
      <c r="R30" s="13"/>
      <c r="S30" s="13"/>
      <c r="T30" s="16" t="e">
        <f t="shared" si="0"/>
        <v>#DIV/0!</v>
      </c>
    </row>
    <row r="31" spans="1:20">
      <c r="A31" s="11">
        <v>5101</v>
      </c>
      <c r="B31" s="11" t="s">
        <v>14</v>
      </c>
      <c r="C31" s="11" t="s">
        <v>37</v>
      </c>
      <c r="D31" s="13"/>
      <c r="E31" s="13"/>
      <c r="F31" s="13"/>
      <c r="G31" s="13"/>
      <c r="H31" s="12"/>
      <c r="I31" s="13"/>
      <c r="J31" s="13"/>
      <c r="K31" s="13"/>
      <c r="L31" s="12"/>
      <c r="M31" s="13"/>
      <c r="N31" s="13"/>
      <c r="O31" s="13"/>
      <c r="P31" s="13"/>
      <c r="Q31" s="13"/>
      <c r="R31" s="13"/>
      <c r="S31" s="13"/>
      <c r="T31" s="16" t="e">
        <f t="shared" si="0"/>
        <v>#DIV/0!</v>
      </c>
    </row>
    <row r="32" spans="1:20">
      <c r="A32" s="17">
        <v>5107</v>
      </c>
      <c r="B32" s="17" t="s">
        <v>14</v>
      </c>
      <c r="C32" s="17" t="s">
        <v>38</v>
      </c>
      <c r="D32" s="13"/>
      <c r="E32" s="13"/>
      <c r="F32" s="13"/>
      <c r="G32" s="13"/>
      <c r="H32" s="12"/>
      <c r="I32" s="13"/>
      <c r="J32" s="13"/>
      <c r="K32" s="13"/>
      <c r="L32" s="12"/>
      <c r="M32" s="13"/>
      <c r="N32" s="13"/>
      <c r="O32" s="13"/>
      <c r="P32" s="13"/>
      <c r="Q32" s="13"/>
      <c r="R32" s="13"/>
      <c r="S32" s="13"/>
      <c r="T32" s="16" t="e">
        <f t="shared" si="0"/>
        <v>#DIV/0!</v>
      </c>
    </row>
    <row r="33" spans="1:20">
      <c r="A33" s="11">
        <v>5113</v>
      </c>
      <c r="B33" s="11" t="s">
        <v>14</v>
      </c>
      <c r="C33" s="11" t="s">
        <v>39</v>
      </c>
      <c r="D33" s="13"/>
      <c r="E33" s="13"/>
      <c r="F33" s="13"/>
      <c r="G33" s="13"/>
      <c r="H33" s="12"/>
      <c r="I33" s="13"/>
      <c r="J33" s="13"/>
      <c r="K33" s="13"/>
      <c r="L33" s="12"/>
      <c r="M33" s="13"/>
      <c r="N33" s="13"/>
      <c r="O33" s="13"/>
      <c r="P33" s="13"/>
      <c r="Q33" s="13"/>
      <c r="R33" s="13"/>
      <c r="S33" s="13"/>
      <c r="T33" s="16" t="e">
        <f t="shared" si="0"/>
        <v>#DIV/0!</v>
      </c>
    </row>
    <row r="34" spans="1:20">
      <c r="A34" s="11">
        <v>5120</v>
      </c>
      <c r="B34" s="11" t="s">
        <v>14</v>
      </c>
      <c r="C34" s="11" t="s">
        <v>40</v>
      </c>
      <c r="D34" s="13"/>
      <c r="E34" s="13"/>
      <c r="F34" s="13"/>
      <c r="G34" s="13"/>
      <c r="H34" s="12"/>
      <c r="I34" s="13"/>
      <c r="J34" s="13"/>
      <c r="K34" s="13"/>
      <c r="L34" s="12"/>
      <c r="M34" s="13"/>
      <c r="N34" s="13"/>
      <c r="O34" s="13"/>
      <c r="P34" s="13"/>
      <c r="Q34" s="13"/>
      <c r="R34" s="13"/>
      <c r="S34" s="13"/>
      <c r="T34" s="16" t="e">
        <f t="shared" si="0"/>
        <v>#DIV/0!</v>
      </c>
    </row>
    <row r="35" spans="1:20">
      <c r="A35" s="11">
        <v>5125</v>
      </c>
      <c r="B35" s="11" t="s">
        <v>14</v>
      </c>
      <c r="C35" s="11" t="s">
        <v>41</v>
      </c>
      <c r="D35" s="13"/>
      <c r="E35" s="13"/>
      <c r="F35" s="13"/>
      <c r="G35" s="13"/>
      <c r="H35" s="12"/>
      <c r="I35" s="13"/>
      <c r="J35" s="13"/>
      <c r="K35" s="13"/>
      <c r="L35" s="12"/>
      <c r="M35" s="13"/>
      <c r="N35" s="13"/>
      <c r="O35" s="13"/>
      <c r="P35" s="13"/>
      <c r="Q35" s="13"/>
      <c r="R35" s="13"/>
      <c r="S35" s="13"/>
      <c r="T35" s="16" t="e">
        <f t="shared" si="0"/>
        <v>#DIV/0!</v>
      </c>
    </row>
    <row r="36" spans="1:20">
      <c r="A36" s="11">
        <v>5129</v>
      </c>
      <c r="B36" s="11" t="s">
        <v>14</v>
      </c>
      <c r="C36" s="11" t="s">
        <v>42</v>
      </c>
      <c r="D36" s="13"/>
      <c r="E36" s="13"/>
      <c r="F36" s="13"/>
      <c r="G36" s="13"/>
      <c r="H36" s="12"/>
      <c r="I36" s="13"/>
      <c r="J36" s="13"/>
      <c r="K36" s="13"/>
      <c r="L36" s="12"/>
      <c r="M36" s="13"/>
      <c r="N36" s="13"/>
      <c r="O36" s="13"/>
      <c r="P36" s="13"/>
      <c r="Q36" s="13"/>
      <c r="R36" s="13"/>
      <c r="S36" s="13"/>
      <c r="T36" s="16" t="e">
        <f t="shared" si="0"/>
        <v>#DIV/0!</v>
      </c>
    </row>
    <row r="37" spans="1:20">
      <c r="A37" s="11">
        <v>5134</v>
      </c>
      <c r="B37" s="11" t="s">
        <v>14</v>
      </c>
      <c r="C37" s="11" t="s">
        <v>43</v>
      </c>
      <c r="D37" s="13"/>
      <c r="E37" s="13"/>
      <c r="F37" s="13"/>
      <c r="G37" s="13"/>
      <c r="H37" s="12"/>
      <c r="I37" s="13"/>
      <c r="J37" s="13"/>
      <c r="K37" s="13"/>
      <c r="L37" s="12"/>
      <c r="M37" s="13"/>
      <c r="N37" s="13"/>
      <c r="O37" s="13"/>
      <c r="P37" s="13"/>
      <c r="Q37" s="13"/>
      <c r="R37" s="13"/>
      <c r="S37" s="13"/>
      <c r="T37" s="16" t="e">
        <f t="shared" si="0"/>
        <v>#DIV/0!</v>
      </c>
    </row>
    <row r="38" spans="1:20">
      <c r="A38" s="17">
        <v>5138</v>
      </c>
      <c r="B38" s="17" t="s">
        <v>14</v>
      </c>
      <c r="C38" s="17" t="s">
        <v>44</v>
      </c>
      <c r="D38" s="13"/>
      <c r="E38" s="13"/>
      <c r="F38" s="13"/>
      <c r="G38" s="13"/>
      <c r="H38" s="12"/>
      <c r="I38" s="13"/>
      <c r="J38" s="13"/>
      <c r="K38" s="13"/>
      <c r="L38" s="12"/>
      <c r="M38" s="13"/>
      <c r="N38" s="13"/>
      <c r="O38" s="13"/>
      <c r="P38" s="13"/>
      <c r="Q38" s="13"/>
      <c r="R38" s="13"/>
      <c r="S38" s="13"/>
      <c r="T38" s="16" t="e">
        <f t="shared" si="0"/>
        <v>#DIV/0!</v>
      </c>
    </row>
    <row r="39" spans="1:20">
      <c r="A39" s="11">
        <v>5142</v>
      </c>
      <c r="B39" s="11" t="s">
        <v>14</v>
      </c>
      <c r="C39" s="11" t="s">
        <v>45</v>
      </c>
      <c r="D39" s="13"/>
      <c r="E39" s="13"/>
      <c r="F39" s="13"/>
      <c r="G39" s="13"/>
      <c r="H39" s="12"/>
      <c r="I39" s="13"/>
      <c r="J39" s="13"/>
      <c r="K39" s="13"/>
      <c r="L39" s="12"/>
      <c r="M39" s="13"/>
      <c r="N39" s="13"/>
      <c r="O39" s="13"/>
      <c r="P39" s="13"/>
      <c r="Q39" s="13"/>
      <c r="R39" s="13"/>
      <c r="S39" s="13"/>
      <c r="T39" s="16" t="e">
        <f t="shared" si="0"/>
        <v>#DIV/0!</v>
      </c>
    </row>
    <row r="40" spans="1:20">
      <c r="A40" s="11">
        <v>5145</v>
      </c>
      <c r="B40" s="11" t="s">
        <v>14</v>
      </c>
      <c r="C40" s="11" t="s">
        <v>46</v>
      </c>
      <c r="D40" s="13"/>
      <c r="E40" s="13"/>
      <c r="F40" s="13"/>
      <c r="G40" s="13"/>
      <c r="H40" s="12"/>
      <c r="I40" s="13"/>
      <c r="J40" s="13"/>
      <c r="K40" s="13"/>
      <c r="L40" s="12"/>
      <c r="M40" s="13"/>
      <c r="N40" s="13"/>
      <c r="O40" s="13"/>
      <c r="P40" s="13"/>
      <c r="Q40" s="13"/>
      <c r="R40" s="13"/>
      <c r="S40" s="13"/>
      <c r="T40" s="16" t="e">
        <f t="shared" si="0"/>
        <v>#DIV/0!</v>
      </c>
    </row>
    <row r="41" spans="1:20">
      <c r="A41" s="11">
        <v>5147</v>
      </c>
      <c r="B41" s="11" t="s">
        <v>14</v>
      </c>
      <c r="C41" s="11" t="s">
        <v>47</v>
      </c>
      <c r="D41" s="13"/>
      <c r="E41" s="13"/>
      <c r="F41" s="13"/>
      <c r="G41" s="13"/>
      <c r="H41" s="12"/>
      <c r="I41" s="13"/>
      <c r="J41" s="13"/>
      <c r="K41" s="13"/>
      <c r="L41" s="12"/>
      <c r="M41" s="13"/>
      <c r="N41" s="13"/>
      <c r="O41" s="13"/>
      <c r="P41" s="13"/>
      <c r="Q41" s="13"/>
      <c r="R41" s="13"/>
      <c r="S41" s="13"/>
      <c r="T41" s="16" t="e">
        <f t="shared" si="0"/>
        <v>#DIV/0!</v>
      </c>
    </row>
    <row r="42" spans="1:20">
      <c r="A42" s="11">
        <v>5148</v>
      </c>
      <c r="B42" s="11" t="s">
        <v>14</v>
      </c>
      <c r="C42" s="11" t="s">
        <v>48</v>
      </c>
      <c r="D42" s="13"/>
      <c r="E42" s="13"/>
      <c r="F42" s="13"/>
      <c r="G42" s="13"/>
      <c r="H42" s="12"/>
      <c r="I42" s="13"/>
      <c r="J42" s="13"/>
      <c r="K42" s="13"/>
      <c r="L42" s="12"/>
      <c r="M42" s="13"/>
      <c r="N42" s="13"/>
      <c r="O42" s="13"/>
      <c r="P42" s="13"/>
      <c r="Q42" s="13"/>
      <c r="R42" s="13"/>
      <c r="S42" s="13"/>
      <c r="T42" s="16" t="e">
        <f t="shared" si="0"/>
        <v>#DIV/0!</v>
      </c>
    </row>
    <row r="43" spans="1:20">
      <c r="A43" s="11">
        <v>5150</v>
      </c>
      <c r="B43" s="11" t="s">
        <v>14</v>
      </c>
      <c r="C43" s="11" t="s">
        <v>49</v>
      </c>
      <c r="D43" s="13"/>
      <c r="E43" s="13"/>
      <c r="F43" s="13"/>
      <c r="G43" s="13"/>
      <c r="H43" s="12"/>
      <c r="I43" s="13"/>
      <c r="J43" s="13"/>
      <c r="K43" s="13"/>
      <c r="L43" s="12"/>
      <c r="M43" s="13"/>
      <c r="N43" s="13"/>
      <c r="O43" s="13"/>
      <c r="P43" s="13"/>
      <c r="Q43" s="13"/>
      <c r="R43" s="13"/>
      <c r="S43" s="13"/>
      <c r="T43" s="16" t="e">
        <f t="shared" si="0"/>
        <v>#DIV/0!</v>
      </c>
    </row>
    <row r="44" spans="1:20">
      <c r="A44" s="11">
        <v>5154</v>
      </c>
      <c r="B44" s="11" t="s">
        <v>14</v>
      </c>
      <c r="C44" s="11" t="s">
        <v>50</v>
      </c>
      <c r="D44" s="13"/>
      <c r="E44" s="13"/>
      <c r="F44" s="13"/>
      <c r="G44" s="13"/>
      <c r="H44" s="12"/>
      <c r="I44" s="13"/>
      <c r="J44" s="13"/>
      <c r="K44" s="13"/>
      <c r="L44" s="12"/>
      <c r="M44" s="13"/>
      <c r="N44" s="13"/>
      <c r="O44" s="13"/>
      <c r="P44" s="13"/>
      <c r="Q44" s="13"/>
      <c r="R44" s="13"/>
      <c r="S44" s="13"/>
      <c r="T44" s="16" t="e">
        <f t="shared" si="0"/>
        <v>#DIV/0!</v>
      </c>
    </row>
    <row r="45" spans="1:20">
      <c r="A45" s="11">
        <v>5172</v>
      </c>
      <c r="B45" s="11" t="s">
        <v>14</v>
      </c>
      <c r="C45" s="11" t="s">
        <v>51</v>
      </c>
      <c r="D45" s="13"/>
      <c r="E45" s="13"/>
      <c r="F45" s="13"/>
      <c r="G45" s="13"/>
      <c r="H45" s="12"/>
      <c r="I45" s="13"/>
      <c r="J45" s="13"/>
      <c r="K45" s="13"/>
      <c r="L45" s="12"/>
      <c r="M45" s="13"/>
      <c r="N45" s="13"/>
      <c r="O45" s="13"/>
      <c r="P45" s="13"/>
      <c r="Q45" s="13"/>
      <c r="R45" s="13"/>
      <c r="S45" s="13"/>
      <c r="T45" s="16" t="e">
        <f t="shared" si="0"/>
        <v>#DIV/0!</v>
      </c>
    </row>
    <row r="46" spans="1:20">
      <c r="A46" s="11">
        <v>5190</v>
      </c>
      <c r="B46" s="11" t="s">
        <v>14</v>
      </c>
      <c r="C46" s="11" t="s">
        <v>52</v>
      </c>
      <c r="D46" s="13"/>
      <c r="E46" s="13"/>
      <c r="F46" s="13"/>
      <c r="G46" s="13"/>
      <c r="H46" s="12"/>
      <c r="I46" s="13"/>
      <c r="J46" s="13"/>
      <c r="K46" s="13"/>
      <c r="L46" s="12"/>
      <c r="M46" s="13"/>
      <c r="N46" s="13"/>
      <c r="O46" s="13"/>
      <c r="P46" s="13"/>
      <c r="Q46" s="13"/>
      <c r="R46" s="13"/>
      <c r="S46" s="13"/>
      <c r="T46" s="16" t="e">
        <f t="shared" si="0"/>
        <v>#DIV/0!</v>
      </c>
    </row>
    <row r="47" spans="1:20">
      <c r="A47" s="11">
        <v>5197</v>
      </c>
      <c r="B47" s="11" t="s">
        <v>14</v>
      </c>
      <c r="C47" s="11" t="s">
        <v>53</v>
      </c>
      <c r="D47" s="13"/>
      <c r="E47" s="13"/>
      <c r="F47" s="13"/>
      <c r="G47" s="13"/>
      <c r="H47" s="12"/>
      <c r="I47" s="13"/>
      <c r="J47" s="13"/>
      <c r="K47" s="13"/>
      <c r="L47" s="12"/>
      <c r="M47" s="13"/>
      <c r="N47" s="13"/>
      <c r="O47" s="13"/>
      <c r="P47" s="13"/>
      <c r="Q47" s="13"/>
      <c r="R47" s="13"/>
      <c r="S47" s="13"/>
      <c r="T47" s="16" t="e">
        <f t="shared" si="0"/>
        <v>#DIV/0!</v>
      </c>
    </row>
    <row r="48" spans="1:20">
      <c r="A48" s="11">
        <v>5206</v>
      </c>
      <c r="B48" s="11" t="s">
        <v>14</v>
      </c>
      <c r="C48" s="11" t="s">
        <v>54</v>
      </c>
      <c r="D48" s="13"/>
      <c r="E48" s="13"/>
      <c r="F48" s="13"/>
      <c r="G48" s="13"/>
      <c r="H48" s="12"/>
      <c r="I48" s="13"/>
      <c r="J48" s="13"/>
      <c r="K48" s="13"/>
      <c r="L48" s="12"/>
      <c r="M48" s="13"/>
      <c r="N48" s="13"/>
      <c r="O48" s="13"/>
      <c r="P48" s="13"/>
      <c r="Q48" s="13"/>
      <c r="R48" s="13"/>
      <c r="S48" s="13"/>
      <c r="T48" s="16" t="e">
        <f t="shared" si="0"/>
        <v>#DIV/0!</v>
      </c>
    </row>
    <row r="49" spans="1:20">
      <c r="A49" s="11">
        <v>5209</v>
      </c>
      <c r="B49" s="11" t="s">
        <v>14</v>
      </c>
      <c r="C49" s="11" t="s">
        <v>55</v>
      </c>
      <c r="D49" s="13"/>
      <c r="E49" s="13"/>
      <c r="F49" s="13"/>
      <c r="G49" s="13"/>
      <c r="H49" s="12"/>
      <c r="I49" s="13"/>
      <c r="J49" s="13"/>
      <c r="K49" s="13"/>
      <c r="L49" s="12"/>
      <c r="M49" s="13"/>
      <c r="N49" s="13"/>
      <c r="O49" s="13"/>
      <c r="P49" s="13"/>
      <c r="Q49" s="13"/>
      <c r="R49" s="13"/>
      <c r="S49" s="13"/>
      <c r="T49" s="16" t="e">
        <f t="shared" si="0"/>
        <v>#DIV/0!</v>
      </c>
    </row>
    <row r="50" spans="1:20">
      <c r="A50" s="11">
        <v>5212</v>
      </c>
      <c r="B50" s="11" t="s">
        <v>14</v>
      </c>
      <c r="C50" s="11" t="s">
        <v>56</v>
      </c>
      <c r="D50" s="13"/>
      <c r="E50" s="13"/>
      <c r="F50" s="13"/>
      <c r="G50" s="13"/>
      <c r="H50" s="12"/>
      <c r="I50" s="13"/>
      <c r="J50" s="13"/>
      <c r="K50" s="13"/>
      <c r="L50" s="12"/>
      <c r="M50" s="13"/>
      <c r="N50" s="13"/>
      <c r="O50" s="13"/>
      <c r="P50" s="13"/>
      <c r="Q50" s="13"/>
      <c r="R50" s="13"/>
      <c r="S50" s="13"/>
      <c r="T50" s="16" t="e">
        <f t="shared" si="0"/>
        <v>#DIV/0!</v>
      </c>
    </row>
    <row r="51" spans="1:20">
      <c r="A51" s="11">
        <v>5234</v>
      </c>
      <c r="B51" s="11" t="s">
        <v>14</v>
      </c>
      <c r="C51" s="11" t="s">
        <v>57</v>
      </c>
      <c r="D51" s="13"/>
      <c r="E51" s="13"/>
      <c r="F51" s="13"/>
      <c r="G51" s="13"/>
      <c r="H51" s="12"/>
      <c r="I51" s="13"/>
      <c r="J51" s="13"/>
      <c r="K51" s="13"/>
      <c r="L51" s="12"/>
      <c r="M51" s="13"/>
      <c r="N51" s="13"/>
      <c r="O51" s="13"/>
      <c r="P51" s="13"/>
      <c r="Q51" s="13"/>
      <c r="R51" s="13"/>
      <c r="S51" s="13"/>
      <c r="T51" s="16" t="e">
        <f t="shared" si="0"/>
        <v>#DIV/0!</v>
      </c>
    </row>
    <row r="52" spans="1:20">
      <c r="A52" s="11">
        <v>5237</v>
      </c>
      <c r="B52" s="11" t="s">
        <v>14</v>
      </c>
      <c r="C52" s="11" t="s">
        <v>58</v>
      </c>
      <c r="D52" s="13"/>
      <c r="E52" s="13"/>
      <c r="F52" s="13"/>
      <c r="G52" s="13"/>
      <c r="H52" s="12"/>
      <c r="I52" s="13"/>
      <c r="J52" s="13"/>
      <c r="K52" s="13"/>
      <c r="L52" s="12"/>
      <c r="M52" s="13"/>
      <c r="N52" s="13"/>
      <c r="O52" s="13"/>
      <c r="P52" s="13"/>
      <c r="Q52" s="13"/>
      <c r="R52" s="13"/>
      <c r="S52" s="13"/>
      <c r="T52" s="16" t="e">
        <f t="shared" si="0"/>
        <v>#DIV/0!</v>
      </c>
    </row>
    <row r="53" spans="1:20">
      <c r="A53" s="11">
        <v>5240</v>
      </c>
      <c r="B53" s="11" t="s">
        <v>14</v>
      </c>
      <c r="C53" s="11" t="s">
        <v>59</v>
      </c>
      <c r="D53" s="13"/>
      <c r="E53" s="13"/>
      <c r="F53" s="13"/>
      <c r="G53" s="13"/>
      <c r="H53" s="12"/>
      <c r="I53" s="13"/>
      <c r="J53" s="13"/>
      <c r="K53" s="13"/>
      <c r="L53" s="12"/>
      <c r="M53" s="13"/>
      <c r="N53" s="13"/>
      <c r="O53" s="13"/>
      <c r="P53" s="13"/>
      <c r="Q53" s="13"/>
      <c r="R53" s="13"/>
      <c r="S53" s="13"/>
      <c r="T53" s="16" t="e">
        <f t="shared" si="0"/>
        <v>#DIV/0!</v>
      </c>
    </row>
    <row r="54" spans="1:20">
      <c r="A54" s="11">
        <v>5250</v>
      </c>
      <c r="B54" s="11" t="s">
        <v>14</v>
      </c>
      <c r="C54" s="11" t="s">
        <v>60</v>
      </c>
      <c r="D54" s="13"/>
      <c r="E54" s="13"/>
      <c r="F54" s="13"/>
      <c r="G54" s="13"/>
      <c r="H54" s="12"/>
      <c r="I54" s="13"/>
      <c r="J54" s="13"/>
      <c r="K54" s="13"/>
      <c r="L54" s="12"/>
      <c r="M54" s="13"/>
      <c r="N54" s="13"/>
      <c r="O54" s="13"/>
      <c r="P54" s="13"/>
      <c r="Q54" s="13"/>
      <c r="R54" s="13"/>
      <c r="S54" s="13"/>
      <c r="T54" s="16" t="e">
        <f t="shared" si="0"/>
        <v>#DIV/0!</v>
      </c>
    </row>
    <row r="55" spans="1:20">
      <c r="A55" s="11">
        <v>5264</v>
      </c>
      <c r="B55" s="11" t="s">
        <v>14</v>
      </c>
      <c r="C55" s="11" t="s">
        <v>61</v>
      </c>
      <c r="D55" s="13"/>
      <c r="E55" s="13"/>
      <c r="F55" s="13"/>
      <c r="G55" s="13"/>
      <c r="H55" s="12"/>
      <c r="I55" s="13"/>
      <c r="J55" s="13"/>
      <c r="K55" s="13"/>
      <c r="L55" s="12"/>
      <c r="M55" s="13"/>
      <c r="N55" s="13"/>
      <c r="O55" s="13"/>
      <c r="P55" s="13"/>
      <c r="Q55" s="13"/>
      <c r="R55" s="13"/>
      <c r="S55" s="13"/>
      <c r="T55" s="16" t="e">
        <f t="shared" si="0"/>
        <v>#DIV/0!</v>
      </c>
    </row>
    <row r="56" spans="1:20">
      <c r="A56" s="11">
        <v>5266</v>
      </c>
      <c r="B56" s="11" t="s">
        <v>14</v>
      </c>
      <c r="C56" s="11" t="s">
        <v>62</v>
      </c>
      <c r="D56" s="13"/>
      <c r="E56" s="13"/>
      <c r="F56" s="13"/>
      <c r="G56" s="13"/>
      <c r="H56" s="12"/>
      <c r="I56" s="13"/>
      <c r="J56" s="13"/>
      <c r="K56" s="13"/>
      <c r="L56" s="12"/>
      <c r="M56" s="13"/>
      <c r="N56" s="13"/>
      <c r="O56" s="13"/>
      <c r="P56" s="13"/>
      <c r="Q56" s="13"/>
      <c r="R56" s="13"/>
      <c r="S56" s="13"/>
      <c r="T56" s="16" t="e">
        <f t="shared" si="0"/>
        <v>#DIV/0!</v>
      </c>
    </row>
    <row r="57" spans="1:20">
      <c r="A57" s="11">
        <v>5282</v>
      </c>
      <c r="B57" s="11" t="s">
        <v>14</v>
      </c>
      <c r="C57" s="11" t="s">
        <v>63</v>
      </c>
      <c r="D57" s="13"/>
      <c r="E57" s="13"/>
      <c r="F57" s="13"/>
      <c r="G57" s="13"/>
      <c r="H57" s="12"/>
      <c r="I57" s="13"/>
      <c r="J57" s="13"/>
      <c r="K57" s="13"/>
      <c r="L57" s="12"/>
      <c r="M57" s="13"/>
      <c r="N57" s="13"/>
      <c r="O57" s="13"/>
      <c r="P57" s="13"/>
      <c r="Q57" s="13"/>
      <c r="R57" s="13"/>
      <c r="S57" s="13"/>
      <c r="T57" s="16" t="e">
        <f t="shared" si="0"/>
        <v>#DIV/0!</v>
      </c>
    </row>
    <row r="58" spans="1:20">
      <c r="A58" s="11">
        <v>5284</v>
      </c>
      <c r="B58" s="11" t="s">
        <v>14</v>
      </c>
      <c r="C58" s="11" t="s">
        <v>64</v>
      </c>
      <c r="D58" s="13"/>
      <c r="E58" s="13"/>
      <c r="F58" s="13"/>
      <c r="G58" s="13"/>
      <c r="H58" s="12"/>
      <c r="I58" s="13"/>
      <c r="J58" s="13"/>
      <c r="K58" s="13"/>
      <c r="L58" s="12"/>
      <c r="M58" s="13"/>
      <c r="N58" s="13"/>
      <c r="O58" s="13"/>
      <c r="P58" s="13"/>
      <c r="Q58" s="13"/>
      <c r="R58" s="13"/>
      <c r="S58" s="13"/>
      <c r="T58" s="16" t="e">
        <f t="shared" si="0"/>
        <v>#DIV/0!</v>
      </c>
    </row>
    <row r="59" spans="1:20">
      <c r="A59" s="11">
        <v>5306</v>
      </c>
      <c r="B59" s="11" t="s">
        <v>14</v>
      </c>
      <c r="C59" s="11" t="s">
        <v>65</v>
      </c>
      <c r="D59" s="13"/>
      <c r="E59" s="13"/>
      <c r="F59" s="13"/>
      <c r="G59" s="13"/>
      <c r="H59" s="12"/>
      <c r="I59" s="13"/>
      <c r="J59" s="13"/>
      <c r="K59" s="13"/>
      <c r="L59" s="12"/>
      <c r="M59" s="13"/>
      <c r="N59" s="13"/>
      <c r="O59" s="13"/>
      <c r="P59" s="13"/>
      <c r="Q59" s="13"/>
      <c r="R59" s="13"/>
      <c r="S59" s="13"/>
      <c r="T59" s="16" t="e">
        <f t="shared" si="0"/>
        <v>#DIV/0!</v>
      </c>
    </row>
    <row r="60" spans="1:20">
      <c r="A60" s="11">
        <v>5308</v>
      </c>
      <c r="B60" s="11" t="s">
        <v>14</v>
      </c>
      <c r="C60" s="11" t="s">
        <v>66</v>
      </c>
      <c r="D60" s="13"/>
      <c r="E60" s="13"/>
      <c r="F60" s="13"/>
      <c r="G60" s="13"/>
      <c r="H60" s="12"/>
      <c r="I60" s="13"/>
      <c r="J60" s="13"/>
      <c r="K60" s="13"/>
      <c r="L60" s="12"/>
      <c r="M60" s="13"/>
      <c r="N60" s="13"/>
      <c r="O60" s="13"/>
      <c r="P60" s="13"/>
      <c r="Q60" s="13"/>
      <c r="R60" s="13"/>
      <c r="S60" s="13"/>
      <c r="T60" s="16" t="e">
        <f t="shared" si="0"/>
        <v>#DIV/0!</v>
      </c>
    </row>
    <row r="61" spans="1:20">
      <c r="A61" s="11">
        <v>5310</v>
      </c>
      <c r="B61" s="11" t="s">
        <v>14</v>
      </c>
      <c r="C61" s="11" t="s">
        <v>67</v>
      </c>
      <c r="D61" s="13"/>
      <c r="E61" s="13"/>
      <c r="F61" s="13"/>
      <c r="G61" s="13"/>
      <c r="H61" s="12"/>
      <c r="I61" s="13"/>
      <c r="J61" s="13"/>
      <c r="K61" s="13"/>
      <c r="L61" s="12"/>
      <c r="M61" s="13"/>
      <c r="N61" s="13"/>
      <c r="O61" s="13"/>
      <c r="P61" s="13"/>
      <c r="Q61" s="13"/>
      <c r="R61" s="13"/>
      <c r="S61" s="13"/>
      <c r="T61" s="16" t="e">
        <f t="shared" si="0"/>
        <v>#DIV/0!</v>
      </c>
    </row>
    <row r="62" spans="1:20">
      <c r="A62" s="11">
        <v>5313</v>
      </c>
      <c r="B62" s="11" t="s">
        <v>14</v>
      </c>
      <c r="C62" s="11" t="s">
        <v>68</v>
      </c>
      <c r="D62" s="13"/>
      <c r="E62" s="13"/>
      <c r="F62" s="13"/>
      <c r="G62" s="13"/>
      <c r="H62" s="12"/>
      <c r="I62" s="13"/>
      <c r="J62" s="13"/>
      <c r="K62" s="13"/>
      <c r="L62" s="12"/>
      <c r="M62" s="13"/>
      <c r="N62" s="13"/>
      <c r="O62" s="13"/>
      <c r="P62" s="13"/>
      <c r="Q62" s="13"/>
      <c r="R62" s="13"/>
      <c r="S62" s="13"/>
      <c r="T62" s="16" t="e">
        <f t="shared" si="0"/>
        <v>#DIV/0!</v>
      </c>
    </row>
    <row r="63" spans="1:20">
      <c r="A63" s="11">
        <v>5315</v>
      </c>
      <c r="B63" s="11" t="s">
        <v>14</v>
      </c>
      <c r="C63" s="11" t="s">
        <v>69</v>
      </c>
      <c r="D63" s="13"/>
      <c r="E63" s="13"/>
      <c r="F63" s="13"/>
      <c r="G63" s="13"/>
      <c r="H63" s="12"/>
      <c r="I63" s="13"/>
      <c r="J63" s="13"/>
      <c r="K63" s="13"/>
      <c r="L63" s="12"/>
      <c r="M63" s="13"/>
      <c r="N63" s="13"/>
      <c r="O63" s="13"/>
      <c r="P63" s="13"/>
      <c r="Q63" s="13"/>
      <c r="R63" s="13"/>
      <c r="S63" s="13"/>
      <c r="T63" s="16" t="e">
        <f t="shared" si="0"/>
        <v>#DIV/0!</v>
      </c>
    </row>
    <row r="64" spans="1:20">
      <c r="A64" s="11">
        <v>5318</v>
      </c>
      <c r="B64" s="11" t="s">
        <v>14</v>
      </c>
      <c r="C64" s="11" t="s">
        <v>70</v>
      </c>
      <c r="D64" s="13"/>
      <c r="E64" s="13"/>
      <c r="F64" s="13"/>
      <c r="G64" s="13"/>
      <c r="H64" s="12"/>
      <c r="I64" s="13"/>
      <c r="J64" s="13"/>
      <c r="K64" s="13"/>
      <c r="L64" s="12"/>
      <c r="M64" s="13"/>
      <c r="N64" s="13"/>
      <c r="O64" s="13"/>
      <c r="P64" s="13"/>
      <c r="Q64" s="13"/>
      <c r="R64" s="13"/>
      <c r="S64" s="13"/>
      <c r="T64" s="16" t="e">
        <f t="shared" si="0"/>
        <v>#DIV/0!</v>
      </c>
    </row>
    <row r="65" spans="1:20">
      <c r="A65" s="11">
        <v>5321</v>
      </c>
      <c r="B65" s="11" t="s">
        <v>14</v>
      </c>
      <c r="C65" s="11" t="s">
        <v>71</v>
      </c>
      <c r="D65" s="13"/>
      <c r="E65" s="13"/>
      <c r="F65" s="13"/>
      <c r="G65" s="13"/>
      <c r="H65" s="12"/>
      <c r="I65" s="13"/>
      <c r="J65" s="13"/>
      <c r="K65" s="13"/>
      <c r="L65" s="12"/>
      <c r="M65" s="13"/>
      <c r="N65" s="13"/>
      <c r="O65" s="13"/>
      <c r="P65" s="13"/>
      <c r="Q65" s="13"/>
      <c r="R65" s="13"/>
      <c r="S65" s="13"/>
      <c r="T65" s="16" t="e">
        <f t="shared" si="0"/>
        <v>#DIV/0!</v>
      </c>
    </row>
    <row r="66" spans="1:20">
      <c r="A66" s="11">
        <v>5347</v>
      </c>
      <c r="B66" s="11" t="s">
        <v>14</v>
      </c>
      <c r="C66" s="11" t="s">
        <v>72</v>
      </c>
      <c r="D66" s="13"/>
      <c r="E66" s="13"/>
      <c r="F66" s="13"/>
      <c r="G66" s="13"/>
      <c r="H66" s="12"/>
      <c r="I66" s="13"/>
      <c r="J66" s="13"/>
      <c r="K66" s="13"/>
      <c r="L66" s="12"/>
      <c r="M66" s="13"/>
      <c r="N66" s="13"/>
      <c r="O66" s="13"/>
      <c r="P66" s="13"/>
      <c r="Q66" s="13"/>
      <c r="R66" s="13"/>
      <c r="S66" s="13"/>
      <c r="T66" s="16" t="e">
        <f t="shared" si="0"/>
        <v>#DIV/0!</v>
      </c>
    </row>
    <row r="67" spans="1:20">
      <c r="A67" s="11">
        <v>5353</v>
      </c>
      <c r="B67" s="11" t="s">
        <v>14</v>
      </c>
      <c r="C67" s="11" t="s">
        <v>73</v>
      </c>
      <c r="D67" s="13"/>
      <c r="E67" s="13"/>
      <c r="F67" s="13"/>
      <c r="G67" s="13"/>
      <c r="H67" s="12"/>
      <c r="I67" s="13"/>
      <c r="J67" s="13"/>
      <c r="K67" s="13"/>
      <c r="L67" s="12"/>
      <c r="M67" s="13"/>
      <c r="N67" s="13"/>
      <c r="O67" s="13"/>
      <c r="P67" s="13"/>
      <c r="Q67" s="13"/>
      <c r="R67" s="13"/>
      <c r="S67" s="13"/>
      <c r="T67" s="16" t="e">
        <f t="shared" si="0"/>
        <v>#DIV/0!</v>
      </c>
    </row>
    <row r="68" spans="1:20">
      <c r="A68" s="11">
        <v>5360</v>
      </c>
      <c r="B68" s="11" t="s">
        <v>14</v>
      </c>
      <c r="C68" s="11" t="s">
        <v>74</v>
      </c>
      <c r="D68" s="13"/>
      <c r="E68" s="13"/>
      <c r="F68" s="13"/>
      <c r="G68" s="13"/>
      <c r="H68" s="12"/>
      <c r="I68" s="13"/>
      <c r="J68" s="13"/>
      <c r="K68" s="13"/>
      <c r="L68" s="12"/>
      <c r="M68" s="13"/>
      <c r="N68" s="13"/>
      <c r="O68" s="13"/>
      <c r="P68" s="13"/>
      <c r="Q68" s="13"/>
      <c r="R68" s="13"/>
      <c r="S68" s="13"/>
      <c r="T68" s="16" t="e">
        <f t="shared" si="0"/>
        <v>#DIV/0!</v>
      </c>
    </row>
    <row r="69" spans="1:20">
      <c r="A69" s="11">
        <v>5361</v>
      </c>
      <c r="B69" s="11" t="s">
        <v>14</v>
      </c>
      <c r="C69" s="11" t="s">
        <v>75</v>
      </c>
      <c r="D69" s="13"/>
      <c r="E69" s="13"/>
      <c r="F69" s="13"/>
      <c r="G69" s="13"/>
      <c r="H69" s="12"/>
      <c r="I69" s="13"/>
      <c r="J69" s="13"/>
      <c r="K69" s="13"/>
      <c r="L69" s="12"/>
      <c r="M69" s="13"/>
      <c r="N69" s="13"/>
      <c r="O69" s="13"/>
      <c r="P69" s="13"/>
      <c r="Q69" s="13"/>
      <c r="R69" s="13"/>
      <c r="S69" s="13"/>
      <c r="T69" s="16" t="e">
        <f t="shared" si="0"/>
        <v>#DIV/0!</v>
      </c>
    </row>
    <row r="70" spans="1:20">
      <c r="A70" s="11">
        <v>5364</v>
      </c>
      <c r="B70" s="11" t="s">
        <v>14</v>
      </c>
      <c r="C70" s="11" t="s">
        <v>76</v>
      </c>
      <c r="D70" s="13"/>
      <c r="E70" s="13"/>
      <c r="F70" s="13"/>
      <c r="G70" s="13"/>
      <c r="H70" s="12"/>
      <c r="I70" s="13"/>
      <c r="J70" s="13"/>
      <c r="K70" s="13"/>
      <c r="L70" s="12"/>
      <c r="M70" s="13"/>
      <c r="N70" s="13"/>
      <c r="O70" s="13"/>
      <c r="P70" s="13"/>
      <c r="Q70" s="13"/>
      <c r="R70" s="13"/>
      <c r="S70" s="13"/>
      <c r="T70" s="16" t="e">
        <f t="shared" si="0"/>
        <v>#DIV/0!</v>
      </c>
    </row>
    <row r="71" spans="1:20">
      <c r="A71" s="11">
        <v>5368</v>
      </c>
      <c r="B71" s="11" t="s">
        <v>14</v>
      </c>
      <c r="C71" s="11" t="s">
        <v>77</v>
      </c>
      <c r="D71" s="13"/>
      <c r="E71" s="13"/>
      <c r="F71" s="13"/>
      <c r="G71" s="13"/>
      <c r="H71" s="12"/>
      <c r="I71" s="13"/>
      <c r="J71" s="13"/>
      <c r="K71" s="13"/>
      <c r="L71" s="12"/>
      <c r="M71" s="13"/>
      <c r="N71" s="13"/>
      <c r="O71" s="13"/>
      <c r="P71" s="13"/>
      <c r="Q71" s="13"/>
      <c r="R71" s="13"/>
      <c r="S71" s="13"/>
      <c r="T71" s="16" t="e">
        <f t="shared" si="0"/>
        <v>#DIV/0!</v>
      </c>
    </row>
    <row r="72" spans="1:20">
      <c r="A72" s="11">
        <v>5376</v>
      </c>
      <c r="B72" s="11" t="s">
        <v>14</v>
      </c>
      <c r="C72" s="11" t="s">
        <v>78</v>
      </c>
      <c r="D72" s="13"/>
      <c r="E72" s="13"/>
      <c r="F72" s="13"/>
      <c r="G72" s="13"/>
      <c r="H72" s="12"/>
      <c r="I72" s="13"/>
      <c r="J72" s="13"/>
      <c r="K72" s="13"/>
      <c r="L72" s="12"/>
      <c r="M72" s="13"/>
      <c r="N72" s="13"/>
      <c r="O72" s="13"/>
      <c r="P72" s="13"/>
      <c r="Q72" s="13"/>
      <c r="R72" s="13"/>
      <c r="S72" s="13"/>
      <c r="T72" s="16" t="e">
        <f t="shared" ref="T72:T135" si="1">AVERAGE(D72:Q72)</f>
        <v>#DIV/0!</v>
      </c>
    </row>
    <row r="73" spans="1:20">
      <c r="A73" s="11">
        <v>5380</v>
      </c>
      <c r="B73" s="11" t="s">
        <v>14</v>
      </c>
      <c r="C73" s="11" t="s">
        <v>79</v>
      </c>
      <c r="D73" s="13"/>
      <c r="E73" s="13"/>
      <c r="F73" s="13"/>
      <c r="G73" s="13"/>
      <c r="H73" s="12"/>
      <c r="I73" s="13"/>
      <c r="J73" s="13"/>
      <c r="K73" s="13"/>
      <c r="L73" s="12"/>
      <c r="M73" s="13"/>
      <c r="N73" s="13"/>
      <c r="O73" s="13"/>
      <c r="P73" s="13"/>
      <c r="Q73" s="13"/>
      <c r="R73" s="13"/>
      <c r="S73" s="13"/>
      <c r="T73" s="16" t="e">
        <f t="shared" si="1"/>
        <v>#DIV/0!</v>
      </c>
    </row>
    <row r="74" spans="1:20">
      <c r="A74" s="11">
        <v>5390</v>
      </c>
      <c r="B74" s="11" t="s">
        <v>14</v>
      </c>
      <c r="C74" s="11" t="s">
        <v>80</v>
      </c>
      <c r="D74" s="13"/>
      <c r="E74" s="13"/>
      <c r="F74" s="13"/>
      <c r="G74" s="13"/>
      <c r="H74" s="12"/>
      <c r="I74" s="13"/>
      <c r="J74" s="13"/>
      <c r="K74" s="13"/>
      <c r="L74" s="12"/>
      <c r="M74" s="13"/>
      <c r="N74" s="13"/>
      <c r="O74" s="13"/>
      <c r="P74" s="13"/>
      <c r="Q74" s="13"/>
      <c r="R74" s="13"/>
      <c r="S74" s="13"/>
      <c r="T74" s="16" t="e">
        <f t="shared" si="1"/>
        <v>#DIV/0!</v>
      </c>
    </row>
    <row r="75" spans="1:20">
      <c r="A75" s="11">
        <v>5400</v>
      </c>
      <c r="B75" s="11" t="s">
        <v>14</v>
      </c>
      <c r="C75" s="11" t="s">
        <v>81</v>
      </c>
      <c r="D75" s="13"/>
      <c r="E75" s="13"/>
      <c r="F75" s="13"/>
      <c r="G75" s="13"/>
      <c r="H75" s="12"/>
      <c r="I75" s="13"/>
      <c r="J75" s="13"/>
      <c r="K75" s="13"/>
      <c r="L75" s="12"/>
      <c r="M75" s="13"/>
      <c r="N75" s="13"/>
      <c r="O75" s="13"/>
      <c r="P75" s="13"/>
      <c r="Q75" s="13"/>
      <c r="R75" s="13"/>
      <c r="S75" s="13"/>
      <c r="T75" s="16" t="e">
        <f t="shared" si="1"/>
        <v>#DIV/0!</v>
      </c>
    </row>
    <row r="76" spans="1:20">
      <c r="A76" s="11">
        <v>5411</v>
      </c>
      <c r="B76" s="11" t="s">
        <v>14</v>
      </c>
      <c r="C76" s="11" t="s">
        <v>82</v>
      </c>
      <c r="D76" s="13"/>
      <c r="E76" s="13"/>
      <c r="F76" s="13"/>
      <c r="G76" s="13"/>
      <c r="H76" s="12"/>
      <c r="I76" s="13"/>
      <c r="J76" s="13"/>
      <c r="K76" s="13"/>
      <c r="L76" s="12"/>
      <c r="M76" s="13"/>
      <c r="N76" s="13"/>
      <c r="O76" s="13"/>
      <c r="P76" s="13"/>
      <c r="Q76" s="13"/>
      <c r="R76" s="13"/>
      <c r="S76" s="13"/>
      <c r="T76" s="16" t="e">
        <f t="shared" si="1"/>
        <v>#DIV/0!</v>
      </c>
    </row>
    <row r="77" spans="1:20">
      <c r="A77" s="11">
        <v>5425</v>
      </c>
      <c r="B77" s="11" t="s">
        <v>14</v>
      </c>
      <c r="C77" s="11" t="s">
        <v>83</v>
      </c>
      <c r="D77" s="13"/>
      <c r="E77" s="13"/>
      <c r="F77" s="13"/>
      <c r="G77" s="13"/>
      <c r="H77" s="12"/>
      <c r="I77" s="13"/>
      <c r="J77" s="13"/>
      <c r="K77" s="13"/>
      <c r="L77" s="12"/>
      <c r="M77" s="13"/>
      <c r="N77" s="13"/>
      <c r="O77" s="13"/>
      <c r="P77" s="13"/>
      <c r="Q77" s="13"/>
      <c r="R77" s="13"/>
      <c r="S77" s="13"/>
      <c r="T77" s="16" t="e">
        <f t="shared" si="1"/>
        <v>#DIV/0!</v>
      </c>
    </row>
    <row r="78" spans="1:20">
      <c r="A78" s="11">
        <v>5440</v>
      </c>
      <c r="B78" s="11" t="s">
        <v>14</v>
      </c>
      <c r="C78" s="11" t="s">
        <v>84</v>
      </c>
      <c r="D78" s="13"/>
      <c r="E78" s="13"/>
      <c r="F78" s="13"/>
      <c r="G78" s="13"/>
      <c r="H78" s="12"/>
      <c r="I78" s="13"/>
      <c r="J78" s="13"/>
      <c r="K78" s="13"/>
      <c r="L78" s="12"/>
      <c r="M78" s="13"/>
      <c r="N78" s="13"/>
      <c r="O78" s="13"/>
      <c r="P78" s="13"/>
      <c r="Q78" s="13"/>
      <c r="R78" s="13"/>
      <c r="S78" s="13"/>
      <c r="T78" s="16" t="e">
        <f t="shared" si="1"/>
        <v>#DIV/0!</v>
      </c>
    </row>
    <row r="79" spans="1:20">
      <c r="A79" s="11">
        <v>5467</v>
      </c>
      <c r="B79" s="11" t="s">
        <v>14</v>
      </c>
      <c r="C79" s="11" t="s">
        <v>85</v>
      </c>
      <c r="D79" s="13"/>
      <c r="E79" s="13"/>
      <c r="F79" s="13"/>
      <c r="G79" s="13"/>
      <c r="H79" s="12"/>
      <c r="I79" s="13"/>
      <c r="J79" s="13"/>
      <c r="K79" s="13"/>
      <c r="L79" s="12"/>
      <c r="M79" s="13"/>
      <c r="N79" s="13"/>
      <c r="O79" s="13"/>
      <c r="P79" s="13"/>
      <c r="Q79" s="13"/>
      <c r="R79" s="13"/>
      <c r="S79" s="13"/>
      <c r="T79" s="16" t="e">
        <f t="shared" si="1"/>
        <v>#DIV/0!</v>
      </c>
    </row>
    <row r="80" spans="1:20">
      <c r="A80" s="11">
        <v>5475</v>
      </c>
      <c r="B80" s="11" t="s">
        <v>14</v>
      </c>
      <c r="C80" s="11" t="s">
        <v>86</v>
      </c>
      <c r="D80" s="13"/>
      <c r="E80" s="13"/>
      <c r="F80" s="13"/>
      <c r="G80" s="13"/>
      <c r="H80" s="12"/>
      <c r="I80" s="13"/>
      <c r="J80" s="13"/>
      <c r="K80" s="13"/>
      <c r="L80" s="12"/>
      <c r="M80" s="13"/>
      <c r="N80" s="13"/>
      <c r="O80" s="13"/>
      <c r="P80" s="13"/>
      <c r="Q80" s="13"/>
      <c r="R80" s="13"/>
      <c r="S80" s="13"/>
      <c r="T80" s="16" t="e">
        <f t="shared" si="1"/>
        <v>#DIV/0!</v>
      </c>
    </row>
    <row r="81" spans="1:20">
      <c r="A81" s="11">
        <v>5480</v>
      </c>
      <c r="B81" s="11" t="s">
        <v>14</v>
      </c>
      <c r="C81" s="11" t="s">
        <v>87</v>
      </c>
      <c r="D81" s="13"/>
      <c r="E81" s="13"/>
      <c r="F81" s="13"/>
      <c r="G81" s="13"/>
      <c r="H81" s="12"/>
      <c r="I81" s="13"/>
      <c r="J81" s="13"/>
      <c r="K81" s="13"/>
      <c r="L81" s="12"/>
      <c r="M81" s="13"/>
      <c r="N81" s="13"/>
      <c r="O81" s="13"/>
      <c r="P81" s="13"/>
      <c r="Q81" s="13"/>
      <c r="R81" s="13"/>
      <c r="S81" s="13"/>
      <c r="T81" s="16" t="e">
        <f t="shared" si="1"/>
        <v>#DIV/0!</v>
      </c>
    </row>
    <row r="82" spans="1:20">
      <c r="A82" s="11">
        <v>5483</v>
      </c>
      <c r="B82" s="11" t="s">
        <v>14</v>
      </c>
      <c r="C82" s="11" t="s">
        <v>88</v>
      </c>
      <c r="D82" s="13"/>
      <c r="E82" s="13"/>
      <c r="F82" s="13"/>
      <c r="G82" s="13"/>
      <c r="H82" s="12"/>
      <c r="I82" s="13"/>
      <c r="J82" s="13"/>
      <c r="K82" s="13"/>
      <c r="L82" s="12"/>
      <c r="M82" s="13"/>
      <c r="N82" s="13"/>
      <c r="O82" s="13"/>
      <c r="P82" s="13"/>
      <c r="Q82" s="13"/>
      <c r="R82" s="13"/>
      <c r="S82" s="13"/>
      <c r="T82" s="16" t="e">
        <f t="shared" si="1"/>
        <v>#DIV/0!</v>
      </c>
    </row>
    <row r="83" spans="1:20">
      <c r="A83" s="11">
        <v>5490</v>
      </c>
      <c r="B83" s="11" t="s">
        <v>14</v>
      </c>
      <c r="C83" s="11" t="s">
        <v>89</v>
      </c>
      <c r="D83" s="13"/>
      <c r="E83" s="13"/>
      <c r="F83" s="13"/>
      <c r="G83" s="13"/>
      <c r="H83" s="12"/>
      <c r="I83" s="13"/>
      <c r="J83" s="13"/>
      <c r="K83" s="13"/>
      <c r="L83" s="12"/>
      <c r="M83" s="13"/>
      <c r="N83" s="13"/>
      <c r="O83" s="13"/>
      <c r="P83" s="13"/>
      <c r="Q83" s="13"/>
      <c r="R83" s="13"/>
      <c r="S83" s="13"/>
      <c r="T83" s="16" t="e">
        <f t="shared" si="1"/>
        <v>#DIV/0!</v>
      </c>
    </row>
    <row r="84" spans="1:20" ht="24.75" customHeight="1">
      <c r="A84" s="11">
        <v>5495</v>
      </c>
      <c r="B84" s="11" t="s">
        <v>14</v>
      </c>
      <c r="C84" s="11" t="s">
        <v>90</v>
      </c>
      <c r="D84" s="13"/>
      <c r="E84" s="13"/>
      <c r="F84" s="13"/>
      <c r="G84" s="13"/>
      <c r="H84" s="12"/>
      <c r="I84" s="31"/>
      <c r="J84" s="13"/>
      <c r="K84" s="13"/>
      <c r="L84" s="12"/>
      <c r="M84" s="13"/>
      <c r="N84" s="13"/>
      <c r="O84" s="13"/>
      <c r="P84" s="13"/>
      <c r="Q84" s="13"/>
      <c r="R84" s="13"/>
      <c r="S84" s="13"/>
      <c r="T84" s="16" t="e">
        <f t="shared" si="1"/>
        <v>#DIV/0!</v>
      </c>
    </row>
    <row r="85" spans="1:20">
      <c r="A85" s="11">
        <v>5501</v>
      </c>
      <c r="B85" s="11" t="s">
        <v>14</v>
      </c>
      <c r="C85" s="11" t="s">
        <v>91</v>
      </c>
      <c r="D85" s="13"/>
      <c r="E85" s="13"/>
      <c r="F85" s="13"/>
      <c r="G85" s="13"/>
      <c r="H85" s="12"/>
      <c r="I85" s="13"/>
      <c r="J85" s="13"/>
      <c r="K85" s="13"/>
      <c r="L85" s="12"/>
      <c r="M85" s="13"/>
      <c r="N85" s="13"/>
      <c r="O85" s="13"/>
      <c r="P85" s="13"/>
      <c r="Q85" s="13"/>
      <c r="R85" s="13"/>
      <c r="S85" s="13"/>
      <c r="T85" s="16" t="e">
        <f t="shared" si="1"/>
        <v>#DIV/0!</v>
      </c>
    </row>
    <row r="86" spans="1:20">
      <c r="A86" s="11">
        <v>5541</v>
      </c>
      <c r="B86" s="11" t="s">
        <v>14</v>
      </c>
      <c r="C86" s="11" t="s">
        <v>92</v>
      </c>
      <c r="D86" s="13"/>
      <c r="E86" s="13"/>
      <c r="F86" s="13"/>
      <c r="G86" s="13"/>
      <c r="H86" s="12"/>
      <c r="I86" s="13"/>
      <c r="J86" s="13"/>
      <c r="K86" s="13"/>
      <c r="L86" s="12"/>
      <c r="M86" s="13"/>
      <c r="N86" s="13"/>
      <c r="O86" s="13"/>
      <c r="P86" s="13"/>
      <c r="Q86" s="13"/>
      <c r="R86" s="13"/>
      <c r="S86" s="13"/>
      <c r="T86" s="16" t="e">
        <f t="shared" si="1"/>
        <v>#DIV/0!</v>
      </c>
    </row>
    <row r="87" spans="1:20">
      <c r="A87" s="11">
        <v>5543</v>
      </c>
      <c r="B87" s="11" t="s">
        <v>14</v>
      </c>
      <c r="C87" s="11" t="s">
        <v>93</v>
      </c>
      <c r="D87" s="13"/>
      <c r="E87" s="13"/>
      <c r="F87" s="13"/>
      <c r="G87" s="13"/>
      <c r="H87" s="12"/>
      <c r="I87" s="13"/>
      <c r="J87" s="13"/>
      <c r="K87" s="13"/>
      <c r="L87" s="12"/>
      <c r="M87" s="13"/>
      <c r="N87" s="13"/>
      <c r="O87" s="13"/>
      <c r="P87" s="13"/>
      <c r="Q87" s="13"/>
      <c r="R87" s="13"/>
      <c r="S87" s="13"/>
      <c r="T87" s="16" t="e">
        <f t="shared" si="1"/>
        <v>#DIV/0!</v>
      </c>
    </row>
    <row r="88" spans="1:20">
      <c r="A88" s="11">
        <v>5576</v>
      </c>
      <c r="B88" s="11" t="s">
        <v>14</v>
      </c>
      <c r="C88" s="11" t="s">
        <v>94</v>
      </c>
      <c r="D88" s="13"/>
      <c r="E88" s="13"/>
      <c r="F88" s="13"/>
      <c r="G88" s="13"/>
      <c r="H88" s="12"/>
      <c r="I88" s="13"/>
      <c r="J88" s="13"/>
      <c r="K88" s="13"/>
      <c r="L88" s="12"/>
      <c r="M88" s="13"/>
      <c r="N88" s="13"/>
      <c r="O88" s="13"/>
      <c r="P88" s="13"/>
      <c r="Q88" s="13"/>
      <c r="R88" s="13"/>
      <c r="S88" s="13"/>
      <c r="T88" s="16" t="e">
        <f t="shared" si="1"/>
        <v>#DIV/0!</v>
      </c>
    </row>
    <row r="89" spans="1:20">
      <c r="A89" s="11">
        <v>5579</v>
      </c>
      <c r="B89" s="11" t="s">
        <v>14</v>
      </c>
      <c r="C89" s="11" t="s">
        <v>95</v>
      </c>
      <c r="D89" s="13"/>
      <c r="E89" s="13"/>
      <c r="F89" s="13"/>
      <c r="G89" s="13"/>
      <c r="H89" s="12"/>
      <c r="I89" s="13"/>
      <c r="J89" s="13"/>
      <c r="K89" s="13"/>
      <c r="L89" s="12"/>
      <c r="M89" s="13"/>
      <c r="N89" s="13"/>
      <c r="O89" s="13"/>
      <c r="P89" s="13"/>
      <c r="Q89" s="13"/>
      <c r="R89" s="13"/>
      <c r="S89" s="13"/>
      <c r="T89" s="16" t="e">
        <f t="shared" si="1"/>
        <v>#DIV/0!</v>
      </c>
    </row>
    <row r="90" spans="1:20">
      <c r="A90" s="11">
        <v>5585</v>
      </c>
      <c r="B90" s="11" t="s">
        <v>14</v>
      </c>
      <c r="C90" s="11" t="s">
        <v>96</v>
      </c>
      <c r="D90" s="13"/>
      <c r="E90" s="13"/>
      <c r="F90" s="13"/>
      <c r="G90" s="13"/>
      <c r="H90" s="12"/>
      <c r="I90" s="13"/>
      <c r="J90" s="13"/>
      <c r="K90" s="13"/>
      <c r="L90" s="12"/>
      <c r="M90" s="13"/>
      <c r="N90" s="13"/>
      <c r="O90" s="13"/>
      <c r="P90" s="13"/>
      <c r="Q90" s="13"/>
      <c r="R90" s="13"/>
      <c r="S90" s="13"/>
      <c r="T90" s="16" t="e">
        <f t="shared" si="1"/>
        <v>#DIV/0!</v>
      </c>
    </row>
    <row r="91" spans="1:20">
      <c r="A91" s="11">
        <v>5591</v>
      </c>
      <c r="B91" s="11" t="s">
        <v>14</v>
      </c>
      <c r="C91" s="11" t="s">
        <v>97</v>
      </c>
      <c r="D91" s="13"/>
      <c r="E91" s="13"/>
      <c r="F91" s="13"/>
      <c r="G91" s="13"/>
      <c r="H91" s="12"/>
      <c r="I91" s="13"/>
      <c r="J91" s="13"/>
      <c r="K91" s="13"/>
      <c r="L91" s="12"/>
      <c r="M91" s="13"/>
      <c r="N91" s="13"/>
      <c r="O91" s="13"/>
      <c r="P91" s="13"/>
      <c r="Q91" s="13"/>
      <c r="R91" s="13"/>
      <c r="S91" s="13"/>
      <c r="T91" s="16" t="e">
        <f t="shared" si="1"/>
        <v>#DIV/0!</v>
      </c>
    </row>
    <row r="92" spans="1:20">
      <c r="A92" s="11">
        <v>5604</v>
      </c>
      <c r="B92" s="11" t="s">
        <v>14</v>
      </c>
      <c r="C92" s="11" t="s">
        <v>98</v>
      </c>
      <c r="D92" s="13"/>
      <c r="E92" s="13"/>
      <c r="F92" s="13"/>
      <c r="G92" s="13"/>
      <c r="H92" s="12"/>
      <c r="I92" s="13"/>
      <c r="J92" s="13"/>
      <c r="K92" s="13"/>
      <c r="L92" s="12"/>
      <c r="M92" s="13"/>
      <c r="N92" s="13"/>
      <c r="O92" s="13"/>
      <c r="P92" s="13"/>
      <c r="Q92" s="13"/>
      <c r="R92" s="13"/>
      <c r="S92" s="13"/>
      <c r="T92" s="16" t="e">
        <f t="shared" si="1"/>
        <v>#DIV/0!</v>
      </c>
    </row>
    <row r="93" spans="1:20">
      <c r="A93" s="11">
        <v>5607</v>
      </c>
      <c r="B93" s="11" t="s">
        <v>14</v>
      </c>
      <c r="C93" s="11" t="s">
        <v>99</v>
      </c>
      <c r="D93" s="13"/>
      <c r="E93" s="13"/>
      <c r="F93" s="13"/>
      <c r="G93" s="13"/>
      <c r="H93" s="12"/>
      <c r="I93" s="13"/>
      <c r="J93" s="13"/>
      <c r="K93" s="13"/>
      <c r="L93" s="12"/>
      <c r="M93" s="13"/>
      <c r="N93" s="13"/>
      <c r="O93" s="13"/>
      <c r="P93" s="13"/>
      <c r="Q93" s="13"/>
      <c r="R93" s="13"/>
      <c r="S93" s="13"/>
      <c r="T93" s="16" t="e">
        <f t="shared" si="1"/>
        <v>#DIV/0!</v>
      </c>
    </row>
    <row r="94" spans="1:20">
      <c r="A94" s="11">
        <v>5615</v>
      </c>
      <c r="B94" s="11" t="s">
        <v>14</v>
      </c>
      <c r="C94" s="11" t="s">
        <v>100</v>
      </c>
      <c r="D94" s="13"/>
      <c r="E94" s="13"/>
      <c r="F94" s="13"/>
      <c r="G94" s="13"/>
      <c r="H94" s="12"/>
      <c r="I94" s="13"/>
      <c r="J94" s="13"/>
      <c r="K94" s="13"/>
      <c r="L94" s="12"/>
      <c r="M94" s="13"/>
      <c r="N94" s="13"/>
      <c r="O94" s="13"/>
      <c r="P94" s="13"/>
      <c r="Q94" s="13"/>
      <c r="R94" s="13"/>
      <c r="S94" s="13"/>
      <c r="T94" s="16" t="e">
        <f t="shared" si="1"/>
        <v>#DIV/0!</v>
      </c>
    </row>
    <row r="95" spans="1:20">
      <c r="A95" s="11">
        <v>5628</v>
      </c>
      <c r="B95" s="11" t="s">
        <v>14</v>
      </c>
      <c r="C95" s="11" t="s">
        <v>101</v>
      </c>
      <c r="D95" s="13"/>
      <c r="E95" s="13"/>
      <c r="F95" s="13"/>
      <c r="G95" s="13"/>
      <c r="H95" s="12"/>
      <c r="I95" s="13"/>
      <c r="J95" s="13"/>
      <c r="K95" s="13"/>
      <c r="L95" s="12"/>
      <c r="M95" s="13"/>
      <c r="N95" s="13"/>
      <c r="O95" s="13"/>
      <c r="P95" s="13"/>
      <c r="Q95" s="13"/>
      <c r="R95" s="13"/>
      <c r="S95" s="13"/>
      <c r="T95" s="16" t="e">
        <f t="shared" si="1"/>
        <v>#DIV/0!</v>
      </c>
    </row>
    <row r="96" spans="1:20">
      <c r="A96" s="11">
        <v>5631</v>
      </c>
      <c r="B96" s="11" t="s">
        <v>14</v>
      </c>
      <c r="C96" s="11" t="s">
        <v>102</v>
      </c>
      <c r="D96" s="13"/>
      <c r="E96" s="13"/>
      <c r="F96" s="13"/>
      <c r="G96" s="13"/>
      <c r="H96" s="12"/>
      <c r="I96" s="13"/>
      <c r="J96" s="13"/>
      <c r="K96" s="13"/>
      <c r="L96" s="12"/>
      <c r="M96" s="13"/>
      <c r="N96" s="13"/>
      <c r="O96" s="13"/>
      <c r="P96" s="13"/>
      <c r="Q96" s="13"/>
      <c r="R96" s="13"/>
      <c r="S96" s="13"/>
      <c r="T96" s="16" t="e">
        <f t="shared" si="1"/>
        <v>#DIV/0!</v>
      </c>
    </row>
    <row r="97" spans="1:20">
      <c r="A97" s="11">
        <v>5642</v>
      </c>
      <c r="B97" s="11" t="s">
        <v>14</v>
      </c>
      <c r="C97" s="11" t="s">
        <v>103</v>
      </c>
      <c r="D97" s="13"/>
      <c r="E97" s="13"/>
      <c r="F97" s="13"/>
      <c r="G97" s="13"/>
      <c r="H97" s="12"/>
      <c r="I97" s="13"/>
      <c r="J97" s="13"/>
      <c r="K97" s="13"/>
      <c r="L97" s="12"/>
      <c r="M97" s="13"/>
      <c r="N97" s="13"/>
      <c r="O97" s="13"/>
      <c r="P97" s="13"/>
      <c r="Q97" s="13"/>
      <c r="R97" s="13"/>
      <c r="S97" s="13"/>
      <c r="T97" s="16" t="e">
        <f t="shared" si="1"/>
        <v>#DIV/0!</v>
      </c>
    </row>
    <row r="98" spans="1:20">
      <c r="A98" s="11">
        <v>5647</v>
      </c>
      <c r="B98" s="11" t="s">
        <v>14</v>
      </c>
      <c r="C98" s="11" t="s">
        <v>104</v>
      </c>
      <c r="D98" s="13"/>
      <c r="E98" s="13"/>
      <c r="F98" s="13"/>
      <c r="G98" s="13"/>
      <c r="H98" s="12"/>
      <c r="I98" s="13"/>
      <c r="J98" s="13"/>
      <c r="K98" s="13"/>
      <c r="L98" s="12"/>
      <c r="M98" s="13"/>
      <c r="N98" s="13"/>
      <c r="O98" s="13"/>
      <c r="P98" s="13"/>
      <c r="Q98" s="13"/>
      <c r="R98" s="13"/>
      <c r="S98" s="13"/>
      <c r="T98" s="16" t="e">
        <f t="shared" si="1"/>
        <v>#DIV/0!</v>
      </c>
    </row>
    <row r="99" spans="1:20">
      <c r="A99" s="11">
        <v>5649</v>
      </c>
      <c r="B99" s="11" t="s">
        <v>14</v>
      </c>
      <c r="C99" s="11" t="s">
        <v>105</v>
      </c>
      <c r="D99" s="13"/>
      <c r="E99" s="13"/>
      <c r="F99" s="13"/>
      <c r="G99" s="13"/>
      <c r="H99" s="12"/>
      <c r="I99" s="13"/>
      <c r="J99" s="13"/>
      <c r="K99" s="13"/>
      <c r="L99" s="12"/>
      <c r="M99" s="13"/>
      <c r="N99" s="13"/>
      <c r="O99" s="13"/>
      <c r="P99" s="13"/>
      <c r="Q99" s="13"/>
      <c r="R99" s="13"/>
      <c r="S99" s="13"/>
      <c r="T99" s="16" t="e">
        <f t="shared" si="1"/>
        <v>#DIV/0!</v>
      </c>
    </row>
    <row r="100" spans="1:20">
      <c r="A100" s="11">
        <v>5652</v>
      </c>
      <c r="B100" s="11" t="s">
        <v>14</v>
      </c>
      <c r="C100" s="11" t="s">
        <v>106</v>
      </c>
      <c r="D100" s="13"/>
      <c r="E100" s="13"/>
      <c r="F100" s="13"/>
      <c r="G100" s="13"/>
      <c r="H100" s="12"/>
      <c r="I100" s="13"/>
      <c r="J100" s="13"/>
      <c r="K100" s="13"/>
      <c r="L100" s="12"/>
      <c r="M100" s="13"/>
      <c r="N100" s="13"/>
      <c r="O100" s="13"/>
      <c r="P100" s="13"/>
      <c r="Q100" s="13"/>
      <c r="R100" s="13"/>
      <c r="S100" s="13"/>
      <c r="T100" s="16" t="e">
        <f t="shared" si="1"/>
        <v>#DIV/0!</v>
      </c>
    </row>
    <row r="101" spans="1:20">
      <c r="A101" s="11">
        <v>5656</v>
      </c>
      <c r="B101" s="11" t="s">
        <v>14</v>
      </c>
      <c r="C101" s="11" t="s">
        <v>107</v>
      </c>
      <c r="D101" s="13"/>
      <c r="E101" s="13"/>
      <c r="F101" s="13"/>
      <c r="G101" s="13"/>
      <c r="H101" s="12"/>
      <c r="I101" s="13"/>
      <c r="J101" s="13"/>
      <c r="K101" s="13"/>
      <c r="L101" s="12"/>
      <c r="M101" s="13"/>
      <c r="N101" s="13"/>
      <c r="O101" s="13"/>
      <c r="P101" s="13"/>
      <c r="Q101" s="13"/>
      <c r="R101" s="13"/>
      <c r="S101" s="13"/>
      <c r="T101" s="16" t="e">
        <f t="shared" si="1"/>
        <v>#DIV/0!</v>
      </c>
    </row>
    <row r="102" spans="1:20">
      <c r="A102" s="11">
        <v>5658</v>
      </c>
      <c r="B102" s="11" t="s">
        <v>14</v>
      </c>
      <c r="C102" s="11" t="s">
        <v>108</v>
      </c>
      <c r="D102" s="13"/>
      <c r="E102" s="13"/>
      <c r="F102" s="13"/>
      <c r="G102" s="13"/>
      <c r="H102" s="12"/>
      <c r="I102" s="13"/>
      <c r="J102" s="13"/>
      <c r="K102" s="13"/>
      <c r="L102" s="12"/>
      <c r="M102" s="13"/>
      <c r="N102" s="13"/>
      <c r="O102" s="13"/>
      <c r="P102" s="13"/>
      <c r="Q102" s="13"/>
      <c r="R102" s="13"/>
      <c r="S102" s="13"/>
      <c r="T102" s="16" t="e">
        <f t="shared" si="1"/>
        <v>#DIV/0!</v>
      </c>
    </row>
    <row r="103" spans="1:20">
      <c r="A103" s="17">
        <v>5659</v>
      </c>
      <c r="B103" s="17" t="s">
        <v>14</v>
      </c>
      <c r="C103" s="17" t="s">
        <v>109</v>
      </c>
      <c r="D103" s="13"/>
      <c r="E103" s="13"/>
      <c r="F103" s="13"/>
      <c r="G103" s="13"/>
      <c r="H103" s="12"/>
      <c r="I103" s="13"/>
      <c r="J103" s="13"/>
      <c r="K103" s="13"/>
      <c r="L103" s="12"/>
      <c r="M103" s="13"/>
      <c r="N103" s="13"/>
      <c r="O103" s="13"/>
      <c r="P103" s="13"/>
      <c r="Q103" s="13"/>
      <c r="R103" s="13"/>
      <c r="S103" s="13"/>
      <c r="T103" s="16" t="e">
        <f t="shared" si="1"/>
        <v>#DIV/0!</v>
      </c>
    </row>
    <row r="104" spans="1:20">
      <c r="A104" s="11">
        <v>5660</v>
      </c>
      <c r="B104" s="11" t="s">
        <v>14</v>
      </c>
      <c r="C104" s="11" t="s">
        <v>110</v>
      </c>
      <c r="D104" s="13"/>
      <c r="E104" s="13"/>
      <c r="F104" s="13"/>
      <c r="G104" s="13"/>
      <c r="H104" s="12"/>
      <c r="I104" s="13"/>
      <c r="J104" s="13"/>
      <c r="K104" s="13"/>
      <c r="L104" s="12"/>
      <c r="M104" s="13"/>
      <c r="N104" s="13"/>
      <c r="O104" s="13"/>
      <c r="P104" s="13"/>
      <c r="Q104" s="13"/>
      <c r="R104" s="13"/>
      <c r="S104" s="13"/>
      <c r="T104" s="16" t="e">
        <f t="shared" si="1"/>
        <v>#DIV/0!</v>
      </c>
    </row>
    <row r="105" spans="1:20">
      <c r="A105" s="11">
        <v>5664</v>
      </c>
      <c r="B105" s="11" t="s">
        <v>14</v>
      </c>
      <c r="C105" s="11" t="s">
        <v>111</v>
      </c>
      <c r="D105" s="13"/>
      <c r="E105" s="13"/>
      <c r="F105" s="13"/>
      <c r="G105" s="13"/>
      <c r="H105" s="12"/>
      <c r="I105" s="13"/>
      <c r="J105" s="13"/>
      <c r="K105" s="13"/>
      <c r="L105" s="12"/>
      <c r="M105" s="13"/>
      <c r="N105" s="13"/>
      <c r="O105" s="13"/>
      <c r="P105" s="13"/>
      <c r="Q105" s="13"/>
      <c r="R105" s="13"/>
      <c r="S105" s="13"/>
      <c r="T105" s="16" t="e">
        <f t="shared" si="1"/>
        <v>#DIV/0!</v>
      </c>
    </row>
    <row r="106" spans="1:20">
      <c r="A106" s="11">
        <v>5665</v>
      </c>
      <c r="B106" s="11" t="s">
        <v>14</v>
      </c>
      <c r="C106" s="11" t="s">
        <v>112</v>
      </c>
      <c r="D106" s="13"/>
      <c r="E106" s="13"/>
      <c r="F106" s="13"/>
      <c r="G106" s="13"/>
      <c r="H106" s="12"/>
      <c r="I106" s="13"/>
      <c r="J106" s="13"/>
      <c r="K106" s="13"/>
      <c r="L106" s="12"/>
      <c r="M106" s="13"/>
      <c r="N106" s="13"/>
      <c r="O106" s="13"/>
      <c r="P106" s="13"/>
      <c r="Q106" s="13"/>
      <c r="R106" s="13"/>
      <c r="S106" s="13"/>
      <c r="T106" s="16" t="e">
        <f t="shared" si="1"/>
        <v>#DIV/0!</v>
      </c>
    </row>
    <row r="107" spans="1:20">
      <c r="A107" s="11">
        <v>5667</v>
      </c>
      <c r="B107" s="11" t="s">
        <v>14</v>
      </c>
      <c r="C107" s="11" t="s">
        <v>113</v>
      </c>
      <c r="D107" s="13"/>
      <c r="E107" s="13"/>
      <c r="F107" s="13"/>
      <c r="G107" s="13"/>
      <c r="H107" s="12"/>
      <c r="I107" s="13"/>
      <c r="J107" s="13"/>
      <c r="K107" s="13"/>
      <c r="L107" s="12"/>
      <c r="M107" s="13"/>
      <c r="N107" s="13"/>
      <c r="O107" s="13"/>
      <c r="P107" s="13"/>
      <c r="Q107" s="13"/>
      <c r="R107" s="13"/>
      <c r="S107" s="13"/>
      <c r="T107" s="16" t="e">
        <f t="shared" si="1"/>
        <v>#DIV/0!</v>
      </c>
    </row>
    <row r="108" spans="1:20">
      <c r="A108" s="11">
        <v>5670</v>
      </c>
      <c r="B108" s="11" t="s">
        <v>14</v>
      </c>
      <c r="C108" s="11" t="s">
        <v>114</v>
      </c>
      <c r="D108" s="13"/>
      <c r="E108" s="13"/>
      <c r="F108" s="13"/>
      <c r="G108" s="13"/>
      <c r="H108" s="12"/>
      <c r="I108" s="13"/>
      <c r="J108" s="13"/>
      <c r="K108" s="13"/>
      <c r="L108" s="12"/>
      <c r="M108" s="13"/>
      <c r="N108" s="13"/>
      <c r="O108" s="13"/>
      <c r="P108" s="13"/>
      <c r="Q108" s="13"/>
      <c r="R108" s="13"/>
      <c r="S108" s="13"/>
      <c r="T108" s="16" t="e">
        <f t="shared" si="1"/>
        <v>#DIV/0!</v>
      </c>
    </row>
    <row r="109" spans="1:20">
      <c r="A109" s="11">
        <v>5674</v>
      </c>
      <c r="B109" s="11" t="s">
        <v>14</v>
      </c>
      <c r="C109" s="11" t="s">
        <v>115</v>
      </c>
      <c r="D109" s="13"/>
      <c r="E109" s="13"/>
      <c r="F109" s="13"/>
      <c r="G109" s="13"/>
      <c r="H109" s="12"/>
      <c r="I109" s="13"/>
      <c r="J109" s="13"/>
      <c r="K109" s="13"/>
      <c r="L109" s="12"/>
      <c r="M109" s="13"/>
      <c r="N109" s="13"/>
      <c r="O109" s="13"/>
      <c r="P109" s="13"/>
      <c r="Q109" s="13"/>
      <c r="R109" s="13"/>
      <c r="S109" s="13"/>
      <c r="T109" s="16" t="e">
        <f t="shared" si="1"/>
        <v>#DIV/0!</v>
      </c>
    </row>
    <row r="110" spans="1:20">
      <c r="A110" s="11">
        <v>5679</v>
      </c>
      <c r="B110" s="11" t="s">
        <v>14</v>
      </c>
      <c r="C110" s="11" t="s">
        <v>116</v>
      </c>
      <c r="D110" s="13"/>
      <c r="E110" s="13"/>
      <c r="F110" s="13"/>
      <c r="G110" s="13"/>
      <c r="H110" s="12"/>
      <c r="I110" s="13"/>
      <c r="J110" s="13"/>
      <c r="K110" s="13"/>
      <c r="L110" s="12"/>
      <c r="M110" s="13"/>
      <c r="N110" s="13"/>
      <c r="O110" s="13"/>
      <c r="P110" s="13"/>
      <c r="Q110" s="13"/>
      <c r="R110" s="13"/>
      <c r="S110" s="13"/>
      <c r="T110" s="16" t="e">
        <f t="shared" si="1"/>
        <v>#DIV/0!</v>
      </c>
    </row>
    <row r="111" spans="1:20">
      <c r="A111" s="11">
        <v>5686</v>
      </c>
      <c r="B111" s="11" t="s">
        <v>14</v>
      </c>
      <c r="C111" s="11" t="s">
        <v>117</v>
      </c>
      <c r="D111" s="13"/>
      <c r="E111" s="13"/>
      <c r="F111" s="13"/>
      <c r="G111" s="13"/>
      <c r="H111" s="12"/>
      <c r="I111" s="13"/>
      <c r="J111" s="13"/>
      <c r="K111" s="13"/>
      <c r="L111" s="12"/>
      <c r="M111" s="13"/>
      <c r="N111" s="13"/>
      <c r="O111" s="13"/>
      <c r="P111" s="13"/>
      <c r="Q111" s="13"/>
      <c r="R111" s="13"/>
      <c r="S111" s="13"/>
      <c r="T111" s="16" t="e">
        <f t="shared" si="1"/>
        <v>#DIV/0!</v>
      </c>
    </row>
    <row r="112" spans="1:20">
      <c r="A112" s="11">
        <v>5690</v>
      </c>
      <c r="B112" s="11" t="s">
        <v>14</v>
      </c>
      <c r="C112" s="11" t="s">
        <v>118</v>
      </c>
      <c r="D112" s="13"/>
      <c r="E112" s="13"/>
      <c r="F112" s="13"/>
      <c r="G112" s="13"/>
      <c r="H112" s="12"/>
      <c r="I112" s="13"/>
      <c r="J112" s="13"/>
      <c r="K112" s="13"/>
      <c r="L112" s="12"/>
      <c r="M112" s="13"/>
      <c r="N112" s="13"/>
      <c r="O112" s="13"/>
      <c r="P112" s="13"/>
      <c r="Q112" s="13"/>
      <c r="R112" s="13"/>
      <c r="S112" s="13"/>
      <c r="T112" s="16" t="e">
        <f t="shared" si="1"/>
        <v>#DIV/0!</v>
      </c>
    </row>
    <row r="113" spans="1:20">
      <c r="A113" s="11">
        <v>5697</v>
      </c>
      <c r="B113" s="11" t="s">
        <v>14</v>
      </c>
      <c r="C113" s="11" t="s">
        <v>119</v>
      </c>
      <c r="D113" s="13"/>
      <c r="E113" s="13"/>
      <c r="F113" s="13"/>
      <c r="G113" s="13"/>
      <c r="H113" s="12"/>
      <c r="I113" s="13"/>
      <c r="J113" s="13"/>
      <c r="K113" s="13"/>
      <c r="L113" s="12"/>
      <c r="M113" s="13"/>
      <c r="N113" s="13"/>
      <c r="O113" s="13"/>
      <c r="P113" s="13"/>
      <c r="Q113" s="13"/>
      <c r="R113" s="13"/>
      <c r="S113" s="13"/>
      <c r="T113" s="16" t="e">
        <f t="shared" si="1"/>
        <v>#DIV/0!</v>
      </c>
    </row>
    <row r="114" spans="1:20">
      <c r="A114" s="11">
        <v>5736</v>
      </c>
      <c r="B114" s="11" t="s">
        <v>14</v>
      </c>
      <c r="C114" s="11" t="s">
        <v>120</v>
      </c>
      <c r="D114" s="13"/>
      <c r="E114" s="13"/>
      <c r="F114" s="13"/>
      <c r="G114" s="13"/>
      <c r="H114" s="12"/>
      <c r="I114" s="13"/>
      <c r="J114" s="13"/>
      <c r="K114" s="13"/>
      <c r="L114" s="12"/>
      <c r="M114" s="13"/>
      <c r="N114" s="13"/>
      <c r="O114" s="13"/>
      <c r="P114" s="13"/>
      <c r="Q114" s="13"/>
      <c r="R114" s="13"/>
      <c r="S114" s="13"/>
      <c r="T114" s="16" t="e">
        <f t="shared" si="1"/>
        <v>#DIV/0!</v>
      </c>
    </row>
    <row r="115" spans="1:20">
      <c r="A115" s="11">
        <v>5756</v>
      </c>
      <c r="B115" s="11" t="s">
        <v>14</v>
      </c>
      <c r="C115" s="11" t="s">
        <v>121</v>
      </c>
      <c r="D115" s="13"/>
      <c r="E115" s="13"/>
      <c r="F115" s="13"/>
      <c r="G115" s="13"/>
      <c r="H115" s="12"/>
      <c r="I115" s="13"/>
      <c r="J115" s="13"/>
      <c r="K115" s="13"/>
      <c r="L115" s="12"/>
      <c r="M115" s="13"/>
      <c r="N115" s="13"/>
      <c r="O115" s="13"/>
      <c r="P115" s="13"/>
      <c r="Q115" s="13"/>
      <c r="R115" s="13"/>
      <c r="S115" s="13"/>
      <c r="T115" s="16" t="e">
        <f t="shared" si="1"/>
        <v>#DIV/0!</v>
      </c>
    </row>
    <row r="116" spans="1:20">
      <c r="A116" s="11">
        <v>5761</v>
      </c>
      <c r="B116" s="11" t="s">
        <v>14</v>
      </c>
      <c r="C116" s="11" t="s">
        <v>122</v>
      </c>
      <c r="D116" s="13"/>
      <c r="E116" s="13"/>
      <c r="F116" s="13"/>
      <c r="G116" s="13"/>
      <c r="H116" s="12"/>
      <c r="I116" s="13"/>
      <c r="J116" s="13"/>
      <c r="K116" s="13"/>
      <c r="L116" s="12"/>
      <c r="M116" s="13"/>
      <c r="N116" s="13"/>
      <c r="O116" s="13"/>
      <c r="P116" s="13"/>
      <c r="Q116" s="13"/>
      <c r="R116" s="13"/>
      <c r="S116" s="13"/>
      <c r="T116" s="16" t="e">
        <f t="shared" si="1"/>
        <v>#DIV/0!</v>
      </c>
    </row>
    <row r="117" spans="1:20">
      <c r="A117" s="17">
        <v>5789</v>
      </c>
      <c r="B117" s="17" t="s">
        <v>14</v>
      </c>
      <c r="C117" s="17" t="s">
        <v>123</v>
      </c>
      <c r="D117" s="13"/>
      <c r="E117" s="13"/>
      <c r="F117" s="13"/>
      <c r="G117" s="13"/>
      <c r="H117" s="12"/>
      <c r="I117" s="13"/>
      <c r="J117" s="13"/>
      <c r="K117" s="13"/>
      <c r="L117" s="12"/>
      <c r="M117" s="13"/>
      <c r="N117" s="13"/>
      <c r="O117" s="13"/>
      <c r="P117" s="13"/>
      <c r="Q117" s="13"/>
      <c r="R117" s="13"/>
      <c r="S117" s="13"/>
      <c r="T117" s="16" t="e">
        <f t="shared" si="1"/>
        <v>#DIV/0!</v>
      </c>
    </row>
    <row r="118" spans="1:20">
      <c r="A118" s="11">
        <v>5790</v>
      </c>
      <c r="B118" s="11" t="s">
        <v>14</v>
      </c>
      <c r="C118" s="11" t="s">
        <v>124</v>
      </c>
      <c r="D118" s="13"/>
      <c r="E118" s="13"/>
      <c r="F118" s="13"/>
      <c r="G118" s="13"/>
      <c r="H118" s="12"/>
      <c r="I118" s="13"/>
      <c r="J118" s="13"/>
      <c r="K118" s="13"/>
      <c r="L118" s="12"/>
      <c r="M118" s="13"/>
      <c r="N118" s="13"/>
      <c r="O118" s="13"/>
      <c r="P118" s="13"/>
      <c r="Q118" s="13"/>
      <c r="R118" s="13"/>
      <c r="S118" s="13"/>
      <c r="T118" s="16" t="e">
        <f t="shared" si="1"/>
        <v>#DIV/0!</v>
      </c>
    </row>
    <row r="119" spans="1:20">
      <c r="A119" s="11">
        <v>5792</v>
      </c>
      <c r="B119" s="11" t="s">
        <v>14</v>
      </c>
      <c r="C119" s="11" t="s">
        <v>125</v>
      </c>
      <c r="D119" s="13"/>
      <c r="E119" s="13"/>
      <c r="F119" s="13"/>
      <c r="G119" s="13"/>
      <c r="H119" s="12"/>
      <c r="I119" s="13"/>
      <c r="J119" s="13"/>
      <c r="K119" s="13"/>
      <c r="L119" s="12"/>
      <c r="M119" s="13"/>
      <c r="N119" s="13"/>
      <c r="O119" s="13"/>
      <c r="P119" s="13"/>
      <c r="Q119" s="13"/>
      <c r="R119" s="13"/>
      <c r="S119" s="13"/>
      <c r="T119" s="16" t="e">
        <f t="shared" si="1"/>
        <v>#DIV/0!</v>
      </c>
    </row>
    <row r="120" spans="1:20">
      <c r="A120" s="11">
        <v>5809</v>
      </c>
      <c r="B120" s="11" t="s">
        <v>14</v>
      </c>
      <c r="C120" s="11" t="s">
        <v>126</v>
      </c>
      <c r="D120" s="13"/>
      <c r="E120" s="13"/>
      <c r="F120" s="13"/>
      <c r="G120" s="13"/>
      <c r="H120" s="12"/>
      <c r="I120" s="31"/>
      <c r="J120" s="13"/>
      <c r="K120" s="13"/>
      <c r="L120" s="12"/>
      <c r="M120" s="13"/>
      <c r="N120" s="13"/>
      <c r="O120" s="13"/>
      <c r="P120" s="13"/>
      <c r="Q120" s="13"/>
      <c r="R120" s="13"/>
      <c r="S120" s="13"/>
      <c r="T120" s="16" t="e">
        <f t="shared" si="1"/>
        <v>#DIV/0!</v>
      </c>
    </row>
    <row r="121" spans="1:20">
      <c r="A121" s="11">
        <v>5819</v>
      </c>
      <c r="B121" s="11" t="s">
        <v>14</v>
      </c>
      <c r="C121" s="11" t="s">
        <v>127</v>
      </c>
      <c r="D121" s="13"/>
      <c r="E121" s="13"/>
      <c r="F121" s="13"/>
      <c r="G121" s="13"/>
      <c r="H121" s="12"/>
      <c r="I121" s="13"/>
      <c r="J121" s="13"/>
      <c r="K121" s="13"/>
      <c r="L121" s="12"/>
      <c r="M121" s="13"/>
      <c r="N121" s="13"/>
      <c r="O121" s="13"/>
      <c r="P121" s="13"/>
      <c r="Q121" s="13"/>
      <c r="R121" s="13"/>
      <c r="S121" s="13"/>
      <c r="T121" s="16" t="e">
        <f t="shared" si="1"/>
        <v>#DIV/0!</v>
      </c>
    </row>
    <row r="122" spans="1:20">
      <c r="A122" s="11">
        <v>5837</v>
      </c>
      <c r="B122" s="11" t="s">
        <v>14</v>
      </c>
      <c r="C122" s="11" t="s">
        <v>128</v>
      </c>
      <c r="D122" s="13"/>
      <c r="E122" s="13"/>
      <c r="F122" s="13"/>
      <c r="G122" s="13"/>
      <c r="H122" s="12"/>
      <c r="I122" s="13"/>
      <c r="J122" s="13"/>
      <c r="K122" s="13"/>
      <c r="L122" s="12"/>
      <c r="M122" s="13"/>
      <c r="N122" s="13"/>
      <c r="O122" s="13"/>
      <c r="P122" s="13"/>
      <c r="Q122" s="13"/>
      <c r="R122" s="13"/>
      <c r="S122" s="13"/>
      <c r="T122" s="16" t="e">
        <f t="shared" si="1"/>
        <v>#DIV/0!</v>
      </c>
    </row>
    <row r="123" spans="1:20">
      <c r="A123" s="11">
        <v>5842</v>
      </c>
      <c r="B123" s="11" t="s">
        <v>14</v>
      </c>
      <c r="C123" s="11" t="s">
        <v>129</v>
      </c>
      <c r="D123" s="13"/>
      <c r="E123" s="13"/>
      <c r="F123" s="13"/>
      <c r="G123" s="13"/>
      <c r="H123" s="12"/>
      <c r="I123" s="13"/>
      <c r="J123" s="13"/>
      <c r="K123" s="13"/>
      <c r="L123" s="12"/>
      <c r="M123" s="13"/>
      <c r="N123" s="13"/>
      <c r="O123" s="13"/>
      <c r="P123" s="13"/>
      <c r="Q123" s="13"/>
      <c r="R123" s="13"/>
      <c r="S123" s="13"/>
      <c r="T123" s="16" t="e">
        <f t="shared" si="1"/>
        <v>#DIV/0!</v>
      </c>
    </row>
    <row r="124" spans="1:20">
      <c r="A124" s="11">
        <v>5847</v>
      </c>
      <c r="B124" s="11" t="s">
        <v>14</v>
      </c>
      <c r="C124" s="11" t="s">
        <v>130</v>
      </c>
      <c r="D124" s="13"/>
      <c r="E124" s="13"/>
      <c r="F124" s="13"/>
      <c r="G124" s="13"/>
      <c r="H124" s="12"/>
      <c r="I124" s="13"/>
      <c r="J124" s="13"/>
      <c r="K124" s="13"/>
      <c r="L124" s="12"/>
      <c r="M124" s="13"/>
      <c r="N124" s="13"/>
      <c r="O124" s="13"/>
      <c r="P124" s="13"/>
      <c r="Q124" s="13"/>
      <c r="R124" s="13"/>
      <c r="S124" s="13"/>
      <c r="T124" s="16" t="e">
        <f t="shared" si="1"/>
        <v>#DIV/0!</v>
      </c>
    </row>
    <row r="125" spans="1:20">
      <c r="A125" s="11">
        <v>5854</v>
      </c>
      <c r="B125" s="11" t="s">
        <v>14</v>
      </c>
      <c r="C125" s="11" t="s">
        <v>131</v>
      </c>
      <c r="D125" s="13"/>
      <c r="E125" s="13"/>
      <c r="F125" s="13"/>
      <c r="G125" s="13"/>
      <c r="H125" s="12"/>
      <c r="I125" s="13"/>
      <c r="J125" s="13"/>
      <c r="K125" s="13"/>
      <c r="L125" s="12"/>
      <c r="M125" s="13"/>
      <c r="N125" s="13"/>
      <c r="O125" s="13"/>
      <c r="P125" s="13"/>
      <c r="Q125" s="13"/>
      <c r="R125" s="13"/>
      <c r="S125" s="13"/>
      <c r="T125" s="16" t="e">
        <f t="shared" si="1"/>
        <v>#DIV/0!</v>
      </c>
    </row>
    <row r="126" spans="1:20">
      <c r="A126" s="11">
        <v>5856</v>
      </c>
      <c r="B126" s="11" t="s">
        <v>14</v>
      </c>
      <c r="C126" s="11" t="s">
        <v>132</v>
      </c>
      <c r="D126" s="13"/>
      <c r="E126" s="13"/>
      <c r="F126" s="13"/>
      <c r="G126" s="13"/>
      <c r="H126" s="12"/>
      <c r="I126" s="13"/>
      <c r="J126" s="13"/>
      <c r="K126" s="13"/>
      <c r="L126" s="12"/>
      <c r="M126" s="13"/>
      <c r="N126" s="13"/>
      <c r="O126" s="13"/>
      <c r="P126" s="13"/>
      <c r="Q126" s="13"/>
      <c r="R126" s="13"/>
      <c r="S126" s="13"/>
      <c r="T126" s="16" t="e">
        <f t="shared" si="1"/>
        <v>#DIV/0!</v>
      </c>
    </row>
    <row r="127" spans="1:20">
      <c r="A127" s="11">
        <v>5858</v>
      </c>
      <c r="B127" s="11" t="s">
        <v>14</v>
      </c>
      <c r="C127" s="11" t="s">
        <v>133</v>
      </c>
      <c r="D127" s="13"/>
      <c r="E127" s="13"/>
      <c r="F127" s="13"/>
      <c r="G127" s="13"/>
      <c r="H127" s="12"/>
      <c r="I127" s="13"/>
      <c r="J127" s="13"/>
      <c r="K127" s="13"/>
      <c r="L127" s="12"/>
      <c r="M127" s="13"/>
      <c r="N127" s="13"/>
      <c r="O127" s="13"/>
      <c r="P127" s="13"/>
      <c r="Q127" s="13"/>
      <c r="R127" s="13"/>
      <c r="S127" s="13"/>
      <c r="T127" s="16" t="e">
        <f t="shared" si="1"/>
        <v>#DIV/0!</v>
      </c>
    </row>
    <row r="128" spans="1:20">
      <c r="A128" s="11">
        <v>5861</v>
      </c>
      <c r="B128" s="11" t="s">
        <v>14</v>
      </c>
      <c r="C128" s="11" t="s">
        <v>134</v>
      </c>
      <c r="D128" s="13"/>
      <c r="E128" s="13"/>
      <c r="F128" s="13"/>
      <c r="G128" s="13"/>
      <c r="H128" s="12"/>
      <c r="I128" s="13"/>
      <c r="J128" s="13"/>
      <c r="K128" s="13"/>
      <c r="L128" s="12"/>
      <c r="M128" s="13"/>
      <c r="N128" s="13"/>
      <c r="O128" s="13"/>
      <c r="P128" s="13"/>
      <c r="Q128" s="13"/>
      <c r="R128" s="13"/>
      <c r="S128" s="13"/>
      <c r="T128" s="16" t="e">
        <f t="shared" si="1"/>
        <v>#DIV/0!</v>
      </c>
    </row>
    <row r="129" spans="1:20">
      <c r="A129" s="11">
        <v>5873</v>
      </c>
      <c r="B129" s="11" t="s">
        <v>14</v>
      </c>
      <c r="C129" s="11" t="s">
        <v>135</v>
      </c>
      <c r="D129" s="13"/>
      <c r="E129" s="13"/>
      <c r="F129" s="13"/>
      <c r="G129" s="13"/>
      <c r="H129" s="12"/>
      <c r="I129" s="13"/>
      <c r="J129" s="13"/>
      <c r="K129" s="13"/>
      <c r="L129" s="12"/>
      <c r="M129" s="13"/>
      <c r="N129" s="13"/>
      <c r="O129" s="13"/>
      <c r="P129" s="13"/>
      <c r="Q129" s="13"/>
      <c r="R129" s="13"/>
      <c r="S129" s="13"/>
      <c r="T129" s="16" t="e">
        <f t="shared" si="1"/>
        <v>#DIV/0!</v>
      </c>
    </row>
    <row r="130" spans="1:20">
      <c r="A130" s="11">
        <v>5885</v>
      </c>
      <c r="B130" s="11" t="s">
        <v>14</v>
      </c>
      <c r="C130" s="11" t="s">
        <v>136</v>
      </c>
      <c r="D130" s="13"/>
      <c r="E130" s="13"/>
      <c r="F130" s="13"/>
      <c r="G130" s="13"/>
      <c r="H130" s="12"/>
      <c r="I130" s="13"/>
      <c r="J130" s="13"/>
      <c r="K130" s="13"/>
      <c r="L130" s="12"/>
      <c r="M130" s="13"/>
      <c r="N130" s="13"/>
      <c r="O130" s="13"/>
      <c r="P130" s="13"/>
      <c r="Q130" s="13"/>
      <c r="R130" s="13"/>
      <c r="S130" s="13"/>
      <c r="T130" s="16" t="e">
        <f t="shared" si="1"/>
        <v>#DIV/0!</v>
      </c>
    </row>
    <row r="131" spans="1:20">
      <c r="A131" s="11">
        <v>5887</v>
      </c>
      <c r="B131" s="11" t="s">
        <v>14</v>
      </c>
      <c r="C131" s="11" t="s">
        <v>137</v>
      </c>
      <c r="D131" s="13"/>
      <c r="E131" s="13"/>
      <c r="F131" s="13"/>
      <c r="G131" s="13"/>
      <c r="H131" s="12"/>
      <c r="I131" s="13"/>
      <c r="J131" s="13"/>
      <c r="K131" s="13"/>
      <c r="L131" s="12"/>
      <c r="M131" s="13"/>
      <c r="N131" s="13"/>
      <c r="O131" s="13"/>
      <c r="P131" s="13"/>
      <c r="Q131" s="13"/>
      <c r="R131" s="13"/>
      <c r="S131" s="13"/>
      <c r="T131" s="16" t="e">
        <f t="shared" si="1"/>
        <v>#DIV/0!</v>
      </c>
    </row>
    <row r="132" spans="1:20">
      <c r="A132" s="11">
        <v>5890</v>
      </c>
      <c r="B132" s="11" t="s">
        <v>14</v>
      </c>
      <c r="C132" s="11" t="s">
        <v>138</v>
      </c>
      <c r="D132" s="13"/>
      <c r="E132" s="13"/>
      <c r="F132" s="13"/>
      <c r="G132" s="13"/>
      <c r="H132" s="12"/>
      <c r="I132" s="13"/>
      <c r="J132" s="13"/>
      <c r="K132" s="13"/>
      <c r="L132" s="12"/>
      <c r="M132" s="13"/>
      <c r="N132" s="13"/>
      <c r="O132" s="13"/>
      <c r="P132" s="13"/>
      <c r="Q132" s="13"/>
      <c r="R132" s="13"/>
      <c r="S132" s="13"/>
      <c r="T132" s="16" t="e">
        <f t="shared" si="1"/>
        <v>#DIV/0!</v>
      </c>
    </row>
    <row r="133" spans="1:20">
      <c r="A133" s="11">
        <v>5893</v>
      </c>
      <c r="B133" s="11" t="s">
        <v>14</v>
      </c>
      <c r="C133" s="11" t="s">
        <v>139</v>
      </c>
      <c r="D133" s="13"/>
      <c r="E133" s="13"/>
      <c r="F133" s="13"/>
      <c r="G133" s="13"/>
      <c r="H133" s="12"/>
      <c r="I133" s="13"/>
      <c r="J133" s="13"/>
      <c r="K133" s="13"/>
      <c r="L133" s="12"/>
      <c r="M133" s="13"/>
      <c r="N133" s="13"/>
      <c r="O133" s="13"/>
      <c r="P133" s="13"/>
      <c r="Q133" s="13"/>
      <c r="R133" s="13"/>
      <c r="S133" s="13"/>
      <c r="T133" s="16" t="e">
        <f t="shared" si="1"/>
        <v>#DIV/0!</v>
      </c>
    </row>
    <row r="134" spans="1:20">
      <c r="A134" s="11">
        <v>5895</v>
      </c>
      <c r="B134" s="11" t="s">
        <v>14</v>
      </c>
      <c r="C134" s="11" t="s">
        <v>140</v>
      </c>
      <c r="D134" s="13"/>
      <c r="E134" s="13"/>
      <c r="F134" s="13"/>
      <c r="G134" s="13"/>
      <c r="H134" s="12"/>
      <c r="I134" s="13"/>
      <c r="J134" s="13"/>
      <c r="K134" s="13"/>
      <c r="L134" s="12"/>
      <c r="M134" s="13"/>
      <c r="N134" s="13"/>
      <c r="O134" s="13"/>
      <c r="P134" s="13"/>
      <c r="Q134" s="13"/>
      <c r="R134" s="13"/>
      <c r="S134" s="13"/>
      <c r="T134" s="16" t="e">
        <f t="shared" si="1"/>
        <v>#DIV/0!</v>
      </c>
    </row>
    <row r="135" spans="1:20">
      <c r="A135" s="11">
        <v>81001</v>
      </c>
      <c r="B135" s="11" t="s">
        <v>1005</v>
      </c>
      <c r="C135" s="11" t="s">
        <v>1005</v>
      </c>
      <c r="D135" s="13"/>
      <c r="E135" s="13"/>
      <c r="F135" s="13"/>
      <c r="G135" s="13"/>
      <c r="H135" s="12"/>
      <c r="I135" s="13"/>
      <c r="J135" s="13"/>
      <c r="K135" s="13"/>
      <c r="L135" s="12"/>
      <c r="M135" s="13"/>
      <c r="N135" s="13"/>
      <c r="O135" s="13"/>
      <c r="P135" s="13"/>
      <c r="Q135" s="13"/>
      <c r="R135" s="13"/>
      <c r="S135" s="13"/>
      <c r="T135" s="16" t="e">
        <f t="shared" si="1"/>
        <v>#DIV/0!</v>
      </c>
    </row>
    <row r="136" spans="1:20">
      <c r="A136" s="11">
        <v>81065</v>
      </c>
      <c r="B136" s="11" t="s">
        <v>1005</v>
      </c>
      <c r="C136" s="11" t="s">
        <v>1006</v>
      </c>
      <c r="D136" s="13"/>
      <c r="E136" s="13"/>
      <c r="F136" s="13"/>
      <c r="G136" s="13"/>
      <c r="H136" s="12"/>
      <c r="I136" s="13"/>
      <c r="J136" s="13"/>
      <c r="K136" s="13"/>
      <c r="L136" s="12"/>
      <c r="M136" s="13"/>
      <c r="N136" s="13"/>
      <c r="O136" s="13"/>
      <c r="P136" s="13"/>
      <c r="Q136" s="13"/>
      <c r="R136" s="13"/>
      <c r="S136" s="13"/>
      <c r="T136" s="16" t="e">
        <f t="shared" ref="T136:T199" si="2">AVERAGE(D136:Q136)</f>
        <v>#DIV/0!</v>
      </c>
    </row>
    <row r="137" spans="1:20">
      <c r="A137" s="11">
        <v>81220</v>
      </c>
      <c r="B137" s="11" t="s">
        <v>1005</v>
      </c>
      <c r="C137" s="11" t="s">
        <v>1007</v>
      </c>
      <c r="D137" s="13"/>
      <c r="E137" s="13"/>
      <c r="F137" s="13"/>
      <c r="G137" s="13"/>
      <c r="H137" s="12"/>
      <c r="I137" s="13"/>
      <c r="J137" s="13"/>
      <c r="K137" s="13"/>
      <c r="L137" s="12"/>
      <c r="M137" s="13"/>
      <c r="N137" s="13"/>
      <c r="O137" s="13"/>
      <c r="P137" s="13"/>
      <c r="Q137" s="13"/>
      <c r="R137" s="13"/>
      <c r="S137" s="13"/>
      <c r="T137" s="16" t="e">
        <f t="shared" si="2"/>
        <v>#DIV/0!</v>
      </c>
    </row>
    <row r="138" spans="1:20">
      <c r="A138" s="11">
        <v>81300</v>
      </c>
      <c r="B138" s="11" t="s">
        <v>1005</v>
      </c>
      <c r="C138" s="11" t="s">
        <v>1008</v>
      </c>
      <c r="D138" s="13"/>
      <c r="E138" s="13"/>
      <c r="F138" s="13"/>
      <c r="G138" s="13"/>
      <c r="H138" s="12"/>
      <c r="I138" s="13"/>
      <c r="J138" s="13"/>
      <c r="K138" s="13"/>
      <c r="L138" s="12"/>
      <c r="M138" s="13"/>
      <c r="N138" s="13"/>
      <c r="O138" s="13"/>
      <c r="P138" s="13"/>
      <c r="Q138" s="13"/>
      <c r="R138" s="13"/>
      <c r="S138" s="13"/>
      <c r="T138" s="16" t="e">
        <f t="shared" si="2"/>
        <v>#DIV/0!</v>
      </c>
    </row>
    <row r="139" spans="1:20">
      <c r="A139" s="11">
        <v>81591</v>
      </c>
      <c r="B139" s="11" t="s">
        <v>1005</v>
      </c>
      <c r="C139" s="11" t="s">
        <v>1009</v>
      </c>
      <c r="D139" s="13"/>
      <c r="E139" s="13"/>
      <c r="F139" s="13"/>
      <c r="G139" s="13"/>
      <c r="H139" s="12"/>
      <c r="I139" s="13"/>
      <c r="J139" s="13"/>
      <c r="K139" s="13"/>
      <c r="L139" s="12"/>
      <c r="M139" s="13"/>
      <c r="N139" s="13"/>
      <c r="O139" s="13"/>
      <c r="P139" s="13"/>
      <c r="Q139" s="13"/>
      <c r="R139" s="13"/>
      <c r="S139" s="13"/>
      <c r="T139" s="16" t="e">
        <f t="shared" si="2"/>
        <v>#DIV/0!</v>
      </c>
    </row>
    <row r="140" spans="1:20">
      <c r="A140" s="11">
        <v>81736</v>
      </c>
      <c r="B140" s="11" t="s">
        <v>1005</v>
      </c>
      <c r="C140" s="11" t="s">
        <v>1010</v>
      </c>
      <c r="D140" s="13"/>
      <c r="E140" s="13"/>
      <c r="F140" s="13"/>
      <c r="G140" s="13"/>
      <c r="H140" s="12"/>
      <c r="I140" s="13"/>
      <c r="J140" s="13"/>
      <c r="K140" s="13"/>
      <c r="L140" s="12"/>
      <c r="M140" s="13"/>
      <c r="N140" s="13"/>
      <c r="O140" s="13"/>
      <c r="P140" s="13"/>
      <c r="Q140" s="13"/>
      <c r="R140" s="13"/>
      <c r="S140" s="13"/>
      <c r="T140" s="16" t="e">
        <f t="shared" si="2"/>
        <v>#DIV/0!</v>
      </c>
    </row>
    <row r="141" spans="1:20">
      <c r="A141" s="11">
        <v>81794</v>
      </c>
      <c r="B141" s="11" t="s">
        <v>1005</v>
      </c>
      <c r="C141" s="11" t="s">
        <v>1011</v>
      </c>
      <c r="D141" s="13"/>
      <c r="E141" s="13"/>
      <c r="F141" s="13"/>
      <c r="G141" s="13"/>
      <c r="H141" s="12"/>
      <c r="I141" s="13"/>
      <c r="J141" s="13"/>
      <c r="K141" s="13"/>
      <c r="L141" s="12"/>
      <c r="M141" s="13"/>
      <c r="N141" s="13"/>
      <c r="O141" s="13"/>
      <c r="P141" s="13"/>
      <c r="Q141" s="13"/>
      <c r="R141" s="13"/>
      <c r="S141" s="13"/>
      <c r="T141" s="16" t="e">
        <f t="shared" si="2"/>
        <v>#DIV/0!</v>
      </c>
    </row>
    <row r="142" spans="1:20">
      <c r="A142" s="11">
        <v>8001</v>
      </c>
      <c r="B142" s="11" t="s">
        <v>141</v>
      </c>
      <c r="C142" s="11" t="s">
        <v>142</v>
      </c>
      <c r="D142" s="13"/>
      <c r="E142" s="13"/>
      <c r="F142" s="13"/>
      <c r="G142" s="13"/>
      <c r="H142" s="12"/>
      <c r="I142" s="13"/>
      <c r="J142" s="13"/>
      <c r="K142" s="13"/>
      <c r="L142" s="12"/>
      <c r="M142" s="13"/>
      <c r="N142" s="13"/>
      <c r="O142" s="13"/>
      <c r="P142" s="13"/>
      <c r="Q142" s="13"/>
      <c r="R142" s="13"/>
      <c r="S142" s="13"/>
      <c r="T142" s="16" t="e">
        <f t="shared" si="2"/>
        <v>#DIV/0!</v>
      </c>
    </row>
    <row r="143" spans="1:20">
      <c r="A143" s="11">
        <v>8078</v>
      </c>
      <c r="B143" s="11" t="s">
        <v>141</v>
      </c>
      <c r="C143" s="11" t="s">
        <v>143</v>
      </c>
      <c r="D143" s="13"/>
      <c r="E143" s="13"/>
      <c r="F143" s="13"/>
      <c r="G143" s="13"/>
      <c r="H143" s="12"/>
      <c r="I143" s="13"/>
      <c r="J143" s="13"/>
      <c r="K143" s="13"/>
      <c r="L143" s="12"/>
      <c r="M143" s="13"/>
      <c r="N143" s="13"/>
      <c r="O143" s="13"/>
      <c r="P143" s="13"/>
      <c r="Q143" s="13"/>
      <c r="R143" s="13"/>
      <c r="S143" s="13"/>
      <c r="T143" s="16" t="e">
        <f t="shared" si="2"/>
        <v>#DIV/0!</v>
      </c>
    </row>
    <row r="144" spans="1:20">
      <c r="A144" s="11">
        <v>8137</v>
      </c>
      <c r="B144" s="11" t="s">
        <v>141</v>
      </c>
      <c r="C144" s="11" t="s">
        <v>144</v>
      </c>
      <c r="D144" s="13"/>
      <c r="E144" s="13"/>
      <c r="F144" s="13"/>
      <c r="G144" s="13"/>
      <c r="H144" s="12"/>
      <c r="I144" s="13"/>
      <c r="J144" s="13"/>
      <c r="K144" s="13"/>
      <c r="L144" s="12"/>
      <c r="M144" s="13"/>
      <c r="N144" s="13"/>
      <c r="O144" s="13"/>
      <c r="P144" s="13"/>
      <c r="Q144" s="13"/>
      <c r="R144" s="13"/>
      <c r="S144" s="13"/>
      <c r="T144" s="16" t="e">
        <f t="shared" si="2"/>
        <v>#DIV/0!</v>
      </c>
    </row>
    <row r="145" spans="1:20">
      <c r="A145" s="11">
        <v>8141</v>
      </c>
      <c r="B145" s="11" t="s">
        <v>141</v>
      </c>
      <c r="C145" s="11" t="s">
        <v>145</v>
      </c>
      <c r="D145" s="13"/>
      <c r="E145" s="13"/>
      <c r="F145" s="13"/>
      <c r="G145" s="13"/>
      <c r="H145" s="12"/>
      <c r="I145" s="13"/>
      <c r="J145" s="13"/>
      <c r="K145" s="13"/>
      <c r="L145" s="12"/>
      <c r="M145" s="13"/>
      <c r="N145" s="13"/>
      <c r="O145" s="13"/>
      <c r="P145" s="13"/>
      <c r="Q145" s="13"/>
      <c r="R145" s="13"/>
      <c r="S145" s="13"/>
      <c r="T145" s="16" t="e">
        <f t="shared" si="2"/>
        <v>#DIV/0!</v>
      </c>
    </row>
    <row r="146" spans="1:20">
      <c r="A146" s="17">
        <v>8296</v>
      </c>
      <c r="B146" s="17" t="s">
        <v>141</v>
      </c>
      <c r="C146" s="17" t="s">
        <v>146</v>
      </c>
      <c r="D146" s="13"/>
      <c r="E146" s="13"/>
      <c r="F146" s="13"/>
      <c r="G146" s="13"/>
      <c r="H146" s="12"/>
      <c r="I146" s="13"/>
      <c r="J146" s="13"/>
      <c r="K146" s="13"/>
      <c r="L146" s="12"/>
      <c r="M146" s="13"/>
      <c r="N146" s="13"/>
      <c r="O146" s="13"/>
      <c r="P146" s="13"/>
      <c r="Q146" s="13"/>
      <c r="R146" s="13"/>
      <c r="S146" s="13"/>
      <c r="T146" s="16" t="e">
        <f t="shared" si="2"/>
        <v>#DIV/0!</v>
      </c>
    </row>
    <row r="147" spans="1:20">
      <c r="A147" s="11">
        <v>8372</v>
      </c>
      <c r="B147" s="11" t="s">
        <v>141</v>
      </c>
      <c r="C147" s="11" t="s">
        <v>147</v>
      </c>
      <c r="D147" s="13"/>
      <c r="E147" s="13"/>
      <c r="F147" s="13"/>
      <c r="G147" s="13"/>
      <c r="H147" s="12"/>
      <c r="I147" s="13"/>
      <c r="J147" s="13"/>
      <c r="K147" s="13"/>
      <c r="L147" s="12"/>
      <c r="M147" s="13"/>
      <c r="N147" s="13"/>
      <c r="O147" s="13"/>
      <c r="P147" s="13"/>
      <c r="Q147" s="13"/>
      <c r="R147" s="13"/>
      <c r="S147" s="13"/>
      <c r="T147" s="16" t="e">
        <f t="shared" si="2"/>
        <v>#DIV/0!</v>
      </c>
    </row>
    <row r="148" spans="1:20">
      <c r="A148" s="11">
        <v>8421</v>
      </c>
      <c r="B148" s="11" t="s">
        <v>141</v>
      </c>
      <c r="C148" s="11" t="s">
        <v>148</v>
      </c>
      <c r="D148" s="13"/>
      <c r="E148" s="13"/>
      <c r="F148" s="13"/>
      <c r="G148" s="13"/>
      <c r="H148" s="12"/>
      <c r="I148" s="13"/>
      <c r="J148" s="13"/>
      <c r="K148" s="13"/>
      <c r="L148" s="12"/>
      <c r="M148" s="13"/>
      <c r="N148" s="13"/>
      <c r="O148" s="13"/>
      <c r="P148" s="13"/>
      <c r="Q148" s="13"/>
      <c r="R148" s="13"/>
      <c r="S148" s="13"/>
      <c r="T148" s="16" t="e">
        <f t="shared" si="2"/>
        <v>#DIV/0!</v>
      </c>
    </row>
    <row r="149" spans="1:20">
      <c r="A149" s="11">
        <v>8433</v>
      </c>
      <c r="B149" s="11" t="s">
        <v>141</v>
      </c>
      <c r="C149" s="11" t="s">
        <v>149</v>
      </c>
      <c r="D149" s="13"/>
      <c r="E149" s="13"/>
      <c r="F149" s="13"/>
      <c r="G149" s="13"/>
      <c r="H149" s="12"/>
      <c r="I149" s="13"/>
      <c r="J149" s="13"/>
      <c r="K149" s="13"/>
      <c r="L149" s="12"/>
      <c r="M149" s="13"/>
      <c r="N149" s="13"/>
      <c r="O149" s="13"/>
      <c r="P149" s="13"/>
      <c r="Q149" s="13"/>
      <c r="R149" s="13"/>
      <c r="S149" s="13"/>
      <c r="T149" s="16" t="e">
        <f t="shared" si="2"/>
        <v>#DIV/0!</v>
      </c>
    </row>
    <row r="150" spans="1:20">
      <c r="A150" s="11">
        <v>8436</v>
      </c>
      <c r="B150" s="11" t="s">
        <v>141</v>
      </c>
      <c r="C150" s="11" t="s">
        <v>150</v>
      </c>
      <c r="D150" s="13"/>
      <c r="E150" s="13"/>
      <c r="F150" s="13"/>
      <c r="G150" s="13"/>
      <c r="H150" s="12"/>
      <c r="I150" s="13"/>
      <c r="J150" s="13"/>
      <c r="K150" s="13"/>
      <c r="L150" s="12"/>
      <c r="M150" s="13"/>
      <c r="N150" s="13"/>
      <c r="O150" s="13"/>
      <c r="P150" s="13"/>
      <c r="Q150" s="13"/>
      <c r="R150" s="13"/>
      <c r="S150" s="13"/>
      <c r="T150" s="16" t="e">
        <f t="shared" si="2"/>
        <v>#DIV/0!</v>
      </c>
    </row>
    <row r="151" spans="1:20">
      <c r="A151" s="11">
        <v>8520</v>
      </c>
      <c r="B151" s="11" t="s">
        <v>141</v>
      </c>
      <c r="C151" s="11" t="s">
        <v>151</v>
      </c>
      <c r="D151" s="13"/>
      <c r="E151" s="13"/>
      <c r="F151" s="13"/>
      <c r="G151" s="13"/>
      <c r="H151" s="12"/>
      <c r="I151" s="13"/>
      <c r="J151" s="13"/>
      <c r="K151" s="13"/>
      <c r="L151" s="12"/>
      <c r="M151" s="13"/>
      <c r="N151" s="13"/>
      <c r="O151" s="13"/>
      <c r="P151" s="13"/>
      <c r="Q151" s="13"/>
      <c r="R151" s="13"/>
      <c r="S151" s="13"/>
      <c r="T151" s="16" t="e">
        <f t="shared" si="2"/>
        <v>#DIV/0!</v>
      </c>
    </row>
    <row r="152" spans="1:20">
      <c r="A152" s="11">
        <v>8549</v>
      </c>
      <c r="B152" s="11" t="s">
        <v>141</v>
      </c>
      <c r="C152" s="11" t="s">
        <v>152</v>
      </c>
      <c r="D152" s="13"/>
      <c r="E152" s="13"/>
      <c r="F152" s="13"/>
      <c r="G152" s="13"/>
      <c r="H152" s="12"/>
      <c r="I152" s="13"/>
      <c r="J152" s="13"/>
      <c r="K152" s="13"/>
      <c r="L152" s="12"/>
      <c r="M152" s="13"/>
      <c r="N152" s="13"/>
      <c r="O152" s="13"/>
      <c r="P152" s="13"/>
      <c r="Q152" s="13"/>
      <c r="R152" s="13"/>
      <c r="S152" s="13"/>
      <c r="T152" s="16" t="e">
        <f t="shared" si="2"/>
        <v>#DIV/0!</v>
      </c>
    </row>
    <row r="153" spans="1:20">
      <c r="A153" s="11">
        <v>8558</v>
      </c>
      <c r="B153" s="11" t="s">
        <v>141</v>
      </c>
      <c r="C153" s="11" t="s">
        <v>153</v>
      </c>
      <c r="D153" s="13"/>
      <c r="E153" s="13"/>
      <c r="F153" s="13"/>
      <c r="G153" s="13"/>
      <c r="H153" s="12"/>
      <c r="I153" s="13"/>
      <c r="J153" s="13"/>
      <c r="K153" s="13"/>
      <c r="L153" s="12"/>
      <c r="M153" s="13"/>
      <c r="N153" s="13"/>
      <c r="O153" s="13"/>
      <c r="P153" s="13"/>
      <c r="Q153" s="13"/>
      <c r="R153" s="13"/>
      <c r="S153" s="13"/>
      <c r="T153" s="16" t="e">
        <f t="shared" si="2"/>
        <v>#DIV/0!</v>
      </c>
    </row>
    <row r="154" spans="1:20">
      <c r="A154" s="11">
        <v>8560</v>
      </c>
      <c r="B154" s="11" t="s">
        <v>141</v>
      </c>
      <c r="C154" s="11" t="s">
        <v>154</v>
      </c>
      <c r="D154" s="13"/>
      <c r="E154" s="13"/>
      <c r="F154" s="13"/>
      <c r="G154" s="13"/>
      <c r="H154" s="12"/>
      <c r="I154" s="13"/>
      <c r="J154" s="13"/>
      <c r="K154" s="13"/>
      <c r="L154" s="12"/>
      <c r="M154" s="13"/>
      <c r="N154" s="13"/>
      <c r="O154" s="13"/>
      <c r="P154" s="13"/>
      <c r="Q154" s="13"/>
      <c r="R154" s="13"/>
      <c r="S154" s="13"/>
      <c r="T154" s="16" t="e">
        <f t="shared" si="2"/>
        <v>#DIV/0!</v>
      </c>
    </row>
    <row r="155" spans="1:20">
      <c r="A155" s="11">
        <v>8573</v>
      </c>
      <c r="B155" s="11" t="s">
        <v>141</v>
      </c>
      <c r="C155" s="11" t="s">
        <v>155</v>
      </c>
      <c r="D155" s="13"/>
      <c r="E155" s="13"/>
      <c r="F155" s="13"/>
      <c r="G155" s="13"/>
      <c r="H155" s="12"/>
      <c r="I155" s="13"/>
      <c r="J155" s="13"/>
      <c r="K155" s="13"/>
      <c r="L155" s="12"/>
      <c r="M155" s="13"/>
      <c r="N155" s="13"/>
      <c r="O155" s="13"/>
      <c r="P155" s="13"/>
      <c r="Q155" s="13"/>
      <c r="R155" s="13"/>
      <c r="S155" s="13"/>
      <c r="T155" s="16" t="e">
        <f t="shared" si="2"/>
        <v>#DIV/0!</v>
      </c>
    </row>
    <row r="156" spans="1:20">
      <c r="A156" s="17">
        <v>8606</v>
      </c>
      <c r="B156" s="17" t="s">
        <v>141</v>
      </c>
      <c r="C156" s="17" t="s">
        <v>156</v>
      </c>
      <c r="D156" s="13"/>
      <c r="E156" s="13"/>
      <c r="F156" s="13"/>
      <c r="G156" s="13"/>
      <c r="H156" s="12"/>
      <c r="I156" s="13"/>
      <c r="J156" s="13"/>
      <c r="K156" s="13"/>
      <c r="L156" s="12"/>
      <c r="M156" s="13"/>
      <c r="N156" s="13"/>
      <c r="O156" s="13"/>
      <c r="P156" s="13"/>
      <c r="Q156" s="13"/>
      <c r="R156" s="13"/>
      <c r="S156" s="13"/>
      <c r="T156" s="16" t="e">
        <f t="shared" si="2"/>
        <v>#DIV/0!</v>
      </c>
    </row>
    <row r="157" spans="1:20">
      <c r="A157" s="11">
        <v>8634</v>
      </c>
      <c r="B157" s="11" t="s">
        <v>141</v>
      </c>
      <c r="C157" s="11" t="s">
        <v>157</v>
      </c>
      <c r="D157" s="13"/>
      <c r="E157" s="13"/>
      <c r="F157" s="13"/>
      <c r="G157" s="13"/>
      <c r="H157" s="12"/>
      <c r="I157" s="13"/>
      <c r="J157" s="13"/>
      <c r="K157" s="13"/>
      <c r="L157" s="12"/>
      <c r="M157" s="13"/>
      <c r="N157" s="13"/>
      <c r="O157" s="13"/>
      <c r="P157" s="13"/>
      <c r="Q157" s="13"/>
      <c r="R157" s="13"/>
      <c r="S157" s="13"/>
      <c r="T157" s="16" t="e">
        <f t="shared" si="2"/>
        <v>#DIV/0!</v>
      </c>
    </row>
    <row r="158" spans="1:20">
      <c r="A158" s="11">
        <v>8638</v>
      </c>
      <c r="B158" s="11" t="s">
        <v>141</v>
      </c>
      <c r="C158" s="11" t="s">
        <v>101</v>
      </c>
      <c r="D158" s="13"/>
      <c r="E158" s="13"/>
      <c r="F158" s="13"/>
      <c r="G158" s="13"/>
      <c r="H158" s="12"/>
      <c r="I158" s="13"/>
      <c r="J158" s="13"/>
      <c r="K158" s="13"/>
      <c r="L158" s="12"/>
      <c r="M158" s="13"/>
      <c r="N158" s="13"/>
      <c r="O158" s="13"/>
      <c r="P158" s="13"/>
      <c r="Q158" s="13"/>
      <c r="R158" s="13"/>
      <c r="S158" s="13"/>
      <c r="T158" s="16" t="e">
        <f t="shared" si="2"/>
        <v>#DIV/0!</v>
      </c>
    </row>
    <row r="159" spans="1:20">
      <c r="A159" s="11">
        <v>8675</v>
      </c>
      <c r="B159" s="11" t="s">
        <v>141</v>
      </c>
      <c r="C159" s="11" t="s">
        <v>158</v>
      </c>
      <c r="D159" s="13"/>
      <c r="E159" s="13"/>
      <c r="F159" s="13"/>
      <c r="G159" s="13"/>
      <c r="H159" s="12"/>
      <c r="I159" s="13"/>
      <c r="J159" s="13"/>
      <c r="K159" s="13"/>
      <c r="L159" s="12"/>
      <c r="M159" s="13"/>
      <c r="N159" s="13"/>
      <c r="O159" s="13"/>
      <c r="P159" s="13"/>
      <c r="Q159" s="13"/>
      <c r="R159" s="13"/>
      <c r="S159" s="13"/>
      <c r="T159" s="16" t="e">
        <f t="shared" si="2"/>
        <v>#DIV/0!</v>
      </c>
    </row>
    <row r="160" spans="1:20">
      <c r="A160" s="11">
        <v>8685</v>
      </c>
      <c r="B160" s="11" t="s">
        <v>141</v>
      </c>
      <c r="C160" s="11" t="s">
        <v>159</v>
      </c>
      <c r="D160" s="13"/>
      <c r="E160" s="13"/>
      <c r="F160" s="13"/>
      <c r="G160" s="13"/>
      <c r="H160" s="12"/>
      <c r="I160" s="13"/>
      <c r="J160" s="13"/>
      <c r="K160" s="13"/>
      <c r="L160" s="12"/>
      <c r="M160" s="13"/>
      <c r="N160" s="13"/>
      <c r="O160" s="13"/>
      <c r="P160" s="13"/>
      <c r="Q160" s="13"/>
      <c r="R160" s="13"/>
      <c r="S160" s="13"/>
      <c r="T160" s="16" t="e">
        <f t="shared" si="2"/>
        <v>#DIV/0!</v>
      </c>
    </row>
    <row r="161" spans="1:20">
      <c r="A161" s="11">
        <v>8758</v>
      </c>
      <c r="B161" s="11" t="s">
        <v>141</v>
      </c>
      <c r="C161" s="11" t="s">
        <v>160</v>
      </c>
      <c r="D161" s="13"/>
      <c r="E161" s="13"/>
      <c r="F161" s="13"/>
      <c r="G161" s="13"/>
      <c r="H161" s="12"/>
      <c r="I161" s="13"/>
      <c r="J161" s="13"/>
      <c r="K161" s="13"/>
      <c r="L161" s="12"/>
      <c r="M161" s="13"/>
      <c r="N161" s="13"/>
      <c r="O161" s="13"/>
      <c r="P161" s="13"/>
      <c r="Q161" s="13"/>
      <c r="R161" s="13"/>
      <c r="S161" s="13"/>
      <c r="T161" s="16" t="e">
        <f t="shared" si="2"/>
        <v>#DIV/0!</v>
      </c>
    </row>
    <row r="162" spans="1:20">
      <c r="A162" s="11">
        <v>8770</v>
      </c>
      <c r="B162" s="11" t="s">
        <v>141</v>
      </c>
      <c r="C162" s="11" t="s">
        <v>161</v>
      </c>
      <c r="D162" s="13"/>
      <c r="E162" s="13"/>
      <c r="F162" s="13"/>
      <c r="G162" s="13"/>
      <c r="H162" s="12"/>
      <c r="I162" s="13"/>
      <c r="J162" s="13"/>
      <c r="K162" s="13"/>
      <c r="L162" s="12"/>
      <c r="M162" s="13"/>
      <c r="N162" s="13"/>
      <c r="O162" s="13"/>
      <c r="P162" s="13"/>
      <c r="Q162" s="13"/>
      <c r="R162" s="13"/>
      <c r="S162" s="13"/>
      <c r="T162" s="16" t="e">
        <f t="shared" si="2"/>
        <v>#DIV/0!</v>
      </c>
    </row>
    <row r="163" spans="1:20">
      <c r="A163" s="11">
        <v>8832</v>
      </c>
      <c r="B163" s="11" t="s">
        <v>141</v>
      </c>
      <c r="C163" s="11" t="s">
        <v>162</v>
      </c>
      <c r="D163" s="13"/>
      <c r="E163" s="13"/>
      <c r="F163" s="13"/>
      <c r="G163" s="13"/>
      <c r="H163" s="12"/>
      <c r="I163" s="13"/>
      <c r="J163" s="13"/>
      <c r="K163" s="13"/>
      <c r="L163" s="12"/>
      <c r="M163" s="13"/>
      <c r="N163" s="13"/>
      <c r="O163" s="13"/>
      <c r="P163" s="13"/>
      <c r="Q163" s="13"/>
      <c r="R163" s="13"/>
      <c r="S163" s="13"/>
      <c r="T163" s="16" t="e">
        <f t="shared" si="2"/>
        <v>#DIV/0!</v>
      </c>
    </row>
    <row r="164" spans="1:20">
      <c r="A164" s="11">
        <v>8849</v>
      </c>
      <c r="B164" s="11" t="s">
        <v>141</v>
      </c>
      <c r="C164" s="11" t="s">
        <v>163</v>
      </c>
      <c r="D164" s="13"/>
      <c r="E164" s="13"/>
      <c r="F164" s="13"/>
      <c r="G164" s="13"/>
      <c r="H164" s="12"/>
      <c r="I164" s="13"/>
      <c r="J164" s="13"/>
      <c r="K164" s="13"/>
      <c r="L164" s="12"/>
      <c r="M164" s="13"/>
      <c r="N164" s="13"/>
      <c r="O164" s="13"/>
      <c r="P164" s="13"/>
      <c r="Q164" s="13"/>
      <c r="R164" s="13"/>
      <c r="S164" s="13"/>
      <c r="T164" s="16" t="e">
        <f t="shared" si="2"/>
        <v>#DIV/0!</v>
      </c>
    </row>
    <row r="165" spans="1:20">
      <c r="A165" s="11">
        <v>11001</v>
      </c>
      <c r="B165" s="11" t="s">
        <v>164</v>
      </c>
      <c r="C165" s="11" t="s">
        <v>164</v>
      </c>
      <c r="D165" s="13"/>
      <c r="E165" s="13"/>
      <c r="F165" s="13"/>
      <c r="G165" s="13"/>
      <c r="H165" s="12"/>
      <c r="I165" s="13"/>
      <c r="J165" s="13"/>
      <c r="K165" s="13"/>
      <c r="L165" s="12"/>
      <c r="M165" s="13"/>
      <c r="N165" s="13"/>
      <c r="O165" s="13"/>
      <c r="P165" s="13"/>
      <c r="Q165" s="13"/>
      <c r="R165" s="13"/>
      <c r="S165" s="13"/>
      <c r="T165" s="16" t="e">
        <f t="shared" si="2"/>
        <v>#DIV/0!</v>
      </c>
    </row>
    <row r="166" spans="1:20">
      <c r="A166" s="11">
        <v>13001</v>
      </c>
      <c r="B166" s="11" t="s">
        <v>165</v>
      </c>
      <c r="C166" s="11" t="s">
        <v>166</v>
      </c>
      <c r="D166" s="13"/>
      <c r="E166" s="13"/>
      <c r="F166" s="13"/>
      <c r="G166" s="13"/>
      <c r="H166" s="12"/>
      <c r="I166" s="13"/>
      <c r="J166" s="13"/>
      <c r="K166" s="13"/>
      <c r="L166" s="12"/>
      <c r="M166" s="13"/>
      <c r="N166" s="13"/>
      <c r="O166" s="13"/>
      <c r="P166" s="13"/>
      <c r="Q166" s="13"/>
      <c r="R166" s="13"/>
      <c r="S166" s="13"/>
      <c r="T166" s="16" t="e">
        <f t="shared" si="2"/>
        <v>#DIV/0!</v>
      </c>
    </row>
    <row r="167" spans="1:20">
      <c r="A167" s="11">
        <v>13006</v>
      </c>
      <c r="B167" s="11" t="s">
        <v>165</v>
      </c>
      <c r="C167" s="11" t="s">
        <v>167</v>
      </c>
      <c r="D167" s="13"/>
      <c r="E167" s="13"/>
      <c r="F167" s="13"/>
      <c r="G167" s="13"/>
      <c r="H167" s="12"/>
      <c r="I167" s="13"/>
      <c r="J167" s="13"/>
      <c r="K167" s="13"/>
      <c r="L167" s="12"/>
      <c r="M167" s="13"/>
      <c r="N167" s="13"/>
      <c r="O167" s="13"/>
      <c r="P167" s="13"/>
      <c r="Q167" s="13"/>
      <c r="R167" s="13"/>
      <c r="S167" s="13"/>
      <c r="T167" s="16" t="e">
        <f t="shared" si="2"/>
        <v>#DIV/0!</v>
      </c>
    </row>
    <row r="168" spans="1:20">
      <c r="A168" s="11">
        <v>13030</v>
      </c>
      <c r="B168" s="11" t="s">
        <v>165</v>
      </c>
      <c r="C168" s="11" t="s">
        <v>168</v>
      </c>
      <c r="D168" s="13"/>
      <c r="E168" s="13"/>
      <c r="F168" s="13"/>
      <c r="G168" s="13"/>
      <c r="H168" s="12"/>
      <c r="I168" s="13"/>
      <c r="J168" s="13"/>
      <c r="K168" s="13"/>
      <c r="L168" s="12"/>
      <c r="M168" s="13"/>
      <c r="N168" s="13"/>
      <c r="O168" s="13"/>
      <c r="P168" s="13"/>
      <c r="Q168" s="13"/>
      <c r="R168" s="13"/>
      <c r="S168" s="13"/>
      <c r="T168" s="16" t="e">
        <f t="shared" si="2"/>
        <v>#DIV/0!</v>
      </c>
    </row>
    <row r="169" spans="1:20">
      <c r="A169" s="11">
        <v>13042</v>
      </c>
      <c r="B169" s="11" t="s">
        <v>165</v>
      </c>
      <c r="C169" s="11" t="s">
        <v>169</v>
      </c>
      <c r="D169" s="13"/>
      <c r="E169" s="13"/>
      <c r="F169" s="13"/>
      <c r="G169" s="13"/>
      <c r="H169" s="12"/>
      <c r="I169" s="13"/>
      <c r="J169" s="13"/>
      <c r="K169" s="13"/>
      <c r="L169" s="12"/>
      <c r="M169" s="13"/>
      <c r="N169" s="13"/>
      <c r="O169" s="13"/>
      <c r="P169" s="13"/>
      <c r="Q169" s="13"/>
      <c r="R169" s="13"/>
      <c r="S169" s="13"/>
      <c r="T169" s="16" t="e">
        <f t="shared" si="2"/>
        <v>#DIV/0!</v>
      </c>
    </row>
    <row r="170" spans="1:20">
      <c r="A170" s="11">
        <v>13052</v>
      </c>
      <c r="B170" s="11" t="s">
        <v>165</v>
      </c>
      <c r="C170" s="11" t="s">
        <v>170</v>
      </c>
      <c r="D170" s="13"/>
      <c r="E170" s="13"/>
      <c r="F170" s="13"/>
      <c r="G170" s="13"/>
      <c r="H170" s="12"/>
      <c r="I170" s="13"/>
      <c r="J170" s="13"/>
      <c r="K170" s="13"/>
      <c r="L170" s="12"/>
      <c r="M170" s="13"/>
      <c r="N170" s="13"/>
      <c r="O170" s="13"/>
      <c r="P170" s="13"/>
      <c r="Q170" s="13"/>
      <c r="R170" s="13"/>
      <c r="S170" s="13"/>
      <c r="T170" s="16" t="e">
        <f t="shared" si="2"/>
        <v>#DIV/0!</v>
      </c>
    </row>
    <row r="171" spans="1:20">
      <c r="A171" s="11">
        <v>13062</v>
      </c>
      <c r="B171" s="11" t="s">
        <v>165</v>
      </c>
      <c r="C171" s="11" t="s">
        <v>171</v>
      </c>
      <c r="D171" s="13"/>
      <c r="E171" s="13"/>
      <c r="F171" s="13"/>
      <c r="G171" s="13"/>
      <c r="H171" s="12"/>
      <c r="I171" s="13"/>
      <c r="J171" s="13"/>
      <c r="K171" s="13"/>
      <c r="L171" s="12"/>
      <c r="M171" s="13"/>
      <c r="N171" s="13"/>
      <c r="O171" s="13"/>
      <c r="P171" s="13"/>
      <c r="Q171" s="13"/>
      <c r="R171" s="13"/>
      <c r="S171" s="13"/>
      <c r="T171" s="16" t="e">
        <f t="shared" si="2"/>
        <v>#DIV/0!</v>
      </c>
    </row>
    <row r="172" spans="1:20">
      <c r="A172" s="11">
        <v>13074</v>
      </c>
      <c r="B172" s="11" t="s">
        <v>165</v>
      </c>
      <c r="C172" s="11" t="s">
        <v>172</v>
      </c>
      <c r="D172" s="13"/>
      <c r="E172" s="13"/>
      <c r="F172" s="13"/>
      <c r="G172" s="13"/>
      <c r="H172" s="12"/>
      <c r="I172" s="13"/>
      <c r="J172" s="13"/>
      <c r="K172" s="13"/>
      <c r="L172" s="12"/>
      <c r="M172" s="13"/>
      <c r="N172" s="13"/>
      <c r="O172" s="13"/>
      <c r="P172" s="13"/>
      <c r="Q172" s="13"/>
      <c r="R172" s="13"/>
      <c r="S172" s="13"/>
      <c r="T172" s="16" t="e">
        <f t="shared" si="2"/>
        <v>#DIV/0!</v>
      </c>
    </row>
    <row r="173" spans="1:20">
      <c r="A173" s="11">
        <v>13140</v>
      </c>
      <c r="B173" s="11" t="s">
        <v>165</v>
      </c>
      <c r="C173" s="11" t="s">
        <v>173</v>
      </c>
      <c r="D173" s="13"/>
      <c r="E173" s="13"/>
      <c r="F173" s="13"/>
      <c r="G173" s="13"/>
      <c r="H173" s="12"/>
      <c r="I173" s="13"/>
      <c r="J173" s="13"/>
      <c r="K173" s="13"/>
      <c r="L173" s="12"/>
      <c r="M173" s="13"/>
      <c r="N173" s="13"/>
      <c r="O173" s="13"/>
      <c r="P173" s="13"/>
      <c r="Q173" s="13"/>
      <c r="R173" s="13"/>
      <c r="S173" s="13"/>
      <c r="T173" s="16" t="e">
        <f t="shared" si="2"/>
        <v>#DIV/0!</v>
      </c>
    </row>
    <row r="174" spans="1:20" ht="22.5" customHeight="1">
      <c r="A174" s="11">
        <v>13160</v>
      </c>
      <c r="B174" s="11" t="s">
        <v>165</v>
      </c>
      <c r="C174" s="11" t="s">
        <v>174</v>
      </c>
      <c r="D174" s="13"/>
      <c r="E174" s="13"/>
      <c r="F174" s="13"/>
      <c r="G174" s="13"/>
      <c r="H174" s="12"/>
      <c r="I174" s="13"/>
      <c r="J174" s="13"/>
      <c r="K174" s="13"/>
      <c r="L174" s="12"/>
      <c r="M174" s="13"/>
      <c r="N174" s="13"/>
      <c r="O174" s="13"/>
      <c r="P174" s="13"/>
      <c r="Q174" s="13"/>
      <c r="R174" s="13"/>
      <c r="S174" s="13"/>
      <c r="T174" s="16" t="e">
        <f t="shared" si="2"/>
        <v>#DIV/0!</v>
      </c>
    </row>
    <row r="175" spans="1:20">
      <c r="A175" s="11">
        <v>13188</v>
      </c>
      <c r="B175" s="11" t="s">
        <v>165</v>
      </c>
      <c r="C175" s="11" t="s">
        <v>175</v>
      </c>
      <c r="D175" s="13"/>
      <c r="E175" s="13"/>
      <c r="F175" s="13"/>
      <c r="G175" s="13"/>
      <c r="H175" s="12"/>
      <c r="I175" s="13"/>
      <c r="J175" s="13"/>
      <c r="K175" s="13"/>
      <c r="L175" s="12"/>
      <c r="M175" s="13"/>
      <c r="N175" s="13"/>
      <c r="O175" s="13"/>
      <c r="P175" s="13"/>
      <c r="Q175" s="13"/>
      <c r="R175" s="13"/>
      <c r="S175" s="13"/>
      <c r="T175" s="16" t="e">
        <f t="shared" si="2"/>
        <v>#DIV/0!</v>
      </c>
    </row>
    <row r="176" spans="1:20">
      <c r="A176" s="11">
        <v>13212</v>
      </c>
      <c r="B176" s="11" t="s">
        <v>165</v>
      </c>
      <c r="C176" s="11" t="s">
        <v>176</v>
      </c>
      <c r="D176" s="13"/>
      <c r="E176" s="13"/>
      <c r="F176" s="13"/>
      <c r="G176" s="13"/>
      <c r="H176" s="12"/>
      <c r="I176" s="13"/>
      <c r="J176" s="13"/>
      <c r="K176" s="13"/>
      <c r="L176" s="12"/>
      <c r="M176" s="13"/>
      <c r="N176" s="13"/>
      <c r="O176" s="13"/>
      <c r="P176" s="13"/>
      <c r="Q176" s="13"/>
      <c r="R176" s="13"/>
      <c r="S176" s="13"/>
      <c r="T176" s="16" t="e">
        <f t="shared" si="2"/>
        <v>#DIV/0!</v>
      </c>
    </row>
    <row r="177" spans="1:20">
      <c r="A177" s="11">
        <v>13222</v>
      </c>
      <c r="B177" s="11" t="s">
        <v>165</v>
      </c>
      <c r="C177" s="11" t="s">
        <v>177</v>
      </c>
      <c r="D177" s="13"/>
      <c r="E177" s="13"/>
      <c r="F177" s="13"/>
      <c r="G177" s="13"/>
      <c r="H177" s="12"/>
      <c r="I177" s="13"/>
      <c r="J177" s="13"/>
      <c r="K177" s="13"/>
      <c r="L177" s="12"/>
      <c r="M177" s="13"/>
      <c r="N177" s="13"/>
      <c r="O177" s="13"/>
      <c r="P177" s="13"/>
      <c r="Q177" s="13"/>
      <c r="R177" s="13"/>
      <c r="S177" s="13"/>
      <c r="T177" s="16" t="e">
        <f t="shared" si="2"/>
        <v>#DIV/0!</v>
      </c>
    </row>
    <row r="178" spans="1:20">
      <c r="A178" s="11">
        <v>13244</v>
      </c>
      <c r="B178" s="11" t="s">
        <v>165</v>
      </c>
      <c r="C178" s="11" t="s">
        <v>178</v>
      </c>
      <c r="D178" s="13"/>
      <c r="E178" s="13"/>
      <c r="F178" s="13"/>
      <c r="G178" s="13"/>
      <c r="H178" s="12"/>
      <c r="I178" s="13"/>
      <c r="J178" s="13"/>
      <c r="K178" s="13"/>
      <c r="L178" s="12"/>
      <c r="M178" s="13"/>
      <c r="N178" s="13"/>
      <c r="O178" s="13"/>
      <c r="P178" s="13"/>
      <c r="Q178" s="13"/>
      <c r="R178" s="13"/>
      <c r="S178" s="13"/>
      <c r="T178" s="16" t="e">
        <f t="shared" si="2"/>
        <v>#DIV/0!</v>
      </c>
    </row>
    <row r="179" spans="1:20">
      <c r="A179" s="11">
        <v>13248</v>
      </c>
      <c r="B179" s="11" t="s">
        <v>165</v>
      </c>
      <c r="C179" s="11" t="s">
        <v>179</v>
      </c>
      <c r="D179" s="13"/>
      <c r="E179" s="13"/>
      <c r="F179" s="13"/>
      <c r="G179" s="13"/>
      <c r="H179" s="12"/>
      <c r="I179" s="13"/>
      <c r="J179" s="13"/>
      <c r="K179" s="13"/>
      <c r="L179" s="12"/>
      <c r="M179" s="13"/>
      <c r="N179" s="13"/>
      <c r="O179" s="13"/>
      <c r="P179" s="13"/>
      <c r="Q179" s="13"/>
      <c r="R179" s="13"/>
      <c r="S179" s="13"/>
      <c r="T179" s="16" t="e">
        <f t="shared" si="2"/>
        <v>#DIV/0!</v>
      </c>
    </row>
    <row r="180" spans="1:20">
      <c r="A180" s="11">
        <v>13268</v>
      </c>
      <c r="B180" s="11" t="s">
        <v>165</v>
      </c>
      <c r="C180" s="11" t="s">
        <v>180</v>
      </c>
      <c r="D180" s="13"/>
      <c r="E180" s="13"/>
      <c r="F180" s="13"/>
      <c r="G180" s="13"/>
      <c r="H180" s="12"/>
      <c r="I180" s="13"/>
      <c r="J180" s="13"/>
      <c r="K180" s="13"/>
      <c r="L180" s="12"/>
      <c r="M180" s="13"/>
      <c r="N180" s="13"/>
      <c r="O180" s="13"/>
      <c r="P180" s="13"/>
      <c r="Q180" s="13"/>
      <c r="R180" s="13"/>
      <c r="S180" s="13"/>
      <c r="T180" s="16" t="e">
        <f t="shared" si="2"/>
        <v>#DIV/0!</v>
      </c>
    </row>
    <row r="181" spans="1:20">
      <c r="A181" s="11">
        <v>13300</v>
      </c>
      <c r="B181" s="11" t="s">
        <v>165</v>
      </c>
      <c r="C181" s="11" t="s">
        <v>181</v>
      </c>
      <c r="D181" s="13"/>
      <c r="E181" s="13"/>
      <c r="F181" s="13"/>
      <c r="G181" s="13"/>
      <c r="H181" s="12"/>
      <c r="I181" s="13"/>
      <c r="J181" s="13"/>
      <c r="K181" s="13"/>
      <c r="L181" s="12"/>
      <c r="M181" s="13"/>
      <c r="N181" s="13"/>
      <c r="O181" s="13"/>
      <c r="P181" s="13"/>
      <c r="Q181" s="13"/>
      <c r="R181" s="13"/>
      <c r="S181" s="13"/>
      <c r="T181" s="16" t="e">
        <f t="shared" si="2"/>
        <v>#DIV/0!</v>
      </c>
    </row>
    <row r="182" spans="1:20">
      <c r="A182" s="11">
        <v>13430</v>
      </c>
      <c r="B182" s="11" t="s">
        <v>165</v>
      </c>
      <c r="C182" s="11" t="s">
        <v>182</v>
      </c>
      <c r="D182" s="13"/>
      <c r="E182" s="13"/>
      <c r="F182" s="13"/>
      <c r="G182" s="13"/>
      <c r="H182" s="12"/>
      <c r="I182" s="13"/>
      <c r="J182" s="13"/>
      <c r="K182" s="13"/>
      <c r="L182" s="12"/>
      <c r="M182" s="13"/>
      <c r="N182" s="13"/>
      <c r="O182" s="13"/>
      <c r="P182" s="13"/>
      <c r="Q182" s="13"/>
      <c r="R182" s="13"/>
      <c r="S182" s="13"/>
      <c r="T182" s="16" t="e">
        <f t="shared" si="2"/>
        <v>#DIV/0!</v>
      </c>
    </row>
    <row r="183" spans="1:20">
      <c r="A183" s="17">
        <v>13433</v>
      </c>
      <c r="B183" s="17" t="s">
        <v>165</v>
      </c>
      <c r="C183" s="17" t="s">
        <v>183</v>
      </c>
      <c r="D183" s="13"/>
      <c r="E183" s="13"/>
      <c r="F183" s="13"/>
      <c r="G183" s="13"/>
      <c r="H183" s="12"/>
      <c r="I183" s="13"/>
      <c r="J183" s="13"/>
      <c r="K183" s="13"/>
      <c r="L183" s="12"/>
      <c r="M183" s="13"/>
      <c r="N183" s="13"/>
      <c r="O183" s="13"/>
      <c r="P183" s="13"/>
      <c r="Q183" s="13"/>
      <c r="R183" s="13"/>
      <c r="S183" s="13"/>
      <c r="T183" s="16" t="e">
        <f t="shared" si="2"/>
        <v>#DIV/0!</v>
      </c>
    </row>
    <row r="184" spans="1:20">
      <c r="A184" s="11">
        <v>13440</v>
      </c>
      <c r="B184" s="11" t="s">
        <v>165</v>
      </c>
      <c r="C184" s="11" t="s">
        <v>184</v>
      </c>
      <c r="D184" s="13"/>
      <c r="E184" s="13"/>
      <c r="F184" s="13"/>
      <c r="G184" s="13"/>
      <c r="H184" s="12"/>
      <c r="I184" s="13"/>
      <c r="J184" s="13"/>
      <c r="K184" s="13"/>
      <c r="L184" s="12"/>
      <c r="M184" s="13"/>
      <c r="N184" s="13"/>
      <c r="O184" s="13"/>
      <c r="P184" s="13"/>
      <c r="Q184" s="13"/>
      <c r="R184" s="13"/>
      <c r="S184" s="13"/>
      <c r="T184" s="16" t="e">
        <f t="shared" si="2"/>
        <v>#DIV/0!</v>
      </c>
    </row>
    <row r="185" spans="1:20">
      <c r="A185" s="11">
        <v>13442</v>
      </c>
      <c r="B185" s="11" t="s">
        <v>165</v>
      </c>
      <c r="C185" s="11" t="s">
        <v>185</v>
      </c>
      <c r="D185" s="13"/>
      <c r="E185" s="13"/>
      <c r="F185" s="13"/>
      <c r="G185" s="13"/>
      <c r="H185" s="12"/>
      <c r="I185" s="13"/>
      <c r="J185" s="13"/>
      <c r="K185" s="13"/>
      <c r="L185" s="12"/>
      <c r="M185" s="13"/>
      <c r="N185" s="13"/>
      <c r="O185" s="13"/>
      <c r="P185" s="13"/>
      <c r="Q185" s="13"/>
      <c r="R185" s="13"/>
      <c r="S185" s="13"/>
      <c r="T185" s="16" t="e">
        <f t="shared" si="2"/>
        <v>#DIV/0!</v>
      </c>
    </row>
    <row r="186" spans="1:20">
      <c r="A186" s="11">
        <v>13458</v>
      </c>
      <c r="B186" s="11" t="s">
        <v>165</v>
      </c>
      <c r="C186" s="11" t="s">
        <v>186</v>
      </c>
      <c r="D186" s="13"/>
      <c r="E186" s="13"/>
      <c r="F186" s="13"/>
      <c r="G186" s="13"/>
      <c r="H186" s="12"/>
      <c r="I186" s="13"/>
      <c r="J186" s="13"/>
      <c r="K186" s="13"/>
      <c r="L186" s="12"/>
      <c r="M186" s="13"/>
      <c r="N186" s="13"/>
      <c r="O186" s="13"/>
      <c r="P186" s="13"/>
      <c r="Q186" s="13"/>
      <c r="R186" s="13"/>
      <c r="S186" s="13"/>
      <c r="T186" s="16" t="e">
        <f t="shared" si="2"/>
        <v>#DIV/0!</v>
      </c>
    </row>
    <row r="187" spans="1:20">
      <c r="A187" s="11">
        <v>13468</v>
      </c>
      <c r="B187" s="11" t="s">
        <v>165</v>
      </c>
      <c r="C187" s="11" t="s">
        <v>187</v>
      </c>
      <c r="D187" s="13"/>
      <c r="E187" s="13"/>
      <c r="F187" s="13"/>
      <c r="G187" s="13"/>
      <c r="H187" s="12"/>
      <c r="I187" s="13"/>
      <c r="J187" s="13"/>
      <c r="K187" s="13"/>
      <c r="L187" s="12"/>
      <c r="M187" s="13"/>
      <c r="N187" s="13"/>
      <c r="O187" s="13"/>
      <c r="P187" s="13"/>
      <c r="Q187" s="13"/>
      <c r="R187" s="13"/>
      <c r="S187" s="13"/>
      <c r="T187" s="16" t="e">
        <f t="shared" si="2"/>
        <v>#DIV/0!</v>
      </c>
    </row>
    <row r="188" spans="1:20">
      <c r="A188" s="11">
        <v>13473</v>
      </c>
      <c r="B188" s="11" t="s">
        <v>165</v>
      </c>
      <c r="C188" s="11" t="s">
        <v>188</v>
      </c>
      <c r="D188" s="13"/>
      <c r="E188" s="13"/>
      <c r="F188" s="13"/>
      <c r="G188" s="13"/>
      <c r="H188" s="12"/>
      <c r="I188" s="13"/>
      <c r="J188" s="13"/>
      <c r="K188" s="13"/>
      <c r="L188" s="12"/>
      <c r="M188" s="13"/>
      <c r="N188" s="13"/>
      <c r="O188" s="13"/>
      <c r="P188" s="13"/>
      <c r="Q188" s="13"/>
      <c r="R188" s="13"/>
      <c r="S188" s="13"/>
      <c r="T188" s="16" t="e">
        <f t="shared" si="2"/>
        <v>#DIV/0!</v>
      </c>
    </row>
    <row r="189" spans="1:20">
      <c r="A189" s="11">
        <v>13490</v>
      </c>
      <c r="B189" s="11" t="s">
        <v>165</v>
      </c>
      <c r="C189" s="11" t="s">
        <v>189</v>
      </c>
      <c r="D189" s="13"/>
      <c r="E189" s="13"/>
      <c r="F189" s="13"/>
      <c r="G189" s="13"/>
      <c r="H189" s="12"/>
      <c r="I189" s="13"/>
      <c r="J189" s="13"/>
      <c r="K189" s="13"/>
      <c r="L189" s="12"/>
      <c r="M189" s="13"/>
      <c r="N189" s="13"/>
      <c r="O189" s="13"/>
      <c r="P189" s="13"/>
      <c r="Q189" s="13"/>
      <c r="R189" s="13"/>
      <c r="S189" s="13"/>
      <c r="T189" s="16" t="e">
        <f t="shared" si="2"/>
        <v>#DIV/0!</v>
      </c>
    </row>
    <row r="190" spans="1:20">
      <c r="A190" s="11">
        <v>13549</v>
      </c>
      <c r="B190" s="11" t="s">
        <v>165</v>
      </c>
      <c r="C190" s="11" t="s">
        <v>190</v>
      </c>
      <c r="D190" s="13"/>
      <c r="E190" s="13"/>
      <c r="F190" s="13"/>
      <c r="G190" s="13"/>
      <c r="H190" s="12"/>
      <c r="I190" s="13"/>
      <c r="J190" s="13"/>
      <c r="K190" s="13"/>
      <c r="L190" s="12"/>
      <c r="M190" s="13"/>
      <c r="N190" s="13"/>
      <c r="O190" s="13"/>
      <c r="P190" s="13"/>
      <c r="Q190" s="13"/>
      <c r="R190" s="13"/>
      <c r="S190" s="13"/>
      <c r="T190" s="16" t="e">
        <f t="shared" si="2"/>
        <v>#DIV/0!</v>
      </c>
    </row>
    <row r="191" spans="1:20">
      <c r="A191" s="11">
        <v>13580</v>
      </c>
      <c r="B191" s="11" t="s">
        <v>165</v>
      </c>
      <c r="C191" s="11" t="s">
        <v>191</v>
      </c>
      <c r="D191" s="13"/>
      <c r="E191" s="13"/>
      <c r="F191" s="13"/>
      <c r="G191" s="13"/>
      <c r="H191" s="12"/>
      <c r="I191" s="13"/>
      <c r="J191" s="13"/>
      <c r="K191" s="13"/>
      <c r="L191" s="12"/>
      <c r="M191" s="13"/>
      <c r="N191" s="13"/>
      <c r="O191" s="13"/>
      <c r="P191" s="13"/>
      <c r="Q191" s="13"/>
      <c r="R191" s="13"/>
      <c r="S191" s="13"/>
      <c r="T191" s="16" t="e">
        <f t="shared" si="2"/>
        <v>#DIV/0!</v>
      </c>
    </row>
    <row r="192" spans="1:20">
      <c r="A192" s="11">
        <v>13600</v>
      </c>
      <c r="B192" s="11" t="s">
        <v>165</v>
      </c>
      <c r="C192" s="11" t="s">
        <v>192</v>
      </c>
      <c r="D192" s="13"/>
      <c r="E192" s="13"/>
      <c r="F192" s="13"/>
      <c r="G192" s="13"/>
      <c r="H192" s="12"/>
      <c r="I192" s="13"/>
      <c r="J192" s="13"/>
      <c r="K192" s="13"/>
      <c r="L192" s="12"/>
      <c r="M192" s="13"/>
      <c r="N192" s="13"/>
      <c r="O192" s="13"/>
      <c r="P192" s="13"/>
      <c r="Q192" s="13"/>
      <c r="R192" s="13"/>
      <c r="S192" s="13"/>
      <c r="T192" s="16" t="e">
        <f t="shared" si="2"/>
        <v>#DIV/0!</v>
      </c>
    </row>
    <row r="193" spans="1:20">
      <c r="A193" s="11">
        <v>13620</v>
      </c>
      <c r="B193" s="11" t="s">
        <v>165</v>
      </c>
      <c r="C193" s="11" t="s">
        <v>193</v>
      </c>
      <c r="D193" s="13"/>
      <c r="E193" s="13"/>
      <c r="F193" s="13"/>
      <c r="G193" s="13"/>
      <c r="H193" s="12"/>
      <c r="I193" s="13"/>
      <c r="J193" s="13"/>
      <c r="K193" s="13"/>
      <c r="L193" s="12"/>
      <c r="M193" s="13"/>
      <c r="N193" s="13"/>
      <c r="O193" s="13"/>
      <c r="P193" s="13"/>
      <c r="Q193" s="13"/>
      <c r="R193" s="13"/>
      <c r="S193" s="13"/>
      <c r="T193" s="16" t="e">
        <f t="shared" si="2"/>
        <v>#DIV/0!</v>
      </c>
    </row>
    <row r="194" spans="1:20">
      <c r="A194" s="11">
        <v>13647</v>
      </c>
      <c r="B194" s="11" t="s">
        <v>165</v>
      </c>
      <c r="C194" s="11" t="s">
        <v>194</v>
      </c>
      <c r="D194" s="13"/>
      <c r="E194" s="13"/>
      <c r="F194" s="13"/>
      <c r="G194" s="13"/>
      <c r="H194" s="12"/>
      <c r="I194" s="13"/>
      <c r="J194" s="13"/>
      <c r="K194" s="13"/>
      <c r="L194" s="12"/>
      <c r="M194" s="13"/>
      <c r="N194" s="13"/>
      <c r="O194" s="13"/>
      <c r="P194" s="13"/>
      <c r="Q194" s="13"/>
      <c r="R194" s="13"/>
      <c r="S194" s="13"/>
      <c r="T194" s="16" t="e">
        <f t="shared" si="2"/>
        <v>#DIV/0!</v>
      </c>
    </row>
    <row r="195" spans="1:20">
      <c r="A195" s="11">
        <v>13650</v>
      </c>
      <c r="B195" s="11" t="s">
        <v>165</v>
      </c>
      <c r="C195" s="11" t="s">
        <v>195</v>
      </c>
      <c r="D195" s="13"/>
      <c r="E195" s="13"/>
      <c r="F195" s="13"/>
      <c r="G195" s="13"/>
      <c r="H195" s="12"/>
      <c r="I195" s="13"/>
      <c r="J195" s="13"/>
      <c r="K195" s="13"/>
      <c r="L195" s="12"/>
      <c r="M195" s="13"/>
      <c r="N195" s="13"/>
      <c r="O195" s="13"/>
      <c r="P195" s="13"/>
      <c r="Q195" s="13"/>
      <c r="R195" s="13"/>
      <c r="S195" s="13"/>
      <c r="T195" s="16" t="e">
        <f t="shared" si="2"/>
        <v>#DIV/0!</v>
      </c>
    </row>
    <row r="196" spans="1:20">
      <c r="A196" s="11">
        <v>13654</v>
      </c>
      <c r="B196" s="11" t="s">
        <v>165</v>
      </c>
      <c r="C196" s="11" t="s">
        <v>196</v>
      </c>
      <c r="D196" s="13"/>
      <c r="E196" s="13"/>
      <c r="F196" s="13"/>
      <c r="G196" s="13"/>
      <c r="H196" s="12"/>
      <c r="I196" s="13"/>
      <c r="J196" s="13"/>
      <c r="K196" s="13"/>
      <c r="L196" s="12"/>
      <c r="M196" s="13"/>
      <c r="N196" s="13"/>
      <c r="O196" s="13"/>
      <c r="P196" s="13"/>
      <c r="Q196" s="13"/>
      <c r="R196" s="13"/>
      <c r="S196" s="13"/>
      <c r="T196" s="16" t="e">
        <f t="shared" si="2"/>
        <v>#DIV/0!</v>
      </c>
    </row>
    <row r="197" spans="1:20">
      <c r="A197" s="11">
        <v>13655</v>
      </c>
      <c r="B197" s="11" t="s">
        <v>165</v>
      </c>
      <c r="C197" s="11" t="s">
        <v>197</v>
      </c>
      <c r="D197" s="13"/>
      <c r="E197" s="13"/>
      <c r="F197" s="13"/>
      <c r="G197" s="13"/>
      <c r="H197" s="12"/>
      <c r="I197" s="13"/>
      <c r="J197" s="13"/>
      <c r="K197" s="13"/>
      <c r="L197" s="12"/>
      <c r="M197" s="13"/>
      <c r="N197" s="13"/>
      <c r="O197" s="13"/>
      <c r="P197" s="13"/>
      <c r="Q197" s="13"/>
      <c r="R197" s="13"/>
      <c r="S197" s="13"/>
      <c r="T197" s="16" t="e">
        <f t="shared" si="2"/>
        <v>#DIV/0!</v>
      </c>
    </row>
    <row r="198" spans="1:20">
      <c r="A198" s="11">
        <v>13657</v>
      </c>
      <c r="B198" s="11" t="s">
        <v>165</v>
      </c>
      <c r="C198" s="11" t="s">
        <v>198</v>
      </c>
      <c r="D198" s="13"/>
      <c r="E198" s="13"/>
      <c r="F198" s="13"/>
      <c r="G198" s="13"/>
      <c r="H198" s="12"/>
      <c r="I198" s="13"/>
      <c r="J198" s="13"/>
      <c r="K198" s="13"/>
      <c r="L198" s="12"/>
      <c r="M198" s="13"/>
      <c r="N198" s="13"/>
      <c r="O198" s="13"/>
      <c r="P198" s="13"/>
      <c r="Q198" s="13"/>
      <c r="R198" s="13"/>
      <c r="S198" s="13"/>
      <c r="T198" s="16" t="e">
        <f t="shared" si="2"/>
        <v>#DIV/0!</v>
      </c>
    </row>
    <row r="199" spans="1:20">
      <c r="A199" s="11">
        <v>13667</v>
      </c>
      <c r="B199" s="11" t="s">
        <v>165</v>
      </c>
      <c r="C199" s="11" t="s">
        <v>199</v>
      </c>
      <c r="D199" s="13"/>
      <c r="E199" s="13"/>
      <c r="F199" s="13"/>
      <c r="G199" s="13"/>
      <c r="H199" s="12"/>
      <c r="I199" s="13"/>
      <c r="J199" s="13"/>
      <c r="K199" s="13"/>
      <c r="L199" s="12"/>
      <c r="M199" s="13"/>
      <c r="N199" s="13"/>
      <c r="O199" s="13"/>
      <c r="P199" s="13"/>
      <c r="Q199" s="13"/>
      <c r="R199" s="13"/>
      <c r="S199" s="13"/>
      <c r="T199" s="16" t="e">
        <f t="shared" si="2"/>
        <v>#DIV/0!</v>
      </c>
    </row>
    <row r="200" spans="1:20">
      <c r="A200" s="11">
        <v>13670</v>
      </c>
      <c r="B200" s="11" t="s">
        <v>165</v>
      </c>
      <c r="C200" s="11" t="s">
        <v>200</v>
      </c>
      <c r="D200" s="13"/>
      <c r="E200" s="13"/>
      <c r="F200" s="13"/>
      <c r="G200" s="13"/>
      <c r="H200" s="12"/>
      <c r="I200" s="13"/>
      <c r="J200" s="13"/>
      <c r="K200" s="13"/>
      <c r="L200" s="12"/>
      <c r="M200" s="13"/>
      <c r="N200" s="13"/>
      <c r="O200" s="13"/>
      <c r="P200" s="13"/>
      <c r="Q200" s="13"/>
      <c r="R200" s="13"/>
      <c r="S200" s="13"/>
      <c r="T200" s="16" t="e">
        <f t="shared" ref="T200:T263" si="3">AVERAGE(D200:Q200)</f>
        <v>#DIV/0!</v>
      </c>
    </row>
    <row r="201" spans="1:20">
      <c r="A201" s="11">
        <v>13673</v>
      </c>
      <c r="B201" s="11" t="s">
        <v>165</v>
      </c>
      <c r="C201" s="11" t="s">
        <v>201</v>
      </c>
      <c r="D201" s="13"/>
      <c r="E201" s="13"/>
      <c r="F201" s="13"/>
      <c r="G201" s="13"/>
      <c r="H201" s="12"/>
      <c r="I201" s="13"/>
      <c r="J201" s="13"/>
      <c r="K201" s="13"/>
      <c r="L201" s="12"/>
      <c r="M201" s="13"/>
      <c r="N201" s="13"/>
      <c r="O201" s="13"/>
      <c r="P201" s="13"/>
      <c r="Q201" s="13"/>
      <c r="R201" s="13"/>
      <c r="S201" s="13"/>
      <c r="T201" s="16" t="e">
        <f t="shared" si="3"/>
        <v>#DIV/0!</v>
      </c>
    </row>
    <row r="202" spans="1:20">
      <c r="A202" s="11">
        <v>13683</v>
      </c>
      <c r="B202" s="11" t="s">
        <v>165</v>
      </c>
      <c r="C202" s="11" t="s">
        <v>202</v>
      </c>
      <c r="D202" s="13"/>
      <c r="E202" s="13"/>
      <c r="F202" s="13"/>
      <c r="G202" s="13"/>
      <c r="H202" s="12"/>
      <c r="I202" s="13"/>
      <c r="J202" s="13"/>
      <c r="K202" s="13"/>
      <c r="L202" s="12"/>
      <c r="M202" s="13"/>
      <c r="N202" s="13"/>
      <c r="O202" s="13"/>
      <c r="P202" s="13"/>
      <c r="Q202" s="13"/>
      <c r="R202" s="13"/>
      <c r="S202" s="13"/>
      <c r="T202" s="16" t="e">
        <f t="shared" si="3"/>
        <v>#DIV/0!</v>
      </c>
    </row>
    <row r="203" spans="1:20">
      <c r="A203" s="11">
        <v>13688</v>
      </c>
      <c r="B203" s="11" t="s">
        <v>165</v>
      </c>
      <c r="C203" s="11" t="s">
        <v>203</v>
      </c>
      <c r="D203" s="13"/>
      <c r="E203" s="13"/>
      <c r="F203" s="13"/>
      <c r="G203" s="13"/>
      <c r="H203" s="12"/>
      <c r="I203" s="13"/>
      <c r="J203" s="13"/>
      <c r="K203" s="13"/>
      <c r="L203" s="12"/>
      <c r="M203" s="13"/>
      <c r="N203" s="13"/>
      <c r="O203" s="13"/>
      <c r="P203" s="13"/>
      <c r="Q203" s="13"/>
      <c r="R203" s="13"/>
      <c r="S203" s="13"/>
      <c r="T203" s="16" t="e">
        <f t="shared" si="3"/>
        <v>#DIV/0!</v>
      </c>
    </row>
    <row r="204" spans="1:20">
      <c r="A204" s="11">
        <v>13744</v>
      </c>
      <c r="B204" s="11" t="s">
        <v>165</v>
      </c>
      <c r="C204" s="11" t="s">
        <v>204</v>
      </c>
      <c r="D204" s="13"/>
      <c r="E204" s="13"/>
      <c r="F204" s="13"/>
      <c r="G204" s="13"/>
      <c r="H204" s="12"/>
      <c r="I204" s="13"/>
      <c r="J204" s="13"/>
      <c r="K204" s="13"/>
      <c r="L204" s="12"/>
      <c r="M204" s="13"/>
      <c r="N204" s="13"/>
      <c r="O204" s="13"/>
      <c r="P204" s="13"/>
      <c r="Q204" s="13"/>
      <c r="R204" s="13"/>
      <c r="S204" s="13"/>
      <c r="T204" s="16" t="e">
        <f t="shared" si="3"/>
        <v>#DIV/0!</v>
      </c>
    </row>
    <row r="205" spans="1:20">
      <c r="A205" s="11">
        <v>13760</v>
      </c>
      <c r="B205" s="11" t="s">
        <v>165</v>
      </c>
      <c r="C205" s="11" t="s">
        <v>205</v>
      </c>
      <c r="D205" s="13"/>
      <c r="E205" s="13"/>
      <c r="F205" s="13"/>
      <c r="G205" s="13"/>
      <c r="H205" s="12"/>
      <c r="I205" s="13"/>
      <c r="J205" s="13"/>
      <c r="K205" s="13"/>
      <c r="L205" s="12"/>
      <c r="M205" s="13"/>
      <c r="N205" s="13"/>
      <c r="O205" s="13"/>
      <c r="P205" s="13"/>
      <c r="Q205" s="13"/>
      <c r="R205" s="13"/>
      <c r="S205" s="13"/>
      <c r="T205" s="16" t="e">
        <f t="shared" si="3"/>
        <v>#DIV/0!</v>
      </c>
    </row>
    <row r="206" spans="1:20">
      <c r="A206" s="11">
        <v>13780</v>
      </c>
      <c r="B206" s="11" t="s">
        <v>165</v>
      </c>
      <c r="C206" s="11" t="s">
        <v>206</v>
      </c>
      <c r="D206" s="13"/>
      <c r="E206" s="13"/>
      <c r="F206" s="13"/>
      <c r="G206" s="13"/>
      <c r="H206" s="12"/>
      <c r="I206" s="13"/>
      <c r="J206" s="13"/>
      <c r="K206" s="13"/>
      <c r="L206" s="12"/>
      <c r="M206" s="13"/>
      <c r="N206" s="13"/>
      <c r="O206" s="13"/>
      <c r="P206" s="13"/>
      <c r="Q206" s="13"/>
      <c r="R206" s="13"/>
      <c r="S206" s="13"/>
      <c r="T206" s="16" t="e">
        <f t="shared" si="3"/>
        <v>#DIV/0!</v>
      </c>
    </row>
    <row r="207" spans="1:20">
      <c r="A207" s="11">
        <v>13810</v>
      </c>
      <c r="B207" s="11" t="s">
        <v>165</v>
      </c>
      <c r="C207" s="11" t="s">
        <v>207</v>
      </c>
      <c r="D207" s="13"/>
      <c r="E207" s="13"/>
      <c r="F207" s="13"/>
      <c r="G207" s="13"/>
      <c r="H207" s="12"/>
      <c r="I207" s="13"/>
      <c r="J207" s="13"/>
      <c r="K207" s="13"/>
      <c r="L207" s="12"/>
      <c r="M207" s="13"/>
      <c r="N207" s="13"/>
      <c r="O207" s="13"/>
      <c r="P207" s="13"/>
      <c r="Q207" s="13"/>
      <c r="R207" s="13"/>
      <c r="S207" s="13"/>
      <c r="T207" s="16" t="e">
        <f t="shared" si="3"/>
        <v>#DIV/0!</v>
      </c>
    </row>
    <row r="208" spans="1:20">
      <c r="A208" s="11">
        <v>13836</v>
      </c>
      <c r="B208" s="11" t="s">
        <v>165</v>
      </c>
      <c r="C208" s="11" t="s">
        <v>208</v>
      </c>
      <c r="D208" s="13"/>
      <c r="E208" s="13"/>
      <c r="F208" s="13"/>
      <c r="G208" s="13"/>
      <c r="H208" s="12"/>
      <c r="I208" s="13"/>
      <c r="J208" s="13"/>
      <c r="K208" s="13"/>
      <c r="L208" s="12"/>
      <c r="M208" s="13"/>
      <c r="N208" s="13"/>
      <c r="O208" s="13"/>
      <c r="P208" s="13"/>
      <c r="Q208" s="13"/>
      <c r="R208" s="13"/>
      <c r="S208" s="13"/>
      <c r="T208" s="16" t="e">
        <f t="shared" si="3"/>
        <v>#DIV/0!</v>
      </c>
    </row>
    <row r="209" spans="1:20">
      <c r="A209" s="11">
        <v>13838</v>
      </c>
      <c r="B209" s="11" t="s">
        <v>165</v>
      </c>
      <c r="C209" s="11" t="s">
        <v>209</v>
      </c>
      <c r="D209" s="13"/>
      <c r="E209" s="13"/>
      <c r="F209" s="13"/>
      <c r="G209" s="13"/>
      <c r="H209" s="12"/>
      <c r="I209" s="13"/>
      <c r="J209" s="13"/>
      <c r="K209" s="13"/>
      <c r="L209" s="12"/>
      <c r="M209" s="13"/>
      <c r="N209" s="13"/>
      <c r="O209" s="13"/>
      <c r="P209" s="13"/>
      <c r="Q209" s="13"/>
      <c r="R209" s="13"/>
      <c r="S209" s="13"/>
      <c r="T209" s="16" t="e">
        <f t="shared" si="3"/>
        <v>#DIV/0!</v>
      </c>
    </row>
    <row r="210" spans="1:20">
      <c r="A210" s="11">
        <v>13873</v>
      </c>
      <c r="B210" s="11" t="s">
        <v>165</v>
      </c>
      <c r="C210" s="11" t="s">
        <v>210</v>
      </c>
      <c r="D210" s="13"/>
      <c r="E210" s="13"/>
      <c r="F210" s="13"/>
      <c r="G210" s="13"/>
      <c r="H210" s="12"/>
      <c r="I210" s="13"/>
      <c r="J210" s="13"/>
      <c r="K210" s="13"/>
      <c r="L210" s="12"/>
      <c r="M210" s="13"/>
      <c r="N210" s="13"/>
      <c r="O210" s="13"/>
      <c r="P210" s="13"/>
      <c r="Q210" s="13"/>
      <c r="R210" s="13"/>
      <c r="S210" s="13"/>
      <c r="T210" s="16" t="e">
        <f t="shared" si="3"/>
        <v>#DIV/0!</v>
      </c>
    </row>
    <row r="211" spans="1:20">
      <c r="A211" s="17">
        <v>13894</v>
      </c>
      <c r="B211" s="17" t="s">
        <v>165</v>
      </c>
      <c r="C211" s="17" t="s">
        <v>211</v>
      </c>
      <c r="D211" s="13"/>
      <c r="E211" s="13"/>
      <c r="F211" s="13"/>
      <c r="G211" s="13"/>
      <c r="H211" s="12"/>
      <c r="I211" s="13"/>
      <c r="J211" s="13"/>
      <c r="K211" s="13"/>
      <c r="L211" s="12"/>
      <c r="M211" s="13"/>
      <c r="N211" s="13"/>
      <c r="O211" s="13"/>
      <c r="P211" s="13"/>
      <c r="Q211" s="13"/>
      <c r="R211" s="13"/>
      <c r="S211" s="13"/>
      <c r="T211" s="16" t="e">
        <f t="shared" si="3"/>
        <v>#DIV/0!</v>
      </c>
    </row>
    <row r="212" spans="1:20">
      <c r="A212" s="11">
        <v>15001</v>
      </c>
      <c r="B212" s="11" t="s">
        <v>212</v>
      </c>
      <c r="C212" s="11" t="s">
        <v>213</v>
      </c>
      <c r="D212" s="13"/>
      <c r="E212" s="13"/>
      <c r="F212" s="13"/>
      <c r="G212" s="13"/>
      <c r="H212" s="12"/>
      <c r="I212" s="13"/>
      <c r="J212" s="13"/>
      <c r="K212" s="13"/>
      <c r="L212" s="12"/>
      <c r="M212" s="13"/>
      <c r="N212" s="13"/>
      <c r="O212" s="13"/>
      <c r="P212" s="13"/>
      <c r="Q212" s="13"/>
      <c r="R212" s="13"/>
      <c r="S212" s="13"/>
      <c r="T212" s="16" t="e">
        <f t="shared" si="3"/>
        <v>#DIV/0!</v>
      </c>
    </row>
    <row r="213" spans="1:20">
      <c r="A213" s="17">
        <v>15022</v>
      </c>
      <c r="B213" s="17" t="s">
        <v>212</v>
      </c>
      <c r="C213" s="17" t="s">
        <v>214</v>
      </c>
      <c r="D213" s="13"/>
      <c r="E213" s="13"/>
      <c r="F213" s="13"/>
      <c r="G213" s="13"/>
      <c r="H213" s="12"/>
      <c r="I213" s="13"/>
      <c r="J213" s="13"/>
      <c r="K213" s="13"/>
      <c r="L213" s="12"/>
      <c r="M213" s="13"/>
      <c r="N213" s="13"/>
      <c r="O213" s="13"/>
      <c r="P213" s="13"/>
      <c r="Q213" s="13"/>
      <c r="R213" s="13"/>
      <c r="S213" s="13"/>
      <c r="T213" s="16" t="e">
        <f t="shared" si="3"/>
        <v>#DIV/0!</v>
      </c>
    </row>
    <row r="214" spans="1:20">
      <c r="A214" s="11">
        <v>15047</v>
      </c>
      <c r="B214" s="11" t="s">
        <v>212</v>
      </c>
      <c r="C214" s="11" t="s">
        <v>215</v>
      </c>
      <c r="D214" s="13"/>
      <c r="E214" s="13"/>
      <c r="F214" s="13"/>
      <c r="G214" s="13"/>
      <c r="H214" s="12"/>
      <c r="I214" s="13"/>
      <c r="J214" s="13"/>
      <c r="K214" s="13"/>
      <c r="L214" s="12"/>
      <c r="M214" s="13"/>
      <c r="N214" s="13"/>
      <c r="O214" s="13"/>
      <c r="P214" s="13"/>
      <c r="Q214" s="13"/>
      <c r="R214" s="13"/>
      <c r="S214" s="13"/>
      <c r="T214" s="16" t="e">
        <f t="shared" si="3"/>
        <v>#DIV/0!</v>
      </c>
    </row>
    <row r="215" spans="1:20">
      <c r="A215" s="11">
        <v>15051</v>
      </c>
      <c r="B215" s="11" t="s">
        <v>212</v>
      </c>
      <c r="C215" s="11" t="s">
        <v>216</v>
      </c>
      <c r="D215" s="13"/>
      <c r="E215" s="13"/>
      <c r="F215" s="13"/>
      <c r="G215" s="13"/>
      <c r="H215" s="12"/>
      <c r="I215" s="13"/>
      <c r="J215" s="13"/>
      <c r="K215" s="13"/>
      <c r="L215" s="12"/>
      <c r="M215" s="13"/>
      <c r="N215" s="13"/>
      <c r="O215" s="13"/>
      <c r="P215" s="13"/>
      <c r="Q215" s="13"/>
      <c r="R215" s="13"/>
      <c r="S215" s="13"/>
      <c r="T215" s="16" t="e">
        <f t="shared" si="3"/>
        <v>#DIV/0!</v>
      </c>
    </row>
    <row r="216" spans="1:20">
      <c r="A216" s="11">
        <v>15087</v>
      </c>
      <c r="B216" s="11" t="s">
        <v>212</v>
      </c>
      <c r="C216" s="11" t="s">
        <v>217</v>
      </c>
      <c r="D216" s="13"/>
      <c r="E216" s="13"/>
      <c r="F216" s="13"/>
      <c r="G216" s="13"/>
      <c r="H216" s="12"/>
      <c r="I216" s="13"/>
      <c r="J216" s="13"/>
      <c r="K216" s="13"/>
      <c r="L216" s="12"/>
      <c r="M216" s="13"/>
      <c r="N216" s="13"/>
      <c r="O216" s="13"/>
      <c r="P216" s="13"/>
      <c r="Q216" s="13"/>
      <c r="R216" s="13"/>
      <c r="S216" s="13"/>
      <c r="T216" s="16" t="e">
        <f t="shared" si="3"/>
        <v>#DIV/0!</v>
      </c>
    </row>
    <row r="217" spans="1:20">
      <c r="A217" s="11">
        <v>15090</v>
      </c>
      <c r="B217" s="11" t="s">
        <v>212</v>
      </c>
      <c r="C217" s="11" t="s">
        <v>218</v>
      </c>
      <c r="D217" s="13"/>
      <c r="E217" s="13"/>
      <c r="F217" s="13"/>
      <c r="G217" s="13"/>
      <c r="H217" s="12"/>
      <c r="I217" s="13"/>
      <c r="J217" s="13"/>
      <c r="K217" s="13"/>
      <c r="L217" s="12"/>
      <c r="M217" s="13"/>
      <c r="N217" s="13"/>
      <c r="O217" s="13"/>
      <c r="P217" s="13"/>
      <c r="Q217" s="13"/>
      <c r="R217" s="13"/>
      <c r="S217" s="13"/>
      <c r="T217" s="16" t="e">
        <f t="shared" si="3"/>
        <v>#DIV/0!</v>
      </c>
    </row>
    <row r="218" spans="1:20">
      <c r="A218" s="11">
        <v>15092</v>
      </c>
      <c r="B218" s="11" t="s">
        <v>212</v>
      </c>
      <c r="C218" s="11" t="s">
        <v>219</v>
      </c>
      <c r="D218" s="13"/>
      <c r="E218" s="13"/>
      <c r="F218" s="13"/>
      <c r="G218" s="13"/>
      <c r="H218" s="12"/>
      <c r="I218" s="13"/>
      <c r="J218" s="13"/>
      <c r="K218" s="13"/>
      <c r="L218" s="12"/>
      <c r="M218" s="13"/>
      <c r="N218" s="13"/>
      <c r="O218" s="13"/>
      <c r="P218" s="13"/>
      <c r="Q218" s="13"/>
      <c r="R218" s="13"/>
      <c r="S218" s="13"/>
      <c r="T218" s="16" t="e">
        <f t="shared" si="3"/>
        <v>#DIV/0!</v>
      </c>
    </row>
    <row r="219" spans="1:20">
      <c r="A219" s="11">
        <v>15097</v>
      </c>
      <c r="B219" s="11" t="s">
        <v>212</v>
      </c>
      <c r="C219" s="11" t="s">
        <v>220</v>
      </c>
      <c r="D219" s="13"/>
      <c r="E219" s="13"/>
      <c r="F219" s="13"/>
      <c r="G219" s="13"/>
      <c r="H219" s="12"/>
      <c r="I219" s="13"/>
      <c r="J219" s="13"/>
      <c r="K219" s="13"/>
      <c r="L219" s="12"/>
      <c r="M219" s="13"/>
      <c r="N219" s="13"/>
      <c r="O219" s="13"/>
      <c r="P219" s="13"/>
      <c r="Q219" s="13"/>
      <c r="R219" s="13"/>
      <c r="S219" s="13"/>
      <c r="T219" s="16" t="e">
        <f t="shared" si="3"/>
        <v>#DIV/0!</v>
      </c>
    </row>
    <row r="220" spans="1:20">
      <c r="A220" s="11">
        <v>15104</v>
      </c>
      <c r="B220" s="11" t="s">
        <v>212</v>
      </c>
      <c r="C220" s="11" t="s">
        <v>212</v>
      </c>
      <c r="D220" s="13"/>
      <c r="E220" s="13"/>
      <c r="F220" s="13"/>
      <c r="G220" s="13"/>
      <c r="H220" s="12"/>
      <c r="I220" s="13"/>
      <c r="J220" s="13"/>
      <c r="K220" s="13"/>
      <c r="L220" s="12"/>
      <c r="M220" s="13"/>
      <c r="N220" s="13"/>
      <c r="O220" s="13"/>
      <c r="P220" s="13"/>
      <c r="Q220" s="13"/>
      <c r="R220" s="13"/>
      <c r="S220" s="13"/>
      <c r="T220" s="16" t="e">
        <f t="shared" si="3"/>
        <v>#DIV/0!</v>
      </c>
    </row>
    <row r="221" spans="1:20">
      <c r="A221" s="11">
        <v>15106</v>
      </c>
      <c r="B221" s="11" t="s">
        <v>212</v>
      </c>
      <c r="C221" s="11" t="s">
        <v>38</v>
      </c>
      <c r="D221" s="13"/>
      <c r="E221" s="13"/>
      <c r="F221" s="13"/>
      <c r="G221" s="13"/>
      <c r="H221" s="12"/>
      <c r="I221" s="13"/>
      <c r="J221" s="13"/>
      <c r="K221" s="13"/>
      <c r="L221" s="12"/>
      <c r="M221" s="13"/>
      <c r="N221" s="13"/>
      <c r="O221" s="13"/>
      <c r="P221" s="13"/>
      <c r="Q221" s="13"/>
      <c r="R221" s="13"/>
      <c r="S221" s="13"/>
      <c r="T221" s="16" t="e">
        <f t="shared" si="3"/>
        <v>#DIV/0!</v>
      </c>
    </row>
    <row r="222" spans="1:20">
      <c r="A222" s="11">
        <v>15109</v>
      </c>
      <c r="B222" s="11" t="s">
        <v>212</v>
      </c>
      <c r="C222" s="11" t="s">
        <v>221</v>
      </c>
      <c r="D222" s="13"/>
      <c r="E222" s="13"/>
      <c r="F222" s="13"/>
      <c r="G222" s="13"/>
      <c r="H222" s="12"/>
      <c r="I222" s="13"/>
      <c r="J222" s="13"/>
      <c r="K222" s="13"/>
      <c r="L222" s="12"/>
      <c r="M222" s="13"/>
      <c r="N222" s="13"/>
      <c r="O222" s="13"/>
      <c r="P222" s="13"/>
      <c r="Q222" s="13"/>
      <c r="R222" s="13"/>
      <c r="S222" s="13"/>
      <c r="T222" s="16" t="e">
        <f t="shared" si="3"/>
        <v>#DIV/0!</v>
      </c>
    </row>
    <row r="223" spans="1:20">
      <c r="A223" s="11">
        <v>15114</v>
      </c>
      <c r="B223" s="11" t="s">
        <v>212</v>
      </c>
      <c r="C223" s="11" t="s">
        <v>222</v>
      </c>
      <c r="D223" s="13"/>
      <c r="E223" s="13"/>
      <c r="F223" s="13"/>
      <c r="G223" s="13"/>
      <c r="H223" s="12"/>
      <c r="I223" s="13"/>
      <c r="J223" s="13"/>
      <c r="K223" s="13"/>
      <c r="L223" s="12"/>
      <c r="M223" s="13"/>
      <c r="N223" s="13"/>
      <c r="O223" s="13"/>
      <c r="P223" s="13"/>
      <c r="Q223" s="13"/>
      <c r="R223" s="13"/>
      <c r="S223" s="13"/>
      <c r="T223" s="16" t="e">
        <f t="shared" si="3"/>
        <v>#DIV/0!</v>
      </c>
    </row>
    <row r="224" spans="1:20">
      <c r="A224" s="11">
        <v>15131</v>
      </c>
      <c r="B224" s="11" t="s">
        <v>212</v>
      </c>
      <c r="C224" s="11" t="s">
        <v>42</v>
      </c>
      <c r="D224" s="13"/>
      <c r="E224" s="13"/>
      <c r="F224" s="13"/>
      <c r="G224" s="13"/>
      <c r="H224" s="12"/>
      <c r="I224" s="13"/>
      <c r="J224" s="13"/>
      <c r="K224" s="13"/>
      <c r="L224" s="12"/>
      <c r="M224" s="13"/>
      <c r="N224" s="13"/>
      <c r="O224" s="13"/>
      <c r="P224" s="13"/>
      <c r="Q224" s="13"/>
      <c r="R224" s="13"/>
      <c r="S224" s="13"/>
      <c r="T224" s="16" t="e">
        <f t="shared" si="3"/>
        <v>#DIV/0!</v>
      </c>
    </row>
    <row r="225" spans="1:20">
      <c r="A225" s="11">
        <v>15135</v>
      </c>
      <c r="B225" s="11" t="s">
        <v>212</v>
      </c>
      <c r="C225" s="11" t="s">
        <v>223</v>
      </c>
      <c r="D225" s="13"/>
      <c r="E225" s="13"/>
      <c r="F225" s="13"/>
      <c r="G225" s="13"/>
      <c r="H225" s="12"/>
      <c r="I225" s="13"/>
      <c r="J225" s="13"/>
      <c r="K225" s="13"/>
      <c r="L225" s="12"/>
      <c r="M225" s="13"/>
      <c r="N225" s="13"/>
      <c r="O225" s="13"/>
      <c r="P225" s="13"/>
      <c r="Q225" s="13"/>
      <c r="R225" s="13"/>
      <c r="S225" s="13"/>
      <c r="T225" s="16" t="e">
        <f t="shared" si="3"/>
        <v>#DIV/0!</v>
      </c>
    </row>
    <row r="226" spans="1:20">
      <c r="A226" s="11">
        <v>15162</v>
      </c>
      <c r="B226" s="11" t="s">
        <v>212</v>
      </c>
      <c r="C226" s="11" t="s">
        <v>224</v>
      </c>
      <c r="D226" s="13"/>
      <c r="E226" s="13"/>
      <c r="F226" s="13"/>
      <c r="G226" s="13"/>
      <c r="H226" s="12"/>
      <c r="I226" s="13"/>
      <c r="J226" s="13"/>
      <c r="K226" s="13"/>
      <c r="L226" s="12"/>
      <c r="M226" s="13"/>
      <c r="N226" s="13"/>
      <c r="O226" s="13"/>
      <c r="P226" s="13"/>
      <c r="Q226" s="13"/>
      <c r="R226" s="13"/>
      <c r="S226" s="13"/>
      <c r="T226" s="16" t="e">
        <f t="shared" si="3"/>
        <v>#DIV/0!</v>
      </c>
    </row>
    <row r="227" spans="1:20">
      <c r="A227" s="11">
        <v>15172</v>
      </c>
      <c r="B227" s="11" t="s">
        <v>212</v>
      </c>
      <c r="C227" s="11" t="s">
        <v>225</v>
      </c>
      <c r="D227" s="13"/>
      <c r="E227" s="13"/>
      <c r="F227" s="13"/>
      <c r="G227" s="13"/>
      <c r="H227" s="12"/>
      <c r="I227" s="13"/>
      <c r="J227" s="13"/>
      <c r="K227" s="13"/>
      <c r="L227" s="12"/>
      <c r="M227" s="13"/>
      <c r="N227" s="13"/>
      <c r="O227" s="13"/>
      <c r="P227" s="13"/>
      <c r="Q227" s="13"/>
      <c r="R227" s="13"/>
      <c r="S227" s="13"/>
      <c r="T227" s="16" t="e">
        <f t="shared" si="3"/>
        <v>#DIV/0!</v>
      </c>
    </row>
    <row r="228" spans="1:20">
      <c r="A228" s="11">
        <v>15176</v>
      </c>
      <c r="B228" s="11" t="s">
        <v>212</v>
      </c>
      <c r="C228" s="11" t="s">
        <v>226</v>
      </c>
      <c r="D228" s="13"/>
      <c r="E228" s="13"/>
      <c r="F228" s="13"/>
      <c r="G228" s="13"/>
      <c r="H228" s="12"/>
      <c r="I228" s="13"/>
      <c r="J228" s="13"/>
      <c r="K228" s="13"/>
      <c r="L228" s="12"/>
      <c r="M228" s="13"/>
      <c r="N228" s="13"/>
      <c r="O228" s="13"/>
      <c r="P228" s="13"/>
      <c r="Q228" s="13"/>
      <c r="R228" s="13"/>
      <c r="S228" s="13"/>
      <c r="T228" s="16" t="e">
        <f t="shared" si="3"/>
        <v>#DIV/0!</v>
      </c>
    </row>
    <row r="229" spans="1:20">
      <c r="A229" s="11">
        <v>15180</v>
      </c>
      <c r="B229" s="11" t="s">
        <v>212</v>
      </c>
      <c r="C229" s="11" t="s">
        <v>227</v>
      </c>
      <c r="D229" s="13"/>
      <c r="E229" s="13"/>
      <c r="F229" s="13"/>
      <c r="G229" s="13"/>
      <c r="H229" s="12"/>
      <c r="I229" s="13"/>
      <c r="J229" s="13"/>
      <c r="K229" s="13"/>
      <c r="L229" s="12"/>
      <c r="M229" s="13"/>
      <c r="N229" s="13"/>
      <c r="O229" s="13"/>
      <c r="P229" s="13"/>
      <c r="Q229" s="13"/>
      <c r="R229" s="13"/>
      <c r="S229" s="13"/>
      <c r="T229" s="16" t="e">
        <f t="shared" si="3"/>
        <v>#DIV/0!</v>
      </c>
    </row>
    <row r="230" spans="1:20">
      <c r="A230" s="11">
        <v>15183</v>
      </c>
      <c r="B230" s="11" t="s">
        <v>212</v>
      </c>
      <c r="C230" s="11" t="s">
        <v>228</v>
      </c>
      <c r="D230" s="13"/>
      <c r="E230" s="13"/>
      <c r="F230" s="13"/>
      <c r="G230" s="13"/>
      <c r="H230" s="12"/>
      <c r="I230" s="13"/>
      <c r="J230" s="13"/>
      <c r="K230" s="13"/>
      <c r="L230" s="12"/>
      <c r="M230" s="13"/>
      <c r="N230" s="13"/>
      <c r="O230" s="13"/>
      <c r="P230" s="13"/>
      <c r="Q230" s="13"/>
      <c r="R230" s="13"/>
      <c r="S230" s="13"/>
      <c r="T230" s="16" t="e">
        <f t="shared" si="3"/>
        <v>#DIV/0!</v>
      </c>
    </row>
    <row r="231" spans="1:20">
      <c r="A231" s="11">
        <v>15185</v>
      </c>
      <c r="B231" s="11" t="s">
        <v>212</v>
      </c>
      <c r="C231" s="11" t="s">
        <v>229</v>
      </c>
      <c r="D231" s="13"/>
      <c r="E231" s="13"/>
      <c r="F231" s="13"/>
      <c r="G231" s="13"/>
      <c r="H231" s="12"/>
      <c r="I231" s="13"/>
      <c r="J231" s="13"/>
      <c r="K231" s="13"/>
      <c r="L231" s="12"/>
      <c r="M231" s="13"/>
      <c r="N231" s="13"/>
      <c r="O231" s="13"/>
      <c r="P231" s="13"/>
      <c r="Q231" s="13"/>
      <c r="R231" s="13"/>
      <c r="S231" s="13"/>
      <c r="T231" s="16" t="e">
        <f t="shared" si="3"/>
        <v>#DIV/0!</v>
      </c>
    </row>
    <row r="232" spans="1:20">
      <c r="A232" s="11">
        <v>15187</v>
      </c>
      <c r="B232" s="11" t="s">
        <v>212</v>
      </c>
      <c r="C232" s="11" t="s">
        <v>230</v>
      </c>
      <c r="D232" s="13"/>
      <c r="E232" s="13"/>
      <c r="F232" s="13"/>
      <c r="G232" s="13"/>
      <c r="H232" s="12"/>
      <c r="I232" s="13"/>
      <c r="J232" s="13"/>
      <c r="K232" s="13"/>
      <c r="L232" s="12"/>
      <c r="M232" s="13"/>
      <c r="N232" s="13"/>
      <c r="O232" s="13"/>
      <c r="P232" s="13"/>
      <c r="Q232" s="13"/>
      <c r="R232" s="13"/>
      <c r="S232" s="13"/>
      <c r="T232" s="16" t="e">
        <f t="shared" si="3"/>
        <v>#DIV/0!</v>
      </c>
    </row>
    <row r="233" spans="1:20">
      <c r="A233" s="11">
        <v>15189</v>
      </c>
      <c r="B233" s="11" t="s">
        <v>212</v>
      </c>
      <c r="C233" s="11" t="s">
        <v>231</v>
      </c>
      <c r="D233" s="13"/>
      <c r="E233" s="13"/>
      <c r="F233" s="13"/>
      <c r="G233" s="13"/>
      <c r="H233" s="12"/>
      <c r="I233" s="13"/>
      <c r="J233" s="13"/>
      <c r="K233" s="13"/>
      <c r="L233" s="12"/>
      <c r="M233" s="13"/>
      <c r="N233" s="13"/>
      <c r="O233" s="13"/>
      <c r="P233" s="13"/>
      <c r="Q233" s="13"/>
      <c r="R233" s="13"/>
      <c r="S233" s="13"/>
      <c r="T233" s="16" t="e">
        <f t="shared" si="3"/>
        <v>#DIV/0!</v>
      </c>
    </row>
    <row r="234" spans="1:20">
      <c r="A234" s="11">
        <v>15204</v>
      </c>
      <c r="B234" s="11" t="s">
        <v>212</v>
      </c>
      <c r="C234" s="11" t="s">
        <v>232</v>
      </c>
      <c r="D234" s="13"/>
      <c r="E234" s="13"/>
      <c r="F234" s="13"/>
      <c r="G234" s="13"/>
      <c r="H234" s="12"/>
      <c r="I234" s="13"/>
      <c r="J234" s="13"/>
      <c r="K234" s="13"/>
      <c r="L234" s="12"/>
      <c r="M234" s="13"/>
      <c r="N234" s="13"/>
      <c r="O234" s="13"/>
      <c r="P234" s="13"/>
      <c r="Q234" s="13"/>
      <c r="R234" s="13"/>
      <c r="S234" s="13"/>
      <c r="T234" s="16" t="e">
        <f t="shared" si="3"/>
        <v>#DIV/0!</v>
      </c>
    </row>
    <row r="235" spans="1:20">
      <c r="A235" s="11">
        <v>15212</v>
      </c>
      <c r="B235" s="11" t="s">
        <v>212</v>
      </c>
      <c r="C235" s="11" t="s">
        <v>233</v>
      </c>
      <c r="D235" s="13"/>
      <c r="E235" s="13"/>
      <c r="F235" s="13"/>
      <c r="G235" s="13"/>
      <c r="H235" s="12"/>
      <c r="I235" s="13"/>
      <c r="J235" s="13"/>
      <c r="K235" s="13"/>
      <c r="L235" s="12"/>
      <c r="M235" s="13"/>
      <c r="N235" s="13"/>
      <c r="O235" s="13"/>
      <c r="P235" s="13"/>
      <c r="Q235" s="13"/>
      <c r="R235" s="13"/>
      <c r="S235" s="13"/>
      <c r="T235" s="16" t="e">
        <f t="shared" si="3"/>
        <v>#DIV/0!</v>
      </c>
    </row>
    <row r="236" spans="1:20">
      <c r="A236" s="11">
        <v>15215</v>
      </c>
      <c r="B236" s="11" t="s">
        <v>212</v>
      </c>
      <c r="C236" s="11" t="s">
        <v>234</v>
      </c>
      <c r="D236" s="13"/>
      <c r="E236" s="13"/>
      <c r="F236" s="13"/>
      <c r="G236" s="13"/>
      <c r="H236" s="12"/>
      <c r="I236" s="13"/>
      <c r="J236" s="13"/>
      <c r="K236" s="13"/>
      <c r="L236" s="12"/>
      <c r="M236" s="13"/>
      <c r="N236" s="13"/>
      <c r="O236" s="13"/>
      <c r="P236" s="13"/>
      <c r="Q236" s="13"/>
      <c r="R236" s="13"/>
      <c r="S236" s="13"/>
      <c r="T236" s="16" t="e">
        <f t="shared" si="3"/>
        <v>#DIV/0!</v>
      </c>
    </row>
    <row r="237" spans="1:20">
      <c r="A237" s="11">
        <v>15218</v>
      </c>
      <c r="B237" s="11" t="s">
        <v>212</v>
      </c>
      <c r="C237" s="11" t="s">
        <v>235</v>
      </c>
      <c r="D237" s="13"/>
      <c r="E237" s="13"/>
      <c r="F237" s="13"/>
      <c r="G237" s="13"/>
      <c r="H237" s="12"/>
      <c r="I237" s="13"/>
      <c r="J237" s="13"/>
      <c r="K237" s="13"/>
      <c r="L237" s="12"/>
      <c r="M237" s="13"/>
      <c r="N237" s="13"/>
      <c r="O237" s="13"/>
      <c r="P237" s="13"/>
      <c r="Q237" s="13"/>
      <c r="R237" s="13"/>
      <c r="S237" s="13"/>
      <c r="T237" s="16" t="e">
        <f t="shared" si="3"/>
        <v>#DIV/0!</v>
      </c>
    </row>
    <row r="238" spans="1:20">
      <c r="A238" s="11">
        <v>15223</v>
      </c>
      <c r="B238" s="11" t="s">
        <v>212</v>
      </c>
      <c r="C238" s="11" t="s">
        <v>236</v>
      </c>
      <c r="D238" s="13"/>
      <c r="E238" s="13"/>
      <c r="F238" s="13"/>
      <c r="G238" s="13"/>
      <c r="H238" s="12"/>
      <c r="I238" s="13"/>
      <c r="J238" s="13"/>
      <c r="K238" s="13"/>
      <c r="L238" s="12"/>
      <c r="M238" s="13"/>
      <c r="N238" s="13"/>
      <c r="O238" s="13"/>
      <c r="P238" s="13"/>
      <c r="Q238" s="13"/>
      <c r="R238" s="13"/>
      <c r="S238" s="13"/>
      <c r="T238" s="16" t="e">
        <f t="shared" si="3"/>
        <v>#DIV/0!</v>
      </c>
    </row>
    <row r="239" spans="1:20">
      <c r="A239" s="11">
        <v>15224</v>
      </c>
      <c r="B239" s="11" t="s">
        <v>212</v>
      </c>
      <c r="C239" s="11" t="s">
        <v>237</v>
      </c>
      <c r="D239" s="13"/>
      <c r="E239" s="13"/>
      <c r="F239" s="13"/>
      <c r="G239" s="13"/>
      <c r="H239" s="12"/>
      <c r="I239" s="13"/>
      <c r="J239" s="13"/>
      <c r="K239" s="13"/>
      <c r="L239" s="12"/>
      <c r="M239" s="13"/>
      <c r="N239" s="13"/>
      <c r="O239" s="13"/>
      <c r="P239" s="13"/>
      <c r="Q239" s="13"/>
      <c r="R239" s="13"/>
      <c r="S239" s="13"/>
      <c r="T239" s="16" t="e">
        <f t="shared" si="3"/>
        <v>#DIV/0!</v>
      </c>
    </row>
    <row r="240" spans="1:20">
      <c r="A240" s="11">
        <v>15226</v>
      </c>
      <c r="B240" s="11" t="s">
        <v>212</v>
      </c>
      <c r="C240" s="11" t="s">
        <v>238</v>
      </c>
      <c r="D240" s="13"/>
      <c r="E240" s="13"/>
      <c r="F240" s="13"/>
      <c r="G240" s="13"/>
      <c r="H240" s="12"/>
      <c r="I240" s="13"/>
      <c r="J240" s="13"/>
      <c r="K240" s="13"/>
      <c r="L240" s="12"/>
      <c r="M240" s="13"/>
      <c r="N240" s="13"/>
      <c r="O240" s="13"/>
      <c r="P240" s="13"/>
      <c r="Q240" s="13"/>
      <c r="R240" s="13"/>
      <c r="S240" s="13"/>
      <c r="T240" s="16" t="e">
        <f t="shared" si="3"/>
        <v>#DIV/0!</v>
      </c>
    </row>
    <row r="241" spans="1:20">
      <c r="A241" s="11">
        <v>15232</v>
      </c>
      <c r="B241" s="11" t="s">
        <v>212</v>
      </c>
      <c r="C241" s="11" t="s">
        <v>239</v>
      </c>
      <c r="D241" s="13"/>
      <c r="E241" s="13"/>
      <c r="F241" s="13"/>
      <c r="G241" s="13"/>
      <c r="H241" s="12"/>
      <c r="I241" s="13"/>
      <c r="J241" s="13"/>
      <c r="K241" s="13"/>
      <c r="L241" s="12"/>
      <c r="M241" s="13"/>
      <c r="N241" s="13"/>
      <c r="O241" s="13"/>
      <c r="P241" s="13"/>
      <c r="Q241" s="13"/>
      <c r="R241" s="13"/>
      <c r="S241" s="13"/>
      <c r="T241" s="16" t="e">
        <f t="shared" si="3"/>
        <v>#DIV/0!</v>
      </c>
    </row>
    <row r="242" spans="1:20">
      <c r="A242" s="11">
        <v>15236</v>
      </c>
      <c r="B242" s="11" t="s">
        <v>212</v>
      </c>
      <c r="C242" s="11" t="s">
        <v>240</v>
      </c>
      <c r="D242" s="13"/>
      <c r="E242" s="13"/>
      <c r="F242" s="13"/>
      <c r="G242" s="13"/>
      <c r="H242" s="12"/>
      <c r="I242" s="13"/>
      <c r="J242" s="13"/>
      <c r="K242" s="13"/>
      <c r="L242" s="12"/>
      <c r="M242" s="13"/>
      <c r="N242" s="13"/>
      <c r="O242" s="13"/>
      <c r="P242" s="13"/>
      <c r="Q242" s="13"/>
      <c r="R242" s="13"/>
      <c r="S242" s="13"/>
      <c r="T242" s="16" t="e">
        <f t="shared" si="3"/>
        <v>#DIV/0!</v>
      </c>
    </row>
    <row r="243" spans="1:20">
      <c r="A243" s="11">
        <v>15238</v>
      </c>
      <c r="B243" s="11" t="s">
        <v>212</v>
      </c>
      <c r="C243" s="11" t="s">
        <v>241</v>
      </c>
      <c r="D243" s="13"/>
      <c r="E243" s="13"/>
      <c r="F243" s="13"/>
      <c r="G243" s="13"/>
      <c r="H243" s="12"/>
      <c r="I243" s="13"/>
      <c r="J243" s="13"/>
      <c r="K243" s="13"/>
      <c r="L243" s="12"/>
      <c r="M243" s="13"/>
      <c r="N243" s="13"/>
      <c r="O243" s="13"/>
      <c r="P243" s="13"/>
      <c r="Q243" s="13"/>
      <c r="R243" s="13"/>
      <c r="S243" s="13"/>
      <c r="T243" s="16" t="e">
        <f t="shared" si="3"/>
        <v>#DIV/0!</v>
      </c>
    </row>
    <row r="244" spans="1:20">
      <c r="A244" s="11">
        <v>15244</v>
      </c>
      <c r="B244" s="11" t="s">
        <v>212</v>
      </c>
      <c r="C244" s="11" t="s">
        <v>242</v>
      </c>
      <c r="D244" s="13"/>
      <c r="E244" s="13"/>
      <c r="F244" s="13"/>
      <c r="G244" s="13"/>
      <c r="H244" s="12"/>
      <c r="I244" s="13"/>
      <c r="J244" s="13"/>
      <c r="K244" s="13"/>
      <c r="L244" s="12"/>
      <c r="M244" s="13"/>
      <c r="N244" s="13"/>
      <c r="O244" s="13"/>
      <c r="P244" s="13"/>
      <c r="Q244" s="13"/>
      <c r="R244" s="13"/>
      <c r="S244" s="13"/>
      <c r="T244" s="16" t="e">
        <f t="shared" si="3"/>
        <v>#DIV/0!</v>
      </c>
    </row>
    <row r="245" spans="1:20">
      <c r="A245" s="11">
        <v>15248</v>
      </c>
      <c r="B245" s="11" t="s">
        <v>212</v>
      </c>
      <c r="C245" s="11" t="s">
        <v>243</v>
      </c>
      <c r="D245" s="13"/>
      <c r="E245" s="13"/>
      <c r="F245" s="13"/>
      <c r="G245" s="13"/>
      <c r="H245" s="12"/>
      <c r="I245" s="13"/>
      <c r="J245" s="13"/>
      <c r="K245" s="13"/>
      <c r="L245" s="12"/>
      <c r="M245" s="13"/>
      <c r="N245" s="13"/>
      <c r="O245" s="13"/>
      <c r="P245" s="13"/>
      <c r="Q245" s="13"/>
      <c r="R245" s="13"/>
      <c r="S245" s="13"/>
      <c r="T245" s="16" t="e">
        <f t="shared" si="3"/>
        <v>#DIV/0!</v>
      </c>
    </row>
    <row r="246" spans="1:20">
      <c r="A246" s="11">
        <v>15272</v>
      </c>
      <c r="B246" s="11" t="s">
        <v>212</v>
      </c>
      <c r="C246" s="11" t="s">
        <v>244</v>
      </c>
      <c r="D246" s="13"/>
      <c r="E246" s="13"/>
      <c r="F246" s="13"/>
      <c r="G246" s="13"/>
      <c r="H246" s="12"/>
      <c r="I246" s="13"/>
      <c r="J246" s="13"/>
      <c r="K246" s="13"/>
      <c r="L246" s="12"/>
      <c r="M246" s="13"/>
      <c r="N246" s="13"/>
      <c r="O246" s="13"/>
      <c r="P246" s="13"/>
      <c r="Q246" s="13"/>
      <c r="R246" s="13"/>
      <c r="S246" s="13"/>
      <c r="T246" s="16" t="e">
        <f t="shared" si="3"/>
        <v>#DIV/0!</v>
      </c>
    </row>
    <row r="247" spans="1:20">
      <c r="A247" s="11">
        <v>15276</v>
      </c>
      <c r="B247" s="11" t="s">
        <v>212</v>
      </c>
      <c r="C247" s="11" t="s">
        <v>245</v>
      </c>
      <c r="D247" s="13"/>
      <c r="E247" s="13"/>
      <c r="F247" s="13"/>
      <c r="G247" s="13"/>
      <c r="H247" s="12"/>
      <c r="I247" s="13"/>
      <c r="J247" s="13"/>
      <c r="K247" s="13"/>
      <c r="L247" s="12"/>
      <c r="M247" s="13"/>
      <c r="N247" s="13"/>
      <c r="O247" s="13"/>
      <c r="P247" s="13"/>
      <c r="Q247" s="13"/>
      <c r="R247" s="13"/>
      <c r="S247" s="13"/>
      <c r="T247" s="16" t="e">
        <f t="shared" si="3"/>
        <v>#DIV/0!</v>
      </c>
    </row>
    <row r="248" spans="1:20">
      <c r="A248" s="11">
        <v>15293</v>
      </c>
      <c r="B248" s="11" t="s">
        <v>212</v>
      </c>
      <c r="C248" s="11" t="s">
        <v>246</v>
      </c>
      <c r="D248" s="13"/>
      <c r="E248" s="13"/>
      <c r="F248" s="13"/>
      <c r="G248" s="13"/>
      <c r="H248" s="12"/>
      <c r="I248" s="13"/>
      <c r="J248" s="13"/>
      <c r="K248" s="13"/>
      <c r="L248" s="12"/>
      <c r="M248" s="13"/>
      <c r="N248" s="13"/>
      <c r="O248" s="13"/>
      <c r="P248" s="13"/>
      <c r="Q248" s="13"/>
      <c r="R248" s="13"/>
      <c r="S248" s="13"/>
      <c r="T248" s="16" t="e">
        <f t="shared" si="3"/>
        <v>#DIV/0!</v>
      </c>
    </row>
    <row r="249" spans="1:20">
      <c r="A249" s="11">
        <v>15296</v>
      </c>
      <c r="B249" s="11" t="s">
        <v>212</v>
      </c>
      <c r="C249" s="11" t="s">
        <v>247</v>
      </c>
      <c r="D249" s="13"/>
      <c r="E249" s="13"/>
      <c r="F249" s="13"/>
      <c r="G249" s="13"/>
      <c r="H249" s="12"/>
      <c r="I249" s="13"/>
      <c r="J249" s="13"/>
      <c r="K249" s="13"/>
      <c r="L249" s="12"/>
      <c r="M249" s="13"/>
      <c r="N249" s="13"/>
      <c r="O249" s="13"/>
      <c r="P249" s="13"/>
      <c r="Q249" s="13"/>
      <c r="R249" s="13"/>
      <c r="S249" s="13"/>
      <c r="T249" s="16" t="e">
        <f t="shared" si="3"/>
        <v>#DIV/0!</v>
      </c>
    </row>
    <row r="250" spans="1:20">
      <c r="A250" s="11">
        <v>15299</v>
      </c>
      <c r="B250" s="11" t="s">
        <v>212</v>
      </c>
      <c r="C250" s="11" t="s">
        <v>248</v>
      </c>
      <c r="D250" s="13"/>
      <c r="E250" s="13"/>
      <c r="F250" s="13"/>
      <c r="G250" s="13"/>
      <c r="H250" s="12"/>
      <c r="I250" s="13"/>
      <c r="J250" s="13"/>
      <c r="K250" s="13"/>
      <c r="L250" s="12"/>
      <c r="M250" s="13"/>
      <c r="N250" s="13"/>
      <c r="O250" s="13"/>
      <c r="P250" s="13"/>
      <c r="Q250" s="13"/>
      <c r="R250" s="13"/>
      <c r="S250" s="13"/>
      <c r="T250" s="16" t="e">
        <f t="shared" si="3"/>
        <v>#DIV/0!</v>
      </c>
    </row>
    <row r="251" spans="1:20">
      <c r="A251" s="11">
        <v>15317</v>
      </c>
      <c r="B251" s="11" t="s">
        <v>212</v>
      </c>
      <c r="C251" s="11" t="s">
        <v>249</v>
      </c>
      <c r="D251" s="13"/>
      <c r="E251" s="13"/>
      <c r="F251" s="13"/>
      <c r="G251" s="13"/>
      <c r="H251" s="12"/>
      <c r="I251" s="13"/>
      <c r="J251" s="13"/>
      <c r="K251" s="13"/>
      <c r="L251" s="12"/>
      <c r="M251" s="13"/>
      <c r="N251" s="13"/>
      <c r="O251" s="13"/>
      <c r="P251" s="13"/>
      <c r="Q251" s="13"/>
      <c r="R251" s="13"/>
      <c r="S251" s="13"/>
      <c r="T251" s="16" t="e">
        <f t="shared" si="3"/>
        <v>#DIV/0!</v>
      </c>
    </row>
    <row r="252" spans="1:20">
      <c r="A252" s="11">
        <v>15322</v>
      </c>
      <c r="B252" s="11" t="s">
        <v>212</v>
      </c>
      <c r="C252" s="11" t="s">
        <v>250</v>
      </c>
      <c r="D252" s="13"/>
      <c r="E252" s="13"/>
      <c r="F252" s="13"/>
      <c r="G252" s="13"/>
      <c r="H252" s="12"/>
      <c r="I252" s="13"/>
      <c r="J252" s="13"/>
      <c r="K252" s="13"/>
      <c r="L252" s="12"/>
      <c r="M252" s="13"/>
      <c r="N252" s="13"/>
      <c r="O252" s="13"/>
      <c r="P252" s="13"/>
      <c r="Q252" s="13"/>
      <c r="R252" s="13"/>
      <c r="S252" s="13"/>
      <c r="T252" s="16" t="e">
        <f t="shared" si="3"/>
        <v>#DIV/0!</v>
      </c>
    </row>
    <row r="253" spans="1:20">
      <c r="A253" s="11">
        <v>15325</v>
      </c>
      <c r="B253" s="11" t="s">
        <v>212</v>
      </c>
      <c r="C253" s="11" t="s">
        <v>251</v>
      </c>
      <c r="D253" s="13"/>
      <c r="E253" s="13"/>
      <c r="F253" s="13"/>
      <c r="G253" s="13"/>
      <c r="H253" s="12"/>
      <c r="I253" s="13"/>
      <c r="J253" s="13"/>
      <c r="K253" s="13"/>
      <c r="L253" s="12"/>
      <c r="M253" s="13"/>
      <c r="N253" s="13"/>
      <c r="O253" s="13"/>
      <c r="P253" s="13"/>
      <c r="Q253" s="13"/>
      <c r="R253" s="13"/>
      <c r="S253" s="13"/>
      <c r="T253" s="16" t="e">
        <f t="shared" si="3"/>
        <v>#DIV/0!</v>
      </c>
    </row>
    <row r="254" spans="1:20">
      <c r="A254" s="11">
        <v>15332</v>
      </c>
      <c r="B254" s="11" t="s">
        <v>212</v>
      </c>
      <c r="C254" s="11" t="s">
        <v>252</v>
      </c>
      <c r="D254" s="13"/>
      <c r="E254" s="13"/>
      <c r="F254" s="13"/>
      <c r="G254" s="13"/>
      <c r="H254" s="12"/>
      <c r="I254" s="13"/>
      <c r="J254" s="13"/>
      <c r="K254" s="13"/>
      <c r="L254" s="12"/>
      <c r="M254" s="13"/>
      <c r="N254" s="13"/>
      <c r="O254" s="13"/>
      <c r="P254" s="13"/>
      <c r="Q254" s="13"/>
      <c r="R254" s="13"/>
      <c r="S254" s="13"/>
      <c r="T254" s="16" t="e">
        <f t="shared" si="3"/>
        <v>#DIV/0!</v>
      </c>
    </row>
    <row r="255" spans="1:20">
      <c r="A255" s="11">
        <v>15362</v>
      </c>
      <c r="B255" s="11" t="s">
        <v>212</v>
      </c>
      <c r="C255" s="11" t="s">
        <v>253</v>
      </c>
      <c r="D255" s="13"/>
      <c r="E255" s="13"/>
      <c r="F255" s="13"/>
      <c r="G255" s="13"/>
      <c r="H255" s="12"/>
      <c r="I255" s="13"/>
      <c r="J255" s="13"/>
      <c r="K255" s="13"/>
      <c r="L255" s="12"/>
      <c r="M255" s="13"/>
      <c r="N255" s="13"/>
      <c r="O255" s="13"/>
      <c r="P255" s="13"/>
      <c r="Q255" s="13"/>
      <c r="R255" s="13"/>
      <c r="S255" s="13"/>
      <c r="T255" s="16" t="e">
        <f t="shared" si="3"/>
        <v>#DIV/0!</v>
      </c>
    </row>
    <row r="256" spans="1:20">
      <c r="A256" s="11">
        <v>15367</v>
      </c>
      <c r="B256" s="11" t="s">
        <v>212</v>
      </c>
      <c r="C256" s="11" t="s">
        <v>254</v>
      </c>
      <c r="D256" s="13"/>
      <c r="E256" s="13"/>
      <c r="F256" s="13"/>
      <c r="G256" s="13"/>
      <c r="H256" s="12"/>
      <c r="I256" s="13"/>
      <c r="J256" s="13"/>
      <c r="K256" s="13"/>
      <c r="L256" s="12"/>
      <c r="M256" s="13"/>
      <c r="N256" s="13"/>
      <c r="O256" s="13"/>
      <c r="P256" s="13"/>
      <c r="Q256" s="13"/>
      <c r="R256" s="13"/>
      <c r="S256" s="13"/>
      <c r="T256" s="16" t="e">
        <f t="shared" si="3"/>
        <v>#DIV/0!</v>
      </c>
    </row>
    <row r="257" spans="1:20">
      <c r="A257" s="11">
        <v>15368</v>
      </c>
      <c r="B257" s="11" t="s">
        <v>212</v>
      </c>
      <c r="C257" s="11" t="s">
        <v>77</v>
      </c>
      <c r="D257" s="13"/>
      <c r="E257" s="13"/>
      <c r="F257" s="13"/>
      <c r="G257" s="13"/>
      <c r="H257" s="12"/>
      <c r="I257" s="13"/>
      <c r="J257" s="13"/>
      <c r="K257" s="13"/>
      <c r="L257" s="12"/>
      <c r="M257" s="13"/>
      <c r="N257" s="13"/>
      <c r="O257" s="13"/>
      <c r="P257" s="13"/>
      <c r="Q257" s="13"/>
      <c r="R257" s="13"/>
      <c r="S257" s="13"/>
      <c r="T257" s="16" t="e">
        <f t="shared" si="3"/>
        <v>#DIV/0!</v>
      </c>
    </row>
    <row r="258" spans="1:20">
      <c r="A258" s="17">
        <v>15377</v>
      </c>
      <c r="B258" s="17" t="s">
        <v>212</v>
      </c>
      <c r="C258" s="17" t="s">
        <v>255</v>
      </c>
      <c r="D258" s="13"/>
      <c r="E258" s="13"/>
      <c r="F258" s="13"/>
      <c r="G258" s="13"/>
      <c r="H258" s="12"/>
      <c r="I258" s="13"/>
      <c r="J258" s="13"/>
      <c r="K258" s="13"/>
      <c r="L258" s="12"/>
      <c r="M258" s="13"/>
      <c r="N258" s="13"/>
      <c r="O258" s="13"/>
      <c r="P258" s="13"/>
      <c r="Q258" s="13"/>
      <c r="R258" s="13"/>
      <c r="S258" s="13"/>
      <c r="T258" s="16" t="e">
        <f t="shared" si="3"/>
        <v>#DIV/0!</v>
      </c>
    </row>
    <row r="259" spans="1:20">
      <c r="A259" s="11">
        <v>15380</v>
      </c>
      <c r="B259" s="11" t="s">
        <v>212</v>
      </c>
      <c r="C259" s="11" t="s">
        <v>256</v>
      </c>
      <c r="D259" s="13"/>
      <c r="E259" s="13"/>
      <c r="F259" s="13"/>
      <c r="G259" s="13"/>
      <c r="H259" s="12"/>
      <c r="I259" s="13"/>
      <c r="J259" s="13"/>
      <c r="K259" s="13"/>
      <c r="L259" s="12"/>
      <c r="M259" s="13"/>
      <c r="N259" s="13"/>
      <c r="O259" s="13"/>
      <c r="P259" s="13"/>
      <c r="Q259" s="13"/>
      <c r="R259" s="13"/>
      <c r="S259" s="13"/>
      <c r="T259" s="16" t="e">
        <f t="shared" si="3"/>
        <v>#DIV/0!</v>
      </c>
    </row>
    <row r="260" spans="1:20">
      <c r="A260" s="17">
        <v>15401</v>
      </c>
      <c r="B260" s="17" t="s">
        <v>212</v>
      </c>
      <c r="C260" s="17" t="s">
        <v>257</v>
      </c>
      <c r="D260" s="13"/>
      <c r="E260" s="13"/>
      <c r="F260" s="13"/>
      <c r="G260" s="13"/>
      <c r="H260" s="12"/>
      <c r="I260" s="13"/>
      <c r="J260" s="13"/>
      <c r="K260" s="13"/>
      <c r="L260" s="12"/>
      <c r="M260" s="13"/>
      <c r="N260" s="13"/>
      <c r="O260" s="13"/>
      <c r="P260" s="13"/>
      <c r="Q260" s="13"/>
      <c r="R260" s="13"/>
      <c r="S260" s="13"/>
      <c r="T260" s="16" t="e">
        <f t="shared" si="3"/>
        <v>#DIV/0!</v>
      </c>
    </row>
    <row r="261" spans="1:20">
      <c r="A261" s="11">
        <v>15403</v>
      </c>
      <c r="B261" s="11" t="s">
        <v>212</v>
      </c>
      <c r="C261" s="11" t="s">
        <v>258</v>
      </c>
      <c r="D261" s="13"/>
      <c r="E261" s="13"/>
      <c r="F261" s="13"/>
      <c r="G261" s="13"/>
      <c r="H261" s="12"/>
      <c r="I261" s="13"/>
      <c r="J261" s="13"/>
      <c r="K261" s="13"/>
      <c r="L261" s="12"/>
      <c r="M261" s="13"/>
      <c r="N261" s="13"/>
      <c r="O261" s="13"/>
      <c r="P261" s="13"/>
      <c r="Q261" s="13"/>
      <c r="R261" s="13"/>
      <c r="S261" s="13"/>
      <c r="T261" s="16" t="e">
        <f t="shared" si="3"/>
        <v>#DIV/0!</v>
      </c>
    </row>
    <row r="262" spans="1:20">
      <c r="A262" s="11">
        <v>15407</v>
      </c>
      <c r="B262" s="11" t="s">
        <v>212</v>
      </c>
      <c r="C262" s="11" t="s">
        <v>259</v>
      </c>
      <c r="D262" s="13"/>
      <c r="E262" s="13"/>
      <c r="F262" s="13"/>
      <c r="G262" s="13"/>
      <c r="H262" s="12"/>
      <c r="I262" s="13"/>
      <c r="J262" s="13"/>
      <c r="K262" s="13"/>
      <c r="L262" s="12"/>
      <c r="M262" s="13"/>
      <c r="N262" s="13"/>
      <c r="O262" s="13"/>
      <c r="P262" s="13"/>
      <c r="Q262" s="13"/>
      <c r="R262" s="13"/>
      <c r="S262" s="13"/>
      <c r="T262" s="16" t="e">
        <f t="shared" si="3"/>
        <v>#DIV/0!</v>
      </c>
    </row>
    <row r="263" spans="1:20">
      <c r="A263" s="11">
        <v>15425</v>
      </c>
      <c r="B263" s="11" t="s">
        <v>212</v>
      </c>
      <c r="C263" s="11" t="s">
        <v>260</v>
      </c>
      <c r="D263" s="13"/>
      <c r="E263" s="13"/>
      <c r="F263" s="13"/>
      <c r="G263" s="13"/>
      <c r="H263" s="12"/>
      <c r="I263" s="13"/>
      <c r="J263" s="13"/>
      <c r="K263" s="13"/>
      <c r="L263" s="12"/>
      <c r="M263" s="13"/>
      <c r="N263" s="13"/>
      <c r="O263" s="13"/>
      <c r="P263" s="13"/>
      <c r="Q263" s="13"/>
      <c r="R263" s="13"/>
      <c r="S263" s="13"/>
      <c r="T263" s="16" t="e">
        <f t="shared" si="3"/>
        <v>#DIV/0!</v>
      </c>
    </row>
    <row r="264" spans="1:20">
      <c r="A264" s="11">
        <v>15442</v>
      </c>
      <c r="B264" s="11" t="s">
        <v>212</v>
      </c>
      <c r="C264" s="11" t="s">
        <v>261</v>
      </c>
      <c r="D264" s="13"/>
      <c r="E264" s="13"/>
      <c r="F264" s="13"/>
      <c r="G264" s="13"/>
      <c r="H264" s="12"/>
      <c r="I264" s="13"/>
      <c r="J264" s="13"/>
      <c r="K264" s="13"/>
      <c r="L264" s="12"/>
      <c r="M264" s="13"/>
      <c r="N264" s="13"/>
      <c r="O264" s="13"/>
      <c r="P264" s="13"/>
      <c r="Q264" s="13"/>
      <c r="R264" s="13"/>
      <c r="S264" s="13"/>
      <c r="T264" s="16" t="e">
        <f t="shared" ref="T264:T327" si="4">AVERAGE(D264:Q264)</f>
        <v>#DIV/0!</v>
      </c>
    </row>
    <row r="265" spans="1:20">
      <c r="A265" s="11">
        <v>15455</v>
      </c>
      <c r="B265" s="11" t="s">
        <v>212</v>
      </c>
      <c r="C265" s="11" t="s">
        <v>262</v>
      </c>
      <c r="D265" s="13"/>
      <c r="E265" s="13"/>
      <c r="F265" s="13"/>
      <c r="G265" s="13"/>
      <c r="H265" s="12"/>
      <c r="I265" s="13"/>
      <c r="J265" s="13"/>
      <c r="K265" s="13"/>
      <c r="L265" s="12"/>
      <c r="M265" s="13"/>
      <c r="N265" s="13"/>
      <c r="O265" s="13"/>
      <c r="P265" s="13"/>
      <c r="Q265" s="13"/>
      <c r="R265" s="13"/>
      <c r="S265" s="13"/>
      <c r="T265" s="16" t="e">
        <f t="shared" si="4"/>
        <v>#DIV/0!</v>
      </c>
    </row>
    <row r="266" spans="1:20">
      <c r="A266" s="11">
        <v>15464</v>
      </c>
      <c r="B266" s="11" t="s">
        <v>212</v>
      </c>
      <c r="C266" s="11" t="s">
        <v>263</v>
      </c>
      <c r="D266" s="13"/>
      <c r="E266" s="13"/>
      <c r="F266" s="13"/>
      <c r="G266" s="13"/>
      <c r="H266" s="12"/>
      <c r="I266" s="13"/>
      <c r="J266" s="13"/>
      <c r="K266" s="13"/>
      <c r="L266" s="12"/>
      <c r="M266" s="13"/>
      <c r="N266" s="13"/>
      <c r="O266" s="13"/>
      <c r="P266" s="13"/>
      <c r="Q266" s="13"/>
      <c r="R266" s="13"/>
      <c r="S266" s="13"/>
      <c r="T266" s="16" t="e">
        <f t="shared" si="4"/>
        <v>#DIV/0!</v>
      </c>
    </row>
    <row r="267" spans="1:20">
      <c r="A267" s="11">
        <v>15466</v>
      </c>
      <c r="B267" s="11" t="s">
        <v>212</v>
      </c>
      <c r="C267" s="11" t="s">
        <v>264</v>
      </c>
      <c r="D267" s="13"/>
      <c r="E267" s="13"/>
      <c r="F267" s="13"/>
      <c r="G267" s="13"/>
      <c r="H267" s="12"/>
      <c r="I267" s="13"/>
      <c r="J267" s="13"/>
      <c r="K267" s="13"/>
      <c r="L267" s="12"/>
      <c r="M267" s="13"/>
      <c r="N267" s="13"/>
      <c r="O267" s="13"/>
      <c r="P267" s="13"/>
      <c r="Q267" s="13"/>
      <c r="R267" s="13"/>
      <c r="S267" s="13"/>
      <c r="T267" s="16" t="e">
        <f t="shared" si="4"/>
        <v>#DIV/0!</v>
      </c>
    </row>
    <row r="268" spans="1:20">
      <c r="A268" s="17">
        <v>15469</v>
      </c>
      <c r="B268" s="17" t="s">
        <v>212</v>
      </c>
      <c r="C268" s="17" t="s">
        <v>265</v>
      </c>
      <c r="D268" s="13"/>
      <c r="E268" s="13"/>
      <c r="F268" s="13"/>
      <c r="G268" s="13"/>
      <c r="H268" s="12"/>
      <c r="I268" s="13"/>
      <c r="J268" s="13"/>
      <c r="K268" s="13"/>
      <c r="L268" s="12"/>
      <c r="M268" s="13"/>
      <c r="N268" s="13"/>
      <c r="O268" s="13"/>
      <c r="P268" s="13"/>
      <c r="Q268" s="13"/>
      <c r="R268" s="13"/>
      <c r="S268" s="13"/>
      <c r="T268" s="16" t="e">
        <f t="shared" si="4"/>
        <v>#DIV/0!</v>
      </c>
    </row>
    <row r="269" spans="1:20">
      <c r="A269" s="11">
        <v>15476</v>
      </c>
      <c r="B269" s="11" t="s">
        <v>212</v>
      </c>
      <c r="C269" s="11" t="s">
        <v>266</v>
      </c>
      <c r="D269" s="13"/>
      <c r="E269" s="13"/>
      <c r="F269" s="13"/>
      <c r="G269" s="13"/>
      <c r="H269" s="12"/>
      <c r="I269" s="13"/>
      <c r="J269" s="13"/>
      <c r="K269" s="13"/>
      <c r="L269" s="12"/>
      <c r="M269" s="13"/>
      <c r="N269" s="13"/>
      <c r="O269" s="13"/>
      <c r="P269" s="13"/>
      <c r="Q269" s="13"/>
      <c r="R269" s="13"/>
      <c r="S269" s="13"/>
      <c r="T269" s="16" t="e">
        <f t="shared" si="4"/>
        <v>#DIV/0!</v>
      </c>
    </row>
    <row r="270" spans="1:20">
      <c r="A270" s="11">
        <v>15480</v>
      </c>
      <c r="B270" s="11" t="s">
        <v>212</v>
      </c>
      <c r="C270" s="11" t="s">
        <v>267</v>
      </c>
      <c r="D270" s="13"/>
      <c r="E270" s="13"/>
      <c r="F270" s="13"/>
      <c r="G270" s="13"/>
      <c r="H270" s="12"/>
      <c r="I270" s="13"/>
      <c r="J270" s="13"/>
      <c r="K270" s="13"/>
      <c r="L270" s="12"/>
      <c r="M270" s="13"/>
      <c r="N270" s="13"/>
      <c r="O270" s="13"/>
      <c r="P270" s="13"/>
      <c r="Q270" s="13"/>
      <c r="R270" s="13"/>
      <c r="S270" s="13"/>
      <c r="T270" s="16" t="e">
        <f t="shared" si="4"/>
        <v>#DIV/0!</v>
      </c>
    </row>
    <row r="271" spans="1:20">
      <c r="A271" s="11">
        <v>15491</v>
      </c>
      <c r="B271" s="11" t="s">
        <v>212</v>
      </c>
      <c r="C271" s="11" t="s">
        <v>268</v>
      </c>
      <c r="D271" s="13"/>
      <c r="E271" s="13"/>
      <c r="F271" s="13"/>
      <c r="G271" s="13"/>
      <c r="H271" s="12"/>
      <c r="I271" s="13"/>
      <c r="J271" s="13"/>
      <c r="K271" s="13"/>
      <c r="L271" s="12"/>
      <c r="M271" s="13"/>
      <c r="N271" s="13"/>
      <c r="O271" s="13"/>
      <c r="P271" s="13"/>
      <c r="Q271" s="13"/>
      <c r="R271" s="13"/>
      <c r="S271" s="13"/>
      <c r="T271" s="16" t="e">
        <f t="shared" si="4"/>
        <v>#DIV/0!</v>
      </c>
    </row>
    <row r="272" spans="1:20">
      <c r="A272" s="11">
        <v>15494</v>
      </c>
      <c r="B272" s="11" t="s">
        <v>212</v>
      </c>
      <c r="C272" s="11" t="s">
        <v>269</v>
      </c>
      <c r="D272" s="13"/>
      <c r="E272" s="13"/>
      <c r="F272" s="13"/>
      <c r="G272" s="13"/>
      <c r="H272" s="12"/>
      <c r="I272" s="13"/>
      <c r="J272" s="13"/>
      <c r="K272" s="13"/>
      <c r="L272" s="12"/>
      <c r="M272" s="13"/>
      <c r="N272" s="13"/>
      <c r="O272" s="13"/>
      <c r="P272" s="13"/>
      <c r="Q272" s="13"/>
      <c r="R272" s="13"/>
      <c r="S272" s="13"/>
      <c r="T272" s="16" t="e">
        <f t="shared" si="4"/>
        <v>#DIV/0!</v>
      </c>
    </row>
    <row r="273" spans="1:20">
      <c r="A273" s="11">
        <v>15500</v>
      </c>
      <c r="B273" s="11" t="s">
        <v>212</v>
      </c>
      <c r="C273" s="11" t="s">
        <v>270</v>
      </c>
      <c r="D273" s="13"/>
      <c r="E273" s="13"/>
      <c r="F273" s="13"/>
      <c r="G273" s="13"/>
      <c r="H273" s="12"/>
      <c r="I273" s="13"/>
      <c r="J273" s="13"/>
      <c r="K273" s="13"/>
      <c r="L273" s="12"/>
      <c r="M273" s="13"/>
      <c r="N273" s="13"/>
      <c r="O273" s="13"/>
      <c r="P273" s="13"/>
      <c r="Q273" s="13"/>
      <c r="R273" s="13"/>
      <c r="S273" s="13"/>
      <c r="T273" s="16" t="e">
        <f t="shared" si="4"/>
        <v>#DIV/0!</v>
      </c>
    </row>
    <row r="274" spans="1:20">
      <c r="A274" s="11">
        <v>15507</v>
      </c>
      <c r="B274" s="11" t="s">
        <v>212</v>
      </c>
      <c r="C274" s="11" t="s">
        <v>271</v>
      </c>
      <c r="D274" s="13"/>
      <c r="E274" s="13"/>
      <c r="F274" s="13"/>
      <c r="G274" s="13"/>
      <c r="H274" s="12"/>
      <c r="I274" s="13"/>
      <c r="J274" s="13"/>
      <c r="K274" s="13"/>
      <c r="L274" s="12"/>
      <c r="M274" s="13"/>
      <c r="N274" s="13"/>
      <c r="O274" s="13"/>
      <c r="P274" s="13"/>
      <c r="Q274" s="13"/>
      <c r="R274" s="13"/>
      <c r="S274" s="13"/>
      <c r="T274" s="16" t="e">
        <f t="shared" si="4"/>
        <v>#DIV/0!</v>
      </c>
    </row>
    <row r="275" spans="1:20">
      <c r="A275" s="11">
        <v>15511</v>
      </c>
      <c r="B275" s="11" t="s">
        <v>212</v>
      </c>
      <c r="C275" s="11" t="s">
        <v>272</v>
      </c>
      <c r="D275" s="13"/>
      <c r="E275" s="13"/>
      <c r="F275" s="13"/>
      <c r="G275" s="13"/>
      <c r="H275" s="12"/>
      <c r="I275" s="13"/>
      <c r="J275" s="13"/>
      <c r="K275" s="13"/>
      <c r="L275" s="12"/>
      <c r="M275" s="13"/>
      <c r="N275" s="13"/>
      <c r="O275" s="13"/>
      <c r="P275" s="13"/>
      <c r="Q275" s="13"/>
      <c r="R275" s="13"/>
      <c r="S275" s="13"/>
      <c r="T275" s="16" t="e">
        <f t="shared" si="4"/>
        <v>#DIV/0!</v>
      </c>
    </row>
    <row r="276" spans="1:20">
      <c r="A276" s="11">
        <v>15514</v>
      </c>
      <c r="B276" s="11" t="s">
        <v>212</v>
      </c>
      <c r="C276" s="11" t="s">
        <v>273</v>
      </c>
      <c r="D276" s="13"/>
      <c r="E276" s="13"/>
      <c r="F276" s="13"/>
      <c r="G276" s="13"/>
      <c r="H276" s="12"/>
      <c r="I276" s="13"/>
      <c r="J276" s="13"/>
      <c r="K276" s="13"/>
      <c r="L276" s="12"/>
      <c r="M276" s="13"/>
      <c r="N276" s="13"/>
      <c r="O276" s="13"/>
      <c r="P276" s="13"/>
      <c r="Q276" s="13"/>
      <c r="R276" s="13"/>
      <c r="S276" s="13"/>
      <c r="T276" s="16" t="e">
        <f t="shared" si="4"/>
        <v>#DIV/0!</v>
      </c>
    </row>
    <row r="277" spans="1:20">
      <c r="A277" s="11">
        <v>15516</v>
      </c>
      <c r="B277" s="11" t="s">
        <v>212</v>
      </c>
      <c r="C277" s="11" t="s">
        <v>274</v>
      </c>
      <c r="D277" s="13"/>
      <c r="E277" s="13"/>
      <c r="F277" s="13"/>
      <c r="G277" s="13"/>
      <c r="H277" s="12"/>
      <c r="I277" s="13"/>
      <c r="J277" s="13"/>
      <c r="K277" s="13"/>
      <c r="L277" s="12"/>
      <c r="M277" s="13"/>
      <c r="N277" s="13"/>
      <c r="O277" s="13"/>
      <c r="P277" s="13"/>
      <c r="Q277" s="13"/>
      <c r="R277" s="13"/>
      <c r="S277" s="13"/>
      <c r="T277" s="16" t="e">
        <f t="shared" si="4"/>
        <v>#DIV/0!</v>
      </c>
    </row>
    <row r="278" spans="1:20">
      <c r="A278" s="11">
        <v>15518</v>
      </c>
      <c r="B278" s="11" t="s">
        <v>212</v>
      </c>
      <c r="C278" s="11" t="s">
        <v>275</v>
      </c>
      <c r="D278" s="13"/>
      <c r="E278" s="13"/>
      <c r="F278" s="13"/>
      <c r="G278" s="13"/>
      <c r="H278" s="12"/>
      <c r="I278" s="13"/>
      <c r="J278" s="13"/>
      <c r="K278" s="13"/>
      <c r="L278" s="12"/>
      <c r="M278" s="13"/>
      <c r="N278" s="13"/>
      <c r="O278" s="13"/>
      <c r="P278" s="13"/>
      <c r="Q278" s="13"/>
      <c r="R278" s="13"/>
      <c r="S278" s="13"/>
      <c r="T278" s="16" t="e">
        <f t="shared" si="4"/>
        <v>#DIV/0!</v>
      </c>
    </row>
    <row r="279" spans="1:20">
      <c r="A279" s="11">
        <v>15522</v>
      </c>
      <c r="B279" s="11" t="s">
        <v>212</v>
      </c>
      <c r="C279" s="11" t="s">
        <v>276</v>
      </c>
      <c r="D279" s="13"/>
      <c r="E279" s="13"/>
      <c r="F279" s="13"/>
      <c r="G279" s="13"/>
      <c r="H279" s="12"/>
      <c r="I279" s="13"/>
      <c r="J279" s="13"/>
      <c r="K279" s="13"/>
      <c r="L279" s="12"/>
      <c r="M279" s="13"/>
      <c r="N279" s="13"/>
      <c r="O279" s="13"/>
      <c r="P279" s="13"/>
      <c r="Q279" s="13"/>
      <c r="R279" s="13"/>
      <c r="S279" s="13"/>
      <c r="T279" s="16" t="e">
        <f t="shared" si="4"/>
        <v>#DIV/0!</v>
      </c>
    </row>
    <row r="280" spans="1:20">
      <c r="A280" s="11">
        <v>15531</v>
      </c>
      <c r="B280" s="11" t="s">
        <v>212</v>
      </c>
      <c r="C280" s="11" t="s">
        <v>277</v>
      </c>
      <c r="D280" s="13"/>
      <c r="E280" s="13"/>
      <c r="F280" s="13"/>
      <c r="G280" s="13"/>
      <c r="H280" s="12"/>
      <c r="I280" s="13"/>
      <c r="J280" s="13"/>
      <c r="K280" s="13"/>
      <c r="L280" s="12"/>
      <c r="M280" s="13"/>
      <c r="N280" s="13"/>
      <c r="O280" s="13"/>
      <c r="P280" s="13"/>
      <c r="Q280" s="13"/>
      <c r="R280" s="13"/>
      <c r="S280" s="13"/>
      <c r="T280" s="16" t="e">
        <f t="shared" si="4"/>
        <v>#DIV/0!</v>
      </c>
    </row>
    <row r="281" spans="1:20">
      <c r="A281" s="11">
        <v>15533</v>
      </c>
      <c r="B281" s="11" t="s">
        <v>212</v>
      </c>
      <c r="C281" s="11" t="s">
        <v>278</v>
      </c>
      <c r="D281" s="13"/>
      <c r="E281" s="13"/>
      <c r="F281" s="13"/>
      <c r="G281" s="13"/>
      <c r="H281" s="12"/>
      <c r="I281" s="13"/>
      <c r="J281" s="13"/>
      <c r="K281" s="13"/>
      <c r="L281" s="12"/>
      <c r="M281" s="13"/>
      <c r="N281" s="13"/>
      <c r="O281" s="13"/>
      <c r="P281" s="13"/>
      <c r="Q281" s="13"/>
      <c r="R281" s="13"/>
      <c r="S281" s="13"/>
      <c r="T281" s="16" t="e">
        <f t="shared" si="4"/>
        <v>#DIV/0!</v>
      </c>
    </row>
    <row r="282" spans="1:20">
      <c r="A282" s="11">
        <v>15537</v>
      </c>
      <c r="B282" s="11" t="s">
        <v>212</v>
      </c>
      <c r="C282" s="11" t="s">
        <v>279</v>
      </c>
      <c r="D282" s="13"/>
      <c r="E282" s="13"/>
      <c r="F282" s="13"/>
      <c r="G282" s="13"/>
      <c r="H282" s="12"/>
      <c r="I282" s="13"/>
      <c r="J282" s="13"/>
      <c r="K282" s="13"/>
      <c r="L282" s="12"/>
      <c r="M282" s="13"/>
      <c r="N282" s="13"/>
      <c r="O282" s="13"/>
      <c r="P282" s="13"/>
      <c r="Q282" s="13"/>
      <c r="R282" s="13"/>
      <c r="S282" s="13"/>
      <c r="T282" s="16" t="e">
        <f t="shared" si="4"/>
        <v>#DIV/0!</v>
      </c>
    </row>
    <row r="283" spans="1:20">
      <c r="A283" s="11">
        <v>15542</v>
      </c>
      <c r="B283" s="11" t="s">
        <v>212</v>
      </c>
      <c r="C283" s="11" t="s">
        <v>280</v>
      </c>
      <c r="D283" s="13"/>
      <c r="E283" s="13"/>
      <c r="F283" s="13"/>
      <c r="G283" s="13"/>
      <c r="H283" s="12"/>
      <c r="I283" s="13"/>
      <c r="J283" s="13"/>
      <c r="K283" s="13"/>
      <c r="L283" s="12"/>
      <c r="M283" s="13"/>
      <c r="N283" s="13"/>
      <c r="O283" s="13"/>
      <c r="P283" s="13"/>
      <c r="Q283" s="13"/>
      <c r="R283" s="13"/>
      <c r="S283" s="13"/>
      <c r="T283" s="16" t="e">
        <f t="shared" si="4"/>
        <v>#DIV/0!</v>
      </c>
    </row>
    <row r="284" spans="1:20">
      <c r="A284" s="11">
        <v>15550</v>
      </c>
      <c r="B284" s="11" t="s">
        <v>212</v>
      </c>
      <c r="C284" s="11" t="s">
        <v>281</v>
      </c>
      <c r="D284" s="13"/>
      <c r="E284" s="13"/>
      <c r="F284" s="13"/>
      <c r="G284" s="13"/>
      <c r="H284" s="12"/>
      <c r="I284" s="13"/>
      <c r="J284" s="13"/>
      <c r="K284" s="13"/>
      <c r="L284" s="12"/>
      <c r="M284" s="13"/>
      <c r="N284" s="13"/>
      <c r="O284" s="13"/>
      <c r="P284" s="13"/>
      <c r="Q284" s="13"/>
      <c r="R284" s="13"/>
      <c r="S284" s="13"/>
      <c r="T284" s="16" t="e">
        <f t="shared" si="4"/>
        <v>#DIV/0!</v>
      </c>
    </row>
    <row r="285" spans="1:20">
      <c r="A285" s="11">
        <v>15572</v>
      </c>
      <c r="B285" s="11" t="s">
        <v>212</v>
      </c>
      <c r="C285" s="11" t="s">
        <v>282</v>
      </c>
      <c r="D285" s="13"/>
      <c r="E285" s="13"/>
      <c r="F285" s="13"/>
      <c r="G285" s="13"/>
      <c r="H285" s="12"/>
      <c r="I285" s="13"/>
      <c r="J285" s="13"/>
      <c r="K285" s="13"/>
      <c r="L285" s="12"/>
      <c r="M285" s="13"/>
      <c r="N285" s="13"/>
      <c r="O285" s="13"/>
      <c r="P285" s="13"/>
      <c r="Q285" s="13"/>
      <c r="R285" s="13"/>
      <c r="S285" s="13"/>
      <c r="T285" s="16" t="e">
        <f t="shared" si="4"/>
        <v>#DIV/0!</v>
      </c>
    </row>
    <row r="286" spans="1:20">
      <c r="A286" s="11">
        <v>15580</v>
      </c>
      <c r="B286" s="11" t="s">
        <v>212</v>
      </c>
      <c r="C286" s="11" t="s">
        <v>283</v>
      </c>
      <c r="D286" s="13"/>
      <c r="E286" s="13"/>
      <c r="F286" s="13"/>
      <c r="G286" s="13"/>
      <c r="H286" s="12"/>
      <c r="I286" s="13"/>
      <c r="J286" s="13"/>
      <c r="K286" s="13"/>
      <c r="L286" s="12"/>
      <c r="M286" s="13"/>
      <c r="N286" s="13"/>
      <c r="O286" s="13"/>
      <c r="P286" s="13"/>
      <c r="Q286" s="13"/>
      <c r="R286" s="13"/>
      <c r="S286" s="13"/>
      <c r="T286" s="16" t="e">
        <f t="shared" si="4"/>
        <v>#DIV/0!</v>
      </c>
    </row>
    <row r="287" spans="1:20">
      <c r="A287" s="11">
        <v>15599</v>
      </c>
      <c r="B287" s="11" t="s">
        <v>212</v>
      </c>
      <c r="C287" s="11" t="s">
        <v>284</v>
      </c>
      <c r="D287" s="13"/>
      <c r="E287" s="13"/>
      <c r="F287" s="13"/>
      <c r="G287" s="13"/>
      <c r="H287" s="12"/>
      <c r="I287" s="13"/>
      <c r="J287" s="13"/>
      <c r="K287" s="13"/>
      <c r="L287" s="12"/>
      <c r="M287" s="13"/>
      <c r="N287" s="13"/>
      <c r="O287" s="13"/>
      <c r="P287" s="13"/>
      <c r="Q287" s="13"/>
      <c r="R287" s="13"/>
      <c r="S287" s="13"/>
      <c r="T287" s="16" t="e">
        <f t="shared" si="4"/>
        <v>#DIV/0!</v>
      </c>
    </row>
    <row r="288" spans="1:20">
      <c r="A288" s="11">
        <v>15600</v>
      </c>
      <c r="B288" s="11" t="s">
        <v>212</v>
      </c>
      <c r="C288" s="11" t="s">
        <v>285</v>
      </c>
      <c r="D288" s="13"/>
      <c r="E288" s="13"/>
      <c r="F288" s="13"/>
      <c r="G288" s="13"/>
      <c r="H288" s="12"/>
      <c r="I288" s="13"/>
      <c r="J288" s="13"/>
      <c r="K288" s="13"/>
      <c r="L288" s="12"/>
      <c r="M288" s="13"/>
      <c r="N288" s="13"/>
      <c r="O288" s="13"/>
      <c r="P288" s="13"/>
      <c r="Q288" s="13"/>
      <c r="R288" s="13"/>
      <c r="S288" s="13"/>
      <c r="T288" s="16" t="e">
        <f t="shared" si="4"/>
        <v>#DIV/0!</v>
      </c>
    </row>
    <row r="289" spans="1:20">
      <c r="A289" s="11">
        <v>15621</v>
      </c>
      <c r="B289" s="11" t="s">
        <v>212</v>
      </c>
      <c r="C289" s="11" t="s">
        <v>286</v>
      </c>
      <c r="D289" s="13"/>
      <c r="E289" s="13"/>
      <c r="F289" s="13"/>
      <c r="G289" s="13"/>
      <c r="H289" s="12"/>
      <c r="I289" s="13"/>
      <c r="J289" s="13"/>
      <c r="K289" s="13"/>
      <c r="L289" s="12"/>
      <c r="M289" s="13"/>
      <c r="N289" s="13"/>
      <c r="O289" s="13"/>
      <c r="P289" s="13"/>
      <c r="Q289" s="13"/>
      <c r="R289" s="13"/>
      <c r="S289" s="13"/>
      <c r="T289" s="16" t="e">
        <f t="shared" si="4"/>
        <v>#DIV/0!</v>
      </c>
    </row>
    <row r="290" spans="1:20">
      <c r="A290" s="11">
        <v>15632</v>
      </c>
      <c r="B290" s="11" t="s">
        <v>212</v>
      </c>
      <c r="C290" s="11" t="s">
        <v>287</v>
      </c>
      <c r="D290" s="13"/>
      <c r="E290" s="13"/>
      <c r="F290" s="13"/>
      <c r="G290" s="13"/>
      <c r="H290" s="12"/>
      <c r="I290" s="13"/>
      <c r="J290" s="13"/>
      <c r="K290" s="13"/>
      <c r="L290" s="12"/>
      <c r="M290" s="13"/>
      <c r="N290" s="13"/>
      <c r="O290" s="13"/>
      <c r="P290" s="13"/>
      <c r="Q290" s="13"/>
      <c r="R290" s="13"/>
      <c r="S290" s="13"/>
      <c r="T290" s="16" t="e">
        <f t="shared" si="4"/>
        <v>#DIV/0!</v>
      </c>
    </row>
    <row r="291" spans="1:20">
      <c r="A291" s="11">
        <v>15638</v>
      </c>
      <c r="B291" s="11" t="s">
        <v>212</v>
      </c>
      <c r="C291" s="11" t="s">
        <v>288</v>
      </c>
      <c r="D291" s="13"/>
      <c r="E291" s="13"/>
      <c r="F291" s="13"/>
      <c r="G291" s="13"/>
      <c r="H291" s="12"/>
      <c r="I291" s="13"/>
      <c r="J291" s="13"/>
      <c r="K291" s="13"/>
      <c r="L291" s="12"/>
      <c r="M291" s="13"/>
      <c r="N291" s="13"/>
      <c r="O291" s="13"/>
      <c r="P291" s="13"/>
      <c r="Q291" s="13"/>
      <c r="R291" s="13"/>
      <c r="S291" s="13"/>
      <c r="T291" s="16" t="e">
        <f t="shared" si="4"/>
        <v>#DIV/0!</v>
      </c>
    </row>
    <row r="292" spans="1:20">
      <c r="A292" s="17">
        <v>15646</v>
      </c>
      <c r="B292" s="17" t="s">
        <v>212</v>
      </c>
      <c r="C292" s="17" t="s">
        <v>289</v>
      </c>
      <c r="D292" s="13"/>
      <c r="E292" s="13"/>
      <c r="F292" s="13"/>
      <c r="G292" s="13"/>
      <c r="H292" s="12"/>
      <c r="I292" s="13"/>
      <c r="J292" s="13"/>
      <c r="K292" s="13"/>
      <c r="L292" s="12"/>
      <c r="M292" s="13"/>
      <c r="N292" s="13"/>
      <c r="O292" s="13"/>
      <c r="P292" s="13"/>
      <c r="Q292" s="13"/>
      <c r="R292" s="13"/>
      <c r="S292" s="13"/>
      <c r="T292" s="16" t="e">
        <f t="shared" si="4"/>
        <v>#DIV/0!</v>
      </c>
    </row>
    <row r="293" spans="1:20">
      <c r="A293" s="11">
        <v>15660</v>
      </c>
      <c r="B293" s="11" t="s">
        <v>212</v>
      </c>
      <c r="C293" s="11" t="s">
        <v>290</v>
      </c>
      <c r="D293" s="13"/>
      <c r="E293" s="13"/>
      <c r="F293" s="13"/>
      <c r="G293" s="13"/>
      <c r="H293" s="12"/>
      <c r="I293" s="13"/>
      <c r="J293" s="13"/>
      <c r="K293" s="13"/>
      <c r="L293" s="12"/>
      <c r="M293" s="13"/>
      <c r="N293" s="13"/>
      <c r="O293" s="13"/>
      <c r="P293" s="13"/>
      <c r="Q293" s="13"/>
      <c r="R293" s="13"/>
      <c r="S293" s="13"/>
      <c r="T293" s="16" t="e">
        <f t="shared" si="4"/>
        <v>#DIV/0!</v>
      </c>
    </row>
    <row r="294" spans="1:20">
      <c r="A294" s="11">
        <v>15664</v>
      </c>
      <c r="B294" s="11" t="s">
        <v>212</v>
      </c>
      <c r="C294" s="11" t="s">
        <v>291</v>
      </c>
      <c r="D294" s="13"/>
      <c r="E294" s="13"/>
      <c r="F294" s="13"/>
      <c r="G294" s="13"/>
      <c r="H294" s="12"/>
      <c r="I294" s="13"/>
      <c r="J294" s="13"/>
      <c r="K294" s="13"/>
      <c r="L294" s="12"/>
      <c r="M294" s="13"/>
      <c r="N294" s="13"/>
      <c r="O294" s="13"/>
      <c r="P294" s="13"/>
      <c r="Q294" s="13"/>
      <c r="R294" s="13"/>
      <c r="S294" s="13"/>
      <c r="T294" s="16" t="e">
        <f t="shared" si="4"/>
        <v>#DIV/0!</v>
      </c>
    </row>
    <row r="295" spans="1:20">
      <c r="A295" s="11">
        <v>15667</v>
      </c>
      <c r="B295" s="11" t="s">
        <v>212</v>
      </c>
      <c r="C295" s="11" t="s">
        <v>292</v>
      </c>
      <c r="D295" s="13"/>
      <c r="E295" s="13"/>
      <c r="F295" s="13"/>
      <c r="G295" s="13"/>
      <c r="H295" s="12"/>
      <c r="I295" s="13"/>
      <c r="J295" s="13"/>
      <c r="K295" s="13"/>
      <c r="L295" s="12"/>
      <c r="M295" s="13"/>
      <c r="N295" s="13"/>
      <c r="O295" s="13"/>
      <c r="P295" s="13"/>
      <c r="Q295" s="13"/>
      <c r="R295" s="13"/>
      <c r="S295" s="13"/>
      <c r="T295" s="16" t="e">
        <f t="shared" si="4"/>
        <v>#DIV/0!</v>
      </c>
    </row>
    <row r="296" spans="1:20">
      <c r="A296" s="11">
        <v>15673</v>
      </c>
      <c r="B296" s="11" t="s">
        <v>212</v>
      </c>
      <c r="C296" s="11" t="s">
        <v>293</v>
      </c>
      <c r="D296" s="13"/>
      <c r="E296" s="13"/>
      <c r="F296" s="13"/>
      <c r="G296" s="13"/>
      <c r="H296" s="12"/>
      <c r="I296" s="13"/>
      <c r="J296" s="13"/>
      <c r="K296" s="13"/>
      <c r="L296" s="12"/>
      <c r="M296" s="13"/>
      <c r="N296" s="13"/>
      <c r="O296" s="13"/>
      <c r="P296" s="13"/>
      <c r="Q296" s="13"/>
      <c r="R296" s="13"/>
      <c r="S296" s="13"/>
      <c r="T296" s="16" t="e">
        <f t="shared" si="4"/>
        <v>#DIV/0!</v>
      </c>
    </row>
    <row r="297" spans="1:20">
      <c r="A297" s="11">
        <v>15676</v>
      </c>
      <c r="B297" s="11" t="s">
        <v>212</v>
      </c>
      <c r="C297" s="11" t="s">
        <v>294</v>
      </c>
      <c r="D297" s="13"/>
      <c r="E297" s="13"/>
      <c r="F297" s="13"/>
      <c r="G297" s="13"/>
      <c r="H297" s="12"/>
      <c r="I297" s="13"/>
      <c r="J297" s="13"/>
      <c r="K297" s="13"/>
      <c r="L297" s="12"/>
      <c r="M297" s="13"/>
      <c r="N297" s="13"/>
      <c r="O297" s="13"/>
      <c r="P297" s="13"/>
      <c r="Q297" s="13"/>
      <c r="R297" s="13"/>
      <c r="S297" s="13"/>
      <c r="T297" s="16" t="e">
        <f t="shared" si="4"/>
        <v>#DIV/0!</v>
      </c>
    </row>
    <row r="298" spans="1:20">
      <c r="A298" s="11">
        <v>15681</v>
      </c>
      <c r="B298" s="11" t="s">
        <v>212</v>
      </c>
      <c r="C298" s="11" t="s">
        <v>295</v>
      </c>
      <c r="D298" s="13"/>
      <c r="E298" s="13"/>
      <c r="F298" s="13"/>
      <c r="G298" s="13"/>
      <c r="H298" s="12"/>
      <c r="I298" s="13"/>
      <c r="J298" s="13"/>
      <c r="K298" s="13"/>
      <c r="L298" s="12"/>
      <c r="M298" s="13"/>
      <c r="N298" s="13"/>
      <c r="O298" s="13"/>
      <c r="P298" s="13"/>
      <c r="Q298" s="13"/>
      <c r="R298" s="13"/>
      <c r="S298" s="13"/>
      <c r="T298" s="16" t="e">
        <f t="shared" si="4"/>
        <v>#DIV/0!</v>
      </c>
    </row>
    <row r="299" spans="1:20">
      <c r="A299" s="11">
        <v>15686</v>
      </c>
      <c r="B299" s="11" t="s">
        <v>212</v>
      </c>
      <c r="C299" s="11" t="s">
        <v>296</v>
      </c>
      <c r="D299" s="13"/>
      <c r="E299" s="13"/>
      <c r="F299" s="13"/>
      <c r="G299" s="13"/>
      <c r="H299" s="12"/>
      <c r="I299" s="13"/>
      <c r="J299" s="13"/>
      <c r="K299" s="13"/>
      <c r="L299" s="12"/>
      <c r="M299" s="13"/>
      <c r="N299" s="13"/>
      <c r="O299" s="13"/>
      <c r="P299" s="13"/>
      <c r="Q299" s="13"/>
      <c r="R299" s="13"/>
      <c r="S299" s="13"/>
      <c r="T299" s="16" t="e">
        <f t="shared" si="4"/>
        <v>#DIV/0!</v>
      </c>
    </row>
    <row r="300" spans="1:20">
      <c r="A300" s="11">
        <v>15690</v>
      </c>
      <c r="B300" s="11" t="s">
        <v>212</v>
      </c>
      <c r="C300" s="11" t="s">
        <v>297</v>
      </c>
      <c r="D300" s="13"/>
      <c r="E300" s="13"/>
      <c r="F300" s="13"/>
      <c r="G300" s="13"/>
      <c r="H300" s="12"/>
      <c r="I300" s="13"/>
      <c r="J300" s="13"/>
      <c r="K300" s="13"/>
      <c r="L300" s="12"/>
      <c r="M300" s="13"/>
      <c r="N300" s="13"/>
      <c r="O300" s="13"/>
      <c r="P300" s="13"/>
      <c r="Q300" s="13"/>
      <c r="R300" s="13"/>
      <c r="S300" s="13"/>
      <c r="T300" s="16" t="e">
        <f t="shared" si="4"/>
        <v>#DIV/0!</v>
      </c>
    </row>
    <row r="301" spans="1:20">
      <c r="A301" s="11">
        <v>15693</v>
      </c>
      <c r="B301" s="11" t="s">
        <v>212</v>
      </c>
      <c r="C301" s="11" t="s">
        <v>298</v>
      </c>
      <c r="D301" s="13"/>
      <c r="E301" s="13"/>
      <c r="F301" s="13"/>
      <c r="G301" s="13"/>
      <c r="H301" s="12"/>
      <c r="I301" s="13"/>
      <c r="J301" s="13"/>
      <c r="K301" s="13"/>
      <c r="L301" s="12"/>
      <c r="M301" s="13"/>
      <c r="N301" s="13"/>
      <c r="O301" s="13"/>
      <c r="P301" s="13"/>
      <c r="Q301" s="13"/>
      <c r="R301" s="13"/>
      <c r="S301" s="13"/>
      <c r="T301" s="16" t="e">
        <f t="shared" si="4"/>
        <v>#DIV/0!</v>
      </c>
    </row>
    <row r="302" spans="1:20">
      <c r="A302" s="11">
        <v>15696</v>
      </c>
      <c r="B302" s="11" t="s">
        <v>212</v>
      </c>
      <c r="C302" s="11" t="s">
        <v>299</v>
      </c>
      <c r="D302" s="13"/>
      <c r="E302" s="13"/>
      <c r="F302" s="13"/>
      <c r="G302" s="13"/>
      <c r="H302" s="12"/>
      <c r="I302" s="13"/>
      <c r="J302" s="13"/>
      <c r="K302" s="13"/>
      <c r="L302" s="12"/>
      <c r="M302" s="13"/>
      <c r="N302" s="13"/>
      <c r="O302" s="13"/>
      <c r="P302" s="13"/>
      <c r="Q302" s="13"/>
      <c r="R302" s="13"/>
      <c r="S302" s="13"/>
      <c r="T302" s="16" t="e">
        <f t="shared" si="4"/>
        <v>#DIV/0!</v>
      </c>
    </row>
    <row r="303" spans="1:20">
      <c r="A303" s="11">
        <v>15720</v>
      </c>
      <c r="B303" s="11" t="s">
        <v>212</v>
      </c>
      <c r="C303" s="11" t="s">
        <v>300</v>
      </c>
      <c r="D303" s="13"/>
      <c r="E303" s="13"/>
      <c r="F303" s="13"/>
      <c r="G303" s="13"/>
      <c r="H303" s="12"/>
      <c r="I303" s="13"/>
      <c r="J303" s="13"/>
      <c r="K303" s="13"/>
      <c r="L303" s="12"/>
      <c r="M303" s="13"/>
      <c r="N303" s="13"/>
      <c r="O303" s="13"/>
      <c r="P303" s="13"/>
      <c r="Q303" s="13"/>
      <c r="R303" s="13"/>
      <c r="S303" s="13"/>
      <c r="T303" s="16" t="e">
        <f t="shared" si="4"/>
        <v>#DIV/0!</v>
      </c>
    </row>
    <row r="304" spans="1:20">
      <c r="A304" s="11">
        <v>15723</v>
      </c>
      <c r="B304" s="11" t="s">
        <v>212</v>
      </c>
      <c r="C304" s="11" t="s">
        <v>301</v>
      </c>
      <c r="D304" s="13"/>
      <c r="E304" s="13"/>
      <c r="F304" s="13"/>
      <c r="G304" s="13"/>
      <c r="H304" s="12"/>
      <c r="I304" s="13"/>
      <c r="J304" s="13"/>
      <c r="K304" s="13"/>
      <c r="L304" s="12"/>
      <c r="M304" s="13"/>
      <c r="N304" s="13"/>
      <c r="O304" s="13"/>
      <c r="P304" s="13"/>
      <c r="Q304" s="13"/>
      <c r="R304" s="13"/>
      <c r="S304" s="13"/>
      <c r="T304" s="16" t="e">
        <f t="shared" si="4"/>
        <v>#DIV/0!</v>
      </c>
    </row>
    <row r="305" spans="1:20">
      <c r="A305" s="11">
        <v>15740</v>
      </c>
      <c r="B305" s="11" t="s">
        <v>212</v>
      </c>
      <c r="C305" s="11" t="s">
        <v>302</v>
      </c>
      <c r="D305" s="13"/>
      <c r="E305" s="13"/>
      <c r="F305" s="13"/>
      <c r="G305" s="13"/>
      <c r="H305" s="12"/>
      <c r="I305" s="13"/>
      <c r="J305" s="13"/>
      <c r="K305" s="13"/>
      <c r="L305" s="12"/>
      <c r="M305" s="13"/>
      <c r="N305" s="13"/>
      <c r="O305" s="13"/>
      <c r="P305" s="13"/>
      <c r="Q305" s="13"/>
      <c r="R305" s="13"/>
      <c r="S305" s="13"/>
      <c r="T305" s="16" t="e">
        <f t="shared" si="4"/>
        <v>#DIV/0!</v>
      </c>
    </row>
    <row r="306" spans="1:20">
      <c r="A306" s="11">
        <v>15753</v>
      </c>
      <c r="B306" s="11" t="s">
        <v>212</v>
      </c>
      <c r="C306" s="11" t="s">
        <v>303</v>
      </c>
      <c r="D306" s="13"/>
      <c r="E306" s="13"/>
      <c r="F306" s="13"/>
      <c r="G306" s="13"/>
      <c r="H306" s="12"/>
      <c r="I306" s="13"/>
      <c r="J306" s="13"/>
      <c r="K306" s="13"/>
      <c r="L306" s="12"/>
      <c r="M306" s="13"/>
      <c r="N306" s="13"/>
      <c r="O306" s="13"/>
      <c r="P306" s="13"/>
      <c r="Q306" s="13"/>
      <c r="R306" s="13"/>
      <c r="S306" s="13"/>
      <c r="T306" s="16" t="e">
        <f t="shared" si="4"/>
        <v>#DIV/0!</v>
      </c>
    </row>
    <row r="307" spans="1:20">
      <c r="A307" s="11">
        <v>15755</v>
      </c>
      <c r="B307" s="11" t="s">
        <v>212</v>
      </c>
      <c r="C307" s="11" t="s">
        <v>304</v>
      </c>
      <c r="D307" s="13"/>
      <c r="E307" s="13"/>
      <c r="F307" s="13"/>
      <c r="G307" s="13"/>
      <c r="H307" s="12"/>
      <c r="I307" s="13"/>
      <c r="J307" s="13"/>
      <c r="K307" s="13"/>
      <c r="L307" s="12"/>
      <c r="M307" s="13"/>
      <c r="N307" s="13"/>
      <c r="O307" s="13"/>
      <c r="P307" s="13"/>
      <c r="Q307" s="13"/>
      <c r="R307" s="13"/>
      <c r="S307" s="13"/>
      <c r="T307" s="16" t="e">
        <f t="shared" si="4"/>
        <v>#DIV/0!</v>
      </c>
    </row>
    <row r="308" spans="1:20">
      <c r="A308" s="11">
        <v>15757</v>
      </c>
      <c r="B308" s="11" t="s">
        <v>212</v>
      </c>
      <c r="C308" s="11" t="s">
        <v>305</v>
      </c>
      <c r="D308" s="13"/>
      <c r="E308" s="13"/>
      <c r="F308" s="13"/>
      <c r="G308" s="13"/>
      <c r="H308" s="12"/>
      <c r="I308" s="13"/>
      <c r="J308" s="13"/>
      <c r="K308" s="13"/>
      <c r="L308" s="12"/>
      <c r="M308" s="13"/>
      <c r="N308" s="13"/>
      <c r="O308" s="13"/>
      <c r="P308" s="13"/>
      <c r="Q308" s="13"/>
      <c r="R308" s="13"/>
      <c r="S308" s="13"/>
      <c r="T308" s="16" t="e">
        <f t="shared" si="4"/>
        <v>#DIV/0!</v>
      </c>
    </row>
    <row r="309" spans="1:20">
      <c r="A309" s="11">
        <v>15759</v>
      </c>
      <c r="B309" s="11" t="s">
        <v>212</v>
      </c>
      <c r="C309" s="11" t="s">
        <v>306</v>
      </c>
      <c r="D309" s="13"/>
      <c r="E309" s="13"/>
      <c r="F309" s="13"/>
      <c r="G309" s="13"/>
      <c r="H309" s="12"/>
      <c r="I309" s="13"/>
      <c r="J309" s="13"/>
      <c r="K309" s="13"/>
      <c r="L309" s="12"/>
      <c r="M309" s="13"/>
      <c r="N309" s="13"/>
      <c r="O309" s="13"/>
      <c r="P309" s="13"/>
      <c r="Q309" s="13"/>
      <c r="R309" s="13"/>
      <c r="S309" s="13"/>
      <c r="T309" s="16" t="e">
        <f t="shared" si="4"/>
        <v>#DIV/0!</v>
      </c>
    </row>
    <row r="310" spans="1:20">
      <c r="A310" s="17">
        <v>15761</v>
      </c>
      <c r="B310" s="17" t="s">
        <v>212</v>
      </c>
      <c r="C310" s="17" t="s">
        <v>307</v>
      </c>
      <c r="D310" s="13"/>
      <c r="E310" s="13"/>
      <c r="F310" s="13"/>
      <c r="G310" s="13"/>
      <c r="H310" s="12"/>
      <c r="I310" s="13"/>
      <c r="J310" s="13"/>
      <c r="K310" s="13"/>
      <c r="L310" s="12"/>
      <c r="M310" s="13"/>
      <c r="N310" s="13"/>
      <c r="O310" s="13"/>
      <c r="P310" s="13"/>
      <c r="Q310" s="13"/>
      <c r="R310" s="13"/>
      <c r="S310" s="13"/>
      <c r="T310" s="16" t="e">
        <f t="shared" si="4"/>
        <v>#DIV/0!</v>
      </c>
    </row>
    <row r="311" spans="1:20">
      <c r="A311" s="11">
        <v>15762</v>
      </c>
      <c r="B311" s="11" t="s">
        <v>212</v>
      </c>
      <c r="C311" s="11" t="s">
        <v>308</v>
      </c>
      <c r="D311" s="13"/>
      <c r="E311" s="13"/>
      <c r="F311" s="13"/>
      <c r="G311" s="13"/>
      <c r="H311" s="12"/>
      <c r="I311" s="13"/>
      <c r="J311" s="13"/>
      <c r="K311" s="13"/>
      <c r="L311" s="12"/>
      <c r="M311" s="13"/>
      <c r="N311" s="13"/>
      <c r="O311" s="13"/>
      <c r="P311" s="13"/>
      <c r="Q311" s="13"/>
      <c r="R311" s="13"/>
      <c r="S311" s="13"/>
      <c r="T311" s="16" t="e">
        <f t="shared" si="4"/>
        <v>#DIV/0!</v>
      </c>
    </row>
    <row r="312" spans="1:20">
      <c r="A312" s="11">
        <v>15763</v>
      </c>
      <c r="B312" s="11" t="s">
        <v>212</v>
      </c>
      <c r="C312" s="11" t="s">
        <v>309</v>
      </c>
      <c r="D312" s="13"/>
      <c r="E312" s="13"/>
      <c r="F312" s="13"/>
      <c r="G312" s="13"/>
      <c r="H312" s="12"/>
      <c r="I312" s="13"/>
      <c r="J312" s="13"/>
      <c r="K312" s="13"/>
      <c r="L312" s="12"/>
      <c r="M312" s="13"/>
      <c r="N312" s="13"/>
      <c r="O312" s="13"/>
      <c r="P312" s="13"/>
      <c r="Q312" s="13"/>
      <c r="R312" s="13"/>
      <c r="S312" s="13"/>
      <c r="T312" s="16" t="e">
        <f t="shared" si="4"/>
        <v>#DIV/0!</v>
      </c>
    </row>
    <row r="313" spans="1:20">
      <c r="A313" s="11">
        <v>15764</v>
      </c>
      <c r="B313" s="11" t="s">
        <v>212</v>
      </c>
      <c r="C313" s="11" t="s">
        <v>310</v>
      </c>
      <c r="D313" s="13"/>
      <c r="E313" s="13"/>
      <c r="F313" s="13"/>
      <c r="G313" s="13"/>
      <c r="H313" s="12"/>
      <c r="I313" s="13"/>
      <c r="J313" s="13"/>
      <c r="K313" s="13"/>
      <c r="L313" s="12"/>
      <c r="M313" s="13"/>
      <c r="N313" s="13"/>
      <c r="O313" s="13"/>
      <c r="P313" s="13"/>
      <c r="Q313" s="13"/>
      <c r="R313" s="13"/>
      <c r="S313" s="13"/>
      <c r="T313" s="16" t="e">
        <f t="shared" si="4"/>
        <v>#DIV/0!</v>
      </c>
    </row>
    <row r="314" spans="1:20">
      <c r="A314" s="11">
        <v>15774</v>
      </c>
      <c r="B314" s="11" t="s">
        <v>212</v>
      </c>
      <c r="C314" s="11" t="s">
        <v>311</v>
      </c>
      <c r="D314" s="13"/>
      <c r="E314" s="13"/>
      <c r="F314" s="13"/>
      <c r="G314" s="13"/>
      <c r="H314" s="12"/>
      <c r="I314" s="13"/>
      <c r="J314" s="13"/>
      <c r="K314" s="13"/>
      <c r="L314" s="12"/>
      <c r="M314" s="13"/>
      <c r="N314" s="13"/>
      <c r="O314" s="13"/>
      <c r="P314" s="13"/>
      <c r="Q314" s="13"/>
      <c r="R314" s="13"/>
      <c r="S314" s="13"/>
      <c r="T314" s="16" t="e">
        <f t="shared" si="4"/>
        <v>#DIV/0!</v>
      </c>
    </row>
    <row r="315" spans="1:20" ht="24.75" customHeight="1">
      <c r="A315" s="11">
        <v>15776</v>
      </c>
      <c r="B315" s="11" t="s">
        <v>212</v>
      </c>
      <c r="C315" s="11" t="s">
        <v>312</v>
      </c>
      <c r="D315" s="13"/>
      <c r="E315" s="13"/>
      <c r="F315" s="13"/>
      <c r="G315" s="13"/>
      <c r="H315" s="12"/>
      <c r="I315" s="31"/>
      <c r="J315" s="13"/>
      <c r="K315" s="13"/>
      <c r="L315" s="12"/>
      <c r="M315" s="13"/>
      <c r="N315" s="13"/>
      <c r="O315" s="13"/>
      <c r="P315" s="13"/>
      <c r="Q315" s="13"/>
      <c r="R315" s="13"/>
      <c r="S315" s="13"/>
      <c r="T315" s="16" t="e">
        <f t="shared" si="4"/>
        <v>#DIV/0!</v>
      </c>
    </row>
    <row r="316" spans="1:20">
      <c r="A316" s="11">
        <v>15778</v>
      </c>
      <c r="B316" s="11" t="s">
        <v>212</v>
      </c>
      <c r="C316" s="11" t="s">
        <v>313</v>
      </c>
      <c r="D316" s="13"/>
      <c r="E316" s="13"/>
      <c r="F316" s="13"/>
      <c r="G316" s="13"/>
      <c r="H316" s="12"/>
      <c r="I316" s="13"/>
      <c r="J316" s="13"/>
      <c r="K316" s="13"/>
      <c r="L316" s="12"/>
      <c r="M316" s="13"/>
      <c r="N316" s="13"/>
      <c r="O316" s="13"/>
      <c r="P316" s="13"/>
      <c r="Q316" s="13"/>
      <c r="R316" s="13"/>
      <c r="S316" s="13"/>
      <c r="T316" s="16" t="e">
        <f t="shared" si="4"/>
        <v>#DIV/0!</v>
      </c>
    </row>
    <row r="317" spans="1:20">
      <c r="A317" s="11">
        <v>15790</v>
      </c>
      <c r="B317" s="11" t="s">
        <v>212</v>
      </c>
      <c r="C317" s="11" t="s">
        <v>314</v>
      </c>
      <c r="D317" s="13"/>
      <c r="E317" s="13"/>
      <c r="F317" s="13"/>
      <c r="G317" s="13"/>
      <c r="H317" s="12"/>
      <c r="I317" s="13"/>
      <c r="J317" s="13"/>
      <c r="K317" s="13"/>
      <c r="L317" s="12"/>
      <c r="M317" s="13"/>
      <c r="N317" s="13"/>
      <c r="O317" s="13"/>
      <c r="P317" s="13"/>
      <c r="Q317" s="13"/>
      <c r="R317" s="13"/>
      <c r="S317" s="13"/>
      <c r="T317" s="16" t="e">
        <f t="shared" si="4"/>
        <v>#DIV/0!</v>
      </c>
    </row>
    <row r="318" spans="1:20">
      <c r="A318" s="11">
        <v>15798</v>
      </c>
      <c r="B318" s="11" t="s">
        <v>212</v>
      </c>
      <c r="C318" s="11" t="s">
        <v>315</v>
      </c>
      <c r="D318" s="13"/>
      <c r="E318" s="13"/>
      <c r="F318" s="13"/>
      <c r="G318" s="13"/>
      <c r="H318" s="12"/>
      <c r="I318" s="13"/>
      <c r="J318" s="13"/>
      <c r="K318" s="13"/>
      <c r="L318" s="12"/>
      <c r="M318" s="13"/>
      <c r="N318" s="13"/>
      <c r="O318" s="13"/>
      <c r="P318" s="13"/>
      <c r="Q318" s="13"/>
      <c r="R318" s="13"/>
      <c r="S318" s="13"/>
      <c r="T318" s="16" t="e">
        <f t="shared" si="4"/>
        <v>#DIV/0!</v>
      </c>
    </row>
    <row r="319" spans="1:20">
      <c r="A319" s="11">
        <v>15804</v>
      </c>
      <c r="B319" s="11" t="s">
        <v>212</v>
      </c>
      <c r="C319" s="11" t="s">
        <v>316</v>
      </c>
      <c r="D319" s="13"/>
      <c r="E319" s="13"/>
      <c r="F319" s="13"/>
      <c r="G319" s="13"/>
      <c r="H319" s="12"/>
      <c r="I319" s="13"/>
      <c r="J319" s="13"/>
      <c r="K319" s="13"/>
      <c r="L319" s="12"/>
      <c r="M319" s="13"/>
      <c r="N319" s="13"/>
      <c r="O319" s="13"/>
      <c r="P319" s="13"/>
      <c r="Q319" s="13"/>
      <c r="R319" s="13"/>
      <c r="S319" s="13"/>
      <c r="T319" s="16" t="e">
        <f t="shared" si="4"/>
        <v>#DIV/0!</v>
      </c>
    </row>
    <row r="320" spans="1:20">
      <c r="A320" s="11">
        <v>15806</v>
      </c>
      <c r="B320" s="11" t="s">
        <v>212</v>
      </c>
      <c r="C320" s="11" t="s">
        <v>317</v>
      </c>
      <c r="D320" s="13"/>
      <c r="E320" s="13"/>
      <c r="F320" s="13"/>
      <c r="G320" s="13"/>
      <c r="H320" s="12"/>
      <c r="I320" s="13"/>
      <c r="J320" s="13"/>
      <c r="K320" s="13"/>
      <c r="L320" s="12"/>
      <c r="M320" s="13"/>
      <c r="N320" s="13"/>
      <c r="O320" s="13"/>
      <c r="P320" s="13"/>
      <c r="Q320" s="13"/>
      <c r="R320" s="13"/>
      <c r="S320" s="13"/>
      <c r="T320" s="16" t="e">
        <f t="shared" si="4"/>
        <v>#DIV/0!</v>
      </c>
    </row>
    <row r="321" spans="1:20">
      <c r="A321" s="11">
        <v>15808</v>
      </c>
      <c r="B321" s="11" t="s">
        <v>212</v>
      </c>
      <c r="C321" s="11" t="s">
        <v>318</v>
      </c>
      <c r="D321" s="13"/>
      <c r="E321" s="13"/>
      <c r="F321" s="13"/>
      <c r="G321" s="13"/>
      <c r="H321" s="12"/>
      <c r="I321" s="13"/>
      <c r="J321" s="13"/>
      <c r="K321" s="13"/>
      <c r="L321" s="12"/>
      <c r="M321" s="13"/>
      <c r="N321" s="13"/>
      <c r="O321" s="13"/>
      <c r="P321" s="13"/>
      <c r="Q321" s="13"/>
      <c r="R321" s="13"/>
      <c r="S321" s="13"/>
      <c r="T321" s="16" t="e">
        <f t="shared" si="4"/>
        <v>#DIV/0!</v>
      </c>
    </row>
    <row r="322" spans="1:20">
      <c r="A322" s="11">
        <v>15810</v>
      </c>
      <c r="B322" s="11" t="s">
        <v>212</v>
      </c>
      <c r="C322" s="11" t="s">
        <v>319</v>
      </c>
      <c r="D322" s="13"/>
      <c r="E322" s="13"/>
      <c r="F322" s="13"/>
      <c r="G322" s="13"/>
      <c r="H322" s="12"/>
      <c r="I322" s="13"/>
      <c r="J322" s="13"/>
      <c r="K322" s="13"/>
      <c r="L322" s="12"/>
      <c r="M322" s="13"/>
      <c r="N322" s="13"/>
      <c r="O322" s="13"/>
      <c r="P322" s="13"/>
      <c r="Q322" s="13"/>
      <c r="R322" s="13"/>
      <c r="S322" s="13"/>
      <c r="T322" s="16" t="e">
        <f t="shared" si="4"/>
        <v>#DIV/0!</v>
      </c>
    </row>
    <row r="323" spans="1:20">
      <c r="A323" s="11">
        <v>15814</v>
      </c>
      <c r="B323" s="11" t="s">
        <v>212</v>
      </c>
      <c r="C323" s="11" t="s">
        <v>320</v>
      </c>
      <c r="D323" s="13"/>
      <c r="E323" s="13"/>
      <c r="F323" s="13"/>
      <c r="G323" s="13"/>
      <c r="H323" s="12"/>
      <c r="I323" s="13"/>
      <c r="J323" s="13"/>
      <c r="K323" s="13"/>
      <c r="L323" s="12"/>
      <c r="M323" s="13"/>
      <c r="N323" s="13"/>
      <c r="O323" s="13"/>
      <c r="P323" s="13"/>
      <c r="Q323" s="13"/>
      <c r="R323" s="13"/>
      <c r="S323" s="13"/>
      <c r="T323" s="16" t="e">
        <f t="shared" si="4"/>
        <v>#DIV/0!</v>
      </c>
    </row>
    <row r="324" spans="1:20">
      <c r="A324" s="11">
        <v>15816</v>
      </c>
      <c r="B324" s="11" t="s">
        <v>212</v>
      </c>
      <c r="C324" s="11" t="s">
        <v>321</v>
      </c>
      <c r="D324" s="13"/>
      <c r="E324" s="13"/>
      <c r="F324" s="13"/>
      <c r="G324" s="13"/>
      <c r="H324" s="12"/>
      <c r="I324" s="13"/>
      <c r="J324" s="13"/>
      <c r="K324" s="13"/>
      <c r="L324" s="12"/>
      <c r="M324" s="13"/>
      <c r="N324" s="13"/>
      <c r="O324" s="13"/>
      <c r="P324" s="13"/>
      <c r="Q324" s="13"/>
      <c r="R324" s="13"/>
      <c r="S324" s="13"/>
      <c r="T324" s="16" t="e">
        <f t="shared" si="4"/>
        <v>#DIV/0!</v>
      </c>
    </row>
    <row r="325" spans="1:20">
      <c r="A325" s="11">
        <v>15820</v>
      </c>
      <c r="B325" s="11" t="s">
        <v>212</v>
      </c>
      <c r="C325" s="11" t="s">
        <v>322</v>
      </c>
      <c r="D325" s="13"/>
      <c r="E325" s="13"/>
      <c r="F325" s="13"/>
      <c r="G325" s="13"/>
      <c r="H325" s="12"/>
      <c r="I325" s="13"/>
      <c r="J325" s="13"/>
      <c r="K325" s="13"/>
      <c r="L325" s="12"/>
      <c r="M325" s="13"/>
      <c r="N325" s="13"/>
      <c r="O325" s="13"/>
      <c r="P325" s="13"/>
      <c r="Q325" s="13"/>
      <c r="R325" s="13"/>
      <c r="S325" s="13"/>
      <c r="T325" s="16" t="e">
        <f t="shared" si="4"/>
        <v>#DIV/0!</v>
      </c>
    </row>
    <row r="326" spans="1:20">
      <c r="A326" s="17">
        <v>15822</v>
      </c>
      <c r="B326" s="17" t="s">
        <v>212</v>
      </c>
      <c r="C326" s="17" t="s">
        <v>323</v>
      </c>
      <c r="D326" s="13"/>
      <c r="E326" s="13"/>
      <c r="F326" s="13"/>
      <c r="G326" s="13"/>
      <c r="H326" s="12"/>
      <c r="I326" s="13"/>
      <c r="J326" s="13"/>
      <c r="K326" s="13"/>
      <c r="L326" s="12"/>
      <c r="M326" s="13"/>
      <c r="N326" s="13"/>
      <c r="O326" s="13"/>
      <c r="P326" s="13"/>
      <c r="Q326" s="13"/>
      <c r="R326" s="13"/>
      <c r="S326" s="13"/>
      <c r="T326" s="16" t="e">
        <f t="shared" si="4"/>
        <v>#DIV/0!</v>
      </c>
    </row>
    <row r="327" spans="1:20">
      <c r="A327" s="11">
        <v>15832</v>
      </c>
      <c r="B327" s="11" t="s">
        <v>212</v>
      </c>
      <c r="C327" s="11" t="s">
        <v>324</v>
      </c>
      <c r="D327" s="13"/>
      <c r="E327" s="13"/>
      <c r="F327" s="13"/>
      <c r="G327" s="13"/>
      <c r="H327" s="12"/>
      <c r="I327" s="13"/>
      <c r="J327" s="13"/>
      <c r="K327" s="13"/>
      <c r="L327" s="12"/>
      <c r="M327" s="13"/>
      <c r="N327" s="13"/>
      <c r="O327" s="13"/>
      <c r="P327" s="13"/>
      <c r="Q327" s="13"/>
      <c r="R327" s="13"/>
      <c r="S327" s="13"/>
      <c r="T327" s="16" t="e">
        <f t="shared" si="4"/>
        <v>#DIV/0!</v>
      </c>
    </row>
    <row r="328" spans="1:20">
      <c r="A328" s="11">
        <v>15835</v>
      </c>
      <c r="B328" s="11" t="s">
        <v>212</v>
      </c>
      <c r="C328" s="11" t="s">
        <v>325</v>
      </c>
      <c r="D328" s="13"/>
      <c r="E328" s="13"/>
      <c r="F328" s="13"/>
      <c r="G328" s="13"/>
      <c r="H328" s="12"/>
      <c r="I328" s="13"/>
      <c r="J328" s="13"/>
      <c r="K328" s="13"/>
      <c r="L328" s="12"/>
      <c r="M328" s="13"/>
      <c r="N328" s="13"/>
      <c r="O328" s="13"/>
      <c r="P328" s="13"/>
      <c r="Q328" s="13"/>
      <c r="R328" s="13"/>
      <c r="S328" s="13"/>
      <c r="T328" s="16" t="e">
        <f t="shared" ref="T328:T391" si="5">AVERAGE(D328:Q328)</f>
        <v>#DIV/0!</v>
      </c>
    </row>
    <row r="329" spans="1:20">
      <c r="A329" s="11">
        <v>15837</v>
      </c>
      <c r="B329" s="11" t="s">
        <v>212</v>
      </c>
      <c r="C329" s="11" t="s">
        <v>326</v>
      </c>
      <c r="D329" s="13"/>
      <c r="E329" s="13"/>
      <c r="F329" s="13"/>
      <c r="G329" s="13"/>
      <c r="H329" s="12"/>
      <c r="I329" s="13"/>
      <c r="J329" s="13"/>
      <c r="K329" s="13"/>
      <c r="L329" s="12"/>
      <c r="M329" s="13"/>
      <c r="N329" s="13"/>
      <c r="O329" s="13"/>
      <c r="P329" s="13"/>
      <c r="Q329" s="13"/>
      <c r="R329" s="13"/>
      <c r="S329" s="13"/>
      <c r="T329" s="16" t="e">
        <f t="shared" si="5"/>
        <v>#DIV/0!</v>
      </c>
    </row>
    <row r="330" spans="1:20">
      <c r="A330" s="11">
        <v>15839</v>
      </c>
      <c r="B330" s="11" t="s">
        <v>212</v>
      </c>
      <c r="C330" s="11" t="s">
        <v>327</v>
      </c>
      <c r="D330" s="13"/>
      <c r="E330" s="13"/>
      <c r="F330" s="13"/>
      <c r="G330" s="13"/>
      <c r="H330" s="12"/>
      <c r="I330" s="13"/>
      <c r="J330" s="13"/>
      <c r="K330" s="13"/>
      <c r="L330" s="12"/>
      <c r="M330" s="13"/>
      <c r="N330" s="13"/>
      <c r="O330" s="13"/>
      <c r="P330" s="13"/>
      <c r="Q330" s="13"/>
      <c r="R330" s="13"/>
      <c r="S330" s="13"/>
      <c r="T330" s="16" t="e">
        <f t="shared" si="5"/>
        <v>#DIV/0!</v>
      </c>
    </row>
    <row r="331" spans="1:20">
      <c r="A331" s="11">
        <v>15842</v>
      </c>
      <c r="B331" s="11" t="s">
        <v>212</v>
      </c>
      <c r="C331" s="11" t="s">
        <v>328</v>
      </c>
      <c r="D331" s="13"/>
      <c r="E331" s="13"/>
      <c r="F331" s="13"/>
      <c r="G331" s="13"/>
      <c r="H331" s="12"/>
      <c r="I331" s="13"/>
      <c r="J331" s="13"/>
      <c r="K331" s="13"/>
      <c r="L331" s="12"/>
      <c r="M331" s="13"/>
      <c r="N331" s="13"/>
      <c r="O331" s="13"/>
      <c r="P331" s="13"/>
      <c r="Q331" s="13"/>
      <c r="R331" s="13"/>
      <c r="S331" s="13"/>
      <c r="T331" s="16" t="e">
        <f t="shared" si="5"/>
        <v>#DIV/0!</v>
      </c>
    </row>
    <row r="332" spans="1:20">
      <c r="A332" s="11">
        <v>15861</v>
      </c>
      <c r="B332" s="11" t="s">
        <v>212</v>
      </c>
      <c r="C332" s="11" t="s">
        <v>329</v>
      </c>
      <c r="D332" s="13"/>
      <c r="E332" s="13"/>
      <c r="F332" s="13"/>
      <c r="G332" s="13"/>
      <c r="H332" s="12"/>
      <c r="I332" s="13"/>
      <c r="J332" s="13"/>
      <c r="K332" s="13"/>
      <c r="L332" s="12"/>
      <c r="M332" s="13"/>
      <c r="N332" s="13"/>
      <c r="O332" s="13"/>
      <c r="P332" s="13"/>
      <c r="Q332" s="13"/>
      <c r="R332" s="13"/>
      <c r="S332" s="13"/>
      <c r="T332" s="16" t="e">
        <f t="shared" si="5"/>
        <v>#DIV/0!</v>
      </c>
    </row>
    <row r="333" spans="1:20">
      <c r="A333" s="11">
        <v>15879</v>
      </c>
      <c r="B333" s="11" t="s">
        <v>212</v>
      </c>
      <c r="C333" s="11" t="s">
        <v>330</v>
      </c>
      <c r="D333" s="13"/>
      <c r="E333" s="13"/>
      <c r="F333" s="13"/>
      <c r="G333" s="13"/>
      <c r="H333" s="12"/>
      <c r="I333" s="13"/>
      <c r="J333" s="13"/>
      <c r="K333" s="13"/>
      <c r="L333" s="12"/>
      <c r="M333" s="13"/>
      <c r="N333" s="13"/>
      <c r="O333" s="13"/>
      <c r="P333" s="13"/>
      <c r="Q333" s="13"/>
      <c r="R333" s="13"/>
      <c r="S333" s="13"/>
      <c r="T333" s="16" t="e">
        <f t="shared" si="5"/>
        <v>#DIV/0!</v>
      </c>
    </row>
    <row r="334" spans="1:20">
      <c r="A334" s="11">
        <v>15897</v>
      </c>
      <c r="B334" s="11" t="s">
        <v>212</v>
      </c>
      <c r="C334" s="11" t="s">
        <v>331</v>
      </c>
      <c r="D334" s="13"/>
      <c r="E334" s="13"/>
      <c r="F334" s="13"/>
      <c r="G334" s="13"/>
      <c r="H334" s="12"/>
      <c r="I334" s="13"/>
      <c r="J334" s="13"/>
      <c r="K334" s="13"/>
      <c r="L334" s="12"/>
      <c r="M334" s="13"/>
      <c r="N334" s="13"/>
      <c r="O334" s="13"/>
      <c r="P334" s="13"/>
      <c r="Q334" s="13"/>
      <c r="R334" s="13"/>
      <c r="S334" s="13"/>
      <c r="T334" s="16" t="e">
        <f t="shared" si="5"/>
        <v>#DIV/0!</v>
      </c>
    </row>
    <row r="335" spans="1:20">
      <c r="A335" s="11">
        <v>17001</v>
      </c>
      <c r="B335" s="11" t="s">
        <v>42</v>
      </c>
      <c r="C335" s="11" t="s">
        <v>332</v>
      </c>
      <c r="D335" s="13"/>
      <c r="E335" s="13"/>
      <c r="F335" s="13"/>
      <c r="G335" s="13"/>
      <c r="H335" s="12"/>
      <c r="I335" s="13"/>
      <c r="J335" s="13"/>
      <c r="K335" s="13"/>
      <c r="L335" s="12"/>
      <c r="M335" s="13"/>
      <c r="N335" s="13"/>
      <c r="O335" s="13"/>
      <c r="P335" s="13"/>
      <c r="Q335" s="13"/>
      <c r="R335" s="13"/>
      <c r="S335" s="13"/>
      <c r="T335" s="16" t="e">
        <f t="shared" si="5"/>
        <v>#DIV/0!</v>
      </c>
    </row>
    <row r="336" spans="1:20">
      <c r="A336" s="11">
        <v>17013</v>
      </c>
      <c r="B336" s="11" t="s">
        <v>42</v>
      </c>
      <c r="C336" s="11" t="s">
        <v>333</v>
      </c>
      <c r="D336" s="13"/>
      <c r="E336" s="13"/>
      <c r="F336" s="13"/>
      <c r="G336" s="13"/>
      <c r="H336" s="12"/>
      <c r="I336" s="13"/>
      <c r="J336" s="13"/>
      <c r="K336" s="13"/>
      <c r="L336" s="12"/>
      <c r="M336" s="13"/>
      <c r="N336" s="13"/>
      <c r="O336" s="13"/>
      <c r="P336" s="13"/>
      <c r="Q336" s="13"/>
      <c r="R336" s="13"/>
      <c r="S336" s="13"/>
      <c r="T336" s="16" t="e">
        <f t="shared" si="5"/>
        <v>#DIV/0!</v>
      </c>
    </row>
    <row r="337" spans="1:20">
      <c r="A337" s="11">
        <v>17042</v>
      </c>
      <c r="B337" s="11" t="s">
        <v>42</v>
      </c>
      <c r="C337" s="11" t="s">
        <v>334</v>
      </c>
      <c r="D337" s="13"/>
      <c r="E337" s="13"/>
      <c r="F337" s="13"/>
      <c r="G337" s="13"/>
      <c r="H337" s="12"/>
      <c r="I337" s="13"/>
      <c r="J337" s="13"/>
      <c r="K337" s="13"/>
      <c r="L337" s="12"/>
      <c r="M337" s="13"/>
      <c r="N337" s="13"/>
      <c r="O337" s="13"/>
      <c r="P337" s="13"/>
      <c r="Q337" s="13"/>
      <c r="R337" s="13"/>
      <c r="S337" s="13"/>
      <c r="T337" s="16" t="e">
        <f t="shared" si="5"/>
        <v>#DIV/0!</v>
      </c>
    </row>
    <row r="338" spans="1:20">
      <c r="A338" s="11">
        <v>17050</v>
      </c>
      <c r="B338" s="11" t="s">
        <v>42</v>
      </c>
      <c r="C338" s="11" t="s">
        <v>335</v>
      </c>
      <c r="D338" s="13"/>
      <c r="E338" s="13"/>
      <c r="F338" s="13"/>
      <c r="G338" s="13"/>
      <c r="H338" s="12"/>
      <c r="I338" s="13"/>
      <c r="J338" s="13"/>
      <c r="K338" s="13"/>
      <c r="L338" s="12"/>
      <c r="M338" s="13"/>
      <c r="N338" s="13"/>
      <c r="O338" s="13"/>
      <c r="P338" s="13"/>
      <c r="Q338" s="13"/>
      <c r="R338" s="13"/>
      <c r="S338" s="13"/>
      <c r="T338" s="16" t="e">
        <f t="shared" si="5"/>
        <v>#DIV/0!</v>
      </c>
    </row>
    <row r="339" spans="1:20">
      <c r="A339" s="11">
        <v>17088</v>
      </c>
      <c r="B339" s="11" t="s">
        <v>42</v>
      </c>
      <c r="C339" s="11" t="s">
        <v>336</v>
      </c>
      <c r="D339" s="13"/>
      <c r="E339" s="13"/>
      <c r="F339" s="13"/>
      <c r="G339" s="13"/>
      <c r="H339" s="12"/>
      <c r="I339" s="13"/>
      <c r="J339" s="13"/>
      <c r="K339" s="13"/>
      <c r="L339" s="12"/>
      <c r="M339" s="13"/>
      <c r="N339" s="13"/>
      <c r="O339" s="13"/>
      <c r="P339" s="13"/>
      <c r="Q339" s="13"/>
      <c r="R339" s="13"/>
      <c r="S339" s="13"/>
      <c r="T339" s="16" t="e">
        <f t="shared" si="5"/>
        <v>#DIV/0!</v>
      </c>
    </row>
    <row r="340" spans="1:20">
      <c r="A340" s="11">
        <v>17174</v>
      </c>
      <c r="B340" s="11" t="s">
        <v>42</v>
      </c>
      <c r="C340" s="11" t="s">
        <v>337</v>
      </c>
      <c r="D340" s="13"/>
      <c r="E340" s="13"/>
      <c r="F340" s="13"/>
      <c r="G340" s="13"/>
      <c r="H340" s="12"/>
      <c r="I340" s="13"/>
      <c r="J340" s="13"/>
      <c r="K340" s="13"/>
      <c r="L340" s="12"/>
      <c r="M340" s="13"/>
      <c r="N340" s="13"/>
      <c r="O340" s="13"/>
      <c r="P340" s="13"/>
      <c r="Q340" s="13"/>
      <c r="R340" s="13"/>
      <c r="S340" s="13"/>
      <c r="T340" s="16" t="e">
        <f t="shared" si="5"/>
        <v>#DIV/0!</v>
      </c>
    </row>
    <row r="341" spans="1:20">
      <c r="A341" s="11">
        <v>17272</v>
      </c>
      <c r="B341" s="11" t="s">
        <v>42</v>
      </c>
      <c r="C341" s="11" t="s">
        <v>338</v>
      </c>
      <c r="D341" s="13"/>
      <c r="E341" s="13"/>
      <c r="F341" s="13"/>
      <c r="G341" s="13"/>
      <c r="H341" s="12"/>
      <c r="I341" s="13"/>
      <c r="J341" s="13"/>
      <c r="K341" s="13"/>
      <c r="L341" s="12"/>
      <c r="M341" s="13"/>
      <c r="N341" s="13"/>
      <c r="O341" s="13"/>
      <c r="P341" s="13"/>
      <c r="Q341" s="13"/>
      <c r="R341" s="13"/>
      <c r="S341" s="13"/>
      <c r="T341" s="16" t="e">
        <f t="shared" si="5"/>
        <v>#DIV/0!</v>
      </c>
    </row>
    <row r="342" spans="1:20">
      <c r="A342" s="11">
        <v>17380</v>
      </c>
      <c r="B342" s="11" t="s">
        <v>42</v>
      </c>
      <c r="C342" s="11" t="s">
        <v>339</v>
      </c>
      <c r="D342" s="13"/>
      <c r="E342" s="13"/>
      <c r="F342" s="13"/>
      <c r="G342" s="13"/>
      <c r="H342" s="12"/>
      <c r="I342" s="13"/>
      <c r="J342" s="13"/>
      <c r="K342" s="13"/>
      <c r="L342" s="12"/>
      <c r="M342" s="13"/>
      <c r="N342" s="13"/>
      <c r="O342" s="13"/>
      <c r="P342" s="13"/>
      <c r="Q342" s="13"/>
      <c r="R342" s="13"/>
      <c r="S342" s="13"/>
      <c r="T342" s="16" t="e">
        <f t="shared" si="5"/>
        <v>#DIV/0!</v>
      </c>
    </row>
    <row r="343" spans="1:20">
      <c r="A343" s="11">
        <v>17388</v>
      </c>
      <c r="B343" s="11" t="s">
        <v>42</v>
      </c>
      <c r="C343" s="11" t="s">
        <v>340</v>
      </c>
      <c r="D343" s="13"/>
      <c r="E343" s="13"/>
      <c r="F343" s="13"/>
      <c r="G343" s="13"/>
      <c r="H343" s="12"/>
      <c r="I343" s="13"/>
      <c r="J343" s="13"/>
      <c r="K343" s="13"/>
      <c r="L343" s="12"/>
      <c r="M343" s="13"/>
      <c r="N343" s="13"/>
      <c r="O343" s="13"/>
      <c r="P343" s="13"/>
      <c r="Q343" s="13"/>
      <c r="R343" s="13"/>
      <c r="S343" s="13"/>
      <c r="T343" s="16" t="e">
        <f t="shared" si="5"/>
        <v>#DIV/0!</v>
      </c>
    </row>
    <row r="344" spans="1:20">
      <c r="A344" s="11">
        <v>17433</v>
      </c>
      <c r="B344" s="11" t="s">
        <v>42</v>
      </c>
      <c r="C344" s="11" t="s">
        <v>341</v>
      </c>
      <c r="D344" s="13"/>
      <c r="E344" s="13"/>
      <c r="F344" s="13"/>
      <c r="G344" s="13"/>
      <c r="H344" s="12"/>
      <c r="I344" s="13"/>
      <c r="J344" s="13"/>
      <c r="K344" s="13"/>
      <c r="L344" s="12"/>
      <c r="M344" s="13"/>
      <c r="N344" s="13"/>
      <c r="O344" s="13"/>
      <c r="P344" s="13"/>
      <c r="Q344" s="13"/>
      <c r="R344" s="13"/>
      <c r="S344" s="13"/>
      <c r="T344" s="16" t="e">
        <f t="shared" si="5"/>
        <v>#DIV/0!</v>
      </c>
    </row>
    <row r="345" spans="1:20">
      <c r="A345" s="11">
        <v>17442</v>
      </c>
      <c r="B345" s="11" t="s">
        <v>42</v>
      </c>
      <c r="C345" s="11" t="s">
        <v>342</v>
      </c>
      <c r="D345" s="13"/>
      <c r="E345" s="13"/>
      <c r="F345" s="13"/>
      <c r="G345" s="13"/>
      <c r="H345" s="12"/>
      <c r="I345" s="13"/>
      <c r="J345" s="13"/>
      <c r="K345" s="13"/>
      <c r="L345" s="12"/>
      <c r="M345" s="13"/>
      <c r="N345" s="13"/>
      <c r="O345" s="13"/>
      <c r="P345" s="13"/>
      <c r="Q345" s="13"/>
      <c r="R345" s="13"/>
      <c r="S345" s="13"/>
      <c r="T345" s="16" t="e">
        <f t="shared" si="5"/>
        <v>#DIV/0!</v>
      </c>
    </row>
    <row r="346" spans="1:20">
      <c r="A346" s="11">
        <v>17444</v>
      </c>
      <c r="B346" s="11" t="s">
        <v>42</v>
      </c>
      <c r="C346" s="11" t="s">
        <v>343</v>
      </c>
      <c r="D346" s="13"/>
      <c r="E346" s="13"/>
      <c r="F346" s="13"/>
      <c r="G346" s="13"/>
      <c r="H346" s="12"/>
      <c r="I346" s="13"/>
      <c r="J346" s="13"/>
      <c r="K346" s="13"/>
      <c r="L346" s="12"/>
      <c r="M346" s="13"/>
      <c r="N346" s="13"/>
      <c r="O346" s="13"/>
      <c r="P346" s="13"/>
      <c r="Q346" s="13"/>
      <c r="R346" s="13"/>
      <c r="S346" s="13"/>
      <c r="T346" s="16" t="e">
        <f t="shared" si="5"/>
        <v>#DIV/0!</v>
      </c>
    </row>
    <row r="347" spans="1:20">
      <c r="A347" s="11">
        <v>17446</v>
      </c>
      <c r="B347" s="11" t="s">
        <v>42</v>
      </c>
      <c r="C347" s="11" t="s">
        <v>344</v>
      </c>
      <c r="D347" s="13"/>
      <c r="E347" s="13"/>
      <c r="F347" s="13"/>
      <c r="G347" s="13"/>
      <c r="H347" s="12"/>
      <c r="I347" s="13"/>
      <c r="J347" s="13"/>
      <c r="K347" s="13"/>
      <c r="L347" s="12"/>
      <c r="M347" s="13"/>
      <c r="N347" s="13"/>
      <c r="O347" s="13"/>
      <c r="P347" s="13"/>
      <c r="Q347" s="13"/>
      <c r="R347" s="13"/>
      <c r="S347" s="13"/>
      <c r="T347" s="16" t="e">
        <f t="shared" si="5"/>
        <v>#DIV/0!</v>
      </c>
    </row>
    <row r="348" spans="1:20">
      <c r="A348" s="11">
        <v>17486</v>
      </c>
      <c r="B348" s="11" t="s">
        <v>42</v>
      </c>
      <c r="C348" s="11" t="s">
        <v>345</v>
      </c>
      <c r="D348" s="13"/>
      <c r="E348" s="13"/>
      <c r="F348" s="13"/>
      <c r="G348" s="13"/>
      <c r="H348" s="12"/>
      <c r="I348" s="13"/>
      <c r="J348" s="13"/>
      <c r="K348" s="13"/>
      <c r="L348" s="12"/>
      <c r="M348" s="13"/>
      <c r="N348" s="13"/>
      <c r="O348" s="13"/>
      <c r="P348" s="13"/>
      <c r="Q348" s="13"/>
      <c r="R348" s="13"/>
      <c r="S348" s="13"/>
      <c r="T348" s="16" t="e">
        <f t="shared" si="5"/>
        <v>#DIV/0!</v>
      </c>
    </row>
    <row r="349" spans="1:20">
      <c r="A349" s="11">
        <v>17495</v>
      </c>
      <c r="B349" s="11" t="s">
        <v>42</v>
      </c>
      <c r="C349" s="11" t="s">
        <v>346</v>
      </c>
      <c r="D349" s="13"/>
      <c r="E349" s="13"/>
      <c r="F349" s="13"/>
      <c r="G349" s="13"/>
      <c r="H349" s="12"/>
      <c r="I349" s="13"/>
      <c r="J349" s="13"/>
      <c r="K349" s="13"/>
      <c r="L349" s="12"/>
      <c r="M349" s="13"/>
      <c r="N349" s="13"/>
      <c r="O349" s="13"/>
      <c r="P349" s="13"/>
      <c r="Q349" s="13"/>
      <c r="R349" s="13"/>
      <c r="S349" s="13"/>
      <c r="T349" s="16" t="e">
        <f t="shared" si="5"/>
        <v>#DIV/0!</v>
      </c>
    </row>
    <row r="350" spans="1:20">
      <c r="A350" s="17">
        <v>17513</v>
      </c>
      <c r="B350" s="17" t="s">
        <v>42</v>
      </c>
      <c r="C350" s="17" t="s">
        <v>347</v>
      </c>
      <c r="D350" s="13"/>
      <c r="E350" s="13"/>
      <c r="F350" s="13"/>
      <c r="G350" s="13"/>
      <c r="H350" s="12"/>
      <c r="I350" s="13"/>
      <c r="J350" s="13"/>
      <c r="K350" s="13"/>
      <c r="L350" s="12"/>
      <c r="M350" s="13"/>
      <c r="N350" s="13"/>
      <c r="O350" s="13"/>
      <c r="P350" s="13"/>
      <c r="Q350" s="13"/>
      <c r="R350" s="13"/>
      <c r="S350" s="13"/>
      <c r="T350" s="16" t="e">
        <f t="shared" si="5"/>
        <v>#DIV/0!</v>
      </c>
    </row>
    <row r="351" spans="1:20">
      <c r="A351" s="11">
        <v>17524</v>
      </c>
      <c r="B351" s="11" t="s">
        <v>42</v>
      </c>
      <c r="C351" s="11" t="s">
        <v>348</v>
      </c>
      <c r="D351" s="13"/>
      <c r="E351" s="13"/>
      <c r="F351" s="13"/>
      <c r="G351" s="13"/>
      <c r="H351" s="12"/>
      <c r="I351" s="13"/>
      <c r="J351" s="13"/>
      <c r="K351" s="13"/>
      <c r="L351" s="12"/>
      <c r="M351" s="13"/>
      <c r="N351" s="13"/>
      <c r="O351" s="13"/>
      <c r="P351" s="13"/>
      <c r="Q351" s="13"/>
      <c r="R351" s="13"/>
      <c r="S351" s="13"/>
      <c r="T351" s="16" t="e">
        <f t="shared" si="5"/>
        <v>#DIV/0!</v>
      </c>
    </row>
    <row r="352" spans="1:20">
      <c r="A352" s="11">
        <v>17541</v>
      </c>
      <c r="B352" s="11" t="s">
        <v>42</v>
      </c>
      <c r="C352" s="11" t="s">
        <v>349</v>
      </c>
      <c r="D352" s="13"/>
      <c r="E352" s="13"/>
      <c r="F352" s="13"/>
      <c r="G352" s="13"/>
      <c r="H352" s="12"/>
      <c r="I352" s="13"/>
      <c r="J352" s="13"/>
      <c r="K352" s="13"/>
      <c r="L352" s="12"/>
      <c r="M352" s="13"/>
      <c r="N352" s="13"/>
      <c r="O352" s="13"/>
      <c r="P352" s="13"/>
      <c r="Q352" s="13"/>
      <c r="R352" s="13"/>
      <c r="S352" s="13"/>
      <c r="T352" s="16" t="e">
        <f t="shared" si="5"/>
        <v>#DIV/0!</v>
      </c>
    </row>
    <row r="353" spans="1:20">
      <c r="A353" s="11">
        <v>17614</v>
      </c>
      <c r="B353" s="11" t="s">
        <v>42</v>
      </c>
      <c r="C353" s="11" t="s">
        <v>350</v>
      </c>
      <c r="D353" s="13"/>
      <c r="E353" s="13"/>
      <c r="F353" s="13"/>
      <c r="G353" s="13"/>
      <c r="H353" s="12"/>
      <c r="I353" s="13"/>
      <c r="J353" s="13"/>
      <c r="K353" s="13"/>
      <c r="L353" s="12"/>
      <c r="M353" s="13"/>
      <c r="N353" s="13"/>
      <c r="O353" s="13"/>
      <c r="P353" s="13"/>
      <c r="Q353" s="13"/>
      <c r="R353" s="13"/>
      <c r="S353" s="13"/>
      <c r="T353" s="16" t="e">
        <f t="shared" si="5"/>
        <v>#DIV/0!</v>
      </c>
    </row>
    <row r="354" spans="1:20">
      <c r="A354" s="11">
        <v>17616</v>
      </c>
      <c r="B354" s="11" t="s">
        <v>42</v>
      </c>
      <c r="C354" s="11" t="s">
        <v>351</v>
      </c>
      <c r="D354" s="13"/>
      <c r="E354" s="13"/>
      <c r="F354" s="13"/>
      <c r="G354" s="13"/>
      <c r="H354" s="12"/>
      <c r="I354" s="13"/>
      <c r="J354" s="13"/>
      <c r="K354" s="13"/>
      <c r="L354" s="12"/>
      <c r="M354" s="13"/>
      <c r="N354" s="13"/>
      <c r="O354" s="13"/>
      <c r="P354" s="13"/>
      <c r="Q354" s="13"/>
      <c r="R354" s="13"/>
      <c r="S354" s="13"/>
      <c r="T354" s="16" t="e">
        <f t="shared" si="5"/>
        <v>#DIV/0!</v>
      </c>
    </row>
    <row r="355" spans="1:20">
      <c r="A355" s="11">
        <v>17653</v>
      </c>
      <c r="B355" s="11" t="s">
        <v>42</v>
      </c>
      <c r="C355" s="11" t="s">
        <v>352</v>
      </c>
      <c r="D355" s="13"/>
      <c r="E355" s="13"/>
      <c r="F355" s="13"/>
      <c r="G355" s="13"/>
      <c r="H355" s="12"/>
      <c r="I355" s="13"/>
      <c r="J355" s="13"/>
      <c r="K355" s="13"/>
      <c r="L355" s="12"/>
      <c r="M355" s="13"/>
      <c r="N355" s="13"/>
      <c r="O355" s="13"/>
      <c r="P355" s="13"/>
      <c r="Q355" s="13"/>
      <c r="R355" s="13"/>
      <c r="S355" s="13"/>
      <c r="T355" s="16" t="e">
        <f t="shared" si="5"/>
        <v>#DIV/0!</v>
      </c>
    </row>
    <row r="356" spans="1:20">
      <c r="A356" s="11">
        <v>17662</v>
      </c>
      <c r="B356" s="11" t="s">
        <v>42</v>
      </c>
      <c r="C356" s="11" t="s">
        <v>353</v>
      </c>
      <c r="D356" s="13"/>
      <c r="E356" s="13"/>
      <c r="F356" s="13"/>
      <c r="G356" s="13"/>
      <c r="H356" s="12"/>
      <c r="I356" s="13"/>
      <c r="J356" s="13"/>
      <c r="K356" s="13"/>
      <c r="L356" s="12"/>
      <c r="M356" s="13"/>
      <c r="N356" s="13"/>
      <c r="O356" s="13"/>
      <c r="P356" s="13"/>
      <c r="Q356" s="13"/>
      <c r="R356" s="13"/>
      <c r="S356" s="13"/>
      <c r="T356" s="16" t="e">
        <f t="shared" si="5"/>
        <v>#DIV/0!</v>
      </c>
    </row>
    <row r="357" spans="1:20">
      <c r="A357" s="11">
        <v>17665</v>
      </c>
      <c r="B357" s="11" t="s">
        <v>42</v>
      </c>
      <c r="C357" s="11" t="s">
        <v>354</v>
      </c>
      <c r="D357" s="13"/>
      <c r="E357" s="13"/>
      <c r="F357" s="13"/>
      <c r="G357" s="13"/>
      <c r="H357" s="12"/>
      <c r="I357" s="13"/>
      <c r="J357" s="13"/>
      <c r="K357" s="13"/>
      <c r="L357" s="12"/>
      <c r="M357" s="13"/>
      <c r="N357" s="13"/>
      <c r="O357" s="13"/>
      <c r="P357" s="13"/>
      <c r="Q357" s="13"/>
      <c r="R357" s="13"/>
      <c r="S357" s="13"/>
      <c r="T357" s="16" t="e">
        <f t="shared" si="5"/>
        <v>#DIV/0!</v>
      </c>
    </row>
    <row r="358" spans="1:20">
      <c r="A358" s="17">
        <v>17777</v>
      </c>
      <c r="B358" s="17" t="s">
        <v>42</v>
      </c>
      <c r="C358" s="17" t="s">
        <v>355</v>
      </c>
      <c r="D358" s="13"/>
      <c r="E358" s="13"/>
      <c r="F358" s="13"/>
      <c r="G358" s="13"/>
      <c r="H358" s="12"/>
      <c r="I358" s="13"/>
      <c r="J358" s="13"/>
      <c r="K358" s="13"/>
      <c r="L358" s="12"/>
      <c r="M358" s="13"/>
      <c r="N358" s="13"/>
      <c r="O358" s="13"/>
      <c r="P358" s="13"/>
      <c r="Q358" s="13"/>
      <c r="R358" s="13"/>
      <c r="S358" s="13"/>
      <c r="T358" s="16" t="e">
        <f t="shared" si="5"/>
        <v>#DIV/0!</v>
      </c>
    </row>
    <row r="359" spans="1:20">
      <c r="A359" s="11">
        <v>17867</v>
      </c>
      <c r="B359" s="11" t="s">
        <v>42</v>
      </c>
      <c r="C359" s="11" t="s">
        <v>356</v>
      </c>
      <c r="D359" s="13"/>
      <c r="E359" s="13"/>
      <c r="F359" s="13"/>
      <c r="G359" s="13"/>
      <c r="H359" s="12"/>
      <c r="I359" s="13"/>
      <c r="J359" s="13"/>
      <c r="K359" s="13"/>
      <c r="L359" s="12"/>
      <c r="M359" s="13"/>
      <c r="N359" s="13"/>
      <c r="O359" s="13"/>
      <c r="P359" s="13"/>
      <c r="Q359" s="13"/>
      <c r="R359" s="13"/>
      <c r="S359" s="13"/>
      <c r="T359" s="16" t="e">
        <f t="shared" si="5"/>
        <v>#DIV/0!</v>
      </c>
    </row>
    <row r="360" spans="1:20">
      <c r="A360" s="11">
        <v>17873</v>
      </c>
      <c r="B360" s="11" t="s">
        <v>42</v>
      </c>
      <c r="C360" s="11" t="s">
        <v>357</v>
      </c>
      <c r="D360" s="13"/>
      <c r="E360" s="13"/>
      <c r="F360" s="13"/>
      <c r="G360" s="13"/>
      <c r="H360" s="12"/>
      <c r="I360" s="13"/>
      <c r="J360" s="13"/>
      <c r="K360" s="13"/>
      <c r="L360" s="12"/>
      <c r="M360" s="13"/>
      <c r="N360" s="13"/>
      <c r="O360" s="13"/>
      <c r="P360" s="13"/>
      <c r="Q360" s="13"/>
      <c r="R360" s="13"/>
      <c r="S360" s="13"/>
      <c r="T360" s="16" t="e">
        <f t="shared" si="5"/>
        <v>#DIV/0!</v>
      </c>
    </row>
    <row r="361" spans="1:20">
      <c r="A361" s="11">
        <v>17877</v>
      </c>
      <c r="B361" s="11" t="s">
        <v>42</v>
      </c>
      <c r="C361" s="11" t="s">
        <v>358</v>
      </c>
      <c r="D361" s="13"/>
      <c r="E361" s="13"/>
      <c r="F361" s="13"/>
      <c r="G361" s="13"/>
      <c r="H361" s="12"/>
      <c r="I361" s="13"/>
      <c r="J361" s="13"/>
      <c r="K361" s="13"/>
      <c r="L361" s="12"/>
      <c r="M361" s="13"/>
      <c r="N361" s="13"/>
      <c r="O361" s="13"/>
      <c r="P361" s="13"/>
      <c r="Q361" s="13"/>
      <c r="R361" s="13"/>
      <c r="S361" s="13"/>
      <c r="T361" s="16" t="e">
        <f t="shared" si="5"/>
        <v>#DIV/0!</v>
      </c>
    </row>
    <row r="362" spans="1:20">
      <c r="A362" s="11">
        <v>18001</v>
      </c>
      <c r="B362" s="11" t="s">
        <v>359</v>
      </c>
      <c r="C362" s="11" t="s">
        <v>360</v>
      </c>
      <c r="D362" s="13"/>
      <c r="E362" s="13"/>
      <c r="F362" s="13"/>
      <c r="G362" s="13"/>
      <c r="H362" s="12"/>
      <c r="I362" s="13"/>
      <c r="J362" s="13"/>
      <c r="K362" s="13"/>
      <c r="L362" s="12"/>
      <c r="M362" s="13"/>
      <c r="N362" s="13"/>
      <c r="O362" s="13"/>
      <c r="P362" s="13"/>
      <c r="Q362" s="13"/>
      <c r="R362" s="13"/>
      <c r="S362" s="13"/>
      <c r="T362" s="16" t="e">
        <f t="shared" si="5"/>
        <v>#DIV/0!</v>
      </c>
    </row>
    <row r="363" spans="1:20">
      <c r="A363" s="11">
        <v>18029</v>
      </c>
      <c r="B363" s="11" t="s">
        <v>359</v>
      </c>
      <c r="C363" s="11" t="s">
        <v>361</v>
      </c>
      <c r="D363" s="13"/>
      <c r="E363" s="13"/>
      <c r="F363" s="13"/>
      <c r="G363" s="13"/>
      <c r="H363" s="12"/>
      <c r="I363" s="13"/>
      <c r="J363" s="13"/>
      <c r="K363" s="13"/>
      <c r="L363" s="12"/>
      <c r="M363" s="13"/>
      <c r="N363" s="13"/>
      <c r="O363" s="13"/>
      <c r="P363" s="13"/>
      <c r="Q363" s="13"/>
      <c r="R363" s="13"/>
      <c r="S363" s="13"/>
      <c r="T363" s="16" t="e">
        <f t="shared" si="5"/>
        <v>#DIV/0!</v>
      </c>
    </row>
    <row r="364" spans="1:20">
      <c r="A364" s="11">
        <v>18094</v>
      </c>
      <c r="B364" s="11" t="s">
        <v>359</v>
      </c>
      <c r="C364" s="11" t="s">
        <v>362</v>
      </c>
      <c r="D364" s="13"/>
      <c r="E364" s="13"/>
      <c r="F364" s="13"/>
      <c r="G364" s="13"/>
      <c r="H364" s="12"/>
      <c r="I364" s="13"/>
      <c r="J364" s="13"/>
      <c r="K364" s="13"/>
      <c r="L364" s="12"/>
      <c r="M364" s="13"/>
      <c r="N364" s="13"/>
      <c r="O364" s="13"/>
      <c r="P364" s="13"/>
      <c r="Q364" s="13"/>
      <c r="R364" s="13"/>
      <c r="S364" s="13"/>
      <c r="T364" s="16" t="e">
        <f t="shared" si="5"/>
        <v>#DIV/0!</v>
      </c>
    </row>
    <row r="365" spans="1:20">
      <c r="A365" s="11">
        <v>18150</v>
      </c>
      <c r="B365" s="11" t="s">
        <v>359</v>
      </c>
      <c r="C365" s="11" t="s">
        <v>363</v>
      </c>
      <c r="D365" s="13"/>
      <c r="E365" s="13"/>
      <c r="F365" s="13"/>
      <c r="G365" s="13"/>
      <c r="H365" s="12"/>
      <c r="I365" s="13"/>
      <c r="J365" s="13"/>
      <c r="K365" s="13"/>
      <c r="L365" s="12"/>
      <c r="M365" s="13"/>
      <c r="N365" s="13"/>
      <c r="O365" s="13"/>
      <c r="P365" s="13"/>
      <c r="Q365" s="13"/>
      <c r="R365" s="13"/>
      <c r="S365" s="13"/>
      <c r="T365" s="16" t="e">
        <f t="shared" si="5"/>
        <v>#DIV/0!</v>
      </c>
    </row>
    <row r="366" spans="1:20">
      <c r="A366" s="11">
        <v>18205</v>
      </c>
      <c r="B366" s="11" t="s">
        <v>359</v>
      </c>
      <c r="C366" s="11" t="s">
        <v>364</v>
      </c>
      <c r="D366" s="13"/>
      <c r="E366" s="13"/>
      <c r="F366" s="13"/>
      <c r="G366" s="13"/>
      <c r="H366" s="12"/>
      <c r="I366" s="13"/>
      <c r="J366" s="13"/>
      <c r="K366" s="13"/>
      <c r="L366" s="12"/>
      <c r="M366" s="13"/>
      <c r="N366" s="13"/>
      <c r="O366" s="13"/>
      <c r="P366" s="13"/>
      <c r="Q366" s="13"/>
      <c r="R366" s="13"/>
      <c r="S366" s="13"/>
      <c r="T366" s="16" t="e">
        <f t="shared" si="5"/>
        <v>#DIV/0!</v>
      </c>
    </row>
    <row r="367" spans="1:20">
      <c r="A367" s="11">
        <v>18247</v>
      </c>
      <c r="B367" s="11" t="s">
        <v>359</v>
      </c>
      <c r="C367" s="11" t="s">
        <v>365</v>
      </c>
      <c r="D367" s="13"/>
      <c r="E367" s="13"/>
      <c r="F367" s="13"/>
      <c r="G367" s="13"/>
      <c r="H367" s="12"/>
      <c r="I367" s="13"/>
      <c r="J367" s="13"/>
      <c r="K367" s="13"/>
      <c r="L367" s="12"/>
      <c r="M367" s="13"/>
      <c r="N367" s="13"/>
      <c r="O367" s="13"/>
      <c r="P367" s="13"/>
      <c r="Q367" s="13"/>
      <c r="R367" s="13"/>
      <c r="S367" s="13"/>
      <c r="T367" s="16" t="e">
        <f t="shared" si="5"/>
        <v>#DIV/0!</v>
      </c>
    </row>
    <row r="368" spans="1:20">
      <c r="A368" s="11">
        <v>18256</v>
      </c>
      <c r="B368" s="11" t="s">
        <v>359</v>
      </c>
      <c r="C368" s="11" t="s">
        <v>366</v>
      </c>
      <c r="D368" s="13"/>
      <c r="E368" s="13"/>
      <c r="F368" s="13"/>
      <c r="G368" s="13"/>
      <c r="H368" s="12"/>
      <c r="I368" s="13"/>
      <c r="J368" s="13"/>
      <c r="K368" s="13"/>
      <c r="L368" s="12"/>
      <c r="M368" s="13"/>
      <c r="N368" s="13"/>
      <c r="O368" s="13"/>
      <c r="P368" s="13"/>
      <c r="Q368" s="13"/>
      <c r="R368" s="13"/>
      <c r="S368" s="13"/>
      <c r="T368" s="16" t="e">
        <f t="shared" si="5"/>
        <v>#DIV/0!</v>
      </c>
    </row>
    <row r="369" spans="1:20">
      <c r="A369" s="11">
        <v>18410</v>
      </c>
      <c r="B369" s="11" t="s">
        <v>359</v>
      </c>
      <c r="C369" s="11" t="s">
        <v>367</v>
      </c>
      <c r="D369" s="13"/>
      <c r="E369" s="13"/>
      <c r="F369" s="13"/>
      <c r="G369" s="13"/>
      <c r="H369" s="12"/>
      <c r="I369" s="13"/>
      <c r="J369" s="13"/>
      <c r="K369" s="13"/>
      <c r="L369" s="12"/>
      <c r="M369" s="13"/>
      <c r="N369" s="13"/>
      <c r="O369" s="13"/>
      <c r="P369" s="13"/>
      <c r="Q369" s="13"/>
      <c r="R369" s="13"/>
      <c r="S369" s="13"/>
      <c r="T369" s="16" t="e">
        <f t="shared" si="5"/>
        <v>#DIV/0!</v>
      </c>
    </row>
    <row r="370" spans="1:20">
      <c r="A370" s="11">
        <v>18460</v>
      </c>
      <c r="B370" s="11" t="s">
        <v>359</v>
      </c>
      <c r="C370" s="11" t="s">
        <v>368</v>
      </c>
      <c r="D370" s="13"/>
      <c r="E370" s="13"/>
      <c r="F370" s="13"/>
      <c r="G370" s="13"/>
      <c r="H370" s="12"/>
      <c r="I370" s="13"/>
      <c r="J370" s="13"/>
      <c r="K370" s="13"/>
      <c r="L370" s="12"/>
      <c r="M370" s="13"/>
      <c r="N370" s="13"/>
      <c r="O370" s="13"/>
      <c r="P370" s="13"/>
      <c r="Q370" s="13"/>
      <c r="R370" s="13"/>
      <c r="S370" s="13"/>
      <c r="T370" s="16" t="e">
        <f t="shared" si="5"/>
        <v>#DIV/0!</v>
      </c>
    </row>
    <row r="371" spans="1:20">
      <c r="A371" s="11">
        <v>18479</v>
      </c>
      <c r="B371" s="11" t="s">
        <v>359</v>
      </c>
      <c r="C371" s="11" t="s">
        <v>369</v>
      </c>
      <c r="D371" s="13"/>
      <c r="E371" s="13"/>
      <c r="F371" s="13"/>
      <c r="G371" s="13"/>
      <c r="H371" s="12"/>
      <c r="I371" s="13"/>
      <c r="J371" s="13"/>
      <c r="K371" s="13"/>
      <c r="L371" s="12"/>
      <c r="M371" s="13"/>
      <c r="N371" s="13"/>
      <c r="O371" s="13"/>
      <c r="P371" s="13"/>
      <c r="Q371" s="13"/>
      <c r="R371" s="13"/>
      <c r="S371" s="13"/>
      <c r="T371" s="16" t="e">
        <f t="shared" si="5"/>
        <v>#DIV/0!</v>
      </c>
    </row>
    <row r="372" spans="1:20">
      <c r="A372" s="17">
        <v>18592</v>
      </c>
      <c r="B372" s="17" t="s">
        <v>359</v>
      </c>
      <c r="C372" s="17" t="s">
        <v>370</v>
      </c>
      <c r="D372" s="13"/>
      <c r="E372" s="13"/>
      <c r="F372" s="13"/>
      <c r="G372" s="13"/>
      <c r="H372" s="12"/>
      <c r="I372" s="13"/>
      <c r="J372" s="13"/>
      <c r="K372" s="13"/>
      <c r="L372" s="12"/>
      <c r="M372" s="13"/>
      <c r="N372" s="13"/>
      <c r="O372" s="13"/>
      <c r="P372" s="13"/>
      <c r="Q372" s="13"/>
      <c r="R372" s="13"/>
      <c r="S372" s="13"/>
      <c r="T372" s="16" t="e">
        <f t="shared" si="5"/>
        <v>#DIV/0!</v>
      </c>
    </row>
    <row r="373" spans="1:20">
      <c r="A373" s="11">
        <v>18610</v>
      </c>
      <c r="B373" s="11" t="s">
        <v>359</v>
      </c>
      <c r="C373" s="11" t="s">
        <v>371</v>
      </c>
      <c r="D373" s="13"/>
      <c r="E373" s="13"/>
      <c r="F373" s="13"/>
      <c r="G373" s="13"/>
      <c r="H373" s="12"/>
      <c r="I373" s="13"/>
      <c r="J373" s="13"/>
      <c r="K373" s="13"/>
      <c r="L373" s="12"/>
      <c r="M373" s="13"/>
      <c r="N373" s="13"/>
      <c r="O373" s="13"/>
      <c r="P373" s="13"/>
      <c r="Q373" s="13"/>
      <c r="R373" s="13"/>
      <c r="S373" s="13"/>
      <c r="T373" s="16" t="e">
        <f t="shared" si="5"/>
        <v>#DIV/0!</v>
      </c>
    </row>
    <row r="374" spans="1:20">
      <c r="A374" s="11">
        <v>18753</v>
      </c>
      <c r="B374" s="11" t="s">
        <v>359</v>
      </c>
      <c r="C374" s="11" t="s">
        <v>372</v>
      </c>
      <c r="D374" s="13"/>
      <c r="E374" s="13"/>
      <c r="F374" s="13"/>
      <c r="G374" s="13"/>
      <c r="H374" s="12"/>
      <c r="I374" s="13"/>
      <c r="J374" s="13"/>
      <c r="K374" s="13"/>
      <c r="L374" s="12"/>
      <c r="M374" s="13"/>
      <c r="N374" s="13"/>
      <c r="O374" s="13"/>
      <c r="P374" s="13"/>
      <c r="Q374" s="13"/>
      <c r="R374" s="13"/>
      <c r="S374" s="13"/>
      <c r="T374" s="16" t="e">
        <f t="shared" si="5"/>
        <v>#DIV/0!</v>
      </c>
    </row>
    <row r="375" spans="1:20">
      <c r="A375" s="11">
        <v>18756</v>
      </c>
      <c r="B375" s="11" t="s">
        <v>359</v>
      </c>
      <c r="C375" s="11" t="s">
        <v>373</v>
      </c>
      <c r="D375" s="13"/>
      <c r="E375" s="13"/>
      <c r="F375" s="13"/>
      <c r="G375" s="13"/>
      <c r="H375" s="12"/>
      <c r="I375" s="13"/>
      <c r="J375" s="13"/>
      <c r="K375" s="13"/>
      <c r="L375" s="12"/>
      <c r="M375" s="13"/>
      <c r="N375" s="13"/>
      <c r="O375" s="13"/>
      <c r="P375" s="13"/>
      <c r="Q375" s="13"/>
      <c r="R375" s="13"/>
      <c r="S375" s="13"/>
      <c r="T375" s="16" t="e">
        <f t="shared" si="5"/>
        <v>#DIV/0!</v>
      </c>
    </row>
    <row r="376" spans="1:20">
      <c r="A376" s="11">
        <v>18785</v>
      </c>
      <c r="B376" s="11" t="s">
        <v>359</v>
      </c>
      <c r="C376" s="11" t="s">
        <v>374</v>
      </c>
      <c r="D376" s="13"/>
      <c r="E376" s="13"/>
      <c r="F376" s="13"/>
      <c r="G376" s="13"/>
      <c r="H376" s="12"/>
      <c r="I376" s="13"/>
      <c r="J376" s="13"/>
      <c r="K376" s="13"/>
      <c r="L376" s="12"/>
      <c r="M376" s="13"/>
      <c r="N376" s="13"/>
      <c r="O376" s="13"/>
      <c r="P376" s="13"/>
      <c r="Q376" s="13"/>
      <c r="R376" s="13"/>
      <c r="S376" s="13"/>
      <c r="T376" s="16" t="e">
        <f t="shared" si="5"/>
        <v>#DIV/0!</v>
      </c>
    </row>
    <row r="377" spans="1:20">
      <c r="A377" s="11">
        <v>18860</v>
      </c>
      <c r="B377" s="11" t="s">
        <v>359</v>
      </c>
      <c r="C377" s="11" t="s">
        <v>132</v>
      </c>
      <c r="D377" s="13"/>
      <c r="E377" s="13"/>
      <c r="F377" s="13"/>
      <c r="G377" s="13"/>
      <c r="H377" s="12"/>
      <c r="I377" s="13"/>
      <c r="J377" s="13"/>
      <c r="K377" s="13"/>
      <c r="L377" s="12"/>
      <c r="M377" s="13"/>
      <c r="N377" s="13"/>
      <c r="O377" s="13"/>
      <c r="P377" s="13"/>
      <c r="Q377" s="13"/>
      <c r="R377" s="13"/>
      <c r="S377" s="13"/>
      <c r="T377" s="16" t="e">
        <f t="shared" si="5"/>
        <v>#DIV/0!</v>
      </c>
    </row>
    <row r="378" spans="1:20">
      <c r="A378" s="11">
        <v>85001</v>
      </c>
      <c r="B378" s="11" t="s">
        <v>1012</v>
      </c>
      <c r="C378" s="11" t="s">
        <v>1013</v>
      </c>
      <c r="D378" s="13"/>
      <c r="E378" s="13"/>
      <c r="F378" s="13"/>
      <c r="G378" s="13"/>
      <c r="H378" s="12"/>
      <c r="I378" s="13"/>
      <c r="J378" s="13"/>
      <c r="K378" s="13"/>
      <c r="L378" s="12"/>
      <c r="M378" s="13"/>
      <c r="N378" s="13"/>
      <c r="O378" s="13"/>
      <c r="P378" s="13"/>
      <c r="Q378" s="13"/>
      <c r="R378" s="13"/>
      <c r="S378" s="13"/>
      <c r="T378" s="16" t="e">
        <f t="shared" si="5"/>
        <v>#DIV/0!</v>
      </c>
    </row>
    <row r="379" spans="1:20">
      <c r="A379" s="17">
        <v>85010</v>
      </c>
      <c r="B379" s="17" t="s">
        <v>1012</v>
      </c>
      <c r="C379" s="17" t="s">
        <v>1014</v>
      </c>
      <c r="D379" s="13"/>
      <c r="E379" s="13"/>
      <c r="F379" s="13"/>
      <c r="G379" s="13"/>
      <c r="H379" s="12"/>
      <c r="I379" s="13"/>
      <c r="J379" s="13"/>
      <c r="K379" s="13"/>
      <c r="L379" s="12"/>
      <c r="M379" s="13"/>
      <c r="N379" s="13"/>
      <c r="O379" s="13"/>
      <c r="P379" s="13"/>
      <c r="Q379" s="13"/>
      <c r="R379" s="13"/>
      <c r="S379" s="13"/>
      <c r="T379" s="16" t="e">
        <f t="shared" si="5"/>
        <v>#DIV/0!</v>
      </c>
    </row>
    <row r="380" spans="1:20">
      <c r="A380" s="11">
        <v>85015</v>
      </c>
      <c r="B380" s="11" t="s">
        <v>1012</v>
      </c>
      <c r="C380" s="11" t="s">
        <v>1015</v>
      </c>
      <c r="D380" s="13"/>
      <c r="E380" s="13"/>
      <c r="F380" s="13"/>
      <c r="G380" s="13"/>
      <c r="H380" s="12"/>
      <c r="I380" s="13"/>
      <c r="J380" s="13"/>
      <c r="K380" s="13"/>
      <c r="L380" s="12"/>
      <c r="M380" s="13"/>
      <c r="N380" s="13"/>
      <c r="O380" s="13"/>
      <c r="P380" s="13"/>
      <c r="Q380" s="13"/>
      <c r="R380" s="13"/>
      <c r="S380" s="13"/>
      <c r="T380" s="16" t="e">
        <f t="shared" si="5"/>
        <v>#DIV/0!</v>
      </c>
    </row>
    <row r="381" spans="1:20">
      <c r="A381" s="11">
        <v>85125</v>
      </c>
      <c r="B381" s="11" t="s">
        <v>1012</v>
      </c>
      <c r="C381" s="11" t="s">
        <v>1016</v>
      </c>
      <c r="D381" s="13"/>
      <c r="E381" s="13"/>
      <c r="F381" s="13"/>
      <c r="G381" s="13"/>
      <c r="H381" s="12"/>
      <c r="I381" s="13"/>
      <c r="J381" s="13"/>
      <c r="K381" s="13"/>
      <c r="L381" s="12"/>
      <c r="M381" s="13"/>
      <c r="N381" s="13"/>
      <c r="O381" s="13"/>
      <c r="P381" s="13"/>
      <c r="Q381" s="13"/>
      <c r="R381" s="13"/>
      <c r="S381" s="13"/>
      <c r="T381" s="16" t="e">
        <f t="shared" si="5"/>
        <v>#DIV/0!</v>
      </c>
    </row>
    <row r="382" spans="1:20">
      <c r="A382" s="11">
        <v>85136</v>
      </c>
      <c r="B382" s="11" t="s">
        <v>1012</v>
      </c>
      <c r="C382" s="11" t="s">
        <v>1017</v>
      </c>
      <c r="D382" s="13"/>
      <c r="E382" s="13"/>
      <c r="F382" s="13"/>
      <c r="G382" s="13"/>
      <c r="H382" s="12"/>
      <c r="I382" s="13"/>
      <c r="J382" s="13"/>
      <c r="K382" s="13"/>
      <c r="L382" s="12"/>
      <c r="M382" s="13"/>
      <c r="N382" s="13"/>
      <c r="O382" s="13"/>
      <c r="P382" s="13"/>
      <c r="Q382" s="13"/>
      <c r="R382" s="13"/>
      <c r="S382" s="13"/>
      <c r="T382" s="16" t="e">
        <f t="shared" si="5"/>
        <v>#DIV/0!</v>
      </c>
    </row>
    <row r="383" spans="1:20">
      <c r="A383" s="17">
        <v>85139</v>
      </c>
      <c r="B383" s="17" t="s">
        <v>1012</v>
      </c>
      <c r="C383" s="17" t="s">
        <v>1018</v>
      </c>
      <c r="D383" s="13"/>
      <c r="E383" s="13"/>
      <c r="F383" s="13"/>
      <c r="G383" s="13"/>
      <c r="H383" s="12"/>
      <c r="I383" s="13"/>
      <c r="J383" s="13"/>
      <c r="K383" s="13"/>
      <c r="L383" s="12"/>
      <c r="M383" s="13"/>
      <c r="N383" s="13"/>
      <c r="O383" s="13"/>
      <c r="P383" s="13"/>
      <c r="Q383" s="13"/>
      <c r="R383" s="13"/>
      <c r="S383" s="13"/>
      <c r="T383" s="16" t="e">
        <f t="shared" si="5"/>
        <v>#DIV/0!</v>
      </c>
    </row>
    <row r="384" spans="1:20">
      <c r="A384" s="11">
        <v>85162</v>
      </c>
      <c r="B384" s="11" t="s">
        <v>1012</v>
      </c>
      <c r="C384" s="11" t="s">
        <v>1019</v>
      </c>
      <c r="D384" s="13"/>
      <c r="E384" s="13"/>
      <c r="F384" s="13"/>
      <c r="G384" s="13"/>
      <c r="H384" s="12"/>
      <c r="I384" s="13"/>
      <c r="J384" s="13"/>
      <c r="K384" s="13"/>
      <c r="L384" s="12"/>
      <c r="M384" s="13"/>
      <c r="N384" s="13"/>
      <c r="O384" s="13"/>
      <c r="P384" s="13"/>
      <c r="Q384" s="13"/>
      <c r="R384" s="13"/>
      <c r="S384" s="13"/>
      <c r="T384" s="16" t="e">
        <f t="shared" si="5"/>
        <v>#DIV/0!</v>
      </c>
    </row>
    <row r="385" spans="1:20">
      <c r="A385" s="17">
        <v>85225</v>
      </c>
      <c r="B385" s="17" t="s">
        <v>1012</v>
      </c>
      <c r="C385" s="17" t="s">
        <v>1020</v>
      </c>
      <c r="D385" s="13"/>
      <c r="E385" s="13"/>
      <c r="F385" s="13"/>
      <c r="G385" s="13"/>
      <c r="H385" s="12"/>
      <c r="I385" s="13"/>
      <c r="J385" s="13"/>
      <c r="K385" s="13"/>
      <c r="L385" s="12"/>
      <c r="M385" s="13"/>
      <c r="N385" s="13"/>
      <c r="O385" s="13"/>
      <c r="P385" s="13"/>
      <c r="Q385" s="13"/>
      <c r="R385" s="13"/>
      <c r="S385" s="13"/>
      <c r="T385" s="16" t="e">
        <f t="shared" si="5"/>
        <v>#DIV/0!</v>
      </c>
    </row>
    <row r="386" spans="1:20">
      <c r="A386" s="11">
        <v>85230</v>
      </c>
      <c r="B386" s="11" t="s">
        <v>1012</v>
      </c>
      <c r="C386" s="11" t="s">
        <v>1021</v>
      </c>
      <c r="D386" s="13"/>
      <c r="E386" s="13"/>
      <c r="F386" s="13"/>
      <c r="G386" s="13"/>
      <c r="H386" s="12"/>
      <c r="I386" s="13"/>
      <c r="J386" s="13"/>
      <c r="K386" s="13"/>
      <c r="L386" s="12"/>
      <c r="M386" s="13"/>
      <c r="N386" s="13"/>
      <c r="O386" s="13"/>
      <c r="P386" s="13"/>
      <c r="Q386" s="13"/>
      <c r="R386" s="13"/>
      <c r="S386" s="13"/>
      <c r="T386" s="16" t="e">
        <f t="shared" si="5"/>
        <v>#DIV/0!</v>
      </c>
    </row>
    <row r="387" spans="1:20">
      <c r="A387" s="11">
        <v>85250</v>
      </c>
      <c r="B387" s="11" t="s">
        <v>1012</v>
      </c>
      <c r="C387" s="11" t="s">
        <v>1022</v>
      </c>
      <c r="D387" s="13"/>
      <c r="E387" s="13"/>
      <c r="F387" s="13"/>
      <c r="G387" s="13"/>
      <c r="H387" s="12"/>
      <c r="I387" s="13"/>
      <c r="J387" s="13"/>
      <c r="K387" s="13"/>
      <c r="L387" s="12"/>
      <c r="M387" s="13"/>
      <c r="N387" s="13"/>
      <c r="O387" s="13"/>
      <c r="P387" s="13"/>
      <c r="Q387" s="13"/>
      <c r="R387" s="13"/>
      <c r="S387" s="13"/>
      <c r="T387" s="16" t="e">
        <f t="shared" si="5"/>
        <v>#DIV/0!</v>
      </c>
    </row>
    <row r="388" spans="1:20">
      <c r="A388" s="17">
        <v>85263</v>
      </c>
      <c r="B388" s="17" t="s">
        <v>1012</v>
      </c>
      <c r="C388" s="17" t="s">
        <v>1023</v>
      </c>
      <c r="D388" s="13"/>
      <c r="E388" s="13"/>
      <c r="F388" s="13"/>
      <c r="G388" s="13"/>
      <c r="H388" s="12"/>
      <c r="I388" s="13"/>
      <c r="J388" s="13"/>
      <c r="K388" s="13"/>
      <c r="L388" s="12"/>
      <c r="M388" s="13"/>
      <c r="N388" s="13"/>
      <c r="O388" s="13"/>
      <c r="P388" s="13"/>
      <c r="Q388" s="13"/>
      <c r="R388" s="13"/>
      <c r="S388" s="13"/>
      <c r="T388" s="16" t="e">
        <f t="shared" si="5"/>
        <v>#DIV/0!</v>
      </c>
    </row>
    <row r="389" spans="1:20">
      <c r="A389" s="11">
        <v>85279</v>
      </c>
      <c r="B389" s="11" t="s">
        <v>1012</v>
      </c>
      <c r="C389" s="11" t="s">
        <v>1024</v>
      </c>
      <c r="D389" s="13"/>
      <c r="E389" s="13"/>
      <c r="F389" s="13"/>
      <c r="G389" s="13"/>
      <c r="H389" s="12"/>
      <c r="I389" s="13"/>
      <c r="J389" s="13"/>
      <c r="K389" s="13"/>
      <c r="L389" s="12"/>
      <c r="M389" s="13"/>
      <c r="N389" s="13"/>
      <c r="O389" s="13"/>
      <c r="P389" s="13"/>
      <c r="Q389" s="13"/>
      <c r="R389" s="13"/>
      <c r="S389" s="13"/>
      <c r="T389" s="16" t="e">
        <f t="shared" si="5"/>
        <v>#DIV/0!</v>
      </c>
    </row>
    <row r="390" spans="1:20">
      <c r="A390" s="11">
        <v>85300</v>
      </c>
      <c r="B390" s="11" t="s">
        <v>1012</v>
      </c>
      <c r="C390" s="11" t="s">
        <v>101</v>
      </c>
      <c r="D390" s="13"/>
      <c r="E390" s="13"/>
      <c r="F390" s="13"/>
      <c r="G390" s="13"/>
      <c r="H390" s="12"/>
      <c r="I390" s="13"/>
      <c r="J390" s="13"/>
      <c r="K390" s="13"/>
      <c r="L390" s="12"/>
      <c r="M390" s="13"/>
      <c r="N390" s="13"/>
      <c r="O390" s="13"/>
      <c r="P390" s="13"/>
      <c r="Q390" s="13"/>
      <c r="R390" s="13"/>
      <c r="S390" s="13"/>
      <c r="T390" s="16" t="e">
        <f t="shared" si="5"/>
        <v>#DIV/0!</v>
      </c>
    </row>
    <row r="391" spans="1:20">
      <c r="A391" s="11">
        <v>85315</v>
      </c>
      <c r="B391" s="11" t="s">
        <v>1012</v>
      </c>
      <c r="C391" s="11" t="s">
        <v>1025</v>
      </c>
      <c r="D391" s="13"/>
      <c r="E391" s="13"/>
      <c r="F391" s="13"/>
      <c r="G391" s="13"/>
      <c r="H391" s="12"/>
      <c r="I391" s="13"/>
      <c r="J391" s="13"/>
      <c r="K391" s="13"/>
      <c r="L391" s="12"/>
      <c r="M391" s="13"/>
      <c r="N391" s="13"/>
      <c r="O391" s="13"/>
      <c r="P391" s="13"/>
      <c r="Q391" s="13"/>
      <c r="R391" s="13"/>
      <c r="S391" s="13"/>
      <c r="T391" s="16" t="e">
        <f t="shared" si="5"/>
        <v>#DIV/0!</v>
      </c>
    </row>
    <row r="392" spans="1:20">
      <c r="A392" s="11">
        <v>85325</v>
      </c>
      <c r="B392" s="11" t="s">
        <v>1012</v>
      </c>
      <c r="C392" s="11" t="s">
        <v>1026</v>
      </c>
      <c r="D392" s="13"/>
      <c r="E392" s="13"/>
      <c r="F392" s="13"/>
      <c r="G392" s="13"/>
      <c r="H392" s="12"/>
      <c r="I392" s="13"/>
      <c r="J392" s="13"/>
      <c r="K392" s="13"/>
      <c r="L392" s="12"/>
      <c r="M392" s="13"/>
      <c r="N392" s="13"/>
      <c r="O392" s="13"/>
      <c r="P392" s="13"/>
      <c r="Q392" s="13"/>
      <c r="R392" s="13"/>
      <c r="S392" s="13"/>
      <c r="T392" s="16" t="e">
        <f t="shared" ref="T392:T455" si="6">AVERAGE(D392:Q392)</f>
        <v>#DIV/0!</v>
      </c>
    </row>
    <row r="393" spans="1:20">
      <c r="A393" s="11">
        <v>85400</v>
      </c>
      <c r="B393" s="11" t="s">
        <v>1012</v>
      </c>
      <c r="C393" s="11" t="s">
        <v>1027</v>
      </c>
      <c r="D393" s="13"/>
      <c r="E393" s="13"/>
      <c r="F393" s="13"/>
      <c r="G393" s="13"/>
      <c r="H393" s="12"/>
      <c r="I393" s="13"/>
      <c r="J393" s="13"/>
      <c r="K393" s="13"/>
      <c r="L393" s="12"/>
      <c r="M393" s="13"/>
      <c r="N393" s="13"/>
      <c r="O393" s="13"/>
      <c r="P393" s="13"/>
      <c r="Q393" s="13"/>
      <c r="R393" s="13"/>
      <c r="S393" s="13"/>
      <c r="T393" s="16" t="e">
        <f t="shared" si="6"/>
        <v>#DIV/0!</v>
      </c>
    </row>
    <row r="394" spans="1:20">
      <c r="A394" s="11">
        <v>85410</v>
      </c>
      <c r="B394" s="11" t="s">
        <v>1012</v>
      </c>
      <c r="C394" s="11" t="s">
        <v>1028</v>
      </c>
      <c r="D394" s="13"/>
      <c r="E394" s="13"/>
      <c r="F394" s="13"/>
      <c r="G394" s="13"/>
      <c r="H394" s="12"/>
      <c r="I394" s="13"/>
      <c r="J394" s="13"/>
      <c r="K394" s="13"/>
      <c r="L394" s="12"/>
      <c r="M394" s="13"/>
      <c r="N394" s="13"/>
      <c r="O394" s="13"/>
      <c r="P394" s="13"/>
      <c r="Q394" s="13"/>
      <c r="R394" s="13"/>
      <c r="S394" s="13"/>
      <c r="T394" s="16" t="e">
        <f t="shared" si="6"/>
        <v>#DIV/0!</v>
      </c>
    </row>
    <row r="395" spans="1:20">
      <c r="A395" s="11">
        <v>85430</v>
      </c>
      <c r="B395" s="11" t="s">
        <v>1012</v>
      </c>
      <c r="C395" s="11" t="s">
        <v>1029</v>
      </c>
      <c r="D395" s="13"/>
      <c r="E395" s="13"/>
      <c r="F395" s="13"/>
      <c r="G395" s="13"/>
      <c r="H395" s="12"/>
      <c r="I395" s="13"/>
      <c r="J395" s="13"/>
      <c r="K395" s="13"/>
      <c r="L395" s="12"/>
      <c r="M395" s="13"/>
      <c r="N395" s="13"/>
      <c r="O395" s="13"/>
      <c r="P395" s="13"/>
      <c r="Q395" s="13"/>
      <c r="R395" s="13"/>
      <c r="S395" s="13"/>
      <c r="T395" s="16" t="e">
        <f t="shared" si="6"/>
        <v>#DIV/0!</v>
      </c>
    </row>
    <row r="396" spans="1:20">
      <c r="A396" s="11">
        <v>85440</v>
      </c>
      <c r="B396" s="11" t="s">
        <v>1012</v>
      </c>
      <c r="C396" s="11" t="s">
        <v>210</v>
      </c>
      <c r="D396" s="13"/>
      <c r="E396" s="13"/>
      <c r="F396" s="13"/>
      <c r="G396" s="13"/>
      <c r="H396" s="12"/>
      <c r="I396" s="13"/>
      <c r="J396" s="13"/>
      <c r="K396" s="13"/>
      <c r="L396" s="12"/>
      <c r="M396" s="13"/>
      <c r="N396" s="13"/>
      <c r="O396" s="13"/>
      <c r="P396" s="13"/>
      <c r="Q396" s="13"/>
      <c r="R396" s="13"/>
      <c r="S396" s="13"/>
      <c r="T396" s="16" t="e">
        <f t="shared" si="6"/>
        <v>#DIV/0!</v>
      </c>
    </row>
    <row r="397" spans="1:20">
      <c r="A397" s="11">
        <v>19001</v>
      </c>
      <c r="B397" s="11" t="s">
        <v>375</v>
      </c>
      <c r="C397" s="11" t="s">
        <v>376</v>
      </c>
      <c r="D397" s="13"/>
      <c r="E397" s="13"/>
      <c r="F397" s="13"/>
      <c r="G397" s="13"/>
      <c r="H397" s="12"/>
      <c r="I397" s="13"/>
      <c r="J397" s="13"/>
      <c r="K397" s="13"/>
      <c r="L397" s="12"/>
      <c r="M397" s="13"/>
      <c r="N397" s="13"/>
      <c r="O397" s="13"/>
      <c r="P397" s="13"/>
      <c r="Q397" s="13"/>
      <c r="R397" s="13"/>
      <c r="S397" s="13"/>
      <c r="T397" s="16" t="e">
        <f t="shared" si="6"/>
        <v>#DIV/0!</v>
      </c>
    </row>
    <row r="398" spans="1:20">
      <c r="A398" s="11">
        <v>19022</v>
      </c>
      <c r="B398" s="11" t="s">
        <v>375</v>
      </c>
      <c r="C398" s="11" t="s">
        <v>377</v>
      </c>
      <c r="D398" s="13"/>
      <c r="E398" s="13"/>
      <c r="F398" s="13"/>
      <c r="G398" s="13"/>
      <c r="H398" s="12"/>
      <c r="I398" s="13"/>
      <c r="J398" s="13"/>
      <c r="K398" s="13"/>
      <c r="L398" s="12"/>
      <c r="M398" s="13"/>
      <c r="N398" s="13"/>
      <c r="O398" s="13"/>
      <c r="P398" s="13"/>
      <c r="Q398" s="13"/>
      <c r="R398" s="13"/>
      <c r="S398" s="13"/>
      <c r="T398" s="16" t="e">
        <f t="shared" si="6"/>
        <v>#DIV/0!</v>
      </c>
    </row>
    <row r="399" spans="1:20">
      <c r="A399" s="11">
        <v>19050</v>
      </c>
      <c r="B399" s="11" t="s">
        <v>375</v>
      </c>
      <c r="C399" s="11" t="s">
        <v>30</v>
      </c>
      <c r="D399" s="13"/>
      <c r="E399" s="13"/>
      <c r="F399" s="13"/>
      <c r="G399" s="13"/>
      <c r="H399" s="12"/>
      <c r="I399" s="13"/>
      <c r="J399" s="13"/>
      <c r="K399" s="13"/>
      <c r="L399" s="12"/>
      <c r="M399" s="13"/>
      <c r="N399" s="13"/>
      <c r="O399" s="13"/>
      <c r="P399" s="13"/>
      <c r="Q399" s="13"/>
      <c r="R399" s="13"/>
      <c r="S399" s="13"/>
      <c r="T399" s="16" t="e">
        <f t="shared" si="6"/>
        <v>#DIV/0!</v>
      </c>
    </row>
    <row r="400" spans="1:20">
      <c r="A400" s="11">
        <v>19075</v>
      </c>
      <c r="B400" s="11" t="s">
        <v>375</v>
      </c>
      <c r="C400" s="11" t="s">
        <v>378</v>
      </c>
      <c r="D400" s="13"/>
      <c r="E400" s="13"/>
      <c r="F400" s="13"/>
      <c r="G400" s="13"/>
      <c r="H400" s="12"/>
      <c r="I400" s="13"/>
      <c r="J400" s="13"/>
      <c r="K400" s="13"/>
      <c r="L400" s="12"/>
      <c r="M400" s="13"/>
      <c r="N400" s="13"/>
      <c r="O400" s="13"/>
      <c r="P400" s="13"/>
      <c r="Q400" s="13"/>
      <c r="R400" s="13"/>
      <c r="S400" s="13"/>
      <c r="T400" s="16" t="e">
        <f t="shared" si="6"/>
        <v>#DIV/0!</v>
      </c>
    </row>
    <row r="401" spans="1:20">
      <c r="A401" s="11">
        <v>19100</v>
      </c>
      <c r="B401" s="11" t="s">
        <v>375</v>
      </c>
      <c r="C401" s="11" t="s">
        <v>165</v>
      </c>
      <c r="D401" s="13"/>
      <c r="E401" s="13"/>
      <c r="F401" s="13"/>
      <c r="G401" s="13"/>
      <c r="H401" s="12"/>
      <c r="I401" s="13"/>
      <c r="J401" s="13"/>
      <c r="K401" s="13"/>
      <c r="L401" s="12"/>
      <c r="M401" s="13"/>
      <c r="N401" s="13"/>
      <c r="O401" s="13"/>
      <c r="P401" s="13"/>
      <c r="Q401" s="13"/>
      <c r="R401" s="13"/>
      <c r="S401" s="13"/>
      <c r="T401" s="16" t="e">
        <f t="shared" si="6"/>
        <v>#DIV/0!</v>
      </c>
    </row>
    <row r="402" spans="1:20">
      <c r="A402" s="11">
        <v>19110</v>
      </c>
      <c r="B402" s="11" t="s">
        <v>375</v>
      </c>
      <c r="C402" s="11" t="s">
        <v>379</v>
      </c>
      <c r="D402" s="13"/>
      <c r="E402" s="13"/>
      <c r="F402" s="13"/>
      <c r="G402" s="13"/>
      <c r="H402" s="12"/>
      <c r="I402" s="13"/>
      <c r="J402" s="13"/>
      <c r="K402" s="13"/>
      <c r="L402" s="12"/>
      <c r="M402" s="13"/>
      <c r="N402" s="13"/>
      <c r="O402" s="13"/>
      <c r="P402" s="13"/>
      <c r="Q402" s="13"/>
      <c r="R402" s="13"/>
      <c r="S402" s="13"/>
      <c r="T402" s="16" t="e">
        <f t="shared" si="6"/>
        <v>#DIV/0!</v>
      </c>
    </row>
    <row r="403" spans="1:20">
      <c r="A403" s="11">
        <v>19130</v>
      </c>
      <c r="B403" s="11" t="s">
        <v>375</v>
      </c>
      <c r="C403" s="11" t="s">
        <v>380</v>
      </c>
      <c r="D403" s="13"/>
      <c r="E403" s="13"/>
      <c r="F403" s="13"/>
      <c r="G403" s="13"/>
      <c r="H403" s="12"/>
      <c r="I403" s="13"/>
      <c r="J403" s="13"/>
      <c r="K403" s="13"/>
      <c r="L403" s="12"/>
      <c r="M403" s="13"/>
      <c r="N403" s="13"/>
      <c r="O403" s="13"/>
      <c r="P403" s="13"/>
      <c r="Q403" s="13"/>
      <c r="R403" s="13"/>
      <c r="S403" s="13"/>
      <c r="T403" s="16" t="e">
        <f t="shared" si="6"/>
        <v>#DIV/0!</v>
      </c>
    </row>
    <row r="404" spans="1:20">
      <c r="A404" s="11">
        <v>19137</v>
      </c>
      <c r="B404" s="11" t="s">
        <v>375</v>
      </c>
      <c r="C404" s="11" t="s">
        <v>381</v>
      </c>
      <c r="D404" s="13"/>
      <c r="E404" s="13"/>
      <c r="F404" s="13"/>
      <c r="G404" s="13"/>
      <c r="H404" s="12"/>
      <c r="I404" s="13"/>
      <c r="J404" s="13"/>
      <c r="K404" s="13"/>
      <c r="L404" s="12"/>
      <c r="M404" s="13"/>
      <c r="N404" s="13"/>
      <c r="O404" s="13"/>
      <c r="P404" s="13"/>
      <c r="Q404" s="13"/>
      <c r="R404" s="13"/>
      <c r="S404" s="13"/>
      <c r="T404" s="16" t="e">
        <f t="shared" si="6"/>
        <v>#DIV/0!</v>
      </c>
    </row>
    <row r="405" spans="1:20">
      <c r="A405" s="11">
        <v>19142</v>
      </c>
      <c r="B405" s="11" t="s">
        <v>375</v>
      </c>
      <c r="C405" s="11" t="s">
        <v>382</v>
      </c>
      <c r="D405" s="13"/>
      <c r="E405" s="13"/>
      <c r="F405" s="13"/>
      <c r="G405" s="13"/>
      <c r="H405" s="12"/>
      <c r="I405" s="13"/>
      <c r="J405" s="13"/>
      <c r="K405" s="13"/>
      <c r="L405" s="12"/>
      <c r="M405" s="13"/>
      <c r="N405" s="13"/>
      <c r="O405" s="13"/>
      <c r="P405" s="13"/>
      <c r="Q405" s="13"/>
      <c r="R405" s="13"/>
      <c r="S405" s="13"/>
      <c r="T405" s="16" t="e">
        <f t="shared" si="6"/>
        <v>#DIV/0!</v>
      </c>
    </row>
    <row r="406" spans="1:20">
      <c r="A406" s="11">
        <v>19212</v>
      </c>
      <c r="B406" s="11" t="s">
        <v>375</v>
      </c>
      <c r="C406" s="11" t="s">
        <v>383</v>
      </c>
      <c r="D406" s="13"/>
      <c r="E406" s="13"/>
      <c r="F406" s="13"/>
      <c r="G406" s="13"/>
      <c r="H406" s="12"/>
      <c r="I406" s="13"/>
      <c r="J406" s="13"/>
      <c r="K406" s="13"/>
      <c r="L406" s="12"/>
      <c r="M406" s="13"/>
      <c r="N406" s="13"/>
      <c r="O406" s="13"/>
      <c r="P406" s="13"/>
      <c r="Q406" s="13"/>
      <c r="R406" s="13"/>
      <c r="S406" s="13"/>
      <c r="T406" s="16" t="e">
        <f t="shared" si="6"/>
        <v>#DIV/0!</v>
      </c>
    </row>
    <row r="407" spans="1:20">
      <c r="A407" s="11">
        <v>19256</v>
      </c>
      <c r="B407" s="11" t="s">
        <v>375</v>
      </c>
      <c r="C407" s="11" t="s">
        <v>384</v>
      </c>
      <c r="D407" s="13"/>
      <c r="E407" s="13"/>
      <c r="F407" s="13"/>
      <c r="G407" s="13"/>
      <c r="H407" s="12"/>
      <c r="I407" s="13"/>
      <c r="J407" s="13"/>
      <c r="K407" s="13"/>
      <c r="L407" s="12"/>
      <c r="M407" s="13"/>
      <c r="N407" s="13"/>
      <c r="O407" s="13"/>
      <c r="P407" s="13"/>
      <c r="Q407" s="13"/>
      <c r="R407" s="13"/>
      <c r="S407" s="13"/>
      <c r="T407" s="16" t="e">
        <f t="shared" si="6"/>
        <v>#DIV/0!</v>
      </c>
    </row>
    <row r="408" spans="1:20">
      <c r="A408" s="17">
        <v>19290</v>
      </c>
      <c r="B408" s="17" t="s">
        <v>375</v>
      </c>
      <c r="C408" s="17" t="s">
        <v>360</v>
      </c>
      <c r="D408" s="13"/>
      <c r="E408" s="13"/>
      <c r="F408" s="13"/>
      <c r="G408" s="13"/>
      <c r="H408" s="12"/>
      <c r="I408" s="13"/>
      <c r="J408" s="13"/>
      <c r="K408" s="13"/>
      <c r="L408" s="12"/>
      <c r="M408" s="13"/>
      <c r="N408" s="13"/>
      <c r="O408" s="13"/>
      <c r="P408" s="13"/>
      <c r="Q408" s="13"/>
      <c r="R408" s="13"/>
      <c r="S408" s="13"/>
      <c r="T408" s="16" t="e">
        <f t="shared" si="6"/>
        <v>#DIV/0!</v>
      </c>
    </row>
    <row r="409" spans="1:20">
      <c r="A409" s="11">
        <v>19300</v>
      </c>
      <c r="B409" s="11" t="s">
        <v>375</v>
      </c>
      <c r="C409" s="11" t="s">
        <v>385</v>
      </c>
      <c r="D409" s="13"/>
      <c r="E409" s="13"/>
      <c r="F409" s="13"/>
      <c r="G409" s="13"/>
      <c r="H409" s="12"/>
      <c r="I409" s="13"/>
      <c r="J409" s="13"/>
      <c r="K409" s="13"/>
      <c r="L409" s="12"/>
      <c r="M409" s="13"/>
      <c r="N409" s="13"/>
      <c r="O409" s="13"/>
      <c r="P409" s="13"/>
      <c r="Q409" s="13"/>
      <c r="R409" s="13"/>
      <c r="S409" s="13"/>
      <c r="T409" s="16" t="e">
        <f t="shared" si="6"/>
        <v>#DIV/0!</v>
      </c>
    </row>
    <row r="410" spans="1:20">
      <c r="A410" s="11">
        <v>19318</v>
      </c>
      <c r="B410" s="11" t="s">
        <v>375</v>
      </c>
      <c r="C410" s="11" t="s">
        <v>386</v>
      </c>
      <c r="D410" s="13"/>
      <c r="E410" s="13"/>
      <c r="F410" s="13"/>
      <c r="G410" s="13"/>
      <c r="H410" s="12"/>
      <c r="I410" s="13"/>
      <c r="J410" s="13"/>
      <c r="K410" s="13"/>
      <c r="L410" s="12"/>
      <c r="M410" s="13"/>
      <c r="N410" s="13"/>
      <c r="O410" s="13"/>
      <c r="P410" s="13"/>
      <c r="Q410" s="13"/>
      <c r="R410" s="13"/>
      <c r="S410" s="13"/>
      <c r="T410" s="16" t="e">
        <f t="shared" si="6"/>
        <v>#DIV/0!</v>
      </c>
    </row>
    <row r="411" spans="1:20">
      <c r="A411" s="11">
        <v>19355</v>
      </c>
      <c r="B411" s="11" t="s">
        <v>375</v>
      </c>
      <c r="C411" s="11" t="s">
        <v>387</v>
      </c>
      <c r="D411" s="13"/>
      <c r="E411" s="13"/>
      <c r="F411" s="13"/>
      <c r="G411" s="13"/>
      <c r="H411" s="12"/>
      <c r="I411" s="13"/>
      <c r="J411" s="13"/>
      <c r="K411" s="13"/>
      <c r="L411" s="12"/>
      <c r="M411" s="13"/>
      <c r="N411" s="13"/>
      <c r="O411" s="13"/>
      <c r="P411" s="13"/>
      <c r="Q411" s="13"/>
      <c r="R411" s="13"/>
      <c r="S411" s="13"/>
      <c r="T411" s="16" t="e">
        <f t="shared" si="6"/>
        <v>#DIV/0!</v>
      </c>
    </row>
    <row r="412" spans="1:20">
      <c r="A412" s="11">
        <v>19364</v>
      </c>
      <c r="B412" s="11" t="s">
        <v>375</v>
      </c>
      <c r="C412" s="11" t="s">
        <v>388</v>
      </c>
      <c r="D412" s="13"/>
      <c r="E412" s="13"/>
      <c r="F412" s="13"/>
      <c r="G412" s="13"/>
      <c r="H412" s="12"/>
      <c r="I412" s="13"/>
      <c r="J412" s="13"/>
      <c r="K412" s="13"/>
      <c r="L412" s="12"/>
      <c r="M412" s="13"/>
      <c r="N412" s="13"/>
      <c r="O412" s="13"/>
      <c r="P412" s="13"/>
      <c r="Q412" s="13"/>
      <c r="R412" s="13"/>
      <c r="S412" s="13"/>
      <c r="T412" s="16" t="e">
        <f t="shared" si="6"/>
        <v>#DIV/0!</v>
      </c>
    </row>
    <row r="413" spans="1:20">
      <c r="A413" s="11">
        <v>19392</v>
      </c>
      <c r="B413" s="11" t="s">
        <v>375</v>
      </c>
      <c r="C413" s="11" t="s">
        <v>389</v>
      </c>
      <c r="D413" s="13"/>
      <c r="E413" s="13"/>
      <c r="F413" s="13"/>
      <c r="G413" s="13"/>
      <c r="H413" s="12"/>
      <c r="I413" s="13"/>
      <c r="J413" s="13"/>
      <c r="K413" s="13"/>
      <c r="L413" s="12"/>
      <c r="M413" s="13"/>
      <c r="N413" s="13"/>
      <c r="O413" s="13"/>
      <c r="P413" s="13"/>
      <c r="Q413" s="13"/>
      <c r="R413" s="13"/>
      <c r="S413" s="13"/>
      <c r="T413" s="16" t="e">
        <f t="shared" si="6"/>
        <v>#DIV/0!</v>
      </c>
    </row>
    <row r="414" spans="1:20">
      <c r="A414" s="17">
        <v>19397</v>
      </c>
      <c r="B414" s="17" t="s">
        <v>375</v>
      </c>
      <c r="C414" s="17" t="s">
        <v>390</v>
      </c>
      <c r="D414" s="13"/>
      <c r="E414" s="13"/>
      <c r="F414" s="13"/>
      <c r="G414" s="13"/>
      <c r="H414" s="12"/>
      <c r="I414" s="13"/>
      <c r="J414" s="13"/>
      <c r="K414" s="13"/>
      <c r="L414" s="12"/>
      <c r="M414" s="13"/>
      <c r="N414" s="13"/>
      <c r="O414" s="13"/>
      <c r="P414" s="13"/>
      <c r="Q414" s="13"/>
      <c r="R414" s="13"/>
      <c r="S414" s="13"/>
      <c r="T414" s="16" t="e">
        <f t="shared" si="6"/>
        <v>#DIV/0!</v>
      </c>
    </row>
    <row r="415" spans="1:20">
      <c r="A415" s="11">
        <v>19418</v>
      </c>
      <c r="B415" s="11" t="s">
        <v>375</v>
      </c>
      <c r="C415" s="11" t="s">
        <v>391</v>
      </c>
      <c r="D415" s="13"/>
      <c r="E415" s="13"/>
      <c r="F415" s="13"/>
      <c r="G415" s="13"/>
      <c r="H415" s="12"/>
      <c r="I415" s="13"/>
      <c r="J415" s="13"/>
      <c r="K415" s="13"/>
      <c r="L415" s="12"/>
      <c r="M415" s="13"/>
      <c r="N415" s="13"/>
      <c r="O415" s="13"/>
      <c r="P415" s="13"/>
      <c r="Q415" s="13"/>
      <c r="R415" s="13"/>
      <c r="S415" s="13"/>
      <c r="T415" s="16" t="e">
        <f t="shared" si="6"/>
        <v>#DIV/0!</v>
      </c>
    </row>
    <row r="416" spans="1:20">
      <c r="A416" s="11">
        <v>19450</v>
      </c>
      <c r="B416" s="11" t="s">
        <v>375</v>
      </c>
      <c r="C416" s="11" t="s">
        <v>392</v>
      </c>
      <c r="D416" s="13"/>
      <c r="E416" s="13"/>
      <c r="F416" s="13"/>
      <c r="G416" s="13"/>
      <c r="H416" s="12"/>
      <c r="I416" s="13"/>
      <c r="J416" s="13"/>
      <c r="K416" s="13"/>
      <c r="L416" s="12"/>
      <c r="M416" s="13"/>
      <c r="N416" s="13"/>
      <c r="O416" s="13"/>
      <c r="P416" s="13"/>
      <c r="Q416" s="13"/>
      <c r="R416" s="13"/>
      <c r="S416" s="13"/>
      <c r="T416" s="16" t="e">
        <f t="shared" si="6"/>
        <v>#DIV/0!</v>
      </c>
    </row>
    <row r="417" spans="1:20">
      <c r="A417" s="11">
        <v>19455</v>
      </c>
      <c r="B417" s="11" t="s">
        <v>375</v>
      </c>
      <c r="C417" s="11" t="s">
        <v>393</v>
      </c>
      <c r="D417" s="13"/>
      <c r="E417" s="13"/>
      <c r="F417" s="13"/>
      <c r="G417" s="13"/>
      <c r="H417" s="12"/>
      <c r="I417" s="13"/>
      <c r="J417" s="13"/>
      <c r="K417" s="13"/>
      <c r="L417" s="12"/>
      <c r="M417" s="13"/>
      <c r="N417" s="13"/>
      <c r="O417" s="13"/>
      <c r="P417" s="13"/>
      <c r="Q417" s="13"/>
      <c r="R417" s="13"/>
      <c r="S417" s="13"/>
      <c r="T417" s="16" t="e">
        <f t="shared" si="6"/>
        <v>#DIV/0!</v>
      </c>
    </row>
    <row r="418" spans="1:20">
      <c r="A418" s="11">
        <v>19473</v>
      </c>
      <c r="B418" s="11" t="s">
        <v>375</v>
      </c>
      <c r="C418" s="11" t="s">
        <v>188</v>
      </c>
      <c r="D418" s="13"/>
      <c r="E418" s="13"/>
      <c r="F418" s="13"/>
      <c r="G418" s="13"/>
      <c r="H418" s="12"/>
      <c r="I418" s="13"/>
      <c r="J418" s="13"/>
      <c r="K418" s="13"/>
      <c r="L418" s="12"/>
      <c r="M418" s="13"/>
      <c r="N418" s="13"/>
      <c r="O418" s="13"/>
      <c r="P418" s="13"/>
      <c r="Q418" s="13"/>
      <c r="R418" s="13"/>
      <c r="S418" s="13"/>
      <c r="T418" s="16" t="e">
        <f t="shared" si="6"/>
        <v>#DIV/0!</v>
      </c>
    </row>
    <row r="419" spans="1:20">
      <c r="A419" s="11">
        <v>19513</v>
      </c>
      <c r="B419" s="11" t="s">
        <v>375</v>
      </c>
      <c r="C419" s="11" t="s">
        <v>394</v>
      </c>
      <c r="D419" s="13"/>
      <c r="E419" s="13"/>
      <c r="F419" s="13"/>
      <c r="G419" s="13"/>
      <c r="H419" s="12"/>
      <c r="I419" s="13"/>
      <c r="J419" s="13"/>
      <c r="K419" s="13"/>
      <c r="L419" s="12"/>
      <c r="M419" s="13"/>
      <c r="N419" s="13"/>
      <c r="O419" s="13"/>
      <c r="P419" s="13"/>
      <c r="Q419" s="13"/>
      <c r="R419" s="13"/>
      <c r="S419" s="13"/>
      <c r="T419" s="16" t="e">
        <f t="shared" si="6"/>
        <v>#DIV/0!</v>
      </c>
    </row>
    <row r="420" spans="1:20">
      <c r="A420" s="11">
        <v>19517</v>
      </c>
      <c r="B420" s="11" t="s">
        <v>375</v>
      </c>
      <c r="C420" s="11" t="s">
        <v>395</v>
      </c>
      <c r="D420" s="13"/>
      <c r="E420" s="13"/>
      <c r="F420" s="13"/>
      <c r="G420" s="13"/>
      <c r="H420" s="12"/>
      <c r="I420" s="13"/>
      <c r="J420" s="13"/>
      <c r="K420" s="13"/>
      <c r="L420" s="12"/>
      <c r="M420" s="13"/>
      <c r="N420" s="13"/>
      <c r="O420" s="13"/>
      <c r="P420" s="13"/>
      <c r="Q420" s="13"/>
      <c r="R420" s="13"/>
      <c r="S420" s="13"/>
      <c r="T420" s="16" t="e">
        <f t="shared" si="6"/>
        <v>#DIV/0!</v>
      </c>
    </row>
    <row r="421" spans="1:20">
      <c r="A421" s="11">
        <v>19532</v>
      </c>
      <c r="B421" s="11" t="s">
        <v>375</v>
      </c>
      <c r="C421" s="11" t="s">
        <v>396</v>
      </c>
      <c r="D421" s="13"/>
      <c r="E421" s="13"/>
      <c r="F421" s="13"/>
      <c r="G421" s="13"/>
      <c r="H421" s="12"/>
      <c r="I421" s="13"/>
      <c r="J421" s="13"/>
      <c r="K421" s="13"/>
      <c r="L421" s="12"/>
      <c r="M421" s="13"/>
      <c r="N421" s="13"/>
      <c r="O421" s="13"/>
      <c r="P421" s="13"/>
      <c r="Q421" s="13"/>
      <c r="R421" s="13"/>
      <c r="S421" s="13"/>
      <c r="T421" s="16" t="e">
        <f t="shared" si="6"/>
        <v>#DIV/0!</v>
      </c>
    </row>
    <row r="422" spans="1:20">
      <c r="A422" s="11">
        <v>19533</v>
      </c>
      <c r="B422" s="11" t="s">
        <v>375</v>
      </c>
      <c r="C422" s="11" t="s">
        <v>397</v>
      </c>
      <c r="D422" s="13"/>
      <c r="E422" s="13"/>
      <c r="F422" s="13"/>
      <c r="G422" s="13"/>
      <c r="H422" s="12"/>
      <c r="I422" s="13"/>
      <c r="J422" s="13"/>
      <c r="K422" s="13"/>
      <c r="L422" s="12"/>
      <c r="M422" s="13"/>
      <c r="N422" s="13"/>
      <c r="O422" s="13"/>
      <c r="P422" s="13"/>
      <c r="Q422" s="13"/>
      <c r="R422" s="13"/>
      <c r="S422" s="13"/>
      <c r="T422" s="16" t="e">
        <f t="shared" si="6"/>
        <v>#DIV/0!</v>
      </c>
    </row>
    <row r="423" spans="1:20">
      <c r="A423" s="11">
        <v>19548</v>
      </c>
      <c r="B423" s="11" t="s">
        <v>375</v>
      </c>
      <c r="C423" s="11" t="s">
        <v>398</v>
      </c>
      <c r="D423" s="13"/>
      <c r="E423" s="13"/>
      <c r="F423" s="13"/>
      <c r="G423" s="13"/>
      <c r="H423" s="12"/>
      <c r="I423" s="13"/>
      <c r="J423" s="13"/>
      <c r="K423" s="13"/>
      <c r="L423" s="12"/>
      <c r="M423" s="13"/>
      <c r="N423" s="13"/>
      <c r="O423" s="13"/>
      <c r="P423" s="13"/>
      <c r="Q423" s="13"/>
      <c r="R423" s="13"/>
      <c r="S423" s="13"/>
      <c r="T423" s="16" t="e">
        <f t="shared" si="6"/>
        <v>#DIV/0!</v>
      </c>
    </row>
    <row r="424" spans="1:20">
      <c r="A424" s="17">
        <v>19573</v>
      </c>
      <c r="B424" s="17" t="s">
        <v>375</v>
      </c>
      <c r="C424" s="17" t="s">
        <v>399</v>
      </c>
      <c r="D424" s="13"/>
      <c r="E424" s="13"/>
      <c r="F424" s="13"/>
      <c r="G424" s="13"/>
      <c r="H424" s="12"/>
      <c r="I424" s="13"/>
      <c r="J424" s="13"/>
      <c r="K424" s="13"/>
      <c r="L424" s="12"/>
      <c r="M424" s="13"/>
      <c r="N424" s="13"/>
      <c r="O424" s="13"/>
      <c r="P424" s="13"/>
      <c r="Q424" s="13"/>
      <c r="R424" s="13"/>
      <c r="S424" s="13"/>
      <c r="T424" s="16" t="e">
        <f t="shared" si="6"/>
        <v>#DIV/0!</v>
      </c>
    </row>
    <row r="425" spans="1:20">
      <c r="A425" s="11">
        <v>19585</v>
      </c>
      <c r="B425" s="11" t="s">
        <v>375</v>
      </c>
      <c r="C425" s="11" t="s">
        <v>400</v>
      </c>
      <c r="D425" s="13"/>
      <c r="E425" s="13"/>
      <c r="F425" s="13"/>
      <c r="G425" s="13"/>
      <c r="H425" s="12"/>
      <c r="I425" s="13"/>
      <c r="J425" s="13"/>
      <c r="K425" s="13"/>
      <c r="L425" s="12"/>
      <c r="M425" s="13"/>
      <c r="N425" s="13"/>
      <c r="O425" s="13"/>
      <c r="P425" s="13"/>
      <c r="Q425" s="13"/>
      <c r="R425" s="13"/>
      <c r="S425" s="13"/>
      <c r="T425" s="16" t="e">
        <f t="shared" si="6"/>
        <v>#DIV/0!</v>
      </c>
    </row>
    <row r="426" spans="1:20">
      <c r="A426" s="11">
        <v>19622</v>
      </c>
      <c r="B426" s="11" t="s">
        <v>375</v>
      </c>
      <c r="C426" s="11" t="s">
        <v>401</v>
      </c>
      <c r="D426" s="13"/>
      <c r="E426" s="13"/>
      <c r="F426" s="13"/>
      <c r="G426" s="13"/>
      <c r="H426" s="12"/>
      <c r="I426" s="13"/>
      <c r="J426" s="13"/>
      <c r="K426" s="13"/>
      <c r="L426" s="12"/>
      <c r="M426" s="13"/>
      <c r="N426" s="13"/>
      <c r="O426" s="13"/>
      <c r="P426" s="13"/>
      <c r="Q426" s="13"/>
      <c r="R426" s="13"/>
      <c r="S426" s="13"/>
      <c r="T426" s="16" t="e">
        <f t="shared" si="6"/>
        <v>#DIV/0!</v>
      </c>
    </row>
    <row r="427" spans="1:20">
      <c r="A427" s="11">
        <v>19693</v>
      </c>
      <c r="B427" s="11" t="s">
        <v>375</v>
      </c>
      <c r="C427" s="11" t="s">
        <v>402</v>
      </c>
      <c r="D427" s="13"/>
      <c r="E427" s="13"/>
      <c r="F427" s="13"/>
      <c r="G427" s="13"/>
      <c r="H427" s="12"/>
      <c r="I427" s="13"/>
      <c r="J427" s="13"/>
      <c r="K427" s="13"/>
      <c r="L427" s="12"/>
      <c r="M427" s="13"/>
      <c r="N427" s="13"/>
      <c r="O427" s="13"/>
      <c r="P427" s="13"/>
      <c r="Q427" s="13"/>
      <c r="R427" s="13"/>
      <c r="S427" s="13"/>
      <c r="T427" s="16" t="e">
        <f t="shared" si="6"/>
        <v>#DIV/0!</v>
      </c>
    </row>
    <row r="428" spans="1:20">
      <c r="A428" s="11">
        <v>19698</v>
      </c>
      <c r="B428" s="11" t="s">
        <v>375</v>
      </c>
      <c r="C428" s="11" t="s">
        <v>403</v>
      </c>
      <c r="D428" s="13"/>
      <c r="E428" s="13"/>
      <c r="F428" s="13"/>
      <c r="G428" s="13"/>
      <c r="H428" s="12"/>
      <c r="I428" s="13"/>
      <c r="J428" s="13"/>
      <c r="K428" s="13"/>
      <c r="L428" s="12"/>
      <c r="M428" s="13"/>
      <c r="N428" s="13"/>
      <c r="O428" s="13"/>
      <c r="P428" s="13"/>
      <c r="Q428" s="13"/>
      <c r="R428" s="13"/>
      <c r="S428" s="13"/>
      <c r="T428" s="16" t="e">
        <f t="shared" si="6"/>
        <v>#DIV/0!</v>
      </c>
    </row>
    <row r="429" spans="1:20">
      <c r="A429" s="11">
        <v>19701</v>
      </c>
      <c r="B429" s="11" t="s">
        <v>375</v>
      </c>
      <c r="C429" s="11" t="s">
        <v>202</v>
      </c>
      <c r="D429" s="13"/>
      <c r="E429" s="13"/>
      <c r="F429" s="13"/>
      <c r="G429" s="13"/>
      <c r="H429" s="12"/>
      <c r="I429" s="13"/>
      <c r="J429" s="13"/>
      <c r="K429" s="13"/>
      <c r="L429" s="12"/>
      <c r="M429" s="13"/>
      <c r="N429" s="13"/>
      <c r="O429" s="13"/>
      <c r="P429" s="13"/>
      <c r="Q429" s="13"/>
      <c r="R429" s="13"/>
      <c r="S429" s="13"/>
      <c r="T429" s="16" t="e">
        <f t="shared" si="6"/>
        <v>#DIV/0!</v>
      </c>
    </row>
    <row r="430" spans="1:20">
      <c r="A430" s="11">
        <v>19743</v>
      </c>
      <c r="B430" s="11" t="s">
        <v>375</v>
      </c>
      <c r="C430" s="11" t="s">
        <v>404</v>
      </c>
      <c r="D430" s="13"/>
      <c r="E430" s="13"/>
      <c r="F430" s="13"/>
      <c r="G430" s="13"/>
      <c r="H430" s="12"/>
      <c r="I430" s="13"/>
      <c r="J430" s="13"/>
      <c r="K430" s="13"/>
      <c r="L430" s="12"/>
      <c r="M430" s="13"/>
      <c r="N430" s="13"/>
      <c r="O430" s="13"/>
      <c r="P430" s="13"/>
      <c r="Q430" s="13"/>
      <c r="R430" s="13"/>
      <c r="S430" s="13"/>
      <c r="T430" s="16" t="e">
        <f t="shared" si="6"/>
        <v>#DIV/0!</v>
      </c>
    </row>
    <row r="431" spans="1:20">
      <c r="A431" s="11">
        <v>19760</v>
      </c>
      <c r="B431" s="11" t="s">
        <v>375</v>
      </c>
      <c r="C431" s="11" t="s">
        <v>405</v>
      </c>
      <c r="D431" s="13"/>
      <c r="E431" s="13"/>
      <c r="F431" s="13"/>
      <c r="G431" s="13"/>
      <c r="H431" s="12"/>
      <c r="I431" s="13"/>
      <c r="J431" s="13"/>
      <c r="K431" s="13"/>
      <c r="L431" s="12"/>
      <c r="M431" s="13"/>
      <c r="N431" s="13"/>
      <c r="O431" s="13"/>
      <c r="P431" s="13"/>
      <c r="Q431" s="13"/>
      <c r="R431" s="13"/>
      <c r="S431" s="13"/>
      <c r="T431" s="16" t="e">
        <f t="shared" si="6"/>
        <v>#DIV/0!</v>
      </c>
    </row>
    <row r="432" spans="1:20">
      <c r="A432" s="11">
        <v>19780</v>
      </c>
      <c r="B432" s="11" t="s">
        <v>375</v>
      </c>
      <c r="C432" s="11" t="s">
        <v>406</v>
      </c>
      <c r="D432" s="13"/>
      <c r="E432" s="13"/>
      <c r="F432" s="13"/>
      <c r="G432" s="13"/>
      <c r="H432" s="12"/>
      <c r="I432" s="13"/>
      <c r="J432" s="13"/>
      <c r="K432" s="13"/>
      <c r="L432" s="12"/>
      <c r="M432" s="13"/>
      <c r="N432" s="13"/>
      <c r="O432" s="13"/>
      <c r="P432" s="13"/>
      <c r="Q432" s="13"/>
      <c r="R432" s="13"/>
      <c r="S432" s="13"/>
      <c r="T432" s="16" t="e">
        <f t="shared" si="6"/>
        <v>#DIV/0!</v>
      </c>
    </row>
    <row r="433" spans="1:20">
      <c r="A433" s="11">
        <v>19785</v>
      </c>
      <c r="B433" s="11" t="s">
        <v>375</v>
      </c>
      <c r="C433" s="11" t="s">
        <v>407</v>
      </c>
      <c r="D433" s="13"/>
      <c r="E433" s="13"/>
      <c r="F433" s="13"/>
      <c r="G433" s="13"/>
      <c r="H433" s="12"/>
      <c r="I433" s="13"/>
      <c r="J433" s="13"/>
      <c r="K433" s="13"/>
      <c r="L433" s="12"/>
      <c r="M433" s="13"/>
      <c r="N433" s="13"/>
      <c r="O433" s="13"/>
      <c r="P433" s="13"/>
      <c r="Q433" s="13"/>
      <c r="R433" s="13"/>
      <c r="S433" s="13"/>
      <c r="T433" s="16" t="e">
        <f t="shared" si="6"/>
        <v>#DIV/0!</v>
      </c>
    </row>
    <row r="434" spans="1:20">
      <c r="A434" s="11">
        <v>19807</v>
      </c>
      <c r="B434" s="11" t="s">
        <v>375</v>
      </c>
      <c r="C434" s="11" t="s">
        <v>408</v>
      </c>
      <c r="D434" s="13"/>
      <c r="E434" s="13"/>
      <c r="F434" s="13"/>
      <c r="G434" s="13"/>
      <c r="H434" s="12"/>
      <c r="I434" s="13"/>
      <c r="J434" s="13"/>
      <c r="K434" s="13"/>
      <c r="L434" s="12"/>
      <c r="M434" s="13"/>
      <c r="N434" s="13"/>
      <c r="O434" s="13"/>
      <c r="P434" s="13"/>
      <c r="Q434" s="13"/>
      <c r="R434" s="13"/>
      <c r="S434" s="13"/>
      <c r="T434" s="16" t="e">
        <f t="shared" si="6"/>
        <v>#DIV/0!</v>
      </c>
    </row>
    <row r="435" spans="1:20">
      <c r="A435" s="11">
        <v>19809</v>
      </c>
      <c r="B435" s="11" t="s">
        <v>375</v>
      </c>
      <c r="C435" s="11" t="s">
        <v>409</v>
      </c>
      <c r="D435" s="13"/>
      <c r="E435" s="13"/>
      <c r="F435" s="13"/>
      <c r="G435" s="13"/>
      <c r="H435" s="12"/>
      <c r="I435" s="13"/>
      <c r="J435" s="13"/>
      <c r="K435" s="13"/>
      <c r="L435" s="12"/>
      <c r="M435" s="13"/>
      <c r="N435" s="13"/>
      <c r="O435" s="13"/>
      <c r="P435" s="13"/>
      <c r="Q435" s="13"/>
      <c r="R435" s="13"/>
      <c r="S435" s="13"/>
      <c r="T435" s="16" t="e">
        <f t="shared" si="6"/>
        <v>#DIV/0!</v>
      </c>
    </row>
    <row r="436" spans="1:20">
      <c r="A436" s="17">
        <v>19821</v>
      </c>
      <c r="B436" s="17" t="s">
        <v>375</v>
      </c>
      <c r="C436" s="17" t="s">
        <v>410</v>
      </c>
      <c r="D436" s="13"/>
      <c r="E436" s="13"/>
      <c r="F436" s="13"/>
      <c r="G436" s="13"/>
      <c r="H436" s="12"/>
      <c r="I436" s="13"/>
      <c r="J436" s="13"/>
      <c r="K436" s="13"/>
      <c r="L436" s="12"/>
      <c r="M436" s="13"/>
      <c r="N436" s="13"/>
      <c r="O436" s="13"/>
      <c r="P436" s="13"/>
      <c r="Q436" s="13"/>
      <c r="R436" s="13"/>
      <c r="S436" s="13"/>
      <c r="T436" s="16" t="e">
        <f t="shared" si="6"/>
        <v>#DIV/0!</v>
      </c>
    </row>
    <row r="437" spans="1:20">
      <c r="A437" s="11">
        <v>19824</v>
      </c>
      <c r="B437" s="11" t="s">
        <v>375</v>
      </c>
      <c r="C437" s="11" t="s">
        <v>411</v>
      </c>
      <c r="D437" s="13"/>
      <c r="E437" s="13"/>
      <c r="F437" s="13"/>
      <c r="G437" s="13"/>
      <c r="H437" s="12"/>
      <c r="I437" s="13"/>
      <c r="J437" s="13"/>
      <c r="K437" s="13"/>
      <c r="L437" s="12"/>
      <c r="M437" s="13"/>
      <c r="N437" s="13"/>
      <c r="O437" s="13"/>
      <c r="P437" s="13"/>
      <c r="Q437" s="13"/>
      <c r="R437" s="13"/>
      <c r="S437" s="13"/>
      <c r="T437" s="16" t="e">
        <f t="shared" si="6"/>
        <v>#DIV/0!</v>
      </c>
    </row>
    <row r="438" spans="1:20">
      <c r="A438" s="11">
        <v>19845</v>
      </c>
      <c r="B438" s="11" t="s">
        <v>375</v>
      </c>
      <c r="C438" s="11" t="s">
        <v>412</v>
      </c>
      <c r="D438" s="13"/>
      <c r="E438" s="13"/>
      <c r="F438" s="13"/>
      <c r="G438" s="13"/>
      <c r="H438" s="12"/>
      <c r="I438" s="13"/>
      <c r="J438" s="13"/>
      <c r="K438" s="13"/>
      <c r="L438" s="12"/>
      <c r="M438" s="13"/>
      <c r="N438" s="13"/>
      <c r="O438" s="13"/>
      <c r="P438" s="13"/>
      <c r="Q438" s="13"/>
      <c r="R438" s="13"/>
      <c r="S438" s="13"/>
      <c r="T438" s="16" t="e">
        <f t="shared" si="6"/>
        <v>#DIV/0!</v>
      </c>
    </row>
    <row r="439" spans="1:20">
      <c r="A439" s="11">
        <v>20001</v>
      </c>
      <c r="B439" s="11" t="s">
        <v>413</v>
      </c>
      <c r="C439" s="11" t="s">
        <v>414</v>
      </c>
      <c r="D439" s="13"/>
      <c r="E439" s="13"/>
      <c r="F439" s="13"/>
      <c r="G439" s="13"/>
      <c r="H439" s="12"/>
      <c r="I439" s="13"/>
      <c r="J439" s="13"/>
      <c r="K439" s="13"/>
      <c r="L439" s="12"/>
      <c r="M439" s="13"/>
      <c r="N439" s="13"/>
      <c r="O439" s="13"/>
      <c r="P439" s="13"/>
      <c r="Q439" s="13"/>
      <c r="R439" s="13"/>
      <c r="S439" s="13"/>
      <c r="T439" s="16" t="e">
        <f t="shared" si="6"/>
        <v>#DIV/0!</v>
      </c>
    </row>
    <row r="440" spans="1:20">
      <c r="A440" s="11">
        <v>20011</v>
      </c>
      <c r="B440" s="11" t="s">
        <v>413</v>
      </c>
      <c r="C440" s="11" t="s">
        <v>415</v>
      </c>
      <c r="D440" s="13"/>
      <c r="E440" s="13"/>
      <c r="F440" s="13"/>
      <c r="G440" s="13"/>
      <c r="H440" s="12"/>
      <c r="I440" s="13"/>
      <c r="J440" s="13"/>
      <c r="K440" s="13"/>
      <c r="L440" s="12"/>
      <c r="M440" s="13"/>
      <c r="N440" s="13"/>
      <c r="O440" s="13"/>
      <c r="P440" s="13"/>
      <c r="Q440" s="13"/>
      <c r="R440" s="13"/>
      <c r="S440" s="13"/>
      <c r="T440" s="16" t="e">
        <f t="shared" si="6"/>
        <v>#DIV/0!</v>
      </c>
    </row>
    <row r="441" spans="1:20">
      <c r="A441" s="17">
        <v>20013</v>
      </c>
      <c r="B441" s="17" t="s">
        <v>413</v>
      </c>
      <c r="C441" s="17" t="s">
        <v>416</v>
      </c>
      <c r="D441" s="13"/>
      <c r="E441" s="13"/>
      <c r="F441" s="13"/>
      <c r="G441" s="13"/>
      <c r="H441" s="12"/>
      <c r="I441" s="13"/>
      <c r="J441" s="13"/>
      <c r="K441" s="13"/>
      <c r="L441" s="12"/>
      <c r="M441" s="13"/>
      <c r="N441" s="13"/>
      <c r="O441" s="13"/>
      <c r="P441" s="13"/>
      <c r="Q441" s="13"/>
      <c r="R441" s="13"/>
      <c r="S441" s="13"/>
      <c r="T441" s="16" t="e">
        <f t="shared" si="6"/>
        <v>#DIV/0!</v>
      </c>
    </row>
    <row r="442" spans="1:20">
      <c r="A442" s="11">
        <v>20032</v>
      </c>
      <c r="B442" s="11" t="s">
        <v>413</v>
      </c>
      <c r="C442" s="11" t="s">
        <v>417</v>
      </c>
      <c r="D442" s="13"/>
      <c r="E442" s="13"/>
      <c r="F442" s="13"/>
      <c r="G442" s="13"/>
      <c r="H442" s="12"/>
      <c r="I442" s="13"/>
      <c r="J442" s="13"/>
      <c r="K442" s="13"/>
      <c r="L442" s="12"/>
      <c r="M442" s="13"/>
      <c r="N442" s="13"/>
      <c r="O442" s="13"/>
      <c r="P442" s="13"/>
      <c r="Q442" s="13"/>
      <c r="R442" s="13"/>
      <c r="S442" s="13"/>
      <c r="T442" s="16" t="e">
        <f t="shared" si="6"/>
        <v>#DIV/0!</v>
      </c>
    </row>
    <row r="443" spans="1:20">
      <c r="A443" s="11">
        <v>20045</v>
      </c>
      <c r="B443" s="11" t="s">
        <v>413</v>
      </c>
      <c r="C443" s="11" t="s">
        <v>418</v>
      </c>
      <c r="D443" s="13"/>
      <c r="E443" s="13"/>
      <c r="F443" s="13"/>
      <c r="G443" s="13"/>
      <c r="H443" s="12"/>
      <c r="I443" s="13"/>
      <c r="J443" s="13"/>
      <c r="K443" s="13"/>
      <c r="L443" s="12"/>
      <c r="M443" s="13"/>
      <c r="N443" s="13"/>
      <c r="O443" s="13"/>
      <c r="P443" s="13"/>
      <c r="Q443" s="13"/>
      <c r="R443" s="13"/>
      <c r="S443" s="13"/>
      <c r="T443" s="16" t="e">
        <f t="shared" si="6"/>
        <v>#DIV/0!</v>
      </c>
    </row>
    <row r="444" spans="1:20">
      <c r="A444" s="11">
        <v>20060</v>
      </c>
      <c r="B444" s="11" t="s">
        <v>413</v>
      </c>
      <c r="C444" s="11" t="s">
        <v>419</v>
      </c>
      <c r="D444" s="13"/>
      <c r="E444" s="13"/>
      <c r="F444" s="13"/>
      <c r="G444" s="13"/>
      <c r="H444" s="12"/>
      <c r="I444" s="13"/>
      <c r="J444" s="13"/>
      <c r="K444" s="13"/>
      <c r="L444" s="12"/>
      <c r="M444" s="13"/>
      <c r="N444" s="13"/>
      <c r="O444" s="13"/>
      <c r="P444" s="13"/>
      <c r="Q444" s="13"/>
      <c r="R444" s="13"/>
      <c r="S444" s="13"/>
      <c r="T444" s="16" t="e">
        <f t="shared" si="6"/>
        <v>#DIV/0!</v>
      </c>
    </row>
    <row r="445" spans="1:20">
      <c r="A445" s="11">
        <v>20175</v>
      </c>
      <c r="B445" s="11" t="s">
        <v>413</v>
      </c>
      <c r="C445" s="11" t="s">
        <v>420</v>
      </c>
      <c r="D445" s="13"/>
      <c r="E445" s="13"/>
      <c r="F445" s="13"/>
      <c r="G445" s="13"/>
      <c r="H445" s="12"/>
      <c r="I445" s="13"/>
      <c r="J445" s="13"/>
      <c r="K445" s="13"/>
      <c r="L445" s="12"/>
      <c r="M445" s="13"/>
      <c r="N445" s="13"/>
      <c r="O445" s="13"/>
      <c r="P445" s="13"/>
      <c r="Q445" s="13"/>
      <c r="R445" s="13"/>
      <c r="S445" s="13"/>
      <c r="T445" s="16" t="e">
        <f t="shared" si="6"/>
        <v>#DIV/0!</v>
      </c>
    </row>
    <row r="446" spans="1:20">
      <c r="A446" s="11">
        <v>20178</v>
      </c>
      <c r="B446" s="11" t="s">
        <v>413</v>
      </c>
      <c r="C446" s="11" t="s">
        <v>421</v>
      </c>
      <c r="D446" s="13"/>
      <c r="E446" s="13"/>
      <c r="F446" s="13"/>
      <c r="G446" s="13"/>
      <c r="H446" s="12"/>
      <c r="I446" s="13"/>
      <c r="J446" s="13"/>
      <c r="K446" s="13"/>
      <c r="L446" s="12"/>
      <c r="M446" s="13"/>
      <c r="N446" s="13"/>
      <c r="O446" s="13"/>
      <c r="P446" s="13"/>
      <c r="Q446" s="13"/>
      <c r="R446" s="13"/>
      <c r="S446" s="13"/>
      <c r="T446" s="16" t="e">
        <f t="shared" si="6"/>
        <v>#DIV/0!</v>
      </c>
    </row>
    <row r="447" spans="1:20">
      <c r="A447" s="11">
        <v>20228</v>
      </c>
      <c r="B447" s="11" t="s">
        <v>413</v>
      </c>
      <c r="C447" s="11" t="s">
        <v>422</v>
      </c>
      <c r="D447" s="13"/>
      <c r="E447" s="13"/>
      <c r="F447" s="13"/>
      <c r="G447" s="13"/>
      <c r="H447" s="12"/>
      <c r="I447" s="13"/>
      <c r="J447" s="13"/>
      <c r="K447" s="13"/>
      <c r="L447" s="12"/>
      <c r="M447" s="13"/>
      <c r="N447" s="13"/>
      <c r="O447" s="13"/>
      <c r="P447" s="13"/>
      <c r="Q447" s="13"/>
      <c r="R447" s="13"/>
      <c r="S447" s="13"/>
      <c r="T447" s="16" t="e">
        <f t="shared" si="6"/>
        <v>#DIV/0!</v>
      </c>
    </row>
    <row r="448" spans="1:20">
      <c r="A448" s="11">
        <v>20238</v>
      </c>
      <c r="B448" s="11" t="s">
        <v>413</v>
      </c>
      <c r="C448" s="11" t="s">
        <v>423</v>
      </c>
      <c r="D448" s="13"/>
      <c r="E448" s="13"/>
      <c r="F448" s="13"/>
      <c r="G448" s="13"/>
      <c r="H448" s="12"/>
      <c r="I448" s="13"/>
      <c r="J448" s="13"/>
      <c r="K448" s="13"/>
      <c r="L448" s="12"/>
      <c r="M448" s="13"/>
      <c r="N448" s="13"/>
      <c r="O448" s="13"/>
      <c r="P448" s="13"/>
      <c r="Q448" s="13"/>
      <c r="R448" s="13"/>
      <c r="S448" s="13"/>
      <c r="T448" s="16" t="e">
        <f t="shared" si="6"/>
        <v>#DIV/0!</v>
      </c>
    </row>
    <row r="449" spans="1:20">
      <c r="A449" s="11">
        <v>20250</v>
      </c>
      <c r="B449" s="11" t="s">
        <v>413</v>
      </c>
      <c r="C449" s="11" t="s">
        <v>424</v>
      </c>
      <c r="D449" s="13"/>
      <c r="E449" s="13"/>
      <c r="F449" s="13"/>
      <c r="G449" s="13"/>
      <c r="H449" s="12"/>
      <c r="I449" s="13"/>
      <c r="J449" s="13"/>
      <c r="K449" s="13"/>
      <c r="L449" s="12"/>
      <c r="M449" s="13"/>
      <c r="N449" s="13"/>
      <c r="O449" s="13"/>
      <c r="P449" s="13"/>
      <c r="Q449" s="13"/>
      <c r="R449" s="13"/>
      <c r="S449" s="13"/>
      <c r="T449" s="16" t="e">
        <f t="shared" si="6"/>
        <v>#DIV/0!</v>
      </c>
    </row>
    <row r="450" spans="1:20">
      <c r="A450" s="11">
        <v>20295</v>
      </c>
      <c r="B450" s="11" t="s">
        <v>413</v>
      </c>
      <c r="C450" s="11" t="s">
        <v>425</v>
      </c>
      <c r="D450" s="13"/>
      <c r="E450" s="13"/>
      <c r="F450" s="13"/>
      <c r="G450" s="13"/>
      <c r="H450" s="12"/>
      <c r="I450" s="13"/>
      <c r="J450" s="13"/>
      <c r="K450" s="13"/>
      <c r="L450" s="12"/>
      <c r="M450" s="13"/>
      <c r="N450" s="13"/>
      <c r="O450" s="13"/>
      <c r="P450" s="13"/>
      <c r="Q450" s="13"/>
      <c r="R450" s="13"/>
      <c r="S450" s="13"/>
      <c r="T450" s="16" t="e">
        <f t="shared" si="6"/>
        <v>#DIV/0!</v>
      </c>
    </row>
    <row r="451" spans="1:20">
      <c r="A451" s="17">
        <v>20310</v>
      </c>
      <c r="B451" s="17" t="s">
        <v>413</v>
      </c>
      <c r="C451" s="17" t="s">
        <v>426</v>
      </c>
      <c r="D451" s="13"/>
      <c r="E451" s="13"/>
      <c r="F451" s="13"/>
      <c r="G451" s="13"/>
      <c r="H451" s="12"/>
      <c r="I451" s="13"/>
      <c r="J451" s="13"/>
      <c r="K451" s="13"/>
      <c r="L451" s="12"/>
      <c r="M451" s="13"/>
      <c r="N451" s="13"/>
      <c r="O451" s="13"/>
      <c r="P451" s="13"/>
      <c r="Q451" s="13"/>
      <c r="R451" s="13"/>
      <c r="S451" s="13"/>
      <c r="T451" s="16" t="e">
        <f t="shared" si="6"/>
        <v>#DIV/0!</v>
      </c>
    </row>
    <row r="452" spans="1:20">
      <c r="A452" s="11">
        <v>20383</v>
      </c>
      <c r="B452" s="11" t="s">
        <v>413</v>
      </c>
      <c r="C452" s="11" t="s">
        <v>427</v>
      </c>
      <c r="D452" s="13"/>
      <c r="E452" s="13"/>
      <c r="F452" s="13"/>
      <c r="G452" s="13"/>
      <c r="H452" s="12"/>
      <c r="I452" s="13"/>
      <c r="J452" s="13"/>
      <c r="K452" s="13"/>
      <c r="L452" s="12"/>
      <c r="M452" s="13"/>
      <c r="N452" s="13"/>
      <c r="O452" s="13"/>
      <c r="P452" s="13"/>
      <c r="Q452" s="13"/>
      <c r="R452" s="13"/>
      <c r="S452" s="13"/>
      <c r="T452" s="16" t="e">
        <f t="shared" si="6"/>
        <v>#DIV/0!</v>
      </c>
    </row>
    <row r="453" spans="1:20">
      <c r="A453" s="11">
        <v>20400</v>
      </c>
      <c r="B453" s="11" t="s">
        <v>413</v>
      </c>
      <c r="C453" s="11" t="s">
        <v>428</v>
      </c>
      <c r="D453" s="13"/>
      <c r="E453" s="13"/>
      <c r="F453" s="13"/>
      <c r="G453" s="13"/>
      <c r="H453" s="12"/>
      <c r="I453" s="13"/>
      <c r="J453" s="13"/>
      <c r="K453" s="13"/>
      <c r="L453" s="12"/>
      <c r="M453" s="13"/>
      <c r="N453" s="13"/>
      <c r="O453" s="13"/>
      <c r="P453" s="13"/>
      <c r="Q453" s="13"/>
      <c r="R453" s="13"/>
      <c r="S453" s="13"/>
      <c r="T453" s="16" t="e">
        <f t="shared" si="6"/>
        <v>#DIV/0!</v>
      </c>
    </row>
    <row r="454" spans="1:20">
      <c r="A454" s="11">
        <v>20443</v>
      </c>
      <c r="B454" s="11" t="s">
        <v>413</v>
      </c>
      <c r="C454" s="11" t="s">
        <v>429</v>
      </c>
      <c r="D454" s="13"/>
      <c r="E454" s="13"/>
      <c r="F454" s="13"/>
      <c r="G454" s="13"/>
      <c r="H454" s="12"/>
      <c r="I454" s="13"/>
      <c r="J454" s="13"/>
      <c r="K454" s="13"/>
      <c r="L454" s="12"/>
      <c r="M454" s="13"/>
      <c r="N454" s="13"/>
      <c r="O454" s="13"/>
      <c r="P454" s="13"/>
      <c r="Q454" s="13"/>
      <c r="R454" s="13"/>
      <c r="S454" s="13"/>
      <c r="T454" s="16" t="e">
        <f t="shared" si="6"/>
        <v>#DIV/0!</v>
      </c>
    </row>
    <row r="455" spans="1:20">
      <c r="A455" s="17">
        <v>20517</v>
      </c>
      <c r="B455" s="17" t="s">
        <v>413</v>
      </c>
      <c r="C455" s="17" t="s">
        <v>430</v>
      </c>
      <c r="D455" s="13"/>
      <c r="E455" s="13"/>
      <c r="F455" s="13"/>
      <c r="G455" s="13"/>
      <c r="H455" s="12"/>
      <c r="I455" s="13"/>
      <c r="J455" s="13"/>
      <c r="K455" s="13"/>
      <c r="L455" s="12"/>
      <c r="M455" s="13"/>
      <c r="N455" s="13"/>
      <c r="O455" s="13"/>
      <c r="P455" s="13"/>
      <c r="Q455" s="13"/>
      <c r="R455" s="13"/>
      <c r="S455" s="13"/>
      <c r="T455" s="16" t="e">
        <f t="shared" si="6"/>
        <v>#DIV/0!</v>
      </c>
    </row>
    <row r="456" spans="1:20">
      <c r="A456" s="11">
        <v>20550</v>
      </c>
      <c r="B456" s="11" t="s">
        <v>413</v>
      </c>
      <c r="C456" s="11" t="s">
        <v>431</v>
      </c>
      <c r="D456" s="13"/>
      <c r="E456" s="13"/>
      <c r="F456" s="13"/>
      <c r="G456" s="13"/>
      <c r="H456" s="12"/>
      <c r="I456" s="13"/>
      <c r="J456" s="13"/>
      <c r="K456" s="13"/>
      <c r="L456" s="12"/>
      <c r="M456" s="13"/>
      <c r="N456" s="13"/>
      <c r="O456" s="13"/>
      <c r="P456" s="13"/>
      <c r="Q456" s="13"/>
      <c r="R456" s="13"/>
      <c r="S456" s="13"/>
      <c r="T456" s="16" t="e">
        <f t="shared" ref="T456:T519" si="7">AVERAGE(D456:Q456)</f>
        <v>#DIV/0!</v>
      </c>
    </row>
    <row r="457" spans="1:20">
      <c r="A457" s="11">
        <v>20570</v>
      </c>
      <c r="B457" s="11" t="s">
        <v>413</v>
      </c>
      <c r="C457" s="11" t="s">
        <v>432</v>
      </c>
      <c r="D457" s="13"/>
      <c r="E457" s="13"/>
      <c r="F457" s="13"/>
      <c r="G457" s="13"/>
      <c r="H457" s="12"/>
      <c r="I457" s="13"/>
      <c r="J457" s="13"/>
      <c r="K457" s="13"/>
      <c r="L457" s="12"/>
      <c r="M457" s="13"/>
      <c r="N457" s="13"/>
      <c r="O457" s="13"/>
      <c r="P457" s="13"/>
      <c r="Q457" s="13"/>
      <c r="R457" s="13"/>
      <c r="S457" s="13"/>
      <c r="T457" s="16" t="e">
        <f t="shared" si="7"/>
        <v>#DIV/0!</v>
      </c>
    </row>
    <row r="458" spans="1:20">
      <c r="A458" s="11">
        <v>20614</v>
      </c>
      <c r="B458" s="11" t="s">
        <v>413</v>
      </c>
      <c r="C458" s="11" t="s">
        <v>433</v>
      </c>
      <c r="D458" s="13"/>
      <c r="E458" s="13"/>
      <c r="F458" s="13"/>
      <c r="G458" s="13"/>
      <c r="H458" s="12"/>
      <c r="I458" s="13"/>
      <c r="J458" s="13"/>
      <c r="K458" s="13"/>
      <c r="L458" s="12"/>
      <c r="M458" s="13"/>
      <c r="N458" s="13"/>
      <c r="O458" s="13"/>
      <c r="P458" s="13"/>
      <c r="Q458" s="13"/>
      <c r="R458" s="13"/>
      <c r="S458" s="13"/>
      <c r="T458" s="16" t="e">
        <f t="shared" si="7"/>
        <v>#DIV/0!</v>
      </c>
    </row>
    <row r="459" spans="1:20">
      <c r="A459" s="11">
        <v>20621</v>
      </c>
      <c r="B459" s="11" t="s">
        <v>413</v>
      </c>
      <c r="C459" s="11" t="s">
        <v>434</v>
      </c>
      <c r="D459" s="13"/>
      <c r="E459" s="13"/>
      <c r="F459" s="13"/>
      <c r="G459" s="13"/>
      <c r="H459" s="12"/>
      <c r="I459" s="13"/>
      <c r="J459" s="13"/>
      <c r="K459" s="13"/>
      <c r="L459" s="12"/>
      <c r="M459" s="13"/>
      <c r="N459" s="13"/>
      <c r="O459" s="13"/>
      <c r="P459" s="13"/>
      <c r="Q459" s="13"/>
      <c r="R459" s="13"/>
      <c r="S459" s="13"/>
      <c r="T459" s="16" t="e">
        <f t="shared" si="7"/>
        <v>#DIV/0!</v>
      </c>
    </row>
    <row r="460" spans="1:20">
      <c r="A460" s="11">
        <v>20710</v>
      </c>
      <c r="B460" s="11" t="s">
        <v>413</v>
      </c>
      <c r="C460" s="11" t="s">
        <v>435</v>
      </c>
      <c r="D460" s="13"/>
      <c r="E460" s="13"/>
      <c r="F460" s="13"/>
      <c r="G460" s="13"/>
      <c r="H460" s="12"/>
      <c r="I460" s="13"/>
      <c r="J460" s="13"/>
      <c r="K460" s="13"/>
      <c r="L460" s="12"/>
      <c r="M460" s="13"/>
      <c r="N460" s="13"/>
      <c r="O460" s="13"/>
      <c r="P460" s="13"/>
      <c r="Q460" s="13"/>
      <c r="R460" s="13"/>
      <c r="S460" s="13"/>
      <c r="T460" s="16" t="e">
        <f t="shared" si="7"/>
        <v>#DIV/0!</v>
      </c>
    </row>
    <row r="461" spans="1:20">
      <c r="A461" s="11">
        <v>20750</v>
      </c>
      <c r="B461" s="11" t="s">
        <v>413</v>
      </c>
      <c r="C461" s="11" t="s">
        <v>436</v>
      </c>
      <c r="D461" s="13"/>
      <c r="E461" s="13"/>
      <c r="F461" s="13"/>
      <c r="G461" s="13"/>
      <c r="H461" s="12"/>
      <c r="I461" s="13"/>
      <c r="J461" s="13"/>
      <c r="K461" s="13"/>
      <c r="L461" s="12"/>
      <c r="M461" s="13"/>
      <c r="N461" s="13"/>
      <c r="O461" s="13"/>
      <c r="P461" s="13"/>
      <c r="Q461" s="13"/>
      <c r="R461" s="13"/>
      <c r="S461" s="13"/>
      <c r="T461" s="16" t="e">
        <f t="shared" si="7"/>
        <v>#DIV/0!</v>
      </c>
    </row>
    <row r="462" spans="1:20">
      <c r="A462" s="11">
        <v>20770</v>
      </c>
      <c r="B462" s="11" t="s">
        <v>413</v>
      </c>
      <c r="C462" s="11" t="s">
        <v>437</v>
      </c>
      <c r="D462" s="13"/>
      <c r="E462" s="13"/>
      <c r="F462" s="13"/>
      <c r="G462" s="13"/>
      <c r="H462" s="12"/>
      <c r="I462" s="13"/>
      <c r="J462" s="13"/>
      <c r="K462" s="13"/>
      <c r="L462" s="12"/>
      <c r="M462" s="13"/>
      <c r="N462" s="13"/>
      <c r="O462" s="13"/>
      <c r="P462" s="13"/>
      <c r="Q462" s="13"/>
      <c r="R462" s="13"/>
      <c r="S462" s="13"/>
      <c r="T462" s="16" t="e">
        <f t="shared" si="7"/>
        <v>#DIV/0!</v>
      </c>
    </row>
    <row r="463" spans="1:20">
      <c r="A463" s="11">
        <v>20787</v>
      </c>
      <c r="B463" s="11" t="s">
        <v>413</v>
      </c>
      <c r="C463" s="11" t="s">
        <v>438</v>
      </c>
      <c r="D463" s="13"/>
      <c r="E463" s="13"/>
      <c r="F463" s="13"/>
      <c r="G463" s="13"/>
      <c r="H463" s="12"/>
      <c r="I463" s="13"/>
      <c r="J463" s="13"/>
      <c r="K463" s="13"/>
      <c r="L463" s="12"/>
      <c r="M463" s="13"/>
      <c r="N463" s="13"/>
      <c r="O463" s="13"/>
      <c r="P463" s="13"/>
      <c r="Q463" s="13"/>
      <c r="R463" s="13"/>
      <c r="S463" s="13"/>
      <c r="T463" s="16" t="e">
        <f t="shared" si="7"/>
        <v>#DIV/0!</v>
      </c>
    </row>
    <row r="464" spans="1:20">
      <c r="A464" s="11">
        <v>27001</v>
      </c>
      <c r="B464" s="11" t="s">
        <v>578</v>
      </c>
      <c r="C464" s="11" t="s">
        <v>579</v>
      </c>
      <c r="D464" s="13"/>
      <c r="E464" s="13"/>
      <c r="F464" s="13"/>
      <c r="G464" s="13"/>
      <c r="H464" s="12"/>
      <c r="I464" s="13"/>
      <c r="J464" s="13"/>
      <c r="K464" s="13"/>
      <c r="L464" s="12"/>
      <c r="M464" s="13"/>
      <c r="N464" s="13"/>
      <c r="O464" s="13"/>
      <c r="P464" s="13"/>
      <c r="Q464" s="13"/>
      <c r="R464" s="13"/>
      <c r="S464" s="13"/>
      <c r="T464" s="16" t="e">
        <f t="shared" si="7"/>
        <v>#DIV/0!</v>
      </c>
    </row>
    <row r="465" spans="1:20">
      <c r="A465" s="11">
        <v>27006</v>
      </c>
      <c r="B465" s="11" t="s">
        <v>578</v>
      </c>
      <c r="C465" s="11" t="s">
        <v>580</v>
      </c>
      <c r="D465" s="13"/>
      <c r="E465" s="13"/>
      <c r="F465" s="13"/>
      <c r="G465" s="13"/>
      <c r="H465" s="12"/>
      <c r="I465" s="13"/>
      <c r="J465" s="13"/>
      <c r="K465" s="13"/>
      <c r="L465" s="12"/>
      <c r="M465" s="13"/>
      <c r="N465" s="13"/>
      <c r="O465" s="13"/>
      <c r="P465" s="13"/>
      <c r="Q465" s="13"/>
      <c r="R465" s="13"/>
      <c r="S465" s="13"/>
      <c r="T465" s="16" t="e">
        <f t="shared" si="7"/>
        <v>#DIV/0!</v>
      </c>
    </row>
    <row r="466" spans="1:20">
      <c r="A466" s="11">
        <v>27025</v>
      </c>
      <c r="B466" s="11" t="s">
        <v>578</v>
      </c>
      <c r="C466" s="11" t="s">
        <v>581</v>
      </c>
      <c r="D466" s="13"/>
      <c r="E466" s="13"/>
      <c r="F466" s="13"/>
      <c r="G466" s="13"/>
      <c r="H466" s="12"/>
      <c r="I466" s="13"/>
      <c r="J466" s="13"/>
      <c r="K466" s="13"/>
      <c r="L466" s="12"/>
      <c r="M466" s="13"/>
      <c r="N466" s="13"/>
      <c r="O466" s="13"/>
      <c r="P466" s="13"/>
      <c r="Q466" s="13"/>
      <c r="R466" s="13"/>
      <c r="S466" s="13"/>
      <c r="T466" s="16" t="e">
        <f t="shared" si="7"/>
        <v>#DIV/0!</v>
      </c>
    </row>
    <row r="467" spans="1:20">
      <c r="A467" s="11">
        <v>27050</v>
      </c>
      <c r="B467" s="11" t="s">
        <v>578</v>
      </c>
      <c r="C467" s="11" t="s">
        <v>582</v>
      </c>
      <c r="D467" s="13"/>
      <c r="E467" s="13"/>
      <c r="F467" s="13"/>
      <c r="G467" s="13"/>
      <c r="H467" s="12"/>
      <c r="I467" s="13"/>
      <c r="J467" s="13"/>
      <c r="K467" s="13"/>
      <c r="L467" s="12"/>
      <c r="M467" s="13"/>
      <c r="N467" s="13"/>
      <c r="O467" s="13"/>
      <c r="P467" s="13"/>
      <c r="Q467" s="13"/>
      <c r="R467" s="13"/>
      <c r="S467" s="13"/>
      <c r="T467" s="16" t="e">
        <f t="shared" si="7"/>
        <v>#DIV/0!</v>
      </c>
    </row>
    <row r="468" spans="1:20">
      <c r="A468" s="11">
        <v>27073</v>
      </c>
      <c r="B468" s="11" t="s">
        <v>578</v>
      </c>
      <c r="C468" s="11" t="s">
        <v>583</v>
      </c>
      <c r="D468" s="13"/>
      <c r="E468" s="13"/>
      <c r="F468" s="13"/>
      <c r="G468" s="13"/>
      <c r="H468" s="12"/>
      <c r="I468" s="13"/>
      <c r="J468" s="13"/>
      <c r="K468" s="13"/>
      <c r="L468" s="12"/>
      <c r="M468" s="13"/>
      <c r="N468" s="13"/>
      <c r="O468" s="13"/>
      <c r="P468" s="13"/>
      <c r="Q468" s="13"/>
      <c r="R468" s="13"/>
      <c r="S468" s="13"/>
      <c r="T468" s="16" t="e">
        <f t="shared" si="7"/>
        <v>#DIV/0!</v>
      </c>
    </row>
    <row r="469" spans="1:20">
      <c r="A469" s="11">
        <v>27075</v>
      </c>
      <c r="B469" s="11" t="s">
        <v>578</v>
      </c>
      <c r="C469" s="11" t="s">
        <v>584</v>
      </c>
      <c r="D469" s="13"/>
      <c r="E469" s="13"/>
      <c r="F469" s="13"/>
      <c r="G469" s="13"/>
      <c r="H469" s="12"/>
      <c r="I469" s="13"/>
      <c r="J469" s="13"/>
      <c r="K469" s="13"/>
      <c r="L469" s="12"/>
      <c r="M469" s="13"/>
      <c r="N469" s="13"/>
      <c r="O469" s="13"/>
      <c r="P469" s="13"/>
      <c r="Q469" s="13"/>
      <c r="R469" s="13"/>
      <c r="S469" s="13"/>
      <c r="T469" s="16" t="e">
        <f t="shared" si="7"/>
        <v>#DIV/0!</v>
      </c>
    </row>
    <row r="470" spans="1:20">
      <c r="A470" s="11">
        <v>27077</v>
      </c>
      <c r="B470" s="11" t="s">
        <v>578</v>
      </c>
      <c r="C470" s="11" t="s">
        <v>585</v>
      </c>
      <c r="D470" s="13"/>
      <c r="E470" s="13"/>
      <c r="F470" s="13"/>
      <c r="G470" s="13"/>
      <c r="H470" s="12"/>
      <c r="I470" s="13"/>
      <c r="J470" s="13"/>
      <c r="K470" s="13"/>
      <c r="L470" s="12"/>
      <c r="M470" s="13"/>
      <c r="N470" s="13"/>
      <c r="O470" s="13"/>
      <c r="P470" s="13"/>
      <c r="Q470" s="13"/>
      <c r="R470" s="13"/>
      <c r="S470" s="13"/>
      <c r="T470" s="16" t="e">
        <f t="shared" si="7"/>
        <v>#DIV/0!</v>
      </c>
    </row>
    <row r="471" spans="1:20">
      <c r="A471" s="11">
        <v>27099</v>
      </c>
      <c r="B471" s="11" t="s">
        <v>578</v>
      </c>
      <c r="C471" s="11" t="s">
        <v>586</v>
      </c>
      <c r="D471" s="13"/>
      <c r="E471" s="13"/>
      <c r="F471" s="13"/>
      <c r="G471" s="13"/>
      <c r="H471" s="12"/>
      <c r="I471" s="13"/>
      <c r="J471" s="13"/>
      <c r="K471" s="13"/>
      <c r="L471" s="12"/>
      <c r="M471" s="13"/>
      <c r="N471" s="13"/>
      <c r="O471" s="13"/>
      <c r="P471" s="13"/>
      <c r="Q471" s="13"/>
      <c r="R471" s="13"/>
      <c r="S471" s="13"/>
      <c r="T471" s="16" t="e">
        <f t="shared" si="7"/>
        <v>#DIV/0!</v>
      </c>
    </row>
    <row r="472" spans="1:20">
      <c r="A472" s="11">
        <v>27135</v>
      </c>
      <c r="B472" s="11" t="s">
        <v>578</v>
      </c>
      <c r="C472" s="11" t="s">
        <v>587</v>
      </c>
      <c r="D472" s="13"/>
      <c r="E472" s="13"/>
      <c r="F472" s="13"/>
      <c r="G472" s="13"/>
      <c r="H472" s="12"/>
      <c r="I472" s="13"/>
      <c r="J472" s="13"/>
      <c r="K472" s="13"/>
      <c r="L472" s="12"/>
      <c r="M472" s="13"/>
      <c r="N472" s="13"/>
      <c r="O472" s="13"/>
      <c r="P472" s="13"/>
      <c r="Q472" s="13"/>
      <c r="R472" s="13"/>
      <c r="S472" s="13"/>
      <c r="T472" s="16" t="e">
        <f t="shared" si="7"/>
        <v>#DIV/0!</v>
      </c>
    </row>
    <row r="473" spans="1:20">
      <c r="A473" s="11">
        <v>27150</v>
      </c>
      <c r="B473" s="11" t="s">
        <v>578</v>
      </c>
      <c r="C473" s="11" t="s">
        <v>588</v>
      </c>
      <c r="D473" s="13"/>
      <c r="E473" s="13"/>
      <c r="F473" s="13"/>
      <c r="G473" s="13"/>
      <c r="H473" s="12"/>
      <c r="I473" s="13"/>
      <c r="J473" s="13"/>
      <c r="K473" s="13"/>
      <c r="L473" s="12"/>
      <c r="M473" s="13"/>
      <c r="N473" s="13"/>
      <c r="O473" s="13"/>
      <c r="P473" s="13"/>
      <c r="Q473" s="13"/>
      <c r="R473" s="13"/>
      <c r="S473" s="13"/>
      <c r="T473" s="16" t="e">
        <f t="shared" si="7"/>
        <v>#DIV/0!</v>
      </c>
    </row>
    <row r="474" spans="1:20">
      <c r="A474" s="11">
        <v>27160</v>
      </c>
      <c r="B474" s="11" t="s">
        <v>578</v>
      </c>
      <c r="C474" s="11" t="s">
        <v>589</v>
      </c>
      <c r="D474" s="13"/>
      <c r="E474" s="13"/>
      <c r="F474" s="13"/>
      <c r="G474" s="13"/>
      <c r="H474" s="12"/>
      <c r="I474" s="13"/>
      <c r="J474" s="13"/>
      <c r="K474" s="13"/>
      <c r="L474" s="12"/>
      <c r="M474" s="13"/>
      <c r="N474" s="13"/>
      <c r="O474" s="13"/>
      <c r="P474" s="13"/>
      <c r="Q474" s="13"/>
      <c r="R474" s="13"/>
      <c r="S474" s="13"/>
      <c r="T474" s="16" t="e">
        <f t="shared" si="7"/>
        <v>#DIV/0!</v>
      </c>
    </row>
    <row r="475" spans="1:20">
      <c r="A475" s="11">
        <v>27205</v>
      </c>
      <c r="B475" s="11" t="s">
        <v>578</v>
      </c>
      <c r="C475" s="11" t="s">
        <v>590</v>
      </c>
      <c r="D475" s="13"/>
      <c r="E475" s="13"/>
      <c r="F475" s="13"/>
      <c r="G475" s="13"/>
      <c r="H475" s="12"/>
      <c r="I475" s="13"/>
      <c r="J475" s="13"/>
      <c r="K475" s="13"/>
      <c r="L475" s="12"/>
      <c r="M475" s="13"/>
      <c r="N475" s="13"/>
      <c r="O475" s="13"/>
      <c r="P475" s="13"/>
      <c r="Q475" s="13"/>
      <c r="R475" s="13"/>
      <c r="S475" s="13"/>
      <c r="T475" s="16" t="e">
        <f t="shared" si="7"/>
        <v>#DIV/0!</v>
      </c>
    </row>
    <row r="476" spans="1:20">
      <c r="A476" s="11">
        <v>27245</v>
      </c>
      <c r="B476" s="11" t="s">
        <v>578</v>
      </c>
      <c r="C476" s="11" t="s">
        <v>591</v>
      </c>
      <c r="D476" s="13"/>
      <c r="E476" s="13"/>
      <c r="F476" s="13"/>
      <c r="G476" s="13"/>
      <c r="H476" s="12"/>
      <c r="I476" s="13"/>
      <c r="J476" s="13"/>
      <c r="K476" s="13"/>
      <c r="L476" s="12"/>
      <c r="M476" s="13"/>
      <c r="N476" s="13"/>
      <c r="O476" s="13"/>
      <c r="P476" s="13"/>
      <c r="Q476" s="13"/>
      <c r="R476" s="13"/>
      <c r="S476" s="13"/>
      <c r="T476" s="16" t="e">
        <f t="shared" si="7"/>
        <v>#DIV/0!</v>
      </c>
    </row>
    <row r="477" spans="1:20">
      <c r="A477" s="11">
        <v>27250</v>
      </c>
      <c r="B477" s="11" t="s">
        <v>578</v>
      </c>
      <c r="C477" s="11" t="s">
        <v>592</v>
      </c>
      <c r="D477" s="13"/>
      <c r="E477" s="13"/>
      <c r="F477" s="13"/>
      <c r="G477" s="13"/>
      <c r="H477" s="12"/>
      <c r="I477" s="13"/>
      <c r="J477" s="13"/>
      <c r="K477" s="13"/>
      <c r="L477" s="12"/>
      <c r="M477" s="13"/>
      <c r="N477" s="13"/>
      <c r="O477" s="13"/>
      <c r="P477" s="13"/>
      <c r="Q477" s="13"/>
      <c r="R477" s="13"/>
      <c r="S477" s="13"/>
      <c r="T477" s="16" t="e">
        <f t="shared" si="7"/>
        <v>#DIV/0!</v>
      </c>
    </row>
    <row r="478" spans="1:20">
      <c r="A478" s="11">
        <v>27361</v>
      </c>
      <c r="B478" s="11" t="s">
        <v>578</v>
      </c>
      <c r="C478" s="11" t="s">
        <v>593</v>
      </c>
      <c r="D478" s="13"/>
      <c r="E478" s="13"/>
      <c r="F478" s="13"/>
      <c r="G478" s="13"/>
      <c r="H478" s="12"/>
      <c r="I478" s="13"/>
      <c r="J478" s="13"/>
      <c r="K478" s="13"/>
      <c r="L478" s="12"/>
      <c r="M478" s="13"/>
      <c r="N478" s="13"/>
      <c r="O478" s="13"/>
      <c r="P478" s="13"/>
      <c r="Q478" s="13"/>
      <c r="R478" s="13"/>
      <c r="S478" s="13"/>
      <c r="T478" s="16" t="e">
        <f t="shared" si="7"/>
        <v>#DIV/0!</v>
      </c>
    </row>
    <row r="479" spans="1:20">
      <c r="A479" s="11">
        <v>27372</v>
      </c>
      <c r="B479" s="11" t="s">
        <v>578</v>
      </c>
      <c r="C479" s="11" t="s">
        <v>594</v>
      </c>
      <c r="D479" s="13"/>
      <c r="E479" s="13"/>
      <c r="F479" s="13"/>
      <c r="G479" s="13"/>
      <c r="H479" s="12"/>
      <c r="I479" s="13"/>
      <c r="J479" s="13"/>
      <c r="K479" s="13"/>
      <c r="L479" s="12"/>
      <c r="M479" s="13"/>
      <c r="N479" s="13"/>
      <c r="O479" s="13"/>
      <c r="P479" s="13"/>
      <c r="Q479" s="13"/>
      <c r="R479" s="13"/>
      <c r="S479" s="13"/>
      <c r="T479" s="16" t="e">
        <f t="shared" si="7"/>
        <v>#DIV/0!</v>
      </c>
    </row>
    <row r="480" spans="1:20">
      <c r="A480" s="11">
        <v>27413</v>
      </c>
      <c r="B480" s="11" t="s">
        <v>578</v>
      </c>
      <c r="C480" s="11" t="s">
        <v>595</v>
      </c>
      <c r="D480" s="13"/>
      <c r="E480" s="13"/>
      <c r="F480" s="13"/>
      <c r="G480" s="13"/>
      <c r="H480" s="12"/>
      <c r="I480" s="13"/>
      <c r="J480" s="13"/>
      <c r="K480" s="13"/>
      <c r="L480" s="12"/>
      <c r="M480" s="13"/>
      <c r="N480" s="13"/>
      <c r="O480" s="13"/>
      <c r="P480" s="13"/>
      <c r="Q480" s="13"/>
      <c r="R480" s="13"/>
      <c r="S480" s="13"/>
      <c r="T480" s="16" t="e">
        <f t="shared" si="7"/>
        <v>#DIV/0!</v>
      </c>
    </row>
    <row r="481" spans="1:20">
      <c r="A481" s="11">
        <v>27425</v>
      </c>
      <c r="B481" s="11" t="s">
        <v>578</v>
      </c>
      <c r="C481" s="11" t="s">
        <v>596</v>
      </c>
      <c r="D481" s="13"/>
      <c r="E481" s="13"/>
      <c r="F481" s="13"/>
      <c r="G481" s="13"/>
      <c r="H481" s="12"/>
      <c r="I481" s="13"/>
      <c r="J481" s="13"/>
      <c r="K481" s="13"/>
      <c r="L481" s="12"/>
      <c r="M481" s="13"/>
      <c r="N481" s="13"/>
      <c r="O481" s="13"/>
      <c r="P481" s="13"/>
      <c r="Q481" s="13"/>
      <c r="R481" s="13"/>
      <c r="S481" s="13"/>
      <c r="T481" s="16" t="e">
        <f t="shared" si="7"/>
        <v>#DIV/0!</v>
      </c>
    </row>
    <row r="482" spans="1:20" ht="21" customHeight="1">
      <c r="A482" s="11">
        <v>27430</v>
      </c>
      <c r="B482" s="11" t="s">
        <v>578</v>
      </c>
      <c r="C482" s="11" t="s">
        <v>597</v>
      </c>
      <c r="D482" s="13"/>
      <c r="E482" s="13"/>
      <c r="F482" s="13"/>
      <c r="G482" s="13"/>
      <c r="H482" s="12"/>
      <c r="I482" s="31"/>
      <c r="J482" s="13"/>
      <c r="K482" s="13"/>
      <c r="L482" s="12"/>
      <c r="M482" s="13"/>
      <c r="N482" s="13"/>
      <c r="O482" s="13"/>
      <c r="P482" s="13"/>
      <c r="Q482" s="13"/>
      <c r="R482" s="13"/>
      <c r="S482" s="13"/>
      <c r="T482" s="16" t="e">
        <f t="shared" si="7"/>
        <v>#DIV/0!</v>
      </c>
    </row>
    <row r="483" spans="1:20">
      <c r="A483" s="11">
        <v>27450</v>
      </c>
      <c r="B483" s="11" t="s">
        <v>578</v>
      </c>
      <c r="C483" s="11" t="s">
        <v>598</v>
      </c>
      <c r="D483" s="13"/>
      <c r="E483" s="13"/>
      <c r="F483" s="13"/>
      <c r="G483" s="13"/>
      <c r="H483" s="12"/>
      <c r="I483" s="13"/>
      <c r="J483" s="13"/>
      <c r="K483" s="13"/>
      <c r="L483" s="12"/>
      <c r="M483" s="13"/>
      <c r="N483" s="13"/>
      <c r="O483" s="13"/>
      <c r="P483" s="13"/>
      <c r="Q483" s="13"/>
      <c r="R483" s="13"/>
      <c r="S483" s="13"/>
      <c r="T483" s="16" t="e">
        <f t="shared" si="7"/>
        <v>#DIV/0!</v>
      </c>
    </row>
    <row r="484" spans="1:20">
      <c r="A484" s="11">
        <v>27491</v>
      </c>
      <c r="B484" s="11" t="s">
        <v>578</v>
      </c>
      <c r="C484" s="11" t="s">
        <v>599</v>
      </c>
      <c r="D484" s="13"/>
      <c r="E484" s="13"/>
      <c r="F484" s="13"/>
      <c r="G484" s="13"/>
      <c r="H484" s="12"/>
      <c r="I484" s="13"/>
      <c r="J484" s="13"/>
      <c r="K484" s="13"/>
      <c r="L484" s="12"/>
      <c r="M484" s="13"/>
      <c r="N484" s="13"/>
      <c r="O484" s="13"/>
      <c r="P484" s="13"/>
      <c r="Q484" s="13"/>
      <c r="R484" s="13"/>
      <c r="S484" s="13"/>
      <c r="T484" s="16" t="e">
        <f t="shared" si="7"/>
        <v>#DIV/0!</v>
      </c>
    </row>
    <row r="485" spans="1:20">
      <c r="A485" s="11">
        <v>27495</v>
      </c>
      <c r="B485" s="11" t="s">
        <v>578</v>
      </c>
      <c r="C485" s="11" t="s">
        <v>600</v>
      </c>
      <c r="D485" s="13"/>
      <c r="E485" s="13"/>
      <c r="F485" s="13"/>
      <c r="G485" s="13"/>
      <c r="H485" s="12"/>
      <c r="I485" s="13"/>
      <c r="J485" s="13"/>
      <c r="K485" s="13"/>
      <c r="L485" s="12"/>
      <c r="M485" s="13"/>
      <c r="N485" s="13"/>
      <c r="O485" s="13"/>
      <c r="P485" s="13"/>
      <c r="Q485" s="13"/>
      <c r="R485" s="13"/>
      <c r="S485" s="13"/>
      <c r="T485" s="16" t="e">
        <f t="shared" si="7"/>
        <v>#DIV/0!</v>
      </c>
    </row>
    <row r="486" spans="1:20">
      <c r="A486" s="11">
        <v>27580</v>
      </c>
      <c r="B486" s="11" t="s">
        <v>578</v>
      </c>
      <c r="C486" s="11" t="s">
        <v>601</v>
      </c>
      <c r="D486" s="13"/>
      <c r="E486" s="13"/>
      <c r="F486" s="13"/>
      <c r="G486" s="13"/>
      <c r="H486" s="12"/>
      <c r="I486" s="13"/>
      <c r="J486" s="13"/>
      <c r="K486" s="13"/>
      <c r="L486" s="12"/>
      <c r="M486" s="13"/>
      <c r="N486" s="13"/>
      <c r="O486" s="13"/>
      <c r="P486" s="13"/>
      <c r="Q486" s="13"/>
      <c r="R486" s="13"/>
      <c r="S486" s="13"/>
      <c r="T486" s="16" t="e">
        <f t="shared" si="7"/>
        <v>#DIV/0!</v>
      </c>
    </row>
    <row r="487" spans="1:20">
      <c r="A487" s="11">
        <v>27600</v>
      </c>
      <c r="B487" s="11" t="s">
        <v>578</v>
      </c>
      <c r="C487" s="11" t="s">
        <v>602</v>
      </c>
      <c r="D487" s="13"/>
      <c r="E487" s="13"/>
      <c r="F487" s="13"/>
      <c r="G487" s="13"/>
      <c r="H487" s="12"/>
      <c r="I487" s="13"/>
      <c r="J487" s="13"/>
      <c r="K487" s="13"/>
      <c r="L487" s="12"/>
      <c r="M487" s="13"/>
      <c r="N487" s="13"/>
      <c r="O487" s="13"/>
      <c r="P487" s="13"/>
      <c r="Q487" s="13"/>
      <c r="R487" s="13"/>
      <c r="S487" s="13"/>
      <c r="T487" s="16" t="e">
        <f t="shared" si="7"/>
        <v>#DIV/0!</v>
      </c>
    </row>
    <row r="488" spans="1:20">
      <c r="A488" s="11">
        <v>27615</v>
      </c>
      <c r="B488" s="11" t="s">
        <v>578</v>
      </c>
      <c r="C488" s="11" t="s">
        <v>350</v>
      </c>
      <c r="D488" s="13"/>
      <c r="E488" s="13"/>
      <c r="F488" s="13"/>
      <c r="G488" s="13"/>
      <c r="H488" s="12"/>
      <c r="I488" s="13"/>
      <c r="J488" s="13"/>
      <c r="K488" s="13"/>
      <c r="L488" s="12"/>
      <c r="M488" s="13"/>
      <c r="N488" s="13"/>
      <c r="O488" s="13"/>
      <c r="P488" s="13"/>
      <c r="Q488" s="13"/>
      <c r="R488" s="13"/>
      <c r="S488" s="13"/>
      <c r="T488" s="16" t="e">
        <f t="shared" si="7"/>
        <v>#DIV/0!</v>
      </c>
    </row>
    <row r="489" spans="1:20">
      <c r="A489" s="11">
        <v>27660</v>
      </c>
      <c r="B489" s="11" t="s">
        <v>578</v>
      </c>
      <c r="C489" s="11" t="s">
        <v>603</v>
      </c>
      <c r="D489" s="13"/>
      <c r="E489" s="13"/>
      <c r="F489" s="13"/>
      <c r="G489" s="13"/>
      <c r="H489" s="12"/>
      <c r="I489" s="13"/>
      <c r="J489" s="13"/>
      <c r="K489" s="13"/>
      <c r="L489" s="12"/>
      <c r="M489" s="13"/>
      <c r="N489" s="13"/>
      <c r="O489" s="13"/>
      <c r="P489" s="13"/>
      <c r="Q489" s="13"/>
      <c r="R489" s="13"/>
      <c r="S489" s="13"/>
      <c r="T489" s="16" t="e">
        <f t="shared" si="7"/>
        <v>#DIV/0!</v>
      </c>
    </row>
    <row r="490" spans="1:20">
      <c r="A490" s="11">
        <v>27745</v>
      </c>
      <c r="B490" s="11" t="s">
        <v>578</v>
      </c>
      <c r="C490" s="11" t="s">
        <v>604</v>
      </c>
      <c r="D490" s="13"/>
      <c r="E490" s="13"/>
      <c r="F490" s="13"/>
      <c r="G490" s="13"/>
      <c r="H490" s="12"/>
      <c r="I490" s="13"/>
      <c r="J490" s="13"/>
      <c r="K490" s="13"/>
      <c r="L490" s="12"/>
      <c r="M490" s="13"/>
      <c r="N490" s="13"/>
      <c r="O490" s="13"/>
      <c r="P490" s="13"/>
      <c r="Q490" s="13"/>
      <c r="R490" s="13"/>
      <c r="S490" s="13"/>
      <c r="T490" s="16" t="e">
        <f t="shared" si="7"/>
        <v>#DIV/0!</v>
      </c>
    </row>
    <row r="491" spans="1:20">
      <c r="A491" s="11">
        <v>27787</v>
      </c>
      <c r="B491" s="11" t="s">
        <v>578</v>
      </c>
      <c r="C491" s="11" t="s">
        <v>605</v>
      </c>
      <c r="D491" s="13"/>
      <c r="E491" s="13"/>
      <c r="F491" s="13"/>
      <c r="G491" s="13"/>
      <c r="H491" s="12"/>
      <c r="I491" s="13"/>
      <c r="J491" s="13"/>
      <c r="K491" s="13"/>
      <c r="L491" s="12"/>
      <c r="M491" s="13"/>
      <c r="N491" s="13"/>
      <c r="O491" s="13"/>
      <c r="P491" s="13"/>
      <c r="Q491" s="13"/>
      <c r="R491" s="13"/>
      <c r="S491" s="13"/>
      <c r="T491" s="16" t="e">
        <f t="shared" si="7"/>
        <v>#DIV/0!</v>
      </c>
    </row>
    <row r="492" spans="1:20">
      <c r="A492" s="11">
        <v>27800</v>
      </c>
      <c r="B492" s="11" t="s">
        <v>578</v>
      </c>
      <c r="C492" s="11" t="s">
        <v>606</v>
      </c>
      <c r="D492" s="13"/>
      <c r="E492" s="13"/>
      <c r="F492" s="13"/>
      <c r="G492" s="13"/>
      <c r="H492" s="12"/>
      <c r="I492" s="13"/>
      <c r="J492" s="13"/>
      <c r="K492" s="13"/>
      <c r="L492" s="12"/>
      <c r="M492" s="13"/>
      <c r="N492" s="13"/>
      <c r="O492" s="13"/>
      <c r="P492" s="13"/>
      <c r="Q492" s="13"/>
      <c r="R492" s="13"/>
      <c r="S492" s="13"/>
      <c r="T492" s="16" t="e">
        <f t="shared" si="7"/>
        <v>#DIV/0!</v>
      </c>
    </row>
    <row r="493" spans="1:20">
      <c r="A493" s="11">
        <v>27810</v>
      </c>
      <c r="B493" s="11" t="s">
        <v>578</v>
      </c>
      <c r="C493" s="11" t="s">
        <v>607</v>
      </c>
      <c r="D493" s="13"/>
      <c r="E493" s="13"/>
      <c r="F493" s="13"/>
      <c r="G493" s="13"/>
      <c r="H493" s="12"/>
      <c r="I493" s="13"/>
      <c r="J493" s="13"/>
      <c r="K493" s="13"/>
      <c r="L493" s="12"/>
      <c r="M493" s="13"/>
      <c r="N493" s="13"/>
      <c r="O493" s="13"/>
      <c r="P493" s="13"/>
      <c r="Q493" s="13"/>
      <c r="R493" s="13"/>
      <c r="S493" s="13"/>
      <c r="T493" s="16" t="e">
        <f t="shared" si="7"/>
        <v>#DIV/0!</v>
      </c>
    </row>
    <row r="494" spans="1:20">
      <c r="A494" s="11">
        <v>23001</v>
      </c>
      <c r="B494" s="11" t="s">
        <v>176</v>
      </c>
      <c r="C494" s="11" t="s">
        <v>439</v>
      </c>
      <c r="D494" s="13"/>
      <c r="E494" s="13"/>
      <c r="F494" s="13"/>
      <c r="G494" s="13"/>
      <c r="H494" s="12"/>
      <c r="I494" s="13"/>
      <c r="J494" s="13"/>
      <c r="K494" s="13"/>
      <c r="L494" s="12"/>
      <c r="M494" s="13"/>
      <c r="N494" s="13"/>
      <c r="O494" s="13"/>
      <c r="P494" s="13"/>
      <c r="Q494" s="13"/>
      <c r="R494" s="13"/>
      <c r="S494" s="13"/>
      <c r="T494" s="16" t="e">
        <f t="shared" si="7"/>
        <v>#DIV/0!</v>
      </c>
    </row>
    <row r="495" spans="1:20">
      <c r="A495" s="11">
        <v>23068</v>
      </c>
      <c r="B495" s="11" t="s">
        <v>176</v>
      </c>
      <c r="C495" s="11" t="s">
        <v>440</v>
      </c>
      <c r="D495" s="13"/>
      <c r="E495" s="13"/>
      <c r="F495" s="13"/>
      <c r="G495" s="13"/>
      <c r="H495" s="12"/>
      <c r="I495" s="13"/>
      <c r="J495" s="13"/>
      <c r="K495" s="13"/>
      <c r="L495" s="12"/>
      <c r="M495" s="13"/>
      <c r="N495" s="13"/>
      <c r="O495" s="13"/>
      <c r="P495" s="13"/>
      <c r="Q495" s="13"/>
      <c r="R495" s="13"/>
      <c r="S495" s="13"/>
      <c r="T495" s="16" t="e">
        <f t="shared" si="7"/>
        <v>#DIV/0!</v>
      </c>
    </row>
    <row r="496" spans="1:20">
      <c r="A496" s="11">
        <v>23079</v>
      </c>
      <c r="B496" s="11" t="s">
        <v>176</v>
      </c>
      <c r="C496" s="11" t="s">
        <v>221</v>
      </c>
      <c r="D496" s="13"/>
      <c r="E496" s="13"/>
      <c r="F496" s="13"/>
      <c r="G496" s="13"/>
      <c r="H496" s="12"/>
      <c r="I496" s="13"/>
      <c r="J496" s="13"/>
      <c r="K496" s="13"/>
      <c r="L496" s="12"/>
      <c r="M496" s="13"/>
      <c r="N496" s="13"/>
      <c r="O496" s="13"/>
      <c r="P496" s="13"/>
      <c r="Q496" s="13"/>
      <c r="R496" s="13"/>
      <c r="S496" s="13"/>
      <c r="T496" s="16" t="e">
        <f t="shared" si="7"/>
        <v>#DIV/0!</v>
      </c>
    </row>
    <row r="497" spans="1:20">
      <c r="A497" s="11">
        <v>23090</v>
      </c>
      <c r="B497" s="11" t="s">
        <v>176</v>
      </c>
      <c r="C497" s="11" t="s">
        <v>441</v>
      </c>
      <c r="D497" s="13"/>
      <c r="E497" s="13"/>
      <c r="F497" s="13"/>
      <c r="G497" s="13"/>
      <c r="H497" s="12"/>
      <c r="I497" s="13"/>
      <c r="J497" s="13"/>
      <c r="K497" s="13"/>
      <c r="L497" s="12"/>
      <c r="M497" s="13"/>
      <c r="N497" s="13"/>
      <c r="O497" s="13"/>
      <c r="P497" s="13"/>
      <c r="Q497" s="13"/>
      <c r="R497" s="13"/>
      <c r="S497" s="13"/>
      <c r="T497" s="16" t="e">
        <f t="shared" si="7"/>
        <v>#DIV/0!</v>
      </c>
    </row>
    <row r="498" spans="1:20">
      <c r="A498" s="11">
        <v>23162</v>
      </c>
      <c r="B498" s="11" t="s">
        <v>176</v>
      </c>
      <c r="C498" s="11" t="s">
        <v>442</v>
      </c>
      <c r="D498" s="13"/>
      <c r="E498" s="13"/>
      <c r="F498" s="13"/>
      <c r="G498" s="13"/>
      <c r="H498" s="12"/>
      <c r="I498" s="13"/>
      <c r="J498" s="13"/>
      <c r="K498" s="13"/>
      <c r="L498" s="12"/>
      <c r="M498" s="13"/>
      <c r="N498" s="13"/>
      <c r="O498" s="13"/>
      <c r="P498" s="13"/>
      <c r="Q498" s="13"/>
      <c r="R498" s="13"/>
      <c r="S498" s="13"/>
      <c r="T498" s="16" t="e">
        <f t="shared" si="7"/>
        <v>#DIV/0!</v>
      </c>
    </row>
    <row r="499" spans="1:20">
      <c r="A499" s="11">
        <v>23168</v>
      </c>
      <c r="B499" s="11" t="s">
        <v>176</v>
      </c>
      <c r="C499" s="11" t="s">
        <v>443</v>
      </c>
      <c r="D499" s="13"/>
      <c r="E499" s="13"/>
      <c r="F499" s="13"/>
      <c r="G499" s="13"/>
      <c r="H499" s="12"/>
      <c r="I499" s="13"/>
      <c r="J499" s="13"/>
      <c r="K499" s="13"/>
      <c r="L499" s="12"/>
      <c r="M499" s="13"/>
      <c r="N499" s="13"/>
      <c r="O499" s="13"/>
      <c r="P499" s="13"/>
      <c r="Q499" s="13"/>
      <c r="R499" s="13"/>
      <c r="S499" s="13"/>
      <c r="T499" s="16" t="e">
        <f t="shared" si="7"/>
        <v>#DIV/0!</v>
      </c>
    </row>
    <row r="500" spans="1:20">
      <c r="A500" s="11">
        <v>23182</v>
      </c>
      <c r="B500" s="11" t="s">
        <v>176</v>
      </c>
      <c r="C500" s="11" t="s">
        <v>444</v>
      </c>
      <c r="D500" s="13"/>
      <c r="E500" s="13"/>
      <c r="F500" s="13"/>
      <c r="G500" s="13"/>
      <c r="H500" s="12"/>
      <c r="I500" s="13"/>
      <c r="J500" s="13"/>
      <c r="K500" s="13"/>
      <c r="L500" s="12"/>
      <c r="M500" s="13"/>
      <c r="N500" s="13"/>
      <c r="O500" s="13"/>
      <c r="P500" s="13"/>
      <c r="Q500" s="13"/>
      <c r="R500" s="13"/>
      <c r="S500" s="13"/>
      <c r="T500" s="16" t="e">
        <f t="shared" si="7"/>
        <v>#DIV/0!</v>
      </c>
    </row>
    <row r="501" spans="1:20">
      <c r="A501" s="11">
        <v>23189</v>
      </c>
      <c r="B501" s="11" t="s">
        <v>176</v>
      </c>
      <c r="C501" s="11" t="s">
        <v>445</v>
      </c>
      <c r="D501" s="13"/>
      <c r="E501" s="13"/>
      <c r="F501" s="13"/>
      <c r="G501" s="13"/>
      <c r="H501" s="12"/>
      <c r="I501" s="13"/>
      <c r="J501" s="13"/>
      <c r="K501" s="13"/>
      <c r="L501" s="12"/>
      <c r="M501" s="13"/>
      <c r="N501" s="13"/>
      <c r="O501" s="13"/>
      <c r="P501" s="13"/>
      <c r="Q501" s="13"/>
      <c r="R501" s="13"/>
      <c r="S501" s="13"/>
      <c r="T501" s="16" t="e">
        <f t="shared" si="7"/>
        <v>#DIV/0!</v>
      </c>
    </row>
    <row r="502" spans="1:20">
      <c r="A502" s="11">
        <v>23300</v>
      </c>
      <c r="B502" s="11" t="s">
        <v>176</v>
      </c>
      <c r="C502" s="11" t="s">
        <v>446</v>
      </c>
      <c r="D502" s="13"/>
      <c r="E502" s="13"/>
      <c r="F502" s="13"/>
      <c r="G502" s="13"/>
      <c r="H502" s="12"/>
      <c r="I502" s="13"/>
      <c r="J502" s="13"/>
      <c r="K502" s="13"/>
      <c r="L502" s="12"/>
      <c r="M502" s="13"/>
      <c r="N502" s="13"/>
      <c r="O502" s="13"/>
      <c r="P502" s="13"/>
      <c r="Q502" s="13"/>
      <c r="R502" s="13"/>
      <c r="S502" s="13"/>
      <c r="T502" s="16" t="e">
        <f t="shared" si="7"/>
        <v>#DIV/0!</v>
      </c>
    </row>
    <row r="503" spans="1:20">
      <c r="A503" s="11">
        <v>23350</v>
      </c>
      <c r="B503" s="11" t="s">
        <v>176</v>
      </c>
      <c r="C503" s="11" t="s">
        <v>447</v>
      </c>
      <c r="D503" s="13"/>
      <c r="E503" s="13"/>
      <c r="F503" s="13"/>
      <c r="G503" s="13"/>
      <c r="H503" s="12"/>
      <c r="I503" s="13"/>
      <c r="J503" s="13"/>
      <c r="K503" s="13"/>
      <c r="L503" s="12"/>
      <c r="M503" s="13"/>
      <c r="N503" s="13"/>
      <c r="O503" s="13"/>
      <c r="P503" s="13"/>
      <c r="Q503" s="13"/>
      <c r="R503" s="13"/>
      <c r="S503" s="13"/>
      <c r="T503" s="16" t="e">
        <f t="shared" si="7"/>
        <v>#DIV/0!</v>
      </c>
    </row>
    <row r="504" spans="1:20">
      <c r="A504" s="11">
        <v>23417</v>
      </c>
      <c r="B504" s="11" t="s">
        <v>176</v>
      </c>
      <c r="C504" s="11" t="s">
        <v>448</v>
      </c>
      <c r="D504" s="13"/>
      <c r="E504" s="13"/>
      <c r="F504" s="13"/>
      <c r="G504" s="13"/>
      <c r="H504" s="12"/>
      <c r="I504" s="13"/>
      <c r="J504" s="13"/>
      <c r="K504" s="13"/>
      <c r="L504" s="12"/>
      <c r="M504" s="13"/>
      <c r="N504" s="13"/>
      <c r="O504" s="13"/>
      <c r="P504" s="13"/>
      <c r="Q504" s="13"/>
      <c r="R504" s="13"/>
      <c r="S504" s="13"/>
      <c r="T504" s="16" t="e">
        <f t="shared" si="7"/>
        <v>#DIV/0!</v>
      </c>
    </row>
    <row r="505" spans="1:20">
      <c r="A505" s="11">
        <v>23419</v>
      </c>
      <c r="B505" s="11" t="s">
        <v>176</v>
      </c>
      <c r="C505" s="11" t="s">
        <v>449</v>
      </c>
      <c r="D505" s="13"/>
      <c r="E505" s="13"/>
      <c r="F505" s="13"/>
      <c r="G505" s="13"/>
      <c r="H505" s="12"/>
      <c r="I505" s="13"/>
      <c r="J505" s="13"/>
      <c r="K505" s="13"/>
      <c r="L505" s="12"/>
      <c r="M505" s="13"/>
      <c r="N505" s="13"/>
      <c r="O505" s="13"/>
      <c r="P505" s="13"/>
      <c r="Q505" s="13"/>
      <c r="R505" s="13"/>
      <c r="S505" s="13"/>
      <c r="T505" s="16" t="e">
        <f t="shared" si="7"/>
        <v>#DIV/0!</v>
      </c>
    </row>
    <row r="506" spans="1:20">
      <c r="A506" s="11">
        <v>23464</v>
      </c>
      <c r="B506" s="11" t="s">
        <v>176</v>
      </c>
      <c r="C506" s="11" t="s">
        <v>450</v>
      </c>
      <c r="D506" s="13"/>
      <c r="E506" s="13"/>
      <c r="F506" s="13"/>
      <c r="G506" s="13"/>
      <c r="H506" s="12"/>
      <c r="I506" s="13"/>
      <c r="J506" s="13"/>
      <c r="K506" s="13"/>
      <c r="L506" s="12"/>
      <c r="M506" s="13"/>
      <c r="N506" s="13"/>
      <c r="O506" s="13"/>
      <c r="P506" s="13"/>
      <c r="Q506" s="13"/>
      <c r="R506" s="13"/>
      <c r="S506" s="13"/>
      <c r="T506" s="16" t="e">
        <f t="shared" si="7"/>
        <v>#DIV/0!</v>
      </c>
    </row>
    <row r="507" spans="1:20">
      <c r="A507" s="11">
        <v>23466</v>
      </c>
      <c r="B507" s="11" t="s">
        <v>176</v>
      </c>
      <c r="C507" s="11" t="s">
        <v>451</v>
      </c>
      <c r="D507" s="13"/>
      <c r="E507" s="13"/>
      <c r="F507" s="13"/>
      <c r="G507" s="13"/>
      <c r="H507" s="12"/>
      <c r="I507" s="13"/>
      <c r="J507" s="13"/>
      <c r="K507" s="13"/>
      <c r="L507" s="12"/>
      <c r="M507" s="13"/>
      <c r="N507" s="13"/>
      <c r="O507" s="13"/>
      <c r="P507" s="13"/>
      <c r="Q507" s="13"/>
      <c r="R507" s="13"/>
      <c r="S507" s="13"/>
      <c r="T507" s="16" t="e">
        <f t="shared" si="7"/>
        <v>#DIV/0!</v>
      </c>
    </row>
    <row r="508" spans="1:20">
      <c r="A508" s="11">
        <v>23500</v>
      </c>
      <c r="B508" s="11" t="s">
        <v>176</v>
      </c>
      <c r="C508" s="11" t="s">
        <v>452</v>
      </c>
      <c r="D508" s="13"/>
      <c r="E508" s="13"/>
      <c r="F508" s="13"/>
      <c r="G508" s="13"/>
      <c r="H508" s="12"/>
      <c r="I508" s="13"/>
      <c r="J508" s="13"/>
      <c r="K508" s="13"/>
      <c r="L508" s="12"/>
      <c r="M508" s="13"/>
      <c r="N508" s="13"/>
      <c r="O508" s="13"/>
      <c r="P508" s="13"/>
      <c r="Q508" s="13"/>
      <c r="R508" s="13"/>
      <c r="S508" s="13"/>
      <c r="T508" s="16" t="e">
        <f t="shared" si="7"/>
        <v>#DIV/0!</v>
      </c>
    </row>
    <row r="509" spans="1:20">
      <c r="A509" s="11">
        <v>23555</v>
      </c>
      <c r="B509" s="11" t="s">
        <v>176</v>
      </c>
      <c r="C509" s="11" t="s">
        <v>453</v>
      </c>
      <c r="D509" s="13"/>
      <c r="E509" s="13"/>
      <c r="F509" s="13"/>
      <c r="G509" s="13"/>
      <c r="H509" s="12"/>
      <c r="I509" s="13"/>
      <c r="J509" s="13"/>
      <c r="K509" s="13"/>
      <c r="L509" s="12"/>
      <c r="M509" s="13"/>
      <c r="N509" s="13"/>
      <c r="O509" s="13"/>
      <c r="P509" s="13"/>
      <c r="Q509" s="13"/>
      <c r="R509" s="13"/>
      <c r="S509" s="13"/>
      <c r="T509" s="16" t="e">
        <f t="shared" si="7"/>
        <v>#DIV/0!</v>
      </c>
    </row>
    <row r="510" spans="1:20">
      <c r="A510" s="11">
        <v>23570</v>
      </c>
      <c r="B510" s="11" t="s">
        <v>176</v>
      </c>
      <c r="C510" s="11" t="s">
        <v>454</v>
      </c>
      <c r="D510" s="13"/>
      <c r="E510" s="13"/>
      <c r="F510" s="13"/>
      <c r="G510" s="13"/>
      <c r="H510" s="12"/>
      <c r="I510" s="13"/>
      <c r="J510" s="13"/>
      <c r="K510" s="13"/>
      <c r="L510" s="12"/>
      <c r="M510" s="13"/>
      <c r="N510" s="13"/>
      <c r="O510" s="13"/>
      <c r="P510" s="13"/>
      <c r="Q510" s="13"/>
      <c r="R510" s="13"/>
      <c r="S510" s="13"/>
      <c r="T510" s="16" t="e">
        <f t="shared" si="7"/>
        <v>#DIV/0!</v>
      </c>
    </row>
    <row r="511" spans="1:20">
      <c r="A511" s="11">
        <v>23574</v>
      </c>
      <c r="B511" s="11" t="s">
        <v>176</v>
      </c>
      <c r="C511" s="11" t="s">
        <v>455</v>
      </c>
      <c r="D511" s="13"/>
      <c r="E511" s="13"/>
      <c r="F511" s="13"/>
      <c r="G511" s="13"/>
      <c r="H511" s="12"/>
      <c r="I511" s="13"/>
      <c r="J511" s="13"/>
      <c r="K511" s="13"/>
      <c r="L511" s="12"/>
      <c r="M511" s="13"/>
      <c r="N511" s="13"/>
      <c r="O511" s="13"/>
      <c r="P511" s="13"/>
      <c r="Q511" s="13"/>
      <c r="R511" s="13"/>
      <c r="S511" s="13"/>
      <c r="T511" s="16" t="e">
        <f t="shared" si="7"/>
        <v>#DIV/0!</v>
      </c>
    </row>
    <row r="512" spans="1:20">
      <c r="A512" s="11">
        <v>23580</v>
      </c>
      <c r="B512" s="11" t="s">
        <v>176</v>
      </c>
      <c r="C512" s="11" t="s">
        <v>456</v>
      </c>
      <c r="D512" s="13"/>
      <c r="E512" s="13"/>
      <c r="F512" s="13"/>
      <c r="G512" s="13"/>
      <c r="H512" s="12"/>
      <c r="I512" s="13"/>
      <c r="J512" s="13"/>
      <c r="K512" s="13"/>
      <c r="L512" s="12"/>
      <c r="M512" s="13"/>
      <c r="N512" s="13"/>
      <c r="O512" s="13"/>
      <c r="P512" s="13"/>
      <c r="Q512" s="13"/>
      <c r="R512" s="13"/>
      <c r="S512" s="13"/>
      <c r="T512" s="16" t="e">
        <f t="shared" si="7"/>
        <v>#DIV/0!</v>
      </c>
    </row>
    <row r="513" spans="1:20">
      <c r="A513" s="11">
        <v>23586</v>
      </c>
      <c r="B513" s="11" t="s">
        <v>176</v>
      </c>
      <c r="C513" s="11" t="s">
        <v>457</v>
      </c>
      <c r="D513" s="13"/>
      <c r="E513" s="13"/>
      <c r="F513" s="13"/>
      <c r="G513" s="13"/>
      <c r="H513" s="12"/>
      <c r="I513" s="13"/>
      <c r="J513" s="13"/>
      <c r="K513" s="13"/>
      <c r="L513" s="12"/>
      <c r="M513" s="13"/>
      <c r="N513" s="13"/>
      <c r="O513" s="13"/>
      <c r="P513" s="13"/>
      <c r="Q513" s="13"/>
      <c r="R513" s="13"/>
      <c r="S513" s="13"/>
      <c r="T513" s="16" t="e">
        <f t="shared" si="7"/>
        <v>#DIV/0!</v>
      </c>
    </row>
    <row r="514" spans="1:20">
      <c r="A514" s="11">
        <v>23660</v>
      </c>
      <c r="B514" s="11" t="s">
        <v>176</v>
      </c>
      <c r="C514" s="11" t="s">
        <v>458</v>
      </c>
      <c r="D514" s="13"/>
      <c r="E514" s="13"/>
      <c r="F514" s="13"/>
      <c r="G514" s="13"/>
      <c r="H514" s="12"/>
      <c r="I514" s="13"/>
      <c r="J514" s="13"/>
      <c r="K514" s="13"/>
      <c r="L514" s="12"/>
      <c r="M514" s="13"/>
      <c r="N514" s="13"/>
      <c r="O514" s="13"/>
      <c r="P514" s="13"/>
      <c r="Q514" s="13"/>
      <c r="R514" s="13"/>
      <c r="S514" s="13"/>
      <c r="T514" s="16" t="e">
        <f t="shared" si="7"/>
        <v>#DIV/0!</v>
      </c>
    </row>
    <row r="515" spans="1:20">
      <c r="A515" s="11">
        <v>23670</v>
      </c>
      <c r="B515" s="11" t="s">
        <v>176</v>
      </c>
      <c r="C515" s="11" t="s">
        <v>459</v>
      </c>
      <c r="D515" s="13"/>
      <c r="E515" s="13"/>
      <c r="F515" s="13"/>
      <c r="G515" s="13"/>
      <c r="H515" s="12"/>
      <c r="I515" s="13"/>
      <c r="J515" s="13"/>
      <c r="K515" s="13"/>
      <c r="L515" s="12"/>
      <c r="M515" s="13"/>
      <c r="N515" s="13"/>
      <c r="O515" s="13"/>
      <c r="P515" s="13"/>
      <c r="Q515" s="13"/>
      <c r="R515" s="13"/>
      <c r="S515" s="13"/>
      <c r="T515" s="16" t="e">
        <f t="shared" si="7"/>
        <v>#DIV/0!</v>
      </c>
    </row>
    <row r="516" spans="1:20">
      <c r="A516" s="11">
        <v>23672</v>
      </c>
      <c r="B516" s="11" t="s">
        <v>176</v>
      </c>
      <c r="C516" s="11" t="s">
        <v>460</v>
      </c>
      <c r="D516" s="13"/>
      <c r="E516" s="13"/>
      <c r="F516" s="13"/>
      <c r="G516" s="13"/>
      <c r="H516" s="12"/>
      <c r="I516" s="13"/>
      <c r="J516" s="13"/>
      <c r="K516" s="13"/>
      <c r="L516" s="12"/>
      <c r="M516" s="13"/>
      <c r="N516" s="13"/>
      <c r="O516" s="13"/>
      <c r="P516" s="13"/>
      <c r="Q516" s="13"/>
      <c r="R516" s="13"/>
      <c r="S516" s="13"/>
      <c r="T516" s="16" t="e">
        <f t="shared" si="7"/>
        <v>#DIV/0!</v>
      </c>
    </row>
    <row r="517" spans="1:20">
      <c r="A517" s="11">
        <v>23675</v>
      </c>
      <c r="B517" s="11" t="s">
        <v>176</v>
      </c>
      <c r="C517" s="11" t="s">
        <v>461</v>
      </c>
      <c r="D517" s="13"/>
      <c r="E517" s="13"/>
      <c r="F517" s="13"/>
      <c r="G517" s="13"/>
      <c r="H517" s="12"/>
      <c r="I517" s="13"/>
      <c r="J517" s="13"/>
      <c r="K517" s="13"/>
      <c r="L517" s="12"/>
      <c r="M517" s="13"/>
      <c r="N517" s="13"/>
      <c r="O517" s="13"/>
      <c r="P517" s="13"/>
      <c r="Q517" s="13"/>
      <c r="R517" s="13"/>
      <c r="S517" s="13"/>
      <c r="T517" s="16" t="e">
        <f t="shared" si="7"/>
        <v>#DIV/0!</v>
      </c>
    </row>
    <row r="518" spans="1:20">
      <c r="A518" s="11">
        <v>23678</v>
      </c>
      <c r="B518" s="11" t="s">
        <v>176</v>
      </c>
      <c r="C518" s="11" t="s">
        <v>105</v>
      </c>
      <c r="D518" s="13"/>
      <c r="E518" s="13"/>
      <c r="F518" s="13"/>
      <c r="G518" s="13"/>
      <c r="H518" s="12"/>
      <c r="I518" s="13"/>
      <c r="J518" s="13"/>
      <c r="K518" s="13"/>
      <c r="L518" s="12"/>
      <c r="M518" s="13"/>
      <c r="N518" s="13"/>
      <c r="O518" s="13"/>
      <c r="P518" s="13"/>
      <c r="Q518" s="13"/>
      <c r="R518" s="13"/>
      <c r="S518" s="13"/>
      <c r="T518" s="16" t="e">
        <f t="shared" si="7"/>
        <v>#DIV/0!</v>
      </c>
    </row>
    <row r="519" spans="1:20">
      <c r="A519" s="11">
        <v>23682</v>
      </c>
      <c r="B519" s="11" t="s">
        <v>176</v>
      </c>
      <c r="C519" s="11" t="s">
        <v>462</v>
      </c>
      <c r="D519" s="13"/>
      <c r="E519" s="13"/>
      <c r="F519" s="13"/>
      <c r="G519" s="13"/>
      <c r="H519" s="12"/>
      <c r="I519" s="13"/>
      <c r="J519" s="13"/>
      <c r="K519" s="13"/>
      <c r="L519" s="12"/>
      <c r="M519" s="13"/>
      <c r="N519" s="13"/>
      <c r="O519" s="13"/>
      <c r="P519" s="13"/>
      <c r="Q519" s="13"/>
      <c r="R519" s="13"/>
      <c r="S519" s="13"/>
      <c r="T519" s="16" t="e">
        <f t="shared" si="7"/>
        <v>#DIV/0!</v>
      </c>
    </row>
    <row r="520" spans="1:20">
      <c r="A520" s="11">
        <v>23686</v>
      </c>
      <c r="B520" s="11" t="s">
        <v>176</v>
      </c>
      <c r="C520" s="11" t="s">
        <v>463</v>
      </c>
      <c r="D520" s="13"/>
      <c r="E520" s="13"/>
      <c r="F520" s="13"/>
      <c r="G520" s="13"/>
      <c r="H520" s="12"/>
      <c r="I520" s="13"/>
      <c r="J520" s="13"/>
      <c r="K520" s="13"/>
      <c r="L520" s="12"/>
      <c r="M520" s="13"/>
      <c r="N520" s="13"/>
      <c r="O520" s="13"/>
      <c r="P520" s="13"/>
      <c r="Q520" s="13"/>
      <c r="R520" s="13"/>
      <c r="S520" s="13"/>
      <c r="T520" s="16" t="e">
        <f t="shared" ref="T520:T583" si="8">AVERAGE(D520:Q520)</f>
        <v>#DIV/0!</v>
      </c>
    </row>
    <row r="521" spans="1:20">
      <c r="A521" s="11">
        <v>23807</v>
      </c>
      <c r="B521" s="11" t="s">
        <v>176</v>
      </c>
      <c r="C521" s="11" t="s">
        <v>464</v>
      </c>
      <c r="D521" s="13"/>
      <c r="E521" s="13"/>
      <c r="F521" s="13"/>
      <c r="G521" s="13"/>
      <c r="H521" s="12"/>
      <c r="I521" s="13"/>
      <c r="J521" s="13"/>
      <c r="K521" s="13"/>
      <c r="L521" s="12"/>
      <c r="M521" s="13"/>
      <c r="N521" s="13"/>
      <c r="O521" s="13"/>
      <c r="P521" s="13"/>
      <c r="Q521" s="13"/>
      <c r="R521" s="13"/>
      <c r="S521" s="13"/>
      <c r="T521" s="16" t="e">
        <f t="shared" si="8"/>
        <v>#DIV/0!</v>
      </c>
    </row>
    <row r="522" spans="1:20">
      <c r="A522" s="11">
        <v>23815</v>
      </c>
      <c r="B522" s="11" t="s">
        <v>176</v>
      </c>
      <c r="C522" s="11" t="s">
        <v>465</v>
      </c>
      <c r="D522" s="13"/>
      <c r="E522" s="13"/>
      <c r="F522" s="13"/>
      <c r="G522" s="13"/>
      <c r="H522" s="12"/>
      <c r="I522" s="13"/>
      <c r="J522" s="13"/>
      <c r="K522" s="13"/>
      <c r="L522" s="12"/>
      <c r="M522" s="13"/>
      <c r="N522" s="13"/>
      <c r="O522" s="13"/>
      <c r="P522" s="13"/>
      <c r="Q522" s="13"/>
      <c r="R522" s="13"/>
      <c r="S522" s="13"/>
      <c r="T522" s="16" t="e">
        <f t="shared" si="8"/>
        <v>#DIV/0!</v>
      </c>
    </row>
    <row r="523" spans="1:20">
      <c r="A523" s="11">
        <v>23855</v>
      </c>
      <c r="B523" s="11" t="s">
        <v>176</v>
      </c>
      <c r="C523" s="11" t="s">
        <v>466</v>
      </c>
      <c r="D523" s="13"/>
      <c r="E523" s="13"/>
      <c r="F523" s="13"/>
      <c r="G523" s="13"/>
      <c r="H523" s="12"/>
      <c r="I523" s="13"/>
      <c r="J523" s="13"/>
      <c r="K523" s="13"/>
      <c r="L523" s="12"/>
      <c r="M523" s="13"/>
      <c r="N523" s="13"/>
      <c r="O523" s="13"/>
      <c r="P523" s="13"/>
      <c r="Q523" s="13"/>
      <c r="R523" s="13"/>
      <c r="S523" s="13"/>
      <c r="T523" s="16" t="e">
        <f t="shared" si="8"/>
        <v>#DIV/0!</v>
      </c>
    </row>
    <row r="524" spans="1:20">
      <c r="A524" s="11">
        <v>25001</v>
      </c>
      <c r="B524" s="11" t="s">
        <v>467</v>
      </c>
      <c r="C524" s="11" t="s">
        <v>468</v>
      </c>
      <c r="D524" s="13"/>
      <c r="E524" s="13"/>
      <c r="F524" s="13"/>
      <c r="G524" s="13"/>
      <c r="H524" s="12"/>
      <c r="I524" s="13"/>
      <c r="J524" s="13"/>
      <c r="K524" s="13"/>
      <c r="L524" s="12"/>
      <c r="M524" s="13"/>
      <c r="N524" s="13"/>
      <c r="O524" s="13"/>
      <c r="P524" s="13"/>
      <c r="Q524" s="13"/>
      <c r="R524" s="13"/>
      <c r="S524" s="13"/>
      <c r="T524" s="16" t="e">
        <f t="shared" si="8"/>
        <v>#DIV/0!</v>
      </c>
    </row>
    <row r="525" spans="1:20">
      <c r="A525" s="11">
        <v>25019</v>
      </c>
      <c r="B525" s="11" t="s">
        <v>467</v>
      </c>
      <c r="C525" s="11" t="s">
        <v>469</v>
      </c>
      <c r="D525" s="13"/>
      <c r="E525" s="13"/>
      <c r="F525" s="13"/>
      <c r="G525" s="13"/>
      <c r="H525" s="12"/>
      <c r="I525" s="13"/>
      <c r="J525" s="13"/>
      <c r="K525" s="13"/>
      <c r="L525" s="12"/>
      <c r="M525" s="13"/>
      <c r="N525" s="13"/>
      <c r="O525" s="13"/>
      <c r="P525" s="13"/>
      <c r="Q525" s="13"/>
      <c r="R525" s="13"/>
      <c r="S525" s="13"/>
      <c r="T525" s="16" t="e">
        <f t="shared" si="8"/>
        <v>#DIV/0!</v>
      </c>
    </row>
    <row r="526" spans="1:20">
      <c r="A526" s="11">
        <v>25035</v>
      </c>
      <c r="B526" s="11" t="s">
        <v>467</v>
      </c>
      <c r="C526" s="11" t="s">
        <v>470</v>
      </c>
      <c r="D526" s="13"/>
      <c r="E526" s="13"/>
      <c r="F526" s="13"/>
      <c r="G526" s="13"/>
      <c r="H526" s="12"/>
      <c r="I526" s="13"/>
      <c r="J526" s="13"/>
      <c r="K526" s="13"/>
      <c r="L526" s="12"/>
      <c r="M526" s="13"/>
      <c r="N526" s="13"/>
      <c r="O526" s="13"/>
      <c r="P526" s="13"/>
      <c r="Q526" s="13"/>
      <c r="R526" s="13"/>
      <c r="S526" s="13"/>
      <c r="T526" s="16" t="e">
        <f t="shared" si="8"/>
        <v>#DIV/0!</v>
      </c>
    </row>
    <row r="527" spans="1:20">
      <c r="A527" s="11">
        <v>25040</v>
      </c>
      <c r="B527" s="11" t="s">
        <v>467</v>
      </c>
      <c r="C527" s="11" t="s">
        <v>471</v>
      </c>
      <c r="D527" s="13"/>
      <c r="E527" s="13"/>
      <c r="F527" s="13"/>
      <c r="G527" s="13"/>
      <c r="H527" s="12"/>
      <c r="I527" s="13"/>
      <c r="J527" s="13"/>
      <c r="K527" s="13"/>
      <c r="L527" s="12"/>
      <c r="M527" s="13"/>
      <c r="N527" s="13"/>
      <c r="O527" s="13"/>
      <c r="P527" s="13"/>
      <c r="Q527" s="13"/>
      <c r="R527" s="13"/>
      <c r="S527" s="13"/>
      <c r="T527" s="16" t="e">
        <f t="shared" si="8"/>
        <v>#DIV/0!</v>
      </c>
    </row>
    <row r="528" spans="1:20">
      <c r="A528" s="11">
        <v>25053</v>
      </c>
      <c r="B528" s="11" t="s">
        <v>467</v>
      </c>
      <c r="C528" s="11" t="s">
        <v>472</v>
      </c>
      <c r="D528" s="13"/>
      <c r="E528" s="13"/>
      <c r="F528" s="13"/>
      <c r="G528" s="13"/>
      <c r="H528" s="12"/>
      <c r="I528" s="13"/>
      <c r="J528" s="13"/>
      <c r="K528" s="13"/>
      <c r="L528" s="12"/>
      <c r="M528" s="13"/>
      <c r="N528" s="13"/>
      <c r="O528" s="13"/>
      <c r="P528" s="13"/>
      <c r="Q528" s="13"/>
      <c r="R528" s="13"/>
      <c r="S528" s="13"/>
      <c r="T528" s="16" t="e">
        <f t="shared" si="8"/>
        <v>#DIV/0!</v>
      </c>
    </row>
    <row r="529" spans="1:20">
      <c r="A529" s="11">
        <v>25086</v>
      </c>
      <c r="B529" s="11" t="s">
        <v>467</v>
      </c>
      <c r="C529" s="11" t="s">
        <v>473</v>
      </c>
      <c r="D529" s="13"/>
      <c r="E529" s="13"/>
      <c r="F529" s="13"/>
      <c r="G529" s="13"/>
      <c r="H529" s="12"/>
      <c r="I529" s="13"/>
      <c r="J529" s="13"/>
      <c r="K529" s="13"/>
      <c r="L529" s="12"/>
      <c r="M529" s="13"/>
      <c r="N529" s="13"/>
      <c r="O529" s="13"/>
      <c r="P529" s="13"/>
      <c r="Q529" s="13"/>
      <c r="R529" s="13"/>
      <c r="S529" s="13"/>
      <c r="T529" s="16" t="e">
        <f t="shared" si="8"/>
        <v>#DIV/0!</v>
      </c>
    </row>
    <row r="530" spans="1:20">
      <c r="A530" s="11">
        <v>25095</v>
      </c>
      <c r="B530" s="11" t="s">
        <v>467</v>
      </c>
      <c r="C530" s="11" t="s">
        <v>474</v>
      </c>
      <c r="D530" s="13"/>
      <c r="E530" s="13"/>
      <c r="F530" s="13"/>
      <c r="G530" s="13"/>
      <c r="H530" s="12"/>
      <c r="I530" s="13"/>
      <c r="J530" s="13"/>
      <c r="K530" s="13"/>
      <c r="L530" s="12"/>
      <c r="M530" s="13"/>
      <c r="N530" s="13"/>
      <c r="O530" s="13"/>
      <c r="P530" s="13"/>
      <c r="Q530" s="13"/>
      <c r="R530" s="13"/>
      <c r="S530" s="13"/>
      <c r="T530" s="16" t="e">
        <f t="shared" si="8"/>
        <v>#DIV/0!</v>
      </c>
    </row>
    <row r="531" spans="1:20">
      <c r="A531" s="11">
        <v>25099</v>
      </c>
      <c r="B531" s="11" t="s">
        <v>467</v>
      </c>
      <c r="C531" s="11" t="s">
        <v>475</v>
      </c>
      <c r="D531" s="13"/>
      <c r="E531" s="13"/>
      <c r="F531" s="13"/>
      <c r="G531" s="13"/>
      <c r="H531" s="12"/>
      <c r="I531" s="13"/>
      <c r="J531" s="13"/>
      <c r="K531" s="13"/>
      <c r="L531" s="12"/>
      <c r="M531" s="13"/>
      <c r="N531" s="13"/>
      <c r="O531" s="13"/>
      <c r="P531" s="13"/>
      <c r="Q531" s="13"/>
      <c r="R531" s="13"/>
      <c r="S531" s="13"/>
      <c r="T531" s="16" t="e">
        <f t="shared" si="8"/>
        <v>#DIV/0!</v>
      </c>
    </row>
    <row r="532" spans="1:20">
      <c r="A532" s="11">
        <v>25120</v>
      </c>
      <c r="B532" s="11" t="s">
        <v>467</v>
      </c>
      <c r="C532" s="11" t="s">
        <v>476</v>
      </c>
      <c r="D532" s="13"/>
      <c r="E532" s="13"/>
      <c r="F532" s="13"/>
      <c r="G532" s="13"/>
      <c r="H532" s="12"/>
      <c r="I532" s="13"/>
      <c r="J532" s="13"/>
      <c r="K532" s="13"/>
      <c r="L532" s="12"/>
      <c r="M532" s="13"/>
      <c r="N532" s="13"/>
      <c r="O532" s="13"/>
      <c r="P532" s="13"/>
      <c r="Q532" s="13"/>
      <c r="R532" s="13"/>
      <c r="S532" s="13"/>
      <c r="T532" s="16" t="e">
        <f t="shared" si="8"/>
        <v>#DIV/0!</v>
      </c>
    </row>
    <row r="533" spans="1:20">
      <c r="A533" s="11">
        <v>25123</v>
      </c>
      <c r="B533" s="11" t="s">
        <v>467</v>
      </c>
      <c r="C533" s="11" t="s">
        <v>477</v>
      </c>
      <c r="D533" s="13"/>
      <c r="E533" s="13"/>
      <c r="F533" s="13"/>
      <c r="G533" s="13"/>
      <c r="H533" s="12"/>
      <c r="I533" s="13"/>
      <c r="J533" s="13"/>
      <c r="K533" s="13"/>
      <c r="L533" s="12"/>
      <c r="M533" s="13"/>
      <c r="N533" s="13"/>
      <c r="O533" s="13"/>
      <c r="P533" s="13"/>
      <c r="Q533" s="13"/>
      <c r="R533" s="13"/>
      <c r="S533" s="13"/>
      <c r="T533" s="16" t="e">
        <f t="shared" si="8"/>
        <v>#DIV/0!</v>
      </c>
    </row>
    <row r="534" spans="1:20">
      <c r="A534" s="11">
        <v>25126</v>
      </c>
      <c r="B534" s="11" t="s">
        <v>467</v>
      </c>
      <c r="C534" s="11" t="s">
        <v>478</v>
      </c>
      <c r="D534" s="13"/>
      <c r="E534" s="13"/>
      <c r="F534" s="13"/>
      <c r="G534" s="13"/>
      <c r="H534" s="12"/>
      <c r="I534" s="13"/>
      <c r="J534" s="13"/>
      <c r="K534" s="13"/>
      <c r="L534" s="12"/>
      <c r="M534" s="13"/>
      <c r="N534" s="13"/>
      <c r="O534" s="13"/>
      <c r="P534" s="13"/>
      <c r="Q534" s="13"/>
      <c r="R534" s="13"/>
      <c r="S534" s="13"/>
      <c r="T534" s="16" t="e">
        <f t="shared" si="8"/>
        <v>#DIV/0!</v>
      </c>
    </row>
    <row r="535" spans="1:20">
      <c r="A535" s="11">
        <v>25148</v>
      </c>
      <c r="B535" s="11" t="s">
        <v>467</v>
      </c>
      <c r="C535" s="11" t="s">
        <v>479</v>
      </c>
      <c r="D535" s="13"/>
      <c r="E535" s="13"/>
      <c r="F535" s="13"/>
      <c r="G535" s="13"/>
      <c r="H535" s="12"/>
      <c r="I535" s="13"/>
      <c r="J535" s="13"/>
      <c r="K535" s="13"/>
      <c r="L535" s="12"/>
      <c r="M535" s="13"/>
      <c r="N535" s="13"/>
      <c r="O535" s="13"/>
      <c r="P535" s="13"/>
      <c r="Q535" s="13"/>
      <c r="R535" s="13"/>
      <c r="S535" s="13"/>
      <c r="T535" s="16" t="e">
        <f t="shared" si="8"/>
        <v>#DIV/0!</v>
      </c>
    </row>
    <row r="536" spans="1:20">
      <c r="A536" s="11">
        <v>25151</v>
      </c>
      <c r="B536" s="11" t="s">
        <v>467</v>
      </c>
      <c r="C536" s="11" t="s">
        <v>480</v>
      </c>
      <c r="D536" s="13"/>
      <c r="E536" s="13"/>
      <c r="F536" s="13"/>
      <c r="G536" s="13"/>
      <c r="H536" s="12"/>
      <c r="I536" s="13"/>
      <c r="J536" s="13"/>
      <c r="K536" s="13"/>
      <c r="L536" s="12"/>
      <c r="M536" s="13"/>
      <c r="N536" s="13"/>
      <c r="O536" s="13"/>
      <c r="P536" s="13"/>
      <c r="Q536" s="13"/>
      <c r="R536" s="13"/>
      <c r="S536" s="13"/>
      <c r="T536" s="16" t="e">
        <f t="shared" si="8"/>
        <v>#DIV/0!</v>
      </c>
    </row>
    <row r="537" spans="1:20">
      <c r="A537" s="11">
        <v>25154</v>
      </c>
      <c r="B537" s="11" t="s">
        <v>467</v>
      </c>
      <c r="C537" s="11" t="s">
        <v>481</v>
      </c>
      <c r="D537" s="13"/>
      <c r="E537" s="13"/>
      <c r="F537" s="13"/>
      <c r="G537" s="13"/>
      <c r="H537" s="12"/>
      <c r="I537" s="13"/>
      <c r="J537" s="13"/>
      <c r="K537" s="13"/>
      <c r="L537" s="12"/>
      <c r="M537" s="13"/>
      <c r="N537" s="13"/>
      <c r="O537" s="13"/>
      <c r="P537" s="13"/>
      <c r="Q537" s="13"/>
      <c r="R537" s="13"/>
      <c r="S537" s="13"/>
      <c r="T537" s="16" t="e">
        <f t="shared" si="8"/>
        <v>#DIV/0!</v>
      </c>
    </row>
    <row r="538" spans="1:20">
      <c r="A538" s="11">
        <v>25168</v>
      </c>
      <c r="B538" s="11" t="s">
        <v>467</v>
      </c>
      <c r="C538" s="11" t="s">
        <v>482</v>
      </c>
      <c r="D538" s="13"/>
      <c r="E538" s="13"/>
      <c r="F538" s="13"/>
      <c r="G538" s="13"/>
      <c r="H538" s="12"/>
      <c r="I538" s="13"/>
      <c r="J538" s="13"/>
      <c r="K538" s="13"/>
      <c r="L538" s="12"/>
      <c r="M538" s="13"/>
      <c r="N538" s="13"/>
      <c r="O538" s="13"/>
      <c r="P538" s="13"/>
      <c r="Q538" s="13"/>
      <c r="R538" s="13"/>
      <c r="S538" s="13"/>
      <c r="T538" s="16" t="e">
        <f t="shared" si="8"/>
        <v>#DIV/0!</v>
      </c>
    </row>
    <row r="539" spans="1:20">
      <c r="A539" s="11">
        <v>25175</v>
      </c>
      <c r="B539" s="11" t="s">
        <v>467</v>
      </c>
      <c r="C539" s="11" t="s">
        <v>483</v>
      </c>
      <c r="D539" s="13"/>
      <c r="E539" s="13"/>
      <c r="F539" s="13"/>
      <c r="G539" s="13"/>
      <c r="H539" s="12"/>
      <c r="I539" s="13"/>
      <c r="J539" s="13"/>
      <c r="K539" s="13"/>
      <c r="L539" s="12"/>
      <c r="M539" s="13"/>
      <c r="N539" s="13"/>
      <c r="O539" s="13"/>
      <c r="P539" s="13"/>
      <c r="Q539" s="13"/>
      <c r="R539" s="13"/>
      <c r="S539" s="13"/>
      <c r="T539" s="16" t="e">
        <f t="shared" si="8"/>
        <v>#DIV/0!</v>
      </c>
    </row>
    <row r="540" spans="1:20">
      <c r="A540" s="11">
        <v>25178</v>
      </c>
      <c r="B540" s="11" t="s">
        <v>467</v>
      </c>
      <c r="C540" s="11" t="s">
        <v>484</v>
      </c>
      <c r="D540" s="13"/>
      <c r="E540" s="13"/>
      <c r="F540" s="13"/>
      <c r="G540" s="13"/>
      <c r="H540" s="12"/>
      <c r="I540" s="13"/>
      <c r="J540" s="13"/>
      <c r="K540" s="13"/>
      <c r="L540" s="12"/>
      <c r="M540" s="13"/>
      <c r="N540" s="13"/>
      <c r="O540" s="13"/>
      <c r="P540" s="13"/>
      <c r="Q540" s="13"/>
      <c r="R540" s="13"/>
      <c r="S540" s="13"/>
      <c r="T540" s="16" t="e">
        <f t="shared" si="8"/>
        <v>#DIV/0!</v>
      </c>
    </row>
    <row r="541" spans="1:20">
      <c r="A541" s="11">
        <v>25181</v>
      </c>
      <c r="B541" s="11" t="s">
        <v>467</v>
      </c>
      <c r="C541" s="11" t="s">
        <v>485</v>
      </c>
      <c r="D541" s="13"/>
      <c r="E541" s="13"/>
      <c r="F541" s="13"/>
      <c r="G541" s="13"/>
      <c r="H541" s="12"/>
      <c r="I541" s="13"/>
      <c r="J541" s="13"/>
      <c r="K541" s="13"/>
      <c r="L541" s="12"/>
      <c r="M541" s="13"/>
      <c r="N541" s="13"/>
      <c r="O541" s="13"/>
      <c r="P541" s="13"/>
      <c r="Q541" s="13"/>
      <c r="R541" s="13"/>
      <c r="S541" s="13"/>
      <c r="T541" s="16" t="e">
        <f t="shared" si="8"/>
        <v>#DIV/0!</v>
      </c>
    </row>
    <row r="542" spans="1:20">
      <c r="A542" s="11">
        <v>25183</v>
      </c>
      <c r="B542" s="11" t="s">
        <v>467</v>
      </c>
      <c r="C542" s="11" t="s">
        <v>486</v>
      </c>
      <c r="D542" s="13"/>
      <c r="E542" s="13"/>
      <c r="F542" s="13"/>
      <c r="G542" s="13"/>
      <c r="H542" s="12"/>
      <c r="I542" s="13"/>
      <c r="J542" s="13"/>
      <c r="K542" s="13"/>
      <c r="L542" s="12"/>
      <c r="M542" s="13"/>
      <c r="N542" s="13"/>
      <c r="O542" s="13"/>
      <c r="P542" s="13"/>
      <c r="Q542" s="13"/>
      <c r="R542" s="13"/>
      <c r="S542" s="13"/>
      <c r="T542" s="16" t="e">
        <f t="shared" si="8"/>
        <v>#DIV/0!</v>
      </c>
    </row>
    <row r="543" spans="1:20">
      <c r="A543" s="11">
        <v>25200</v>
      </c>
      <c r="B543" s="11" t="s">
        <v>467</v>
      </c>
      <c r="C543" s="11" t="s">
        <v>487</v>
      </c>
      <c r="D543" s="13"/>
      <c r="E543" s="13"/>
      <c r="F543" s="13"/>
      <c r="G543" s="13"/>
      <c r="H543" s="12"/>
      <c r="I543" s="13"/>
      <c r="J543" s="13"/>
      <c r="K543" s="13"/>
      <c r="L543" s="12"/>
      <c r="M543" s="13"/>
      <c r="N543" s="13"/>
      <c r="O543" s="13"/>
      <c r="P543" s="13"/>
      <c r="Q543" s="13"/>
      <c r="R543" s="13"/>
      <c r="S543" s="13"/>
      <c r="T543" s="16" t="e">
        <f t="shared" si="8"/>
        <v>#DIV/0!</v>
      </c>
    </row>
    <row r="544" spans="1:20">
      <c r="A544" s="11">
        <v>25214</v>
      </c>
      <c r="B544" s="11" t="s">
        <v>467</v>
      </c>
      <c r="C544" s="11" t="s">
        <v>488</v>
      </c>
      <c r="D544" s="13"/>
      <c r="E544" s="13"/>
      <c r="F544" s="13"/>
      <c r="G544" s="13"/>
      <c r="H544" s="12"/>
      <c r="I544" s="13"/>
      <c r="J544" s="13"/>
      <c r="K544" s="13"/>
      <c r="L544" s="12"/>
      <c r="M544" s="13"/>
      <c r="N544" s="13"/>
      <c r="O544" s="13"/>
      <c r="P544" s="13"/>
      <c r="Q544" s="13"/>
      <c r="R544" s="13"/>
      <c r="S544" s="13"/>
      <c r="T544" s="16" t="e">
        <f t="shared" si="8"/>
        <v>#DIV/0!</v>
      </c>
    </row>
    <row r="545" spans="1:20">
      <c r="A545" s="11">
        <v>25224</v>
      </c>
      <c r="B545" s="11" t="s">
        <v>467</v>
      </c>
      <c r="C545" s="11" t="s">
        <v>489</v>
      </c>
      <c r="D545" s="13"/>
      <c r="E545" s="13"/>
      <c r="F545" s="13"/>
      <c r="G545" s="13"/>
      <c r="H545" s="12"/>
      <c r="I545" s="13"/>
      <c r="J545" s="13"/>
      <c r="K545" s="13"/>
      <c r="L545" s="12"/>
      <c r="M545" s="13"/>
      <c r="N545" s="13"/>
      <c r="O545" s="13"/>
      <c r="P545" s="13"/>
      <c r="Q545" s="13"/>
      <c r="R545" s="13"/>
      <c r="S545" s="13"/>
      <c r="T545" s="16" t="e">
        <f t="shared" si="8"/>
        <v>#DIV/0!</v>
      </c>
    </row>
    <row r="546" spans="1:20">
      <c r="A546" s="11">
        <v>25245</v>
      </c>
      <c r="B546" s="11" t="s">
        <v>467</v>
      </c>
      <c r="C546" s="11" t="s">
        <v>490</v>
      </c>
      <c r="D546" s="13"/>
      <c r="E546" s="13"/>
      <c r="F546" s="13"/>
      <c r="G546" s="13"/>
      <c r="H546" s="12"/>
      <c r="I546" s="13"/>
      <c r="J546" s="13"/>
      <c r="K546" s="13"/>
      <c r="L546" s="12"/>
      <c r="M546" s="13"/>
      <c r="N546" s="13"/>
      <c r="O546" s="13"/>
      <c r="P546" s="13"/>
      <c r="Q546" s="13"/>
      <c r="R546" s="13"/>
      <c r="S546" s="13"/>
      <c r="T546" s="16" t="e">
        <f t="shared" si="8"/>
        <v>#DIV/0!</v>
      </c>
    </row>
    <row r="547" spans="1:20">
      <c r="A547" s="11">
        <v>25258</v>
      </c>
      <c r="B547" s="11" t="s">
        <v>467</v>
      </c>
      <c r="C547" s="11" t="s">
        <v>180</v>
      </c>
      <c r="D547" s="13"/>
      <c r="E547" s="13"/>
      <c r="F547" s="13"/>
      <c r="G547" s="13"/>
      <c r="H547" s="12"/>
      <c r="I547" s="13"/>
      <c r="J547" s="13"/>
      <c r="K547" s="13"/>
      <c r="L547" s="12"/>
      <c r="M547" s="13"/>
      <c r="N547" s="13"/>
      <c r="O547" s="13"/>
      <c r="P547" s="13"/>
      <c r="Q547" s="13"/>
      <c r="R547" s="13"/>
      <c r="S547" s="13"/>
      <c r="T547" s="16" t="e">
        <f t="shared" si="8"/>
        <v>#DIV/0!</v>
      </c>
    </row>
    <row r="548" spans="1:20">
      <c r="A548" s="11">
        <v>25260</v>
      </c>
      <c r="B548" s="11" t="s">
        <v>467</v>
      </c>
      <c r="C548" s="11" t="s">
        <v>491</v>
      </c>
      <c r="D548" s="13"/>
      <c r="E548" s="13"/>
      <c r="F548" s="13"/>
      <c r="G548" s="13"/>
      <c r="H548" s="12"/>
      <c r="I548" s="13"/>
      <c r="J548" s="13"/>
      <c r="K548" s="13"/>
      <c r="L548" s="12"/>
      <c r="M548" s="13"/>
      <c r="N548" s="13"/>
      <c r="O548" s="13"/>
      <c r="P548" s="13"/>
      <c r="Q548" s="13"/>
      <c r="R548" s="13"/>
      <c r="S548" s="13"/>
      <c r="T548" s="16" t="e">
        <f t="shared" si="8"/>
        <v>#DIV/0!</v>
      </c>
    </row>
    <row r="549" spans="1:20">
      <c r="A549" s="11">
        <v>25269</v>
      </c>
      <c r="B549" s="11" t="s">
        <v>467</v>
      </c>
      <c r="C549" s="11" t="s">
        <v>492</v>
      </c>
      <c r="D549" s="13"/>
      <c r="E549" s="13"/>
      <c r="F549" s="13"/>
      <c r="G549" s="13"/>
      <c r="H549" s="12"/>
      <c r="I549" s="13"/>
      <c r="J549" s="13"/>
      <c r="K549" s="13"/>
      <c r="L549" s="12"/>
      <c r="M549" s="13"/>
      <c r="N549" s="13"/>
      <c r="O549" s="13"/>
      <c r="P549" s="13"/>
      <c r="Q549" s="13"/>
      <c r="R549" s="13"/>
      <c r="S549" s="13"/>
      <c r="T549" s="16" t="e">
        <f t="shared" si="8"/>
        <v>#DIV/0!</v>
      </c>
    </row>
    <row r="550" spans="1:20">
      <c r="A550" s="11">
        <v>25279</v>
      </c>
      <c r="B550" s="11" t="s">
        <v>467</v>
      </c>
      <c r="C550" s="11" t="s">
        <v>493</v>
      </c>
      <c r="D550" s="13"/>
      <c r="E550" s="13"/>
      <c r="F550" s="13"/>
      <c r="G550" s="13"/>
      <c r="H550" s="12"/>
      <c r="I550" s="13"/>
      <c r="J550" s="13"/>
      <c r="K550" s="13"/>
      <c r="L550" s="12"/>
      <c r="M550" s="13"/>
      <c r="N550" s="13"/>
      <c r="O550" s="13"/>
      <c r="P550" s="13"/>
      <c r="Q550" s="13"/>
      <c r="R550" s="13"/>
      <c r="S550" s="13"/>
      <c r="T550" s="16" t="e">
        <f t="shared" si="8"/>
        <v>#DIV/0!</v>
      </c>
    </row>
    <row r="551" spans="1:20">
      <c r="A551" s="11">
        <v>25281</v>
      </c>
      <c r="B551" s="11" t="s">
        <v>467</v>
      </c>
      <c r="C551" s="11" t="s">
        <v>494</v>
      </c>
      <c r="D551" s="13"/>
      <c r="E551" s="13"/>
      <c r="F551" s="13"/>
      <c r="G551" s="13"/>
      <c r="H551" s="12"/>
      <c r="I551" s="13"/>
      <c r="J551" s="13"/>
      <c r="K551" s="13"/>
      <c r="L551" s="12"/>
      <c r="M551" s="13"/>
      <c r="N551" s="13"/>
      <c r="O551" s="13"/>
      <c r="P551" s="13"/>
      <c r="Q551" s="13"/>
      <c r="R551" s="13"/>
      <c r="S551" s="13"/>
      <c r="T551" s="16" t="e">
        <f t="shared" si="8"/>
        <v>#DIV/0!</v>
      </c>
    </row>
    <row r="552" spans="1:20">
      <c r="A552" s="11">
        <v>25286</v>
      </c>
      <c r="B552" s="11" t="s">
        <v>467</v>
      </c>
      <c r="C552" s="11" t="s">
        <v>495</v>
      </c>
      <c r="D552" s="13"/>
      <c r="E552" s="13"/>
      <c r="F552" s="13"/>
      <c r="G552" s="13"/>
      <c r="H552" s="12"/>
      <c r="I552" s="13"/>
      <c r="J552" s="13"/>
      <c r="K552" s="13"/>
      <c r="L552" s="12"/>
      <c r="M552" s="13"/>
      <c r="N552" s="13"/>
      <c r="O552" s="13"/>
      <c r="P552" s="13"/>
      <c r="Q552" s="13"/>
      <c r="R552" s="13"/>
      <c r="S552" s="13"/>
      <c r="T552" s="16" t="e">
        <f t="shared" si="8"/>
        <v>#DIV/0!</v>
      </c>
    </row>
    <row r="553" spans="1:20">
      <c r="A553" s="11">
        <v>25288</v>
      </c>
      <c r="B553" s="11" t="s">
        <v>467</v>
      </c>
      <c r="C553" s="11" t="s">
        <v>496</v>
      </c>
      <c r="D553" s="13"/>
      <c r="E553" s="13"/>
      <c r="F553" s="13"/>
      <c r="G553" s="13"/>
      <c r="H553" s="12"/>
      <c r="I553" s="13"/>
      <c r="J553" s="13"/>
      <c r="K553" s="13"/>
      <c r="L553" s="12"/>
      <c r="M553" s="13"/>
      <c r="N553" s="13"/>
      <c r="O553" s="13"/>
      <c r="P553" s="13"/>
      <c r="Q553" s="13"/>
      <c r="R553" s="13"/>
      <c r="S553" s="13"/>
      <c r="T553" s="16" t="e">
        <f t="shared" si="8"/>
        <v>#DIV/0!</v>
      </c>
    </row>
    <row r="554" spans="1:20">
      <c r="A554" s="11">
        <v>25290</v>
      </c>
      <c r="B554" s="11" t="s">
        <v>467</v>
      </c>
      <c r="C554" s="11" t="s">
        <v>497</v>
      </c>
      <c r="D554" s="13"/>
      <c r="E554" s="13"/>
      <c r="F554" s="13"/>
      <c r="G554" s="13"/>
      <c r="H554" s="12"/>
      <c r="I554" s="13"/>
      <c r="J554" s="13"/>
      <c r="K554" s="13"/>
      <c r="L554" s="12"/>
      <c r="M554" s="13"/>
      <c r="N554" s="13"/>
      <c r="O554" s="13"/>
      <c r="P554" s="13"/>
      <c r="Q554" s="13"/>
      <c r="R554" s="13"/>
      <c r="S554" s="13"/>
      <c r="T554" s="16" t="e">
        <f t="shared" si="8"/>
        <v>#DIV/0!</v>
      </c>
    </row>
    <row r="555" spans="1:20">
      <c r="A555" s="11">
        <v>25293</v>
      </c>
      <c r="B555" s="11" t="s">
        <v>467</v>
      </c>
      <c r="C555" s="11" t="s">
        <v>498</v>
      </c>
      <c r="D555" s="13"/>
      <c r="E555" s="13"/>
      <c r="F555" s="13"/>
      <c r="G555" s="13"/>
      <c r="H555" s="12"/>
      <c r="I555" s="13"/>
      <c r="J555" s="13"/>
      <c r="K555" s="13"/>
      <c r="L555" s="12"/>
      <c r="M555" s="13"/>
      <c r="N555" s="13"/>
      <c r="O555" s="13"/>
      <c r="P555" s="13"/>
      <c r="Q555" s="13"/>
      <c r="R555" s="13"/>
      <c r="S555" s="13"/>
      <c r="T555" s="16" t="e">
        <f t="shared" si="8"/>
        <v>#DIV/0!</v>
      </c>
    </row>
    <row r="556" spans="1:20">
      <c r="A556" s="11">
        <v>25295</v>
      </c>
      <c r="B556" s="11" t="s">
        <v>467</v>
      </c>
      <c r="C556" s="11" t="s">
        <v>499</v>
      </c>
      <c r="D556" s="13"/>
      <c r="E556" s="13"/>
      <c r="F556" s="13"/>
      <c r="G556" s="13"/>
      <c r="H556" s="12"/>
      <c r="I556" s="13"/>
      <c r="J556" s="13"/>
      <c r="K556" s="13"/>
      <c r="L556" s="12"/>
      <c r="M556" s="13"/>
      <c r="N556" s="13"/>
      <c r="O556" s="13"/>
      <c r="P556" s="13"/>
      <c r="Q556" s="13"/>
      <c r="R556" s="13"/>
      <c r="S556" s="13"/>
      <c r="T556" s="16" t="e">
        <f t="shared" si="8"/>
        <v>#DIV/0!</v>
      </c>
    </row>
    <row r="557" spans="1:20">
      <c r="A557" s="11">
        <v>25297</v>
      </c>
      <c r="B557" s="11" t="s">
        <v>467</v>
      </c>
      <c r="C557" s="11" t="s">
        <v>500</v>
      </c>
      <c r="D557" s="13"/>
      <c r="E557" s="13"/>
      <c r="F557" s="13"/>
      <c r="G557" s="13"/>
      <c r="H557" s="12"/>
      <c r="I557" s="13"/>
      <c r="J557" s="13"/>
      <c r="K557" s="13"/>
      <c r="L557" s="12"/>
      <c r="M557" s="13"/>
      <c r="N557" s="13"/>
      <c r="O557" s="13"/>
      <c r="P557" s="13"/>
      <c r="Q557" s="13"/>
      <c r="R557" s="13"/>
      <c r="S557" s="13"/>
      <c r="T557" s="16" t="e">
        <f t="shared" si="8"/>
        <v>#DIV/0!</v>
      </c>
    </row>
    <row r="558" spans="1:20">
      <c r="A558" s="11">
        <v>25299</v>
      </c>
      <c r="B558" s="11" t="s">
        <v>467</v>
      </c>
      <c r="C558" s="11" t="s">
        <v>501</v>
      </c>
      <c r="D558" s="13"/>
      <c r="E558" s="13"/>
      <c r="F558" s="13"/>
      <c r="G558" s="13"/>
      <c r="H558" s="12"/>
      <c r="I558" s="13"/>
      <c r="J558" s="13"/>
      <c r="K558" s="13"/>
      <c r="L558" s="12"/>
      <c r="M558" s="13"/>
      <c r="N558" s="13"/>
      <c r="O558" s="13"/>
      <c r="P558" s="13"/>
      <c r="Q558" s="13"/>
      <c r="R558" s="13"/>
      <c r="S558" s="13"/>
      <c r="T558" s="16" t="e">
        <f t="shared" si="8"/>
        <v>#DIV/0!</v>
      </c>
    </row>
    <row r="559" spans="1:20">
      <c r="A559" s="11">
        <v>25307</v>
      </c>
      <c r="B559" s="11" t="s">
        <v>467</v>
      </c>
      <c r="C559" s="11" t="s">
        <v>502</v>
      </c>
      <c r="D559" s="13"/>
      <c r="E559" s="13"/>
      <c r="F559" s="13"/>
      <c r="G559" s="13"/>
      <c r="H559" s="12"/>
      <c r="I559" s="13"/>
      <c r="J559" s="13"/>
      <c r="K559" s="13"/>
      <c r="L559" s="12"/>
      <c r="M559" s="13"/>
      <c r="N559" s="13"/>
      <c r="O559" s="13"/>
      <c r="P559" s="13"/>
      <c r="Q559" s="13"/>
      <c r="R559" s="13"/>
      <c r="S559" s="13"/>
      <c r="T559" s="16" t="e">
        <f t="shared" si="8"/>
        <v>#DIV/0!</v>
      </c>
    </row>
    <row r="560" spans="1:20">
      <c r="A560" s="11">
        <v>25312</v>
      </c>
      <c r="B560" s="11" t="s">
        <v>467</v>
      </c>
      <c r="C560" s="11" t="s">
        <v>68</v>
      </c>
      <c r="D560" s="13"/>
      <c r="E560" s="13"/>
      <c r="F560" s="13"/>
      <c r="G560" s="13"/>
      <c r="H560" s="12"/>
      <c r="I560" s="13"/>
      <c r="J560" s="13"/>
      <c r="K560" s="13"/>
      <c r="L560" s="12"/>
      <c r="M560" s="13"/>
      <c r="N560" s="13"/>
      <c r="O560" s="13"/>
      <c r="P560" s="13"/>
      <c r="Q560" s="13"/>
      <c r="R560" s="13"/>
      <c r="S560" s="13"/>
      <c r="T560" s="16" t="e">
        <f t="shared" si="8"/>
        <v>#DIV/0!</v>
      </c>
    </row>
    <row r="561" spans="1:20">
      <c r="A561" s="11">
        <v>25317</v>
      </c>
      <c r="B561" s="11" t="s">
        <v>467</v>
      </c>
      <c r="C561" s="11" t="s">
        <v>503</v>
      </c>
      <c r="D561" s="13"/>
      <c r="E561" s="13"/>
      <c r="F561" s="13"/>
      <c r="G561" s="13"/>
      <c r="H561" s="12"/>
      <c r="I561" s="13"/>
      <c r="J561" s="13"/>
      <c r="K561" s="13"/>
      <c r="L561" s="12"/>
      <c r="M561" s="13"/>
      <c r="N561" s="13"/>
      <c r="O561" s="13"/>
      <c r="P561" s="13"/>
      <c r="Q561" s="13"/>
      <c r="R561" s="13"/>
      <c r="S561" s="13"/>
      <c r="T561" s="16" t="e">
        <f t="shared" si="8"/>
        <v>#DIV/0!</v>
      </c>
    </row>
    <row r="562" spans="1:20">
      <c r="A562" s="11">
        <v>25320</v>
      </c>
      <c r="B562" s="11" t="s">
        <v>467</v>
      </c>
      <c r="C562" s="11" t="s">
        <v>504</v>
      </c>
      <c r="D562" s="13"/>
      <c r="E562" s="13"/>
      <c r="F562" s="13"/>
      <c r="G562" s="13"/>
      <c r="H562" s="12"/>
      <c r="I562" s="13"/>
      <c r="J562" s="13"/>
      <c r="K562" s="13"/>
      <c r="L562" s="12"/>
      <c r="M562" s="13"/>
      <c r="N562" s="13"/>
      <c r="O562" s="13"/>
      <c r="P562" s="13"/>
      <c r="Q562" s="13"/>
      <c r="R562" s="13"/>
      <c r="S562" s="13"/>
      <c r="T562" s="16" t="e">
        <f t="shared" si="8"/>
        <v>#DIV/0!</v>
      </c>
    </row>
    <row r="563" spans="1:20">
      <c r="A563" s="11">
        <v>25322</v>
      </c>
      <c r="B563" s="11" t="s">
        <v>467</v>
      </c>
      <c r="C563" s="11" t="s">
        <v>505</v>
      </c>
      <c r="D563" s="13"/>
      <c r="E563" s="13"/>
      <c r="F563" s="13"/>
      <c r="G563" s="13"/>
      <c r="H563" s="12"/>
      <c r="I563" s="13"/>
      <c r="J563" s="13"/>
      <c r="K563" s="13"/>
      <c r="L563" s="12"/>
      <c r="M563" s="13"/>
      <c r="N563" s="13"/>
      <c r="O563" s="13"/>
      <c r="P563" s="13"/>
      <c r="Q563" s="13"/>
      <c r="R563" s="13"/>
      <c r="S563" s="13"/>
      <c r="T563" s="16" t="e">
        <f t="shared" si="8"/>
        <v>#DIV/0!</v>
      </c>
    </row>
    <row r="564" spans="1:20">
      <c r="A564" s="11">
        <v>25324</v>
      </c>
      <c r="B564" s="11" t="s">
        <v>467</v>
      </c>
      <c r="C564" s="11" t="s">
        <v>506</v>
      </c>
      <c r="D564" s="13"/>
      <c r="E564" s="13"/>
      <c r="F564" s="13"/>
      <c r="G564" s="13"/>
      <c r="H564" s="12"/>
      <c r="I564" s="13"/>
      <c r="J564" s="13"/>
      <c r="K564" s="13"/>
      <c r="L564" s="12"/>
      <c r="M564" s="13"/>
      <c r="N564" s="13"/>
      <c r="O564" s="13"/>
      <c r="P564" s="13"/>
      <c r="Q564" s="13"/>
      <c r="R564" s="13"/>
      <c r="S564" s="13"/>
      <c r="T564" s="16" t="e">
        <f t="shared" si="8"/>
        <v>#DIV/0!</v>
      </c>
    </row>
    <row r="565" spans="1:20">
      <c r="A565" s="11">
        <v>25326</v>
      </c>
      <c r="B565" s="11" t="s">
        <v>467</v>
      </c>
      <c r="C565" s="11" t="s">
        <v>507</v>
      </c>
      <c r="D565" s="13"/>
      <c r="E565" s="13"/>
      <c r="F565" s="13"/>
      <c r="G565" s="13"/>
      <c r="H565" s="12"/>
      <c r="I565" s="13"/>
      <c r="J565" s="13"/>
      <c r="K565" s="13"/>
      <c r="L565" s="12"/>
      <c r="M565" s="13"/>
      <c r="N565" s="13"/>
      <c r="O565" s="13"/>
      <c r="P565" s="13"/>
      <c r="Q565" s="13"/>
      <c r="R565" s="13"/>
      <c r="S565" s="13"/>
      <c r="T565" s="16" t="e">
        <f t="shared" si="8"/>
        <v>#DIV/0!</v>
      </c>
    </row>
    <row r="566" spans="1:20">
      <c r="A566" s="11">
        <v>25328</v>
      </c>
      <c r="B566" s="11" t="s">
        <v>467</v>
      </c>
      <c r="C566" s="11" t="s">
        <v>508</v>
      </c>
      <c r="D566" s="13"/>
      <c r="E566" s="13"/>
      <c r="F566" s="13"/>
      <c r="G566" s="13"/>
      <c r="H566" s="12"/>
      <c r="I566" s="13"/>
      <c r="J566" s="13"/>
      <c r="K566" s="13"/>
      <c r="L566" s="12"/>
      <c r="M566" s="13"/>
      <c r="N566" s="13"/>
      <c r="O566" s="13"/>
      <c r="P566" s="13"/>
      <c r="Q566" s="13"/>
      <c r="R566" s="13"/>
      <c r="S566" s="13"/>
      <c r="T566" s="16" t="e">
        <f t="shared" si="8"/>
        <v>#DIV/0!</v>
      </c>
    </row>
    <row r="567" spans="1:20">
      <c r="A567" s="11">
        <v>25335</v>
      </c>
      <c r="B567" s="11" t="s">
        <v>467</v>
      </c>
      <c r="C567" s="11" t="s">
        <v>509</v>
      </c>
      <c r="D567" s="13"/>
      <c r="E567" s="13"/>
      <c r="F567" s="13"/>
      <c r="G567" s="13"/>
      <c r="H567" s="12"/>
      <c r="I567" s="13"/>
      <c r="J567" s="13"/>
      <c r="K567" s="13"/>
      <c r="L567" s="12"/>
      <c r="M567" s="13"/>
      <c r="N567" s="13"/>
      <c r="O567" s="13"/>
      <c r="P567" s="13"/>
      <c r="Q567" s="13"/>
      <c r="R567" s="13"/>
      <c r="S567" s="13"/>
      <c r="T567" s="16" t="e">
        <f t="shared" si="8"/>
        <v>#DIV/0!</v>
      </c>
    </row>
    <row r="568" spans="1:20">
      <c r="A568" s="11">
        <v>25339</v>
      </c>
      <c r="B568" s="11" t="s">
        <v>467</v>
      </c>
      <c r="C568" s="11" t="s">
        <v>510</v>
      </c>
      <c r="D568" s="13"/>
      <c r="E568" s="13"/>
      <c r="F568" s="13"/>
      <c r="G568" s="13"/>
      <c r="H568" s="12"/>
      <c r="I568" s="13"/>
      <c r="J568" s="13"/>
      <c r="K568" s="13"/>
      <c r="L568" s="12"/>
      <c r="M568" s="13"/>
      <c r="N568" s="13"/>
      <c r="O568" s="13"/>
      <c r="P568" s="13"/>
      <c r="Q568" s="13"/>
      <c r="R568" s="13"/>
      <c r="S568" s="13"/>
      <c r="T568" s="16" t="e">
        <f t="shared" si="8"/>
        <v>#DIV/0!</v>
      </c>
    </row>
    <row r="569" spans="1:20">
      <c r="A569" s="11">
        <v>25368</v>
      </c>
      <c r="B569" s="11" t="s">
        <v>467</v>
      </c>
      <c r="C569" s="11" t="s">
        <v>511</v>
      </c>
      <c r="D569" s="13"/>
      <c r="E569" s="13"/>
      <c r="F569" s="13"/>
      <c r="G569" s="13"/>
      <c r="H569" s="12"/>
      <c r="I569" s="13"/>
      <c r="J569" s="13"/>
      <c r="K569" s="13"/>
      <c r="L569" s="12"/>
      <c r="M569" s="13"/>
      <c r="N569" s="13"/>
      <c r="O569" s="13"/>
      <c r="P569" s="13"/>
      <c r="Q569" s="13"/>
      <c r="R569" s="13"/>
      <c r="S569" s="13"/>
      <c r="T569" s="16" t="e">
        <f t="shared" si="8"/>
        <v>#DIV/0!</v>
      </c>
    </row>
    <row r="570" spans="1:20">
      <c r="A570" s="11">
        <v>25372</v>
      </c>
      <c r="B570" s="11" t="s">
        <v>467</v>
      </c>
      <c r="C570" s="11" t="s">
        <v>512</v>
      </c>
      <c r="D570" s="13"/>
      <c r="E570" s="13"/>
      <c r="F570" s="13"/>
      <c r="G570" s="13"/>
      <c r="H570" s="12"/>
      <c r="I570" s="13"/>
      <c r="J570" s="13"/>
      <c r="K570" s="13"/>
      <c r="L570" s="12"/>
      <c r="M570" s="13"/>
      <c r="N570" s="13"/>
      <c r="O570" s="13"/>
      <c r="P570" s="13"/>
      <c r="Q570" s="13"/>
      <c r="R570" s="13"/>
      <c r="S570" s="13"/>
      <c r="T570" s="16" t="e">
        <f t="shared" si="8"/>
        <v>#DIV/0!</v>
      </c>
    </row>
    <row r="571" spans="1:20">
      <c r="A571" s="11">
        <v>25377</v>
      </c>
      <c r="B571" s="11" t="s">
        <v>467</v>
      </c>
      <c r="C571" s="11" t="s">
        <v>513</v>
      </c>
      <c r="D571" s="13"/>
      <c r="E571" s="13"/>
      <c r="F571" s="13"/>
      <c r="G571" s="13"/>
      <c r="H571" s="12"/>
      <c r="I571" s="13"/>
      <c r="J571" s="13"/>
      <c r="K571" s="13"/>
      <c r="L571" s="12"/>
      <c r="M571" s="13"/>
      <c r="N571" s="13"/>
      <c r="O571" s="13"/>
      <c r="P571" s="13"/>
      <c r="Q571" s="13"/>
      <c r="R571" s="13"/>
      <c r="S571" s="13"/>
      <c r="T571" s="16" t="e">
        <f t="shared" si="8"/>
        <v>#DIV/0!</v>
      </c>
    </row>
    <row r="572" spans="1:20">
      <c r="A572" s="11">
        <v>25386</v>
      </c>
      <c r="B572" s="11" t="s">
        <v>467</v>
      </c>
      <c r="C572" s="11" t="s">
        <v>514</v>
      </c>
      <c r="D572" s="13"/>
      <c r="E572" s="13"/>
      <c r="F572" s="13"/>
      <c r="G572" s="13"/>
      <c r="H572" s="12"/>
      <c r="I572" s="13"/>
      <c r="J572" s="13"/>
      <c r="K572" s="13"/>
      <c r="L572" s="12"/>
      <c r="M572" s="13"/>
      <c r="N572" s="13"/>
      <c r="O572" s="13"/>
      <c r="P572" s="13"/>
      <c r="Q572" s="13"/>
      <c r="R572" s="13"/>
      <c r="S572" s="13"/>
      <c r="T572" s="16" t="e">
        <f t="shared" si="8"/>
        <v>#DIV/0!</v>
      </c>
    </row>
    <row r="573" spans="1:20">
      <c r="A573" s="11">
        <v>25394</v>
      </c>
      <c r="B573" s="11" t="s">
        <v>467</v>
      </c>
      <c r="C573" s="11" t="s">
        <v>515</v>
      </c>
      <c r="D573" s="13"/>
      <c r="E573" s="13"/>
      <c r="F573" s="13"/>
      <c r="G573" s="13"/>
      <c r="H573" s="12"/>
      <c r="I573" s="13"/>
      <c r="J573" s="13"/>
      <c r="K573" s="13"/>
      <c r="L573" s="12"/>
      <c r="M573" s="13"/>
      <c r="N573" s="13"/>
      <c r="O573" s="13"/>
      <c r="P573" s="13"/>
      <c r="Q573" s="13"/>
      <c r="R573" s="13"/>
      <c r="S573" s="13"/>
      <c r="T573" s="16" t="e">
        <f t="shared" si="8"/>
        <v>#DIV/0!</v>
      </c>
    </row>
    <row r="574" spans="1:20">
      <c r="A574" s="11">
        <v>25398</v>
      </c>
      <c r="B574" s="11" t="s">
        <v>467</v>
      </c>
      <c r="C574" s="11" t="s">
        <v>516</v>
      </c>
      <c r="D574" s="13"/>
      <c r="E574" s="13"/>
      <c r="F574" s="13"/>
      <c r="G574" s="13"/>
      <c r="H574" s="12"/>
      <c r="I574" s="13"/>
      <c r="J574" s="13"/>
      <c r="K574" s="13"/>
      <c r="L574" s="12"/>
      <c r="M574" s="13"/>
      <c r="N574" s="13"/>
      <c r="O574" s="13"/>
      <c r="P574" s="13"/>
      <c r="Q574" s="13"/>
      <c r="R574" s="13"/>
      <c r="S574" s="13"/>
      <c r="T574" s="16" t="e">
        <f t="shared" si="8"/>
        <v>#DIV/0!</v>
      </c>
    </row>
    <row r="575" spans="1:20">
      <c r="A575" s="11">
        <v>25402</v>
      </c>
      <c r="B575" s="11" t="s">
        <v>467</v>
      </c>
      <c r="C575" s="11" t="s">
        <v>390</v>
      </c>
      <c r="D575" s="13"/>
      <c r="E575" s="13"/>
      <c r="F575" s="13"/>
      <c r="G575" s="13"/>
      <c r="H575" s="12"/>
      <c r="I575" s="13"/>
      <c r="J575" s="13"/>
      <c r="K575" s="13"/>
      <c r="L575" s="12"/>
      <c r="M575" s="13"/>
      <c r="N575" s="13"/>
      <c r="O575" s="13"/>
      <c r="P575" s="13"/>
      <c r="Q575" s="13"/>
      <c r="R575" s="13"/>
      <c r="S575" s="13"/>
      <c r="T575" s="16" t="e">
        <f t="shared" si="8"/>
        <v>#DIV/0!</v>
      </c>
    </row>
    <row r="576" spans="1:20">
      <c r="A576" s="11">
        <v>25407</v>
      </c>
      <c r="B576" s="11" t="s">
        <v>467</v>
      </c>
      <c r="C576" s="11" t="s">
        <v>517</v>
      </c>
      <c r="D576" s="13"/>
      <c r="E576" s="13"/>
      <c r="F576" s="13"/>
      <c r="G576" s="13"/>
      <c r="H576" s="12"/>
      <c r="I576" s="13"/>
      <c r="J576" s="13"/>
      <c r="K576" s="13"/>
      <c r="L576" s="12"/>
      <c r="M576" s="13"/>
      <c r="N576" s="13"/>
      <c r="O576" s="13"/>
      <c r="P576" s="13"/>
      <c r="Q576" s="13"/>
      <c r="R576" s="13"/>
      <c r="S576" s="13"/>
      <c r="T576" s="16" t="e">
        <f t="shared" si="8"/>
        <v>#DIV/0!</v>
      </c>
    </row>
    <row r="577" spans="1:20">
      <c r="A577" s="11">
        <v>25426</v>
      </c>
      <c r="B577" s="11" t="s">
        <v>467</v>
      </c>
      <c r="C577" s="11" t="s">
        <v>518</v>
      </c>
      <c r="D577" s="13"/>
      <c r="E577" s="13"/>
      <c r="F577" s="13"/>
      <c r="G577" s="13"/>
      <c r="H577" s="12"/>
      <c r="I577" s="13"/>
      <c r="J577" s="13"/>
      <c r="K577" s="13"/>
      <c r="L577" s="12"/>
      <c r="M577" s="13"/>
      <c r="N577" s="13"/>
      <c r="O577" s="13"/>
      <c r="P577" s="13"/>
      <c r="Q577" s="13"/>
      <c r="R577" s="13"/>
      <c r="S577" s="13"/>
      <c r="T577" s="16" t="e">
        <f t="shared" si="8"/>
        <v>#DIV/0!</v>
      </c>
    </row>
    <row r="578" spans="1:20">
      <c r="A578" s="11">
        <v>25430</v>
      </c>
      <c r="B578" s="11" t="s">
        <v>467</v>
      </c>
      <c r="C578" s="11" t="s">
        <v>519</v>
      </c>
      <c r="D578" s="13"/>
      <c r="E578" s="13"/>
      <c r="F578" s="13"/>
      <c r="G578" s="13"/>
      <c r="H578" s="12"/>
      <c r="I578" s="13"/>
      <c r="J578" s="13"/>
      <c r="K578" s="13"/>
      <c r="L578" s="12"/>
      <c r="M578" s="13"/>
      <c r="N578" s="13"/>
      <c r="O578" s="13"/>
      <c r="P578" s="13"/>
      <c r="Q578" s="13"/>
      <c r="R578" s="13"/>
      <c r="S578" s="13"/>
      <c r="T578" s="16" t="e">
        <f t="shared" si="8"/>
        <v>#DIV/0!</v>
      </c>
    </row>
    <row r="579" spans="1:20">
      <c r="A579" s="11">
        <v>25436</v>
      </c>
      <c r="B579" s="11" t="s">
        <v>467</v>
      </c>
      <c r="C579" s="11" t="s">
        <v>520</v>
      </c>
      <c r="D579" s="13"/>
      <c r="E579" s="13"/>
      <c r="F579" s="13"/>
      <c r="G579" s="13"/>
      <c r="H579" s="12"/>
      <c r="I579" s="13"/>
      <c r="J579" s="13"/>
      <c r="K579" s="13"/>
      <c r="L579" s="12"/>
      <c r="M579" s="13"/>
      <c r="N579" s="13"/>
      <c r="O579" s="13"/>
      <c r="P579" s="13"/>
      <c r="Q579" s="13"/>
      <c r="R579" s="13"/>
      <c r="S579" s="13"/>
      <c r="T579" s="16" t="e">
        <f t="shared" si="8"/>
        <v>#DIV/0!</v>
      </c>
    </row>
    <row r="580" spans="1:20">
      <c r="A580" s="11">
        <v>25438</v>
      </c>
      <c r="B580" s="11" t="s">
        <v>467</v>
      </c>
      <c r="C580" s="11" t="s">
        <v>521</v>
      </c>
      <c r="D580" s="13"/>
      <c r="E580" s="13"/>
      <c r="F580" s="13"/>
      <c r="G580" s="13"/>
      <c r="H580" s="12"/>
      <c r="I580" s="13"/>
      <c r="J580" s="13"/>
      <c r="K580" s="13"/>
      <c r="L580" s="12"/>
      <c r="M580" s="13"/>
      <c r="N580" s="13"/>
      <c r="O580" s="13"/>
      <c r="P580" s="13"/>
      <c r="Q580" s="13"/>
      <c r="R580" s="13"/>
      <c r="S580" s="13"/>
      <c r="T580" s="16" t="e">
        <f t="shared" si="8"/>
        <v>#DIV/0!</v>
      </c>
    </row>
    <row r="581" spans="1:20">
      <c r="A581" s="11">
        <v>25473</v>
      </c>
      <c r="B581" s="11" t="s">
        <v>467</v>
      </c>
      <c r="C581" s="11" t="s">
        <v>522</v>
      </c>
      <c r="D581" s="13"/>
      <c r="E581" s="13"/>
      <c r="F581" s="13"/>
      <c r="G581" s="13"/>
      <c r="H581" s="12"/>
      <c r="I581" s="13"/>
      <c r="J581" s="13"/>
      <c r="K581" s="13"/>
      <c r="L581" s="12"/>
      <c r="M581" s="13"/>
      <c r="N581" s="13"/>
      <c r="O581" s="13"/>
      <c r="P581" s="13"/>
      <c r="Q581" s="13"/>
      <c r="R581" s="13"/>
      <c r="S581" s="13"/>
      <c r="T581" s="16" t="e">
        <f t="shared" si="8"/>
        <v>#DIV/0!</v>
      </c>
    </row>
    <row r="582" spans="1:20">
      <c r="A582" s="11">
        <v>25483</v>
      </c>
      <c r="B582" s="11" t="s">
        <v>467</v>
      </c>
      <c r="C582" s="11" t="s">
        <v>88</v>
      </c>
      <c r="D582" s="13"/>
      <c r="E582" s="13"/>
      <c r="F582" s="13"/>
      <c r="G582" s="13"/>
      <c r="H582" s="12"/>
      <c r="I582" s="13"/>
      <c r="J582" s="13"/>
      <c r="K582" s="13"/>
      <c r="L582" s="12"/>
      <c r="M582" s="13"/>
      <c r="N582" s="13"/>
      <c r="O582" s="13"/>
      <c r="P582" s="13"/>
      <c r="Q582" s="13"/>
      <c r="R582" s="13"/>
      <c r="S582" s="13"/>
      <c r="T582" s="16" t="e">
        <f t="shared" si="8"/>
        <v>#DIV/0!</v>
      </c>
    </row>
    <row r="583" spans="1:20">
      <c r="A583" s="11">
        <v>25486</v>
      </c>
      <c r="B583" s="11" t="s">
        <v>467</v>
      </c>
      <c r="C583" s="11" t="s">
        <v>523</v>
      </c>
      <c r="D583" s="13"/>
      <c r="E583" s="13"/>
      <c r="F583" s="13"/>
      <c r="G583" s="13"/>
      <c r="H583" s="12"/>
      <c r="I583" s="13"/>
      <c r="J583" s="13"/>
      <c r="K583" s="13"/>
      <c r="L583" s="12"/>
      <c r="M583" s="13"/>
      <c r="N583" s="13"/>
      <c r="O583" s="13"/>
      <c r="P583" s="13"/>
      <c r="Q583" s="13"/>
      <c r="R583" s="13"/>
      <c r="S583" s="13"/>
      <c r="T583" s="16" t="e">
        <f t="shared" si="8"/>
        <v>#DIV/0!</v>
      </c>
    </row>
    <row r="584" spans="1:20">
      <c r="A584" s="11">
        <v>25488</v>
      </c>
      <c r="B584" s="11" t="s">
        <v>467</v>
      </c>
      <c r="C584" s="11" t="s">
        <v>524</v>
      </c>
      <c r="D584" s="13"/>
      <c r="E584" s="13"/>
      <c r="F584" s="13"/>
      <c r="G584" s="13"/>
      <c r="H584" s="12"/>
      <c r="I584" s="13"/>
      <c r="J584" s="13"/>
      <c r="K584" s="13"/>
      <c r="L584" s="12"/>
      <c r="M584" s="13"/>
      <c r="N584" s="13"/>
      <c r="O584" s="13"/>
      <c r="P584" s="13"/>
      <c r="Q584" s="13"/>
      <c r="R584" s="13"/>
      <c r="S584" s="13"/>
      <c r="T584" s="16" t="e">
        <f t="shared" ref="T584:T647" si="9">AVERAGE(D584:Q584)</f>
        <v>#DIV/0!</v>
      </c>
    </row>
    <row r="585" spans="1:20">
      <c r="A585" s="11">
        <v>25489</v>
      </c>
      <c r="B585" s="11" t="s">
        <v>467</v>
      </c>
      <c r="C585" s="11" t="s">
        <v>525</v>
      </c>
      <c r="D585" s="13"/>
      <c r="E585" s="13"/>
      <c r="F585" s="13"/>
      <c r="G585" s="13"/>
      <c r="H585" s="12"/>
      <c r="I585" s="13"/>
      <c r="J585" s="13"/>
      <c r="K585" s="13"/>
      <c r="L585" s="12"/>
      <c r="M585" s="13"/>
      <c r="N585" s="13"/>
      <c r="O585" s="13"/>
      <c r="P585" s="13"/>
      <c r="Q585" s="13"/>
      <c r="R585" s="13"/>
      <c r="S585" s="13"/>
      <c r="T585" s="16" t="e">
        <f t="shared" si="9"/>
        <v>#DIV/0!</v>
      </c>
    </row>
    <row r="586" spans="1:20">
      <c r="A586" s="11">
        <v>25491</v>
      </c>
      <c r="B586" s="11" t="s">
        <v>467</v>
      </c>
      <c r="C586" s="11" t="s">
        <v>526</v>
      </c>
      <c r="D586" s="13"/>
      <c r="E586" s="13"/>
      <c r="F586" s="13"/>
      <c r="G586" s="13"/>
      <c r="H586" s="12"/>
      <c r="I586" s="13"/>
      <c r="J586" s="13"/>
      <c r="K586" s="13"/>
      <c r="L586" s="12"/>
      <c r="M586" s="13"/>
      <c r="N586" s="13"/>
      <c r="O586" s="13"/>
      <c r="P586" s="13"/>
      <c r="Q586" s="13"/>
      <c r="R586" s="13"/>
      <c r="S586" s="13"/>
      <c r="T586" s="16" t="e">
        <f t="shared" si="9"/>
        <v>#DIV/0!</v>
      </c>
    </row>
    <row r="587" spans="1:20">
      <c r="A587" s="17">
        <v>25506</v>
      </c>
      <c r="B587" s="17" t="s">
        <v>467</v>
      </c>
      <c r="C587" s="17" t="s">
        <v>134</v>
      </c>
      <c r="D587" s="13"/>
      <c r="E587" s="13"/>
      <c r="F587" s="13"/>
      <c r="G587" s="13"/>
      <c r="H587" s="12"/>
      <c r="I587" s="13"/>
      <c r="J587" s="13"/>
      <c r="K587" s="13"/>
      <c r="L587" s="12"/>
      <c r="M587" s="13"/>
      <c r="N587" s="13"/>
      <c r="O587" s="13"/>
      <c r="P587" s="13"/>
      <c r="Q587" s="13"/>
      <c r="R587" s="13"/>
      <c r="S587" s="13"/>
      <c r="T587" s="16" t="e">
        <f t="shared" si="9"/>
        <v>#DIV/0!</v>
      </c>
    </row>
    <row r="588" spans="1:20">
      <c r="A588" s="11">
        <v>25513</v>
      </c>
      <c r="B588" s="11" t="s">
        <v>467</v>
      </c>
      <c r="C588" s="11" t="s">
        <v>527</v>
      </c>
      <c r="D588" s="13"/>
      <c r="E588" s="13"/>
      <c r="F588" s="13"/>
      <c r="G588" s="13"/>
      <c r="H588" s="12"/>
      <c r="I588" s="13"/>
      <c r="J588" s="13"/>
      <c r="K588" s="13"/>
      <c r="L588" s="12"/>
      <c r="M588" s="13"/>
      <c r="N588" s="13"/>
      <c r="O588" s="13"/>
      <c r="P588" s="13"/>
      <c r="Q588" s="13"/>
      <c r="R588" s="13"/>
      <c r="S588" s="13"/>
      <c r="T588" s="16" t="e">
        <f t="shared" si="9"/>
        <v>#DIV/0!</v>
      </c>
    </row>
    <row r="589" spans="1:20">
      <c r="A589" s="11">
        <v>25518</v>
      </c>
      <c r="B589" s="11" t="s">
        <v>467</v>
      </c>
      <c r="C589" s="11" t="s">
        <v>528</v>
      </c>
      <c r="D589" s="13"/>
      <c r="E589" s="13"/>
      <c r="F589" s="13"/>
      <c r="G589" s="13"/>
      <c r="H589" s="12"/>
      <c r="I589" s="13"/>
      <c r="J589" s="13"/>
      <c r="K589" s="13"/>
      <c r="L589" s="12"/>
      <c r="M589" s="13"/>
      <c r="N589" s="13"/>
      <c r="O589" s="13"/>
      <c r="P589" s="13"/>
      <c r="Q589" s="13"/>
      <c r="R589" s="13"/>
      <c r="S589" s="13"/>
      <c r="T589" s="16" t="e">
        <f t="shared" si="9"/>
        <v>#DIV/0!</v>
      </c>
    </row>
    <row r="590" spans="1:20">
      <c r="A590" s="11">
        <v>25524</v>
      </c>
      <c r="B590" s="11" t="s">
        <v>467</v>
      </c>
      <c r="C590" s="11" t="s">
        <v>529</v>
      </c>
      <c r="D590" s="13"/>
      <c r="E590" s="13"/>
      <c r="F590" s="13"/>
      <c r="G590" s="13"/>
      <c r="H590" s="12"/>
      <c r="I590" s="13"/>
      <c r="J590" s="13"/>
      <c r="K590" s="13"/>
      <c r="L590" s="12"/>
      <c r="M590" s="13"/>
      <c r="N590" s="13"/>
      <c r="O590" s="13"/>
      <c r="P590" s="13"/>
      <c r="Q590" s="13"/>
      <c r="R590" s="13"/>
      <c r="S590" s="13"/>
      <c r="T590" s="16" t="e">
        <f t="shared" si="9"/>
        <v>#DIV/0!</v>
      </c>
    </row>
    <row r="591" spans="1:20">
      <c r="A591" s="11">
        <v>25530</v>
      </c>
      <c r="B591" s="11" t="s">
        <v>467</v>
      </c>
      <c r="C591" s="11" t="s">
        <v>530</v>
      </c>
      <c r="D591" s="13"/>
      <c r="E591" s="13"/>
      <c r="F591" s="13"/>
      <c r="G591" s="13"/>
      <c r="H591" s="12"/>
      <c r="I591" s="13"/>
      <c r="J591" s="13"/>
      <c r="K591" s="13"/>
      <c r="L591" s="12"/>
      <c r="M591" s="13"/>
      <c r="N591" s="13"/>
      <c r="O591" s="13"/>
      <c r="P591" s="13"/>
      <c r="Q591" s="13"/>
      <c r="R591" s="13"/>
      <c r="S591" s="13"/>
      <c r="T591" s="16" t="e">
        <f t="shared" si="9"/>
        <v>#DIV/0!</v>
      </c>
    </row>
    <row r="592" spans="1:20">
      <c r="A592" s="11">
        <v>25535</v>
      </c>
      <c r="B592" s="11" t="s">
        <v>467</v>
      </c>
      <c r="C592" s="11" t="s">
        <v>531</v>
      </c>
      <c r="D592" s="13"/>
      <c r="E592" s="13"/>
      <c r="F592" s="13"/>
      <c r="G592" s="13"/>
      <c r="H592" s="12"/>
      <c r="I592" s="13"/>
      <c r="J592" s="13"/>
      <c r="K592" s="13"/>
      <c r="L592" s="12"/>
      <c r="M592" s="13"/>
      <c r="N592" s="13"/>
      <c r="O592" s="13"/>
      <c r="P592" s="13"/>
      <c r="Q592" s="13"/>
      <c r="R592" s="13"/>
      <c r="S592" s="13"/>
      <c r="T592" s="16" t="e">
        <f t="shared" si="9"/>
        <v>#DIV/0!</v>
      </c>
    </row>
    <row r="593" spans="1:20">
      <c r="A593" s="11">
        <v>25572</v>
      </c>
      <c r="B593" s="11" t="s">
        <v>467</v>
      </c>
      <c r="C593" s="11" t="s">
        <v>532</v>
      </c>
      <c r="D593" s="13"/>
      <c r="E593" s="13"/>
      <c r="F593" s="13"/>
      <c r="G593" s="13"/>
      <c r="H593" s="12"/>
      <c r="I593" s="13"/>
      <c r="J593" s="13"/>
      <c r="K593" s="13"/>
      <c r="L593" s="12"/>
      <c r="M593" s="13"/>
      <c r="N593" s="13"/>
      <c r="O593" s="13"/>
      <c r="P593" s="13"/>
      <c r="Q593" s="13"/>
      <c r="R593" s="13"/>
      <c r="S593" s="13"/>
      <c r="T593" s="16" t="e">
        <f t="shared" si="9"/>
        <v>#DIV/0!</v>
      </c>
    </row>
    <row r="594" spans="1:20">
      <c r="A594" s="11">
        <v>25580</v>
      </c>
      <c r="B594" s="11" t="s">
        <v>467</v>
      </c>
      <c r="C594" s="11" t="s">
        <v>533</v>
      </c>
      <c r="D594" s="13"/>
      <c r="E594" s="13"/>
      <c r="F594" s="13"/>
      <c r="G594" s="13"/>
      <c r="H594" s="12"/>
      <c r="I594" s="13"/>
      <c r="J594" s="13"/>
      <c r="K594" s="13"/>
      <c r="L594" s="12"/>
      <c r="M594" s="13"/>
      <c r="N594" s="13"/>
      <c r="O594" s="13"/>
      <c r="P594" s="13"/>
      <c r="Q594" s="13"/>
      <c r="R594" s="13"/>
      <c r="S594" s="13"/>
      <c r="T594" s="16" t="e">
        <f t="shared" si="9"/>
        <v>#DIV/0!</v>
      </c>
    </row>
    <row r="595" spans="1:20">
      <c r="A595" s="11">
        <v>25592</v>
      </c>
      <c r="B595" s="11" t="s">
        <v>467</v>
      </c>
      <c r="C595" s="11" t="s">
        <v>534</v>
      </c>
      <c r="D595" s="13"/>
      <c r="E595" s="13"/>
      <c r="F595" s="13"/>
      <c r="G595" s="13"/>
      <c r="H595" s="12"/>
      <c r="I595" s="13"/>
      <c r="J595" s="13"/>
      <c r="K595" s="13"/>
      <c r="L595" s="12"/>
      <c r="M595" s="13"/>
      <c r="N595" s="13"/>
      <c r="O595" s="13"/>
      <c r="P595" s="13"/>
      <c r="Q595" s="13"/>
      <c r="R595" s="13"/>
      <c r="S595" s="13"/>
      <c r="T595" s="16" t="e">
        <f t="shared" si="9"/>
        <v>#DIV/0!</v>
      </c>
    </row>
    <row r="596" spans="1:20">
      <c r="A596" s="11">
        <v>25594</v>
      </c>
      <c r="B596" s="11" t="s">
        <v>467</v>
      </c>
      <c r="C596" s="11" t="s">
        <v>535</v>
      </c>
      <c r="D596" s="13"/>
      <c r="E596" s="13"/>
      <c r="F596" s="13"/>
      <c r="G596" s="13"/>
      <c r="H596" s="12"/>
      <c r="I596" s="13"/>
      <c r="J596" s="13"/>
      <c r="K596" s="13"/>
      <c r="L596" s="12"/>
      <c r="M596" s="13"/>
      <c r="N596" s="13"/>
      <c r="O596" s="13"/>
      <c r="P596" s="13"/>
      <c r="Q596" s="13"/>
      <c r="R596" s="13"/>
      <c r="S596" s="13"/>
      <c r="T596" s="16" t="e">
        <f t="shared" si="9"/>
        <v>#DIV/0!</v>
      </c>
    </row>
    <row r="597" spans="1:20">
      <c r="A597" s="11">
        <v>25596</v>
      </c>
      <c r="B597" s="11" t="s">
        <v>467</v>
      </c>
      <c r="C597" s="11" t="s">
        <v>536</v>
      </c>
      <c r="D597" s="13"/>
      <c r="E597" s="13"/>
      <c r="F597" s="13"/>
      <c r="G597" s="13"/>
      <c r="H597" s="12"/>
      <c r="I597" s="13"/>
      <c r="J597" s="13"/>
      <c r="K597" s="13"/>
      <c r="L597" s="12"/>
      <c r="M597" s="13"/>
      <c r="N597" s="13"/>
      <c r="O597" s="13"/>
      <c r="P597" s="13"/>
      <c r="Q597" s="13"/>
      <c r="R597" s="13"/>
      <c r="S597" s="13"/>
      <c r="T597" s="16" t="e">
        <f t="shared" si="9"/>
        <v>#DIV/0!</v>
      </c>
    </row>
    <row r="598" spans="1:20">
      <c r="A598" s="11">
        <v>25599</v>
      </c>
      <c r="B598" s="11" t="s">
        <v>467</v>
      </c>
      <c r="C598" s="11" t="s">
        <v>537</v>
      </c>
      <c r="D598" s="13"/>
      <c r="E598" s="13"/>
      <c r="F598" s="13"/>
      <c r="G598" s="13"/>
      <c r="H598" s="12"/>
      <c r="I598" s="13"/>
      <c r="J598" s="13"/>
      <c r="K598" s="13"/>
      <c r="L598" s="12"/>
      <c r="M598" s="13"/>
      <c r="N598" s="13"/>
      <c r="O598" s="13"/>
      <c r="P598" s="13"/>
      <c r="Q598" s="13"/>
      <c r="R598" s="13"/>
      <c r="S598" s="13"/>
      <c r="T598" s="16" t="e">
        <f t="shared" si="9"/>
        <v>#DIV/0!</v>
      </c>
    </row>
    <row r="599" spans="1:20">
      <c r="A599" s="11">
        <v>25612</v>
      </c>
      <c r="B599" s="11" t="s">
        <v>467</v>
      </c>
      <c r="C599" s="11" t="s">
        <v>538</v>
      </c>
      <c r="D599" s="13"/>
      <c r="E599" s="13"/>
      <c r="F599" s="13"/>
      <c r="G599" s="13"/>
      <c r="H599" s="12"/>
      <c r="I599" s="13"/>
      <c r="J599" s="13"/>
      <c r="K599" s="13"/>
      <c r="L599" s="12"/>
      <c r="M599" s="13"/>
      <c r="N599" s="13"/>
      <c r="O599" s="13"/>
      <c r="P599" s="13"/>
      <c r="Q599" s="13"/>
      <c r="R599" s="13"/>
      <c r="S599" s="13"/>
      <c r="T599" s="16" t="e">
        <f t="shared" si="9"/>
        <v>#DIV/0!</v>
      </c>
    </row>
    <row r="600" spans="1:20">
      <c r="A600" s="11">
        <v>25645</v>
      </c>
      <c r="B600" s="11" t="s">
        <v>467</v>
      </c>
      <c r="C600" s="11" t="s">
        <v>539</v>
      </c>
      <c r="D600" s="13"/>
      <c r="E600" s="13"/>
      <c r="F600" s="13"/>
      <c r="G600" s="13"/>
      <c r="H600" s="12"/>
      <c r="I600" s="13"/>
      <c r="J600" s="13"/>
      <c r="K600" s="13"/>
      <c r="L600" s="12"/>
      <c r="M600" s="13"/>
      <c r="N600" s="13"/>
      <c r="O600" s="13"/>
      <c r="P600" s="13"/>
      <c r="Q600" s="13"/>
      <c r="R600" s="13"/>
      <c r="S600" s="13"/>
      <c r="T600" s="16" t="e">
        <f t="shared" si="9"/>
        <v>#DIV/0!</v>
      </c>
    </row>
    <row r="601" spans="1:20">
      <c r="A601" s="11">
        <v>25649</v>
      </c>
      <c r="B601" s="11" t="s">
        <v>467</v>
      </c>
      <c r="C601" s="11" t="s">
        <v>540</v>
      </c>
      <c r="D601" s="13"/>
      <c r="E601" s="13"/>
      <c r="F601" s="13"/>
      <c r="G601" s="13"/>
      <c r="H601" s="12"/>
      <c r="I601" s="13"/>
      <c r="J601" s="13"/>
      <c r="K601" s="13"/>
      <c r="L601" s="12"/>
      <c r="M601" s="13"/>
      <c r="N601" s="13"/>
      <c r="O601" s="13"/>
      <c r="P601" s="13"/>
      <c r="Q601" s="13"/>
      <c r="R601" s="13"/>
      <c r="S601" s="13"/>
      <c r="T601" s="16" t="e">
        <f t="shared" si="9"/>
        <v>#DIV/0!</v>
      </c>
    </row>
    <row r="602" spans="1:20">
      <c r="A602" s="17">
        <v>25653</v>
      </c>
      <c r="B602" s="17" t="s">
        <v>467</v>
      </c>
      <c r="C602" s="17" t="s">
        <v>541</v>
      </c>
      <c r="D602" s="13"/>
      <c r="E602" s="13"/>
      <c r="F602" s="13"/>
      <c r="G602" s="13"/>
      <c r="H602" s="12"/>
      <c r="I602" s="13"/>
      <c r="J602" s="13"/>
      <c r="K602" s="13"/>
      <c r="L602" s="12"/>
      <c r="M602" s="13"/>
      <c r="N602" s="13"/>
      <c r="O602" s="13"/>
      <c r="P602" s="13"/>
      <c r="Q602" s="13"/>
      <c r="R602" s="13"/>
      <c r="S602" s="13"/>
      <c r="T602" s="16" t="e">
        <f t="shared" si="9"/>
        <v>#DIV/0!</v>
      </c>
    </row>
    <row r="603" spans="1:20">
      <c r="A603" s="11">
        <v>25658</v>
      </c>
      <c r="B603" s="11" t="s">
        <v>467</v>
      </c>
      <c r="C603" s="11" t="s">
        <v>106</v>
      </c>
      <c r="D603" s="13"/>
      <c r="E603" s="13"/>
      <c r="F603" s="13"/>
      <c r="G603" s="13"/>
      <c r="H603" s="12"/>
      <c r="I603" s="13"/>
      <c r="J603" s="13"/>
      <c r="K603" s="13"/>
      <c r="L603" s="12"/>
      <c r="M603" s="13"/>
      <c r="N603" s="13"/>
      <c r="O603" s="13"/>
      <c r="P603" s="13"/>
      <c r="Q603" s="13"/>
      <c r="R603" s="13"/>
      <c r="S603" s="13"/>
      <c r="T603" s="16" t="e">
        <f t="shared" si="9"/>
        <v>#DIV/0!</v>
      </c>
    </row>
    <row r="604" spans="1:20">
      <c r="A604" s="11">
        <v>25662</v>
      </c>
      <c r="B604" s="11" t="s">
        <v>467</v>
      </c>
      <c r="C604" s="11" t="s">
        <v>542</v>
      </c>
      <c r="D604" s="13"/>
      <c r="E604" s="13"/>
      <c r="F604" s="13"/>
      <c r="G604" s="13"/>
      <c r="H604" s="12"/>
      <c r="I604" s="13"/>
      <c r="J604" s="13"/>
      <c r="K604" s="13"/>
      <c r="L604" s="12"/>
      <c r="M604" s="13"/>
      <c r="N604" s="13"/>
      <c r="O604" s="13"/>
      <c r="P604" s="13"/>
      <c r="Q604" s="13"/>
      <c r="R604" s="13"/>
      <c r="S604" s="13"/>
      <c r="T604" s="16" t="e">
        <f t="shared" si="9"/>
        <v>#DIV/0!</v>
      </c>
    </row>
    <row r="605" spans="1:20">
      <c r="A605" s="11">
        <v>25718</v>
      </c>
      <c r="B605" s="11" t="s">
        <v>467</v>
      </c>
      <c r="C605" s="11" t="s">
        <v>543</v>
      </c>
      <c r="D605" s="13"/>
      <c r="E605" s="13"/>
      <c r="F605" s="13"/>
      <c r="G605" s="13"/>
      <c r="H605" s="12"/>
      <c r="I605" s="13"/>
      <c r="J605" s="13"/>
      <c r="K605" s="13"/>
      <c r="L605" s="12"/>
      <c r="M605" s="13"/>
      <c r="N605" s="13"/>
      <c r="O605" s="13"/>
      <c r="P605" s="13"/>
      <c r="Q605" s="13"/>
      <c r="R605" s="13"/>
      <c r="S605" s="13"/>
      <c r="T605" s="16" t="e">
        <f t="shared" si="9"/>
        <v>#DIV/0!</v>
      </c>
    </row>
    <row r="606" spans="1:20">
      <c r="A606" s="11">
        <v>25736</v>
      </c>
      <c r="B606" s="11" t="s">
        <v>467</v>
      </c>
      <c r="C606" s="11" t="s">
        <v>544</v>
      </c>
      <c r="D606" s="13"/>
      <c r="E606" s="13"/>
      <c r="F606" s="13"/>
      <c r="G606" s="13"/>
      <c r="H606" s="12"/>
      <c r="I606" s="13"/>
      <c r="J606" s="13"/>
      <c r="K606" s="13"/>
      <c r="L606" s="12"/>
      <c r="M606" s="13"/>
      <c r="N606" s="13"/>
      <c r="O606" s="13"/>
      <c r="P606" s="13"/>
      <c r="Q606" s="13"/>
      <c r="R606" s="13"/>
      <c r="S606" s="13"/>
      <c r="T606" s="16" t="e">
        <f t="shared" si="9"/>
        <v>#DIV/0!</v>
      </c>
    </row>
    <row r="607" spans="1:20">
      <c r="A607" s="11">
        <v>25740</v>
      </c>
      <c r="B607" s="11" t="s">
        <v>467</v>
      </c>
      <c r="C607" s="11" t="s">
        <v>545</v>
      </c>
      <c r="D607" s="13"/>
      <c r="E607" s="13"/>
      <c r="F607" s="13"/>
      <c r="G607" s="13"/>
      <c r="H607" s="12"/>
      <c r="I607" s="13"/>
      <c r="J607" s="13"/>
      <c r="K607" s="13"/>
      <c r="L607" s="12"/>
      <c r="M607" s="13"/>
      <c r="N607" s="13"/>
      <c r="O607" s="13"/>
      <c r="P607" s="13"/>
      <c r="Q607" s="13"/>
      <c r="R607" s="13"/>
      <c r="S607" s="13"/>
      <c r="T607" s="16" t="e">
        <f t="shared" si="9"/>
        <v>#DIV/0!</v>
      </c>
    </row>
    <row r="608" spans="1:20">
      <c r="A608" s="11">
        <v>25743</v>
      </c>
      <c r="B608" s="11" t="s">
        <v>467</v>
      </c>
      <c r="C608" s="11" t="s">
        <v>546</v>
      </c>
      <c r="D608" s="13"/>
      <c r="E608" s="13"/>
      <c r="F608" s="13"/>
      <c r="G608" s="13"/>
      <c r="H608" s="12"/>
      <c r="I608" s="13"/>
      <c r="J608" s="13"/>
      <c r="K608" s="13"/>
      <c r="L608" s="12"/>
      <c r="M608" s="13"/>
      <c r="N608" s="13"/>
      <c r="O608" s="13"/>
      <c r="P608" s="13"/>
      <c r="Q608" s="13"/>
      <c r="R608" s="13"/>
      <c r="S608" s="13"/>
      <c r="T608" s="16" t="e">
        <f t="shared" si="9"/>
        <v>#DIV/0!</v>
      </c>
    </row>
    <row r="609" spans="1:20">
      <c r="A609" s="11">
        <v>25745</v>
      </c>
      <c r="B609" s="11" t="s">
        <v>467</v>
      </c>
      <c r="C609" s="11" t="s">
        <v>547</v>
      </c>
      <c r="D609" s="13"/>
      <c r="E609" s="13"/>
      <c r="F609" s="13"/>
      <c r="G609" s="13"/>
      <c r="H609" s="12"/>
      <c r="I609" s="13"/>
      <c r="J609" s="13"/>
      <c r="K609" s="13"/>
      <c r="L609" s="12"/>
      <c r="M609" s="13"/>
      <c r="N609" s="13"/>
      <c r="O609" s="13"/>
      <c r="P609" s="13"/>
      <c r="Q609" s="13"/>
      <c r="R609" s="13"/>
      <c r="S609" s="13"/>
      <c r="T609" s="16" t="e">
        <f t="shared" si="9"/>
        <v>#DIV/0!</v>
      </c>
    </row>
    <row r="610" spans="1:20">
      <c r="A610" s="11">
        <v>25754</v>
      </c>
      <c r="B610" s="11" t="s">
        <v>467</v>
      </c>
      <c r="C610" s="11" t="s">
        <v>548</v>
      </c>
      <c r="D610" s="13"/>
      <c r="E610" s="13"/>
      <c r="F610" s="13"/>
      <c r="G610" s="13"/>
      <c r="H610" s="12"/>
      <c r="I610" s="13"/>
      <c r="J610" s="13"/>
      <c r="K610" s="13"/>
      <c r="L610" s="12"/>
      <c r="M610" s="13"/>
      <c r="N610" s="13"/>
      <c r="O610" s="13"/>
      <c r="P610" s="13"/>
      <c r="Q610" s="13"/>
      <c r="R610" s="13"/>
      <c r="S610" s="13"/>
      <c r="T610" s="16" t="e">
        <f t="shared" si="9"/>
        <v>#DIV/0!</v>
      </c>
    </row>
    <row r="611" spans="1:20">
      <c r="A611" s="11">
        <v>25758</v>
      </c>
      <c r="B611" s="11" t="s">
        <v>467</v>
      </c>
      <c r="C611" s="11" t="s">
        <v>549</v>
      </c>
      <c r="D611" s="13"/>
      <c r="E611" s="13"/>
      <c r="F611" s="13"/>
      <c r="G611" s="13"/>
      <c r="H611" s="12"/>
      <c r="I611" s="13"/>
      <c r="J611" s="13"/>
      <c r="K611" s="13"/>
      <c r="L611" s="12"/>
      <c r="M611" s="13"/>
      <c r="N611" s="13"/>
      <c r="O611" s="13"/>
      <c r="P611" s="13"/>
      <c r="Q611" s="13"/>
      <c r="R611" s="13"/>
      <c r="S611" s="13"/>
      <c r="T611" s="16" t="e">
        <f t="shared" si="9"/>
        <v>#DIV/0!</v>
      </c>
    </row>
    <row r="612" spans="1:20">
      <c r="A612" s="11">
        <v>25769</v>
      </c>
      <c r="B612" s="11" t="s">
        <v>467</v>
      </c>
      <c r="C612" s="11" t="s">
        <v>550</v>
      </c>
      <c r="D612" s="13"/>
      <c r="E612" s="13"/>
      <c r="F612" s="13"/>
      <c r="G612" s="13"/>
      <c r="H612" s="12"/>
      <c r="I612" s="13"/>
      <c r="J612" s="13"/>
      <c r="K612" s="13"/>
      <c r="L612" s="12"/>
      <c r="M612" s="13"/>
      <c r="N612" s="13"/>
      <c r="O612" s="13"/>
      <c r="P612" s="13"/>
      <c r="Q612" s="13"/>
      <c r="R612" s="13"/>
      <c r="S612" s="13"/>
      <c r="T612" s="16" t="e">
        <f t="shared" si="9"/>
        <v>#DIV/0!</v>
      </c>
    </row>
    <row r="613" spans="1:20">
      <c r="A613" s="11">
        <v>25772</v>
      </c>
      <c r="B613" s="11" t="s">
        <v>467</v>
      </c>
      <c r="C613" s="11" t="s">
        <v>551</v>
      </c>
      <c r="D613" s="13"/>
      <c r="E613" s="13"/>
      <c r="F613" s="13"/>
      <c r="G613" s="13"/>
      <c r="H613" s="12"/>
      <c r="I613" s="13"/>
      <c r="J613" s="13"/>
      <c r="K613" s="13"/>
      <c r="L613" s="12"/>
      <c r="M613" s="13"/>
      <c r="N613" s="13"/>
      <c r="O613" s="13"/>
      <c r="P613" s="13"/>
      <c r="Q613" s="13"/>
      <c r="R613" s="13"/>
      <c r="S613" s="13"/>
      <c r="T613" s="16" t="e">
        <f t="shared" si="9"/>
        <v>#DIV/0!</v>
      </c>
    </row>
    <row r="614" spans="1:20">
      <c r="A614" s="11">
        <v>25777</v>
      </c>
      <c r="B614" s="11" t="s">
        <v>467</v>
      </c>
      <c r="C614" s="11" t="s">
        <v>552</v>
      </c>
      <c r="D614" s="13"/>
      <c r="E614" s="13"/>
      <c r="F614" s="13"/>
      <c r="G614" s="13"/>
      <c r="H614" s="12"/>
      <c r="I614" s="13"/>
      <c r="J614" s="13"/>
      <c r="K614" s="13"/>
      <c r="L614" s="12"/>
      <c r="M614" s="13"/>
      <c r="N614" s="13"/>
      <c r="O614" s="13"/>
      <c r="P614" s="13"/>
      <c r="Q614" s="13"/>
      <c r="R614" s="13"/>
      <c r="S614" s="13"/>
      <c r="T614" s="16" t="e">
        <f t="shared" si="9"/>
        <v>#DIV/0!</v>
      </c>
    </row>
    <row r="615" spans="1:20">
      <c r="A615" s="11">
        <v>25779</v>
      </c>
      <c r="B615" s="11" t="s">
        <v>467</v>
      </c>
      <c r="C615" s="11" t="s">
        <v>553</v>
      </c>
      <c r="D615" s="13"/>
      <c r="E615" s="13"/>
      <c r="F615" s="13"/>
      <c r="G615" s="13"/>
      <c r="H615" s="12"/>
      <c r="I615" s="13"/>
      <c r="J615" s="13"/>
      <c r="K615" s="13"/>
      <c r="L615" s="12"/>
      <c r="M615" s="13"/>
      <c r="N615" s="13"/>
      <c r="O615" s="13"/>
      <c r="P615" s="13"/>
      <c r="Q615" s="13"/>
      <c r="R615" s="13"/>
      <c r="S615" s="13"/>
      <c r="T615" s="16" t="e">
        <f t="shared" si="9"/>
        <v>#DIV/0!</v>
      </c>
    </row>
    <row r="616" spans="1:20">
      <c r="A616" s="11">
        <v>25781</v>
      </c>
      <c r="B616" s="11" t="s">
        <v>467</v>
      </c>
      <c r="C616" s="11" t="s">
        <v>554</v>
      </c>
      <c r="D616" s="13"/>
      <c r="E616" s="13"/>
      <c r="F616" s="13"/>
      <c r="G616" s="13"/>
      <c r="H616" s="12"/>
      <c r="I616" s="13"/>
      <c r="J616" s="13"/>
      <c r="K616" s="13"/>
      <c r="L616" s="12"/>
      <c r="M616" s="13"/>
      <c r="N616" s="13"/>
      <c r="O616" s="13"/>
      <c r="P616" s="13"/>
      <c r="Q616" s="13"/>
      <c r="R616" s="13"/>
      <c r="S616" s="13"/>
      <c r="T616" s="16" t="e">
        <f t="shared" si="9"/>
        <v>#DIV/0!</v>
      </c>
    </row>
    <row r="617" spans="1:20">
      <c r="A617" s="11">
        <v>25785</v>
      </c>
      <c r="B617" s="11" t="s">
        <v>467</v>
      </c>
      <c r="C617" s="11" t="s">
        <v>555</v>
      </c>
      <c r="D617" s="13"/>
      <c r="E617" s="13"/>
      <c r="F617" s="13"/>
      <c r="G617" s="13"/>
      <c r="H617" s="12"/>
      <c r="I617" s="13"/>
      <c r="J617" s="13"/>
      <c r="K617" s="13"/>
      <c r="L617" s="12"/>
      <c r="M617" s="13"/>
      <c r="N617" s="13"/>
      <c r="O617" s="13"/>
      <c r="P617" s="13"/>
      <c r="Q617" s="13"/>
      <c r="R617" s="13"/>
      <c r="S617" s="13"/>
      <c r="T617" s="16" t="e">
        <f t="shared" si="9"/>
        <v>#DIV/0!</v>
      </c>
    </row>
    <row r="618" spans="1:20">
      <c r="A618" s="11">
        <v>25793</v>
      </c>
      <c r="B618" s="11" t="s">
        <v>467</v>
      </c>
      <c r="C618" s="11" t="s">
        <v>556</v>
      </c>
      <c r="D618" s="13"/>
      <c r="E618" s="13"/>
      <c r="F618" s="13"/>
      <c r="G618" s="13"/>
      <c r="H618" s="12"/>
      <c r="I618" s="13"/>
      <c r="J618" s="13"/>
      <c r="K618" s="13"/>
      <c r="L618" s="12"/>
      <c r="M618" s="13"/>
      <c r="N618" s="13"/>
      <c r="O618" s="13"/>
      <c r="P618" s="13"/>
      <c r="Q618" s="13"/>
      <c r="R618" s="13"/>
      <c r="S618" s="13"/>
      <c r="T618" s="16" t="e">
        <f t="shared" si="9"/>
        <v>#DIV/0!</v>
      </c>
    </row>
    <row r="619" spans="1:20">
      <c r="A619" s="11">
        <v>25797</v>
      </c>
      <c r="B619" s="11" t="s">
        <v>467</v>
      </c>
      <c r="C619" s="11" t="s">
        <v>557</v>
      </c>
      <c r="D619" s="13"/>
      <c r="E619" s="13"/>
      <c r="F619" s="13"/>
      <c r="G619" s="13"/>
      <c r="H619" s="12"/>
      <c r="I619" s="13"/>
      <c r="J619" s="13"/>
      <c r="K619" s="13"/>
      <c r="L619" s="12"/>
      <c r="M619" s="13"/>
      <c r="N619" s="13"/>
      <c r="O619" s="13"/>
      <c r="P619" s="13"/>
      <c r="Q619" s="13"/>
      <c r="R619" s="13"/>
      <c r="S619" s="13"/>
      <c r="T619" s="16" t="e">
        <f t="shared" si="9"/>
        <v>#DIV/0!</v>
      </c>
    </row>
    <row r="620" spans="1:20">
      <c r="A620" s="11">
        <v>25799</v>
      </c>
      <c r="B620" s="11" t="s">
        <v>467</v>
      </c>
      <c r="C620" s="11" t="s">
        <v>558</v>
      </c>
      <c r="D620" s="13"/>
      <c r="E620" s="13"/>
      <c r="F620" s="13"/>
      <c r="G620" s="13"/>
      <c r="H620" s="12"/>
      <c r="I620" s="13"/>
      <c r="J620" s="13"/>
      <c r="K620" s="13"/>
      <c r="L620" s="12"/>
      <c r="M620" s="13"/>
      <c r="N620" s="13"/>
      <c r="O620" s="13"/>
      <c r="P620" s="13"/>
      <c r="Q620" s="13"/>
      <c r="R620" s="13"/>
      <c r="S620" s="13"/>
      <c r="T620" s="16" t="e">
        <f t="shared" si="9"/>
        <v>#DIV/0!</v>
      </c>
    </row>
    <row r="621" spans="1:20">
      <c r="A621" s="11">
        <v>25805</v>
      </c>
      <c r="B621" s="11" t="s">
        <v>467</v>
      </c>
      <c r="C621" s="11" t="s">
        <v>559</v>
      </c>
      <c r="D621" s="13"/>
      <c r="E621" s="13"/>
      <c r="F621" s="13"/>
      <c r="G621" s="13"/>
      <c r="H621" s="12"/>
      <c r="I621" s="13"/>
      <c r="J621" s="13"/>
      <c r="K621" s="13"/>
      <c r="L621" s="12"/>
      <c r="M621" s="13"/>
      <c r="N621" s="13"/>
      <c r="O621" s="13"/>
      <c r="P621" s="13"/>
      <c r="Q621" s="13"/>
      <c r="R621" s="13"/>
      <c r="S621" s="13"/>
      <c r="T621" s="16" t="e">
        <f t="shared" si="9"/>
        <v>#DIV/0!</v>
      </c>
    </row>
    <row r="622" spans="1:20">
      <c r="A622" s="11">
        <v>25807</v>
      </c>
      <c r="B622" s="11" t="s">
        <v>467</v>
      </c>
      <c r="C622" s="11" t="s">
        <v>560</v>
      </c>
      <c r="D622" s="13"/>
      <c r="E622" s="13"/>
      <c r="F622" s="13"/>
      <c r="G622" s="13"/>
      <c r="H622" s="12"/>
      <c r="I622" s="13"/>
      <c r="J622" s="13"/>
      <c r="K622" s="13"/>
      <c r="L622" s="12"/>
      <c r="M622" s="13"/>
      <c r="N622" s="13"/>
      <c r="O622" s="13"/>
      <c r="P622" s="13"/>
      <c r="Q622" s="13"/>
      <c r="R622" s="13"/>
      <c r="S622" s="13"/>
      <c r="T622" s="16" t="e">
        <f t="shared" si="9"/>
        <v>#DIV/0!</v>
      </c>
    </row>
    <row r="623" spans="1:20">
      <c r="A623" s="11">
        <v>25815</v>
      </c>
      <c r="B623" s="11" t="s">
        <v>467</v>
      </c>
      <c r="C623" s="11" t="s">
        <v>561</v>
      </c>
      <c r="D623" s="13"/>
      <c r="E623" s="13"/>
      <c r="F623" s="13"/>
      <c r="G623" s="13"/>
      <c r="H623" s="12"/>
      <c r="I623" s="13"/>
      <c r="J623" s="13"/>
      <c r="K623" s="13"/>
      <c r="L623" s="12"/>
      <c r="M623" s="13"/>
      <c r="N623" s="13"/>
      <c r="O623" s="13"/>
      <c r="P623" s="13"/>
      <c r="Q623" s="13"/>
      <c r="R623" s="13"/>
      <c r="S623" s="13"/>
      <c r="T623" s="16" t="e">
        <f t="shared" si="9"/>
        <v>#DIV/0!</v>
      </c>
    </row>
    <row r="624" spans="1:20">
      <c r="A624" s="11">
        <v>25817</v>
      </c>
      <c r="B624" s="11" t="s">
        <v>467</v>
      </c>
      <c r="C624" s="11" t="s">
        <v>562</v>
      </c>
      <c r="D624" s="13"/>
      <c r="E624" s="13"/>
      <c r="F624" s="13"/>
      <c r="G624" s="13"/>
      <c r="H624" s="12"/>
      <c r="I624" s="13"/>
      <c r="J624" s="13"/>
      <c r="K624" s="13"/>
      <c r="L624" s="12"/>
      <c r="M624" s="13"/>
      <c r="N624" s="13"/>
      <c r="O624" s="13"/>
      <c r="P624" s="13"/>
      <c r="Q624" s="13"/>
      <c r="R624" s="13"/>
      <c r="S624" s="13"/>
      <c r="T624" s="16" t="e">
        <f t="shared" si="9"/>
        <v>#DIV/0!</v>
      </c>
    </row>
    <row r="625" spans="1:20">
      <c r="A625" s="11">
        <v>25823</v>
      </c>
      <c r="B625" s="11" t="s">
        <v>467</v>
      </c>
      <c r="C625" s="11" t="s">
        <v>563</v>
      </c>
      <c r="D625" s="13"/>
      <c r="E625" s="13"/>
      <c r="F625" s="13"/>
      <c r="G625" s="13"/>
      <c r="H625" s="12"/>
      <c r="I625" s="13"/>
      <c r="J625" s="13"/>
      <c r="K625" s="13"/>
      <c r="L625" s="12"/>
      <c r="M625" s="13"/>
      <c r="N625" s="13"/>
      <c r="O625" s="13"/>
      <c r="P625" s="13"/>
      <c r="Q625" s="13"/>
      <c r="R625" s="13"/>
      <c r="S625" s="13"/>
      <c r="T625" s="16" t="e">
        <f t="shared" si="9"/>
        <v>#DIV/0!</v>
      </c>
    </row>
    <row r="626" spans="1:20">
      <c r="A626" s="11">
        <v>25839</v>
      </c>
      <c r="B626" s="11" t="s">
        <v>467</v>
      </c>
      <c r="C626" s="11" t="s">
        <v>564</v>
      </c>
      <c r="D626" s="13"/>
      <c r="E626" s="13"/>
      <c r="F626" s="13"/>
      <c r="G626" s="13"/>
      <c r="H626" s="12"/>
      <c r="I626" s="13"/>
      <c r="J626" s="13"/>
      <c r="K626" s="13"/>
      <c r="L626" s="12"/>
      <c r="M626" s="13"/>
      <c r="N626" s="13"/>
      <c r="O626" s="13"/>
      <c r="P626" s="13"/>
      <c r="Q626" s="13"/>
      <c r="R626" s="13"/>
      <c r="S626" s="13"/>
      <c r="T626" s="16" t="e">
        <f t="shared" si="9"/>
        <v>#DIV/0!</v>
      </c>
    </row>
    <row r="627" spans="1:20">
      <c r="A627" s="11">
        <v>25841</v>
      </c>
      <c r="B627" s="11" t="s">
        <v>467</v>
      </c>
      <c r="C627" s="11" t="s">
        <v>565</v>
      </c>
      <c r="D627" s="13"/>
      <c r="E627" s="13"/>
      <c r="F627" s="13"/>
      <c r="G627" s="13"/>
      <c r="H627" s="12"/>
      <c r="I627" s="13"/>
      <c r="J627" s="13"/>
      <c r="K627" s="13"/>
      <c r="L627" s="12"/>
      <c r="M627" s="13"/>
      <c r="N627" s="13"/>
      <c r="O627" s="13"/>
      <c r="P627" s="13"/>
      <c r="Q627" s="13"/>
      <c r="R627" s="13"/>
      <c r="S627" s="13"/>
      <c r="T627" s="16" t="e">
        <f t="shared" si="9"/>
        <v>#DIV/0!</v>
      </c>
    </row>
    <row r="628" spans="1:20">
      <c r="A628" s="11">
        <v>25843</v>
      </c>
      <c r="B628" s="11" t="s">
        <v>467</v>
      </c>
      <c r="C628" s="11" t="s">
        <v>566</v>
      </c>
      <c r="D628" s="13"/>
      <c r="E628" s="13"/>
      <c r="F628" s="13"/>
      <c r="G628" s="13"/>
      <c r="H628" s="12"/>
      <c r="I628" s="13"/>
      <c r="J628" s="13"/>
      <c r="K628" s="13"/>
      <c r="L628" s="12"/>
      <c r="M628" s="13"/>
      <c r="N628" s="13"/>
      <c r="O628" s="13"/>
      <c r="P628" s="13"/>
      <c r="Q628" s="13"/>
      <c r="R628" s="13"/>
      <c r="S628" s="13"/>
      <c r="T628" s="16" t="e">
        <f t="shared" si="9"/>
        <v>#DIV/0!</v>
      </c>
    </row>
    <row r="629" spans="1:20">
      <c r="A629" s="11">
        <v>25845</v>
      </c>
      <c r="B629" s="11" t="s">
        <v>467</v>
      </c>
      <c r="C629" s="11" t="s">
        <v>567</v>
      </c>
      <c r="D629" s="13"/>
      <c r="E629" s="13"/>
      <c r="F629" s="13"/>
      <c r="G629" s="13"/>
      <c r="H629" s="12"/>
      <c r="I629" s="13"/>
      <c r="J629" s="13"/>
      <c r="K629" s="13"/>
      <c r="L629" s="12"/>
      <c r="M629" s="13"/>
      <c r="N629" s="13"/>
      <c r="O629" s="13"/>
      <c r="P629" s="13"/>
      <c r="Q629" s="13"/>
      <c r="R629" s="13"/>
      <c r="S629" s="13"/>
      <c r="T629" s="16" t="e">
        <f t="shared" si="9"/>
        <v>#DIV/0!</v>
      </c>
    </row>
    <row r="630" spans="1:20">
      <c r="A630" s="11">
        <v>25851</v>
      </c>
      <c r="B630" s="11" t="s">
        <v>467</v>
      </c>
      <c r="C630" s="11" t="s">
        <v>568</v>
      </c>
      <c r="D630" s="13"/>
      <c r="E630" s="13"/>
      <c r="F630" s="13"/>
      <c r="G630" s="13"/>
      <c r="H630" s="12"/>
      <c r="I630" s="13"/>
      <c r="J630" s="13"/>
      <c r="K630" s="13"/>
      <c r="L630" s="12"/>
      <c r="M630" s="13"/>
      <c r="N630" s="13"/>
      <c r="O630" s="13"/>
      <c r="P630" s="13"/>
      <c r="Q630" s="13"/>
      <c r="R630" s="13"/>
      <c r="S630" s="13"/>
      <c r="T630" s="16" t="e">
        <f t="shared" si="9"/>
        <v>#DIV/0!</v>
      </c>
    </row>
    <row r="631" spans="1:20">
      <c r="A631" s="11">
        <v>25862</v>
      </c>
      <c r="B631" s="11" t="s">
        <v>467</v>
      </c>
      <c r="C631" s="11" t="s">
        <v>569</v>
      </c>
      <c r="D631" s="13"/>
      <c r="E631" s="13"/>
      <c r="F631" s="13"/>
      <c r="G631" s="13"/>
      <c r="H631" s="12"/>
      <c r="I631" s="13"/>
      <c r="J631" s="13"/>
      <c r="K631" s="13"/>
      <c r="L631" s="12"/>
      <c r="M631" s="13"/>
      <c r="N631" s="13"/>
      <c r="O631" s="13"/>
      <c r="P631" s="13"/>
      <c r="Q631" s="13"/>
      <c r="R631" s="13"/>
      <c r="S631" s="13"/>
      <c r="T631" s="16" t="e">
        <f t="shared" si="9"/>
        <v>#DIV/0!</v>
      </c>
    </row>
    <row r="632" spans="1:20">
      <c r="A632" s="11">
        <v>25867</v>
      </c>
      <c r="B632" s="11" t="s">
        <v>467</v>
      </c>
      <c r="C632" s="11" t="s">
        <v>570</v>
      </c>
      <c r="D632" s="13"/>
      <c r="E632" s="13"/>
      <c r="F632" s="13"/>
      <c r="G632" s="13"/>
      <c r="H632" s="12"/>
      <c r="I632" s="13"/>
      <c r="J632" s="13"/>
      <c r="K632" s="13"/>
      <c r="L632" s="12"/>
      <c r="M632" s="13"/>
      <c r="N632" s="13"/>
      <c r="O632" s="13"/>
      <c r="P632" s="13"/>
      <c r="Q632" s="13"/>
      <c r="R632" s="13"/>
      <c r="S632" s="13"/>
      <c r="T632" s="16" t="e">
        <f t="shared" si="9"/>
        <v>#DIV/0!</v>
      </c>
    </row>
    <row r="633" spans="1:20">
      <c r="A633" s="11">
        <v>25871</v>
      </c>
      <c r="B633" s="11" t="s">
        <v>467</v>
      </c>
      <c r="C633" s="11" t="s">
        <v>571</v>
      </c>
      <c r="D633" s="13"/>
      <c r="E633" s="13"/>
      <c r="F633" s="13"/>
      <c r="G633" s="13"/>
      <c r="H633" s="12"/>
      <c r="I633" s="13"/>
      <c r="J633" s="13"/>
      <c r="K633" s="13"/>
      <c r="L633" s="12"/>
      <c r="M633" s="13"/>
      <c r="N633" s="13"/>
      <c r="O633" s="13"/>
      <c r="P633" s="13"/>
      <c r="Q633" s="13"/>
      <c r="R633" s="13"/>
      <c r="S633" s="13"/>
      <c r="T633" s="16" t="e">
        <f t="shared" si="9"/>
        <v>#DIV/0!</v>
      </c>
    </row>
    <row r="634" spans="1:20">
      <c r="A634" s="11">
        <v>25873</v>
      </c>
      <c r="B634" s="11" t="s">
        <v>467</v>
      </c>
      <c r="C634" s="11" t="s">
        <v>572</v>
      </c>
      <c r="D634" s="13"/>
      <c r="E634" s="13"/>
      <c r="F634" s="13"/>
      <c r="G634" s="13"/>
      <c r="H634" s="12"/>
      <c r="I634" s="13"/>
      <c r="J634" s="13"/>
      <c r="K634" s="13"/>
      <c r="L634" s="12"/>
      <c r="M634" s="13"/>
      <c r="N634" s="13"/>
      <c r="O634" s="13"/>
      <c r="P634" s="13"/>
      <c r="Q634" s="13"/>
      <c r="R634" s="13"/>
      <c r="S634" s="13"/>
      <c r="T634" s="16" t="e">
        <f t="shared" si="9"/>
        <v>#DIV/0!</v>
      </c>
    </row>
    <row r="635" spans="1:20">
      <c r="A635" s="11">
        <v>25875</v>
      </c>
      <c r="B635" s="11" t="s">
        <v>467</v>
      </c>
      <c r="C635" s="11" t="s">
        <v>573</v>
      </c>
      <c r="D635" s="13"/>
      <c r="E635" s="13"/>
      <c r="F635" s="13"/>
      <c r="G635" s="13"/>
      <c r="H635" s="12"/>
      <c r="I635" s="13"/>
      <c r="J635" s="13"/>
      <c r="K635" s="13"/>
      <c r="L635" s="12"/>
      <c r="M635" s="13"/>
      <c r="N635" s="13"/>
      <c r="O635" s="13"/>
      <c r="P635" s="13"/>
      <c r="Q635" s="13"/>
      <c r="R635" s="13"/>
      <c r="S635" s="13"/>
      <c r="T635" s="16" t="e">
        <f t="shared" si="9"/>
        <v>#DIV/0!</v>
      </c>
    </row>
    <row r="636" spans="1:20">
      <c r="A636" s="17">
        <v>25878</v>
      </c>
      <c r="B636" s="17" t="s">
        <v>467</v>
      </c>
      <c r="C636" s="17" t="s">
        <v>574</v>
      </c>
      <c r="D636" s="13"/>
      <c r="E636" s="13"/>
      <c r="F636" s="13"/>
      <c r="G636" s="13"/>
      <c r="H636" s="12"/>
      <c r="I636" s="13"/>
      <c r="J636" s="13"/>
      <c r="K636" s="13"/>
      <c r="L636" s="12"/>
      <c r="M636" s="13"/>
      <c r="N636" s="13"/>
      <c r="O636" s="13"/>
      <c r="P636" s="13"/>
      <c r="Q636" s="13"/>
      <c r="R636" s="13"/>
      <c r="S636" s="13"/>
      <c r="T636" s="16" t="e">
        <f t="shared" si="9"/>
        <v>#DIV/0!</v>
      </c>
    </row>
    <row r="637" spans="1:20">
      <c r="A637" s="11">
        <v>25885</v>
      </c>
      <c r="B637" s="11" t="s">
        <v>467</v>
      </c>
      <c r="C637" s="11" t="s">
        <v>575</v>
      </c>
      <c r="D637" s="13"/>
      <c r="E637" s="13"/>
      <c r="F637" s="13"/>
      <c r="G637" s="13"/>
      <c r="H637" s="12"/>
      <c r="I637" s="13"/>
      <c r="J637" s="13"/>
      <c r="K637" s="13"/>
      <c r="L637" s="12"/>
      <c r="M637" s="13"/>
      <c r="N637" s="13"/>
      <c r="O637" s="13"/>
      <c r="P637" s="13"/>
      <c r="Q637" s="13"/>
      <c r="R637" s="13"/>
      <c r="S637" s="13"/>
      <c r="T637" s="16" t="e">
        <f t="shared" si="9"/>
        <v>#DIV/0!</v>
      </c>
    </row>
    <row r="638" spans="1:20">
      <c r="A638" s="11">
        <v>25898</v>
      </c>
      <c r="B638" s="11" t="s">
        <v>467</v>
      </c>
      <c r="C638" s="11" t="s">
        <v>576</v>
      </c>
      <c r="D638" s="13"/>
      <c r="E638" s="13"/>
      <c r="F638" s="13"/>
      <c r="G638" s="13"/>
      <c r="H638" s="12"/>
      <c r="I638" s="13"/>
      <c r="J638" s="13"/>
      <c r="K638" s="13"/>
      <c r="L638" s="12"/>
      <c r="M638" s="13"/>
      <c r="N638" s="13"/>
      <c r="O638" s="13"/>
      <c r="P638" s="13"/>
      <c r="Q638" s="13"/>
      <c r="R638" s="13"/>
      <c r="S638" s="13"/>
      <c r="T638" s="16" t="e">
        <f t="shared" si="9"/>
        <v>#DIV/0!</v>
      </c>
    </row>
    <row r="639" spans="1:20">
      <c r="A639" s="11">
        <v>25899</v>
      </c>
      <c r="B639" s="11" t="s">
        <v>467</v>
      </c>
      <c r="C639" s="11" t="s">
        <v>577</v>
      </c>
      <c r="D639" s="13"/>
      <c r="E639" s="13"/>
      <c r="F639" s="13"/>
      <c r="G639" s="13"/>
      <c r="H639" s="12"/>
      <c r="I639" s="13"/>
      <c r="J639" s="13"/>
      <c r="K639" s="13"/>
      <c r="L639" s="12"/>
      <c r="M639" s="13"/>
      <c r="N639" s="13"/>
      <c r="O639" s="13"/>
      <c r="P639" s="13"/>
      <c r="Q639" s="13"/>
      <c r="R639" s="13"/>
      <c r="S639" s="13"/>
      <c r="T639" s="16" t="e">
        <f t="shared" si="9"/>
        <v>#DIV/0!</v>
      </c>
    </row>
    <row r="640" spans="1:20">
      <c r="A640" s="11">
        <v>94001</v>
      </c>
      <c r="B640" s="11" t="s">
        <v>1043</v>
      </c>
      <c r="C640" s="11" t="s">
        <v>1044</v>
      </c>
      <c r="D640" s="13"/>
      <c r="E640" s="13"/>
      <c r="F640" s="13"/>
      <c r="G640" s="13"/>
      <c r="H640" s="12"/>
      <c r="I640" s="13"/>
      <c r="J640" s="13"/>
      <c r="K640" s="13"/>
      <c r="L640" s="12"/>
      <c r="M640" s="13"/>
      <c r="N640" s="13"/>
      <c r="O640" s="13"/>
      <c r="P640" s="13"/>
      <c r="Q640" s="13"/>
      <c r="R640" s="13"/>
      <c r="S640" s="13"/>
      <c r="T640" s="16" t="e">
        <f t="shared" si="9"/>
        <v>#DIV/0!</v>
      </c>
    </row>
    <row r="641" spans="1:20">
      <c r="A641" s="11">
        <v>95001</v>
      </c>
      <c r="B641" s="11" t="s">
        <v>1045</v>
      </c>
      <c r="C641" s="11" t="s">
        <v>1046</v>
      </c>
      <c r="D641" s="13"/>
      <c r="E641" s="13"/>
      <c r="F641" s="13"/>
      <c r="G641" s="13"/>
      <c r="H641" s="12"/>
      <c r="I641" s="13"/>
      <c r="J641" s="13"/>
      <c r="K641" s="13"/>
      <c r="L641" s="12"/>
      <c r="M641" s="13"/>
      <c r="N641" s="13"/>
      <c r="O641" s="13"/>
      <c r="P641" s="13"/>
      <c r="Q641" s="13"/>
      <c r="R641" s="13"/>
      <c r="S641" s="13"/>
      <c r="T641" s="16" t="e">
        <f t="shared" si="9"/>
        <v>#DIV/0!</v>
      </c>
    </row>
    <row r="642" spans="1:20">
      <c r="A642" s="11">
        <v>95015</v>
      </c>
      <c r="B642" s="11" t="s">
        <v>1045</v>
      </c>
      <c r="C642" s="11" t="s">
        <v>173</v>
      </c>
      <c r="D642" s="13"/>
      <c r="E642" s="13"/>
      <c r="F642" s="13"/>
      <c r="G642" s="13"/>
      <c r="H642" s="12"/>
      <c r="I642" s="13"/>
      <c r="J642" s="13"/>
      <c r="K642" s="13"/>
      <c r="L642" s="12"/>
      <c r="M642" s="13"/>
      <c r="N642" s="13"/>
      <c r="O642" s="13"/>
      <c r="P642" s="13"/>
      <c r="Q642" s="13"/>
      <c r="R642" s="13"/>
      <c r="S642" s="13"/>
      <c r="T642" s="16" t="e">
        <f t="shared" si="9"/>
        <v>#DIV/0!</v>
      </c>
    </row>
    <row r="643" spans="1:20">
      <c r="A643" s="11">
        <v>95025</v>
      </c>
      <c r="B643" s="11" t="s">
        <v>1045</v>
      </c>
      <c r="C643" s="11" t="s">
        <v>1047</v>
      </c>
      <c r="D643" s="13"/>
      <c r="E643" s="13"/>
      <c r="F643" s="13"/>
      <c r="G643" s="13"/>
      <c r="H643" s="12"/>
      <c r="I643" s="13"/>
      <c r="J643" s="13"/>
      <c r="K643" s="13"/>
      <c r="L643" s="12"/>
      <c r="M643" s="13"/>
      <c r="N643" s="13"/>
      <c r="O643" s="13"/>
      <c r="P643" s="13"/>
      <c r="Q643" s="13"/>
      <c r="R643" s="13"/>
      <c r="S643" s="13"/>
      <c r="T643" s="16" t="e">
        <f t="shared" si="9"/>
        <v>#DIV/0!</v>
      </c>
    </row>
    <row r="644" spans="1:20">
      <c r="A644" s="11">
        <v>95200</v>
      </c>
      <c r="B644" s="11" t="s">
        <v>1045</v>
      </c>
      <c r="C644" s="11" t="s">
        <v>262</v>
      </c>
      <c r="D644" s="13"/>
      <c r="E644" s="13"/>
      <c r="F644" s="13"/>
      <c r="G644" s="13"/>
      <c r="H644" s="12"/>
      <c r="I644" s="13"/>
      <c r="J644" s="13"/>
      <c r="K644" s="13"/>
      <c r="L644" s="12"/>
      <c r="M644" s="13"/>
      <c r="N644" s="13"/>
      <c r="O644" s="13"/>
      <c r="P644" s="13"/>
      <c r="Q644" s="13"/>
      <c r="R644" s="13"/>
      <c r="S644" s="13"/>
      <c r="T644" s="16" t="e">
        <f t="shared" si="9"/>
        <v>#DIV/0!</v>
      </c>
    </row>
    <row r="645" spans="1:20">
      <c r="A645" s="11">
        <v>41001</v>
      </c>
      <c r="B645" s="11" t="s">
        <v>608</v>
      </c>
      <c r="C645" s="11" t="s">
        <v>609</v>
      </c>
      <c r="D645" s="13"/>
      <c r="E645" s="13"/>
      <c r="F645" s="13"/>
      <c r="G645" s="13"/>
      <c r="H645" s="12"/>
      <c r="I645" s="13"/>
      <c r="J645" s="13"/>
      <c r="K645" s="13"/>
      <c r="L645" s="12"/>
      <c r="M645" s="13"/>
      <c r="N645" s="13"/>
      <c r="O645" s="13"/>
      <c r="P645" s="13"/>
      <c r="Q645" s="13"/>
      <c r="R645" s="13"/>
      <c r="S645" s="13"/>
      <c r="T645" s="16" t="e">
        <f t="shared" si="9"/>
        <v>#DIV/0!</v>
      </c>
    </row>
    <row r="646" spans="1:20">
      <c r="A646" s="11">
        <v>41006</v>
      </c>
      <c r="B646" s="11" t="s">
        <v>608</v>
      </c>
      <c r="C646" s="11" t="s">
        <v>610</v>
      </c>
      <c r="D646" s="13"/>
      <c r="E646" s="13"/>
      <c r="F646" s="13"/>
      <c r="G646" s="13"/>
      <c r="H646" s="12"/>
      <c r="I646" s="13"/>
      <c r="J646" s="13"/>
      <c r="K646" s="13"/>
      <c r="L646" s="12"/>
      <c r="M646" s="13"/>
      <c r="N646" s="13"/>
      <c r="O646" s="13"/>
      <c r="P646" s="13"/>
      <c r="Q646" s="13"/>
      <c r="R646" s="13"/>
      <c r="S646" s="13"/>
      <c r="T646" s="16" t="e">
        <f t="shared" si="9"/>
        <v>#DIV/0!</v>
      </c>
    </row>
    <row r="647" spans="1:20">
      <c r="A647" s="11">
        <v>41013</v>
      </c>
      <c r="B647" s="11" t="s">
        <v>608</v>
      </c>
      <c r="C647" s="11" t="s">
        <v>611</v>
      </c>
      <c r="D647" s="13"/>
      <c r="E647" s="13"/>
      <c r="F647" s="13"/>
      <c r="G647" s="13"/>
      <c r="H647" s="12"/>
      <c r="I647" s="13"/>
      <c r="J647" s="13"/>
      <c r="K647" s="13"/>
      <c r="L647" s="12"/>
      <c r="M647" s="13"/>
      <c r="N647" s="13"/>
      <c r="O647" s="13"/>
      <c r="P647" s="13"/>
      <c r="Q647" s="13"/>
      <c r="R647" s="13"/>
      <c r="S647" s="13"/>
      <c r="T647" s="16" t="e">
        <f t="shared" si="9"/>
        <v>#DIV/0!</v>
      </c>
    </row>
    <row r="648" spans="1:20">
      <c r="A648" s="11">
        <v>41016</v>
      </c>
      <c r="B648" s="11" t="s">
        <v>608</v>
      </c>
      <c r="C648" s="11" t="s">
        <v>612</v>
      </c>
      <c r="D648" s="13"/>
      <c r="E648" s="13"/>
      <c r="F648" s="13"/>
      <c r="G648" s="13"/>
      <c r="H648" s="12"/>
      <c r="I648" s="13"/>
      <c r="J648" s="13"/>
      <c r="K648" s="13"/>
      <c r="L648" s="12"/>
      <c r="M648" s="13"/>
      <c r="N648" s="13"/>
      <c r="O648" s="13"/>
      <c r="P648" s="13"/>
      <c r="Q648" s="13"/>
      <c r="R648" s="13"/>
      <c r="S648" s="13"/>
      <c r="T648" s="16" t="e">
        <f t="shared" ref="T648:T711" si="10">AVERAGE(D648:Q648)</f>
        <v>#DIV/0!</v>
      </c>
    </row>
    <row r="649" spans="1:20">
      <c r="A649" s="11">
        <v>41020</v>
      </c>
      <c r="B649" s="11" t="s">
        <v>608</v>
      </c>
      <c r="C649" s="11" t="s">
        <v>613</v>
      </c>
      <c r="D649" s="13"/>
      <c r="E649" s="13"/>
      <c r="F649" s="13"/>
      <c r="G649" s="13"/>
      <c r="H649" s="12"/>
      <c r="I649" s="13"/>
      <c r="J649" s="13"/>
      <c r="K649" s="13"/>
      <c r="L649" s="12"/>
      <c r="M649" s="13"/>
      <c r="N649" s="13"/>
      <c r="O649" s="13"/>
      <c r="P649" s="13"/>
      <c r="Q649" s="13"/>
      <c r="R649" s="13"/>
      <c r="S649" s="13"/>
      <c r="T649" s="16" t="e">
        <f t="shared" si="10"/>
        <v>#DIV/0!</v>
      </c>
    </row>
    <row r="650" spans="1:20">
      <c r="A650" s="11">
        <v>41026</v>
      </c>
      <c r="B650" s="11" t="s">
        <v>608</v>
      </c>
      <c r="C650" s="11" t="s">
        <v>614</v>
      </c>
      <c r="D650" s="13"/>
      <c r="E650" s="13"/>
      <c r="F650" s="13"/>
      <c r="G650" s="13"/>
      <c r="H650" s="12"/>
      <c r="I650" s="13"/>
      <c r="J650" s="13"/>
      <c r="K650" s="13"/>
      <c r="L650" s="12"/>
      <c r="M650" s="13"/>
      <c r="N650" s="13"/>
      <c r="O650" s="13"/>
      <c r="P650" s="13"/>
      <c r="Q650" s="13"/>
      <c r="R650" s="13"/>
      <c r="S650" s="13"/>
      <c r="T650" s="16" t="e">
        <f t="shared" si="10"/>
        <v>#DIV/0!</v>
      </c>
    </row>
    <row r="651" spans="1:20">
      <c r="A651" s="11">
        <v>41078</v>
      </c>
      <c r="B651" s="11" t="s">
        <v>608</v>
      </c>
      <c r="C651" s="11" t="s">
        <v>615</v>
      </c>
      <c r="D651" s="13"/>
      <c r="E651" s="13"/>
      <c r="F651" s="13"/>
      <c r="G651" s="13"/>
      <c r="H651" s="12"/>
      <c r="I651" s="13"/>
      <c r="J651" s="13"/>
      <c r="K651" s="13"/>
      <c r="L651" s="12"/>
      <c r="M651" s="13"/>
      <c r="N651" s="13"/>
      <c r="O651" s="13"/>
      <c r="P651" s="13"/>
      <c r="Q651" s="13"/>
      <c r="R651" s="13"/>
      <c r="S651" s="13"/>
      <c r="T651" s="16" t="e">
        <f t="shared" si="10"/>
        <v>#DIV/0!</v>
      </c>
    </row>
    <row r="652" spans="1:20">
      <c r="A652" s="11">
        <v>41132</v>
      </c>
      <c r="B652" s="11" t="s">
        <v>608</v>
      </c>
      <c r="C652" s="11" t="s">
        <v>616</v>
      </c>
      <c r="D652" s="13"/>
      <c r="E652" s="13"/>
      <c r="F652" s="13"/>
      <c r="G652" s="13"/>
      <c r="H652" s="12"/>
      <c r="I652" s="13"/>
      <c r="J652" s="13"/>
      <c r="K652" s="13"/>
      <c r="L652" s="12"/>
      <c r="M652" s="13"/>
      <c r="N652" s="13"/>
      <c r="O652" s="13"/>
      <c r="P652" s="13"/>
      <c r="Q652" s="13"/>
      <c r="R652" s="13"/>
      <c r="S652" s="13"/>
      <c r="T652" s="16" t="e">
        <f t="shared" si="10"/>
        <v>#DIV/0!</v>
      </c>
    </row>
    <row r="653" spans="1:20">
      <c r="A653" s="11">
        <v>41206</v>
      </c>
      <c r="B653" s="11" t="s">
        <v>608</v>
      </c>
      <c r="C653" s="11" t="s">
        <v>617</v>
      </c>
      <c r="D653" s="13"/>
      <c r="E653" s="13"/>
      <c r="F653" s="13"/>
      <c r="G653" s="13"/>
      <c r="H653" s="12"/>
      <c r="I653" s="13"/>
      <c r="J653" s="13"/>
      <c r="K653" s="13"/>
      <c r="L653" s="12"/>
      <c r="M653" s="13"/>
      <c r="N653" s="13"/>
      <c r="O653" s="13"/>
      <c r="P653" s="13"/>
      <c r="Q653" s="13"/>
      <c r="R653" s="13"/>
      <c r="S653" s="13"/>
      <c r="T653" s="16" t="e">
        <f t="shared" si="10"/>
        <v>#DIV/0!</v>
      </c>
    </row>
    <row r="654" spans="1:20">
      <c r="A654" s="17">
        <v>41244</v>
      </c>
      <c r="B654" s="17" t="s">
        <v>608</v>
      </c>
      <c r="C654" s="17" t="s">
        <v>618</v>
      </c>
      <c r="D654" s="13"/>
      <c r="E654" s="13"/>
      <c r="F654" s="13"/>
      <c r="G654" s="13"/>
      <c r="H654" s="12"/>
      <c r="I654" s="13"/>
      <c r="J654" s="13"/>
      <c r="K654" s="13"/>
      <c r="L654" s="12"/>
      <c r="M654" s="13"/>
      <c r="N654" s="13"/>
      <c r="O654" s="13"/>
      <c r="P654" s="13"/>
      <c r="Q654" s="13"/>
      <c r="R654" s="13"/>
      <c r="S654" s="13"/>
      <c r="T654" s="16" t="e">
        <f t="shared" si="10"/>
        <v>#DIV/0!</v>
      </c>
    </row>
    <row r="655" spans="1:20">
      <c r="A655" s="11">
        <v>41298</v>
      </c>
      <c r="B655" s="11" t="s">
        <v>608</v>
      </c>
      <c r="C655" s="11" t="s">
        <v>619</v>
      </c>
      <c r="D655" s="13"/>
      <c r="E655" s="13"/>
      <c r="F655" s="13"/>
      <c r="G655" s="13"/>
      <c r="H655" s="12"/>
      <c r="I655" s="13"/>
      <c r="J655" s="13"/>
      <c r="K655" s="13"/>
      <c r="L655" s="12"/>
      <c r="M655" s="13"/>
      <c r="N655" s="13"/>
      <c r="O655" s="13"/>
      <c r="P655" s="13"/>
      <c r="Q655" s="13"/>
      <c r="R655" s="13"/>
      <c r="S655" s="13"/>
      <c r="T655" s="16" t="e">
        <f t="shared" si="10"/>
        <v>#DIV/0!</v>
      </c>
    </row>
    <row r="656" spans="1:20">
      <c r="A656" s="11">
        <v>41306</v>
      </c>
      <c r="B656" s="11" t="s">
        <v>608</v>
      </c>
      <c r="C656" s="11" t="s">
        <v>620</v>
      </c>
      <c r="D656" s="13"/>
      <c r="E656" s="13"/>
      <c r="F656" s="13"/>
      <c r="G656" s="13"/>
      <c r="H656" s="12"/>
      <c r="I656" s="13"/>
      <c r="J656" s="13"/>
      <c r="K656" s="13"/>
      <c r="L656" s="12"/>
      <c r="M656" s="13"/>
      <c r="N656" s="13"/>
      <c r="O656" s="13"/>
      <c r="P656" s="13"/>
      <c r="Q656" s="13"/>
      <c r="R656" s="13"/>
      <c r="S656" s="13"/>
      <c r="T656" s="16" t="e">
        <f t="shared" si="10"/>
        <v>#DIV/0!</v>
      </c>
    </row>
    <row r="657" spans="1:20">
      <c r="A657" s="11">
        <v>41319</v>
      </c>
      <c r="B657" s="11" t="s">
        <v>608</v>
      </c>
      <c r="C657" s="11" t="s">
        <v>69</v>
      </c>
      <c r="D657" s="13"/>
      <c r="E657" s="13"/>
      <c r="F657" s="13"/>
      <c r="G657" s="13"/>
      <c r="H657" s="12"/>
      <c r="I657" s="13"/>
      <c r="J657" s="13"/>
      <c r="K657" s="13"/>
      <c r="L657" s="12"/>
      <c r="M657" s="13"/>
      <c r="N657" s="13"/>
      <c r="O657" s="13"/>
      <c r="P657" s="13"/>
      <c r="Q657" s="13"/>
      <c r="R657" s="13"/>
      <c r="S657" s="13"/>
      <c r="T657" s="16" t="e">
        <f t="shared" si="10"/>
        <v>#DIV/0!</v>
      </c>
    </row>
    <row r="658" spans="1:20">
      <c r="A658" s="11">
        <v>41349</v>
      </c>
      <c r="B658" s="11" t="s">
        <v>608</v>
      </c>
      <c r="C658" s="11" t="s">
        <v>621</v>
      </c>
      <c r="D658" s="13"/>
      <c r="E658" s="13"/>
      <c r="F658" s="13"/>
      <c r="G658" s="13"/>
      <c r="H658" s="12"/>
      <c r="I658" s="13"/>
      <c r="J658" s="13"/>
      <c r="K658" s="13"/>
      <c r="L658" s="12"/>
      <c r="M658" s="13"/>
      <c r="N658" s="13"/>
      <c r="O658" s="13"/>
      <c r="P658" s="13"/>
      <c r="Q658" s="13"/>
      <c r="R658" s="13"/>
      <c r="S658" s="13"/>
      <c r="T658" s="16" t="e">
        <f t="shared" si="10"/>
        <v>#DIV/0!</v>
      </c>
    </row>
    <row r="659" spans="1:20">
      <c r="A659" s="17">
        <v>41357</v>
      </c>
      <c r="B659" s="17" t="s">
        <v>608</v>
      </c>
      <c r="C659" s="17" t="s">
        <v>622</v>
      </c>
      <c r="D659" s="13"/>
      <c r="E659" s="13"/>
      <c r="F659" s="13"/>
      <c r="G659" s="13"/>
      <c r="H659" s="12"/>
      <c r="I659" s="13"/>
      <c r="J659" s="13"/>
      <c r="K659" s="13"/>
      <c r="L659" s="12"/>
      <c r="M659" s="13"/>
      <c r="N659" s="13"/>
      <c r="O659" s="13"/>
      <c r="P659" s="13"/>
      <c r="Q659" s="13"/>
      <c r="R659" s="13"/>
      <c r="S659" s="13"/>
      <c r="T659" s="16" t="e">
        <f t="shared" si="10"/>
        <v>#DIV/0!</v>
      </c>
    </row>
    <row r="660" spans="1:20">
      <c r="A660" s="11">
        <v>41359</v>
      </c>
      <c r="B660" s="11" t="s">
        <v>608</v>
      </c>
      <c r="C660" s="11" t="s">
        <v>623</v>
      </c>
      <c r="D660" s="13"/>
      <c r="E660" s="13"/>
      <c r="F660" s="13"/>
      <c r="G660" s="13"/>
      <c r="H660" s="12"/>
      <c r="I660" s="13"/>
      <c r="J660" s="13"/>
      <c r="K660" s="13"/>
      <c r="L660" s="12"/>
      <c r="M660" s="13"/>
      <c r="N660" s="13"/>
      <c r="O660" s="13"/>
      <c r="P660" s="13"/>
      <c r="Q660" s="13"/>
      <c r="R660" s="13"/>
      <c r="S660" s="13"/>
      <c r="T660" s="16" t="e">
        <f t="shared" si="10"/>
        <v>#DIV/0!</v>
      </c>
    </row>
    <row r="661" spans="1:20">
      <c r="A661" s="17">
        <v>41378</v>
      </c>
      <c r="B661" s="17" t="s">
        <v>608</v>
      </c>
      <c r="C661" s="17" t="s">
        <v>624</v>
      </c>
      <c r="D661" s="13"/>
      <c r="E661" s="13"/>
      <c r="F661" s="13"/>
      <c r="G661" s="13"/>
      <c r="H661" s="12"/>
      <c r="I661" s="13"/>
      <c r="J661" s="13"/>
      <c r="K661" s="13"/>
      <c r="L661" s="12"/>
      <c r="M661" s="13"/>
      <c r="N661" s="13"/>
      <c r="O661" s="13"/>
      <c r="P661" s="13"/>
      <c r="Q661" s="13"/>
      <c r="R661" s="13"/>
      <c r="S661" s="13"/>
      <c r="T661" s="16" t="e">
        <f t="shared" si="10"/>
        <v>#DIV/0!</v>
      </c>
    </row>
    <row r="662" spans="1:20">
      <c r="A662" s="11">
        <v>41396</v>
      </c>
      <c r="B662" s="11" t="s">
        <v>608</v>
      </c>
      <c r="C662" s="11" t="s">
        <v>625</v>
      </c>
      <c r="D662" s="13"/>
      <c r="E662" s="13"/>
      <c r="F662" s="13"/>
      <c r="G662" s="13"/>
      <c r="H662" s="12"/>
      <c r="I662" s="13"/>
      <c r="J662" s="13"/>
      <c r="K662" s="13"/>
      <c r="L662" s="12"/>
      <c r="M662" s="13"/>
      <c r="N662" s="13"/>
      <c r="O662" s="13"/>
      <c r="P662" s="13"/>
      <c r="Q662" s="13"/>
      <c r="R662" s="13"/>
      <c r="S662" s="13"/>
      <c r="T662" s="16" t="e">
        <f t="shared" si="10"/>
        <v>#DIV/0!</v>
      </c>
    </row>
    <row r="663" spans="1:20">
      <c r="A663" s="11">
        <v>41483</v>
      </c>
      <c r="B663" s="11" t="s">
        <v>608</v>
      </c>
      <c r="C663" s="11" t="s">
        <v>626</v>
      </c>
      <c r="D663" s="13"/>
      <c r="E663" s="13"/>
      <c r="F663" s="13"/>
      <c r="G663" s="13"/>
      <c r="H663" s="12"/>
      <c r="I663" s="13"/>
      <c r="J663" s="13"/>
      <c r="K663" s="13"/>
      <c r="L663" s="12"/>
      <c r="M663" s="13"/>
      <c r="N663" s="13"/>
      <c r="O663" s="13"/>
      <c r="P663" s="13"/>
      <c r="Q663" s="13"/>
      <c r="R663" s="13"/>
      <c r="S663" s="13"/>
      <c r="T663" s="16" t="e">
        <f t="shared" si="10"/>
        <v>#DIV/0!</v>
      </c>
    </row>
    <row r="664" spans="1:20">
      <c r="A664" s="11">
        <v>41503</v>
      </c>
      <c r="B664" s="11" t="s">
        <v>608</v>
      </c>
      <c r="C664" s="11" t="s">
        <v>627</v>
      </c>
      <c r="D664" s="13"/>
      <c r="E664" s="13"/>
      <c r="F664" s="13"/>
      <c r="G664" s="13"/>
      <c r="H664" s="12"/>
      <c r="I664" s="13"/>
      <c r="J664" s="13"/>
      <c r="K664" s="13"/>
      <c r="L664" s="12"/>
      <c r="M664" s="13"/>
      <c r="N664" s="13"/>
      <c r="O664" s="13"/>
      <c r="P664" s="13"/>
      <c r="Q664" s="13"/>
      <c r="R664" s="13"/>
      <c r="S664" s="13"/>
      <c r="T664" s="16" t="e">
        <f t="shared" si="10"/>
        <v>#DIV/0!</v>
      </c>
    </row>
    <row r="665" spans="1:20">
      <c r="A665" s="11">
        <v>41518</v>
      </c>
      <c r="B665" s="11" t="s">
        <v>608</v>
      </c>
      <c r="C665" s="11" t="s">
        <v>628</v>
      </c>
      <c r="D665" s="13"/>
      <c r="E665" s="13"/>
      <c r="F665" s="13"/>
      <c r="G665" s="13"/>
      <c r="H665" s="12"/>
      <c r="I665" s="13"/>
      <c r="J665" s="13"/>
      <c r="K665" s="13"/>
      <c r="L665" s="12"/>
      <c r="M665" s="13"/>
      <c r="N665" s="13"/>
      <c r="O665" s="13"/>
      <c r="P665" s="13"/>
      <c r="Q665" s="13"/>
      <c r="R665" s="13"/>
      <c r="S665" s="13"/>
      <c r="T665" s="16" t="e">
        <f t="shared" si="10"/>
        <v>#DIV/0!</v>
      </c>
    </row>
    <row r="666" spans="1:20">
      <c r="A666" s="11">
        <v>41524</v>
      </c>
      <c r="B666" s="11" t="s">
        <v>608</v>
      </c>
      <c r="C666" s="11" t="s">
        <v>629</v>
      </c>
      <c r="D666" s="13"/>
      <c r="E666" s="13"/>
      <c r="F666" s="13"/>
      <c r="G666" s="13"/>
      <c r="H666" s="12"/>
      <c r="I666" s="13"/>
      <c r="J666" s="13"/>
      <c r="K666" s="13"/>
      <c r="L666" s="12"/>
      <c r="M666" s="13"/>
      <c r="N666" s="13"/>
      <c r="O666" s="13"/>
      <c r="P666" s="13"/>
      <c r="Q666" s="13"/>
      <c r="R666" s="13"/>
      <c r="S666" s="13"/>
      <c r="T666" s="16" t="e">
        <f t="shared" si="10"/>
        <v>#DIV/0!</v>
      </c>
    </row>
    <row r="667" spans="1:20">
      <c r="A667" s="11">
        <v>41530</v>
      </c>
      <c r="B667" s="11" t="s">
        <v>608</v>
      </c>
      <c r="C667" s="11" t="s">
        <v>348</v>
      </c>
      <c r="D667" s="13"/>
      <c r="E667" s="13"/>
      <c r="F667" s="13"/>
      <c r="G667" s="13"/>
      <c r="H667" s="12"/>
      <c r="I667" s="13"/>
      <c r="J667" s="13"/>
      <c r="K667" s="13"/>
      <c r="L667" s="12"/>
      <c r="M667" s="13"/>
      <c r="N667" s="13"/>
      <c r="O667" s="13"/>
      <c r="P667" s="13"/>
      <c r="Q667" s="13"/>
      <c r="R667" s="13"/>
      <c r="S667" s="13"/>
      <c r="T667" s="16" t="e">
        <f t="shared" si="10"/>
        <v>#DIV/0!</v>
      </c>
    </row>
    <row r="668" spans="1:20">
      <c r="A668" s="11">
        <v>41548</v>
      </c>
      <c r="B668" s="11" t="s">
        <v>608</v>
      </c>
      <c r="C668" s="11" t="s">
        <v>630</v>
      </c>
      <c r="D668" s="13"/>
      <c r="E668" s="13"/>
      <c r="F668" s="13"/>
      <c r="G668" s="13"/>
      <c r="H668" s="12"/>
      <c r="I668" s="13"/>
      <c r="J668" s="13"/>
      <c r="K668" s="13"/>
      <c r="L668" s="12"/>
      <c r="M668" s="13"/>
      <c r="N668" s="13"/>
      <c r="O668" s="13"/>
      <c r="P668" s="13"/>
      <c r="Q668" s="13"/>
      <c r="R668" s="13"/>
      <c r="S668" s="13"/>
      <c r="T668" s="16" t="e">
        <f t="shared" si="10"/>
        <v>#DIV/0!</v>
      </c>
    </row>
    <row r="669" spans="1:20">
      <c r="A669" s="11">
        <v>41551</v>
      </c>
      <c r="B669" s="11" t="s">
        <v>608</v>
      </c>
      <c r="C669" s="11" t="s">
        <v>631</v>
      </c>
      <c r="D669" s="13"/>
      <c r="E669" s="13"/>
      <c r="F669" s="13"/>
      <c r="G669" s="13"/>
      <c r="H669" s="12"/>
      <c r="I669" s="13"/>
      <c r="J669" s="13"/>
      <c r="K669" s="13"/>
      <c r="L669" s="12"/>
      <c r="M669" s="13"/>
      <c r="N669" s="13"/>
      <c r="O669" s="13"/>
      <c r="P669" s="13"/>
      <c r="Q669" s="13"/>
      <c r="R669" s="13"/>
      <c r="S669" s="13"/>
      <c r="T669" s="16" t="e">
        <f t="shared" si="10"/>
        <v>#DIV/0!</v>
      </c>
    </row>
    <row r="670" spans="1:20">
      <c r="A670" s="17">
        <v>41615</v>
      </c>
      <c r="B670" s="17" t="s">
        <v>608</v>
      </c>
      <c r="C670" s="17" t="s">
        <v>632</v>
      </c>
      <c r="D670" s="13"/>
      <c r="E670" s="13"/>
      <c r="F670" s="13"/>
      <c r="G670" s="13"/>
      <c r="H670" s="12"/>
      <c r="I670" s="13"/>
      <c r="J670" s="13"/>
      <c r="K670" s="13"/>
      <c r="L670" s="12"/>
      <c r="M670" s="13"/>
      <c r="N670" s="13"/>
      <c r="O670" s="13"/>
      <c r="P670" s="13"/>
      <c r="Q670" s="13"/>
      <c r="R670" s="13"/>
      <c r="S670" s="13"/>
      <c r="T670" s="16" t="e">
        <f t="shared" si="10"/>
        <v>#DIV/0!</v>
      </c>
    </row>
    <row r="671" spans="1:20">
      <c r="A671" s="11">
        <v>41660</v>
      </c>
      <c r="B671" s="11" t="s">
        <v>608</v>
      </c>
      <c r="C671" s="11" t="s">
        <v>633</v>
      </c>
      <c r="D671" s="13"/>
      <c r="E671" s="13"/>
      <c r="F671" s="13"/>
      <c r="G671" s="13"/>
      <c r="H671" s="12"/>
      <c r="I671" s="13"/>
      <c r="J671" s="13"/>
      <c r="K671" s="13"/>
      <c r="L671" s="12"/>
      <c r="M671" s="13"/>
      <c r="N671" s="13"/>
      <c r="O671" s="13"/>
      <c r="P671" s="13"/>
      <c r="Q671" s="13"/>
      <c r="R671" s="13"/>
      <c r="S671" s="13"/>
      <c r="T671" s="16" t="e">
        <f t="shared" si="10"/>
        <v>#DIV/0!</v>
      </c>
    </row>
    <row r="672" spans="1:20">
      <c r="A672" s="11">
        <v>41668</v>
      </c>
      <c r="B672" s="11" t="s">
        <v>608</v>
      </c>
      <c r="C672" s="11" t="s">
        <v>634</v>
      </c>
      <c r="D672" s="13"/>
      <c r="E672" s="13"/>
      <c r="F672" s="13"/>
      <c r="G672" s="13"/>
      <c r="H672" s="12"/>
      <c r="I672" s="13"/>
      <c r="J672" s="13"/>
      <c r="K672" s="13"/>
      <c r="L672" s="12"/>
      <c r="M672" s="13"/>
      <c r="N672" s="13"/>
      <c r="O672" s="13"/>
      <c r="P672" s="13"/>
      <c r="Q672" s="13"/>
      <c r="R672" s="13"/>
      <c r="S672" s="13"/>
      <c r="T672" s="16" t="e">
        <f t="shared" si="10"/>
        <v>#DIV/0!</v>
      </c>
    </row>
    <row r="673" spans="1:20">
      <c r="A673" s="11">
        <v>41676</v>
      </c>
      <c r="B673" s="11" t="s">
        <v>608</v>
      </c>
      <c r="C673" s="11" t="s">
        <v>297</v>
      </c>
      <c r="D673" s="13"/>
      <c r="E673" s="13"/>
      <c r="F673" s="13"/>
      <c r="G673" s="13"/>
      <c r="H673" s="12"/>
      <c r="I673" s="13"/>
      <c r="J673" s="13"/>
      <c r="K673" s="13"/>
      <c r="L673" s="12"/>
      <c r="M673" s="13"/>
      <c r="N673" s="13"/>
      <c r="O673" s="13"/>
      <c r="P673" s="13"/>
      <c r="Q673" s="13"/>
      <c r="R673" s="13"/>
      <c r="S673" s="13"/>
      <c r="T673" s="16" t="e">
        <f t="shared" si="10"/>
        <v>#DIV/0!</v>
      </c>
    </row>
    <row r="674" spans="1:20">
      <c r="A674" s="11">
        <v>41770</v>
      </c>
      <c r="B674" s="11" t="s">
        <v>608</v>
      </c>
      <c r="C674" s="11" t="s">
        <v>635</v>
      </c>
      <c r="D674" s="13"/>
      <c r="E674" s="13"/>
      <c r="F674" s="13"/>
      <c r="G674" s="13"/>
      <c r="H674" s="12"/>
      <c r="I674" s="13"/>
      <c r="J674" s="13"/>
      <c r="K674" s="13"/>
      <c r="L674" s="12"/>
      <c r="M674" s="13"/>
      <c r="N674" s="13"/>
      <c r="O674" s="13"/>
      <c r="P674" s="13"/>
      <c r="Q674" s="13"/>
      <c r="R674" s="13"/>
      <c r="S674" s="13"/>
      <c r="T674" s="16" t="e">
        <f t="shared" si="10"/>
        <v>#DIV/0!</v>
      </c>
    </row>
    <row r="675" spans="1:20">
      <c r="A675" s="11">
        <v>41791</v>
      </c>
      <c r="B675" s="11" t="s">
        <v>608</v>
      </c>
      <c r="C675" s="11" t="s">
        <v>636</v>
      </c>
      <c r="D675" s="13"/>
      <c r="E675" s="13"/>
      <c r="F675" s="13"/>
      <c r="G675" s="13"/>
      <c r="H675" s="12"/>
      <c r="I675" s="13"/>
      <c r="J675" s="13"/>
      <c r="K675" s="13"/>
      <c r="L675" s="12"/>
      <c r="M675" s="13"/>
      <c r="N675" s="13"/>
      <c r="O675" s="13"/>
      <c r="P675" s="13"/>
      <c r="Q675" s="13"/>
      <c r="R675" s="13"/>
      <c r="S675" s="13"/>
      <c r="T675" s="16" t="e">
        <f t="shared" si="10"/>
        <v>#DIV/0!</v>
      </c>
    </row>
    <row r="676" spans="1:20">
      <c r="A676" s="11">
        <v>41797</v>
      </c>
      <c r="B676" s="11" t="s">
        <v>608</v>
      </c>
      <c r="C676" s="11" t="s">
        <v>637</v>
      </c>
      <c r="D676" s="13"/>
      <c r="E676" s="13"/>
      <c r="F676" s="13"/>
      <c r="G676" s="13"/>
      <c r="H676" s="12"/>
      <c r="I676" s="13"/>
      <c r="J676" s="13"/>
      <c r="K676" s="13"/>
      <c r="L676" s="12"/>
      <c r="M676" s="13"/>
      <c r="N676" s="13"/>
      <c r="O676" s="13"/>
      <c r="P676" s="13"/>
      <c r="Q676" s="13"/>
      <c r="R676" s="13"/>
      <c r="S676" s="13"/>
      <c r="T676" s="16" t="e">
        <f t="shared" si="10"/>
        <v>#DIV/0!</v>
      </c>
    </row>
    <row r="677" spans="1:20">
      <c r="A677" s="11">
        <v>41799</v>
      </c>
      <c r="B677" s="11" t="s">
        <v>608</v>
      </c>
      <c r="C677" s="11" t="s">
        <v>638</v>
      </c>
      <c r="D677" s="13"/>
      <c r="E677" s="13"/>
      <c r="F677" s="13"/>
      <c r="G677" s="13"/>
      <c r="H677" s="12"/>
      <c r="I677" s="13"/>
      <c r="J677" s="13"/>
      <c r="K677" s="13"/>
      <c r="L677" s="12"/>
      <c r="M677" s="13"/>
      <c r="N677" s="13"/>
      <c r="O677" s="13"/>
      <c r="P677" s="13"/>
      <c r="Q677" s="13"/>
      <c r="R677" s="13"/>
      <c r="S677" s="13"/>
      <c r="T677" s="16" t="e">
        <f t="shared" si="10"/>
        <v>#DIV/0!</v>
      </c>
    </row>
    <row r="678" spans="1:20">
      <c r="A678" s="11">
        <v>41801</v>
      </c>
      <c r="B678" s="11" t="s">
        <v>608</v>
      </c>
      <c r="C678" s="11" t="s">
        <v>639</v>
      </c>
      <c r="D678" s="13"/>
      <c r="E678" s="13"/>
      <c r="F678" s="13"/>
      <c r="G678" s="13"/>
      <c r="H678" s="12"/>
      <c r="I678" s="13"/>
      <c r="J678" s="13"/>
      <c r="K678" s="13"/>
      <c r="L678" s="12"/>
      <c r="M678" s="13"/>
      <c r="N678" s="13"/>
      <c r="O678" s="13"/>
      <c r="P678" s="13"/>
      <c r="Q678" s="13"/>
      <c r="R678" s="13"/>
      <c r="S678" s="13"/>
      <c r="T678" s="16" t="e">
        <f t="shared" si="10"/>
        <v>#DIV/0!</v>
      </c>
    </row>
    <row r="679" spans="1:20">
      <c r="A679" s="11">
        <v>41807</v>
      </c>
      <c r="B679" s="11" t="s">
        <v>608</v>
      </c>
      <c r="C679" s="11" t="s">
        <v>640</v>
      </c>
      <c r="D679" s="13"/>
      <c r="E679" s="13"/>
      <c r="F679" s="13"/>
      <c r="G679" s="13"/>
      <c r="H679" s="12"/>
      <c r="I679" s="13"/>
      <c r="J679" s="13"/>
      <c r="K679" s="13"/>
      <c r="L679" s="12"/>
      <c r="M679" s="13"/>
      <c r="N679" s="13"/>
      <c r="O679" s="13"/>
      <c r="P679" s="13"/>
      <c r="Q679" s="13"/>
      <c r="R679" s="13"/>
      <c r="S679" s="13"/>
      <c r="T679" s="16" t="e">
        <f t="shared" si="10"/>
        <v>#DIV/0!</v>
      </c>
    </row>
    <row r="680" spans="1:20">
      <c r="A680" s="11">
        <v>41872</v>
      </c>
      <c r="B680" s="11" t="s">
        <v>608</v>
      </c>
      <c r="C680" s="11" t="s">
        <v>641</v>
      </c>
      <c r="D680" s="13"/>
      <c r="E680" s="13"/>
      <c r="F680" s="13"/>
      <c r="G680" s="13"/>
      <c r="H680" s="12"/>
      <c r="I680" s="13"/>
      <c r="J680" s="13"/>
      <c r="K680" s="13"/>
      <c r="L680" s="12"/>
      <c r="M680" s="13"/>
      <c r="N680" s="13"/>
      <c r="O680" s="13"/>
      <c r="P680" s="13"/>
      <c r="Q680" s="13"/>
      <c r="R680" s="13"/>
      <c r="S680" s="13"/>
      <c r="T680" s="16" t="e">
        <f t="shared" si="10"/>
        <v>#DIV/0!</v>
      </c>
    </row>
    <row r="681" spans="1:20">
      <c r="A681" s="11">
        <v>41885</v>
      </c>
      <c r="B681" s="11" t="s">
        <v>608</v>
      </c>
      <c r="C681" s="11" t="s">
        <v>642</v>
      </c>
      <c r="D681" s="13"/>
      <c r="E681" s="13"/>
      <c r="F681" s="13"/>
      <c r="G681" s="13"/>
      <c r="H681" s="12"/>
      <c r="I681" s="13"/>
      <c r="J681" s="13"/>
      <c r="K681" s="13"/>
      <c r="L681" s="12"/>
      <c r="M681" s="13"/>
      <c r="N681" s="13"/>
      <c r="O681" s="13"/>
      <c r="P681" s="13"/>
      <c r="Q681" s="13"/>
      <c r="R681" s="13"/>
      <c r="S681" s="13"/>
      <c r="T681" s="16" t="e">
        <f t="shared" si="10"/>
        <v>#DIV/0!</v>
      </c>
    </row>
    <row r="682" spans="1:20">
      <c r="A682" s="11">
        <v>44001</v>
      </c>
      <c r="B682" s="11" t="s">
        <v>643</v>
      </c>
      <c r="C682" s="11" t="s">
        <v>644</v>
      </c>
      <c r="D682" s="13"/>
      <c r="E682" s="13"/>
      <c r="F682" s="13"/>
      <c r="G682" s="13"/>
      <c r="H682" s="12"/>
      <c r="I682" s="13"/>
      <c r="J682" s="13"/>
      <c r="K682" s="13"/>
      <c r="L682" s="12"/>
      <c r="M682" s="13"/>
      <c r="N682" s="13"/>
      <c r="O682" s="13"/>
      <c r="P682" s="13"/>
      <c r="Q682" s="13"/>
      <c r="R682" s="13"/>
      <c r="S682" s="13"/>
      <c r="T682" s="16" t="e">
        <f t="shared" si="10"/>
        <v>#DIV/0!</v>
      </c>
    </row>
    <row r="683" spans="1:20">
      <c r="A683" s="11">
        <v>44035</v>
      </c>
      <c r="B683" s="11" t="s">
        <v>643</v>
      </c>
      <c r="C683" s="11" t="s">
        <v>361</v>
      </c>
      <c r="D683" s="13"/>
      <c r="E683" s="13"/>
      <c r="F683" s="13"/>
      <c r="G683" s="13"/>
      <c r="H683" s="12"/>
      <c r="I683" s="13"/>
      <c r="J683" s="13"/>
      <c r="K683" s="13"/>
      <c r="L683" s="12"/>
      <c r="M683" s="13"/>
      <c r="N683" s="13"/>
      <c r="O683" s="13"/>
      <c r="P683" s="13"/>
      <c r="Q683" s="13"/>
      <c r="R683" s="13"/>
      <c r="S683" s="13"/>
      <c r="T683" s="16" t="e">
        <f t="shared" si="10"/>
        <v>#DIV/0!</v>
      </c>
    </row>
    <row r="684" spans="1:20">
      <c r="A684" s="17">
        <v>44078</v>
      </c>
      <c r="B684" s="17" t="s">
        <v>643</v>
      </c>
      <c r="C684" s="17" t="s">
        <v>645</v>
      </c>
      <c r="D684" s="13"/>
      <c r="E684" s="13"/>
      <c r="F684" s="13"/>
      <c r="G684" s="13"/>
      <c r="H684" s="12"/>
      <c r="I684" s="13"/>
      <c r="J684" s="13"/>
      <c r="K684" s="13"/>
      <c r="L684" s="12"/>
      <c r="M684" s="13"/>
      <c r="N684" s="13"/>
      <c r="O684" s="13"/>
      <c r="P684" s="13"/>
      <c r="Q684" s="13"/>
      <c r="R684" s="13"/>
      <c r="S684" s="13"/>
      <c r="T684" s="16" t="e">
        <f t="shared" si="10"/>
        <v>#DIV/0!</v>
      </c>
    </row>
    <row r="685" spans="1:20">
      <c r="A685" s="11">
        <v>44090</v>
      </c>
      <c r="B685" s="11" t="s">
        <v>643</v>
      </c>
      <c r="C685" s="11" t="s">
        <v>646</v>
      </c>
      <c r="D685" s="13"/>
      <c r="E685" s="13"/>
      <c r="F685" s="13"/>
      <c r="G685" s="13"/>
      <c r="H685" s="12"/>
      <c r="I685" s="13"/>
      <c r="J685" s="13"/>
      <c r="K685" s="13"/>
      <c r="L685" s="12"/>
      <c r="M685" s="13"/>
      <c r="N685" s="13"/>
      <c r="O685" s="13"/>
      <c r="P685" s="13"/>
      <c r="Q685" s="13"/>
      <c r="R685" s="13"/>
      <c r="S685" s="13"/>
      <c r="T685" s="16" t="e">
        <f t="shared" si="10"/>
        <v>#DIV/0!</v>
      </c>
    </row>
    <row r="686" spans="1:20">
      <c r="A686" s="11">
        <v>44098</v>
      </c>
      <c r="B686" s="11" t="s">
        <v>643</v>
      </c>
      <c r="C686" s="11" t="s">
        <v>647</v>
      </c>
      <c r="D686" s="13"/>
      <c r="E686" s="13"/>
      <c r="F686" s="13"/>
      <c r="G686" s="13"/>
      <c r="H686" s="12"/>
      <c r="I686" s="13"/>
      <c r="J686" s="13"/>
      <c r="K686" s="13"/>
      <c r="L686" s="12"/>
      <c r="M686" s="13"/>
      <c r="N686" s="13"/>
      <c r="O686" s="13"/>
      <c r="P686" s="13"/>
      <c r="Q686" s="13"/>
      <c r="R686" s="13"/>
      <c r="S686" s="13"/>
      <c r="T686" s="16" t="e">
        <f t="shared" si="10"/>
        <v>#DIV/0!</v>
      </c>
    </row>
    <row r="687" spans="1:20">
      <c r="A687" s="11">
        <v>44110</v>
      </c>
      <c r="B687" s="11" t="s">
        <v>643</v>
      </c>
      <c r="C687" s="11" t="s">
        <v>648</v>
      </c>
      <c r="D687" s="13"/>
      <c r="E687" s="13"/>
      <c r="F687" s="13"/>
      <c r="G687" s="13"/>
      <c r="H687" s="12"/>
      <c r="I687" s="13"/>
      <c r="J687" s="13"/>
      <c r="K687" s="13"/>
      <c r="L687" s="12"/>
      <c r="M687" s="13"/>
      <c r="N687" s="13"/>
      <c r="O687" s="13"/>
      <c r="P687" s="13"/>
      <c r="Q687" s="13"/>
      <c r="R687" s="13"/>
      <c r="S687" s="13"/>
      <c r="T687" s="16" t="e">
        <f t="shared" si="10"/>
        <v>#DIV/0!</v>
      </c>
    </row>
    <row r="688" spans="1:20">
      <c r="A688" s="11">
        <v>44279</v>
      </c>
      <c r="B688" s="11" t="s">
        <v>643</v>
      </c>
      <c r="C688" s="11" t="s">
        <v>649</v>
      </c>
      <c r="D688" s="13"/>
      <c r="E688" s="13"/>
      <c r="F688" s="13"/>
      <c r="G688" s="13"/>
      <c r="H688" s="12"/>
      <c r="I688" s="13"/>
      <c r="J688" s="13"/>
      <c r="K688" s="13"/>
      <c r="L688" s="12"/>
      <c r="M688" s="13"/>
      <c r="N688" s="13"/>
      <c r="O688" s="13"/>
      <c r="P688" s="13"/>
      <c r="Q688" s="13"/>
      <c r="R688" s="13"/>
      <c r="S688" s="13"/>
      <c r="T688" s="16" t="e">
        <f t="shared" si="10"/>
        <v>#DIV/0!</v>
      </c>
    </row>
    <row r="689" spans="1:20">
      <c r="A689" s="11">
        <v>44378</v>
      </c>
      <c r="B689" s="11" t="s">
        <v>643</v>
      </c>
      <c r="C689" s="11" t="s">
        <v>650</v>
      </c>
      <c r="D689" s="13"/>
      <c r="E689" s="13"/>
      <c r="F689" s="13"/>
      <c r="G689" s="13"/>
      <c r="H689" s="12"/>
      <c r="I689" s="13"/>
      <c r="J689" s="13"/>
      <c r="K689" s="13"/>
      <c r="L689" s="12"/>
      <c r="M689" s="13"/>
      <c r="N689" s="13"/>
      <c r="O689" s="13"/>
      <c r="P689" s="13"/>
      <c r="Q689" s="13"/>
      <c r="R689" s="13"/>
      <c r="S689" s="13"/>
      <c r="T689" s="16" t="e">
        <f t="shared" si="10"/>
        <v>#DIV/0!</v>
      </c>
    </row>
    <row r="690" spans="1:20">
      <c r="A690" s="11">
        <v>44420</v>
      </c>
      <c r="B690" s="11" t="s">
        <v>643</v>
      </c>
      <c r="C690" s="11" t="s">
        <v>651</v>
      </c>
      <c r="D690" s="13"/>
      <c r="E690" s="13"/>
      <c r="F690" s="13"/>
      <c r="G690" s="13"/>
      <c r="H690" s="12"/>
      <c r="I690" s="13"/>
      <c r="J690" s="13"/>
      <c r="K690" s="13"/>
      <c r="L690" s="12"/>
      <c r="M690" s="13"/>
      <c r="N690" s="13"/>
      <c r="O690" s="13"/>
      <c r="P690" s="13"/>
      <c r="Q690" s="13"/>
      <c r="R690" s="13"/>
      <c r="S690" s="13"/>
      <c r="T690" s="16" t="e">
        <f t="shared" si="10"/>
        <v>#DIV/0!</v>
      </c>
    </row>
    <row r="691" spans="1:20">
      <c r="A691" s="11">
        <v>44430</v>
      </c>
      <c r="B691" s="11" t="s">
        <v>643</v>
      </c>
      <c r="C691" s="11" t="s">
        <v>652</v>
      </c>
      <c r="D691" s="13"/>
      <c r="E691" s="13"/>
      <c r="F691" s="13"/>
      <c r="G691" s="13"/>
      <c r="H691" s="12"/>
      <c r="I691" s="13"/>
      <c r="J691" s="13"/>
      <c r="K691" s="13"/>
      <c r="L691" s="12"/>
      <c r="M691" s="13"/>
      <c r="N691" s="13"/>
      <c r="O691" s="13"/>
      <c r="P691" s="13"/>
      <c r="Q691" s="13"/>
      <c r="R691" s="13"/>
      <c r="S691" s="13"/>
      <c r="T691" s="16" t="e">
        <f t="shared" si="10"/>
        <v>#DIV/0!</v>
      </c>
    </row>
    <row r="692" spans="1:20">
      <c r="A692" s="11">
        <v>44560</v>
      </c>
      <c r="B692" s="11" t="s">
        <v>643</v>
      </c>
      <c r="C692" s="11" t="s">
        <v>429</v>
      </c>
      <c r="D692" s="13"/>
      <c r="E692" s="13"/>
      <c r="F692" s="13"/>
      <c r="G692" s="13"/>
      <c r="H692" s="12"/>
      <c r="I692" s="13"/>
      <c r="J692" s="13"/>
      <c r="K692" s="13"/>
      <c r="L692" s="12"/>
      <c r="M692" s="13"/>
      <c r="N692" s="13"/>
      <c r="O692" s="13"/>
      <c r="P692" s="13"/>
      <c r="Q692" s="13"/>
      <c r="R692" s="13"/>
      <c r="S692" s="13"/>
      <c r="T692" s="16" t="e">
        <f t="shared" si="10"/>
        <v>#DIV/0!</v>
      </c>
    </row>
    <row r="693" spans="1:20">
      <c r="A693" s="11">
        <v>44650</v>
      </c>
      <c r="B693" s="11" t="s">
        <v>643</v>
      </c>
      <c r="C693" s="11" t="s">
        <v>653</v>
      </c>
      <c r="D693" s="13"/>
      <c r="E693" s="13"/>
      <c r="F693" s="13"/>
      <c r="G693" s="13"/>
      <c r="H693" s="12"/>
      <c r="I693" s="13"/>
      <c r="J693" s="13"/>
      <c r="K693" s="13"/>
      <c r="L693" s="12"/>
      <c r="M693" s="13"/>
      <c r="N693" s="13"/>
      <c r="O693" s="13"/>
      <c r="P693" s="13"/>
      <c r="Q693" s="13"/>
      <c r="R693" s="13"/>
      <c r="S693" s="13"/>
      <c r="T693" s="16" t="e">
        <f t="shared" si="10"/>
        <v>#DIV/0!</v>
      </c>
    </row>
    <row r="694" spans="1:20">
      <c r="A694" s="11">
        <v>44847</v>
      </c>
      <c r="B694" s="11" t="s">
        <v>643</v>
      </c>
      <c r="C694" s="11" t="s">
        <v>654</v>
      </c>
      <c r="D694" s="13"/>
      <c r="E694" s="13"/>
      <c r="F694" s="13"/>
      <c r="G694" s="13"/>
      <c r="H694" s="12"/>
      <c r="I694" s="13"/>
      <c r="J694" s="13"/>
      <c r="K694" s="13"/>
      <c r="L694" s="12"/>
      <c r="M694" s="13"/>
      <c r="N694" s="13"/>
      <c r="O694" s="13"/>
      <c r="P694" s="13"/>
      <c r="Q694" s="13"/>
      <c r="R694" s="13"/>
      <c r="S694" s="13"/>
      <c r="T694" s="16" t="e">
        <f t="shared" si="10"/>
        <v>#DIV/0!</v>
      </c>
    </row>
    <row r="695" spans="1:20">
      <c r="A695" s="11">
        <v>44855</v>
      </c>
      <c r="B695" s="11" t="s">
        <v>643</v>
      </c>
      <c r="C695" s="11" t="s">
        <v>655</v>
      </c>
      <c r="D695" s="13"/>
      <c r="E695" s="13"/>
      <c r="F695" s="13"/>
      <c r="G695" s="13"/>
      <c r="H695" s="12"/>
      <c r="I695" s="13"/>
      <c r="J695" s="13"/>
      <c r="K695" s="13"/>
      <c r="L695" s="12"/>
      <c r="M695" s="13"/>
      <c r="N695" s="13"/>
      <c r="O695" s="13"/>
      <c r="P695" s="13"/>
      <c r="Q695" s="13"/>
      <c r="R695" s="13"/>
      <c r="S695" s="13"/>
      <c r="T695" s="16" t="e">
        <f t="shared" si="10"/>
        <v>#DIV/0!</v>
      </c>
    </row>
    <row r="696" spans="1:20">
      <c r="A696" s="11">
        <v>44874</v>
      </c>
      <c r="B696" s="11" t="s">
        <v>643</v>
      </c>
      <c r="C696" s="11" t="s">
        <v>210</v>
      </c>
      <c r="D696" s="13"/>
      <c r="E696" s="13"/>
      <c r="F696" s="13"/>
      <c r="G696" s="13"/>
      <c r="H696" s="12"/>
      <c r="I696" s="13"/>
      <c r="J696" s="13"/>
      <c r="K696" s="13"/>
      <c r="L696" s="12"/>
      <c r="M696" s="13"/>
      <c r="N696" s="13"/>
      <c r="O696" s="13"/>
      <c r="P696" s="13"/>
      <c r="Q696" s="13"/>
      <c r="R696" s="13"/>
      <c r="S696" s="13"/>
      <c r="T696" s="16" t="e">
        <f t="shared" si="10"/>
        <v>#DIV/0!</v>
      </c>
    </row>
    <row r="697" spans="1:20">
      <c r="A697" s="11">
        <v>47001</v>
      </c>
      <c r="B697" s="11" t="s">
        <v>656</v>
      </c>
      <c r="C697" s="11" t="s">
        <v>657</v>
      </c>
      <c r="D697" s="13"/>
      <c r="E697" s="13"/>
      <c r="F697" s="13"/>
      <c r="G697" s="13"/>
      <c r="H697" s="12"/>
      <c r="I697" s="13"/>
      <c r="J697" s="13"/>
      <c r="K697" s="13"/>
      <c r="L697" s="12"/>
      <c r="M697" s="13"/>
      <c r="N697" s="13"/>
      <c r="O697" s="13"/>
      <c r="P697" s="13"/>
      <c r="Q697" s="13"/>
      <c r="R697" s="13"/>
      <c r="S697" s="13"/>
      <c r="T697" s="16" t="e">
        <f t="shared" si="10"/>
        <v>#DIV/0!</v>
      </c>
    </row>
    <row r="698" spans="1:20">
      <c r="A698" s="11">
        <v>47030</v>
      </c>
      <c r="B698" s="11" t="s">
        <v>656</v>
      </c>
      <c r="C698" s="11" t="s">
        <v>658</v>
      </c>
      <c r="D698" s="13"/>
      <c r="E698" s="13"/>
      <c r="F698" s="13"/>
      <c r="G698" s="13"/>
      <c r="H698" s="12"/>
      <c r="I698" s="13"/>
      <c r="J698" s="13"/>
      <c r="K698" s="13"/>
      <c r="L698" s="12"/>
      <c r="M698" s="13"/>
      <c r="N698" s="13"/>
      <c r="O698" s="13"/>
      <c r="P698" s="13"/>
      <c r="Q698" s="13"/>
      <c r="R698" s="13"/>
      <c r="S698" s="13"/>
      <c r="T698" s="16" t="e">
        <f t="shared" si="10"/>
        <v>#DIV/0!</v>
      </c>
    </row>
    <row r="699" spans="1:20">
      <c r="A699" s="11">
        <v>47053</v>
      </c>
      <c r="B699" s="11" t="s">
        <v>656</v>
      </c>
      <c r="C699" s="11" t="s">
        <v>659</v>
      </c>
      <c r="D699" s="13"/>
      <c r="E699" s="13"/>
      <c r="F699" s="13"/>
      <c r="G699" s="13"/>
      <c r="H699" s="12"/>
      <c r="I699" s="13"/>
      <c r="J699" s="13"/>
      <c r="K699" s="13"/>
      <c r="L699" s="12"/>
      <c r="M699" s="13"/>
      <c r="N699" s="13"/>
      <c r="O699" s="13"/>
      <c r="P699" s="13"/>
      <c r="Q699" s="13"/>
      <c r="R699" s="13"/>
      <c r="S699" s="13"/>
      <c r="T699" s="16" t="e">
        <f t="shared" si="10"/>
        <v>#DIV/0!</v>
      </c>
    </row>
    <row r="700" spans="1:20">
      <c r="A700" s="11">
        <v>47058</v>
      </c>
      <c r="B700" s="11" t="s">
        <v>656</v>
      </c>
      <c r="C700" s="11" t="s">
        <v>660</v>
      </c>
      <c r="D700" s="13"/>
      <c r="E700" s="13"/>
      <c r="F700" s="13"/>
      <c r="G700" s="13"/>
      <c r="H700" s="12"/>
      <c r="I700" s="13"/>
      <c r="J700" s="13"/>
      <c r="K700" s="13"/>
      <c r="L700" s="12"/>
      <c r="M700" s="13"/>
      <c r="N700" s="13"/>
      <c r="O700" s="13"/>
      <c r="P700" s="13"/>
      <c r="Q700" s="13"/>
      <c r="R700" s="13"/>
      <c r="S700" s="13"/>
      <c r="T700" s="16" t="e">
        <f t="shared" si="10"/>
        <v>#DIV/0!</v>
      </c>
    </row>
    <row r="701" spans="1:20">
      <c r="A701" s="11">
        <v>47161</v>
      </c>
      <c r="B701" s="11" t="s">
        <v>656</v>
      </c>
      <c r="C701" s="11" t="s">
        <v>661</v>
      </c>
      <c r="D701" s="13"/>
      <c r="E701" s="13"/>
      <c r="F701" s="13"/>
      <c r="G701" s="13"/>
      <c r="H701" s="12"/>
      <c r="I701" s="13"/>
      <c r="J701" s="13"/>
      <c r="K701" s="13"/>
      <c r="L701" s="12"/>
      <c r="M701" s="13"/>
      <c r="N701" s="13"/>
      <c r="O701" s="13"/>
      <c r="P701" s="13"/>
      <c r="Q701" s="13"/>
      <c r="R701" s="13"/>
      <c r="S701" s="13"/>
      <c r="T701" s="16" t="e">
        <f t="shared" si="10"/>
        <v>#DIV/0!</v>
      </c>
    </row>
    <row r="702" spans="1:20">
      <c r="A702" s="11">
        <v>47170</v>
      </c>
      <c r="B702" s="11" t="s">
        <v>656</v>
      </c>
      <c r="C702" s="11" t="s">
        <v>662</v>
      </c>
      <c r="D702" s="13"/>
      <c r="E702" s="13"/>
      <c r="F702" s="13"/>
      <c r="G702" s="13"/>
      <c r="H702" s="12"/>
      <c r="I702" s="13"/>
      <c r="J702" s="13"/>
      <c r="K702" s="13"/>
      <c r="L702" s="12"/>
      <c r="M702" s="13"/>
      <c r="N702" s="13"/>
      <c r="O702" s="13"/>
      <c r="P702" s="13"/>
      <c r="Q702" s="13"/>
      <c r="R702" s="13"/>
      <c r="S702" s="13"/>
      <c r="T702" s="16" t="e">
        <f t="shared" si="10"/>
        <v>#DIV/0!</v>
      </c>
    </row>
    <row r="703" spans="1:20">
      <c r="A703" s="11">
        <v>47189</v>
      </c>
      <c r="B703" s="11" t="s">
        <v>656</v>
      </c>
      <c r="C703" s="11" t="s">
        <v>663</v>
      </c>
      <c r="D703" s="13"/>
      <c r="E703" s="13"/>
      <c r="F703" s="13"/>
      <c r="G703" s="13"/>
      <c r="H703" s="12"/>
      <c r="I703" s="13"/>
      <c r="J703" s="13"/>
      <c r="K703" s="13"/>
      <c r="L703" s="12"/>
      <c r="M703" s="13"/>
      <c r="N703" s="13"/>
      <c r="O703" s="13"/>
      <c r="P703" s="13"/>
      <c r="Q703" s="13"/>
      <c r="R703" s="13"/>
      <c r="S703" s="13"/>
      <c r="T703" s="16" t="e">
        <f t="shared" si="10"/>
        <v>#DIV/0!</v>
      </c>
    </row>
    <row r="704" spans="1:20">
      <c r="A704" s="11">
        <v>47205</v>
      </c>
      <c r="B704" s="11" t="s">
        <v>656</v>
      </c>
      <c r="C704" s="11" t="s">
        <v>55</v>
      </c>
      <c r="D704" s="13"/>
      <c r="E704" s="13"/>
      <c r="F704" s="13"/>
      <c r="G704" s="13"/>
      <c r="H704" s="12"/>
      <c r="I704" s="13"/>
      <c r="J704" s="13"/>
      <c r="K704" s="13"/>
      <c r="L704" s="12"/>
      <c r="M704" s="13"/>
      <c r="N704" s="13"/>
      <c r="O704" s="13"/>
      <c r="P704" s="13"/>
      <c r="Q704" s="13"/>
      <c r="R704" s="13"/>
      <c r="S704" s="13"/>
      <c r="T704" s="16" t="e">
        <f t="shared" si="10"/>
        <v>#DIV/0!</v>
      </c>
    </row>
    <row r="705" spans="1:20">
      <c r="A705" s="11">
        <v>47245</v>
      </c>
      <c r="B705" s="11" t="s">
        <v>656</v>
      </c>
      <c r="C705" s="11" t="s">
        <v>664</v>
      </c>
      <c r="D705" s="13"/>
      <c r="E705" s="13"/>
      <c r="F705" s="13"/>
      <c r="G705" s="13"/>
      <c r="H705" s="12"/>
      <c r="I705" s="13"/>
      <c r="J705" s="13"/>
      <c r="K705" s="13"/>
      <c r="L705" s="12"/>
      <c r="M705" s="13"/>
      <c r="N705" s="13"/>
      <c r="O705" s="13"/>
      <c r="P705" s="13"/>
      <c r="Q705" s="13"/>
      <c r="R705" s="13"/>
      <c r="S705" s="13"/>
      <c r="T705" s="16" t="e">
        <f t="shared" si="10"/>
        <v>#DIV/0!</v>
      </c>
    </row>
    <row r="706" spans="1:20">
      <c r="A706" s="11">
        <v>47258</v>
      </c>
      <c r="B706" s="11" t="s">
        <v>656</v>
      </c>
      <c r="C706" s="11" t="s">
        <v>665</v>
      </c>
      <c r="D706" s="13"/>
      <c r="E706" s="13"/>
      <c r="F706" s="13"/>
      <c r="G706" s="13"/>
      <c r="H706" s="12"/>
      <c r="I706" s="13"/>
      <c r="J706" s="13"/>
      <c r="K706" s="13"/>
      <c r="L706" s="12"/>
      <c r="M706" s="13"/>
      <c r="N706" s="13"/>
      <c r="O706" s="13"/>
      <c r="P706" s="13"/>
      <c r="Q706" s="13"/>
      <c r="R706" s="13"/>
      <c r="S706" s="13"/>
      <c r="T706" s="16" t="e">
        <f t="shared" si="10"/>
        <v>#DIV/0!</v>
      </c>
    </row>
    <row r="707" spans="1:20">
      <c r="A707" s="11">
        <v>47268</v>
      </c>
      <c r="B707" s="11" t="s">
        <v>656</v>
      </c>
      <c r="C707" s="11" t="s">
        <v>666</v>
      </c>
      <c r="D707" s="13"/>
      <c r="E707" s="13"/>
      <c r="F707" s="13"/>
      <c r="G707" s="13"/>
      <c r="H707" s="12"/>
      <c r="I707" s="13"/>
      <c r="J707" s="13"/>
      <c r="K707" s="13"/>
      <c r="L707" s="12"/>
      <c r="M707" s="13"/>
      <c r="N707" s="13"/>
      <c r="O707" s="13"/>
      <c r="P707" s="13"/>
      <c r="Q707" s="13"/>
      <c r="R707" s="13"/>
      <c r="S707" s="13"/>
      <c r="T707" s="16" t="e">
        <f t="shared" si="10"/>
        <v>#DIV/0!</v>
      </c>
    </row>
    <row r="708" spans="1:20">
      <c r="A708" s="11">
        <v>47288</v>
      </c>
      <c r="B708" s="11" t="s">
        <v>656</v>
      </c>
      <c r="C708" s="11" t="s">
        <v>667</v>
      </c>
      <c r="D708" s="13"/>
      <c r="E708" s="13"/>
      <c r="F708" s="13"/>
      <c r="G708" s="13"/>
      <c r="H708" s="12"/>
      <c r="I708" s="13"/>
      <c r="J708" s="13"/>
      <c r="K708" s="13"/>
      <c r="L708" s="12"/>
      <c r="M708" s="13"/>
      <c r="N708" s="13"/>
      <c r="O708" s="13"/>
      <c r="P708" s="13"/>
      <c r="Q708" s="13"/>
      <c r="R708" s="13"/>
      <c r="S708" s="13"/>
      <c r="T708" s="16" t="e">
        <f t="shared" si="10"/>
        <v>#DIV/0!</v>
      </c>
    </row>
    <row r="709" spans="1:20">
      <c r="A709" s="11">
        <v>47318</v>
      </c>
      <c r="B709" s="11" t="s">
        <v>656</v>
      </c>
      <c r="C709" s="11" t="s">
        <v>668</v>
      </c>
      <c r="D709" s="13"/>
      <c r="E709" s="13"/>
      <c r="F709" s="13"/>
      <c r="G709" s="13"/>
      <c r="H709" s="12"/>
      <c r="I709" s="13"/>
      <c r="J709" s="13"/>
      <c r="K709" s="13"/>
      <c r="L709" s="12"/>
      <c r="M709" s="13"/>
      <c r="N709" s="13"/>
      <c r="O709" s="13"/>
      <c r="P709" s="13"/>
      <c r="Q709" s="13"/>
      <c r="R709" s="13"/>
      <c r="S709" s="13"/>
      <c r="T709" s="16" t="e">
        <f t="shared" si="10"/>
        <v>#DIV/0!</v>
      </c>
    </row>
    <row r="710" spans="1:20">
      <c r="A710" s="11">
        <v>47460</v>
      </c>
      <c r="B710" s="11" t="s">
        <v>656</v>
      </c>
      <c r="C710" s="11" t="s">
        <v>669</v>
      </c>
      <c r="D710" s="13"/>
      <c r="E710" s="13"/>
      <c r="F710" s="13"/>
      <c r="G710" s="13"/>
      <c r="H710" s="12"/>
      <c r="I710" s="13"/>
      <c r="J710" s="13"/>
      <c r="K710" s="13"/>
      <c r="L710" s="12"/>
      <c r="M710" s="13"/>
      <c r="N710" s="13"/>
      <c r="O710" s="13"/>
      <c r="P710" s="13"/>
      <c r="Q710" s="13"/>
      <c r="R710" s="13"/>
      <c r="S710" s="13"/>
      <c r="T710" s="16" t="e">
        <f t="shared" si="10"/>
        <v>#DIV/0!</v>
      </c>
    </row>
    <row r="711" spans="1:20">
      <c r="A711" s="11">
        <v>47541</v>
      </c>
      <c r="B711" s="11" t="s">
        <v>656</v>
      </c>
      <c r="C711" s="11" t="s">
        <v>670</v>
      </c>
      <c r="D711" s="13"/>
      <c r="E711" s="13"/>
      <c r="F711" s="13"/>
      <c r="G711" s="13"/>
      <c r="H711" s="12"/>
      <c r="I711" s="13"/>
      <c r="J711" s="13"/>
      <c r="K711" s="13"/>
      <c r="L711" s="12"/>
      <c r="M711" s="13"/>
      <c r="N711" s="13"/>
      <c r="O711" s="13"/>
      <c r="P711" s="13"/>
      <c r="Q711" s="13"/>
      <c r="R711" s="13"/>
      <c r="S711" s="13"/>
      <c r="T711" s="16" t="e">
        <f t="shared" si="10"/>
        <v>#DIV/0!</v>
      </c>
    </row>
    <row r="712" spans="1:20">
      <c r="A712" s="11">
        <v>47545</v>
      </c>
      <c r="B712" s="11" t="s">
        <v>656</v>
      </c>
      <c r="C712" s="11" t="s">
        <v>671</v>
      </c>
      <c r="D712" s="13"/>
      <c r="E712" s="13"/>
      <c r="F712" s="13"/>
      <c r="G712" s="13"/>
      <c r="H712" s="12"/>
      <c r="I712" s="13"/>
      <c r="J712" s="13"/>
      <c r="K712" s="13"/>
      <c r="L712" s="12"/>
      <c r="M712" s="13"/>
      <c r="N712" s="13"/>
      <c r="O712" s="13"/>
      <c r="P712" s="13"/>
      <c r="Q712" s="13"/>
      <c r="R712" s="13"/>
      <c r="S712" s="13"/>
      <c r="T712" s="16" t="e">
        <f t="shared" ref="T712:T775" si="11">AVERAGE(D712:Q712)</f>
        <v>#DIV/0!</v>
      </c>
    </row>
    <row r="713" spans="1:20">
      <c r="A713" s="17">
        <v>47551</v>
      </c>
      <c r="B713" s="17" t="s">
        <v>656</v>
      </c>
      <c r="C713" s="17" t="s">
        <v>672</v>
      </c>
      <c r="D713" s="13"/>
      <c r="E713" s="13"/>
      <c r="F713" s="13"/>
      <c r="G713" s="13"/>
      <c r="H713" s="12"/>
      <c r="I713" s="13"/>
      <c r="J713" s="13"/>
      <c r="K713" s="13"/>
      <c r="L713" s="12"/>
      <c r="M713" s="13"/>
      <c r="N713" s="13"/>
      <c r="O713" s="13"/>
      <c r="P713" s="13"/>
      <c r="Q713" s="13"/>
      <c r="R713" s="13"/>
      <c r="S713" s="13"/>
      <c r="T713" s="16" t="e">
        <f t="shared" si="11"/>
        <v>#DIV/0!</v>
      </c>
    </row>
    <row r="714" spans="1:20">
      <c r="A714" s="11">
        <v>47555</v>
      </c>
      <c r="B714" s="11" t="s">
        <v>656</v>
      </c>
      <c r="C714" s="11" t="s">
        <v>673</v>
      </c>
      <c r="D714" s="13"/>
      <c r="E714" s="13"/>
      <c r="F714" s="13"/>
      <c r="G714" s="13"/>
      <c r="H714" s="12"/>
      <c r="I714" s="13"/>
      <c r="J714" s="13"/>
      <c r="K714" s="13"/>
      <c r="L714" s="12"/>
      <c r="M714" s="13"/>
      <c r="N714" s="13"/>
      <c r="O714" s="13"/>
      <c r="P714" s="13"/>
      <c r="Q714" s="13"/>
      <c r="R714" s="13"/>
      <c r="S714" s="13"/>
      <c r="T714" s="16" t="e">
        <f t="shared" si="11"/>
        <v>#DIV/0!</v>
      </c>
    </row>
    <row r="715" spans="1:20">
      <c r="A715" s="11">
        <v>47570</v>
      </c>
      <c r="B715" s="11" t="s">
        <v>656</v>
      </c>
      <c r="C715" s="11" t="s">
        <v>674</v>
      </c>
      <c r="D715" s="13"/>
      <c r="E715" s="13"/>
      <c r="F715" s="13"/>
      <c r="G715" s="13"/>
      <c r="H715" s="12"/>
      <c r="I715" s="13"/>
      <c r="J715" s="13"/>
      <c r="K715" s="13"/>
      <c r="L715" s="12"/>
      <c r="M715" s="13"/>
      <c r="N715" s="13"/>
      <c r="O715" s="13"/>
      <c r="P715" s="13"/>
      <c r="Q715" s="13"/>
      <c r="R715" s="13"/>
      <c r="S715" s="13"/>
      <c r="T715" s="16" t="e">
        <f t="shared" si="11"/>
        <v>#DIV/0!</v>
      </c>
    </row>
    <row r="716" spans="1:20">
      <c r="A716" s="11">
        <v>47605</v>
      </c>
      <c r="B716" s="11" t="s">
        <v>656</v>
      </c>
      <c r="C716" s="11" t="s">
        <v>675</v>
      </c>
      <c r="D716" s="13"/>
      <c r="E716" s="13"/>
      <c r="F716" s="13"/>
      <c r="G716" s="13"/>
      <c r="H716" s="12"/>
      <c r="I716" s="13"/>
      <c r="J716" s="13"/>
      <c r="K716" s="13"/>
      <c r="L716" s="12"/>
      <c r="M716" s="13"/>
      <c r="N716" s="13"/>
      <c r="O716" s="13"/>
      <c r="P716" s="13"/>
      <c r="Q716" s="13"/>
      <c r="R716" s="13"/>
      <c r="S716" s="13"/>
      <c r="T716" s="16" t="e">
        <f t="shared" si="11"/>
        <v>#DIV/0!</v>
      </c>
    </row>
    <row r="717" spans="1:20">
      <c r="A717" s="11">
        <v>47660</v>
      </c>
      <c r="B717" s="11" t="s">
        <v>656</v>
      </c>
      <c r="C717" s="11" t="s">
        <v>676</v>
      </c>
      <c r="D717" s="13"/>
      <c r="E717" s="13"/>
      <c r="F717" s="13"/>
      <c r="G717" s="13"/>
      <c r="H717" s="12"/>
      <c r="I717" s="13"/>
      <c r="J717" s="13"/>
      <c r="K717" s="13"/>
      <c r="L717" s="12"/>
      <c r="M717" s="13"/>
      <c r="N717" s="13"/>
      <c r="O717" s="13"/>
      <c r="P717" s="13"/>
      <c r="Q717" s="13"/>
      <c r="R717" s="13"/>
      <c r="S717" s="13"/>
      <c r="T717" s="16" t="e">
        <f t="shared" si="11"/>
        <v>#DIV/0!</v>
      </c>
    </row>
    <row r="718" spans="1:20">
      <c r="A718" s="11">
        <v>47675</v>
      </c>
      <c r="B718" s="11" t="s">
        <v>656</v>
      </c>
      <c r="C718" s="11" t="s">
        <v>352</v>
      </c>
      <c r="D718" s="13"/>
      <c r="E718" s="13"/>
      <c r="F718" s="13"/>
      <c r="G718" s="13"/>
      <c r="H718" s="12"/>
      <c r="I718" s="13"/>
      <c r="J718" s="13"/>
      <c r="K718" s="13"/>
      <c r="L718" s="12"/>
      <c r="M718" s="13"/>
      <c r="N718" s="13"/>
      <c r="O718" s="13"/>
      <c r="P718" s="13"/>
      <c r="Q718" s="13"/>
      <c r="R718" s="13"/>
      <c r="S718" s="13"/>
      <c r="T718" s="16" t="e">
        <f t="shared" si="11"/>
        <v>#DIV/0!</v>
      </c>
    </row>
    <row r="719" spans="1:20">
      <c r="A719" s="11">
        <v>47692</v>
      </c>
      <c r="B719" s="11" t="s">
        <v>656</v>
      </c>
      <c r="C719" s="11" t="s">
        <v>677</v>
      </c>
      <c r="D719" s="13"/>
      <c r="E719" s="13"/>
      <c r="F719" s="13"/>
      <c r="G719" s="13"/>
      <c r="H719" s="12"/>
      <c r="I719" s="13"/>
      <c r="J719" s="13"/>
      <c r="K719" s="13"/>
      <c r="L719" s="12"/>
      <c r="M719" s="13"/>
      <c r="N719" s="13"/>
      <c r="O719" s="13"/>
      <c r="P719" s="13"/>
      <c r="Q719" s="13"/>
      <c r="R719" s="13"/>
      <c r="S719" s="13"/>
      <c r="T719" s="16" t="e">
        <f t="shared" si="11"/>
        <v>#DIV/0!</v>
      </c>
    </row>
    <row r="720" spans="1:20">
      <c r="A720" s="11">
        <v>47703</v>
      </c>
      <c r="B720" s="11" t="s">
        <v>656</v>
      </c>
      <c r="C720" s="11" t="s">
        <v>678</v>
      </c>
      <c r="D720" s="13"/>
      <c r="E720" s="13"/>
      <c r="F720" s="13"/>
      <c r="G720" s="13"/>
      <c r="H720" s="12"/>
      <c r="I720" s="13"/>
      <c r="J720" s="13"/>
      <c r="K720" s="13"/>
      <c r="L720" s="12"/>
      <c r="M720" s="13"/>
      <c r="N720" s="13"/>
      <c r="O720" s="13"/>
      <c r="P720" s="13"/>
      <c r="Q720" s="13"/>
      <c r="R720" s="13"/>
      <c r="S720" s="13"/>
      <c r="T720" s="16" t="e">
        <f t="shared" si="11"/>
        <v>#DIV/0!</v>
      </c>
    </row>
    <row r="721" spans="1:20">
      <c r="A721" s="11">
        <v>47707</v>
      </c>
      <c r="B721" s="11" t="s">
        <v>656</v>
      </c>
      <c r="C721" s="11" t="s">
        <v>679</v>
      </c>
      <c r="D721" s="13"/>
      <c r="E721" s="13"/>
      <c r="F721" s="13"/>
      <c r="G721" s="13"/>
      <c r="H721" s="12"/>
      <c r="I721" s="13"/>
      <c r="J721" s="13"/>
      <c r="K721" s="13"/>
      <c r="L721" s="12"/>
      <c r="M721" s="13"/>
      <c r="N721" s="13"/>
      <c r="O721" s="13"/>
      <c r="P721" s="13"/>
      <c r="Q721" s="13"/>
      <c r="R721" s="13"/>
      <c r="S721" s="13"/>
      <c r="T721" s="16" t="e">
        <f t="shared" si="11"/>
        <v>#DIV/0!</v>
      </c>
    </row>
    <row r="722" spans="1:20">
      <c r="A722" s="11">
        <v>47720</v>
      </c>
      <c r="B722" s="11" t="s">
        <v>656</v>
      </c>
      <c r="C722" s="11" t="s">
        <v>680</v>
      </c>
      <c r="D722" s="13"/>
      <c r="E722" s="13"/>
      <c r="F722" s="13"/>
      <c r="G722" s="13"/>
      <c r="H722" s="12"/>
      <c r="I722" s="13"/>
      <c r="J722" s="13"/>
      <c r="K722" s="13"/>
      <c r="L722" s="12"/>
      <c r="M722" s="13"/>
      <c r="N722" s="13"/>
      <c r="O722" s="13"/>
      <c r="P722" s="13"/>
      <c r="Q722" s="13"/>
      <c r="R722" s="13"/>
      <c r="S722" s="13"/>
      <c r="T722" s="16" t="e">
        <f t="shared" si="11"/>
        <v>#DIV/0!</v>
      </c>
    </row>
    <row r="723" spans="1:20">
      <c r="A723" s="11">
        <v>47745</v>
      </c>
      <c r="B723" s="11" t="s">
        <v>656</v>
      </c>
      <c r="C723" s="11" t="s">
        <v>681</v>
      </c>
      <c r="D723" s="13"/>
      <c r="E723" s="13"/>
      <c r="F723" s="13"/>
      <c r="G723" s="13"/>
      <c r="H723" s="12"/>
      <c r="I723" s="13"/>
      <c r="J723" s="13"/>
      <c r="K723" s="13"/>
      <c r="L723" s="12"/>
      <c r="M723" s="13"/>
      <c r="N723" s="13"/>
      <c r="O723" s="13"/>
      <c r="P723" s="13"/>
      <c r="Q723" s="13"/>
      <c r="R723" s="13"/>
      <c r="S723" s="13"/>
      <c r="T723" s="16" t="e">
        <f t="shared" si="11"/>
        <v>#DIV/0!</v>
      </c>
    </row>
    <row r="724" spans="1:20">
      <c r="A724" s="11">
        <v>47798</v>
      </c>
      <c r="B724" s="11" t="s">
        <v>656</v>
      </c>
      <c r="C724" s="11" t="s">
        <v>682</v>
      </c>
      <c r="D724" s="13"/>
      <c r="E724" s="13"/>
      <c r="F724" s="13"/>
      <c r="G724" s="13"/>
      <c r="H724" s="12"/>
      <c r="I724" s="13"/>
      <c r="J724" s="13"/>
      <c r="K724" s="13"/>
      <c r="L724" s="12"/>
      <c r="M724" s="13"/>
      <c r="N724" s="13"/>
      <c r="O724" s="13"/>
      <c r="P724" s="13"/>
      <c r="Q724" s="13"/>
      <c r="R724" s="13"/>
      <c r="S724" s="13"/>
      <c r="T724" s="16" t="e">
        <f t="shared" si="11"/>
        <v>#DIV/0!</v>
      </c>
    </row>
    <row r="725" spans="1:20">
      <c r="A725" s="11">
        <v>47960</v>
      </c>
      <c r="B725" s="11" t="s">
        <v>656</v>
      </c>
      <c r="C725" s="11" t="s">
        <v>683</v>
      </c>
      <c r="D725" s="13"/>
      <c r="E725" s="13"/>
      <c r="F725" s="13"/>
      <c r="G725" s="13"/>
      <c r="H725" s="12"/>
      <c r="I725" s="13"/>
      <c r="J725" s="13"/>
      <c r="K725" s="13"/>
      <c r="L725" s="12"/>
      <c r="M725" s="13"/>
      <c r="N725" s="13"/>
      <c r="O725" s="13"/>
      <c r="P725" s="13"/>
      <c r="Q725" s="13"/>
      <c r="R725" s="13"/>
      <c r="S725" s="13"/>
      <c r="T725" s="16" t="e">
        <f t="shared" si="11"/>
        <v>#DIV/0!</v>
      </c>
    </row>
    <row r="726" spans="1:20">
      <c r="A726" s="11">
        <v>47980</v>
      </c>
      <c r="B726" s="11" t="s">
        <v>656</v>
      </c>
      <c r="C726" s="11" t="s">
        <v>684</v>
      </c>
      <c r="D726" s="13"/>
      <c r="E726" s="13"/>
      <c r="F726" s="13"/>
      <c r="G726" s="13"/>
      <c r="H726" s="12"/>
      <c r="I726" s="13"/>
      <c r="J726" s="13"/>
      <c r="K726" s="13"/>
      <c r="L726" s="12"/>
      <c r="M726" s="13"/>
      <c r="N726" s="13"/>
      <c r="O726" s="13"/>
      <c r="P726" s="13"/>
      <c r="Q726" s="13"/>
      <c r="R726" s="13"/>
      <c r="S726" s="13"/>
      <c r="T726" s="16" t="e">
        <f t="shared" si="11"/>
        <v>#DIV/0!</v>
      </c>
    </row>
    <row r="727" spans="1:20">
      <c r="A727" s="11">
        <v>50001</v>
      </c>
      <c r="B727" s="11" t="s">
        <v>685</v>
      </c>
      <c r="C727" s="11" t="s">
        <v>686</v>
      </c>
      <c r="D727" s="13"/>
      <c r="E727" s="13"/>
      <c r="F727" s="13"/>
      <c r="G727" s="13"/>
      <c r="H727" s="12"/>
      <c r="I727" s="13"/>
      <c r="J727" s="13"/>
      <c r="K727" s="13"/>
      <c r="L727" s="12"/>
      <c r="M727" s="13"/>
      <c r="N727" s="13"/>
      <c r="O727" s="13"/>
      <c r="P727" s="13"/>
      <c r="Q727" s="13"/>
      <c r="R727" s="13"/>
      <c r="S727" s="13"/>
      <c r="T727" s="16" t="e">
        <f t="shared" si="11"/>
        <v>#DIV/0!</v>
      </c>
    </row>
    <row r="728" spans="1:20">
      <c r="A728" s="11">
        <v>50006</v>
      </c>
      <c r="B728" s="11" t="s">
        <v>685</v>
      </c>
      <c r="C728" s="11" t="s">
        <v>687</v>
      </c>
      <c r="D728" s="13"/>
      <c r="E728" s="13"/>
      <c r="F728" s="13"/>
      <c r="G728" s="13"/>
      <c r="H728" s="12"/>
      <c r="I728" s="13"/>
      <c r="J728" s="13"/>
      <c r="K728" s="13"/>
      <c r="L728" s="12"/>
      <c r="M728" s="13"/>
      <c r="N728" s="13"/>
      <c r="O728" s="13"/>
      <c r="P728" s="13"/>
      <c r="Q728" s="13"/>
      <c r="R728" s="13"/>
      <c r="S728" s="13"/>
      <c r="T728" s="16" t="e">
        <f t="shared" si="11"/>
        <v>#DIV/0!</v>
      </c>
    </row>
    <row r="729" spans="1:20">
      <c r="A729" s="11">
        <v>50110</v>
      </c>
      <c r="B729" s="11" t="s">
        <v>685</v>
      </c>
      <c r="C729" s="11" t="s">
        <v>688</v>
      </c>
      <c r="D729" s="13"/>
      <c r="E729" s="13"/>
      <c r="F729" s="13"/>
      <c r="G729" s="13"/>
      <c r="H729" s="12"/>
      <c r="I729" s="13"/>
      <c r="J729" s="13"/>
      <c r="K729" s="13"/>
      <c r="L729" s="12"/>
      <c r="M729" s="13"/>
      <c r="N729" s="13"/>
      <c r="O729" s="13"/>
      <c r="P729" s="13"/>
      <c r="Q729" s="13"/>
      <c r="R729" s="13"/>
      <c r="S729" s="13"/>
      <c r="T729" s="16" t="e">
        <f t="shared" si="11"/>
        <v>#DIV/0!</v>
      </c>
    </row>
    <row r="730" spans="1:20">
      <c r="A730" s="11">
        <v>50124</v>
      </c>
      <c r="B730" s="11" t="s">
        <v>685</v>
      </c>
      <c r="C730" s="11" t="s">
        <v>689</v>
      </c>
      <c r="D730" s="13"/>
      <c r="E730" s="13"/>
      <c r="F730" s="13"/>
      <c r="G730" s="13"/>
      <c r="H730" s="12"/>
      <c r="I730" s="13"/>
      <c r="J730" s="13"/>
      <c r="K730" s="13"/>
      <c r="L730" s="12"/>
      <c r="M730" s="13"/>
      <c r="N730" s="13"/>
      <c r="O730" s="13"/>
      <c r="P730" s="13"/>
      <c r="Q730" s="13"/>
      <c r="R730" s="13"/>
      <c r="S730" s="13"/>
      <c r="T730" s="16" t="e">
        <f t="shared" si="11"/>
        <v>#DIV/0!</v>
      </c>
    </row>
    <row r="731" spans="1:20">
      <c r="A731" s="11">
        <v>50150</v>
      </c>
      <c r="B731" s="11" t="s">
        <v>685</v>
      </c>
      <c r="C731" s="11" t="s">
        <v>690</v>
      </c>
      <c r="D731" s="13"/>
      <c r="E731" s="13"/>
      <c r="F731" s="13"/>
      <c r="G731" s="13"/>
      <c r="H731" s="12"/>
      <c r="I731" s="13"/>
      <c r="J731" s="13"/>
      <c r="K731" s="13"/>
      <c r="L731" s="12"/>
      <c r="M731" s="13"/>
      <c r="N731" s="13"/>
      <c r="O731" s="13"/>
      <c r="P731" s="13"/>
      <c r="Q731" s="13"/>
      <c r="R731" s="13"/>
      <c r="S731" s="13"/>
      <c r="T731" s="16" t="e">
        <f t="shared" si="11"/>
        <v>#DIV/0!</v>
      </c>
    </row>
    <row r="732" spans="1:20">
      <c r="A732" s="17">
        <v>50223</v>
      </c>
      <c r="B732" s="17" t="s">
        <v>685</v>
      </c>
      <c r="C732" s="17" t="s">
        <v>691</v>
      </c>
      <c r="D732" s="13"/>
      <c r="E732" s="13"/>
      <c r="F732" s="13"/>
      <c r="G732" s="13"/>
      <c r="H732" s="12"/>
      <c r="I732" s="13"/>
      <c r="J732" s="13"/>
      <c r="K732" s="13"/>
      <c r="L732" s="12"/>
      <c r="M732" s="13"/>
      <c r="N732" s="13"/>
      <c r="O732" s="13"/>
      <c r="P732" s="13"/>
      <c r="Q732" s="13"/>
      <c r="R732" s="13"/>
      <c r="S732" s="13"/>
      <c r="T732" s="16" t="e">
        <f t="shared" si="11"/>
        <v>#DIV/0!</v>
      </c>
    </row>
    <row r="733" spans="1:20">
      <c r="A733" s="11">
        <v>50226</v>
      </c>
      <c r="B733" s="11" t="s">
        <v>685</v>
      </c>
      <c r="C733" s="11" t="s">
        <v>692</v>
      </c>
      <c r="D733" s="13"/>
      <c r="E733" s="13"/>
      <c r="F733" s="13"/>
      <c r="G733" s="13"/>
      <c r="H733" s="12"/>
      <c r="I733" s="13"/>
      <c r="J733" s="13"/>
      <c r="K733" s="13"/>
      <c r="L733" s="12"/>
      <c r="M733" s="13"/>
      <c r="N733" s="13"/>
      <c r="O733" s="13"/>
      <c r="P733" s="13"/>
      <c r="Q733" s="13"/>
      <c r="R733" s="13"/>
      <c r="S733" s="13"/>
      <c r="T733" s="16" t="e">
        <f t="shared" si="11"/>
        <v>#DIV/0!</v>
      </c>
    </row>
    <row r="734" spans="1:20">
      <c r="A734" s="11">
        <v>50245</v>
      </c>
      <c r="B734" s="11" t="s">
        <v>685</v>
      </c>
      <c r="C734" s="11" t="s">
        <v>693</v>
      </c>
      <c r="D734" s="13"/>
      <c r="E734" s="13"/>
      <c r="F734" s="13"/>
      <c r="G734" s="13"/>
      <c r="H734" s="12"/>
      <c r="I734" s="13"/>
      <c r="J734" s="13"/>
      <c r="K734" s="13"/>
      <c r="L734" s="12"/>
      <c r="M734" s="13"/>
      <c r="N734" s="13"/>
      <c r="O734" s="13"/>
      <c r="P734" s="13"/>
      <c r="Q734" s="13"/>
      <c r="R734" s="13"/>
      <c r="S734" s="13"/>
      <c r="T734" s="16" t="e">
        <f t="shared" si="11"/>
        <v>#DIV/0!</v>
      </c>
    </row>
    <row r="735" spans="1:20">
      <c r="A735" s="11">
        <v>50251</v>
      </c>
      <c r="B735" s="11" t="s">
        <v>685</v>
      </c>
      <c r="C735" s="11" t="s">
        <v>694</v>
      </c>
      <c r="D735" s="13"/>
      <c r="E735" s="13"/>
      <c r="F735" s="13"/>
      <c r="G735" s="13"/>
      <c r="H735" s="12"/>
      <c r="I735" s="13"/>
      <c r="J735" s="13"/>
      <c r="K735" s="13"/>
      <c r="L735" s="12"/>
      <c r="M735" s="13"/>
      <c r="N735" s="13"/>
      <c r="O735" s="13"/>
      <c r="P735" s="13"/>
      <c r="Q735" s="13"/>
      <c r="R735" s="13"/>
      <c r="S735" s="13"/>
      <c r="T735" s="16" t="e">
        <f t="shared" si="11"/>
        <v>#DIV/0!</v>
      </c>
    </row>
    <row r="736" spans="1:20">
      <c r="A736" s="11">
        <v>50270</v>
      </c>
      <c r="B736" s="11" t="s">
        <v>685</v>
      </c>
      <c r="C736" s="11" t="s">
        <v>695</v>
      </c>
      <c r="D736" s="13"/>
      <c r="E736" s="13"/>
      <c r="F736" s="13"/>
      <c r="G736" s="13"/>
      <c r="H736" s="12"/>
      <c r="I736" s="13"/>
      <c r="J736" s="13"/>
      <c r="K736" s="13"/>
      <c r="L736" s="12"/>
      <c r="M736" s="13"/>
      <c r="N736" s="13"/>
      <c r="O736" s="13"/>
      <c r="P736" s="13"/>
      <c r="Q736" s="13"/>
      <c r="R736" s="13"/>
      <c r="S736" s="13"/>
      <c r="T736" s="16" t="e">
        <f t="shared" si="11"/>
        <v>#DIV/0!</v>
      </c>
    </row>
    <row r="737" spans="1:20">
      <c r="A737" s="11">
        <v>50287</v>
      </c>
      <c r="B737" s="11" t="s">
        <v>685</v>
      </c>
      <c r="C737" s="11" t="s">
        <v>696</v>
      </c>
      <c r="D737" s="13"/>
      <c r="E737" s="13"/>
      <c r="F737" s="13"/>
      <c r="G737" s="13"/>
      <c r="H737" s="12"/>
      <c r="I737" s="13"/>
      <c r="J737" s="13"/>
      <c r="K737" s="13"/>
      <c r="L737" s="12"/>
      <c r="M737" s="13"/>
      <c r="N737" s="13"/>
      <c r="O737" s="13"/>
      <c r="P737" s="13"/>
      <c r="Q737" s="13"/>
      <c r="R737" s="13"/>
      <c r="S737" s="13"/>
      <c r="T737" s="16" t="e">
        <f t="shared" si="11"/>
        <v>#DIV/0!</v>
      </c>
    </row>
    <row r="738" spans="1:20">
      <c r="A738" s="17">
        <v>50313</v>
      </c>
      <c r="B738" s="17" t="s">
        <v>685</v>
      </c>
      <c r="C738" s="17" t="s">
        <v>68</v>
      </c>
      <c r="D738" s="13"/>
      <c r="E738" s="13"/>
      <c r="F738" s="13"/>
      <c r="G738" s="13"/>
      <c r="H738" s="12"/>
      <c r="I738" s="13"/>
      <c r="J738" s="13"/>
      <c r="K738" s="13"/>
      <c r="L738" s="12"/>
      <c r="M738" s="13"/>
      <c r="N738" s="13"/>
      <c r="O738" s="13"/>
      <c r="P738" s="13"/>
      <c r="Q738" s="13"/>
      <c r="R738" s="13"/>
      <c r="S738" s="13"/>
      <c r="T738" s="16" t="e">
        <f t="shared" si="11"/>
        <v>#DIV/0!</v>
      </c>
    </row>
    <row r="739" spans="1:20">
      <c r="A739" s="11">
        <v>50318</v>
      </c>
      <c r="B739" s="11" t="s">
        <v>685</v>
      </c>
      <c r="C739" s="11" t="s">
        <v>668</v>
      </c>
      <c r="D739" s="13"/>
      <c r="E739" s="13"/>
      <c r="F739" s="13"/>
      <c r="G739" s="13"/>
      <c r="H739" s="12"/>
      <c r="I739" s="13"/>
      <c r="J739" s="13"/>
      <c r="K739" s="13"/>
      <c r="L739" s="12"/>
      <c r="M739" s="13"/>
      <c r="N739" s="13"/>
      <c r="O739" s="13"/>
      <c r="P739" s="13"/>
      <c r="Q739" s="13"/>
      <c r="R739" s="13"/>
      <c r="S739" s="13"/>
      <c r="T739" s="16" t="e">
        <f t="shared" si="11"/>
        <v>#DIV/0!</v>
      </c>
    </row>
    <row r="740" spans="1:20">
      <c r="A740" s="17">
        <v>50325</v>
      </c>
      <c r="B740" s="17" t="s">
        <v>685</v>
      </c>
      <c r="C740" s="17" t="s">
        <v>697</v>
      </c>
      <c r="D740" s="13"/>
      <c r="E740" s="13"/>
      <c r="F740" s="13"/>
      <c r="G740" s="13"/>
      <c r="H740" s="12"/>
      <c r="I740" s="13"/>
      <c r="J740" s="13"/>
      <c r="K740" s="13"/>
      <c r="L740" s="12"/>
      <c r="M740" s="13"/>
      <c r="N740" s="13"/>
      <c r="O740" s="13"/>
      <c r="P740" s="13"/>
      <c r="Q740" s="13"/>
      <c r="R740" s="13"/>
      <c r="S740" s="13"/>
      <c r="T740" s="16" t="e">
        <f t="shared" si="11"/>
        <v>#DIV/0!</v>
      </c>
    </row>
    <row r="741" spans="1:20">
      <c r="A741" s="11">
        <v>50330</v>
      </c>
      <c r="B741" s="11" t="s">
        <v>685</v>
      </c>
      <c r="C741" s="11" t="s">
        <v>698</v>
      </c>
      <c r="D741" s="13"/>
      <c r="E741" s="13"/>
      <c r="F741" s="13"/>
      <c r="G741" s="13"/>
      <c r="H741" s="12"/>
      <c r="I741" s="13"/>
      <c r="J741" s="13"/>
      <c r="K741" s="13"/>
      <c r="L741" s="12"/>
      <c r="M741" s="13"/>
      <c r="N741" s="13"/>
      <c r="O741" s="13"/>
      <c r="P741" s="13"/>
      <c r="Q741" s="13"/>
      <c r="R741" s="13"/>
      <c r="S741" s="13"/>
      <c r="T741" s="16" t="e">
        <f t="shared" si="11"/>
        <v>#DIV/0!</v>
      </c>
    </row>
    <row r="742" spans="1:20">
      <c r="A742" s="11">
        <v>50350</v>
      </c>
      <c r="B742" s="11" t="s">
        <v>685</v>
      </c>
      <c r="C742" s="11" t="s">
        <v>699</v>
      </c>
      <c r="D742" s="13"/>
      <c r="E742" s="13"/>
      <c r="F742" s="13"/>
      <c r="G742" s="13"/>
      <c r="H742" s="12"/>
      <c r="I742" s="13"/>
      <c r="J742" s="13"/>
      <c r="K742" s="13"/>
      <c r="L742" s="12"/>
      <c r="M742" s="13"/>
      <c r="N742" s="13"/>
      <c r="O742" s="13"/>
      <c r="P742" s="13"/>
      <c r="Q742" s="13"/>
      <c r="R742" s="13"/>
      <c r="S742" s="13"/>
      <c r="T742" s="16" t="e">
        <f t="shared" si="11"/>
        <v>#DIV/0!</v>
      </c>
    </row>
    <row r="743" spans="1:20">
      <c r="A743" s="11">
        <v>50370</v>
      </c>
      <c r="B743" s="11" t="s">
        <v>685</v>
      </c>
      <c r="C743" s="11" t="s">
        <v>700</v>
      </c>
      <c r="D743" s="13"/>
      <c r="E743" s="13"/>
      <c r="F743" s="13"/>
      <c r="G743" s="13"/>
      <c r="H743" s="12"/>
      <c r="I743" s="13"/>
      <c r="J743" s="13"/>
      <c r="K743" s="13"/>
      <c r="L743" s="12"/>
      <c r="M743" s="13"/>
      <c r="N743" s="13"/>
      <c r="O743" s="13"/>
      <c r="P743" s="13"/>
      <c r="Q743" s="13"/>
      <c r="R743" s="13"/>
      <c r="S743" s="13"/>
      <c r="T743" s="16" t="e">
        <f t="shared" si="11"/>
        <v>#DIV/0!</v>
      </c>
    </row>
    <row r="744" spans="1:20">
      <c r="A744" s="11">
        <v>50400</v>
      </c>
      <c r="B744" s="11" t="s">
        <v>685</v>
      </c>
      <c r="C744" s="11" t="s">
        <v>701</v>
      </c>
      <c r="D744" s="13"/>
      <c r="E744" s="13"/>
      <c r="F744" s="13"/>
      <c r="G744" s="13"/>
      <c r="H744" s="12"/>
      <c r="I744" s="13"/>
      <c r="J744" s="13"/>
      <c r="K744" s="13"/>
      <c r="L744" s="12"/>
      <c r="M744" s="13"/>
      <c r="N744" s="13"/>
      <c r="O744" s="13"/>
      <c r="P744" s="13"/>
      <c r="Q744" s="13"/>
      <c r="R744" s="13"/>
      <c r="S744" s="13"/>
      <c r="T744" s="16" t="e">
        <f t="shared" si="11"/>
        <v>#DIV/0!</v>
      </c>
    </row>
    <row r="745" spans="1:20">
      <c r="A745" s="11">
        <v>50450</v>
      </c>
      <c r="B745" s="11" t="s">
        <v>685</v>
      </c>
      <c r="C745" s="11" t="s">
        <v>702</v>
      </c>
      <c r="D745" s="13"/>
      <c r="E745" s="13"/>
      <c r="F745" s="13"/>
      <c r="G745" s="13"/>
      <c r="H745" s="12"/>
      <c r="I745" s="13"/>
      <c r="J745" s="13"/>
      <c r="K745" s="13"/>
      <c r="L745" s="12"/>
      <c r="M745" s="13"/>
      <c r="N745" s="13"/>
      <c r="O745" s="13"/>
      <c r="P745" s="13"/>
      <c r="Q745" s="13"/>
      <c r="R745" s="13"/>
      <c r="S745" s="13"/>
      <c r="T745" s="16" t="e">
        <f t="shared" si="11"/>
        <v>#DIV/0!</v>
      </c>
    </row>
    <row r="746" spans="1:20">
      <c r="A746" s="11">
        <v>50568</v>
      </c>
      <c r="B746" s="11" t="s">
        <v>685</v>
      </c>
      <c r="C746" s="11" t="s">
        <v>703</v>
      </c>
      <c r="D746" s="13"/>
      <c r="E746" s="13"/>
      <c r="F746" s="13"/>
      <c r="G746" s="13"/>
      <c r="H746" s="12"/>
      <c r="I746" s="13"/>
      <c r="J746" s="13"/>
      <c r="K746" s="13"/>
      <c r="L746" s="12"/>
      <c r="M746" s="13"/>
      <c r="N746" s="13"/>
      <c r="O746" s="13"/>
      <c r="P746" s="13"/>
      <c r="Q746" s="13"/>
      <c r="R746" s="13"/>
      <c r="S746" s="13"/>
      <c r="T746" s="16" t="e">
        <f t="shared" si="11"/>
        <v>#DIV/0!</v>
      </c>
    </row>
    <row r="747" spans="1:20">
      <c r="A747" s="11">
        <v>50573</v>
      </c>
      <c r="B747" s="11" t="s">
        <v>685</v>
      </c>
      <c r="C747" s="11" t="s">
        <v>704</v>
      </c>
      <c r="D747" s="13"/>
      <c r="E747" s="13"/>
      <c r="F747" s="13"/>
      <c r="G747" s="13"/>
      <c r="H747" s="12"/>
      <c r="I747" s="13"/>
      <c r="J747" s="13"/>
      <c r="K747" s="13"/>
      <c r="L747" s="12"/>
      <c r="M747" s="13"/>
      <c r="N747" s="13"/>
      <c r="O747" s="13"/>
      <c r="P747" s="13"/>
      <c r="Q747" s="13"/>
      <c r="R747" s="13"/>
      <c r="S747" s="13"/>
      <c r="T747" s="16" t="e">
        <f t="shared" si="11"/>
        <v>#DIV/0!</v>
      </c>
    </row>
    <row r="748" spans="1:20">
      <c r="A748" s="11">
        <v>50577</v>
      </c>
      <c r="B748" s="11" t="s">
        <v>685</v>
      </c>
      <c r="C748" s="11" t="s">
        <v>705</v>
      </c>
      <c r="D748" s="13"/>
      <c r="E748" s="13"/>
      <c r="F748" s="13"/>
      <c r="G748" s="13"/>
      <c r="H748" s="12"/>
      <c r="I748" s="13"/>
      <c r="J748" s="13"/>
      <c r="K748" s="13"/>
      <c r="L748" s="12"/>
      <c r="M748" s="13"/>
      <c r="N748" s="13"/>
      <c r="O748" s="13"/>
      <c r="P748" s="13"/>
      <c r="Q748" s="13"/>
      <c r="R748" s="13"/>
      <c r="S748" s="13"/>
      <c r="T748" s="16" t="e">
        <f t="shared" si="11"/>
        <v>#DIV/0!</v>
      </c>
    </row>
    <row r="749" spans="1:20">
      <c r="A749" s="11">
        <v>50590</v>
      </c>
      <c r="B749" s="11" t="s">
        <v>685</v>
      </c>
      <c r="C749" s="11" t="s">
        <v>370</v>
      </c>
      <c r="D749" s="13"/>
      <c r="E749" s="13"/>
      <c r="F749" s="13"/>
      <c r="G749" s="13"/>
      <c r="H749" s="12"/>
      <c r="I749" s="13"/>
      <c r="J749" s="13"/>
      <c r="K749" s="13"/>
      <c r="L749" s="12"/>
      <c r="M749" s="13"/>
      <c r="N749" s="13"/>
      <c r="O749" s="13"/>
      <c r="P749" s="13"/>
      <c r="Q749" s="13"/>
      <c r="R749" s="13"/>
      <c r="S749" s="13"/>
      <c r="T749" s="16" t="e">
        <f t="shared" si="11"/>
        <v>#DIV/0!</v>
      </c>
    </row>
    <row r="750" spans="1:20">
      <c r="A750" s="11">
        <v>50606</v>
      </c>
      <c r="B750" s="11" t="s">
        <v>685</v>
      </c>
      <c r="C750" s="11" t="s">
        <v>706</v>
      </c>
      <c r="D750" s="13"/>
      <c r="E750" s="13"/>
      <c r="F750" s="13"/>
      <c r="G750" s="13"/>
      <c r="H750" s="12"/>
      <c r="I750" s="13"/>
      <c r="J750" s="13"/>
      <c r="K750" s="13"/>
      <c r="L750" s="12"/>
      <c r="M750" s="13"/>
      <c r="N750" s="13"/>
      <c r="O750" s="13"/>
      <c r="P750" s="13"/>
      <c r="Q750" s="13"/>
      <c r="R750" s="13"/>
      <c r="S750" s="13"/>
      <c r="T750" s="16" t="e">
        <f t="shared" si="11"/>
        <v>#DIV/0!</v>
      </c>
    </row>
    <row r="751" spans="1:20">
      <c r="A751" s="11">
        <v>50680</v>
      </c>
      <c r="B751" s="11" t="s">
        <v>685</v>
      </c>
      <c r="C751" s="11" t="s">
        <v>707</v>
      </c>
      <c r="D751" s="13"/>
      <c r="E751" s="13"/>
      <c r="F751" s="13"/>
      <c r="G751" s="13"/>
      <c r="H751" s="12"/>
      <c r="I751" s="13"/>
      <c r="J751" s="13"/>
      <c r="K751" s="13"/>
      <c r="L751" s="12"/>
      <c r="M751" s="13"/>
      <c r="N751" s="13"/>
      <c r="O751" s="13"/>
      <c r="P751" s="13"/>
      <c r="Q751" s="13"/>
      <c r="R751" s="13"/>
      <c r="S751" s="13"/>
      <c r="T751" s="16" t="e">
        <f t="shared" si="11"/>
        <v>#DIV/0!</v>
      </c>
    </row>
    <row r="752" spans="1:20">
      <c r="A752" s="11">
        <v>50683</v>
      </c>
      <c r="B752" s="11" t="s">
        <v>685</v>
      </c>
      <c r="C752" s="11" t="s">
        <v>708</v>
      </c>
      <c r="D752" s="13"/>
      <c r="E752" s="13"/>
      <c r="F752" s="13"/>
      <c r="G752" s="13"/>
      <c r="H752" s="12"/>
      <c r="I752" s="13"/>
      <c r="J752" s="13"/>
      <c r="K752" s="13"/>
      <c r="L752" s="12"/>
      <c r="M752" s="13"/>
      <c r="N752" s="13"/>
      <c r="O752" s="13"/>
      <c r="P752" s="13"/>
      <c r="Q752" s="13"/>
      <c r="R752" s="13"/>
      <c r="S752" s="13"/>
      <c r="T752" s="16" t="e">
        <f t="shared" si="11"/>
        <v>#DIV/0!</v>
      </c>
    </row>
    <row r="753" spans="1:20">
      <c r="A753" s="11">
        <v>50686</v>
      </c>
      <c r="B753" s="11" t="s">
        <v>685</v>
      </c>
      <c r="C753" s="11" t="s">
        <v>709</v>
      </c>
      <c r="D753" s="13"/>
      <c r="E753" s="13"/>
      <c r="F753" s="13"/>
      <c r="G753" s="13"/>
      <c r="H753" s="12"/>
      <c r="I753" s="13"/>
      <c r="J753" s="13"/>
      <c r="K753" s="13"/>
      <c r="L753" s="12"/>
      <c r="M753" s="13"/>
      <c r="N753" s="13"/>
      <c r="O753" s="13"/>
      <c r="P753" s="13"/>
      <c r="Q753" s="13"/>
      <c r="R753" s="13"/>
      <c r="S753" s="13"/>
      <c r="T753" s="16" t="e">
        <f t="shared" si="11"/>
        <v>#DIV/0!</v>
      </c>
    </row>
    <row r="754" spans="1:20">
      <c r="A754" s="11">
        <v>50689</v>
      </c>
      <c r="B754" s="11" t="s">
        <v>685</v>
      </c>
      <c r="C754" s="11" t="s">
        <v>437</v>
      </c>
      <c r="D754" s="13"/>
      <c r="E754" s="13"/>
      <c r="F754" s="13"/>
      <c r="G754" s="13"/>
      <c r="H754" s="12"/>
      <c r="I754" s="13"/>
      <c r="J754" s="13"/>
      <c r="K754" s="13"/>
      <c r="L754" s="12"/>
      <c r="M754" s="13"/>
      <c r="N754" s="13"/>
      <c r="O754" s="13"/>
      <c r="P754" s="13"/>
      <c r="Q754" s="13"/>
      <c r="R754" s="13"/>
      <c r="S754" s="13"/>
      <c r="T754" s="16" t="e">
        <f t="shared" si="11"/>
        <v>#DIV/0!</v>
      </c>
    </row>
    <row r="755" spans="1:20">
      <c r="A755" s="11">
        <v>50711</v>
      </c>
      <c r="B755" s="11" t="s">
        <v>685</v>
      </c>
      <c r="C755" s="11" t="s">
        <v>710</v>
      </c>
      <c r="D755" s="13"/>
      <c r="E755" s="13"/>
      <c r="F755" s="13"/>
      <c r="G755" s="13"/>
      <c r="H755" s="12"/>
      <c r="I755" s="13"/>
      <c r="J755" s="13"/>
      <c r="K755" s="13"/>
      <c r="L755" s="12"/>
      <c r="M755" s="13"/>
      <c r="N755" s="13"/>
      <c r="O755" s="13"/>
      <c r="P755" s="13"/>
      <c r="Q755" s="13"/>
      <c r="R755" s="13"/>
      <c r="S755" s="13"/>
      <c r="T755" s="16" t="e">
        <f t="shared" si="11"/>
        <v>#DIV/0!</v>
      </c>
    </row>
    <row r="756" spans="1:20">
      <c r="A756" s="11">
        <v>52001</v>
      </c>
      <c r="B756" s="11" t="s">
        <v>88</v>
      </c>
      <c r="C756" s="11" t="s">
        <v>711</v>
      </c>
      <c r="D756" s="13"/>
      <c r="E756" s="13"/>
      <c r="F756" s="13"/>
      <c r="G756" s="13"/>
      <c r="H756" s="12"/>
      <c r="I756" s="13"/>
      <c r="J756" s="13"/>
      <c r="K756" s="13"/>
      <c r="L756" s="12"/>
      <c r="M756" s="13"/>
      <c r="N756" s="13"/>
      <c r="O756" s="13"/>
      <c r="P756" s="13"/>
      <c r="Q756" s="13"/>
      <c r="R756" s="13"/>
      <c r="S756" s="13"/>
      <c r="T756" s="16" t="e">
        <f t="shared" si="11"/>
        <v>#DIV/0!</v>
      </c>
    </row>
    <row r="757" spans="1:20">
      <c r="A757" s="11">
        <v>52019</v>
      </c>
      <c r="B757" s="11" t="s">
        <v>88</v>
      </c>
      <c r="C757" s="11" t="s">
        <v>469</v>
      </c>
      <c r="D757" s="13"/>
      <c r="E757" s="13"/>
      <c r="F757" s="13"/>
      <c r="G757" s="13"/>
      <c r="H757" s="12"/>
      <c r="I757" s="13"/>
      <c r="J757" s="13"/>
      <c r="K757" s="13"/>
      <c r="L757" s="12"/>
      <c r="M757" s="13"/>
      <c r="N757" s="13"/>
      <c r="O757" s="13"/>
      <c r="P757" s="13"/>
      <c r="Q757" s="13"/>
      <c r="R757" s="13"/>
      <c r="S757" s="13"/>
      <c r="T757" s="16" t="e">
        <f t="shared" si="11"/>
        <v>#DIV/0!</v>
      </c>
    </row>
    <row r="758" spans="1:20">
      <c r="A758" s="11">
        <v>52022</v>
      </c>
      <c r="B758" s="11" t="s">
        <v>88</v>
      </c>
      <c r="C758" s="11" t="s">
        <v>712</v>
      </c>
      <c r="D758" s="13"/>
      <c r="E758" s="13"/>
      <c r="F758" s="13"/>
      <c r="G758" s="13"/>
      <c r="H758" s="12"/>
      <c r="I758" s="13"/>
      <c r="J758" s="13"/>
      <c r="K758" s="13"/>
      <c r="L758" s="12"/>
      <c r="M758" s="13"/>
      <c r="N758" s="13"/>
      <c r="O758" s="13"/>
      <c r="P758" s="13"/>
      <c r="Q758" s="13"/>
      <c r="R758" s="13"/>
      <c r="S758" s="13"/>
      <c r="T758" s="16" t="e">
        <f t="shared" si="11"/>
        <v>#DIV/0!</v>
      </c>
    </row>
    <row r="759" spans="1:20">
      <c r="A759" s="11">
        <v>52036</v>
      </c>
      <c r="B759" s="11" t="s">
        <v>88</v>
      </c>
      <c r="C759" s="11" t="s">
        <v>713</v>
      </c>
      <c r="D759" s="13"/>
      <c r="E759" s="13"/>
      <c r="F759" s="13"/>
      <c r="G759" s="13"/>
      <c r="H759" s="12"/>
      <c r="I759" s="13"/>
      <c r="J759" s="13"/>
      <c r="K759" s="13"/>
      <c r="L759" s="12"/>
      <c r="M759" s="13"/>
      <c r="N759" s="13"/>
      <c r="O759" s="13"/>
      <c r="P759" s="13"/>
      <c r="Q759" s="13"/>
      <c r="R759" s="13"/>
      <c r="S759" s="13"/>
      <c r="T759" s="16" t="e">
        <f t="shared" si="11"/>
        <v>#DIV/0!</v>
      </c>
    </row>
    <row r="760" spans="1:20">
      <c r="A760" s="11">
        <v>52051</v>
      </c>
      <c r="B760" s="11" t="s">
        <v>88</v>
      </c>
      <c r="C760" s="11" t="s">
        <v>714</v>
      </c>
      <c r="D760" s="13"/>
      <c r="E760" s="13"/>
      <c r="F760" s="13"/>
      <c r="G760" s="13"/>
      <c r="H760" s="12"/>
      <c r="I760" s="13"/>
      <c r="J760" s="13"/>
      <c r="K760" s="13"/>
      <c r="L760" s="12"/>
      <c r="M760" s="13"/>
      <c r="N760" s="13"/>
      <c r="O760" s="13"/>
      <c r="P760" s="13"/>
      <c r="Q760" s="13"/>
      <c r="R760" s="13"/>
      <c r="S760" s="13"/>
      <c r="T760" s="16" t="e">
        <f t="shared" si="11"/>
        <v>#DIV/0!</v>
      </c>
    </row>
    <row r="761" spans="1:20">
      <c r="A761" s="11">
        <v>52079</v>
      </c>
      <c r="B761" s="11" t="s">
        <v>88</v>
      </c>
      <c r="C761" s="11" t="s">
        <v>715</v>
      </c>
      <c r="D761" s="13"/>
      <c r="E761" s="13"/>
      <c r="F761" s="13"/>
      <c r="G761" s="13"/>
      <c r="H761" s="12"/>
      <c r="I761" s="13"/>
      <c r="J761" s="13"/>
      <c r="K761" s="13"/>
      <c r="L761" s="12"/>
      <c r="M761" s="13"/>
      <c r="N761" s="13"/>
      <c r="O761" s="13"/>
      <c r="P761" s="13"/>
      <c r="Q761" s="13"/>
      <c r="R761" s="13"/>
      <c r="S761" s="13"/>
      <c r="T761" s="16" t="e">
        <f t="shared" si="11"/>
        <v>#DIV/0!</v>
      </c>
    </row>
    <row r="762" spans="1:20">
      <c r="A762" s="11">
        <v>52083</v>
      </c>
      <c r="B762" s="11" t="s">
        <v>88</v>
      </c>
      <c r="C762" s="11" t="s">
        <v>217</v>
      </c>
      <c r="D762" s="13"/>
      <c r="E762" s="13"/>
      <c r="F762" s="13"/>
      <c r="G762" s="13"/>
      <c r="H762" s="12"/>
      <c r="I762" s="13"/>
      <c r="J762" s="13"/>
      <c r="K762" s="13"/>
      <c r="L762" s="12"/>
      <c r="M762" s="13"/>
      <c r="N762" s="13"/>
      <c r="O762" s="13"/>
      <c r="P762" s="13"/>
      <c r="Q762" s="13"/>
      <c r="R762" s="13"/>
      <c r="S762" s="13"/>
      <c r="T762" s="16" t="e">
        <f t="shared" si="11"/>
        <v>#DIV/0!</v>
      </c>
    </row>
    <row r="763" spans="1:20">
      <c r="A763" s="11">
        <v>52110</v>
      </c>
      <c r="B763" s="11" t="s">
        <v>88</v>
      </c>
      <c r="C763" s="11" t="s">
        <v>716</v>
      </c>
      <c r="D763" s="13"/>
      <c r="E763" s="13"/>
      <c r="F763" s="13"/>
      <c r="G763" s="13"/>
      <c r="H763" s="12"/>
      <c r="I763" s="13"/>
      <c r="J763" s="13"/>
      <c r="K763" s="13"/>
      <c r="L763" s="12"/>
      <c r="M763" s="13"/>
      <c r="N763" s="13"/>
      <c r="O763" s="13"/>
      <c r="P763" s="13"/>
      <c r="Q763" s="13"/>
      <c r="R763" s="13"/>
      <c r="S763" s="13"/>
      <c r="T763" s="16" t="e">
        <f t="shared" si="11"/>
        <v>#DIV/0!</v>
      </c>
    </row>
    <row r="764" spans="1:20">
      <c r="A764" s="11">
        <v>52203</v>
      </c>
      <c r="B764" s="11" t="s">
        <v>88</v>
      </c>
      <c r="C764" s="11" t="s">
        <v>717</v>
      </c>
      <c r="D764" s="13"/>
      <c r="E764" s="13"/>
      <c r="F764" s="13"/>
      <c r="G764" s="13"/>
      <c r="H764" s="12"/>
      <c r="I764" s="13"/>
      <c r="J764" s="13"/>
      <c r="K764" s="13"/>
      <c r="L764" s="12"/>
      <c r="M764" s="13"/>
      <c r="N764" s="13"/>
      <c r="O764" s="13"/>
      <c r="P764" s="13"/>
      <c r="Q764" s="13"/>
      <c r="R764" s="13"/>
      <c r="S764" s="13"/>
      <c r="T764" s="16" t="e">
        <f t="shared" si="11"/>
        <v>#DIV/0!</v>
      </c>
    </row>
    <row r="765" spans="1:20">
      <c r="A765" s="11">
        <v>52207</v>
      </c>
      <c r="B765" s="11" t="s">
        <v>88</v>
      </c>
      <c r="C765" s="11" t="s">
        <v>718</v>
      </c>
      <c r="D765" s="13"/>
      <c r="E765" s="13"/>
      <c r="F765" s="13"/>
      <c r="G765" s="13"/>
      <c r="H765" s="12"/>
      <c r="I765" s="13"/>
      <c r="J765" s="13"/>
      <c r="K765" s="13"/>
      <c r="L765" s="12"/>
      <c r="M765" s="13"/>
      <c r="N765" s="13"/>
      <c r="O765" s="13"/>
      <c r="P765" s="13"/>
      <c r="Q765" s="13"/>
      <c r="R765" s="13"/>
      <c r="S765" s="13"/>
      <c r="T765" s="16" t="e">
        <f t="shared" si="11"/>
        <v>#DIV/0!</v>
      </c>
    </row>
    <row r="766" spans="1:20">
      <c r="A766" s="11">
        <v>52210</v>
      </c>
      <c r="B766" s="11" t="s">
        <v>88</v>
      </c>
      <c r="C766" s="11" t="s">
        <v>719</v>
      </c>
      <c r="D766" s="13"/>
      <c r="E766" s="13"/>
      <c r="F766" s="13"/>
      <c r="G766" s="13"/>
      <c r="H766" s="12"/>
      <c r="I766" s="13"/>
      <c r="J766" s="13"/>
      <c r="K766" s="13"/>
      <c r="L766" s="12"/>
      <c r="M766" s="13"/>
      <c r="N766" s="13"/>
      <c r="O766" s="13"/>
      <c r="P766" s="13"/>
      <c r="Q766" s="13"/>
      <c r="R766" s="13"/>
      <c r="S766" s="13"/>
      <c r="T766" s="16" t="e">
        <f t="shared" si="11"/>
        <v>#DIV/0!</v>
      </c>
    </row>
    <row r="767" spans="1:20">
      <c r="A767" s="11">
        <v>52215</v>
      </c>
      <c r="B767" s="11" t="s">
        <v>88</v>
      </c>
      <c r="C767" s="11" t="s">
        <v>176</v>
      </c>
      <c r="D767" s="13"/>
      <c r="E767" s="13"/>
      <c r="F767" s="13"/>
      <c r="G767" s="13"/>
      <c r="H767" s="12"/>
      <c r="I767" s="13"/>
      <c r="J767" s="13"/>
      <c r="K767" s="13"/>
      <c r="L767" s="12"/>
      <c r="M767" s="13"/>
      <c r="N767" s="13"/>
      <c r="O767" s="13"/>
      <c r="P767" s="13"/>
      <c r="Q767" s="13"/>
      <c r="R767" s="13"/>
      <c r="S767" s="13"/>
      <c r="T767" s="16" t="e">
        <f t="shared" si="11"/>
        <v>#DIV/0!</v>
      </c>
    </row>
    <row r="768" spans="1:20">
      <c r="A768" s="11">
        <v>52224</v>
      </c>
      <c r="B768" s="11" t="s">
        <v>88</v>
      </c>
      <c r="C768" s="11" t="s">
        <v>720</v>
      </c>
      <c r="D768" s="13"/>
      <c r="E768" s="13"/>
      <c r="F768" s="13"/>
      <c r="G768" s="13"/>
      <c r="H768" s="12"/>
      <c r="I768" s="13"/>
      <c r="J768" s="13"/>
      <c r="K768" s="13"/>
      <c r="L768" s="12"/>
      <c r="M768" s="13"/>
      <c r="N768" s="13"/>
      <c r="O768" s="13"/>
      <c r="P768" s="13"/>
      <c r="Q768" s="13"/>
      <c r="R768" s="13"/>
      <c r="S768" s="13"/>
      <c r="T768" s="16" t="e">
        <f t="shared" si="11"/>
        <v>#DIV/0!</v>
      </c>
    </row>
    <row r="769" spans="1:20">
      <c r="A769" s="11">
        <v>52227</v>
      </c>
      <c r="B769" s="11" t="s">
        <v>88</v>
      </c>
      <c r="C769" s="11" t="s">
        <v>721</v>
      </c>
      <c r="D769" s="13"/>
      <c r="E769" s="13"/>
      <c r="F769" s="13"/>
      <c r="G769" s="13"/>
      <c r="H769" s="12"/>
      <c r="I769" s="13"/>
      <c r="J769" s="13"/>
      <c r="K769" s="13"/>
      <c r="L769" s="12"/>
      <c r="M769" s="13"/>
      <c r="N769" s="13"/>
      <c r="O769" s="13"/>
      <c r="P769" s="13"/>
      <c r="Q769" s="13"/>
      <c r="R769" s="13"/>
      <c r="S769" s="13"/>
      <c r="T769" s="16" t="e">
        <f t="shared" si="11"/>
        <v>#DIV/0!</v>
      </c>
    </row>
    <row r="770" spans="1:20">
      <c r="A770" s="11">
        <v>52233</v>
      </c>
      <c r="B770" s="11" t="s">
        <v>88</v>
      </c>
      <c r="C770" s="11" t="s">
        <v>722</v>
      </c>
      <c r="D770" s="13"/>
      <c r="E770" s="13"/>
      <c r="F770" s="13"/>
      <c r="G770" s="13"/>
      <c r="H770" s="12"/>
      <c r="I770" s="13"/>
      <c r="J770" s="13"/>
      <c r="K770" s="13"/>
      <c r="L770" s="12"/>
      <c r="M770" s="13"/>
      <c r="N770" s="13"/>
      <c r="O770" s="13"/>
      <c r="P770" s="13"/>
      <c r="Q770" s="13"/>
      <c r="R770" s="13"/>
      <c r="S770" s="13"/>
      <c r="T770" s="16" t="e">
        <f t="shared" si="11"/>
        <v>#DIV/0!</v>
      </c>
    </row>
    <row r="771" spans="1:20">
      <c r="A771" s="11">
        <v>52240</v>
      </c>
      <c r="B771" s="11" t="s">
        <v>88</v>
      </c>
      <c r="C771" s="11" t="s">
        <v>723</v>
      </c>
      <c r="D771" s="13"/>
      <c r="E771" s="13"/>
      <c r="F771" s="13"/>
      <c r="G771" s="13"/>
      <c r="H771" s="12"/>
      <c r="I771" s="13"/>
      <c r="J771" s="13"/>
      <c r="K771" s="13"/>
      <c r="L771" s="12"/>
      <c r="M771" s="13"/>
      <c r="N771" s="13"/>
      <c r="O771" s="13"/>
      <c r="P771" s="13"/>
      <c r="Q771" s="13"/>
      <c r="R771" s="13"/>
      <c r="S771" s="13"/>
      <c r="T771" s="16" t="e">
        <f t="shared" si="11"/>
        <v>#DIV/0!</v>
      </c>
    </row>
    <row r="772" spans="1:20">
      <c r="A772" s="11">
        <v>52250</v>
      </c>
      <c r="B772" s="11" t="s">
        <v>88</v>
      </c>
      <c r="C772" s="11" t="s">
        <v>724</v>
      </c>
      <c r="D772" s="13"/>
      <c r="E772" s="13"/>
      <c r="F772" s="13"/>
      <c r="G772" s="13"/>
      <c r="H772" s="12"/>
      <c r="I772" s="13"/>
      <c r="J772" s="13"/>
      <c r="K772" s="13"/>
      <c r="L772" s="12"/>
      <c r="M772" s="13"/>
      <c r="N772" s="13"/>
      <c r="O772" s="13"/>
      <c r="P772" s="13"/>
      <c r="Q772" s="13"/>
      <c r="R772" s="13"/>
      <c r="S772" s="13"/>
      <c r="T772" s="16" t="e">
        <f t="shared" si="11"/>
        <v>#DIV/0!</v>
      </c>
    </row>
    <row r="773" spans="1:20">
      <c r="A773" s="11">
        <v>52254</v>
      </c>
      <c r="B773" s="11" t="s">
        <v>88</v>
      </c>
      <c r="C773" s="11" t="s">
        <v>725</v>
      </c>
      <c r="D773" s="13"/>
      <c r="E773" s="13"/>
      <c r="F773" s="13"/>
      <c r="G773" s="13"/>
      <c r="H773" s="12"/>
      <c r="I773" s="13"/>
      <c r="J773" s="13"/>
      <c r="K773" s="13"/>
      <c r="L773" s="12"/>
      <c r="M773" s="13"/>
      <c r="N773" s="13"/>
      <c r="O773" s="13"/>
      <c r="P773" s="13"/>
      <c r="Q773" s="13"/>
      <c r="R773" s="13"/>
      <c r="S773" s="13"/>
      <c r="T773" s="16" t="e">
        <f t="shared" si="11"/>
        <v>#DIV/0!</v>
      </c>
    </row>
    <row r="774" spans="1:20">
      <c r="A774" s="11">
        <v>52256</v>
      </c>
      <c r="B774" s="11" t="s">
        <v>88</v>
      </c>
      <c r="C774" s="11" t="s">
        <v>726</v>
      </c>
      <c r="D774" s="13"/>
      <c r="E774" s="13"/>
      <c r="F774" s="13"/>
      <c r="G774" s="13"/>
      <c r="H774" s="12"/>
      <c r="I774" s="13"/>
      <c r="J774" s="13"/>
      <c r="K774" s="13"/>
      <c r="L774" s="12"/>
      <c r="M774" s="13"/>
      <c r="N774" s="13"/>
      <c r="O774" s="13"/>
      <c r="P774" s="13"/>
      <c r="Q774" s="13"/>
      <c r="R774" s="13"/>
      <c r="S774" s="13"/>
      <c r="T774" s="16" t="e">
        <f t="shared" si="11"/>
        <v>#DIV/0!</v>
      </c>
    </row>
    <row r="775" spans="1:20">
      <c r="A775" s="11">
        <v>52258</v>
      </c>
      <c r="B775" s="11" t="s">
        <v>88</v>
      </c>
      <c r="C775" s="11" t="s">
        <v>727</v>
      </c>
      <c r="D775" s="13"/>
      <c r="E775" s="13"/>
      <c r="F775" s="13"/>
      <c r="G775" s="13"/>
      <c r="H775" s="12"/>
      <c r="I775" s="13"/>
      <c r="J775" s="13"/>
      <c r="K775" s="13"/>
      <c r="L775" s="12"/>
      <c r="M775" s="13"/>
      <c r="N775" s="13"/>
      <c r="O775" s="13"/>
      <c r="P775" s="13"/>
      <c r="Q775" s="13"/>
      <c r="R775" s="13"/>
      <c r="S775" s="13"/>
      <c r="T775" s="16" t="e">
        <f t="shared" si="11"/>
        <v>#DIV/0!</v>
      </c>
    </row>
    <row r="776" spans="1:20">
      <c r="A776" s="11">
        <v>52260</v>
      </c>
      <c r="B776" s="11" t="s">
        <v>88</v>
      </c>
      <c r="C776" s="11" t="s">
        <v>384</v>
      </c>
      <c r="D776" s="13"/>
      <c r="E776" s="13"/>
      <c r="F776" s="13"/>
      <c r="G776" s="13"/>
      <c r="H776" s="12"/>
      <c r="I776" s="13"/>
      <c r="J776" s="13"/>
      <c r="K776" s="13"/>
      <c r="L776" s="12"/>
      <c r="M776" s="13"/>
      <c r="N776" s="13"/>
      <c r="O776" s="13"/>
      <c r="P776" s="13"/>
      <c r="Q776" s="13"/>
      <c r="R776" s="13"/>
      <c r="S776" s="13"/>
      <c r="T776" s="16" t="e">
        <f t="shared" ref="T776:T839" si="12">AVERAGE(D776:Q776)</f>
        <v>#DIV/0!</v>
      </c>
    </row>
    <row r="777" spans="1:20">
      <c r="A777" s="11">
        <v>52287</v>
      </c>
      <c r="B777" s="11" t="s">
        <v>88</v>
      </c>
      <c r="C777" s="11" t="s">
        <v>728</v>
      </c>
      <c r="D777" s="13"/>
      <c r="E777" s="13"/>
      <c r="F777" s="13"/>
      <c r="G777" s="13"/>
      <c r="H777" s="12"/>
      <c r="I777" s="13"/>
      <c r="J777" s="13"/>
      <c r="K777" s="13"/>
      <c r="L777" s="12"/>
      <c r="M777" s="13"/>
      <c r="N777" s="13"/>
      <c r="O777" s="13"/>
      <c r="P777" s="13"/>
      <c r="Q777" s="13"/>
      <c r="R777" s="13"/>
      <c r="S777" s="13"/>
      <c r="T777" s="16" t="e">
        <f t="shared" si="12"/>
        <v>#DIV/0!</v>
      </c>
    </row>
    <row r="778" spans="1:20">
      <c r="A778" s="11">
        <v>52317</v>
      </c>
      <c r="B778" s="11" t="s">
        <v>88</v>
      </c>
      <c r="C778" s="11" t="s">
        <v>729</v>
      </c>
      <c r="D778" s="13"/>
      <c r="E778" s="13"/>
      <c r="F778" s="13"/>
      <c r="G778" s="13"/>
      <c r="H778" s="12"/>
      <c r="I778" s="13"/>
      <c r="J778" s="13"/>
      <c r="K778" s="13"/>
      <c r="L778" s="12"/>
      <c r="M778" s="13"/>
      <c r="N778" s="13"/>
      <c r="O778" s="13"/>
      <c r="P778" s="13"/>
      <c r="Q778" s="13"/>
      <c r="R778" s="13"/>
      <c r="S778" s="13"/>
      <c r="T778" s="16" t="e">
        <f t="shared" si="12"/>
        <v>#DIV/0!</v>
      </c>
    </row>
    <row r="779" spans="1:20">
      <c r="A779" s="11">
        <v>52320</v>
      </c>
      <c r="B779" s="11" t="s">
        <v>88</v>
      </c>
      <c r="C779" s="11" t="s">
        <v>730</v>
      </c>
      <c r="D779" s="13"/>
      <c r="E779" s="13"/>
      <c r="F779" s="13"/>
      <c r="G779" s="13"/>
      <c r="H779" s="12"/>
      <c r="I779" s="13"/>
      <c r="J779" s="13"/>
      <c r="K779" s="13"/>
      <c r="L779" s="12"/>
      <c r="M779" s="13"/>
      <c r="N779" s="13"/>
      <c r="O779" s="13"/>
      <c r="P779" s="13"/>
      <c r="Q779" s="13"/>
      <c r="R779" s="13"/>
      <c r="S779" s="13"/>
      <c r="T779" s="16" t="e">
        <f t="shared" si="12"/>
        <v>#DIV/0!</v>
      </c>
    </row>
    <row r="780" spans="1:20">
      <c r="A780" s="11">
        <v>52323</v>
      </c>
      <c r="B780" s="11" t="s">
        <v>88</v>
      </c>
      <c r="C780" s="11" t="s">
        <v>731</v>
      </c>
      <c r="D780" s="13"/>
      <c r="E780" s="13"/>
      <c r="F780" s="13"/>
      <c r="G780" s="13"/>
      <c r="H780" s="12"/>
      <c r="I780" s="13"/>
      <c r="J780" s="13"/>
      <c r="K780" s="13"/>
      <c r="L780" s="12"/>
      <c r="M780" s="13"/>
      <c r="N780" s="13"/>
      <c r="O780" s="13"/>
      <c r="P780" s="13"/>
      <c r="Q780" s="13"/>
      <c r="R780" s="13"/>
      <c r="S780" s="13"/>
      <c r="T780" s="16" t="e">
        <f t="shared" si="12"/>
        <v>#DIV/0!</v>
      </c>
    </row>
    <row r="781" spans="1:20">
      <c r="A781" s="11">
        <v>52352</v>
      </c>
      <c r="B781" s="11" t="s">
        <v>88</v>
      </c>
      <c r="C781" s="11" t="s">
        <v>732</v>
      </c>
      <c r="D781" s="13"/>
      <c r="E781" s="13"/>
      <c r="F781" s="13"/>
      <c r="G781" s="13"/>
      <c r="H781" s="12"/>
      <c r="I781" s="13"/>
      <c r="J781" s="13"/>
      <c r="K781" s="13"/>
      <c r="L781" s="12"/>
      <c r="M781" s="13"/>
      <c r="N781" s="13"/>
      <c r="O781" s="13"/>
      <c r="P781" s="13"/>
      <c r="Q781" s="13"/>
      <c r="R781" s="13"/>
      <c r="S781" s="13"/>
      <c r="T781" s="16" t="e">
        <f t="shared" si="12"/>
        <v>#DIV/0!</v>
      </c>
    </row>
    <row r="782" spans="1:20">
      <c r="A782" s="11">
        <v>52354</v>
      </c>
      <c r="B782" s="11" t="s">
        <v>88</v>
      </c>
      <c r="C782" s="11" t="s">
        <v>733</v>
      </c>
      <c r="D782" s="13"/>
      <c r="E782" s="13"/>
      <c r="F782" s="13"/>
      <c r="G782" s="13"/>
      <c r="H782" s="12"/>
      <c r="I782" s="13"/>
      <c r="J782" s="13"/>
      <c r="K782" s="13"/>
      <c r="L782" s="12"/>
      <c r="M782" s="13"/>
      <c r="N782" s="13"/>
      <c r="O782" s="13"/>
      <c r="P782" s="13"/>
      <c r="Q782" s="13"/>
      <c r="R782" s="13"/>
      <c r="S782" s="13"/>
      <c r="T782" s="16" t="e">
        <f t="shared" si="12"/>
        <v>#DIV/0!</v>
      </c>
    </row>
    <row r="783" spans="1:20">
      <c r="A783" s="11">
        <v>52356</v>
      </c>
      <c r="B783" s="11" t="s">
        <v>88</v>
      </c>
      <c r="C783" s="11" t="s">
        <v>734</v>
      </c>
      <c r="D783" s="13"/>
      <c r="E783" s="13"/>
      <c r="F783" s="13"/>
      <c r="G783" s="13"/>
      <c r="H783" s="12"/>
      <c r="I783" s="13"/>
      <c r="J783" s="13"/>
      <c r="K783" s="13"/>
      <c r="L783" s="12"/>
      <c r="M783" s="13"/>
      <c r="N783" s="13"/>
      <c r="O783" s="13"/>
      <c r="P783" s="13"/>
      <c r="Q783" s="13"/>
      <c r="R783" s="13"/>
      <c r="S783" s="13"/>
      <c r="T783" s="16" t="e">
        <f t="shared" si="12"/>
        <v>#DIV/0!</v>
      </c>
    </row>
    <row r="784" spans="1:20">
      <c r="A784" s="11">
        <v>52378</v>
      </c>
      <c r="B784" s="11" t="s">
        <v>88</v>
      </c>
      <c r="C784" s="11" t="s">
        <v>735</v>
      </c>
      <c r="D784" s="13"/>
      <c r="E784" s="13"/>
      <c r="F784" s="13"/>
      <c r="G784" s="13"/>
      <c r="H784" s="12"/>
      <c r="I784" s="13"/>
      <c r="J784" s="13"/>
      <c r="K784" s="13"/>
      <c r="L784" s="12"/>
      <c r="M784" s="13"/>
      <c r="N784" s="13"/>
      <c r="O784" s="13"/>
      <c r="P784" s="13"/>
      <c r="Q784" s="13"/>
      <c r="R784" s="13"/>
      <c r="S784" s="13"/>
      <c r="T784" s="16" t="e">
        <f t="shared" si="12"/>
        <v>#DIV/0!</v>
      </c>
    </row>
    <row r="785" spans="1:20">
      <c r="A785" s="11">
        <v>52381</v>
      </c>
      <c r="B785" s="11" t="s">
        <v>88</v>
      </c>
      <c r="C785" s="11" t="s">
        <v>736</v>
      </c>
      <c r="D785" s="13"/>
      <c r="E785" s="13"/>
      <c r="F785" s="13"/>
      <c r="G785" s="13"/>
      <c r="H785" s="12"/>
      <c r="I785" s="13"/>
      <c r="J785" s="13"/>
      <c r="K785" s="13"/>
      <c r="L785" s="12"/>
      <c r="M785" s="13"/>
      <c r="N785" s="13"/>
      <c r="O785" s="13"/>
      <c r="P785" s="13"/>
      <c r="Q785" s="13"/>
      <c r="R785" s="13"/>
      <c r="S785" s="13"/>
      <c r="T785" s="16" t="e">
        <f t="shared" si="12"/>
        <v>#DIV/0!</v>
      </c>
    </row>
    <row r="786" spans="1:20">
      <c r="A786" s="11">
        <v>52385</v>
      </c>
      <c r="B786" s="11" t="s">
        <v>88</v>
      </c>
      <c r="C786" s="11" t="s">
        <v>737</v>
      </c>
      <c r="D786" s="13"/>
      <c r="E786" s="13"/>
      <c r="F786" s="13"/>
      <c r="G786" s="13"/>
      <c r="H786" s="12"/>
      <c r="I786" s="13"/>
      <c r="J786" s="13"/>
      <c r="K786" s="13"/>
      <c r="L786" s="12"/>
      <c r="M786" s="13"/>
      <c r="N786" s="13"/>
      <c r="O786" s="13"/>
      <c r="P786" s="13"/>
      <c r="Q786" s="13"/>
      <c r="R786" s="13"/>
      <c r="S786" s="13"/>
      <c r="T786" s="16" t="e">
        <f t="shared" si="12"/>
        <v>#DIV/0!</v>
      </c>
    </row>
    <row r="787" spans="1:20">
      <c r="A787" s="11">
        <v>52390</v>
      </c>
      <c r="B787" s="11" t="s">
        <v>88</v>
      </c>
      <c r="C787" s="11" t="s">
        <v>738</v>
      </c>
      <c r="D787" s="13"/>
      <c r="E787" s="13"/>
      <c r="F787" s="13"/>
      <c r="G787" s="13"/>
      <c r="H787" s="12"/>
      <c r="I787" s="13"/>
      <c r="J787" s="13"/>
      <c r="K787" s="13"/>
      <c r="L787" s="12"/>
      <c r="M787" s="13"/>
      <c r="N787" s="13"/>
      <c r="O787" s="13"/>
      <c r="P787" s="13"/>
      <c r="Q787" s="13"/>
      <c r="R787" s="13"/>
      <c r="S787" s="13"/>
      <c r="T787" s="16" t="e">
        <f t="shared" si="12"/>
        <v>#DIV/0!</v>
      </c>
    </row>
    <row r="788" spans="1:20">
      <c r="A788" s="11">
        <v>52399</v>
      </c>
      <c r="B788" s="11" t="s">
        <v>88</v>
      </c>
      <c r="C788" s="11" t="s">
        <v>81</v>
      </c>
      <c r="D788" s="13"/>
      <c r="E788" s="13"/>
      <c r="F788" s="13"/>
      <c r="G788" s="13"/>
      <c r="H788" s="12"/>
      <c r="I788" s="13"/>
      <c r="J788" s="13"/>
      <c r="K788" s="13"/>
      <c r="L788" s="12"/>
      <c r="M788" s="13"/>
      <c r="N788" s="13"/>
      <c r="O788" s="13"/>
      <c r="P788" s="13"/>
      <c r="Q788" s="13"/>
      <c r="R788" s="13"/>
      <c r="S788" s="13"/>
      <c r="T788" s="16" t="e">
        <f t="shared" si="12"/>
        <v>#DIV/0!</v>
      </c>
    </row>
    <row r="789" spans="1:20">
      <c r="A789" s="11">
        <v>52405</v>
      </c>
      <c r="B789" s="11" t="s">
        <v>88</v>
      </c>
      <c r="C789" s="11" t="s">
        <v>739</v>
      </c>
      <c r="D789" s="13"/>
      <c r="E789" s="13"/>
      <c r="F789" s="13"/>
      <c r="G789" s="13"/>
      <c r="H789" s="12"/>
      <c r="I789" s="13"/>
      <c r="J789" s="13"/>
      <c r="K789" s="13"/>
      <c r="L789" s="12"/>
      <c r="M789" s="13"/>
      <c r="N789" s="13"/>
      <c r="O789" s="13"/>
      <c r="P789" s="13"/>
      <c r="Q789" s="13"/>
      <c r="R789" s="13"/>
      <c r="S789" s="13"/>
      <c r="T789" s="16" t="e">
        <f t="shared" si="12"/>
        <v>#DIV/0!</v>
      </c>
    </row>
    <row r="790" spans="1:20">
      <c r="A790" s="11">
        <v>52411</v>
      </c>
      <c r="B790" s="11" t="s">
        <v>88</v>
      </c>
      <c r="C790" s="11" t="s">
        <v>740</v>
      </c>
      <c r="D790" s="13"/>
      <c r="E790" s="13"/>
      <c r="F790" s="13"/>
      <c r="G790" s="13"/>
      <c r="H790" s="12"/>
      <c r="I790" s="13"/>
      <c r="J790" s="13"/>
      <c r="K790" s="13"/>
      <c r="L790" s="12"/>
      <c r="M790" s="13"/>
      <c r="N790" s="13"/>
      <c r="O790" s="13"/>
      <c r="P790" s="13"/>
      <c r="Q790" s="13"/>
      <c r="R790" s="13"/>
      <c r="S790" s="13"/>
      <c r="T790" s="16" t="e">
        <f t="shared" si="12"/>
        <v>#DIV/0!</v>
      </c>
    </row>
    <row r="791" spans="1:20">
      <c r="A791" s="11">
        <v>52418</v>
      </c>
      <c r="B791" s="11" t="s">
        <v>88</v>
      </c>
      <c r="C791" s="11" t="s">
        <v>741</v>
      </c>
      <c r="D791" s="13"/>
      <c r="E791" s="13"/>
      <c r="F791" s="13"/>
      <c r="G791" s="13"/>
      <c r="H791" s="12"/>
      <c r="I791" s="13"/>
      <c r="J791" s="13"/>
      <c r="K791" s="13"/>
      <c r="L791" s="12"/>
      <c r="M791" s="13"/>
      <c r="N791" s="13"/>
      <c r="O791" s="13"/>
      <c r="P791" s="13"/>
      <c r="Q791" s="13"/>
      <c r="R791" s="13"/>
      <c r="S791" s="13"/>
      <c r="T791" s="16" t="e">
        <f t="shared" si="12"/>
        <v>#DIV/0!</v>
      </c>
    </row>
    <row r="792" spans="1:20">
      <c r="A792" s="11">
        <v>52427</v>
      </c>
      <c r="B792" s="11" t="s">
        <v>88</v>
      </c>
      <c r="C792" s="11" t="s">
        <v>742</v>
      </c>
      <c r="D792" s="13"/>
      <c r="E792" s="13"/>
      <c r="F792" s="13"/>
      <c r="G792" s="13"/>
      <c r="H792" s="12"/>
      <c r="I792" s="13"/>
      <c r="J792" s="13"/>
      <c r="K792" s="13"/>
      <c r="L792" s="12"/>
      <c r="M792" s="13"/>
      <c r="N792" s="13"/>
      <c r="O792" s="13"/>
      <c r="P792" s="13"/>
      <c r="Q792" s="13"/>
      <c r="R792" s="13"/>
      <c r="S792" s="13"/>
      <c r="T792" s="16" t="e">
        <f t="shared" si="12"/>
        <v>#DIV/0!</v>
      </c>
    </row>
    <row r="793" spans="1:20">
      <c r="A793" s="11">
        <v>52435</v>
      </c>
      <c r="B793" s="11" t="s">
        <v>88</v>
      </c>
      <c r="C793" s="11" t="s">
        <v>743</v>
      </c>
      <c r="D793" s="13"/>
      <c r="E793" s="13"/>
      <c r="F793" s="13"/>
      <c r="G793" s="13"/>
      <c r="H793" s="12"/>
      <c r="I793" s="13"/>
      <c r="J793" s="13"/>
      <c r="K793" s="13"/>
      <c r="L793" s="12"/>
      <c r="M793" s="13"/>
      <c r="N793" s="13"/>
      <c r="O793" s="13"/>
      <c r="P793" s="13"/>
      <c r="Q793" s="13"/>
      <c r="R793" s="13"/>
      <c r="S793" s="13"/>
      <c r="T793" s="16" t="e">
        <f t="shared" si="12"/>
        <v>#DIV/0!</v>
      </c>
    </row>
    <row r="794" spans="1:20">
      <c r="A794" s="11">
        <v>52473</v>
      </c>
      <c r="B794" s="11" t="s">
        <v>88</v>
      </c>
      <c r="C794" s="11" t="s">
        <v>522</v>
      </c>
      <c r="D794" s="13"/>
      <c r="E794" s="13"/>
      <c r="F794" s="13"/>
      <c r="G794" s="13"/>
      <c r="H794" s="12"/>
      <c r="I794" s="13"/>
      <c r="J794" s="13"/>
      <c r="K794" s="13"/>
      <c r="L794" s="12"/>
      <c r="M794" s="13"/>
      <c r="N794" s="13"/>
      <c r="O794" s="13"/>
      <c r="P794" s="13"/>
      <c r="Q794" s="13"/>
      <c r="R794" s="13"/>
      <c r="S794" s="13"/>
      <c r="T794" s="16" t="e">
        <f t="shared" si="12"/>
        <v>#DIV/0!</v>
      </c>
    </row>
    <row r="795" spans="1:20">
      <c r="A795" s="11">
        <v>52480</v>
      </c>
      <c r="B795" s="11" t="s">
        <v>88</v>
      </c>
      <c r="C795" s="11" t="s">
        <v>88</v>
      </c>
      <c r="D795" s="13"/>
      <c r="E795" s="13"/>
      <c r="F795" s="13"/>
      <c r="G795" s="13"/>
      <c r="H795" s="12"/>
      <c r="I795" s="13"/>
      <c r="J795" s="13"/>
      <c r="K795" s="13"/>
      <c r="L795" s="12"/>
      <c r="M795" s="13"/>
      <c r="N795" s="13"/>
      <c r="O795" s="13"/>
      <c r="P795" s="13"/>
      <c r="Q795" s="13"/>
      <c r="R795" s="13"/>
      <c r="S795" s="13"/>
      <c r="T795" s="16" t="e">
        <f t="shared" si="12"/>
        <v>#DIV/0!</v>
      </c>
    </row>
    <row r="796" spans="1:20">
      <c r="A796" s="11">
        <v>52490</v>
      </c>
      <c r="B796" s="11" t="s">
        <v>88</v>
      </c>
      <c r="C796" s="11" t="s">
        <v>744</v>
      </c>
      <c r="D796" s="13"/>
      <c r="E796" s="13"/>
      <c r="F796" s="13"/>
      <c r="G796" s="13"/>
      <c r="H796" s="12"/>
      <c r="I796" s="13"/>
      <c r="J796" s="13"/>
      <c r="K796" s="13"/>
      <c r="L796" s="12"/>
      <c r="M796" s="13"/>
      <c r="N796" s="13"/>
      <c r="O796" s="13"/>
      <c r="P796" s="13"/>
      <c r="Q796" s="13"/>
      <c r="R796" s="13"/>
      <c r="S796" s="13"/>
      <c r="T796" s="16" t="e">
        <f t="shared" si="12"/>
        <v>#DIV/0!</v>
      </c>
    </row>
    <row r="797" spans="1:20">
      <c r="A797" s="11">
        <v>52506</v>
      </c>
      <c r="B797" s="11" t="s">
        <v>88</v>
      </c>
      <c r="C797" s="11" t="s">
        <v>745</v>
      </c>
      <c r="D797" s="13"/>
      <c r="E797" s="13"/>
      <c r="F797" s="13"/>
      <c r="G797" s="13"/>
      <c r="H797" s="12"/>
      <c r="I797" s="13"/>
      <c r="J797" s="13"/>
      <c r="K797" s="13"/>
      <c r="L797" s="12"/>
      <c r="M797" s="13"/>
      <c r="N797" s="13"/>
      <c r="O797" s="13"/>
      <c r="P797" s="13"/>
      <c r="Q797" s="13"/>
      <c r="R797" s="13"/>
      <c r="S797" s="13"/>
      <c r="T797" s="16" t="e">
        <f t="shared" si="12"/>
        <v>#DIV/0!</v>
      </c>
    </row>
    <row r="798" spans="1:20">
      <c r="A798" s="11">
        <v>52520</v>
      </c>
      <c r="B798" s="11" t="s">
        <v>88</v>
      </c>
      <c r="C798" s="11" t="s">
        <v>746</v>
      </c>
      <c r="D798" s="13"/>
      <c r="E798" s="13"/>
      <c r="F798" s="13"/>
      <c r="G798" s="13"/>
      <c r="H798" s="12"/>
      <c r="I798" s="13"/>
      <c r="J798" s="13"/>
      <c r="K798" s="13"/>
      <c r="L798" s="12"/>
      <c r="M798" s="13"/>
      <c r="N798" s="13"/>
      <c r="O798" s="13"/>
      <c r="P798" s="13"/>
      <c r="Q798" s="13"/>
      <c r="R798" s="13"/>
      <c r="S798" s="13"/>
      <c r="T798" s="16" t="e">
        <f t="shared" si="12"/>
        <v>#DIV/0!</v>
      </c>
    </row>
    <row r="799" spans="1:20">
      <c r="A799" s="11">
        <v>52540</v>
      </c>
      <c r="B799" s="11" t="s">
        <v>88</v>
      </c>
      <c r="C799" s="11" t="s">
        <v>747</v>
      </c>
      <c r="D799" s="13"/>
      <c r="E799" s="13"/>
      <c r="F799" s="13"/>
      <c r="G799" s="13"/>
      <c r="H799" s="12"/>
      <c r="I799" s="13"/>
      <c r="J799" s="13"/>
      <c r="K799" s="13"/>
      <c r="L799" s="12"/>
      <c r="M799" s="13"/>
      <c r="N799" s="13"/>
      <c r="O799" s="13"/>
      <c r="P799" s="13"/>
      <c r="Q799" s="13"/>
      <c r="R799" s="13"/>
      <c r="S799" s="13"/>
      <c r="T799" s="16" t="e">
        <f t="shared" si="12"/>
        <v>#DIV/0!</v>
      </c>
    </row>
    <row r="800" spans="1:20">
      <c r="A800" s="11">
        <v>52560</v>
      </c>
      <c r="B800" s="11" t="s">
        <v>88</v>
      </c>
      <c r="C800" s="11" t="s">
        <v>748</v>
      </c>
      <c r="D800" s="13"/>
      <c r="E800" s="13"/>
      <c r="F800" s="13"/>
      <c r="G800" s="13"/>
      <c r="H800" s="12"/>
      <c r="I800" s="13"/>
      <c r="J800" s="13"/>
      <c r="K800" s="13"/>
      <c r="L800" s="12"/>
      <c r="M800" s="13"/>
      <c r="N800" s="13"/>
      <c r="O800" s="13"/>
      <c r="P800" s="13"/>
      <c r="Q800" s="13"/>
      <c r="R800" s="13"/>
      <c r="S800" s="13"/>
      <c r="T800" s="16" t="e">
        <f t="shared" si="12"/>
        <v>#DIV/0!</v>
      </c>
    </row>
    <row r="801" spans="1:20">
      <c r="A801" s="11">
        <v>52565</v>
      </c>
      <c r="B801" s="11" t="s">
        <v>88</v>
      </c>
      <c r="C801" s="11" t="s">
        <v>749</v>
      </c>
      <c r="D801" s="13"/>
      <c r="E801" s="13"/>
      <c r="F801" s="13"/>
      <c r="G801" s="13"/>
      <c r="H801" s="12"/>
      <c r="I801" s="13"/>
      <c r="J801" s="13"/>
      <c r="K801" s="13"/>
      <c r="L801" s="12"/>
      <c r="M801" s="13"/>
      <c r="N801" s="13"/>
      <c r="O801" s="13"/>
      <c r="P801" s="13"/>
      <c r="Q801" s="13"/>
      <c r="R801" s="13"/>
      <c r="S801" s="13"/>
      <c r="T801" s="16" t="e">
        <f t="shared" si="12"/>
        <v>#DIV/0!</v>
      </c>
    </row>
    <row r="802" spans="1:20">
      <c r="A802" s="11">
        <v>52573</v>
      </c>
      <c r="B802" s="11" t="s">
        <v>88</v>
      </c>
      <c r="C802" s="11" t="s">
        <v>750</v>
      </c>
      <c r="D802" s="13"/>
      <c r="E802" s="13"/>
      <c r="F802" s="13"/>
      <c r="G802" s="13"/>
      <c r="H802" s="12"/>
      <c r="I802" s="13"/>
      <c r="J802" s="13"/>
      <c r="K802" s="13"/>
      <c r="L802" s="12"/>
      <c r="M802" s="13"/>
      <c r="N802" s="13"/>
      <c r="O802" s="13"/>
      <c r="P802" s="13"/>
      <c r="Q802" s="13"/>
      <c r="R802" s="13"/>
      <c r="S802" s="13"/>
      <c r="T802" s="16" t="e">
        <f t="shared" si="12"/>
        <v>#DIV/0!</v>
      </c>
    </row>
    <row r="803" spans="1:20">
      <c r="A803" s="11">
        <v>52585</v>
      </c>
      <c r="B803" s="11" t="s">
        <v>88</v>
      </c>
      <c r="C803" s="11" t="s">
        <v>751</v>
      </c>
      <c r="D803" s="13"/>
      <c r="E803" s="13"/>
      <c r="F803" s="13"/>
      <c r="G803" s="13"/>
      <c r="H803" s="12"/>
      <c r="I803" s="13"/>
      <c r="J803" s="13"/>
      <c r="K803" s="13"/>
      <c r="L803" s="12"/>
      <c r="M803" s="13"/>
      <c r="N803" s="13"/>
      <c r="O803" s="13"/>
      <c r="P803" s="13"/>
      <c r="Q803" s="13"/>
      <c r="R803" s="13"/>
      <c r="S803" s="13"/>
      <c r="T803" s="16" t="e">
        <f t="shared" si="12"/>
        <v>#DIV/0!</v>
      </c>
    </row>
    <row r="804" spans="1:20">
      <c r="A804" s="11">
        <v>52612</v>
      </c>
      <c r="B804" s="11" t="s">
        <v>88</v>
      </c>
      <c r="C804" s="11" t="s">
        <v>538</v>
      </c>
      <c r="D804" s="13"/>
      <c r="E804" s="13"/>
      <c r="F804" s="13"/>
      <c r="G804" s="13"/>
      <c r="H804" s="12"/>
      <c r="I804" s="13"/>
      <c r="J804" s="13"/>
      <c r="K804" s="13"/>
      <c r="L804" s="12"/>
      <c r="M804" s="13"/>
      <c r="N804" s="13"/>
      <c r="O804" s="13"/>
      <c r="P804" s="13"/>
      <c r="Q804" s="13"/>
      <c r="R804" s="13"/>
      <c r="S804" s="13"/>
      <c r="T804" s="16" t="e">
        <f t="shared" si="12"/>
        <v>#DIV/0!</v>
      </c>
    </row>
    <row r="805" spans="1:20">
      <c r="A805" s="11">
        <v>52621</v>
      </c>
      <c r="B805" s="11" t="s">
        <v>88</v>
      </c>
      <c r="C805" s="11" t="s">
        <v>752</v>
      </c>
      <c r="D805" s="13"/>
      <c r="E805" s="13"/>
      <c r="F805" s="13"/>
      <c r="G805" s="13"/>
      <c r="H805" s="12"/>
      <c r="I805" s="13"/>
      <c r="J805" s="13"/>
      <c r="K805" s="13"/>
      <c r="L805" s="12"/>
      <c r="M805" s="13"/>
      <c r="N805" s="13"/>
      <c r="O805" s="13"/>
      <c r="P805" s="13"/>
      <c r="Q805" s="13"/>
      <c r="R805" s="13"/>
      <c r="S805" s="13"/>
      <c r="T805" s="16" t="e">
        <f t="shared" si="12"/>
        <v>#DIV/0!</v>
      </c>
    </row>
    <row r="806" spans="1:20">
      <c r="A806" s="11">
        <v>52678</v>
      </c>
      <c r="B806" s="11" t="s">
        <v>88</v>
      </c>
      <c r="C806" s="11" t="s">
        <v>753</v>
      </c>
      <c r="D806" s="13"/>
      <c r="E806" s="13"/>
      <c r="F806" s="13"/>
      <c r="G806" s="13"/>
      <c r="H806" s="12"/>
      <c r="I806" s="13"/>
      <c r="J806" s="13"/>
      <c r="K806" s="13"/>
      <c r="L806" s="12"/>
      <c r="M806" s="13"/>
      <c r="N806" s="13"/>
      <c r="O806" s="13"/>
      <c r="P806" s="13"/>
      <c r="Q806" s="13"/>
      <c r="R806" s="13"/>
      <c r="S806" s="13"/>
      <c r="T806" s="16" t="e">
        <f t="shared" si="12"/>
        <v>#DIV/0!</v>
      </c>
    </row>
    <row r="807" spans="1:20">
      <c r="A807" s="11">
        <v>52683</v>
      </c>
      <c r="B807" s="11" t="s">
        <v>88</v>
      </c>
      <c r="C807" s="11" t="s">
        <v>754</v>
      </c>
      <c r="D807" s="13"/>
      <c r="E807" s="13"/>
      <c r="F807" s="13"/>
      <c r="G807" s="13"/>
      <c r="H807" s="12"/>
      <c r="I807" s="13"/>
      <c r="J807" s="13"/>
      <c r="K807" s="13"/>
      <c r="L807" s="12"/>
      <c r="M807" s="13"/>
      <c r="N807" s="13"/>
      <c r="O807" s="13"/>
      <c r="P807" s="13"/>
      <c r="Q807" s="13"/>
      <c r="R807" s="13"/>
      <c r="S807" s="13"/>
      <c r="T807" s="16" t="e">
        <f t="shared" si="12"/>
        <v>#DIV/0!</v>
      </c>
    </row>
    <row r="808" spans="1:20">
      <c r="A808" s="11">
        <v>52685</v>
      </c>
      <c r="B808" s="11" t="s">
        <v>88</v>
      </c>
      <c r="C808" s="11" t="s">
        <v>540</v>
      </c>
      <c r="D808" s="13"/>
      <c r="E808" s="13"/>
      <c r="F808" s="13"/>
      <c r="G808" s="13"/>
      <c r="H808" s="12"/>
      <c r="I808" s="13"/>
      <c r="J808" s="13"/>
      <c r="K808" s="13"/>
      <c r="L808" s="12"/>
      <c r="M808" s="13"/>
      <c r="N808" s="13"/>
      <c r="O808" s="13"/>
      <c r="P808" s="13"/>
      <c r="Q808" s="13"/>
      <c r="R808" s="13"/>
      <c r="S808" s="13"/>
      <c r="T808" s="16" t="e">
        <f t="shared" si="12"/>
        <v>#DIV/0!</v>
      </c>
    </row>
    <row r="809" spans="1:20">
      <c r="A809" s="11">
        <v>52687</v>
      </c>
      <c r="B809" s="11" t="s">
        <v>88</v>
      </c>
      <c r="C809" s="11" t="s">
        <v>755</v>
      </c>
      <c r="D809" s="13"/>
      <c r="E809" s="13"/>
      <c r="F809" s="13"/>
      <c r="G809" s="13"/>
      <c r="H809" s="12"/>
      <c r="I809" s="13"/>
      <c r="J809" s="13"/>
      <c r="K809" s="13"/>
      <c r="L809" s="12"/>
      <c r="M809" s="13"/>
      <c r="N809" s="13"/>
      <c r="O809" s="13"/>
      <c r="P809" s="13"/>
      <c r="Q809" s="13"/>
      <c r="R809" s="13"/>
      <c r="S809" s="13"/>
      <c r="T809" s="16" t="e">
        <f t="shared" si="12"/>
        <v>#DIV/0!</v>
      </c>
    </row>
    <row r="810" spans="1:20">
      <c r="A810" s="11">
        <v>52693</v>
      </c>
      <c r="B810" s="11" t="s">
        <v>88</v>
      </c>
      <c r="C810" s="11" t="s">
        <v>200</v>
      </c>
      <c r="D810" s="13"/>
      <c r="E810" s="13"/>
      <c r="F810" s="13"/>
      <c r="G810" s="13"/>
      <c r="H810" s="12"/>
      <c r="I810" s="13"/>
      <c r="J810" s="13"/>
      <c r="K810" s="13"/>
      <c r="L810" s="12"/>
      <c r="M810" s="13"/>
      <c r="N810" s="13"/>
      <c r="O810" s="13"/>
      <c r="P810" s="13"/>
      <c r="Q810" s="13"/>
      <c r="R810" s="13"/>
      <c r="S810" s="13"/>
      <c r="T810" s="16" t="e">
        <f t="shared" si="12"/>
        <v>#DIV/0!</v>
      </c>
    </row>
    <row r="811" spans="1:20">
      <c r="A811" s="11">
        <v>52694</v>
      </c>
      <c r="B811" s="11" t="s">
        <v>88</v>
      </c>
      <c r="C811" s="11" t="s">
        <v>756</v>
      </c>
      <c r="D811" s="13"/>
      <c r="E811" s="13"/>
      <c r="F811" s="13"/>
      <c r="G811" s="13"/>
      <c r="H811" s="12"/>
      <c r="I811" s="13"/>
      <c r="J811" s="13"/>
      <c r="K811" s="13"/>
      <c r="L811" s="12"/>
      <c r="M811" s="13"/>
      <c r="N811" s="13"/>
      <c r="O811" s="13"/>
      <c r="P811" s="13"/>
      <c r="Q811" s="13"/>
      <c r="R811" s="13"/>
      <c r="S811" s="13"/>
      <c r="T811" s="16" t="e">
        <f t="shared" si="12"/>
        <v>#DIV/0!</v>
      </c>
    </row>
    <row r="812" spans="1:20">
      <c r="A812" s="11">
        <v>52696</v>
      </c>
      <c r="B812" s="11" t="s">
        <v>88</v>
      </c>
      <c r="C812" s="11" t="s">
        <v>116</v>
      </c>
      <c r="D812" s="13"/>
      <c r="E812" s="13"/>
      <c r="F812" s="13"/>
      <c r="G812" s="13"/>
      <c r="H812" s="12"/>
      <c r="I812" s="13"/>
      <c r="J812" s="13"/>
      <c r="K812" s="13"/>
      <c r="L812" s="12"/>
      <c r="M812" s="13"/>
      <c r="N812" s="13"/>
      <c r="O812" s="13"/>
      <c r="P812" s="13"/>
      <c r="Q812" s="13"/>
      <c r="R812" s="13"/>
      <c r="S812" s="13"/>
      <c r="T812" s="16" t="e">
        <f t="shared" si="12"/>
        <v>#DIV/0!</v>
      </c>
    </row>
    <row r="813" spans="1:20">
      <c r="A813" s="11">
        <v>52699</v>
      </c>
      <c r="B813" s="11" t="s">
        <v>88</v>
      </c>
      <c r="C813" s="11" t="s">
        <v>757</v>
      </c>
      <c r="D813" s="13"/>
      <c r="E813" s="13"/>
      <c r="F813" s="13"/>
      <c r="G813" s="13"/>
      <c r="H813" s="12"/>
      <c r="I813" s="13"/>
      <c r="J813" s="13"/>
      <c r="K813" s="13"/>
      <c r="L813" s="12"/>
      <c r="M813" s="13"/>
      <c r="N813" s="13"/>
      <c r="O813" s="13"/>
      <c r="P813" s="13"/>
      <c r="Q813" s="13"/>
      <c r="R813" s="13"/>
      <c r="S813" s="13"/>
      <c r="T813" s="16" t="e">
        <f t="shared" si="12"/>
        <v>#DIV/0!</v>
      </c>
    </row>
    <row r="814" spans="1:20">
      <c r="A814" s="11">
        <v>52720</v>
      </c>
      <c r="B814" s="11" t="s">
        <v>88</v>
      </c>
      <c r="C814" s="11" t="s">
        <v>758</v>
      </c>
      <c r="D814" s="13"/>
      <c r="E814" s="13"/>
      <c r="F814" s="13"/>
      <c r="G814" s="13"/>
      <c r="H814" s="12"/>
      <c r="I814" s="13"/>
      <c r="J814" s="13"/>
      <c r="K814" s="13"/>
      <c r="L814" s="12"/>
      <c r="M814" s="13"/>
      <c r="N814" s="13"/>
      <c r="O814" s="13"/>
      <c r="P814" s="13"/>
      <c r="Q814" s="13"/>
      <c r="R814" s="13"/>
      <c r="S814" s="13"/>
      <c r="T814" s="16" t="e">
        <f t="shared" si="12"/>
        <v>#DIV/0!</v>
      </c>
    </row>
    <row r="815" spans="1:20">
      <c r="A815" s="11">
        <v>52786</v>
      </c>
      <c r="B815" s="11" t="s">
        <v>88</v>
      </c>
      <c r="C815" s="11" t="s">
        <v>759</v>
      </c>
      <c r="D815" s="13"/>
      <c r="E815" s="13"/>
      <c r="F815" s="13"/>
      <c r="G815" s="13"/>
      <c r="H815" s="12"/>
      <c r="I815" s="13"/>
      <c r="J815" s="13"/>
      <c r="K815" s="13"/>
      <c r="L815" s="12"/>
      <c r="M815" s="13"/>
      <c r="N815" s="13"/>
      <c r="O815" s="13"/>
      <c r="P815" s="13"/>
      <c r="Q815" s="13"/>
      <c r="R815" s="13"/>
      <c r="S815" s="13"/>
      <c r="T815" s="16" t="e">
        <f t="shared" si="12"/>
        <v>#DIV/0!</v>
      </c>
    </row>
    <row r="816" spans="1:20">
      <c r="A816" s="11">
        <v>52788</v>
      </c>
      <c r="B816" s="11" t="s">
        <v>88</v>
      </c>
      <c r="C816" s="11" t="s">
        <v>760</v>
      </c>
      <c r="D816" s="13"/>
      <c r="E816" s="13"/>
      <c r="F816" s="13"/>
      <c r="G816" s="13"/>
      <c r="H816" s="12"/>
      <c r="I816" s="13"/>
      <c r="J816" s="13"/>
      <c r="K816" s="13"/>
      <c r="L816" s="12"/>
      <c r="M816" s="13"/>
      <c r="N816" s="13"/>
      <c r="O816" s="13"/>
      <c r="P816" s="13"/>
      <c r="Q816" s="13"/>
      <c r="R816" s="13"/>
      <c r="S816" s="13"/>
      <c r="T816" s="16" t="e">
        <f t="shared" si="12"/>
        <v>#DIV/0!</v>
      </c>
    </row>
    <row r="817" spans="1:20">
      <c r="A817" s="11">
        <v>52835</v>
      </c>
      <c r="B817" s="11" t="s">
        <v>88</v>
      </c>
      <c r="C817" s="11" t="s">
        <v>761</v>
      </c>
      <c r="D817" s="13"/>
      <c r="E817" s="13"/>
      <c r="F817" s="13"/>
      <c r="G817" s="13"/>
      <c r="H817" s="12"/>
      <c r="I817" s="13"/>
      <c r="J817" s="13"/>
      <c r="K817" s="13"/>
      <c r="L817" s="12"/>
      <c r="M817" s="13"/>
      <c r="N817" s="13"/>
      <c r="O817" s="13"/>
      <c r="P817" s="13"/>
      <c r="Q817" s="13"/>
      <c r="R817" s="13"/>
      <c r="S817" s="13"/>
      <c r="T817" s="16" t="e">
        <f t="shared" si="12"/>
        <v>#DIV/0!</v>
      </c>
    </row>
    <row r="818" spans="1:20">
      <c r="A818" s="11">
        <v>52838</v>
      </c>
      <c r="B818" s="11" t="s">
        <v>88</v>
      </c>
      <c r="C818" s="11" t="s">
        <v>762</v>
      </c>
      <c r="D818" s="13"/>
      <c r="E818" s="13"/>
      <c r="F818" s="13"/>
      <c r="G818" s="13"/>
      <c r="H818" s="12"/>
      <c r="I818" s="13"/>
      <c r="J818" s="13"/>
      <c r="K818" s="13"/>
      <c r="L818" s="12"/>
      <c r="M818" s="13"/>
      <c r="N818" s="13"/>
      <c r="O818" s="13"/>
      <c r="P818" s="13"/>
      <c r="Q818" s="13"/>
      <c r="R818" s="13"/>
      <c r="S818" s="13"/>
      <c r="T818" s="16" t="e">
        <f t="shared" si="12"/>
        <v>#DIV/0!</v>
      </c>
    </row>
    <row r="819" spans="1:20">
      <c r="A819" s="11">
        <v>52885</v>
      </c>
      <c r="B819" s="11" t="s">
        <v>88</v>
      </c>
      <c r="C819" s="11" t="s">
        <v>763</v>
      </c>
      <c r="D819" s="13"/>
      <c r="E819" s="13"/>
      <c r="F819" s="13"/>
      <c r="G819" s="13"/>
      <c r="H819" s="12"/>
      <c r="I819" s="13"/>
      <c r="J819" s="13"/>
      <c r="K819" s="13"/>
      <c r="L819" s="12"/>
      <c r="M819" s="13"/>
      <c r="N819" s="13"/>
      <c r="O819" s="13"/>
      <c r="P819" s="13"/>
      <c r="Q819" s="13"/>
      <c r="R819" s="13"/>
      <c r="S819" s="13"/>
      <c r="T819" s="16" t="e">
        <f t="shared" si="12"/>
        <v>#DIV/0!</v>
      </c>
    </row>
    <row r="820" spans="1:20">
      <c r="A820" s="11">
        <v>54001</v>
      </c>
      <c r="B820" s="11" t="s">
        <v>764</v>
      </c>
      <c r="C820" s="11" t="s">
        <v>765</v>
      </c>
      <c r="D820" s="13"/>
      <c r="E820" s="13"/>
      <c r="F820" s="13"/>
      <c r="G820" s="13"/>
      <c r="H820" s="12"/>
      <c r="I820" s="13"/>
      <c r="J820" s="13"/>
      <c r="K820" s="13"/>
      <c r="L820" s="12"/>
      <c r="M820" s="13"/>
      <c r="N820" s="13"/>
      <c r="O820" s="13"/>
      <c r="P820" s="13"/>
      <c r="Q820" s="13"/>
      <c r="R820" s="13"/>
      <c r="S820" s="13"/>
      <c r="T820" s="16" t="e">
        <f t="shared" si="12"/>
        <v>#DIV/0!</v>
      </c>
    </row>
    <row r="821" spans="1:20">
      <c r="A821" s="11">
        <v>54003</v>
      </c>
      <c r="B821" s="11" t="s">
        <v>764</v>
      </c>
      <c r="C821" s="11" t="s">
        <v>766</v>
      </c>
      <c r="D821" s="13"/>
      <c r="E821" s="13"/>
      <c r="F821" s="13"/>
      <c r="G821" s="13"/>
      <c r="H821" s="12"/>
      <c r="I821" s="13"/>
      <c r="J821" s="13"/>
      <c r="K821" s="13"/>
      <c r="L821" s="12"/>
      <c r="M821" s="13"/>
      <c r="N821" s="13"/>
      <c r="O821" s="13"/>
      <c r="P821" s="13"/>
      <c r="Q821" s="13"/>
      <c r="R821" s="13"/>
      <c r="S821" s="13"/>
      <c r="T821" s="16" t="e">
        <f t="shared" si="12"/>
        <v>#DIV/0!</v>
      </c>
    </row>
    <row r="822" spans="1:20">
      <c r="A822" s="11">
        <v>54051</v>
      </c>
      <c r="B822" s="11" t="s">
        <v>764</v>
      </c>
      <c r="C822" s="11" t="s">
        <v>767</v>
      </c>
      <c r="D822" s="13"/>
      <c r="E822" s="13"/>
      <c r="F822" s="13"/>
      <c r="G822" s="13"/>
      <c r="H822" s="12"/>
      <c r="I822" s="13"/>
      <c r="J822" s="13"/>
      <c r="K822" s="13"/>
      <c r="L822" s="12"/>
      <c r="M822" s="13"/>
      <c r="N822" s="13"/>
      <c r="O822" s="13"/>
      <c r="P822" s="13"/>
      <c r="Q822" s="13"/>
      <c r="R822" s="13"/>
      <c r="S822" s="13"/>
      <c r="T822" s="16" t="e">
        <f t="shared" si="12"/>
        <v>#DIV/0!</v>
      </c>
    </row>
    <row r="823" spans="1:20">
      <c r="A823" s="11">
        <v>54099</v>
      </c>
      <c r="B823" s="11" t="s">
        <v>764</v>
      </c>
      <c r="C823" s="11" t="s">
        <v>768</v>
      </c>
      <c r="D823" s="13"/>
      <c r="E823" s="13"/>
      <c r="F823" s="13"/>
      <c r="G823" s="13"/>
      <c r="H823" s="12"/>
      <c r="I823" s="13"/>
      <c r="J823" s="13"/>
      <c r="K823" s="13"/>
      <c r="L823" s="12"/>
      <c r="M823" s="13"/>
      <c r="N823" s="13"/>
      <c r="O823" s="13"/>
      <c r="P823" s="13"/>
      <c r="Q823" s="13"/>
      <c r="R823" s="13"/>
      <c r="S823" s="13"/>
      <c r="T823" s="16" t="e">
        <f t="shared" si="12"/>
        <v>#DIV/0!</v>
      </c>
    </row>
    <row r="824" spans="1:20">
      <c r="A824" s="11">
        <v>54109</v>
      </c>
      <c r="B824" s="11" t="s">
        <v>764</v>
      </c>
      <c r="C824" s="11" t="s">
        <v>769</v>
      </c>
      <c r="D824" s="13"/>
      <c r="E824" s="13"/>
      <c r="F824" s="13"/>
      <c r="G824" s="13"/>
      <c r="H824" s="12"/>
      <c r="I824" s="13"/>
      <c r="J824" s="13"/>
      <c r="K824" s="13"/>
      <c r="L824" s="12"/>
      <c r="M824" s="13"/>
      <c r="N824" s="13"/>
      <c r="O824" s="13"/>
      <c r="P824" s="13"/>
      <c r="Q824" s="13"/>
      <c r="R824" s="13"/>
      <c r="S824" s="13"/>
      <c r="T824" s="16" t="e">
        <f t="shared" si="12"/>
        <v>#DIV/0!</v>
      </c>
    </row>
    <row r="825" spans="1:20">
      <c r="A825" s="11">
        <v>54125</v>
      </c>
      <c r="B825" s="11" t="s">
        <v>764</v>
      </c>
      <c r="C825" s="11" t="s">
        <v>770</v>
      </c>
      <c r="D825" s="13"/>
      <c r="E825" s="13"/>
      <c r="F825" s="13"/>
      <c r="G825" s="13"/>
      <c r="H825" s="12"/>
      <c r="I825" s="13"/>
      <c r="J825" s="13"/>
      <c r="K825" s="13"/>
      <c r="L825" s="12"/>
      <c r="M825" s="13"/>
      <c r="N825" s="13"/>
      <c r="O825" s="13"/>
      <c r="P825" s="13"/>
      <c r="Q825" s="13"/>
      <c r="R825" s="13"/>
      <c r="S825" s="13"/>
      <c r="T825" s="16" t="e">
        <f t="shared" si="12"/>
        <v>#DIV/0!</v>
      </c>
    </row>
    <row r="826" spans="1:20">
      <c r="A826" s="11">
        <v>54128</v>
      </c>
      <c r="B826" s="11" t="s">
        <v>764</v>
      </c>
      <c r="C826" s="11" t="s">
        <v>771</v>
      </c>
      <c r="D826" s="13"/>
      <c r="E826" s="13"/>
      <c r="F826" s="13"/>
      <c r="G826" s="13"/>
      <c r="H826" s="12"/>
      <c r="I826" s="13"/>
      <c r="J826" s="13"/>
      <c r="K826" s="13"/>
      <c r="L826" s="12"/>
      <c r="M826" s="13"/>
      <c r="N826" s="13"/>
      <c r="O826" s="13"/>
      <c r="P826" s="13"/>
      <c r="Q826" s="13"/>
      <c r="R826" s="13"/>
      <c r="S826" s="13"/>
      <c r="T826" s="16" t="e">
        <f t="shared" si="12"/>
        <v>#DIV/0!</v>
      </c>
    </row>
    <row r="827" spans="1:20">
      <c r="A827" s="11">
        <v>54172</v>
      </c>
      <c r="B827" s="11" t="s">
        <v>764</v>
      </c>
      <c r="C827" s="11" t="s">
        <v>772</v>
      </c>
      <c r="D827" s="13"/>
      <c r="E827" s="13"/>
      <c r="F827" s="13"/>
      <c r="G827" s="13"/>
      <c r="H827" s="12"/>
      <c r="I827" s="13"/>
      <c r="J827" s="13"/>
      <c r="K827" s="13"/>
      <c r="L827" s="12"/>
      <c r="M827" s="13"/>
      <c r="N827" s="13"/>
      <c r="O827" s="13"/>
      <c r="P827" s="13"/>
      <c r="Q827" s="13"/>
      <c r="R827" s="13"/>
      <c r="S827" s="13"/>
      <c r="T827" s="16" t="e">
        <f t="shared" si="12"/>
        <v>#DIV/0!</v>
      </c>
    </row>
    <row r="828" spans="1:20">
      <c r="A828" s="11">
        <v>54174</v>
      </c>
      <c r="B828" s="11" t="s">
        <v>764</v>
      </c>
      <c r="C828" s="11" t="s">
        <v>773</v>
      </c>
      <c r="D828" s="13"/>
      <c r="E828" s="13"/>
      <c r="F828" s="13"/>
      <c r="G828" s="13"/>
      <c r="H828" s="12"/>
      <c r="I828" s="13"/>
      <c r="J828" s="13"/>
      <c r="K828" s="13"/>
      <c r="L828" s="12"/>
      <c r="M828" s="13"/>
      <c r="N828" s="13"/>
      <c r="O828" s="13"/>
      <c r="P828" s="13"/>
      <c r="Q828" s="13"/>
      <c r="R828" s="13"/>
      <c r="S828" s="13"/>
      <c r="T828" s="16" t="e">
        <f t="shared" si="12"/>
        <v>#DIV/0!</v>
      </c>
    </row>
    <row r="829" spans="1:20">
      <c r="A829" s="11">
        <v>54206</v>
      </c>
      <c r="B829" s="11" t="s">
        <v>764</v>
      </c>
      <c r="C829" s="11" t="s">
        <v>774</v>
      </c>
      <c r="D829" s="13"/>
      <c r="E829" s="13"/>
      <c r="F829" s="13"/>
      <c r="G829" s="13"/>
      <c r="H829" s="12"/>
      <c r="I829" s="13"/>
      <c r="J829" s="13"/>
      <c r="K829" s="13"/>
      <c r="L829" s="12"/>
      <c r="M829" s="13"/>
      <c r="N829" s="13"/>
      <c r="O829" s="13"/>
      <c r="P829" s="13"/>
      <c r="Q829" s="13"/>
      <c r="R829" s="13"/>
      <c r="S829" s="13"/>
      <c r="T829" s="16" t="e">
        <f t="shared" si="12"/>
        <v>#DIV/0!</v>
      </c>
    </row>
    <row r="830" spans="1:20">
      <c r="A830" s="11">
        <v>54223</v>
      </c>
      <c r="B830" s="11" t="s">
        <v>764</v>
      </c>
      <c r="C830" s="11" t="s">
        <v>775</v>
      </c>
      <c r="D830" s="13"/>
      <c r="E830" s="13"/>
      <c r="F830" s="13"/>
      <c r="G830" s="13"/>
      <c r="H830" s="12"/>
      <c r="I830" s="13"/>
      <c r="J830" s="13"/>
      <c r="K830" s="13"/>
      <c r="L830" s="12"/>
      <c r="M830" s="13"/>
      <c r="N830" s="13"/>
      <c r="O830" s="13"/>
      <c r="P830" s="13"/>
      <c r="Q830" s="13"/>
      <c r="R830" s="13"/>
      <c r="S830" s="13"/>
      <c r="T830" s="16" t="e">
        <f t="shared" si="12"/>
        <v>#DIV/0!</v>
      </c>
    </row>
    <row r="831" spans="1:20">
      <c r="A831" s="11">
        <v>54239</v>
      </c>
      <c r="B831" s="11" t="s">
        <v>764</v>
      </c>
      <c r="C831" s="11" t="s">
        <v>776</v>
      </c>
      <c r="D831" s="13"/>
      <c r="E831" s="13"/>
      <c r="F831" s="13"/>
      <c r="G831" s="13"/>
      <c r="H831" s="12"/>
      <c r="I831" s="13"/>
      <c r="J831" s="13"/>
      <c r="K831" s="13"/>
      <c r="L831" s="12"/>
      <c r="M831" s="13"/>
      <c r="N831" s="13"/>
      <c r="O831" s="13"/>
      <c r="P831" s="13"/>
      <c r="Q831" s="13"/>
      <c r="R831" s="13"/>
      <c r="S831" s="13"/>
      <c r="T831" s="16" t="e">
        <f t="shared" si="12"/>
        <v>#DIV/0!</v>
      </c>
    </row>
    <row r="832" spans="1:20">
      <c r="A832" s="11">
        <v>54245</v>
      </c>
      <c r="B832" s="11" t="s">
        <v>764</v>
      </c>
      <c r="C832" s="11" t="s">
        <v>777</v>
      </c>
      <c r="D832" s="13"/>
      <c r="E832" s="13"/>
      <c r="F832" s="13"/>
      <c r="G832" s="13"/>
      <c r="H832" s="12"/>
      <c r="I832" s="13"/>
      <c r="J832" s="13"/>
      <c r="K832" s="13"/>
      <c r="L832" s="12"/>
      <c r="M832" s="13"/>
      <c r="N832" s="13"/>
      <c r="O832" s="13"/>
      <c r="P832" s="13"/>
      <c r="Q832" s="13"/>
      <c r="R832" s="13"/>
      <c r="S832" s="13"/>
      <c r="T832" s="16" t="e">
        <f t="shared" si="12"/>
        <v>#DIV/0!</v>
      </c>
    </row>
    <row r="833" spans="1:20">
      <c r="A833" s="11">
        <v>54250</v>
      </c>
      <c r="B833" s="11" t="s">
        <v>764</v>
      </c>
      <c r="C833" s="11" t="s">
        <v>778</v>
      </c>
      <c r="D833" s="13"/>
      <c r="E833" s="13"/>
      <c r="F833" s="13"/>
      <c r="G833" s="13"/>
      <c r="H833" s="12"/>
      <c r="I833" s="13"/>
      <c r="J833" s="13"/>
      <c r="K833" s="13"/>
      <c r="L833" s="12"/>
      <c r="M833" s="13"/>
      <c r="N833" s="13"/>
      <c r="O833" s="13"/>
      <c r="P833" s="13"/>
      <c r="Q833" s="13"/>
      <c r="R833" s="13"/>
      <c r="S833" s="13"/>
      <c r="T833" s="16" t="e">
        <f t="shared" si="12"/>
        <v>#DIV/0!</v>
      </c>
    </row>
    <row r="834" spans="1:20">
      <c r="A834" s="11">
        <v>54261</v>
      </c>
      <c r="B834" s="11" t="s">
        <v>764</v>
      </c>
      <c r="C834" s="11" t="s">
        <v>779</v>
      </c>
      <c r="D834" s="13"/>
      <c r="E834" s="13"/>
      <c r="F834" s="13"/>
      <c r="G834" s="13"/>
      <c r="H834" s="12"/>
      <c r="I834" s="13"/>
      <c r="J834" s="13"/>
      <c r="K834" s="13"/>
      <c r="L834" s="12"/>
      <c r="M834" s="13"/>
      <c r="N834" s="13"/>
      <c r="O834" s="13"/>
      <c r="P834" s="13"/>
      <c r="Q834" s="13"/>
      <c r="R834" s="13"/>
      <c r="S834" s="13"/>
      <c r="T834" s="16" t="e">
        <f t="shared" si="12"/>
        <v>#DIV/0!</v>
      </c>
    </row>
    <row r="835" spans="1:20">
      <c r="A835" s="11">
        <v>54313</v>
      </c>
      <c r="B835" s="11" t="s">
        <v>764</v>
      </c>
      <c r="C835" s="11" t="s">
        <v>780</v>
      </c>
      <c r="D835" s="13"/>
      <c r="E835" s="13"/>
      <c r="F835" s="13"/>
      <c r="G835" s="13"/>
      <c r="H835" s="12"/>
      <c r="I835" s="13"/>
      <c r="J835" s="13"/>
      <c r="K835" s="13"/>
      <c r="L835" s="12"/>
      <c r="M835" s="13"/>
      <c r="N835" s="13"/>
      <c r="O835" s="13"/>
      <c r="P835" s="13"/>
      <c r="Q835" s="13"/>
      <c r="R835" s="13"/>
      <c r="S835" s="13"/>
      <c r="T835" s="16" t="e">
        <f t="shared" si="12"/>
        <v>#DIV/0!</v>
      </c>
    </row>
    <row r="836" spans="1:20">
      <c r="A836" s="11">
        <v>54344</v>
      </c>
      <c r="B836" s="11" t="s">
        <v>764</v>
      </c>
      <c r="C836" s="11" t="s">
        <v>781</v>
      </c>
      <c r="D836" s="13"/>
      <c r="E836" s="13"/>
      <c r="F836" s="13"/>
      <c r="G836" s="13"/>
      <c r="H836" s="12"/>
      <c r="I836" s="13"/>
      <c r="J836" s="13"/>
      <c r="K836" s="13"/>
      <c r="L836" s="12"/>
      <c r="M836" s="13"/>
      <c r="N836" s="13"/>
      <c r="O836" s="13"/>
      <c r="P836" s="13"/>
      <c r="Q836" s="13"/>
      <c r="R836" s="13"/>
      <c r="S836" s="13"/>
      <c r="T836" s="16" t="e">
        <f t="shared" si="12"/>
        <v>#DIV/0!</v>
      </c>
    </row>
    <row r="837" spans="1:20">
      <c r="A837" s="11">
        <v>54347</v>
      </c>
      <c r="B837" s="11" t="s">
        <v>764</v>
      </c>
      <c r="C837" s="11" t="s">
        <v>782</v>
      </c>
      <c r="D837" s="13"/>
      <c r="E837" s="13"/>
      <c r="F837" s="13"/>
      <c r="G837" s="13"/>
      <c r="H837" s="12"/>
      <c r="I837" s="13"/>
      <c r="J837" s="13"/>
      <c r="K837" s="13"/>
      <c r="L837" s="12"/>
      <c r="M837" s="13"/>
      <c r="N837" s="13"/>
      <c r="O837" s="13"/>
      <c r="P837" s="13"/>
      <c r="Q837" s="13"/>
      <c r="R837" s="13"/>
      <c r="S837" s="13"/>
      <c r="T837" s="16" t="e">
        <f t="shared" si="12"/>
        <v>#DIV/0!</v>
      </c>
    </row>
    <row r="838" spans="1:20">
      <c r="A838" s="11">
        <v>54377</v>
      </c>
      <c r="B838" s="11" t="s">
        <v>764</v>
      </c>
      <c r="C838" s="11" t="s">
        <v>783</v>
      </c>
      <c r="D838" s="13"/>
      <c r="E838" s="13"/>
      <c r="F838" s="13"/>
      <c r="G838" s="13"/>
      <c r="H838" s="12"/>
      <c r="I838" s="13"/>
      <c r="J838" s="13"/>
      <c r="K838" s="13"/>
      <c r="L838" s="12"/>
      <c r="M838" s="13"/>
      <c r="N838" s="13"/>
      <c r="O838" s="13"/>
      <c r="P838" s="13"/>
      <c r="Q838" s="13"/>
      <c r="R838" s="13"/>
      <c r="S838" s="13"/>
      <c r="T838" s="16" t="e">
        <f t="shared" si="12"/>
        <v>#DIV/0!</v>
      </c>
    </row>
    <row r="839" spans="1:20">
      <c r="A839" s="11">
        <v>54385</v>
      </c>
      <c r="B839" s="11" t="s">
        <v>764</v>
      </c>
      <c r="C839" s="11" t="s">
        <v>784</v>
      </c>
      <c r="D839" s="13"/>
      <c r="E839" s="13"/>
      <c r="F839" s="13"/>
      <c r="G839" s="13"/>
      <c r="H839" s="12"/>
      <c r="I839" s="13"/>
      <c r="J839" s="13"/>
      <c r="K839" s="13"/>
      <c r="L839" s="12"/>
      <c r="M839" s="13"/>
      <c r="N839" s="13"/>
      <c r="O839" s="13"/>
      <c r="P839" s="13"/>
      <c r="Q839" s="13"/>
      <c r="R839" s="13"/>
      <c r="S839" s="13"/>
      <c r="T839" s="16" t="e">
        <f t="shared" si="12"/>
        <v>#DIV/0!</v>
      </c>
    </row>
    <row r="840" spans="1:20">
      <c r="A840" s="11">
        <v>54398</v>
      </c>
      <c r="B840" s="11" t="s">
        <v>764</v>
      </c>
      <c r="C840" s="11" t="s">
        <v>785</v>
      </c>
      <c r="D840" s="13"/>
      <c r="E840" s="13"/>
      <c r="F840" s="13"/>
      <c r="G840" s="13"/>
      <c r="H840" s="12"/>
      <c r="I840" s="13"/>
      <c r="J840" s="13"/>
      <c r="K840" s="13"/>
      <c r="L840" s="12"/>
      <c r="M840" s="13"/>
      <c r="N840" s="13"/>
      <c r="O840" s="13"/>
      <c r="P840" s="13"/>
      <c r="Q840" s="13"/>
      <c r="R840" s="13"/>
      <c r="S840" s="13"/>
      <c r="T840" s="16" t="e">
        <f t="shared" ref="T840:T903" si="13">AVERAGE(D840:Q840)</f>
        <v>#DIV/0!</v>
      </c>
    </row>
    <row r="841" spans="1:20">
      <c r="A841" s="11">
        <v>54405</v>
      </c>
      <c r="B841" s="11" t="s">
        <v>764</v>
      </c>
      <c r="C841" s="11" t="s">
        <v>786</v>
      </c>
      <c r="D841" s="13"/>
      <c r="E841" s="13"/>
      <c r="F841" s="13"/>
      <c r="G841" s="13"/>
      <c r="H841" s="12"/>
      <c r="I841" s="13"/>
      <c r="J841" s="13"/>
      <c r="K841" s="13"/>
      <c r="L841" s="12"/>
      <c r="M841" s="13"/>
      <c r="N841" s="13"/>
      <c r="O841" s="13"/>
      <c r="P841" s="13"/>
      <c r="Q841" s="13"/>
      <c r="R841" s="13"/>
      <c r="S841" s="13"/>
      <c r="T841" s="16" t="e">
        <f t="shared" si="13"/>
        <v>#DIV/0!</v>
      </c>
    </row>
    <row r="842" spans="1:20">
      <c r="A842" s="11">
        <v>54418</v>
      </c>
      <c r="B842" s="11" t="s">
        <v>764</v>
      </c>
      <c r="C842" s="11" t="s">
        <v>787</v>
      </c>
      <c r="D842" s="13"/>
      <c r="E842" s="13"/>
      <c r="F842" s="13"/>
      <c r="G842" s="13"/>
      <c r="H842" s="12"/>
      <c r="I842" s="13"/>
      <c r="J842" s="13"/>
      <c r="K842" s="13"/>
      <c r="L842" s="12"/>
      <c r="M842" s="13"/>
      <c r="N842" s="13"/>
      <c r="O842" s="13"/>
      <c r="P842" s="13"/>
      <c r="Q842" s="13"/>
      <c r="R842" s="13"/>
      <c r="S842" s="13"/>
      <c r="T842" s="16" t="e">
        <f t="shared" si="13"/>
        <v>#DIV/0!</v>
      </c>
    </row>
    <row r="843" spans="1:20">
      <c r="A843" s="11">
        <v>54480</v>
      </c>
      <c r="B843" s="11" t="s">
        <v>764</v>
      </c>
      <c r="C843" s="11" t="s">
        <v>788</v>
      </c>
      <c r="D843" s="13"/>
      <c r="E843" s="13"/>
      <c r="F843" s="13"/>
      <c r="G843" s="13"/>
      <c r="H843" s="12"/>
      <c r="I843" s="13"/>
      <c r="J843" s="13"/>
      <c r="K843" s="13"/>
      <c r="L843" s="12"/>
      <c r="M843" s="13"/>
      <c r="N843" s="13"/>
      <c r="O843" s="13"/>
      <c r="P843" s="13"/>
      <c r="Q843" s="13"/>
      <c r="R843" s="13"/>
      <c r="S843" s="13"/>
      <c r="T843" s="16" t="e">
        <f t="shared" si="13"/>
        <v>#DIV/0!</v>
      </c>
    </row>
    <row r="844" spans="1:20">
      <c r="A844" s="11">
        <v>54498</v>
      </c>
      <c r="B844" s="11" t="s">
        <v>764</v>
      </c>
      <c r="C844" s="11" t="s">
        <v>789</v>
      </c>
      <c r="D844" s="13"/>
      <c r="E844" s="13"/>
      <c r="F844" s="13"/>
      <c r="G844" s="13"/>
      <c r="H844" s="12"/>
      <c r="I844" s="13"/>
      <c r="J844" s="13"/>
      <c r="K844" s="13"/>
      <c r="L844" s="12"/>
      <c r="M844" s="13"/>
      <c r="N844" s="13"/>
      <c r="O844" s="13"/>
      <c r="P844" s="13"/>
      <c r="Q844" s="13"/>
      <c r="R844" s="13"/>
      <c r="S844" s="13"/>
      <c r="T844" s="16" t="e">
        <f t="shared" si="13"/>
        <v>#DIV/0!</v>
      </c>
    </row>
    <row r="845" spans="1:20">
      <c r="A845" s="11">
        <v>54518</v>
      </c>
      <c r="B845" s="11" t="s">
        <v>764</v>
      </c>
      <c r="C845" s="11" t="s">
        <v>790</v>
      </c>
      <c r="D845" s="13"/>
      <c r="E845" s="13"/>
      <c r="F845" s="13"/>
      <c r="G845" s="13"/>
      <c r="H845" s="12"/>
      <c r="I845" s="13"/>
      <c r="J845" s="13"/>
      <c r="K845" s="13"/>
      <c r="L845" s="12"/>
      <c r="M845" s="13"/>
      <c r="N845" s="13"/>
      <c r="O845" s="13"/>
      <c r="P845" s="13"/>
      <c r="Q845" s="13"/>
      <c r="R845" s="13"/>
      <c r="S845" s="13"/>
      <c r="T845" s="16" t="e">
        <f t="shared" si="13"/>
        <v>#DIV/0!</v>
      </c>
    </row>
    <row r="846" spans="1:20">
      <c r="A846" s="11">
        <v>54520</v>
      </c>
      <c r="B846" s="11" t="s">
        <v>764</v>
      </c>
      <c r="C846" s="11" t="s">
        <v>791</v>
      </c>
      <c r="D846" s="13"/>
      <c r="E846" s="13"/>
      <c r="F846" s="13"/>
      <c r="G846" s="13"/>
      <c r="H846" s="12"/>
      <c r="I846" s="13"/>
      <c r="J846" s="13"/>
      <c r="K846" s="13"/>
      <c r="L846" s="12"/>
      <c r="M846" s="13"/>
      <c r="N846" s="13"/>
      <c r="O846" s="13"/>
      <c r="P846" s="13"/>
      <c r="Q846" s="13"/>
      <c r="R846" s="13"/>
      <c r="S846" s="13"/>
      <c r="T846" s="16" t="e">
        <f t="shared" si="13"/>
        <v>#DIV/0!</v>
      </c>
    </row>
    <row r="847" spans="1:20">
      <c r="A847" s="11">
        <v>54553</v>
      </c>
      <c r="B847" s="11" t="s">
        <v>764</v>
      </c>
      <c r="C847" s="11" t="s">
        <v>792</v>
      </c>
      <c r="D847" s="13"/>
      <c r="E847" s="13"/>
      <c r="F847" s="13"/>
      <c r="G847" s="13"/>
      <c r="H847" s="12"/>
      <c r="I847" s="13"/>
      <c r="J847" s="13"/>
      <c r="K847" s="13"/>
      <c r="L847" s="12"/>
      <c r="M847" s="13"/>
      <c r="N847" s="13"/>
      <c r="O847" s="13"/>
      <c r="P847" s="13"/>
      <c r="Q847" s="13"/>
      <c r="R847" s="13"/>
      <c r="S847" s="13"/>
      <c r="T847" s="16" t="e">
        <f t="shared" si="13"/>
        <v>#DIV/0!</v>
      </c>
    </row>
    <row r="848" spans="1:20">
      <c r="A848" s="11">
        <v>54599</v>
      </c>
      <c r="B848" s="11" t="s">
        <v>764</v>
      </c>
      <c r="C848" s="11" t="s">
        <v>793</v>
      </c>
      <c r="D848" s="13"/>
      <c r="E848" s="13"/>
      <c r="F848" s="13"/>
      <c r="G848" s="13"/>
      <c r="H848" s="12"/>
      <c r="I848" s="13"/>
      <c r="J848" s="13"/>
      <c r="K848" s="13"/>
      <c r="L848" s="12"/>
      <c r="M848" s="13"/>
      <c r="N848" s="13"/>
      <c r="O848" s="13"/>
      <c r="P848" s="13"/>
      <c r="Q848" s="13"/>
      <c r="R848" s="13"/>
      <c r="S848" s="13"/>
      <c r="T848" s="16" t="e">
        <f t="shared" si="13"/>
        <v>#DIV/0!</v>
      </c>
    </row>
    <row r="849" spans="1:20">
      <c r="A849" s="11">
        <v>54660</v>
      </c>
      <c r="B849" s="11" t="s">
        <v>764</v>
      </c>
      <c r="C849" s="11" t="s">
        <v>794</v>
      </c>
      <c r="D849" s="13"/>
      <c r="E849" s="13"/>
      <c r="F849" s="13"/>
      <c r="G849" s="13"/>
      <c r="H849" s="12"/>
      <c r="I849" s="13"/>
      <c r="J849" s="13"/>
      <c r="K849" s="13"/>
      <c r="L849" s="12"/>
      <c r="M849" s="13"/>
      <c r="N849" s="13"/>
      <c r="O849" s="13"/>
      <c r="P849" s="13"/>
      <c r="Q849" s="13"/>
      <c r="R849" s="13"/>
      <c r="S849" s="13"/>
      <c r="T849" s="16" t="e">
        <f t="shared" si="13"/>
        <v>#DIV/0!</v>
      </c>
    </row>
    <row r="850" spans="1:20">
      <c r="A850" s="11">
        <v>54670</v>
      </c>
      <c r="B850" s="11" t="s">
        <v>764</v>
      </c>
      <c r="C850" s="11" t="s">
        <v>795</v>
      </c>
      <c r="D850" s="13"/>
      <c r="E850" s="13"/>
      <c r="F850" s="13"/>
      <c r="G850" s="13"/>
      <c r="H850" s="12"/>
      <c r="I850" s="13"/>
      <c r="J850" s="13"/>
      <c r="K850" s="13"/>
      <c r="L850" s="12"/>
      <c r="M850" s="13"/>
      <c r="N850" s="13"/>
      <c r="O850" s="13"/>
      <c r="P850" s="13"/>
      <c r="Q850" s="13"/>
      <c r="R850" s="13"/>
      <c r="S850" s="13"/>
      <c r="T850" s="16" t="e">
        <f t="shared" si="13"/>
        <v>#DIV/0!</v>
      </c>
    </row>
    <row r="851" spans="1:20">
      <c r="A851" s="11">
        <v>54673</v>
      </c>
      <c r="B851" s="11" t="s">
        <v>764</v>
      </c>
      <c r="C851" s="11" t="s">
        <v>541</v>
      </c>
      <c r="D851" s="13"/>
      <c r="E851" s="13"/>
      <c r="F851" s="13"/>
      <c r="G851" s="13"/>
      <c r="H851" s="12"/>
      <c r="I851" s="13"/>
      <c r="J851" s="13"/>
      <c r="K851" s="13"/>
      <c r="L851" s="12"/>
      <c r="M851" s="13"/>
      <c r="N851" s="13"/>
      <c r="O851" s="13"/>
      <c r="P851" s="13"/>
      <c r="Q851" s="13"/>
      <c r="R851" s="13"/>
      <c r="S851" s="13"/>
      <c r="T851" s="16" t="e">
        <f t="shared" si="13"/>
        <v>#DIV/0!</v>
      </c>
    </row>
    <row r="852" spans="1:20">
      <c r="A852" s="11">
        <v>54680</v>
      </c>
      <c r="B852" s="11" t="s">
        <v>764</v>
      </c>
      <c r="C852" s="11" t="s">
        <v>796</v>
      </c>
      <c r="D852" s="13"/>
      <c r="E852" s="13"/>
      <c r="F852" s="13"/>
      <c r="G852" s="13"/>
      <c r="H852" s="12"/>
      <c r="I852" s="13"/>
      <c r="J852" s="13"/>
      <c r="K852" s="13"/>
      <c r="L852" s="12"/>
      <c r="M852" s="13"/>
      <c r="N852" s="13"/>
      <c r="O852" s="13"/>
      <c r="P852" s="13"/>
      <c r="Q852" s="13"/>
      <c r="R852" s="13"/>
      <c r="S852" s="13"/>
      <c r="T852" s="16" t="e">
        <f t="shared" si="13"/>
        <v>#DIV/0!</v>
      </c>
    </row>
    <row r="853" spans="1:20">
      <c r="A853" s="11">
        <v>54720</v>
      </c>
      <c r="B853" s="11" t="s">
        <v>764</v>
      </c>
      <c r="C853" s="11" t="s">
        <v>797</v>
      </c>
      <c r="D853" s="13"/>
      <c r="E853" s="13"/>
      <c r="F853" s="13"/>
      <c r="G853" s="13"/>
      <c r="H853" s="12"/>
      <c r="I853" s="13"/>
      <c r="J853" s="13"/>
      <c r="K853" s="13"/>
      <c r="L853" s="12"/>
      <c r="M853" s="13"/>
      <c r="N853" s="13"/>
      <c r="O853" s="13"/>
      <c r="P853" s="13"/>
      <c r="Q853" s="13"/>
      <c r="R853" s="13"/>
      <c r="S853" s="13"/>
      <c r="T853" s="16" t="e">
        <f t="shared" si="13"/>
        <v>#DIV/0!</v>
      </c>
    </row>
    <row r="854" spans="1:20">
      <c r="A854" s="11">
        <v>54743</v>
      </c>
      <c r="B854" s="11" t="s">
        <v>764</v>
      </c>
      <c r="C854" s="11" t="s">
        <v>798</v>
      </c>
      <c r="D854" s="13"/>
      <c r="E854" s="13"/>
      <c r="F854" s="13"/>
      <c r="G854" s="13"/>
      <c r="H854" s="12"/>
      <c r="I854" s="13"/>
      <c r="J854" s="13"/>
      <c r="K854" s="13"/>
      <c r="L854" s="12"/>
      <c r="M854" s="13"/>
      <c r="N854" s="13"/>
      <c r="O854" s="13"/>
      <c r="P854" s="13"/>
      <c r="Q854" s="13"/>
      <c r="R854" s="13"/>
      <c r="S854" s="13"/>
      <c r="T854" s="16" t="e">
        <f t="shared" si="13"/>
        <v>#DIV/0!</v>
      </c>
    </row>
    <row r="855" spans="1:20">
      <c r="A855" s="11">
        <v>54800</v>
      </c>
      <c r="B855" s="11" t="s">
        <v>764</v>
      </c>
      <c r="C855" s="11" t="s">
        <v>799</v>
      </c>
      <c r="D855" s="13"/>
      <c r="E855" s="13"/>
      <c r="F855" s="13"/>
      <c r="G855" s="13"/>
      <c r="H855" s="12"/>
      <c r="I855" s="13"/>
      <c r="J855" s="13"/>
      <c r="K855" s="13"/>
      <c r="L855" s="12"/>
      <c r="M855" s="13"/>
      <c r="N855" s="13"/>
      <c r="O855" s="13"/>
      <c r="P855" s="13"/>
      <c r="Q855" s="13"/>
      <c r="R855" s="13"/>
      <c r="S855" s="13"/>
      <c r="T855" s="16" t="e">
        <f t="shared" si="13"/>
        <v>#DIV/0!</v>
      </c>
    </row>
    <row r="856" spans="1:20">
      <c r="A856" s="11">
        <v>54810</v>
      </c>
      <c r="B856" s="11" t="s">
        <v>764</v>
      </c>
      <c r="C856" s="11" t="s">
        <v>800</v>
      </c>
      <c r="D856" s="13"/>
      <c r="E856" s="13"/>
      <c r="F856" s="13"/>
      <c r="G856" s="13"/>
      <c r="H856" s="12"/>
      <c r="I856" s="13"/>
      <c r="J856" s="13"/>
      <c r="K856" s="13"/>
      <c r="L856" s="12"/>
      <c r="M856" s="13"/>
      <c r="N856" s="13"/>
      <c r="O856" s="13"/>
      <c r="P856" s="13"/>
      <c r="Q856" s="13"/>
      <c r="R856" s="13"/>
      <c r="S856" s="13"/>
      <c r="T856" s="16" t="e">
        <f t="shared" si="13"/>
        <v>#DIV/0!</v>
      </c>
    </row>
    <row r="857" spans="1:20">
      <c r="A857" s="11">
        <v>54820</v>
      </c>
      <c r="B857" s="11" t="s">
        <v>764</v>
      </c>
      <c r="C857" s="11" t="s">
        <v>127</v>
      </c>
      <c r="D857" s="13"/>
      <c r="E857" s="13"/>
      <c r="F857" s="13"/>
      <c r="G857" s="13"/>
      <c r="H857" s="12"/>
      <c r="I857" s="13"/>
      <c r="J857" s="13"/>
      <c r="K857" s="13"/>
      <c r="L857" s="12"/>
      <c r="M857" s="13"/>
      <c r="N857" s="13"/>
      <c r="O857" s="13"/>
      <c r="P857" s="13"/>
      <c r="Q857" s="13"/>
      <c r="R857" s="13"/>
      <c r="S857" s="13"/>
      <c r="T857" s="16" t="e">
        <f t="shared" si="13"/>
        <v>#DIV/0!</v>
      </c>
    </row>
    <row r="858" spans="1:20">
      <c r="A858" s="11">
        <v>54871</v>
      </c>
      <c r="B858" s="11" t="s">
        <v>764</v>
      </c>
      <c r="C858" s="11" t="s">
        <v>801</v>
      </c>
      <c r="D858" s="13"/>
      <c r="E858" s="13"/>
      <c r="F858" s="13"/>
      <c r="G858" s="13"/>
      <c r="H858" s="12"/>
      <c r="I858" s="13"/>
      <c r="J858" s="13"/>
      <c r="K858" s="13"/>
      <c r="L858" s="12"/>
      <c r="M858" s="13"/>
      <c r="N858" s="13"/>
      <c r="O858" s="13"/>
      <c r="P858" s="13"/>
      <c r="Q858" s="13"/>
      <c r="R858" s="13"/>
      <c r="S858" s="13"/>
      <c r="T858" s="16" t="e">
        <f t="shared" si="13"/>
        <v>#DIV/0!</v>
      </c>
    </row>
    <row r="859" spans="1:20">
      <c r="A859" s="11">
        <v>54874</v>
      </c>
      <c r="B859" s="11" t="s">
        <v>764</v>
      </c>
      <c r="C859" s="11" t="s">
        <v>802</v>
      </c>
      <c r="D859" s="13"/>
      <c r="E859" s="13"/>
      <c r="F859" s="13"/>
      <c r="G859" s="13"/>
      <c r="H859" s="12"/>
      <c r="I859" s="13"/>
      <c r="J859" s="13"/>
      <c r="K859" s="13"/>
      <c r="L859" s="12"/>
      <c r="M859" s="13"/>
      <c r="N859" s="13"/>
      <c r="O859" s="13"/>
      <c r="P859" s="13"/>
      <c r="Q859" s="13"/>
      <c r="R859" s="13"/>
      <c r="S859" s="13"/>
      <c r="T859" s="16" t="e">
        <f t="shared" si="13"/>
        <v>#DIV/0!</v>
      </c>
    </row>
    <row r="860" spans="1:20">
      <c r="A860" s="11">
        <v>86001</v>
      </c>
      <c r="B860" s="11" t="s">
        <v>1030</v>
      </c>
      <c r="C860" s="11" t="s">
        <v>1031</v>
      </c>
      <c r="D860" s="13"/>
      <c r="E860" s="13"/>
      <c r="F860" s="13"/>
      <c r="G860" s="13"/>
      <c r="H860" s="12"/>
      <c r="I860" s="13"/>
      <c r="J860" s="13"/>
      <c r="K860" s="13"/>
      <c r="L860" s="12"/>
      <c r="M860" s="13"/>
      <c r="N860" s="13"/>
      <c r="O860" s="13"/>
      <c r="P860" s="13"/>
      <c r="Q860" s="13"/>
      <c r="R860" s="13"/>
      <c r="S860" s="13"/>
      <c r="T860" s="16" t="e">
        <f t="shared" si="13"/>
        <v>#DIV/0!</v>
      </c>
    </row>
    <row r="861" spans="1:20">
      <c r="A861" s="11">
        <v>86219</v>
      </c>
      <c r="B861" s="11" t="s">
        <v>1030</v>
      </c>
      <c r="C861" s="11" t="s">
        <v>717</v>
      </c>
      <c r="D861" s="13"/>
      <c r="E861" s="13"/>
      <c r="F861" s="13"/>
      <c r="G861" s="13"/>
      <c r="H861" s="12"/>
      <c r="I861" s="13"/>
      <c r="J861" s="13"/>
      <c r="K861" s="13"/>
      <c r="L861" s="12"/>
      <c r="M861" s="13"/>
      <c r="N861" s="13"/>
      <c r="O861" s="13"/>
      <c r="P861" s="13"/>
      <c r="Q861" s="13"/>
      <c r="R861" s="13"/>
      <c r="S861" s="13"/>
      <c r="T861" s="16" t="e">
        <f t="shared" si="13"/>
        <v>#DIV/0!</v>
      </c>
    </row>
    <row r="862" spans="1:20">
      <c r="A862" s="11">
        <v>86320</v>
      </c>
      <c r="B862" s="11" t="s">
        <v>1030</v>
      </c>
      <c r="C862" s="11" t="s">
        <v>1032</v>
      </c>
      <c r="D862" s="13"/>
      <c r="E862" s="13"/>
      <c r="F862" s="13"/>
      <c r="G862" s="13"/>
      <c r="H862" s="12"/>
      <c r="I862" s="13"/>
      <c r="J862" s="13"/>
      <c r="K862" s="13"/>
      <c r="L862" s="12"/>
      <c r="M862" s="13"/>
      <c r="N862" s="13"/>
      <c r="O862" s="13"/>
      <c r="P862" s="13"/>
      <c r="Q862" s="13"/>
      <c r="R862" s="13"/>
      <c r="S862" s="13"/>
      <c r="T862" s="16" t="e">
        <f t="shared" si="13"/>
        <v>#DIV/0!</v>
      </c>
    </row>
    <row r="863" spans="1:20">
      <c r="A863" s="11">
        <v>86568</v>
      </c>
      <c r="B863" s="11" t="s">
        <v>1030</v>
      </c>
      <c r="C863" s="11" t="s">
        <v>1033</v>
      </c>
      <c r="D863" s="13"/>
      <c r="E863" s="13"/>
      <c r="F863" s="13"/>
      <c r="G863" s="13"/>
      <c r="H863" s="12"/>
      <c r="I863" s="13"/>
      <c r="J863" s="13"/>
      <c r="K863" s="13"/>
      <c r="L863" s="12"/>
      <c r="M863" s="13"/>
      <c r="N863" s="13"/>
      <c r="O863" s="13"/>
      <c r="P863" s="13"/>
      <c r="Q863" s="13"/>
      <c r="R863" s="13"/>
      <c r="S863" s="13"/>
      <c r="T863" s="16" t="e">
        <f t="shared" si="13"/>
        <v>#DIV/0!</v>
      </c>
    </row>
    <row r="864" spans="1:20">
      <c r="A864" s="11">
        <v>86569</v>
      </c>
      <c r="B864" s="11" t="s">
        <v>1030</v>
      </c>
      <c r="C864" s="11" t="s">
        <v>1034</v>
      </c>
      <c r="D864" s="13"/>
      <c r="E864" s="13"/>
      <c r="F864" s="13"/>
      <c r="G864" s="13"/>
      <c r="H864" s="12"/>
      <c r="I864" s="13"/>
      <c r="J864" s="13"/>
      <c r="K864" s="13"/>
      <c r="L864" s="12"/>
      <c r="M864" s="13"/>
      <c r="N864" s="13"/>
      <c r="O864" s="13"/>
      <c r="P864" s="13"/>
      <c r="Q864" s="13"/>
      <c r="R864" s="13"/>
      <c r="S864" s="13"/>
      <c r="T864" s="16" t="e">
        <f t="shared" si="13"/>
        <v>#DIV/0!</v>
      </c>
    </row>
    <row r="865" spans="1:20">
      <c r="A865" s="11">
        <v>86571</v>
      </c>
      <c r="B865" s="11" t="s">
        <v>1030</v>
      </c>
      <c r="C865" s="11" t="s">
        <v>1035</v>
      </c>
      <c r="D865" s="13"/>
      <c r="E865" s="13"/>
      <c r="F865" s="13"/>
      <c r="G865" s="13"/>
      <c r="H865" s="12"/>
      <c r="I865" s="13"/>
      <c r="J865" s="13"/>
      <c r="K865" s="13"/>
      <c r="L865" s="12"/>
      <c r="M865" s="13"/>
      <c r="N865" s="13"/>
      <c r="O865" s="13"/>
      <c r="P865" s="13"/>
      <c r="Q865" s="13"/>
      <c r="R865" s="13"/>
      <c r="S865" s="13"/>
      <c r="T865" s="16" t="e">
        <f t="shared" si="13"/>
        <v>#DIV/0!</v>
      </c>
    </row>
    <row r="866" spans="1:20">
      <c r="A866" s="11">
        <v>86573</v>
      </c>
      <c r="B866" s="11" t="s">
        <v>1030</v>
      </c>
      <c r="C866" s="11" t="s">
        <v>1036</v>
      </c>
      <c r="D866" s="13"/>
      <c r="E866" s="13"/>
      <c r="F866" s="13"/>
      <c r="G866" s="13"/>
      <c r="H866" s="12"/>
      <c r="I866" s="13"/>
      <c r="J866" s="13"/>
      <c r="K866" s="13"/>
      <c r="L866" s="12"/>
      <c r="M866" s="13"/>
      <c r="N866" s="13"/>
      <c r="O866" s="13"/>
      <c r="P866" s="13"/>
      <c r="Q866" s="13"/>
      <c r="R866" s="13"/>
      <c r="S866" s="13"/>
      <c r="T866" s="16" t="e">
        <f t="shared" si="13"/>
        <v>#DIV/0!</v>
      </c>
    </row>
    <row r="867" spans="1:20">
      <c r="A867" s="11">
        <v>86749</v>
      </c>
      <c r="B867" s="11" t="s">
        <v>1030</v>
      </c>
      <c r="C867" s="11" t="s">
        <v>1037</v>
      </c>
      <c r="D867" s="13"/>
      <c r="E867" s="13"/>
      <c r="F867" s="13"/>
      <c r="G867" s="13"/>
      <c r="H867" s="12"/>
      <c r="I867" s="13"/>
      <c r="J867" s="13"/>
      <c r="K867" s="13"/>
      <c r="L867" s="12"/>
      <c r="M867" s="13"/>
      <c r="N867" s="13"/>
      <c r="O867" s="13"/>
      <c r="P867" s="13"/>
      <c r="Q867" s="13"/>
      <c r="R867" s="13"/>
      <c r="S867" s="13"/>
      <c r="T867" s="16" t="e">
        <f t="shared" si="13"/>
        <v>#DIV/0!</v>
      </c>
    </row>
    <row r="868" spans="1:20">
      <c r="A868" s="11">
        <v>86755</v>
      </c>
      <c r="B868" s="11" t="s">
        <v>1030</v>
      </c>
      <c r="C868" s="11" t="s">
        <v>106</v>
      </c>
      <c r="D868" s="13"/>
      <c r="E868" s="13"/>
      <c r="F868" s="13"/>
      <c r="G868" s="13"/>
      <c r="H868" s="12"/>
      <c r="I868" s="13"/>
      <c r="J868" s="13"/>
      <c r="K868" s="13"/>
      <c r="L868" s="12"/>
      <c r="M868" s="13"/>
      <c r="N868" s="13"/>
      <c r="O868" s="13"/>
      <c r="P868" s="13"/>
      <c r="Q868" s="13"/>
      <c r="R868" s="13"/>
      <c r="S868" s="13"/>
      <c r="T868" s="16" t="e">
        <f t="shared" si="13"/>
        <v>#DIV/0!</v>
      </c>
    </row>
    <row r="869" spans="1:20">
      <c r="A869" s="11">
        <v>86757</v>
      </c>
      <c r="B869" s="11" t="s">
        <v>1030</v>
      </c>
      <c r="C869" s="11" t="s">
        <v>889</v>
      </c>
      <c r="D869" s="13"/>
      <c r="E869" s="13"/>
      <c r="F869" s="13"/>
      <c r="G869" s="13"/>
      <c r="H869" s="12"/>
      <c r="I869" s="13"/>
      <c r="J869" s="13"/>
      <c r="K869" s="13"/>
      <c r="L869" s="12"/>
      <c r="M869" s="13"/>
      <c r="N869" s="13"/>
      <c r="O869" s="13"/>
      <c r="P869" s="13"/>
      <c r="Q869" s="13"/>
      <c r="R869" s="13"/>
      <c r="S869" s="13"/>
      <c r="T869" s="16" t="e">
        <f t="shared" si="13"/>
        <v>#DIV/0!</v>
      </c>
    </row>
    <row r="870" spans="1:20">
      <c r="A870" s="11">
        <v>86760</v>
      </c>
      <c r="B870" s="11" t="s">
        <v>1030</v>
      </c>
      <c r="C870" s="11" t="s">
        <v>796</v>
      </c>
      <c r="D870" s="13"/>
      <c r="E870" s="13"/>
      <c r="F870" s="13"/>
      <c r="G870" s="13"/>
      <c r="H870" s="12"/>
      <c r="I870" s="13"/>
      <c r="J870" s="13"/>
      <c r="K870" s="13"/>
      <c r="L870" s="12"/>
      <c r="M870" s="13"/>
      <c r="N870" s="13"/>
      <c r="O870" s="13"/>
      <c r="P870" s="13"/>
      <c r="Q870" s="13"/>
      <c r="R870" s="13"/>
      <c r="S870" s="13"/>
      <c r="T870" s="16" t="e">
        <f t="shared" si="13"/>
        <v>#DIV/0!</v>
      </c>
    </row>
    <row r="871" spans="1:20">
      <c r="A871" s="11">
        <v>86865</v>
      </c>
      <c r="B871" s="11" t="s">
        <v>1030</v>
      </c>
      <c r="C871" s="11" t="s">
        <v>1038</v>
      </c>
      <c r="D871" s="13"/>
      <c r="E871" s="13"/>
      <c r="F871" s="13"/>
      <c r="G871" s="13"/>
      <c r="H871" s="12"/>
      <c r="I871" s="13"/>
      <c r="J871" s="13"/>
      <c r="K871" s="13"/>
      <c r="L871" s="12"/>
      <c r="M871" s="13"/>
      <c r="N871" s="13"/>
      <c r="O871" s="13"/>
      <c r="P871" s="13"/>
      <c r="Q871" s="13"/>
      <c r="R871" s="13"/>
      <c r="S871" s="13"/>
      <c r="T871" s="16" t="e">
        <f t="shared" si="13"/>
        <v>#DIV/0!</v>
      </c>
    </row>
    <row r="872" spans="1:20">
      <c r="A872" s="11">
        <v>86885</v>
      </c>
      <c r="B872" s="11" t="s">
        <v>1030</v>
      </c>
      <c r="C872" s="11" t="s">
        <v>1039</v>
      </c>
      <c r="D872" s="13"/>
      <c r="E872" s="13"/>
      <c r="F872" s="13"/>
      <c r="G872" s="13"/>
      <c r="H872" s="12"/>
      <c r="I872" s="13"/>
      <c r="J872" s="13"/>
      <c r="K872" s="13"/>
      <c r="L872" s="12"/>
      <c r="M872" s="13"/>
      <c r="N872" s="13"/>
      <c r="O872" s="13"/>
      <c r="P872" s="13"/>
      <c r="Q872" s="13"/>
      <c r="R872" s="13"/>
      <c r="S872" s="13"/>
      <c r="T872" s="16" t="e">
        <f t="shared" si="13"/>
        <v>#DIV/0!</v>
      </c>
    </row>
    <row r="873" spans="1:20" ht="18" customHeight="1">
      <c r="A873" s="11">
        <v>63001</v>
      </c>
      <c r="B873" s="11" t="s">
        <v>803</v>
      </c>
      <c r="C873" s="11" t="s">
        <v>31</v>
      </c>
      <c r="D873" s="13"/>
      <c r="E873" s="13"/>
      <c r="F873" s="13"/>
      <c r="G873" s="13"/>
      <c r="H873" s="12"/>
      <c r="I873" s="13"/>
      <c r="J873" s="13"/>
      <c r="K873" s="13"/>
      <c r="L873" s="12"/>
      <c r="M873" s="31"/>
      <c r="N873" s="13"/>
      <c r="O873" s="13"/>
      <c r="P873" s="13"/>
      <c r="Q873" s="13"/>
      <c r="R873" s="13"/>
      <c r="S873" s="13"/>
      <c r="T873" s="16" t="e">
        <f t="shared" si="13"/>
        <v>#DIV/0!</v>
      </c>
    </row>
    <row r="874" spans="1:20">
      <c r="A874" s="11">
        <v>63111</v>
      </c>
      <c r="B874" s="11" t="s">
        <v>803</v>
      </c>
      <c r="C874" s="11" t="s">
        <v>221</v>
      </c>
      <c r="D874" s="13"/>
      <c r="E874" s="13"/>
      <c r="F874" s="13"/>
      <c r="G874" s="13"/>
      <c r="H874" s="12"/>
      <c r="I874" s="13"/>
      <c r="J874" s="13"/>
      <c r="K874" s="13"/>
      <c r="L874" s="12"/>
      <c r="M874" s="13"/>
      <c r="N874" s="13"/>
      <c r="O874" s="13"/>
      <c r="P874" s="13"/>
      <c r="Q874" s="13"/>
      <c r="R874" s="13"/>
      <c r="S874" s="13"/>
      <c r="T874" s="16" t="e">
        <f t="shared" si="13"/>
        <v>#DIV/0!</v>
      </c>
    </row>
    <row r="875" spans="1:20">
      <c r="A875" s="11">
        <v>63130</v>
      </c>
      <c r="B875" s="11" t="s">
        <v>803</v>
      </c>
      <c r="C875" s="11" t="s">
        <v>804</v>
      </c>
      <c r="D875" s="13"/>
      <c r="E875" s="13"/>
      <c r="F875" s="13"/>
      <c r="G875" s="13"/>
      <c r="H875" s="12"/>
      <c r="I875" s="13"/>
      <c r="J875" s="13"/>
      <c r="K875" s="13"/>
      <c r="L875" s="12"/>
      <c r="M875" s="13"/>
      <c r="N875" s="13"/>
      <c r="O875" s="13"/>
      <c r="P875" s="13"/>
      <c r="Q875" s="13"/>
      <c r="R875" s="13"/>
      <c r="S875" s="13"/>
      <c r="T875" s="16" t="e">
        <f t="shared" si="13"/>
        <v>#DIV/0!</v>
      </c>
    </row>
    <row r="876" spans="1:20">
      <c r="A876" s="11">
        <v>63190</v>
      </c>
      <c r="B876" s="11" t="s">
        <v>803</v>
      </c>
      <c r="C876" s="11" t="s">
        <v>805</v>
      </c>
      <c r="D876" s="13"/>
      <c r="E876" s="13"/>
      <c r="F876" s="13"/>
      <c r="G876" s="13"/>
      <c r="H876" s="12"/>
      <c r="I876" s="13"/>
      <c r="J876" s="13"/>
      <c r="K876" s="13"/>
      <c r="L876" s="12"/>
      <c r="M876" s="13"/>
      <c r="N876" s="13"/>
      <c r="O876" s="13"/>
      <c r="P876" s="13"/>
      <c r="Q876" s="13"/>
      <c r="R876" s="13"/>
      <c r="S876" s="13"/>
      <c r="T876" s="16" t="e">
        <f t="shared" si="13"/>
        <v>#DIV/0!</v>
      </c>
    </row>
    <row r="877" spans="1:20">
      <c r="A877" s="11">
        <v>63212</v>
      </c>
      <c r="B877" s="11" t="s">
        <v>803</v>
      </c>
      <c r="C877" s="11" t="s">
        <v>176</v>
      </c>
      <c r="D877" s="13"/>
      <c r="E877" s="13"/>
      <c r="F877" s="13"/>
      <c r="G877" s="13"/>
      <c r="H877" s="12"/>
      <c r="I877" s="13"/>
      <c r="J877" s="13"/>
      <c r="K877" s="13"/>
      <c r="L877" s="12"/>
      <c r="M877" s="13"/>
      <c r="N877" s="13"/>
      <c r="O877" s="13"/>
      <c r="P877" s="13"/>
      <c r="Q877" s="13"/>
      <c r="R877" s="13"/>
      <c r="S877" s="13"/>
      <c r="T877" s="16" t="e">
        <f t="shared" si="13"/>
        <v>#DIV/0!</v>
      </c>
    </row>
    <row r="878" spans="1:20">
      <c r="A878" s="11">
        <v>63272</v>
      </c>
      <c r="B878" s="11" t="s">
        <v>803</v>
      </c>
      <c r="C878" s="11" t="s">
        <v>806</v>
      </c>
      <c r="D878" s="13"/>
      <c r="E878" s="13"/>
      <c r="F878" s="13"/>
      <c r="G878" s="13"/>
      <c r="H878" s="12"/>
      <c r="I878" s="13"/>
      <c r="J878" s="13"/>
      <c r="K878" s="13"/>
      <c r="L878" s="12"/>
      <c r="M878" s="13"/>
      <c r="N878" s="13"/>
      <c r="O878" s="13"/>
      <c r="P878" s="13"/>
      <c r="Q878" s="13"/>
      <c r="R878" s="13"/>
      <c r="S878" s="13"/>
      <c r="T878" s="16" t="e">
        <f t="shared" si="13"/>
        <v>#DIV/0!</v>
      </c>
    </row>
    <row r="879" spans="1:20">
      <c r="A879" s="11">
        <v>63302</v>
      </c>
      <c r="B879" s="11" t="s">
        <v>803</v>
      </c>
      <c r="C879" s="11" t="s">
        <v>807</v>
      </c>
      <c r="D879" s="13"/>
      <c r="E879" s="13"/>
      <c r="F879" s="13"/>
      <c r="G879" s="13"/>
      <c r="H879" s="12"/>
      <c r="I879" s="13"/>
      <c r="J879" s="13"/>
      <c r="K879" s="13"/>
      <c r="L879" s="12"/>
      <c r="M879" s="13"/>
      <c r="N879" s="13"/>
      <c r="O879" s="13"/>
      <c r="P879" s="13"/>
      <c r="Q879" s="13"/>
      <c r="R879" s="13"/>
      <c r="S879" s="13"/>
      <c r="T879" s="16" t="e">
        <f t="shared" si="13"/>
        <v>#DIV/0!</v>
      </c>
    </row>
    <row r="880" spans="1:20">
      <c r="A880" s="11">
        <v>63401</v>
      </c>
      <c r="B880" s="11" t="s">
        <v>803</v>
      </c>
      <c r="C880" s="11" t="s">
        <v>808</v>
      </c>
      <c r="D880" s="13"/>
      <c r="E880" s="13"/>
      <c r="F880" s="13"/>
      <c r="G880" s="13"/>
      <c r="H880" s="12"/>
      <c r="I880" s="13"/>
      <c r="J880" s="13"/>
      <c r="K880" s="13"/>
      <c r="L880" s="12"/>
      <c r="M880" s="13"/>
      <c r="N880" s="13"/>
      <c r="O880" s="13"/>
      <c r="P880" s="13"/>
      <c r="Q880" s="13"/>
      <c r="R880" s="13"/>
      <c r="S880" s="13"/>
      <c r="T880" s="16" t="e">
        <f t="shared" si="13"/>
        <v>#DIV/0!</v>
      </c>
    </row>
    <row r="881" spans="1:20">
      <c r="A881" s="11">
        <v>63470</v>
      </c>
      <c r="B881" s="11" t="s">
        <v>803</v>
      </c>
      <c r="C881" s="11" t="s">
        <v>809</v>
      </c>
      <c r="D881" s="13"/>
      <c r="E881" s="13"/>
      <c r="F881" s="13"/>
      <c r="G881" s="13"/>
      <c r="H881" s="12"/>
      <c r="I881" s="13"/>
      <c r="J881" s="13"/>
      <c r="K881" s="13"/>
      <c r="L881" s="12"/>
      <c r="M881" s="13"/>
      <c r="N881" s="13"/>
      <c r="O881" s="13"/>
      <c r="P881" s="13"/>
      <c r="Q881" s="13"/>
      <c r="R881" s="13"/>
      <c r="S881" s="13"/>
      <c r="T881" s="16" t="e">
        <f t="shared" si="13"/>
        <v>#DIV/0!</v>
      </c>
    </row>
    <row r="882" spans="1:20">
      <c r="A882" s="11">
        <v>63548</v>
      </c>
      <c r="B882" s="11" t="s">
        <v>803</v>
      </c>
      <c r="C882" s="11" t="s">
        <v>810</v>
      </c>
      <c r="D882" s="13"/>
      <c r="E882" s="13"/>
      <c r="F882" s="13"/>
      <c r="G882" s="13"/>
      <c r="H882" s="12"/>
      <c r="I882" s="13"/>
      <c r="J882" s="13"/>
      <c r="K882" s="13"/>
      <c r="L882" s="12"/>
      <c r="M882" s="13"/>
      <c r="N882" s="13"/>
      <c r="O882" s="13"/>
      <c r="P882" s="13"/>
      <c r="Q882" s="13"/>
      <c r="R882" s="13"/>
      <c r="S882" s="13"/>
      <c r="T882" s="16" t="e">
        <f t="shared" si="13"/>
        <v>#DIV/0!</v>
      </c>
    </row>
    <row r="883" spans="1:20">
      <c r="A883" s="11">
        <v>63594</v>
      </c>
      <c r="B883" s="11" t="s">
        <v>803</v>
      </c>
      <c r="C883" s="11" t="s">
        <v>811</v>
      </c>
      <c r="D883" s="13"/>
      <c r="E883" s="13"/>
      <c r="F883" s="13"/>
      <c r="G883" s="13"/>
      <c r="H883" s="12"/>
      <c r="I883" s="13"/>
      <c r="J883" s="13"/>
      <c r="K883" s="13"/>
      <c r="L883" s="12"/>
      <c r="M883" s="13"/>
      <c r="N883" s="13"/>
      <c r="O883" s="13"/>
      <c r="P883" s="13"/>
      <c r="Q883" s="13"/>
      <c r="R883" s="13"/>
      <c r="S883" s="13"/>
      <c r="T883" s="16" t="e">
        <f t="shared" si="13"/>
        <v>#DIV/0!</v>
      </c>
    </row>
    <row r="884" spans="1:20">
      <c r="A884" s="11">
        <v>63690</v>
      </c>
      <c r="B884" s="11" t="s">
        <v>803</v>
      </c>
      <c r="C884" s="11" t="s">
        <v>812</v>
      </c>
      <c r="D884" s="13"/>
      <c r="E884" s="13"/>
      <c r="F884" s="13"/>
      <c r="G884" s="13"/>
      <c r="H884" s="12"/>
      <c r="I884" s="13"/>
      <c r="J884" s="13"/>
      <c r="K884" s="13"/>
      <c r="L884" s="12"/>
      <c r="M884" s="13"/>
      <c r="N884" s="13"/>
      <c r="O884" s="13"/>
      <c r="P884" s="13"/>
      <c r="Q884" s="13"/>
      <c r="R884" s="13"/>
      <c r="S884" s="13"/>
      <c r="T884" s="16" t="e">
        <f t="shared" si="13"/>
        <v>#DIV/0!</v>
      </c>
    </row>
    <row r="885" spans="1:20">
      <c r="A885" s="11">
        <v>66001</v>
      </c>
      <c r="B885" s="11" t="s">
        <v>351</v>
      </c>
      <c r="C885" s="11" t="s">
        <v>813</v>
      </c>
      <c r="D885" s="13"/>
      <c r="E885" s="13"/>
      <c r="F885" s="13"/>
      <c r="G885" s="13"/>
      <c r="H885" s="12"/>
      <c r="I885" s="13"/>
      <c r="J885" s="13"/>
      <c r="K885" s="13"/>
      <c r="L885" s="12"/>
      <c r="M885" s="13"/>
      <c r="N885" s="13"/>
      <c r="O885" s="13"/>
      <c r="P885" s="13"/>
      <c r="Q885" s="13"/>
      <c r="R885" s="13"/>
      <c r="S885" s="13"/>
      <c r="T885" s="16" t="e">
        <f t="shared" si="13"/>
        <v>#DIV/0!</v>
      </c>
    </row>
    <row r="886" spans="1:20">
      <c r="A886" s="11">
        <v>66045</v>
      </c>
      <c r="B886" s="11" t="s">
        <v>351</v>
      </c>
      <c r="C886" s="11" t="s">
        <v>814</v>
      </c>
      <c r="D886" s="13"/>
      <c r="E886" s="13"/>
      <c r="F886" s="13"/>
      <c r="G886" s="13"/>
      <c r="H886" s="12"/>
      <c r="I886" s="13"/>
      <c r="J886" s="13"/>
      <c r="K886" s="13"/>
      <c r="L886" s="12"/>
      <c r="M886" s="13"/>
      <c r="N886" s="13"/>
      <c r="O886" s="13"/>
      <c r="P886" s="13"/>
      <c r="Q886" s="13"/>
      <c r="R886" s="13"/>
      <c r="S886" s="13"/>
      <c r="T886" s="16" t="e">
        <f t="shared" si="13"/>
        <v>#DIV/0!</v>
      </c>
    </row>
    <row r="887" spans="1:20">
      <c r="A887" s="11">
        <v>66075</v>
      </c>
      <c r="B887" s="11" t="s">
        <v>351</v>
      </c>
      <c r="C887" s="11" t="s">
        <v>378</v>
      </c>
      <c r="D887" s="13"/>
      <c r="E887" s="13"/>
      <c r="F887" s="13"/>
      <c r="G887" s="13"/>
      <c r="H887" s="12"/>
      <c r="I887" s="13"/>
      <c r="J887" s="13"/>
      <c r="K887" s="13"/>
      <c r="L887" s="12"/>
      <c r="M887" s="13"/>
      <c r="N887" s="13"/>
      <c r="O887" s="13"/>
      <c r="P887" s="13"/>
      <c r="Q887" s="13"/>
      <c r="R887" s="13"/>
      <c r="S887" s="13"/>
      <c r="T887" s="16" t="e">
        <f t="shared" si="13"/>
        <v>#DIV/0!</v>
      </c>
    </row>
    <row r="888" spans="1:20">
      <c r="A888" s="11">
        <v>66088</v>
      </c>
      <c r="B888" s="11" t="s">
        <v>351</v>
      </c>
      <c r="C888" s="11" t="s">
        <v>815</v>
      </c>
      <c r="D888" s="13"/>
      <c r="E888" s="13"/>
      <c r="F888" s="13"/>
      <c r="G888" s="13"/>
      <c r="H888" s="12"/>
      <c r="I888" s="13"/>
      <c r="J888" s="13"/>
      <c r="K888" s="13"/>
      <c r="L888" s="12"/>
      <c r="M888" s="13"/>
      <c r="N888" s="13"/>
      <c r="O888" s="13"/>
      <c r="P888" s="13"/>
      <c r="Q888" s="13"/>
      <c r="R888" s="13"/>
      <c r="S888" s="13"/>
      <c r="T888" s="16" t="e">
        <f t="shared" si="13"/>
        <v>#DIV/0!</v>
      </c>
    </row>
    <row r="889" spans="1:20">
      <c r="A889" s="11">
        <v>66170</v>
      </c>
      <c r="B889" s="11" t="s">
        <v>351</v>
      </c>
      <c r="C889" s="11" t="s">
        <v>816</v>
      </c>
      <c r="D889" s="13"/>
      <c r="E889" s="13"/>
      <c r="F889" s="13"/>
      <c r="G889" s="13"/>
      <c r="H889" s="12"/>
      <c r="I889" s="13"/>
      <c r="J889" s="13"/>
      <c r="K889" s="13"/>
      <c r="L889" s="12"/>
      <c r="M889" s="13"/>
      <c r="N889" s="13"/>
      <c r="O889" s="13"/>
      <c r="P889" s="13"/>
      <c r="Q889" s="13"/>
      <c r="R889" s="13"/>
      <c r="S889" s="13"/>
      <c r="T889" s="16" t="e">
        <f t="shared" si="13"/>
        <v>#DIV/0!</v>
      </c>
    </row>
    <row r="890" spans="1:20">
      <c r="A890" s="11">
        <v>66318</v>
      </c>
      <c r="B890" s="11" t="s">
        <v>351</v>
      </c>
      <c r="C890" s="11" t="s">
        <v>817</v>
      </c>
      <c r="D890" s="13"/>
      <c r="E890" s="13"/>
      <c r="F890" s="13"/>
      <c r="G890" s="13"/>
      <c r="H890" s="12"/>
      <c r="I890" s="13"/>
      <c r="J890" s="13"/>
      <c r="K890" s="13"/>
      <c r="L890" s="12"/>
      <c r="M890" s="13"/>
      <c r="N890" s="13"/>
      <c r="O890" s="13"/>
      <c r="P890" s="13"/>
      <c r="Q890" s="13"/>
      <c r="R890" s="13"/>
      <c r="S890" s="13"/>
      <c r="T890" s="16" t="e">
        <f t="shared" si="13"/>
        <v>#DIV/0!</v>
      </c>
    </row>
    <row r="891" spans="1:20">
      <c r="A891" s="11">
        <v>66383</v>
      </c>
      <c r="B891" s="11" t="s">
        <v>351</v>
      </c>
      <c r="C891" s="11" t="s">
        <v>818</v>
      </c>
      <c r="D891" s="13"/>
      <c r="E891" s="13"/>
      <c r="F891" s="13"/>
      <c r="G891" s="13"/>
      <c r="H891" s="12"/>
      <c r="I891" s="13"/>
      <c r="J891" s="13"/>
      <c r="K891" s="13"/>
      <c r="L891" s="12"/>
      <c r="M891" s="13"/>
      <c r="N891" s="13"/>
      <c r="O891" s="13"/>
      <c r="P891" s="13"/>
      <c r="Q891" s="13"/>
      <c r="R891" s="13"/>
      <c r="S891" s="13"/>
      <c r="T891" s="16" t="e">
        <f t="shared" si="13"/>
        <v>#DIV/0!</v>
      </c>
    </row>
    <row r="892" spans="1:20">
      <c r="A892" s="11">
        <v>66400</v>
      </c>
      <c r="B892" s="11" t="s">
        <v>351</v>
      </c>
      <c r="C892" s="11" t="s">
        <v>819</v>
      </c>
      <c r="D892" s="13"/>
      <c r="E892" s="13"/>
      <c r="F892" s="13"/>
      <c r="G892" s="13"/>
      <c r="H892" s="12"/>
      <c r="I892" s="13"/>
      <c r="J892" s="13"/>
      <c r="K892" s="13"/>
      <c r="L892" s="12"/>
      <c r="M892" s="13"/>
      <c r="N892" s="13"/>
      <c r="O892" s="13"/>
      <c r="P892" s="13"/>
      <c r="Q892" s="13"/>
      <c r="R892" s="13"/>
      <c r="S892" s="13"/>
      <c r="T892" s="16" t="e">
        <f t="shared" si="13"/>
        <v>#DIV/0!</v>
      </c>
    </row>
    <row r="893" spans="1:20">
      <c r="A893" s="11">
        <v>66440</v>
      </c>
      <c r="B893" s="11" t="s">
        <v>351</v>
      </c>
      <c r="C893" s="11" t="s">
        <v>820</v>
      </c>
      <c r="D893" s="13"/>
      <c r="E893" s="13"/>
      <c r="F893" s="13"/>
      <c r="G893" s="13"/>
      <c r="H893" s="12"/>
      <c r="I893" s="13"/>
      <c r="J893" s="13"/>
      <c r="K893" s="13"/>
      <c r="L893" s="12"/>
      <c r="M893" s="13"/>
      <c r="N893" s="13"/>
      <c r="O893" s="13"/>
      <c r="P893" s="13"/>
      <c r="Q893" s="13"/>
      <c r="R893" s="13"/>
      <c r="S893" s="13"/>
      <c r="T893" s="16" t="e">
        <f t="shared" si="13"/>
        <v>#DIV/0!</v>
      </c>
    </row>
    <row r="894" spans="1:20">
      <c r="A894" s="11">
        <v>66456</v>
      </c>
      <c r="B894" s="11" t="s">
        <v>351</v>
      </c>
      <c r="C894" s="11" t="s">
        <v>821</v>
      </c>
      <c r="D894" s="13"/>
      <c r="E894" s="13"/>
      <c r="F894" s="13"/>
      <c r="G894" s="13"/>
      <c r="H894" s="12"/>
      <c r="I894" s="13"/>
      <c r="J894" s="13"/>
      <c r="K894" s="13"/>
      <c r="L894" s="12"/>
      <c r="M894" s="13"/>
      <c r="N894" s="13"/>
      <c r="O894" s="13"/>
      <c r="P894" s="13"/>
      <c r="Q894" s="13"/>
      <c r="R894" s="13"/>
      <c r="S894" s="13"/>
      <c r="T894" s="16" t="e">
        <f t="shared" si="13"/>
        <v>#DIV/0!</v>
      </c>
    </row>
    <row r="895" spans="1:20">
      <c r="A895" s="17">
        <v>66572</v>
      </c>
      <c r="B895" s="17" t="s">
        <v>351</v>
      </c>
      <c r="C895" s="17" t="s">
        <v>822</v>
      </c>
      <c r="D895" s="13"/>
      <c r="E895" s="13"/>
      <c r="F895" s="13"/>
      <c r="G895" s="13"/>
      <c r="H895" s="12"/>
      <c r="I895" s="13"/>
      <c r="J895" s="13"/>
      <c r="K895" s="13"/>
      <c r="L895" s="12"/>
      <c r="M895" s="13"/>
      <c r="N895" s="13"/>
      <c r="O895" s="13"/>
      <c r="P895" s="13"/>
      <c r="Q895" s="13"/>
      <c r="R895" s="13"/>
      <c r="S895" s="13"/>
      <c r="T895" s="16" t="e">
        <f t="shared" si="13"/>
        <v>#DIV/0!</v>
      </c>
    </row>
    <row r="896" spans="1:20">
      <c r="A896" s="11">
        <v>66594</v>
      </c>
      <c r="B896" s="11" t="s">
        <v>351</v>
      </c>
      <c r="C896" s="11" t="s">
        <v>823</v>
      </c>
      <c r="D896" s="13"/>
      <c r="E896" s="13"/>
      <c r="F896" s="13"/>
      <c r="G896" s="13"/>
      <c r="H896" s="12"/>
      <c r="I896" s="13"/>
      <c r="J896" s="13"/>
      <c r="K896" s="13"/>
      <c r="L896" s="12"/>
      <c r="M896" s="13"/>
      <c r="N896" s="13"/>
      <c r="O896" s="13"/>
      <c r="P896" s="13"/>
      <c r="Q896" s="13"/>
      <c r="R896" s="13"/>
      <c r="S896" s="13"/>
      <c r="T896" s="16" t="e">
        <f t="shared" si="13"/>
        <v>#DIV/0!</v>
      </c>
    </row>
    <row r="897" spans="1:20">
      <c r="A897" s="11">
        <v>66682</v>
      </c>
      <c r="B897" s="11" t="s">
        <v>351</v>
      </c>
      <c r="C897" s="11" t="s">
        <v>824</v>
      </c>
      <c r="D897" s="13"/>
      <c r="E897" s="13"/>
      <c r="F897" s="13"/>
      <c r="G897" s="13"/>
      <c r="H897" s="12"/>
      <c r="I897" s="13"/>
      <c r="J897" s="13"/>
      <c r="K897" s="13"/>
      <c r="L897" s="12"/>
      <c r="M897" s="13"/>
      <c r="N897" s="13"/>
      <c r="O897" s="13"/>
      <c r="P897" s="13"/>
      <c r="Q897" s="13"/>
      <c r="R897" s="13"/>
      <c r="S897" s="13"/>
      <c r="T897" s="16" t="e">
        <f t="shared" si="13"/>
        <v>#DIV/0!</v>
      </c>
    </row>
    <row r="898" spans="1:20">
      <c r="A898" s="11">
        <v>66687</v>
      </c>
      <c r="B898" s="11" t="s">
        <v>351</v>
      </c>
      <c r="C898" s="11" t="s">
        <v>825</v>
      </c>
      <c r="D898" s="13"/>
      <c r="E898" s="13"/>
      <c r="F898" s="13"/>
      <c r="G898" s="13"/>
      <c r="H898" s="12"/>
      <c r="I898" s="13"/>
      <c r="J898" s="13"/>
      <c r="K898" s="13"/>
      <c r="L898" s="12"/>
      <c r="M898" s="13"/>
      <c r="N898" s="13"/>
      <c r="O898" s="13"/>
      <c r="P898" s="13"/>
      <c r="Q898" s="13"/>
      <c r="R898" s="13"/>
      <c r="S898" s="13"/>
      <c r="T898" s="16" t="e">
        <f t="shared" si="13"/>
        <v>#DIV/0!</v>
      </c>
    </row>
    <row r="899" spans="1:20">
      <c r="A899" s="11">
        <v>68001</v>
      </c>
      <c r="B899" s="11" t="s">
        <v>826</v>
      </c>
      <c r="C899" s="11" t="s">
        <v>827</v>
      </c>
      <c r="D899" s="13"/>
      <c r="E899" s="13"/>
      <c r="F899" s="13"/>
      <c r="G899" s="13"/>
      <c r="H899" s="12"/>
      <c r="I899" s="13"/>
      <c r="J899" s="13"/>
      <c r="K899" s="13"/>
      <c r="L899" s="12"/>
      <c r="M899" s="13"/>
      <c r="N899" s="13"/>
      <c r="O899" s="13"/>
      <c r="P899" s="13"/>
      <c r="Q899" s="13"/>
      <c r="R899" s="13"/>
      <c r="S899" s="13"/>
      <c r="T899" s="16" t="e">
        <f t="shared" si="13"/>
        <v>#DIV/0!</v>
      </c>
    </row>
    <row r="900" spans="1:20">
      <c r="A900" s="11">
        <v>68013</v>
      </c>
      <c r="B900" s="11" t="s">
        <v>826</v>
      </c>
      <c r="C900" s="11" t="s">
        <v>828</v>
      </c>
      <c r="D900" s="13"/>
      <c r="E900" s="13"/>
      <c r="F900" s="13"/>
      <c r="G900" s="13"/>
      <c r="H900" s="12"/>
      <c r="I900" s="13"/>
      <c r="J900" s="13"/>
      <c r="K900" s="13"/>
      <c r="L900" s="12"/>
      <c r="M900" s="13"/>
      <c r="N900" s="13"/>
      <c r="O900" s="13"/>
      <c r="P900" s="13"/>
      <c r="Q900" s="13"/>
      <c r="R900" s="13"/>
      <c r="S900" s="13"/>
      <c r="T900" s="16" t="e">
        <f t="shared" si="13"/>
        <v>#DIV/0!</v>
      </c>
    </row>
    <row r="901" spans="1:20">
      <c r="A901" s="11">
        <v>68020</v>
      </c>
      <c r="B901" s="11" t="s">
        <v>826</v>
      </c>
      <c r="C901" s="11" t="s">
        <v>361</v>
      </c>
      <c r="D901" s="13"/>
      <c r="E901" s="13"/>
      <c r="F901" s="13"/>
      <c r="G901" s="13"/>
      <c r="H901" s="12"/>
      <c r="I901" s="13"/>
      <c r="J901" s="13"/>
      <c r="K901" s="13"/>
      <c r="L901" s="12"/>
      <c r="M901" s="13"/>
      <c r="N901" s="13"/>
      <c r="O901" s="13"/>
      <c r="P901" s="13"/>
      <c r="Q901" s="13"/>
      <c r="R901" s="13"/>
      <c r="S901" s="13"/>
      <c r="T901" s="16" t="e">
        <f t="shared" si="13"/>
        <v>#DIV/0!</v>
      </c>
    </row>
    <row r="902" spans="1:20">
      <c r="A902" s="11">
        <v>68051</v>
      </c>
      <c r="B902" s="11" t="s">
        <v>826</v>
      </c>
      <c r="C902" s="11" t="s">
        <v>829</v>
      </c>
      <c r="D902" s="13"/>
      <c r="E902" s="13"/>
      <c r="F902" s="13"/>
      <c r="G902" s="13"/>
      <c r="H902" s="12"/>
      <c r="I902" s="13"/>
      <c r="J902" s="13"/>
      <c r="K902" s="13"/>
      <c r="L902" s="12"/>
      <c r="M902" s="13"/>
      <c r="N902" s="13"/>
      <c r="O902" s="13"/>
      <c r="P902" s="13"/>
      <c r="Q902" s="13"/>
      <c r="R902" s="13"/>
      <c r="S902" s="13"/>
      <c r="T902" s="16" t="e">
        <f t="shared" si="13"/>
        <v>#DIV/0!</v>
      </c>
    </row>
    <row r="903" spans="1:20">
      <c r="A903" s="11">
        <v>68077</v>
      </c>
      <c r="B903" s="11" t="s">
        <v>826</v>
      </c>
      <c r="C903" s="11" t="s">
        <v>32</v>
      </c>
      <c r="D903" s="13"/>
      <c r="E903" s="13"/>
      <c r="F903" s="13"/>
      <c r="G903" s="13"/>
      <c r="H903" s="12"/>
      <c r="I903" s="13"/>
      <c r="J903" s="13"/>
      <c r="K903" s="13"/>
      <c r="L903" s="12"/>
      <c r="M903" s="13"/>
      <c r="N903" s="13"/>
      <c r="O903" s="13"/>
      <c r="P903" s="13"/>
      <c r="Q903" s="13"/>
      <c r="R903" s="13"/>
      <c r="S903" s="13"/>
      <c r="T903" s="16" t="e">
        <f t="shared" si="13"/>
        <v>#DIV/0!</v>
      </c>
    </row>
    <row r="904" spans="1:20">
      <c r="A904" s="11">
        <v>68079</v>
      </c>
      <c r="B904" s="11" t="s">
        <v>826</v>
      </c>
      <c r="C904" s="11" t="s">
        <v>830</v>
      </c>
      <c r="D904" s="13"/>
      <c r="E904" s="13"/>
      <c r="F904" s="13"/>
      <c r="G904" s="13"/>
      <c r="H904" s="12"/>
      <c r="I904" s="13"/>
      <c r="J904" s="13"/>
      <c r="K904" s="13"/>
      <c r="L904" s="12"/>
      <c r="M904" s="13"/>
      <c r="N904" s="13"/>
      <c r="O904" s="13"/>
      <c r="P904" s="13"/>
      <c r="Q904" s="13"/>
      <c r="R904" s="13"/>
      <c r="S904" s="13"/>
      <c r="T904" s="16" t="e">
        <f t="shared" ref="T904:T967" si="14">AVERAGE(D904:Q904)</f>
        <v>#DIV/0!</v>
      </c>
    </row>
    <row r="905" spans="1:20">
      <c r="A905" s="11">
        <v>68081</v>
      </c>
      <c r="B905" s="11" t="s">
        <v>826</v>
      </c>
      <c r="C905" s="11" t="s">
        <v>831</v>
      </c>
      <c r="D905" s="13"/>
      <c r="E905" s="13"/>
      <c r="F905" s="13"/>
      <c r="G905" s="13"/>
      <c r="H905" s="12"/>
      <c r="I905" s="13"/>
      <c r="J905" s="13"/>
      <c r="K905" s="13"/>
      <c r="L905" s="12"/>
      <c r="M905" s="13"/>
      <c r="N905" s="13"/>
      <c r="O905" s="13"/>
      <c r="P905" s="13"/>
      <c r="Q905" s="13"/>
      <c r="R905" s="13"/>
      <c r="S905" s="13"/>
      <c r="T905" s="16" t="e">
        <f t="shared" si="14"/>
        <v>#DIV/0!</v>
      </c>
    </row>
    <row r="906" spans="1:20">
      <c r="A906" s="11">
        <v>68092</v>
      </c>
      <c r="B906" s="11" t="s">
        <v>826</v>
      </c>
      <c r="C906" s="11" t="s">
        <v>36</v>
      </c>
      <c r="D906" s="13"/>
      <c r="E906" s="13"/>
      <c r="F906" s="13"/>
      <c r="G906" s="13"/>
      <c r="H906" s="12"/>
      <c r="I906" s="13"/>
      <c r="J906" s="13"/>
      <c r="K906" s="13"/>
      <c r="L906" s="12"/>
      <c r="M906" s="13"/>
      <c r="N906" s="13"/>
      <c r="O906" s="13"/>
      <c r="P906" s="13"/>
      <c r="Q906" s="13"/>
      <c r="R906" s="13"/>
      <c r="S906" s="13"/>
      <c r="T906" s="16" t="e">
        <f t="shared" si="14"/>
        <v>#DIV/0!</v>
      </c>
    </row>
    <row r="907" spans="1:20">
      <c r="A907" s="11">
        <v>68101</v>
      </c>
      <c r="B907" s="11" t="s">
        <v>826</v>
      </c>
      <c r="C907" s="11" t="s">
        <v>165</v>
      </c>
      <c r="D907" s="13"/>
      <c r="E907" s="13"/>
      <c r="F907" s="13"/>
      <c r="G907" s="13"/>
      <c r="H907" s="12"/>
      <c r="I907" s="13"/>
      <c r="J907" s="13"/>
      <c r="K907" s="13"/>
      <c r="L907" s="12"/>
      <c r="M907" s="13"/>
      <c r="N907" s="13"/>
      <c r="O907" s="13"/>
      <c r="P907" s="13"/>
      <c r="Q907" s="13"/>
      <c r="R907" s="13"/>
      <c r="S907" s="13"/>
      <c r="T907" s="16" t="e">
        <f t="shared" si="14"/>
        <v>#DIV/0!</v>
      </c>
    </row>
    <row r="908" spans="1:20">
      <c r="A908" s="11">
        <v>68121</v>
      </c>
      <c r="B908" s="11" t="s">
        <v>826</v>
      </c>
      <c r="C908" s="11" t="s">
        <v>476</v>
      </c>
      <c r="D908" s="13"/>
      <c r="E908" s="13"/>
      <c r="F908" s="13"/>
      <c r="G908" s="13"/>
      <c r="H908" s="12"/>
      <c r="I908" s="13"/>
      <c r="J908" s="13"/>
      <c r="K908" s="13"/>
      <c r="L908" s="12"/>
      <c r="M908" s="13"/>
      <c r="N908" s="13"/>
      <c r="O908" s="13"/>
      <c r="P908" s="13"/>
      <c r="Q908" s="13"/>
      <c r="R908" s="13"/>
      <c r="S908" s="13"/>
      <c r="T908" s="16" t="e">
        <f t="shared" si="14"/>
        <v>#DIV/0!</v>
      </c>
    </row>
    <row r="909" spans="1:20">
      <c r="A909" s="11">
        <v>68132</v>
      </c>
      <c r="B909" s="11" t="s">
        <v>826</v>
      </c>
      <c r="C909" s="11" t="s">
        <v>832</v>
      </c>
      <c r="D909" s="13"/>
      <c r="E909" s="13"/>
      <c r="F909" s="13"/>
      <c r="G909" s="13"/>
      <c r="H909" s="12"/>
      <c r="I909" s="13"/>
      <c r="J909" s="13"/>
      <c r="K909" s="13"/>
      <c r="L909" s="12"/>
      <c r="M909" s="13"/>
      <c r="N909" s="13"/>
      <c r="O909" s="13"/>
      <c r="P909" s="13"/>
      <c r="Q909" s="13"/>
      <c r="R909" s="13"/>
      <c r="S909" s="13"/>
      <c r="T909" s="16" t="e">
        <f t="shared" si="14"/>
        <v>#DIV/0!</v>
      </c>
    </row>
    <row r="910" spans="1:20">
      <c r="A910" s="11">
        <v>68147</v>
      </c>
      <c r="B910" s="11" t="s">
        <v>826</v>
      </c>
      <c r="C910" s="11" t="s">
        <v>833</v>
      </c>
      <c r="D910" s="13"/>
      <c r="E910" s="13"/>
      <c r="F910" s="13"/>
      <c r="G910" s="13"/>
      <c r="H910" s="12"/>
      <c r="I910" s="13"/>
      <c r="J910" s="13"/>
      <c r="K910" s="13"/>
      <c r="L910" s="12"/>
      <c r="M910" s="13"/>
      <c r="N910" s="13"/>
      <c r="O910" s="13"/>
      <c r="P910" s="13"/>
      <c r="Q910" s="13"/>
      <c r="R910" s="13"/>
      <c r="S910" s="13"/>
      <c r="T910" s="16" t="e">
        <f t="shared" si="14"/>
        <v>#DIV/0!</v>
      </c>
    </row>
    <row r="911" spans="1:20">
      <c r="A911" s="11">
        <v>68152</v>
      </c>
      <c r="B911" s="11" t="s">
        <v>826</v>
      </c>
      <c r="C911" s="11" t="s">
        <v>834</v>
      </c>
      <c r="D911" s="13"/>
      <c r="E911" s="13"/>
      <c r="F911" s="13"/>
      <c r="G911" s="13"/>
      <c r="H911" s="12"/>
      <c r="I911" s="13"/>
      <c r="J911" s="13"/>
      <c r="K911" s="13"/>
      <c r="L911" s="12"/>
      <c r="M911" s="13"/>
      <c r="N911" s="13"/>
      <c r="O911" s="13"/>
      <c r="P911" s="13"/>
      <c r="Q911" s="13"/>
      <c r="R911" s="13"/>
      <c r="S911" s="13"/>
      <c r="T911" s="16" t="e">
        <f t="shared" si="14"/>
        <v>#DIV/0!</v>
      </c>
    </row>
    <row r="912" spans="1:20">
      <c r="A912" s="11">
        <v>68160</v>
      </c>
      <c r="B912" s="11" t="s">
        <v>826</v>
      </c>
      <c r="C912" s="11" t="s">
        <v>835</v>
      </c>
      <c r="D912" s="13"/>
      <c r="E912" s="13"/>
      <c r="F912" s="13"/>
      <c r="G912" s="13"/>
      <c r="H912" s="12"/>
      <c r="I912" s="13"/>
      <c r="J912" s="13"/>
      <c r="K912" s="13"/>
      <c r="L912" s="12"/>
      <c r="M912" s="13"/>
      <c r="N912" s="13"/>
      <c r="O912" s="13"/>
      <c r="P912" s="13"/>
      <c r="Q912" s="13"/>
      <c r="R912" s="13"/>
      <c r="S912" s="13"/>
      <c r="T912" s="16" t="e">
        <f t="shared" si="14"/>
        <v>#DIV/0!</v>
      </c>
    </row>
    <row r="913" spans="1:20">
      <c r="A913" s="11">
        <v>68162</v>
      </c>
      <c r="B913" s="11" t="s">
        <v>826</v>
      </c>
      <c r="C913" s="11" t="s">
        <v>836</v>
      </c>
      <c r="D913" s="13"/>
      <c r="E913" s="13"/>
      <c r="F913" s="13"/>
      <c r="G913" s="13"/>
      <c r="H913" s="12"/>
      <c r="I913" s="13"/>
      <c r="J913" s="13"/>
      <c r="K913" s="13"/>
      <c r="L913" s="12"/>
      <c r="M913" s="13"/>
      <c r="N913" s="13"/>
      <c r="O913" s="13"/>
      <c r="P913" s="13"/>
      <c r="Q913" s="13"/>
      <c r="R913" s="13"/>
      <c r="S913" s="13"/>
      <c r="T913" s="16" t="e">
        <f t="shared" si="14"/>
        <v>#DIV/0!</v>
      </c>
    </row>
    <row r="914" spans="1:20">
      <c r="A914" s="11">
        <v>68167</v>
      </c>
      <c r="B914" s="11" t="s">
        <v>826</v>
      </c>
      <c r="C914" s="11" t="s">
        <v>837</v>
      </c>
      <c r="D914" s="13"/>
      <c r="E914" s="13"/>
      <c r="F914" s="13"/>
      <c r="G914" s="13"/>
      <c r="H914" s="12"/>
      <c r="I914" s="13"/>
      <c r="J914" s="13"/>
      <c r="K914" s="13"/>
      <c r="L914" s="12"/>
      <c r="M914" s="13"/>
      <c r="N914" s="13"/>
      <c r="O914" s="13"/>
      <c r="P914" s="13"/>
      <c r="Q914" s="13"/>
      <c r="R914" s="13"/>
      <c r="S914" s="13"/>
      <c r="T914" s="16" t="e">
        <f t="shared" si="14"/>
        <v>#DIV/0!</v>
      </c>
    </row>
    <row r="915" spans="1:20">
      <c r="A915" s="11">
        <v>68169</v>
      </c>
      <c r="B915" s="11" t="s">
        <v>826</v>
      </c>
      <c r="C915" s="11" t="s">
        <v>838</v>
      </c>
      <c r="D915" s="13"/>
      <c r="E915" s="13"/>
      <c r="F915" s="13"/>
      <c r="G915" s="13"/>
      <c r="H915" s="12"/>
      <c r="I915" s="13"/>
      <c r="J915" s="13"/>
      <c r="K915" s="13"/>
      <c r="L915" s="12"/>
      <c r="M915" s="13"/>
      <c r="N915" s="13"/>
      <c r="O915" s="13"/>
      <c r="P915" s="13"/>
      <c r="Q915" s="13"/>
      <c r="R915" s="13"/>
      <c r="S915" s="13"/>
      <c r="T915" s="16" t="e">
        <f t="shared" si="14"/>
        <v>#DIV/0!</v>
      </c>
    </row>
    <row r="916" spans="1:20">
      <c r="A916" s="17">
        <v>68176</v>
      </c>
      <c r="B916" s="17" t="s">
        <v>826</v>
      </c>
      <c r="C916" s="17" t="s">
        <v>839</v>
      </c>
      <c r="D916" s="13"/>
      <c r="E916" s="13"/>
      <c r="F916" s="13"/>
      <c r="G916" s="13"/>
      <c r="H916" s="12"/>
      <c r="I916" s="13"/>
      <c r="J916" s="13"/>
      <c r="K916" s="13"/>
      <c r="L916" s="12"/>
      <c r="M916" s="13"/>
      <c r="N916" s="13"/>
      <c r="O916" s="13"/>
      <c r="P916" s="13"/>
      <c r="Q916" s="13"/>
      <c r="R916" s="13"/>
      <c r="S916" s="13"/>
      <c r="T916" s="16" t="e">
        <f t="shared" si="14"/>
        <v>#DIV/0!</v>
      </c>
    </row>
    <row r="917" spans="1:20">
      <c r="A917" s="11">
        <v>68179</v>
      </c>
      <c r="B917" s="11" t="s">
        <v>826</v>
      </c>
      <c r="C917" s="11" t="s">
        <v>840</v>
      </c>
      <c r="D917" s="13"/>
      <c r="E917" s="13"/>
      <c r="F917" s="13"/>
      <c r="G917" s="13"/>
      <c r="H917" s="12"/>
      <c r="I917" s="13"/>
      <c r="J917" s="13"/>
      <c r="K917" s="13"/>
      <c r="L917" s="12"/>
      <c r="M917" s="13"/>
      <c r="N917" s="13"/>
      <c r="O917" s="13"/>
      <c r="P917" s="13"/>
      <c r="Q917" s="13"/>
      <c r="R917" s="13"/>
      <c r="S917" s="13"/>
      <c r="T917" s="16" t="e">
        <f t="shared" si="14"/>
        <v>#DIV/0!</v>
      </c>
    </row>
    <row r="918" spans="1:20">
      <c r="A918" s="11">
        <v>68190</v>
      </c>
      <c r="B918" s="11" t="s">
        <v>826</v>
      </c>
      <c r="C918" s="11" t="s">
        <v>841</v>
      </c>
      <c r="D918" s="13"/>
      <c r="E918" s="13"/>
      <c r="F918" s="13"/>
      <c r="G918" s="13"/>
      <c r="H918" s="12"/>
      <c r="I918" s="13"/>
      <c r="J918" s="13"/>
      <c r="K918" s="13"/>
      <c r="L918" s="12"/>
      <c r="M918" s="13"/>
      <c r="N918" s="13"/>
      <c r="O918" s="13"/>
      <c r="P918" s="13"/>
      <c r="Q918" s="13"/>
      <c r="R918" s="13"/>
      <c r="S918" s="13"/>
      <c r="T918" s="16" t="e">
        <f t="shared" si="14"/>
        <v>#DIV/0!</v>
      </c>
    </row>
    <row r="919" spans="1:20">
      <c r="A919" s="11">
        <v>68207</v>
      </c>
      <c r="B919" s="11" t="s">
        <v>826</v>
      </c>
      <c r="C919" s="11" t="s">
        <v>54</v>
      </c>
      <c r="D919" s="13"/>
      <c r="E919" s="13"/>
      <c r="F919" s="13"/>
      <c r="G919" s="13"/>
      <c r="H919" s="12"/>
      <c r="I919" s="13"/>
      <c r="J919" s="13"/>
      <c r="K919" s="13"/>
      <c r="L919" s="12"/>
      <c r="M919" s="13"/>
      <c r="N919" s="13"/>
      <c r="O919" s="13"/>
      <c r="P919" s="13"/>
      <c r="Q919" s="13"/>
      <c r="R919" s="13"/>
      <c r="S919" s="13"/>
      <c r="T919" s="16" t="e">
        <f t="shared" si="14"/>
        <v>#DIV/0!</v>
      </c>
    </row>
    <row r="920" spans="1:20">
      <c r="A920" s="11">
        <v>68209</v>
      </c>
      <c r="B920" s="11" t="s">
        <v>826</v>
      </c>
      <c r="C920" s="11" t="s">
        <v>842</v>
      </c>
      <c r="D920" s="13"/>
      <c r="E920" s="13"/>
      <c r="F920" s="13"/>
      <c r="G920" s="13"/>
      <c r="H920" s="12"/>
      <c r="I920" s="13"/>
      <c r="J920" s="13"/>
      <c r="K920" s="13"/>
      <c r="L920" s="12"/>
      <c r="M920" s="13"/>
      <c r="N920" s="13"/>
      <c r="O920" s="13"/>
      <c r="P920" s="13"/>
      <c r="Q920" s="13"/>
      <c r="R920" s="13"/>
      <c r="S920" s="13"/>
      <c r="T920" s="16" t="e">
        <f t="shared" si="14"/>
        <v>#DIV/0!</v>
      </c>
    </row>
    <row r="921" spans="1:20">
      <c r="A921" s="11">
        <v>68211</v>
      </c>
      <c r="B921" s="11" t="s">
        <v>826</v>
      </c>
      <c r="C921" s="11" t="s">
        <v>843</v>
      </c>
      <c r="D921" s="13"/>
      <c r="E921" s="13"/>
      <c r="F921" s="13"/>
      <c r="G921" s="13"/>
      <c r="H921" s="12"/>
      <c r="I921" s="13"/>
      <c r="J921" s="13"/>
      <c r="K921" s="13"/>
      <c r="L921" s="12"/>
      <c r="M921" s="13"/>
      <c r="N921" s="13"/>
      <c r="O921" s="13"/>
      <c r="P921" s="13"/>
      <c r="Q921" s="13"/>
      <c r="R921" s="13"/>
      <c r="S921" s="13"/>
      <c r="T921" s="16" t="e">
        <f t="shared" si="14"/>
        <v>#DIV/0!</v>
      </c>
    </row>
    <row r="922" spans="1:20">
      <c r="A922" s="11">
        <v>68217</v>
      </c>
      <c r="B922" s="11" t="s">
        <v>826</v>
      </c>
      <c r="C922" s="11" t="s">
        <v>844</v>
      </c>
      <c r="D922" s="13"/>
      <c r="E922" s="13"/>
      <c r="F922" s="13"/>
      <c r="G922" s="13"/>
      <c r="H922" s="12"/>
      <c r="I922" s="13"/>
      <c r="J922" s="13"/>
      <c r="K922" s="13"/>
      <c r="L922" s="12"/>
      <c r="M922" s="13"/>
      <c r="N922" s="13"/>
      <c r="O922" s="13"/>
      <c r="P922" s="13"/>
      <c r="Q922" s="13"/>
      <c r="R922" s="13"/>
      <c r="S922" s="13"/>
      <c r="T922" s="16" t="e">
        <f t="shared" si="14"/>
        <v>#DIV/0!</v>
      </c>
    </row>
    <row r="923" spans="1:20">
      <c r="A923" s="11">
        <v>68229</v>
      </c>
      <c r="B923" s="11" t="s">
        <v>826</v>
      </c>
      <c r="C923" s="11" t="s">
        <v>845</v>
      </c>
      <c r="D923" s="13"/>
      <c r="E923" s="13"/>
      <c r="F923" s="13"/>
      <c r="G923" s="13"/>
      <c r="H923" s="12"/>
      <c r="I923" s="13"/>
      <c r="J923" s="13"/>
      <c r="K923" s="13"/>
      <c r="L923" s="12"/>
      <c r="M923" s="13"/>
      <c r="N923" s="13"/>
      <c r="O923" s="13"/>
      <c r="P923" s="13"/>
      <c r="Q923" s="13"/>
      <c r="R923" s="13"/>
      <c r="S923" s="13"/>
      <c r="T923" s="16" t="e">
        <f t="shared" si="14"/>
        <v>#DIV/0!</v>
      </c>
    </row>
    <row r="924" spans="1:20">
      <c r="A924" s="11">
        <v>68235</v>
      </c>
      <c r="B924" s="11" t="s">
        <v>826</v>
      </c>
      <c r="C924" s="11" t="s">
        <v>846</v>
      </c>
      <c r="D924" s="13"/>
      <c r="E924" s="13"/>
      <c r="F924" s="13"/>
      <c r="G924" s="13"/>
      <c r="H924" s="12"/>
      <c r="I924" s="13"/>
      <c r="J924" s="13"/>
      <c r="K924" s="13"/>
      <c r="L924" s="12"/>
      <c r="M924" s="13"/>
      <c r="N924" s="13"/>
      <c r="O924" s="13"/>
      <c r="P924" s="13"/>
      <c r="Q924" s="13"/>
      <c r="R924" s="13"/>
      <c r="S924" s="13"/>
      <c r="T924" s="16" t="e">
        <f t="shared" si="14"/>
        <v>#DIV/0!</v>
      </c>
    </row>
    <row r="925" spans="1:20">
      <c r="A925" s="11">
        <v>68245</v>
      </c>
      <c r="B925" s="11" t="s">
        <v>826</v>
      </c>
      <c r="C925" s="11" t="s">
        <v>847</v>
      </c>
      <c r="D925" s="13"/>
      <c r="E925" s="13"/>
      <c r="F925" s="13"/>
      <c r="G925" s="13"/>
      <c r="H925" s="12"/>
      <c r="I925" s="13"/>
      <c r="J925" s="13"/>
      <c r="K925" s="13"/>
      <c r="L925" s="12"/>
      <c r="M925" s="13"/>
      <c r="N925" s="13"/>
      <c r="O925" s="13"/>
      <c r="P925" s="13"/>
      <c r="Q925" s="13"/>
      <c r="R925" s="13"/>
      <c r="S925" s="13"/>
      <c r="T925" s="16" t="e">
        <f t="shared" si="14"/>
        <v>#DIV/0!</v>
      </c>
    </row>
    <row r="926" spans="1:20">
      <c r="A926" s="11">
        <v>68250</v>
      </c>
      <c r="B926" s="11" t="s">
        <v>826</v>
      </c>
      <c r="C926" s="11" t="s">
        <v>180</v>
      </c>
      <c r="D926" s="13"/>
      <c r="E926" s="13"/>
      <c r="F926" s="13"/>
      <c r="G926" s="13"/>
      <c r="H926" s="12"/>
      <c r="I926" s="13"/>
      <c r="J926" s="13"/>
      <c r="K926" s="13"/>
      <c r="L926" s="12"/>
      <c r="M926" s="13"/>
      <c r="N926" s="13"/>
      <c r="O926" s="13"/>
      <c r="P926" s="13"/>
      <c r="Q926" s="13"/>
      <c r="R926" s="13"/>
      <c r="S926" s="13"/>
      <c r="T926" s="16" t="e">
        <f t="shared" si="14"/>
        <v>#DIV/0!</v>
      </c>
    </row>
    <row r="927" spans="1:20">
      <c r="A927" s="11">
        <v>68255</v>
      </c>
      <c r="B927" s="11" t="s">
        <v>826</v>
      </c>
      <c r="C927" s="11" t="s">
        <v>848</v>
      </c>
      <c r="D927" s="13"/>
      <c r="E927" s="13"/>
      <c r="F927" s="13"/>
      <c r="G927" s="13"/>
      <c r="H927" s="12"/>
      <c r="I927" s="13"/>
      <c r="J927" s="13"/>
      <c r="K927" s="13"/>
      <c r="L927" s="12"/>
      <c r="M927" s="13"/>
      <c r="N927" s="13"/>
      <c r="O927" s="13"/>
      <c r="P927" s="13"/>
      <c r="Q927" s="13"/>
      <c r="R927" s="13"/>
      <c r="S927" s="13"/>
      <c r="T927" s="16" t="e">
        <f t="shared" si="14"/>
        <v>#DIV/0!</v>
      </c>
    </row>
    <row r="928" spans="1:20">
      <c r="A928" s="17">
        <v>68264</v>
      </c>
      <c r="B928" s="17" t="s">
        <v>826</v>
      </c>
      <c r="C928" s="17" t="s">
        <v>849</v>
      </c>
      <c r="D928" s="13"/>
      <c r="E928" s="13"/>
      <c r="F928" s="13"/>
      <c r="G928" s="13"/>
      <c r="H928" s="12"/>
      <c r="I928" s="13"/>
      <c r="J928" s="13"/>
      <c r="K928" s="13"/>
      <c r="L928" s="12"/>
      <c r="M928" s="13"/>
      <c r="N928" s="13"/>
      <c r="O928" s="13"/>
      <c r="P928" s="13"/>
      <c r="Q928" s="13"/>
      <c r="R928" s="13"/>
      <c r="S928" s="13"/>
      <c r="T928" s="16" t="e">
        <f t="shared" si="14"/>
        <v>#DIV/0!</v>
      </c>
    </row>
    <row r="929" spans="1:20">
      <c r="A929" s="11">
        <v>68266</v>
      </c>
      <c r="B929" s="11" t="s">
        <v>826</v>
      </c>
      <c r="C929" s="11" t="s">
        <v>850</v>
      </c>
      <c r="D929" s="13"/>
      <c r="E929" s="13"/>
      <c r="F929" s="13"/>
      <c r="G929" s="13"/>
      <c r="H929" s="12"/>
      <c r="I929" s="13"/>
      <c r="J929" s="13"/>
      <c r="K929" s="13"/>
      <c r="L929" s="12"/>
      <c r="M929" s="13"/>
      <c r="N929" s="13"/>
      <c r="O929" s="13"/>
      <c r="P929" s="13"/>
      <c r="Q929" s="13"/>
      <c r="R929" s="13"/>
      <c r="S929" s="13"/>
      <c r="T929" s="16" t="e">
        <f t="shared" si="14"/>
        <v>#DIV/0!</v>
      </c>
    </row>
    <row r="930" spans="1:20">
      <c r="A930" s="11">
        <v>68271</v>
      </c>
      <c r="B930" s="11" t="s">
        <v>826</v>
      </c>
      <c r="C930" s="11" t="s">
        <v>851</v>
      </c>
      <c r="D930" s="13"/>
      <c r="E930" s="13"/>
      <c r="F930" s="13"/>
      <c r="G930" s="13"/>
      <c r="H930" s="12"/>
      <c r="I930" s="13"/>
      <c r="J930" s="13"/>
      <c r="K930" s="13"/>
      <c r="L930" s="12"/>
      <c r="M930" s="13"/>
      <c r="N930" s="13"/>
      <c r="O930" s="13"/>
      <c r="P930" s="13"/>
      <c r="Q930" s="13"/>
      <c r="R930" s="13"/>
      <c r="S930" s="13"/>
      <c r="T930" s="16" t="e">
        <f t="shared" si="14"/>
        <v>#DIV/0!</v>
      </c>
    </row>
    <row r="931" spans="1:20">
      <c r="A931" s="11">
        <v>68276</v>
      </c>
      <c r="B931" s="11" t="s">
        <v>826</v>
      </c>
      <c r="C931" s="11" t="s">
        <v>852</v>
      </c>
      <c r="D931" s="13"/>
      <c r="E931" s="13"/>
      <c r="F931" s="13"/>
      <c r="G931" s="13"/>
      <c r="H931" s="12"/>
      <c r="I931" s="50"/>
      <c r="J931" s="13"/>
      <c r="K931" s="13"/>
      <c r="L931" s="12"/>
      <c r="M931" s="50"/>
      <c r="N931" s="13"/>
      <c r="O931" s="13"/>
      <c r="P931" s="13"/>
      <c r="Q931" s="13"/>
      <c r="R931" s="13"/>
      <c r="S931" s="13"/>
      <c r="T931" s="16" t="e">
        <f t="shared" si="14"/>
        <v>#DIV/0!</v>
      </c>
    </row>
    <row r="932" spans="1:20">
      <c r="A932" s="11">
        <v>68296</v>
      </c>
      <c r="B932" s="11" t="s">
        <v>826</v>
      </c>
      <c r="C932" s="11" t="s">
        <v>853</v>
      </c>
      <c r="D932" s="13"/>
      <c r="E932" s="13"/>
      <c r="F932" s="13"/>
      <c r="G932" s="13"/>
      <c r="H932" s="12"/>
      <c r="I932" s="13"/>
      <c r="J932" s="13"/>
      <c r="K932" s="13"/>
      <c r="L932" s="12"/>
      <c r="M932" s="13"/>
      <c r="N932" s="13"/>
      <c r="O932" s="13"/>
      <c r="P932" s="13"/>
      <c r="Q932" s="13"/>
      <c r="R932" s="13"/>
      <c r="S932" s="13"/>
      <c r="T932" s="16" t="e">
        <f t="shared" si="14"/>
        <v>#DIV/0!</v>
      </c>
    </row>
    <row r="933" spans="1:20">
      <c r="A933" s="11">
        <v>68298</v>
      </c>
      <c r="B933" s="11" t="s">
        <v>826</v>
      </c>
      <c r="C933" s="11" t="s">
        <v>854</v>
      </c>
      <c r="D933" s="13"/>
      <c r="E933" s="13"/>
      <c r="F933" s="13"/>
      <c r="G933" s="13"/>
      <c r="H933" s="12"/>
      <c r="I933" s="13"/>
      <c r="J933" s="13"/>
      <c r="K933" s="13"/>
      <c r="L933" s="12"/>
      <c r="M933" s="13"/>
      <c r="N933" s="13"/>
      <c r="O933" s="13"/>
      <c r="P933" s="13"/>
      <c r="Q933" s="13"/>
      <c r="R933" s="13"/>
      <c r="S933" s="13"/>
      <c r="T933" s="16" t="e">
        <f t="shared" si="14"/>
        <v>#DIV/0!</v>
      </c>
    </row>
    <row r="934" spans="1:20">
      <c r="A934" s="11">
        <v>68307</v>
      </c>
      <c r="B934" s="11" t="s">
        <v>826</v>
      </c>
      <c r="C934" s="11" t="s">
        <v>855</v>
      </c>
      <c r="D934" s="13"/>
      <c r="E934" s="13"/>
      <c r="F934" s="13"/>
      <c r="G934" s="13"/>
      <c r="H934" s="12"/>
      <c r="I934" s="13"/>
      <c r="J934" s="13"/>
      <c r="K934" s="13"/>
      <c r="L934" s="12"/>
      <c r="M934" s="13"/>
      <c r="N934" s="13"/>
      <c r="O934" s="13"/>
      <c r="P934" s="13"/>
      <c r="Q934" s="13"/>
      <c r="R934" s="13"/>
      <c r="S934" s="13"/>
      <c r="T934" s="16" t="e">
        <f t="shared" si="14"/>
        <v>#DIV/0!</v>
      </c>
    </row>
    <row r="935" spans="1:20">
      <c r="A935" s="11">
        <v>68318</v>
      </c>
      <c r="B935" s="11" t="s">
        <v>826</v>
      </c>
      <c r="C935" s="11" t="s">
        <v>856</v>
      </c>
      <c r="D935" s="13"/>
      <c r="E935" s="13"/>
      <c r="F935" s="13"/>
      <c r="G935" s="13"/>
      <c r="H935" s="12"/>
      <c r="I935" s="13"/>
      <c r="J935" s="13"/>
      <c r="K935" s="13"/>
      <c r="L935" s="12"/>
      <c r="M935" s="13"/>
      <c r="N935" s="13"/>
      <c r="O935" s="13"/>
      <c r="P935" s="13"/>
      <c r="Q935" s="13"/>
      <c r="R935" s="13"/>
      <c r="S935" s="13"/>
      <c r="T935" s="16" t="e">
        <f t="shared" si="14"/>
        <v>#DIV/0!</v>
      </c>
    </row>
    <row r="936" spans="1:20">
      <c r="A936" s="11">
        <v>68320</v>
      </c>
      <c r="B936" s="11" t="s">
        <v>826</v>
      </c>
      <c r="C936" s="11" t="s">
        <v>69</v>
      </c>
      <c r="D936" s="13"/>
      <c r="E936" s="13"/>
      <c r="F936" s="13"/>
      <c r="G936" s="13"/>
      <c r="H936" s="12"/>
      <c r="I936" s="13"/>
      <c r="J936" s="13"/>
      <c r="K936" s="13"/>
      <c r="L936" s="12"/>
      <c r="M936" s="13"/>
      <c r="N936" s="13"/>
      <c r="O936" s="13"/>
      <c r="P936" s="13"/>
      <c r="Q936" s="13"/>
      <c r="R936" s="13"/>
      <c r="S936" s="13"/>
      <c r="T936" s="16" t="e">
        <f t="shared" si="14"/>
        <v>#DIV/0!</v>
      </c>
    </row>
    <row r="937" spans="1:20">
      <c r="A937" s="11">
        <v>68322</v>
      </c>
      <c r="B937" s="11" t="s">
        <v>826</v>
      </c>
      <c r="C937" s="11" t="s">
        <v>857</v>
      </c>
      <c r="D937" s="13"/>
      <c r="E937" s="13"/>
      <c r="F937" s="13"/>
      <c r="G937" s="13"/>
      <c r="H937" s="12"/>
      <c r="I937" s="13"/>
      <c r="J937" s="13"/>
      <c r="K937" s="13"/>
      <c r="L937" s="12"/>
      <c r="M937" s="13"/>
      <c r="N937" s="13"/>
      <c r="O937" s="13"/>
      <c r="P937" s="13"/>
      <c r="Q937" s="13"/>
      <c r="R937" s="13"/>
      <c r="S937" s="13"/>
      <c r="T937" s="16" t="e">
        <f t="shared" si="14"/>
        <v>#DIV/0!</v>
      </c>
    </row>
    <row r="938" spans="1:20">
      <c r="A938" s="11">
        <v>68324</v>
      </c>
      <c r="B938" s="11" t="s">
        <v>826</v>
      </c>
      <c r="C938" s="11" t="s">
        <v>858</v>
      </c>
      <c r="D938" s="13"/>
      <c r="E938" s="13"/>
      <c r="F938" s="13"/>
      <c r="G938" s="13"/>
      <c r="H938" s="12"/>
      <c r="I938" s="13"/>
      <c r="J938" s="13"/>
      <c r="K938" s="13"/>
      <c r="L938" s="12"/>
      <c r="M938" s="13"/>
      <c r="N938" s="13"/>
      <c r="O938" s="13"/>
      <c r="P938" s="13"/>
      <c r="Q938" s="13"/>
      <c r="R938" s="13"/>
      <c r="S938" s="13"/>
      <c r="T938" s="16" t="e">
        <f t="shared" si="14"/>
        <v>#DIV/0!</v>
      </c>
    </row>
    <row r="939" spans="1:20">
      <c r="A939" s="11">
        <v>68327</v>
      </c>
      <c r="B939" s="11" t="s">
        <v>826</v>
      </c>
      <c r="C939" s="11" t="s">
        <v>859</v>
      </c>
      <c r="D939" s="13"/>
      <c r="E939" s="13"/>
      <c r="F939" s="13"/>
      <c r="G939" s="13"/>
      <c r="H939" s="12"/>
      <c r="I939" s="13"/>
      <c r="J939" s="13"/>
      <c r="K939" s="13"/>
      <c r="L939" s="12"/>
      <c r="M939" s="13"/>
      <c r="N939" s="13"/>
      <c r="O939" s="13"/>
      <c r="P939" s="13"/>
      <c r="Q939" s="13"/>
      <c r="R939" s="13"/>
      <c r="S939" s="13"/>
      <c r="T939" s="16" t="e">
        <f t="shared" si="14"/>
        <v>#DIV/0!</v>
      </c>
    </row>
    <row r="940" spans="1:20">
      <c r="A940" s="11">
        <v>68344</v>
      </c>
      <c r="B940" s="11" t="s">
        <v>826</v>
      </c>
      <c r="C940" s="11" t="s">
        <v>860</v>
      </c>
      <c r="D940" s="13"/>
      <c r="E940" s="13"/>
      <c r="F940" s="13"/>
      <c r="G940" s="13"/>
      <c r="H940" s="12"/>
      <c r="I940" s="13"/>
      <c r="J940" s="13"/>
      <c r="K940" s="13"/>
      <c r="L940" s="12"/>
      <c r="M940" s="13"/>
      <c r="N940" s="13"/>
      <c r="O940" s="13"/>
      <c r="P940" s="13"/>
      <c r="Q940" s="13"/>
      <c r="R940" s="13"/>
      <c r="S940" s="13"/>
      <c r="T940" s="16" t="e">
        <f t="shared" si="14"/>
        <v>#DIV/0!</v>
      </c>
    </row>
    <row r="941" spans="1:20">
      <c r="A941" s="11">
        <v>68368</v>
      </c>
      <c r="B941" s="11" t="s">
        <v>826</v>
      </c>
      <c r="C941" s="11" t="s">
        <v>861</v>
      </c>
      <c r="D941" s="13"/>
      <c r="E941" s="13"/>
      <c r="F941" s="13"/>
      <c r="G941" s="13"/>
      <c r="H941" s="12"/>
      <c r="I941" s="13"/>
      <c r="J941" s="13"/>
      <c r="K941" s="13"/>
      <c r="L941" s="12"/>
      <c r="M941" s="13"/>
      <c r="N941" s="13"/>
      <c r="O941" s="13"/>
      <c r="P941" s="13"/>
      <c r="Q941" s="13"/>
      <c r="R941" s="13"/>
      <c r="S941" s="13"/>
      <c r="T941" s="16" t="e">
        <f t="shared" si="14"/>
        <v>#DIV/0!</v>
      </c>
    </row>
    <row r="942" spans="1:20">
      <c r="A942" s="17">
        <v>68370</v>
      </c>
      <c r="B942" s="17" t="s">
        <v>826</v>
      </c>
      <c r="C942" s="17" t="s">
        <v>862</v>
      </c>
      <c r="D942" s="13"/>
      <c r="E942" s="13"/>
      <c r="F942" s="13"/>
      <c r="G942" s="13"/>
      <c r="H942" s="12"/>
      <c r="I942" s="13"/>
      <c r="J942" s="13"/>
      <c r="K942" s="13"/>
      <c r="L942" s="12"/>
      <c r="M942" s="13"/>
      <c r="N942" s="13"/>
      <c r="O942" s="13"/>
      <c r="P942" s="13"/>
      <c r="Q942" s="13"/>
      <c r="R942" s="13"/>
      <c r="S942" s="13"/>
      <c r="T942" s="16" t="e">
        <f t="shared" si="14"/>
        <v>#DIV/0!</v>
      </c>
    </row>
    <row r="943" spans="1:20">
      <c r="A943" s="11">
        <v>68377</v>
      </c>
      <c r="B943" s="11" t="s">
        <v>826</v>
      </c>
      <c r="C943" s="11" t="s">
        <v>863</v>
      </c>
      <c r="D943" s="13"/>
      <c r="E943" s="13"/>
      <c r="F943" s="13"/>
      <c r="G943" s="13"/>
      <c r="H943" s="12"/>
      <c r="I943" s="13"/>
      <c r="J943" s="13"/>
      <c r="K943" s="13"/>
      <c r="L943" s="12"/>
      <c r="M943" s="13"/>
      <c r="N943" s="13"/>
      <c r="O943" s="13"/>
      <c r="P943" s="13"/>
      <c r="Q943" s="13"/>
      <c r="R943" s="13"/>
      <c r="S943" s="13"/>
      <c r="T943" s="16" t="e">
        <f t="shared" si="14"/>
        <v>#DIV/0!</v>
      </c>
    </row>
    <row r="944" spans="1:20">
      <c r="A944" s="11">
        <v>68385</v>
      </c>
      <c r="B944" s="11" t="s">
        <v>826</v>
      </c>
      <c r="C944" s="11" t="s">
        <v>864</v>
      </c>
      <c r="D944" s="13"/>
      <c r="E944" s="13"/>
      <c r="F944" s="13"/>
      <c r="G944" s="13"/>
      <c r="H944" s="12"/>
      <c r="I944" s="13"/>
      <c r="J944" s="13"/>
      <c r="K944" s="13"/>
      <c r="L944" s="12"/>
      <c r="M944" s="13"/>
      <c r="N944" s="13"/>
      <c r="O944" s="13"/>
      <c r="P944" s="13"/>
      <c r="Q944" s="13"/>
      <c r="R944" s="13"/>
      <c r="S944" s="13"/>
      <c r="T944" s="16" t="e">
        <f t="shared" si="14"/>
        <v>#DIV/0!</v>
      </c>
    </row>
    <row r="945" spans="1:20">
      <c r="A945" s="11">
        <v>68397</v>
      </c>
      <c r="B945" s="11" t="s">
        <v>826</v>
      </c>
      <c r="C945" s="11" t="s">
        <v>434</v>
      </c>
      <c r="D945" s="13"/>
      <c r="E945" s="13"/>
      <c r="F945" s="13"/>
      <c r="G945" s="13"/>
      <c r="H945" s="12"/>
      <c r="I945" s="13"/>
      <c r="J945" s="13"/>
      <c r="K945" s="13"/>
      <c r="L945" s="12"/>
      <c r="M945" s="13"/>
      <c r="N945" s="13"/>
      <c r="O945" s="13"/>
      <c r="P945" s="13"/>
      <c r="Q945" s="13"/>
      <c r="R945" s="13"/>
      <c r="S945" s="13"/>
      <c r="T945" s="16" t="e">
        <f t="shared" si="14"/>
        <v>#DIV/0!</v>
      </c>
    </row>
    <row r="946" spans="1:20">
      <c r="A946" s="11">
        <v>68406</v>
      </c>
      <c r="B946" s="11" t="s">
        <v>826</v>
      </c>
      <c r="C946" s="11" t="s">
        <v>865</v>
      </c>
      <c r="D946" s="13"/>
      <c r="E946" s="13"/>
      <c r="F946" s="13"/>
      <c r="G946" s="13"/>
      <c r="H946" s="12"/>
      <c r="I946" s="13"/>
      <c r="J946" s="13"/>
      <c r="K946" s="13"/>
      <c r="L946" s="12"/>
      <c r="M946" s="13"/>
      <c r="N946" s="13"/>
      <c r="O946" s="13"/>
      <c r="P946" s="13"/>
      <c r="Q946" s="13"/>
      <c r="R946" s="13"/>
      <c r="S946" s="13"/>
      <c r="T946" s="16" t="e">
        <f t="shared" si="14"/>
        <v>#DIV/0!</v>
      </c>
    </row>
    <row r="947" spans="1:20">
      <c r="A947" s="11">
        <v>68418</v>
      </c>
      <c r="B947" s="11" t="s">
        <v>826</v>
      </c>
      <c r="C947" s="11" t="s">
        <v>866</v>
      </c>
      <c r="D947" s="13"/>
      <c r="E947" s="13"/>
      <c r="F947" s="13"/>
      <c r="G947" s="13"/>
      <c r="H947" s="12"/>
      <c r="I947" s="13"/>
      <c r="J947" s="13"/>
      <c r="K947" s="13"/>
      <c r="L947" s="12"/>
      <c r="M947" s="13"/>
      <c r="N947" s="13"/>
      <c r="O947" s="13"/>
      <c r="P947" s="13"/>
      <c r="Q947" s="13"/>
      <c r="R947" s="13"/>
      <c r="S947" s="13"/>
      <c r="T947" s="16" t="e">
        <f t="shared" si="14"/>
        <v>#DIV/0!</v>
      </c>
    </row>
    <row r="948" spans="1:20">
      <c r="A948" s="11">
        <v>68425</v>
      </c>
      <c r="B948" s="11" t="s">
        <v>826</v>
      </c>
      <c r="C948" s="11" t="s">
        <v>867</v>
      </c>
      <c r="D948" s="13"/>
      <c r="E948" s="13"/>
      <c r="F948" s="13"/>
      <c r="G948" s="13"/>
      <c r="H948" s="12"/>
      <c r="I948" s="13"/>
      <c r="J948" s="13"/>
      <c r="K948" s="13"/>
      <c r="L948" s="12"/>
      <c r="M948" s="13"/>
      <c r="N948" s="13"/>
      <c r="O948" s="13"/>
      <c r="P948" s="13"/>
      <c r="Q948" s="13"/>
      <c r="R948" s="13"/>
      <c r="S948" s="13"/>
      <c r="T948" s="16" t="e">
        <f t="shared" si="14"/>
        <v>#DIV/0!</v>
      </c>
    </row>
    <row r="949" spans="1:20">
      <c r="A949" s="11">
        <v>68432</v>
      </c>
      <c r="B949" s="11" t="s">
        <v>826</v>
      </c>
      <c r="C949" s="11" t="s">
        <v>868</v>
      </c>
      <c r="D949" s="13"/>
      <c r="E949" s="13"/>
      <c r="F949" s="13"/>
      <c r="G949" s="13"/>
      <c r="H949" s="12"/>
      <c r="I949" s="13"/>
      <c r="J949" s="13"/>
      <c r="K949" s="13"/>
      <c r="L949" s="12"/>
      <c r="M949" s="13"/>
      <c r="N949" s="13"/>
      <c r="O949" s="13"/>
      <c r="P949" s="13"/>
      <c r="Q949" s="13"/>
      <c r="R949" s="13"/>
      <c r="S949" s="13"/>
      <c r="T949" s="16" t="e">
        <f t="shared" si="14"/>
        <v>#DIV/0!</v>
      </c>
    </row>
    <row r="950" spans="1:20">
      <c r="A950" s="11">
        <v>68444</v>
      </c>
      <c r="B950" s="11" t="s">
        <v>826</v>
      </c>
      <c r="C950" s="11" t="s">
        <v>869</v>
      </c>
      <c r="D950" s="13"/>
      <c r="E950" s="13"/>
      <c r="F950" s="13"/>
      <c r="G950" s="13"/>
      <c r="H950" s="12"/>
      <c r="I950" s="13"/>
      <c r="J950" s="13"/>
      <c r="K950" s="13"/>
      <c r="L950" s="12"/>
      <c r="M950" s="13"/>
      <c r="N950" s="13"/>
      <c r="O950" s="13"/>
      <c r="P950" s="13"/>
      <c r="Q950" s="13"/>
      <c r="R950" s="13"/>
      <c r="S950" s="13"/>
      <c r="T950" s="16" t="e">
        <f t="shared" si="14"/>
        <v>#DIV/0!</v>
      </c>
    </row>
    <row r="951" spans="1:20">
      <c r="A951" s="11">
        <v>68464</v>
      </c>
      <c r="B951" s="11" t="s">
        <v>826</v>
      </c>
      <c r="C951" s="11" t="s">
        <v>870</v>
      </c>
      <c r="D951" s="13"/>
      <c r="E951" s="13"/>
      <c r="F951" s="13"/>
      <c r="G951" s="13"/>
      <c r="H951" s="12"/>
      <c r="I951" s="13"/>
      <c r="J951" s="13"/>
      <c r="K951" s="13"/>
      <c r="L951" s="12"/>
      <c r="M951" s="13"/>
      <c r="N951" s="13"/>
      <c r="O951" s="13"/>
      <c r="P951" s="13"/>
      <c r="Q951" s="13"/>
      <c r="R951" s="13"/>
      <c r="S951" s="13"/>
      <c r="T951" s="16" t="e">
        <f t="shared" si="14"/>
        <v>#DIV/0!</v>
      </c>
    </row>
    <row r="952" spans="1:20">
      <c r="A952" s="11">
        <v>68468</v>
      </c>
      <c r="B952" s="11" t="s">
        <v>826</v>
      </c>
      <c r="C952" s="11" t="s">
        <v>871</v>
      </c>
      <c r="D952" s="13"/>
      <c r="E952" s="13"/>
      <c r="F952" s="13"/>
      <c r="G952" s="13"/>
      <c r="H952" s="12"/>
      <c r="I952" s="13"/>
      <c r="J952" s="13"/>
      <c r="K952" s="13"/>
      <c r="L952" s="12"/>
      <c r="M952" s="13"/>
      <c r="N952" s="13"/>
      <c r="O952" s="13"/>
      <c r="P952" s="13"/>
      <c r="Q952" s="13"/>
      <c r="R952" s="13"/>
      <c r="S952" s="13"/>
      <c r="T952" s="16" t="e">
        <f t="shared" si="14"/>
        <v>#DIV/0!</v>
      </c>
    </row>
    <row r="953" spans="1:20">
      <c r="A953" s="11">
        <v>68498</v>
      </c>
      <c r="B953" s="11" t="s">
        <v>826</v>
      </c>
      <c r="C953" s="11" t="s">
        <v>872</v>
      </c>
      <c r="D953" s="13"/>
      <c r="E953" s="13"/>
      <c r="F953" s="13"/>
      <c r="G953" s="13"/>
      <c r="H953" s="12"/>
      <c r="I953" s="13"/>
      <c r="J953" s="13"/>
      <c r="K953" s="13"/>
      <c r="L953" s="12"/>
      <c r="M953" s="13"/>
      <c r="N953" s="13"/>
      <c r="O953" s="13"/>
      <c r="P953" s="13"/>
      <c r="Q953" s="13"/>
      <c r="R953" s="13"/>
      <c r="S953" s="13"/>
      <c r="T953" s="16" t="e">
        <f t="shared" si="14"/>
        <v>#DIV/0!</v>
      </c>
    </row>
    <row r="954" spans="1:20">
      <c r="A954" s="11">
        <v>68500</v>
      </c>
      <c r="B954" s="11" t="s">
        <v>826</v>
      </c>
      <c r="C954" s="11" t="s">
        <v>873</v>
      </c>
      <c r="D954" s="13"/>
      <c r="E954" s="13"/>
      <c r="F954" s="13"/>
      <c r="G954" s="13"/>
      <c r="H954" s="12"/>
      <c r="I954" s="13"/>
      <c r="J954" s="13"/>
      <c r="K954" s="13"/>
      <c r="L954" s="12"/>
      <c r="M954" s="13"/>
      <c r="N954" s="13"/>
      <c r="O954" s="13"/>
      <c r="P954" s="13"/>
      <c r="Q954" s="13"/>
      <c r="R954" s="13"/>
      <c r="S954" s="13"/>
      <c r="T954" s="16" t="e">
        <f t="shared" si="14"/>
        <v>#DIV/0!</v>
      </c>
    </row>
    <row r="955" spans="1:20">
      <c r="A955" s="11">
        <v>68502</v>
      </c>
      <c r="B955" s="11" t="s">
        <v>826</v>
      </c>
      <c r="C955" s="11" t="s">
        <v>874</v>
      </c>
      <c r="D955" s="13"/>
      <c r="E955" s="13"/>
      <c r="F955" s="13"/>
      <c r="G955" s="13"/>
      <c r="H955" s="12"/>
      <c r="I955" s="13"/>
      <c r="J955" s="13"/>
      <c r="K955" s="13"/>
      <c r="L955" s="12"/>
      <c r="M955" s="13"/>
      <c r="N955" s="13"/>
      <c r="O955" s="13"/>
      <c r="P955" s="13"/>
      <c r="Q955" s="13"/>
      <c r="R955" s="13"/>
      <c r="S955" s="13"/>
      <c r="T955" s="16" t="e">
        <f t="shared" si="14"/>
        <v>#DIV/0!</v>
      </c>
    </row>
    <row r="956" spans="1:20">
      <c r="A956" s="11">
        <v>68522</v>
      </c>
      <c r="B956" s="11" t="s">
        <v>826</v>
      </c>
      <c r="C956" s="11" t="s">
        <v>875</v>
      </c>
      <c r="D956" s="13"/>
      <c r="E956" s="13"/>
      <c r="F956" s="13"/>
      <c r="G956" s="13"/>
      <c r="H956" s="12"/>
      <c r="I956" s="13"/>
      <c r="J956" s="13"/>
      <c r="K956" s="13"/>
      <c r="L956" s="12"/>
      <c r="M956" s="13"/>
      <c r="N956" s="13"/>
      <c r="O956" s="13"/>
      <c r="P956" s="13"/>
      <c r="Q956" s="13"/>
      <c r="R956" s="13"/>
      <c r="S956" s="13"/>
      <c r="T956" s="16" t="e">
        <f t="shared" si="14"/>
        <v>#DIV/0!</v>
      </c>
    </row>
    <row r="957" spans="1:20">
      <c r="A957" s="11">
        <v>68524</v>
      </c>
      <c r="B957" s="11" t="s">
        <v>826</v>
      </c>
      <c r="C957" s="11" t="s">
        <v>876</v>
      </c>
      <c r="D957" s="13"/>
      <c r="E957" s="13"/>
      <c r="F957" s="13"/>
      <c r="G957" s="13"/>
      <c r="H957" s="12"/>
      <c r="I957" s="13"/>
      <c r="J957" s="13"/>
      <c r="K957" s="13"/>
      <c r="L957" s="12"/>
      <c r="M957" s="31"/>
      <c r="N957" s="13"/>
      <c r="O957" s="13"/>
      <c r="P957" s="13"/>
      <c r="Q957" s="13"/>
      <c r="R957" s="13"/>
      <c r="S957" s="13"/>
      <c r="T957" s="16" t="e">
        <f t="shared" si="14"/>
        <v>#DIV/0!</v>
      </c>
    </row>
    <row r="958" spans="1:20">
      <c r="A958" s="11">
        <v>68533</v>
      </c>
      <c r="B958" s="11" t="s">
        <v>826</v>
      </c>
      <c r="C958" s="11" t="s">
        <v>877</v>
      </c>
      <c r="D958" s="13"/>
      <c r="E958" s="13"/>
      <c r="F958" s="13"/>
      <c r="G958" s="13"/>
      <c r="H958" s="12"/>
      <c r="I958" s="13"/>
      <c r="J958" s="13"/>
      <c r="K958" s="13"/>
      <c r="L958" s="12"/>
      <c r="M958" s="13"/>
      <c r="N958" s="13"/>
      <c r="O958" s="13"/>
      <c r="P958" s="13"/>
      <c r="Q958" s="13"/>
      <c r="R958" s="13"/>
      <c r="S958" s="13"/>
      <c r="T958" s="16" t="e">
        <f t="shared" si="14"/>
        <v>#DIV/0!</v>
      </c>
    </row>
    <row r="959" spans="1:20">
      <c r="A959" s="11">
        <v>68547</v>
      </c>
      <c r="B959" s="11" t="s">
        <v>826</v>
      </c>
      <c r="C959" s="11" t="s">
        <v>878</v>
      </c>
      <c r="D959" s="13"/>
      <c r="E959" s="13"/>
      <c r="F959" s="13"/>
      <c r="G959" s="13"/>
      <c r="H959" s="12"/>
      <c r="I959" s="13"/>
      <c r="J959" s="13"/>
      <c r="K959" s="13"/>
      <c r="L959" s="12"/>
      <c r="M959" s="13"/>
      <c r="N959" s="13"/>
      <c r="O959" s="13"/>
      <c r="P959" s="13"/>
      <c r="Q959" s="13"/>
      <c r="R959" s="13"/>
      <c r="S959" s="13"/>
      <c r="T959" s="16" t="e">
        <f t="shared" si="14"/>
        <v>#DIV/0!</v>
      </c>
    </row>
    <row r="960" spans="1:20">
      <c r="A960" s="11">
        <v>68549</v>
      </c>
      <c r="B960" s="11" t="s">
        <v>826</v>
      </c>
      <c r="C960" s="11" t="s">
        <v>879</v>
      </c>
      <c r="D960" s="13"/>
      <c r="E960" s="13"/>
      <c r="F960" s="13"/>
      <c r="G960" s="13"/>
      <c r="H960" s="12"/>
      <c r="I960" s="13"/>
      <c r="J960" s="13"/>
      <c r="K960" s="13"/>
      <c r="L960" s="12"/>
      <c r="M960" s="13"/>
      <c r="N960" s="13"/>
      <c r="O960" s="13"/>
      <c r="P960" s="13"/>
      <c r="Q960" s="13"/>
      <c r="R960" s="13"/>
      <c r="S960" s="13"/>
      <c r="T960" s="16" t="e">
        <f t="shared" si="14"/>
        <v>#DIV/0!</v>
      </c>
    </row>
    <row r="961" spans="1:20">
      <c r="A961" s="11">
        <v>68572</v>
      </c>
      <c r="B961" s="11" t="s">
        <v>826</v>
      </c>
      <c r="C961" s="11" t="s">
        <v>880</v>
      </c>
      <c r="D961" s="13"/>
      <c r="E961" s="13"/>
      <c r="F961" s="13"/>
      <c r="G961" s="13"/>
      <c r="H961" s="12"/>
      <c r="I961" s="13"/>
      <c r="J961" s="13"/>
      <c r="K961" s="13"/>
      <c r="L961" s="12"/>
      <c r="M961" s="13"/>
      <c r="N961" s="13"/>
      <c r="O961" s="13"/>
      <c r="P961" s="13"/>
      <c r="Q961" s="13"/>
      <c r="R961" s="13"/>
      <c r="S961" s="13"/>
      <c r="T961" s="16" t="e">
        <f t="shared" si="14"/>
        <v>#DIV/0!</v>
      </c>
    </row>
    <row r="962" spans="1:20">
      <c r="A962" s="11">
        <v>68573</v>
      </c>
      <c r="B962" s="11" t="s">
        <v>826</v>
      </c>
      <c r="C962" s="11" t="s">
        <v>881</v>
      </c>
      <c r="D962" s="13"/>
      <c r="E962" s="13"/>
      <c r="F962" s="13"/>
      <c r="G962" s="13"/>
      <c r="H962" s="12"/>
      <c r="I962" s="13"/>
      <c r="J962" s="13"/>
      <c r="K962" s="13"/>
      <c r="L962" s="12"/>
      <c r="M962" s="13"/>
      <c r="N962" s="13"/>
      <c r="O962" s="13"/>
      <c r="P962" s="13"/>
      <c r="Q962" s="13"/>
      <c r="R962" s="13"/>
      <c r="S962" s="13"/>
      <c r="T962" s="16" t="e">
        <f t="shared" si="14"/>
        <v>#DIV/0!</v>
      </c>
    </row>
    <row r="963" spans="1:20">
      <c r="A963" s="11">
        <v>68575</v>
      </c>
      <c r="B963" s="11" t="s">
        <v>826</v>
      </c>
      <c r="C963" s="11" t="s">
        <v>882</v>
      </c>
      <c r="D963" s="13"/>
      <c r="E963" s="13"/>
      <c r="F963" s="13"/>
      <c r="G963" s="13"/>
      <c r="H963" s="12"/>
      <c r="I963" s="13"/>
      <c r="J963" s="13"/>
      <c r="K963" s="13"/>
      <c r="L963" s="12"/>
      <c r="M963" s="13"/>
      <c r="N963" s="13"/>
      <c r="O963" s="13"/>
      <c r="P963" s="13"/>
      <c r="Q963" s="13"/>
      <c r="R963" s="13"/>
      <c r="S963" s="13"/>
      <c r="T963" s="16" t="e">
        <f t="shared" si="14"/>
        <v>#DIV/0!</v>
      </c>
    </row>
    <row r="964" spans="1:20">
      <c r="A964" s="11">
        <v>68615</v>
      </c>
      <c r="B964" s="11" t="s">
        <v>826</v>
      </c>
      <c r="C964" s="11" t="s">
        <v>100</v>
      </c>
      <c r="D964" s="13"/>
      <c r="E964" s="13"/>
      <c r="F964" s="13"/>
      <c r="G964" s="13"/>
      <c r="H964" s="12"/>
      <c r="I964" s="13"/>
      <c r="J964" s="13"/>
      <c r="K964" s="13"/>
      <c r="L964" s="12"/>
      <c r="M964" s="13"/>
      <c r="N964" s="13"/>
      <c r="O964" s="13"/>
      <c r="P964" s="13"/>
      <c r="Q964" s="13"/>
      <c r="R964" s="13"/>
      <c r="S964" s="13"/>
      <c r="T964" s="16" t="e">
        <f t="shared" si="14"/>
        <v>#DIV/0!</v>
      </c>
    </row>
    <row r="965" spans="1:20">
      <c r="A965" s="11">
        <v>68655</v>
      </c>
      <c r="B965" s="11" t="s">
        <v>826</v>
      </c>
      <c r="C965" s="11" t="s">
        <v>883</v>
      </c>
      <c r="D965" s="13"/>
      <c r="E965" s="13"/>
      <c r="F965" s="13"/>
      <c r="G965" s="13"/>
      <c r="H965" s="12"/>
      <c r="I965" s="13"/>
      <c r="J965" s="13"/>
      <c r="K965" s="13"/>
      <c r="L965" s="12"/>
      <c r="M965" s="13"/>
      <c r="N965" s="13"/>
      <c r="O965" s="13"/>
      <c r="P965" s="13"/>
      <c r="Q965" s="13"/>
      <c r="R965" s="13"/>
      <c r="S965" s="13"/>
      <c r="T965" s="16" t="e">
        <f t="shared" si="14"/>
        <v>#DIV/0!</v>
      </c>
    </row>
    <row r="966" spans="1:20">
      <c r="A966" s="11">
        <v>68669</v>
      </c>
      <c r="B966" s="11" t="s">
        <v>826</v>
      </c>
      <c r="C966" s="11" t="s">
        <v>884</v>
      </c>
      <c r="D966" s="13"/>
      <c r="E966" s="13"/>
      <c r="F966" s="13"/>
      <c r="G966" s="13"/>
      <c r="H966" s="12"/>
      <c r="I966" s="13"/>
      <c r="J966" s="13"/>
      <c r="K966" s="13"/>
      <c r="L966" s="12"/>
      <c r="M966" s="13"/>
      <c r="N966" s="13"/>
      <c r="O966" s="13"/>
      <c r="P966" s="13"/>
      <c r="Q966" s="13"/>
      <c r="R966" s="13"/>
      <c r="S966" s="13"/>
      <c r="T966" s="16" t="e">
        <f t="shared" si="14"/>
        <v>#DIV/0!</v>
      </c>
    </row>
    <row r="967" spans="1:20">
      <c r="A967" s="11">
        <v>68673</v>
      </c>
      <c r="B967" s="11" t="s">
        <v>826</v>
      </c>
      <c r="C967" s="11" t="s">
        <v>885</v>
      </c>
      <c r="D967" s="13"/>
      <c r="E967" s="13"/>
      <c r="F967" s="13"/>
      <c r="G967" s="13"/>
      <c r="H967" s="12"/>
      <c r="I967" s="13"/>
      <c r="J967" s="13"/>
      <c r="K967" s="13"/>
      <c r="L967" s="12"/>
      <c r="M967" s="13"/>
      <c r="N967" s="13"/>
      <c r="O967" s="13"/>
      <c r="P967" s="13"/>
      <c r="Q967" s="13"/>
      <c r="R967" s="13"/>
      <c r="S967" s="13"/>
      <c r="T967" s="16" t="e">
        <f t="shared" si="14"/>
        <v>#DIV/0!</v>
      </c>
    </row>
    <row r="968" spans="1:20">
      <c r="A968" s="11">
        <v>68679</v>
      </c>
      <c r="B968" s="11" t="s">
        <v>826</v>
      </c>
      <c r="C968" s="11" t="s">
        <v>886</v>
      </c>
      <c r="D968" s="13"/>
      <c r="E968" s="13"/>
      <c r="F968" s="13"/>
      <c r="G968" s="13"/>
      <c r="H968" s="12"/>
      <c r="I968" s="13"/>
      <c r="J968" s="13"/>
      <c r="K968" s="13"/>
      <c r="L968" s="12"/>
      <c r="M968" s="13"/>
      <c r="N968" s="13"/>
      <c r="O968" s="13"/>
      <c r="P968" s="13"/>
      <c r="Q968" s="13"/>
      <c r="R968" s="13"/>
      <c r="S968" s="13"/>
      <c r="T968" s="16" t="e">
        <f t="shared" ref="T968:T1031" si="15">AVERAGE(D968:Q968)</f>
        <v>#DIV/0!</v>
      </c>
    </row>
    <row r="969" spans="1:20">
      <c r="A969" s="11">
        <v>68682</v>
      </c>
      <c r="B969" s="11" t="s">
        <v>826</v>
      </c>
      <c r="C969" s="11" t="s">
        <v>887</v>
      </c>
      <c r="D969" s="13"/>
      <c r="E969" s="13"/>
      <c r="F969" s="13"/>
      <c r="G969" s="13"/>
      <c r="H969" s="12"/>
      <c r="I969" s="13"/>
      <c r="J969" s="13"/>
      <c r="K969" s="13"/>
      <c r="L969" s="12"/>
      <c r="M969" s="13"/>
      <c r="N969" s="13"/>
      <c r="O969" s="13"/>
      <c r="P969" s="13"/>
      <c r="Q969" s="13"/>
      <c r="R969" s="13"/>
      <c r="S969" s="13"/>
      <c r="T969" s="16" t="e">
        <f t="shared" si="15"/>
        <v>#DIV/0!</v>
      </c>
    </row>
    <row r="970" spans="1:20">
      <c r="A970" s="11">
        <v>68684</v>
      </c>
      <c r="B970" s="11" t="s">
        <v>826</v>
      </c>
      <c r="C970" s="11" t="s">
        <v>888</v>
      </c>
      <c r="D970" s="13"/>
      <c r="E970" s="13"/>
      <c r="F970" s="13"/>
      <c r="G970" s="13"/>
      <c r="H970" s="12"/>
      <c r="I970" s="13"/>
      <c r="J970" s="13"/>
      <c r="K970" s="13"/>
      <c r="L970" s="12"/>
      <c r="M970" s="13"/>
      <c r="N970" s="13"/>
      <c r="O970" s="13"/>
      <c r="P970" s="13"/>
      <c r="Q970" s="13"/>
      <c r="R970" s="13"/>
      <c r="S970" s="13"/>
      <c r="T970" s="16" t="e">
        <f t="shared" si="15"/>
        <v>#DIV/0!</v>
      </c>
    </row>
    <row r="971" spans="1:20">
      <c r="A971" s="11">
        <v>68686</v>
      </c>
      <c r="B971" s="11" t="s">
        <v>826</v>
      </c>
      <c r="C971" s="11" t="s">
        <v>889</v>
      </c>
      <c r="D971" s="13"/>
      <c r="E971" s="13"/>
      <c r="F971" s="13"/>
      <c r="G971" s="13"/>
      <c r="H971" s="12"/>
      <c r="I971" s="13"/>
      <c r="J971" s="13"/>
      <c r="K971" s="13"/>
      <c r="L971" s="12"/>
      <c r="M971" s="13"/>
      <c r="N971" s="13"/>
      <c r="O971" s="13"/>
      <c r="P971" s="13"/>
      <c r="Q971" s="13"/>
      <c r="R971" s="13"/>
      <c r="S971" s="13"/>
      <c r="T971" s="16" t="e">
        <f t="shared" si="15"/>
        <v>#DIV/0!</v>
      </c>
    </row>
    <row r="972" spans="1:20">
      <c r="A972" s="11">
        <v>68689</v>
      </c>
      <c r="B972" s="11" t="s">
        <v>826</v>
      </c>
      <c r="C972" s="11" t="s">
        <v>890</v>
      </c>
      <c r="D972" s="13"/>
      <c r="E972" s="13"/>
      <c r="F972" s="13"/>
      <c r="G972" s="13"/>
      <c r="H972" s="12"/>
      <c r="I972" s="13"/>
      <c r="J972" s="13"/>
      <c r="K972" s="13"/>
      <c r="L972" s="12"/>
      <c r="M972" s="13"/>
      <c r="N972" s="13"/>
      <c r="O972" s="13"/>
      <c r="P972" s="13"/>
      <c r="Q972" s="13"/>
      <c r="R972" s="13"/>
      <c r="S972" s="13"/>
      <c r="T972" s="16" t="e">
        <f t="shared" si="15"/>
        <v>#DIV/0!</v>
      </c>
    </row>
    <row r="973" spans="1:20">
      <c r="A973" s="11">
        <v>68705</v>
      </c>
      <c r="B973" s="11" t="s">
        <v>826</v>
      </c>
      <c r="C973" s="11" t="s">
        <v>116</v>
      </c>
      <c r="D973" s="13"/>
      <c r="E973" s="13"/>
      <c r="F973" s="13"/>
      <c r="G973" s="13"/>
      <c r="H973" s="12"/>
      <c r="I973" s="13"/>
      <c r="J973" s="13"/>
      <c r="K973" s="13"/>
      <c r="L973" s="12"/>
      <c r="M973" s="13"/>
      <c r="N973" s="13"/>
      <c r="O973" s="13"/>
      <c r="P973" s="13"/>
      <c r="Q973" s="13"/>
      <c r="R973" s="13"/>
      <c r="S973" s="13"/>
      <c r="T973" s="16" t="e">
        <f t="shared" si="15"/>
        <v>#DIV/0!</v>
      </c>
    </row>
    <row r="974" spans="1:20">
      <c r="A974" s="11">
        <v>68720</v>
      </c>
      <c r="B974" s="11" t="s">
        <v>826</v>
      </c>
      <c r="C974" s="11" t="s">
        <v>891</v>
      </c>
      <c r="D974" s="13"/>
      <c r="E974" s="13"/>
      <c r="F974" s="13"/>
      <c r="G974" s="13"/>
      <c r="H974" s="12"/>
      <c r="I974" s="13"/>
      <c r="J974" s="13"/>
      <c r="K974" s="13"/>
      <c r="L974" s="12"/>
      <c r="M974" s="13"/>
      <c r="N974" s="13"/>
      <c r="O974" s="13"/>
      <c r="P974" s="13"/>
      <c r="Q974" s="13"/>
      <c r="R974" s="13"/>
      <c r="S974" s="13"/>
      <c r="T974" s="16" t="e">
        <f t="shared" si="15"/>
        <v>#DIV/0!</v>
      </c>
    </row>
    <row r="975" spans="1:20">
      <c r="A975" s="11">
        <v>68745</v>
      </c>
      <c r="B975" s="11" t="s">
        <v>826</v>
      </c>
      <c r="C975" s="11" t="s">
        <v>892</v>
      </c>
      <c r="D975" s="13"/>
      <c r="E975" s="13"/>
      <c r="F975" s="13"/>
      <c r="G975" s="13"/>
      <c r="H975" s="12"/>
      <c r="I975" s="13"/>
      <c r="J975" s="13"/>
      <c r="K975" s="13"/>
      <c r="L975" s="12"/>
      <c r="M975" s="13"/>
      <c r="N975" s="13"/>
      <c r="O975" s="13"/>
      <c r="P975" s="13"/>
      <c r="Q975" s="13"/>
      <c r="R975" s="13"/>
      <c r="S975" s="13"/>
      <c r="T975" s="16" t="e">
        <f t="shared" si="15"/>
        <v>#DIV/0!</v>
      </c>
    </row>
    <row r="976" spans="1:20">
      <c r="A976" s="11">
        <v>68755</v>
      </c>
      <c r="B976" s="11" t="s">
        <v>826</v>
      </c>
      <c r="C976" s="11" t="s">
        <v>893</v>
      </c>
      <c r="D976" s="13"/>
      <c r="E976" s="13"/>
      <c r="F976" s="13"/>
      <c r="G976" s="13"/>
      <c r="H976" s="12"/>
      <c r="I976" s="13"/>
      <c r="J976" s="13"/>
      <c r="K976" s="13"/>
      <c r="L976" s="12"/>
      <c r="M976" s="13"/>
      <c r="N976" s="13"/>
      <c r="O976" s="13"/>
      <c r="P976" s="13"/>
      <c r="Q976" s="13"/>
      <c r="R976" s="13"/>
      <c r="S976" s="13"/>
      <c r="T976" s="16" t="e">
        <f t="shared" si="15"/>
        <v>#DIV/0!</v>
      </c>
    </row>
    <row r="977" spans="1:20">
      <c r="A977" s="11">
        <v>68770</v>
      </c>
      <c r="B977" s="11" t="s">
        <v>826</v>
      </c>
      <c r="C977" s="11" t="s">
        <v>894</v>
      </c>
      <c r="D977" s="13"/>
      <c r="E977" s="13"/>
      <c r="F977" s="13"/>
      <c r="G977" s="13"/>
      <c r="H977" s="12"/>
      <c r="I977" s="13"/>
      <c r="J977" s="13"/>
      <c r="K977" s="13"/>
      <c r="L977" s="12"/>
      <c r="M977" s="13"/>
      <c r="N977" s="13"/>
      <c r="O977" s="13"/>
      <c r="P977" s="13"/>
      <c r="Q977" s="13"/>
      <c r="R977" s="13"/>
      <c r="S977" s="13"/>
      <c r="T977" s="16" t="e">
        <f t="shared" si="15"/>
        <v>#DIV/0!</v>
      </c>
    </row>
    <row r="978" spans="1:20">
      <c r="A978" s="11">
        <v>68773</v>
      </c>
      <c r="B978" s="11" t="s">
        <v>826</v>
      </c>
      <c r="C978" s="11" t="s">
        <v>407</v>
      </c>
      <c r="D978" s="13"/>
      <c r="E978" s="13"/>
      <c r="F978" s="13"/>
      <c r="G978" s="13"/>
      <c r="H978" s="12"/>
      <c r="I978" s="13"/>
      <c r="J978" s="13"/>
      <c r="K978" s="13"/>
      <c r="L978" s="12"/>
      <c r="M978" s="13"/>
      <c r="N978" s="13"/>
      <c r="O978" s="13"/>
      <c r="P978" s="13"/>
      <c r="Q978" s="13"/>
      <c r="R978" s="13"/>
      <c r="S978" s="13"/>
      <c r="T978" s="16" t="e">
        <f t="shared" si="15"/>
        <v>#DIV/0!</v>
      </c>
    </row>
    <row r="979" spans="1:20">
      <c r="A979" s="11">
        <v>68780</v>
      </c>
      <c r="B979" s="11" t="s">
        <v>826</v>
      </c>
      <c r="C979" s="11" t="s">
        <v>895</v>
      </c>
      <c r="D979" s="13"/>
      <c r="E979" s="13"/>
      <c r="F979" s="13"/>
      <c r="G979" s="13"/>
      <c r="H979" s="12"/>
      <c r="I979" s="13"/>
      <c r="J979" s="13"/>
      <c r="K979" s="13"/>
      <c r="L979" s="12"/>
      <c r="M979" s="13"/>
      <c r="N979" s="13"/>
      <c r="O979" s="13"/>
      <c r="P979" s="13"/>
      <c r="Q979" s="13"/>
      <c r="R979" s="13"/>
      <c r="S979" s="13"/>
      <c r="T979" s="16" t="e">
        <f t="shared" si="15"/>
        <v>#DIV/0!</v>
      </c>
    </row>
    <row r="980" spans="1:20">
      <c r="A980" s="11">
        <v>68820</v>
      </c>
      <c r="B980" s="11" t="s">
        <v>826</v>
      </c>
      <c r="C980" s="11" t="s">
        <v>896</v>
      </c>
      <c r="D980" s="13"/>
      <c r="E980" s="13"/>
      <c r="F980" s="13"/>
      <c r="G980" s="13"/>
      <c r="H980" s="12"/>
      <c r="I980" s="13"/>
      <c r="J980" s="13"/>
      <c r="K980" s="13"/>
      <c r="L980" s="12"/>
      <c r="M980" s="13"/>
      <c r="N980" s="13"/>
      <c r="O980" s="13"/>
      <c r="P980" s="13"/>
      <c r="Q980" s="13"/>
      <c r="R980" s="13"/>
      <c r="S980" s="13"/>
      <c r="T980" s="16" t="e">
        <f t="shared" si="15"/>
        <v>#DIV/0!</v>
      </c>
    </row>
    <row r="981" spans="1:20">
      <c r="A981" s="11">
        <v>68855</v>
      </c>
      <c r="B981" s="11" t="s">
        <v>826</v>
      </c>
      <c r="C981" s="11" t="s">
        <v>897</v>
      </c>
      <c r="D981" s="13"/>
      <c r="E981" s="13"/>
      <c r="F981" s="13"/>
      <c r="G981" s="13"/>
      <c r="H981" s="12"/>
      <c r="I981" s="13"/>
      <c r="J981" s="13"/>
      <c r="K981" s="13"/>
      <c r="L981" s="12"/>
      <c r="M981" s="13"/>
      <c r="N981" s="13"/>
      <c r="O981" s="13"/>
      <c r="P981" s="13"/>
      <c r="Q981" s="13"/>
      <c r="R981" s="13"/>
      <c r="S981" s="13"/>
      <c r="T981" s="16" t="e">
        <f t="shared" si="15"/>
        <v>#DIV/0!</v>
      </c>
    </row>
    <row r="982" spans="1:20">
      <c r="A982" s="11">
        <v>68861</v>
      </c>
      <c r="B982" s="11" t="s">
        <v>826</v>
      </c>
      <c r="C982" s="11" t="s">
        <v>898</v>
      </c>
      <c r="D982" s="13"/>
      <c r="E982" s="13"/>
      <c r="F982" s="13"/>
      <c r="G982" s="13"/>
      <c r="H982" s="12"/>
      <c r="I982" s="13"/>
      <c r="J982" s="13"/>
      <c r="K982" s="13"/>
      <c r="L982" s="12"/>
      <c r="M982" s="13"/>
      <c r="N982" s="13"/>
      <c r="O982" s="13"/>
      <c r="P982" s="13"/>
      <c r="Q982" s="13"/>
      <c r="R982" s="13"/>
      <c r="S982" s="13"/>
      <c r="T982" s="16" t="e">
        <f t="shared" si="15"/>
        <v>#DIV/0!</v>
      </c>
    </row>
    <row r="983" spans="1:20">
      <c r="A983" s="11">
        <v>68867</v>
      </c>
      <c r="B983" s="11" t="s">
        <v>826</v>
      </c>
      <c r="C983" s="11" t="s">
        <v>899</v>
      </c>
      <c r="D983" s="13"/>
      <c r="E983" s="13"/>
      <c r="F983" s="13"/>
      <c r="G983" s="13"/>
      <c r="H983" s="12"/>
      <c r="I983" s="13"/>
      <c r="J983" s="13"/>
      <c r="K983" s="13"/>
      <c r="L983" s="12"/>
      <c r="M983" s="13"/>
      <c r="N983" s="13"/>
      <c r="O983" s="13"/>
      <c r="P983" s="13"/>
      <c r="Q983" s="13"/>
      <c r="R983" s="13"/>
      <c r="S983" s="13"/>
      <c r="T983" s="16" t="e">
        <f t="shared" si="15"/>
        <v>#DIV/0!</v>
      </c>
    </row>
    <row r="984" spans="1:20">
      <c r="A984" s="11">
        <v>68872</v>
      </c>
      <c r="B984" s="11" t="s">
        <v>826</v>
      </c>
      <c r="C984" s="11" t="s">
        <v>210</v>
      </c>
      <c r="D984" s="13"/>
      <c r="E984" s="13"/>
      <c r="F984" s="13"/>
      <c r="G984" s="13"/>
      <c r="H984" s="12"/>
      <c r="I984" s="13"/>
      <c r="J984" s="13"/>
      <c r="K984" s="13"/>
      <c r="L984" s="12"/>
      <c r="M984" s="13"/>
      <c r="N984" s="13"/>
      <c r="O984" s="13"/>
      <c r="P984" s="13"/>
      <c r="Q984" s="13"/>
      <c r="R984" s="13"/>
      <c r="S984" s="13"/>
      <c r="T984" s="16" t="e">
        <f t="shared" si="15"/>
        <v>#DIV/0!</v>
      </c>
    </row>
    <row r="985" spans="1:20">
      <c r="A985" s="11">
        <v>68895</v>
      </c>
      <c r="B985" s="11" t="s">
        <v>826</v>
      </c>
      <c r="C985" s="11" t="s">
        <v>900</v>
      </c>
      <c r="D985" s="13"/>
      <c r="E985" s="13"/>
      <c r="F985" s="13"/>
      <c r="G985" s="13"/>
      <c r="H985" s="12"/>
      <c r="I985" s="13"/>
      <c r="J985" s="13"/>
      <c r="K985" s="13"/>
      <c r="L985" s="12"/>
      <c r="M985" s="13"/>
      <c r="N985" s="13"/>
      <c r="O985" s="13"/>
      <c r="P985" s="13"/>
      <c r="Q985" s="13"/>
      <c r="R985" s="13"/>
      <c r="S985" s="13"/>
      <c r="T985" s="16" t="e">
        <f t="shared" si="15"/>
        <v>#DIV/0!</v>
      </c>
    </row>
    <row r="986" spans="1:20">
      <c r="A986" s="11">
        <v>70001</v>
      </c>
      <c r="B986" s="11" t="s">
        <v>407</v>
      </c>
      <c r="C986" s="11" t="s">
        <v>901</v>
      </c>
      <c r="D986" s="13"/>
      <c r="E986" s="13"/>
      <c r="F986" s="13"/>
      <c r="G986" s="13"/>
      <c r="H986" s="12"/>
      <c r="I986" s="13"/>
      <c r="J986" s="13"/>
      <c r="K986" s="13"/>
      <c r="L986" s="12"/>
      <c r="M986" s="13"/>
      <c r="N986" s="13"/>
      <c r="O986" s="13"/>
      <c r="P986" s="13"/>
      <c r="Q986" s="13"/>
      <c r="R986" s="13"/>
      <c r="S986" s="13"/>
      <c r="T986" s="16" t="e">
        <f t="shared" si="15"/>
        <v>#DIV/0!</v>
      </c>
    </row>
    <row r="987" spans="1:20">
      <c r="A987" s="11">
        <v>70110</v>
      </c>
      <c r="B987" s="11" t="s">
        <v>407</v>
      </c>
      <c r="C987" s="11" t="s">
        <v>221</v>
      </c>
      <c r="D987" s="13"/>
      <c r="E987" s="13"/>
      <c r="F987" s="13"/>
      <c r="G987" s="13"/>
      <c r="H987" s="12"/>
      <c r="I987" s="13"/>
      <c r="J987" s="13"/>
      <c r="K987" s="13"/>
      <c r="L987" s="12"/>
      <c r="M987" s="13"/>
      <c r="N987" s="13"/>
      <c r="O987" s="13"/>
      <c r="P987" s="13"/>
      <c r="Q987" s="13"/>
      <c r="R987" s="13"/>
      <c r="S987" s="13"/>
      <c r="T987" s="16" t="e">
        <f t="shared" si="15"/>
        <v>#DIV/0!</v>
      </c>
    </row>
    <row r="988" spans="1:20">
      <c r="A988" s="11">
        <v>70124</v>
      </c>
      <c r="B988" s="11" t="s">
        <v>407</v>
      </c>
      <c r="C988" s="11" t="s">
        <v>902</v>
      </c>
      <c r="D988" s="13"/>
      <c r="E988" s="13"/>
      <c r="F988" s="13"/>
      <c r="G988" s="13"/>
      <c r="H988" s="12"/>
      <c r="I988" s="13"/>
      <c r="J988" s="13"/>
      <c r="K988" s="13"/>
      <c r="L988" s="12"/>
      <c r="M988" s="13"/>
      <c r="N988" s="13"/>
      <c r="O988" s="13"/>
      <c r="P988" s="13"/>
      <c r="Q988" s="13"/>
      <c r="R988" s="13"/>
      <c r="S988" s="13"/>
      <c r="T988" s="16" t="e">
        <f t="shared" si="15"/>
        <v>#DIV/0!</v>
      </c>
    </row>
    <row r="989" spans="1:20">
      <c r="A989" s="11">
        <v>70204</v>
      </c>
      <c r="B989" s="11" t="s">
        <v>407</v>
      </c>
      <c r="C989" s="11" t="s">
        <v>903</v>
      </c>
      <c r="D989" s="13"/>
      <c r="E989" s="13"/>
      <c r="F989" s="13"/>
      <c r="G989" s="13"/>
      <c r="H989" s="12"/>
      <c r="I989" s="13"/>
      <c r="J989" s="13"/>
      <c r="K989" s="13"/>
      <c r="L989" s="12"/>
      <c r="M989" s="13"/>
      <c r="N989" s="13"/>
      <c r="O989" s="13"/>
      <c r="P989" s="13"/>
      <c r="Q989" s="13"/>
      <c r="R989" s="13"/>
      <c r="S989" s="13"/>
      <c r="T989" s="16" t="e">
        <f t="shared" si="15"/>
        <v>#DIV/0!</v>
      </c>
    </row>
    <row r="990" spans="1:20">
      <c r="A990" s="11">
        <v>70215</v>
      </c>
      <c r="B990" s="11" t="s">
        <v>407</v>
      </c>
      <c r="C990" s="11" t="s">
        <v>904</v>
      </c>
      <c r="D990" s="13"/>
      <c r="E990" s="13"/>
      <c r="F990" s="13"/>
      <c r="G990" s="13"/>
      <c r="H990" s="12"/>
      <c r="I990" s="13"/>
      <c r="J990" s="13"/>
      <c r="K990" s="13"/>
      <c r="L990" s="12"/>
      <c r="M990" s="13"/>
      <c r="N990" s="13"/>
      <c r="O990" s="13"/>
      <c r="P990" s="13"/>
      <c r="Q990" s="13"/>
      <c r="R990" s="13"/>
      <c r="S990" s="13"/>
      <c r="T990" s="16" t="e">
        <f t="shared" si="15"/>
        <v>#DIV/0!</v>
      </c>
    </row>
    <row r="991" spans="1:20">
      <c r="A991" s="11">
        <v>70221</v>
      </c>
      <c r="B991" s="11" t="s">
        <v>407</v>
      </c>
      <c r="C991" s="11" t="s">
        <v>905</v>
      </c>
      <c r="D991" s="13"/>
      <c r="E991" s="13"/>
      <c r="F991" s="13"/>
      <c r="G991" s="13"/>
      <c r="H991" s="12"/>
      <c r="I991" s="13"/>
      <c r="J991" s="13"/>
      <c r="K991" s="13"/>
      <c r="L991" s="12"/>
      <c r="M991" s="13"/>
      <c r="N991" s="13"/>
      <c r="O991" s="13"/>
      <c r="P991" s="13"/>
      <c r="Q991" s="13"/>
      <c r="R991" s="13"/>
      <c r="S991" s="13"/>
      <c r="T991" s="16" t="e">
        <f t="shared" si="15"/>
        <v>#DIV/0!</v>
      </c>
    </row>
    <row r="992" spans="1:20">
      <c r="A992" s="11">
        <v>70230</v>
      </c>
      <c r="B992" s="11" t="s">
        <v>407</v>
      </c>
      <c r="C992" s="11" t="s">
        <v>906</v>
      </c>
      <c r="D992" s="13"/>
      <c r="E992" s="13"/>
      <c r="F992" s="13"/>
      <c r="G992" s="13"/>
      <c r="H992" s="12"/>
      <c r="I992" s="13"/>
      <c r="J992" s="13"/>
      <c r="K992" s="13"/>
      <c r="L992" s="12"/>
      <c r="M992" s="13"/>
      <c r="N992" s="13"/>
      <c r="O992" s="13"/>
      <c r="P992" s="13"/>
      <c r="Q992" s="13"/>
      <c r="R992" s="13"/>
      <c r="S992" s="13"/>
      <c r="T992" s="16" t="e">
        <f t="shared" si="15"/>
        <v>#DIV/0!</v>
      </c>
    </row>
    <row r="993" spans="1:20">
      <c r="A993" s="11">
        <v>70233</v>
      </c>
      <c r="B993" s="11" t="s">
        <v>407</v>
      </c>
      <c r="C993" s="11" t="s">
        <v>907</v>
      </c>
      <c r="D993" s="13"/>
      <c r="E993" s="13"/>
      <c r="F993" s="13"/>
      <c r="G993" s="13"/>
      <c r="H993" s="12"/>
      <c r="I993" s="13"/>
      <c r="J993" s="13"/>
      <c r="K993" s="13"/>
      <c r="L993" s="12"/>
      <c r="M993" s="13"/>
      <c r="N993" s="13"/>
      <c r="O993" s="13"/>
      <c r="P993" s="13"/>
      <c r="Q993" s="13"/>
      <c r="R993" s="13"/>
      <c r="S993" s="13"/>
      <c r="T993" s="16" t="e">
        <f t="shared" si="15"/>
        <v>#DIV/0!</v>
      </c>
    </row>
    <row r="994" spans="1:20">
      <c r="A994" s="11">
        <v>70235</v>
      </c>
      <c r="B994" s="11" t="s">
        <v>407</v>
      </c>
      <c r="C994" s="11" t="s">
        <v>908</v>
      </c>
      <c r="D994" s="13"/>
      <c r="E994" s="13"/>
      <c r="F994" s="13"/>
      <c r="G994" s="13"/>
      <c r="H994" s="12"/>
      <c r="I994" s="13"/>
      <c r="J994" s="13"/>
      <c r="K994" s="13"/>
      <c r="L994" s="12"/>
      <c r="M994" s="13"/>
      <c r="N994" s="13"/>
      <c r="O994" s="13"/>
      <c r="P994" s="13"/>
      <c r="Q994" s="13"/>
      <c r="R994" s="13"/>
      <c r="S994" s="13"/>
      <c r="T994" s="16" t="e">
        <f t="shared" si="15"/>
        <v>#DIV/0!</v>
      </c>
    </row>
    <row r="995" spans="1:20">
      <c r="A995" s="11">
        <v>70265</v>
      </c>
      <c r="B995" s="11" t="s">
        <v>407</v>
      </c>
      <c r="C995" s="11" t="s">
        <v>909</v>
      </c>
      <c r="D995" s="13"/>
      <c r="E995" s="13"/>
      <c r="F995" s="13"/>
      <c r="G995" s="13"/>
      <c r="H995" s="12"/>
      <c r="I995" s="13"/>
      <c r="J995" s="13"/>
      <c r="K995" s="13"/>
      <c r="L995" s="12"/>
      <c r="M995" s="13"/>
      <c r="N995" s="13"/>
      <c r="O995" s="13"/>
      <c r="P995" s="13"/>
      <c r="Q995" s="13"/>
      <c r="R995" s="13"/>
      <c r="S995" s="13"/>
      <c r="T995" s="16" t="e">
        <f t="shared" si="15"/>
        <v>#DIV/0!</v>
      </c>
    </row>
    <row r="996" spans="1:20">
      <c r="A996" s="11">
        <v>70400</v>
      </c>
      <c r="B996" s="11" t="s">
        <v>407</v>
      </c>
      <c r="C996" s="11" t="s">
        <v>81</v>
      </c>
      <c r="D996" s="13"/>
      <c r="E996" s="13"/>
      <c r="F996" s="13"/>
      <c r="G996" s="13"/>
      <c r="H996" s="12"/>
      <c r="I996" s="13"/>
      <c r="J996" s="13"/>
      <c r="K996" s="13"/>
      <c r="L996" s="12"/>
      <c r="M996" s="13"/>
      <c r="N996" s="13"/>
      <c r="O996" s="13"/>
      <c r="P996" s="13"/>
      <c r="Q996" s="13"/>
      <c r="R996" s="13"/>
      <c r="S996" s="13"/>
      <c r="T996" s="16" t="e">
        <f t="shared" si="15"/>
        <v>#DIV/0!</v>
      </c>
    </row>
    <row r="997" spans="1:20">
      <c r="A997" s="11">
        <v>70418</v>
      </c>
      <c r="B997" s="11" t="s">
        <v>407</v>
      </c>
      <c r="C997" s="11" t="s">
        <v>910</v>
      </c>
      <c r="D997" s="13"/>
      <c r="E997" s="13"/>
      <c r="F997" s="13"/>
      <c r="G997" s="13"/>
      <c r="H997" s="12"/>
      <c r="I997" s="13"/>
      <c r="J997" s="13"/>
      <c r="K997" s="13"/>
      <c r="L997" s="12"/>
      <c r="M997" s="13"/>
      <c r="N997" s="13"/>
      <c r="O997" s="13"/>
      <c r="P997" s="13"/>
      <c r="Q997" s="13"/>
      <c r="R997" s="13"/>
      <c r="S997" s="13"/>
      <c r="T997" s="16" t="e">
        <f t="shared" si="15"/>
        <v>#DIV/0!</v>
      </c>
    </row>
    <row r="998" spans="1:20">
      <c r="A998" s="11">
        <v>70429</v>
      </c>
      <c r="B998" s="11" t="s">
        <v>407</v>
      </c>
      <c r="C998" s="11" t="s">
        <v>911</v>
      </c>
      <c r="D998" s="13"/>
      <c r="E998" s="13"/>
      <c r="F998" s="13"/>
      <c r="G998" s="13"/>
      <c r="H998" s="12"/>
      <c r="I998" s="13"/>
      <c r="J998" s="13"/>
      <c r="K998" s="13"/>
      <c r="L998" s="12"/>
      <c r="M998" s="13"/>
      <c r="N998" s="13"/>
      <c r="O998" s="13"/>
      <c r="P998" s="13"/>
      <c r="Q998" s="13"/>
      <c r="R998" s="13"/>
      <c r="S998" s="13"/>
      <c r="T998" s="16" t="e">
        <f t="shared" si="15"/>
        <v>#DIV/0!</v>
      </c>
    </row>
    <row r="999" spans="1:20">
      <c r="A999" s="11">
        <v>70473</v>
      </c>
      <c r="B999" s="11" t="s">
        <v>407</v>
      </c>
      <c r="C999" s="11" t="s">
        <v>912</v>
      </c>
      <c r="D999" s="13"/>
      <c r="E999" s="13"/>
      <c r="F999" s="13"/>
      <c r="G999" s="13"/>
      <c r="H999" s="12"/>
      <c r="I999" s="13"/>
      <c r="J999" s="13"/>
      <c r="K999" s="13"/>
      <c r="L999" s="12"/>
      <c r="M999" s="13"/>
      <c r="N999" s="13"/>
      <c r="O999" s="13"/>
      <c r="P999" s="13"/>
      <c r="Q999" s="13"/>
      <c r="R999" s="13"/>
      <c r="S999" s="13"/>
      <c r="T999" s="16" t="e">
        <f t="shared" si="15"/>
        <v>#DIV/0!</v>
      </c>
    </row>
    <row r="1000" spans="1:20">
      <c r="A1000" s="11">
        <v>70508</v>
      </c>
      <c r="B1000" s="11" t="s">
        <v>407</v>
      </c>
      <c r="C1000" s="11" t="s">
        <v>913</v>
      </c>
      <c r="D1000" s="13"/>
      <c r="E1000" s="13"/>
      <c r="F1000" s="13"/>
      <c r="G1000" s="13"/>
      <c r="H1000" s="12"/>
      <c r="I1000" s="13"/>
      <c r="J1000" s="13"/>
      <c r="K1000" s="13"/>
      <c r="L1000" s="12"/>
      <c r="M1000" s="13"/>
      <c r="N1000" s="13"/>
      <c r="O1000" s="13"/>
      <c r="P1000" s="13"/>
      <c r="Q1000" s="13"/>
      <c r="R1000" s="13"/>
      <c r="S1000" s="13"/>
      <c r="T1000" s="16" t="e">
        <f t="shared" si="15"/>
        <v>#DIV/0!</v>
      </c>
    </row>
    <row r="1001" spans="1:20">
      <c r="A1001" s="11">
        <v>70523</v>
      </c>
      <c r="B1001" s="11" t="s">
        <v>407</v>
      </c>
      <c r="C1001" s="11" t="s">
        <v>914</v>
      </c>
      <c r="D1001" s="13"/>
      <c r="E1001" s="13"/>
      <c r="F1001" s="13"/>
      <c r="G1001" s="13"/>
      <c r="H1001" s="12"/>
      <c r="I1001" s="13"/>
      <c r="J1001" s="13"/>
      <c r="K1001" s="13"/>
      <c r="L1001" s="12"/>
      <c r="M1001" s="13"/>
      <c r="N1001" s="13"/>
      <c r="O1001" s="13"/>
      <c r="P1001" s="13"/>
      <c r="Q1001" s="13"/>
      <c r="R1001" s="13"/>
      <c r="S1001" s="13"/>
      <c r="T1001" s="16" t="e">
        <f t="shared" si="15"/>
        <v>#DIV/0!</v>
      </c>
    </row>
    <row r="1002" spans="1:20">
      <c r="A1002" s="11">
        <v>70670</v>
      </c>
      <c r="B1002" s="11" t="s">
        <v>407</v>
      </c>
      <c r="C1002" s="11" t="s">
        <v>915</v>
      </c>
      <c r="D1002" s="13"/>
      <c r="E1002" s="13"/>
      <c r="F1002" s="13"/>
      <c r="G1002" s="13"/>
      <c r="H1002" s="12"/>
      <c r="I1002" s="13"/>
      <c r="J1002" s="13"/>
      <c r="K1002" s="13"/>
      <c r="L1002" s="12"/>
      <c r="M1002" s="13"/>
      <c r="N1002" s="13"/>
      <c r="O1002" s="13"/>
      <c r="P1002" s="13"/>
      <c r="Q1002" s="13"/>
      <c r="R1002" s="13"/>
      <c r="S1002" s="13"/>
      <c r="T1002" s="16" t="e">
        <f t="shared" si="15"/>
        <v>#DIV/0!</v>
      </c>
    </row>
    <row r="1003" spans="1:20">
      <c r="A1003" s="11">
        <v>70678</v>
      </c>
      <c r="B1003" s="11" t="s">
        <v>407</v>
      </c>
      <c r="C1003" s="11" t="s">
        <v>916</v>
      </c>
      <c r="D1003" s="13"/>
      <c r="E1003" s="13"/>
      <c r="F1003" s="13"/>
      <c r="G1003" s="13"/>
      <c r="H1003" s="12"/>
      <c r="I1003" s="13"/>
      <c r="J1003" s="13"/>
      <c r="K1003" s="13"/>
      <c r="L1003" s="12"/>
      <c r="M1003" s="13"/>
      <c r="N1003" s="13"/>
      <c r="O1003" s="13"/>
      <c r="P1003" s="13"/>
      <c r="Q1003" s="13"/>
      <c r="R1003" s="13"/>
      <c r="S1003" s="13"/>
      <c r="T1003" s="16" t="e">
        <f t="shared" si="15"/>
        <v>#DIV/0!</v>
      </c>
    </row>
    <row r="1004" spans="1:20">
      <c r="A1004" s="11">
        <v>70702</v>
      </c>
      <c r="B1004" s="11" t="s">
        <v>407</v>
      </c>
      <c r="C1004" s="11" t="s">
        <v>917</v>
      </c>
      <c r="D1004" s="13"/>
      <c r="E1004" s="13"/>
      <c r="F1004" s="13"/>
      <c r="G1004" s="13"/>
      <c r="H1004" s="12"/>
      <c r="I1004" s="13"/>
      <c r="J1004" s="13"/>
      <c r="K1004" s="13"/>
      <c r="L1004" s="12"/>
      <c r="M1004" s="13"/>
      <c r="N1004" s="13"/>
      <c r="O1004" s="13"/>
      <c r="P1004" s="13"/>
      <c r="Q1004" s="13"/>
      <c r="R1004" s="13"/>
      <c r="S1004" s="13"/>
      <c r="T1004" s="16" t="e">
        <f t="shared" si="15"/>
        <v>#DIV/0!</v>
      </c>
    </row>
    <row r="1005" spans="1:20">
      <c r="A1005" s="11">
        <v>70708</v>
      </c>
      <c r="B1005" s="11" t="s">
        <v>407</v>
      </c>
      <c r="C1005" s="11" t="s">
        <v>918</v>
      </c>
      <c r="D1005" s="13"/>
      <c r="E1005" s="13"/>
      <c r="F1005" s="13"/>
      <c r="G1005" s="13"/>
      <c r="H1005" s="12"/>
      <c r="I1005" s="13"/>
      <c r="J1005" s="13"/>
      <c r="K1005" s="13"/>
      <c r="L1005" s="12"/>
      <c r="M1005" s="13"/>
      <c r="N1005" s="13"/>
      <c r="O1005" s="13"/>
      <c r="P1005" s="13"/>
      <c r="Q1005" s="13"/>
      <c r="R1005" s="13"/>
      <c r="S1005" s="13"/>
      <c r="T1005" s="16" t="e">
        <f t="shared" si="15"/>
        <v>#DIV/0!</v>
      </c>
    </row>
    <row r="1006" spans="1:20">
      <c r="A1006" s="11">
        <v>70713</v>
      </c>
      <c r="B1006" s="11" t="s">
        <v>407</v>
      </c>
      <c r="C1006" s="11" t="s">
        <v>919</v>
      </c>
      <c r="D1006" s="13"/>
      <c r="E1006" s="13"/>
      <c r="F1006" s="13"/>
      <c r="G1006" s="13"/>
      <c r="H1006" s="12"/>
      <c r="I1006" s="13"/>
      <c r="J1006" s="13"/>
      <c r="K1006" s="13"/>
      <c r="L1006" s="12"/>
      <c r="M1006" s="13"/>
      <c r="N1006" s="13"/>
      <c r="O1006" s="13"/>
      <c r="P1006" s="13"/>
      <c r="Q1006" s="13"/>
      <c r="R1006" s="13"/>
      <c r="S1006" s="13"/>
      <c r="T1006" s="16" t="e">
        <f t="shared" si="15"/>
        <v>#DIV/0!</v>
      </c>
    </row>
    <row r="1007" spans="1:20">
      <c r="A1007" s="11">
        <v>70717</v>
      </c>
      <c r="B1007" s="11" t="s">
        <v>407</v>
      </c>
      <c r="C1007" s="11" t="s">
        <v>111</v>
      </c>
      <c r="D1007" s="13"/>
      <c r="E1007" s="13"/>
      <c r="F1007" s="13"/>
      <c r="G1007" s="13"/>
      <c r="H1007" s="12"/>
      <c r="I1007" s="13"/>
      <c r="J1007" s="13"/>
      <c r="K1007" s="13"/>
      <c r="L1007" s="12"/>
      <c r="M1007" s="13"/>
      <c r="N1007" s="13"/>
      <c r="O1007" s="13"/>
      <c r="P1007" s="13"/>
      <c r="Q1007" s="13"/>
      <c r="R1007" s="13"/>
      <c r="S1007" s="13"/>
      <c r="T1007" s="16" t="e">
        <f t="shared" si="15"/>
        <v>#DIV/0!</v>
      </c>
    </row>
    <row r="1008" spans="1:20">
      <c r="A1008" s="11">
        <v>70742</v>
      </c>
      <c r="B1008" s="11" t="s">
        <v>407</v>
      </c>
      <c r="C1008" s="11" t="s">
        <v>920</v>
      </c>
      <c r="D1008" s="13"/>
      <c r="E1008" s="13"/>
      <c r="F1008" s="13"/>
      <c r="G1008" s="13"/>
      <c r="H1008" s="12"/>
      <c r="I1008" s="13"/>
      <c r="J1008" s="13"/>
      <c r="K1008" s="13"/>
      <c r="L1008" s="12"/>
      <c r="M1008" s="13"/>
      <c r="N1008" s="13"/>
      <c r="O1008" s="13"/>
      <c r="P1008" s="13"/>
      <c r="Q1008" s="13"/>
      <c r="R1008" s="13"/>
      <c r="S1008" s="13"/>
      <c r="T1008" s="16" t="e">
        <f t="shared" si="15"/>
        <v>#DIV/0!</v>
      </c>
    </row>
    <row r="1009" spans="1:20">
      <c r="A1009" s="11">
        <v>70771</v>
      </c>
      <c r="B1009" s="11" t="s">
        <v>407</v>
      </c>
      <c r="C1009" s="11" t="s">
        <v>407</v>
      </c>
      <c r="D1009" s="13"/>
      <c r="E1009" s="13"/>
      <c r="F1009" s="13"/>
      <c r="G1009" s="13"/>
      <c r="H1009" s="12"/>
      <c r="I1009" s="13"/>
      <c r="J1009" s="13"/>
      <c r="K1009" s="13"/>
      <c r="L1009" s="12"/>
      <c r="M1009" s="13"/>
      <c r="N1009" s="13"/>
      <c r="O1009" s="13"/>
      <c r="P1009" s="13"/>
      <c r="Q1009" s="13"/>
      <c r="R1009" s="13"/>
      <c r="S1009" s="13"/>
      <c r="T1009" s="16" t="e">
        <f t="shared" si="15"/>
        <v>#DIV/0!</v>
      </c>
    </row>
    <row r="1010" spans="1:20">
      <c r="A1010" s="11">
        <v>70820</v>
      </c>
      <c r="B1010" s="11" t="s">
        <v>407</v>
      </c>
      <c r="C1010" s="11" t="s">
        <v>921</v>
      </c>
      <c r="D1010" s="13"/>
      <c r="E1010" s="13"/>
      <c r="F1010" s="13"/>
      <c r="G1010" s="13"/>
      <c r="H1010" s="12"/>
      <c r="I1010" s="13"/>
      <c r="J1010" s="13"/>
      <c r="K1010" s="13"/>
      <c r="L1010" s="12"/>
      <c r="M1010" s="13"/>
      <c r="N1010" s="13"/>
      <c r="O1010" s="13"/>
      <c r="P1010" s="13"/>
      <c r="Q1010" s="13"/>
      <c r="R1010" s="13"/>
      <c r="S1010" s="13"/>
      <c r="T1010" s="16" t="e">
        <f t="shared" si="15"/>
        <v>#DIV/0!</v>
      </c>
    </row>
    <row r="1011" spans="1:20">
      <c r="A1011" s="11">
        <v>70823</v>
      </c>
      <c r="B1011" s="11" t="s">
        <v>407</v>
      </c>
      <c r="C1011" s="11" t="s">
        <v>922</v>
      </c>
      <c r="D1011" s="13"/>
      <c r="E1011" s="13"/>
      <c r="F1011" s="13"/>
      <c r="G1011" s="13"/>
      <c r="H1011" s="12"/>
      <c r="I1011" s="13"/>
      <c r="J1011" s="13"/>
      <c r="K1011" s="13"/>
      <c r="L1011" s="12"/>
      <c r="M1011" s="13"/>
      <c r="N1011" s="13"/>
      <c r="O1011" s="13"/>
      <c r="P1011" s="13"/>
      <c r="Q1011" s="13"/>
      <c r="R1011" s="13"/>
      <c r="S1011" s="13"/>
      <c r="T1011" s="16" t="e">
        <f t="shared" si="15"/>
        <v>#DIV/0!</v>
      </c>
    </row>
    <row r="1012" spans="1:20">
      <c r="A1012" s="11">
        <v>73001</v>
      </c>
      <c r="B1012" s="11" t="s">
        <v>923</v>
      </c>
      <c r="C1012" s="11" t="s">
        <v>924</v>
      </c>
      <c r="D1012" s="13"/>
      <c r="E1012" s="13"/>
      <c r="F1012" s="13"/>
      <c r="G1012" s="13"/>
      <c r="H1012" s="12"/>
      <c r="I1012" s="13"/>
      <c r="J1012" s="13"/>
      <c r="K1012" s="13"/>
      <c r="L1012" s="12"/>
      <c r="M1012" s="13"/>
      <c r="N1012" s="13"/>
      <c r="O1012" s="13"/>
      <c r="P1012" s="13"/>
      <c r="Q1012" s="13"/>
      <c r="R1012" s="13"/>
      <c r="S1012" s="13"/>
      <c r="T1012" s="16" t="e">
        <f t="shared" si="15"/>
        <v>#DIV/0!</v>
      </c>
    </row>
    <row r="1013" spans="1:20">
      <c r="A1013" s="11">
        <v>73024</v>
      </c>
      <c r="B1013" s="11" t="s">
        <v>923</v>
      </c>
      <c r="C1013" s="11" t="s">
        <v>925</v>
      </c>
      <c r="D1013" s="13"/>
      <c r="E1013" s="13"/>
      <c r="F1013" s="13"/>
      <c r="G1013" s="13"/>
      <c r="H1013" s="12"/>
      <c r="I1013" s="13"/>
      <c r="J1013" s="13"/>
      <c r="K1013" s="13"/>
      <c r="L1013" s="12"/>
      <c r="M1013" s="13"/>
      <c r="N1013" s="13"/>
      <c r="O1013" s="13"/>
      <c r="P1013" s="13"/>
      <c r="Q1013" s="13"/>
      <c r="R1013" s="13"/>
      <c r="S1013" s="13"/>
      <c r="T1013" s="16" t="e">
        <f t="shared" si="15"/>
        <v>#DIV/0!</v>
      </c>
    </row>
    <row r="1014" spans="1:20">
      <c r="A1014" s="11">
        <v>73026</v>
      </c>
      <c r="B1014" s="11" t="s">
        <v>923</v>
      </c>
      <c r="C1014" s="11" t="s">
        <v>926</v>
      </c>
      <c r="D1014" s="13"/>
      <c r="E1014" s="13"/>
      <c r="F1014" s="13"/>
      <c r="G1014" s="13"/>
      <c r="H1014" s="12"/>
      <c r="I1014" s="13"/>
      <c r="J1014" s="13"/>
      <c r="K1014" s="13"/>
      <c r="L1014" s="12"/>
      <c r="M1014" s="13"/>
      <c r="N1014" s="13"/>
      <c r="O1014" s="13"/>
      <c r="P1014" s="13"/>
      <c r="Q1014" s="13"/>
      <c r="R1014" s="13"/>
      <c r="S1014" s="13"/>
      <c r="T1014" s="16" t="e">
        <f t="shared" si="15"/>
        <v>#DIV/0!</v>
      </c>
    </row>
    <row r="1015" spans="1:20">
      <c r="A1015" s="11">
        <v>73030</v>
      </c>
      <c r="B1015" s="11" t="s">
        <v>923</v>
      </c>
      <c r="C1015" s="11" t="s">
        <v>927</v>
      </c>
      <c r="D1015" s="13"/>
      <c r="E1015" s="13"/>
      <c r="F1015" s="13"/>
      <c r="G1015" s="13"/>
      <c r="H1015" s="12"/>
      <c r="I1015" s="13"/>
      <c r="J1015" s="13"/>
      <c r="K1015" s="13"/>
      <c r="L1015" s="12"/>
      <c r="M1015" s="13"/>
      <c r="N1015" s="13"/>
      <c r="O1015" s="13"/>
      <c r="P1015" s="13"/>
      <c r="Q1015" s="13"/>
      <c r="R1015" s="13"/>
      <c r="S1015" s="13"/>
      <c r="T1015" s="16" t="e">
        <f t="shared" si="15"/>
        <v>#DIV/0!</v>
      </c>
    </row>
    <row r="1016" spans="1:20">
      <c r="A1016" s="11">
        <v>73043</v>
      </c>
      <c r="B1016" s="11" t="s">
        <v>923</v>
      </c>
      <c r="C1016" s="11" t="s">
        <v>928</v>
      </c>
      <c r="D1016" s="13"/>
      <c r="E1016" s="13"/>
      <c r="F1016" s="13"/>
      <c r="G1016" s="13"/>
      <c r="H1016" s="12"/>
      <c r="I1016" s="13"/>
      <c r="J1016" s="13"/>
      <c r="K1016" s="13"/>
      <c r="L1016" s="12"/>
      <c r="M1016" s="13"/>
      <c r="N1016" s="13"/>
      <c r="O1016" s="13"/>
      <c r="P1016" s="13"/>
      <c r="Q1016" s="13"/>
      <c r="R1016" s="13"/>
      <c r="S1016" s="13"/>
      <c r="T1016" s="16" t="e">
        <f t="shared" si="15"/>
        <v>#DIV/0!</v>
      </c>
    </row>
    <row r="1017" spans="1:20">
      <c r="A1017" s="11">
        <v>73055</v>
      </c>
      <c r="B1017" s="11" t="s">
        <v>923</v>
      </c>
      <c r="C1017" s="11" t="s">
        <v>929</v>
      </c>
      <c r="D1017" s="13"/>
      <c r="E1017" s="13"/>
      <c r="F1017" s="13"/>
      <c r="G1017" s="13"/>
      <c r="H1017" s="12"/>
      <c r="I1017" s="13"/>
      <c r="J1017" s="13"/>
      <c r="K1017" s="13"/>
      <c r="L1017" s="12"/>
      <c r="M1017" s="13"/>
      <c r="N1017" s="13"/>
      <c r="O1017" s="13"/>
      <c r="P1017" s="13"/>
      <c r="Q1017" s="13"/>
      <c r="R1017" s="13"/>
      <c r="S1017" s="13"/>
      <c r="T1017" s="16" t="e">
        <f t="shared" si="15"/>
        <v>#DIV/0!</v>
      </c>
    </row>
    <row r="1018" spans="1:20">
      <c r="A1018" s="11">
        <v>73067</v>
      </c>
      <c r="B1018" s="11" t="s">
        <v>923</v>
      </c>
      <c r="C1018" s="11" t="s">
        <v>930</v>
      </c>
      <c r="D1018" s="13"/>
      <c r="E1018" s="13"/>
      <c r="F1018" s="13"/>
      <c r="G1018" s="13"/>
      <c r="H1018" s="12"/>
      <c r="I1018" s="13"/>
      <c r="J1018" s="13"/>
      <c r="K1018" s="13"/>
      <c r="L1018" s="12"/>
      <c r="M1018" s="13"/>
      <c r="N1018" s="13"/>
      <c r="O1018" s="13"/>
      <c r="P1018" s="13"/>
      <c r="Q1018" s="13"/>
      <c r="R1018" s="13"/>
      <c r="S1018" s="13"/>
      <c r="T1018" s="16" t="e">
        <f t="shared" si="15"/>
        <v>#DIV/0!</v>
      </c>
    </row>
    <row r="1019" spans="1:20">
      <c r="A1019" s="11">
        <v>73124</v>
      </c>
      <c r="B1019" s="11" t="s">
        <v>923</v>
      </c>
      <c r="C1019" s="11" t="s">
        <v>931</v>
      </c>
      <c r="D1019" s="13"/>
      <c r="E1019" s="13"/>
      <c r="F1019" s="13"/>
      <c r="G1019" s="13"/>
      <c r="H1019" s="12"/>
      <c r="I1019" s="13"/>
      <c r="J1019" s="13"/>
      <c r="K1019" s="13"/>
      <c r="L1019" s="12"/>
      <c r="M1019" s="13"/>
      <c r="N1019" s="13"/>
      <c r="O1019" s="13"/>
      <c r="P1019" s="13"/>
      <c r="Q1019" s="13"/>
      <c r="R1019" s="13"/>
      <c r="S1019" s="13"/>
      <c r="T1019" s="16" t="e">
        <f t="shared" si="15"/>
        <v>#DIV/0!</v>
      </c>
    </row>
    <row r="1020" spans="1:20">
      <c r="A1020" s="11">
        <v>73148</v>
      </c>
      <c r="B1020" s="11" t="s">
        <v>923</v>
      </c>
      <c r="C1020" s="11" t="s">
        <v>932</v>
      </c>
      <c r="D1020" s="13"/>
      <c r="E1020" s="13"/>
      <c r="F1020" s="13"/>
      <c r="G1020" s="13"/>
      <c r="H1020" s="12"/>
      <c r="I1020" s="13"/>
      <c r="J1020" s="13"/>
      <c r="K1020" s="13"/>
      <c r="L1020" s="12"/>
      <c r="M1020" s="13"/>
      <c r="N1020" s="13"/>
      <c r="O1020" s="13"/>
      <c r="P1020" s="13"/>
      <c r="Q1020" s="13"/>
      <c r="R1020" s="13"/>
      <c r="S1020" s="13"/>
      <c r="T1020" s="16" t="e">
        <f t="shared" si="15"/>
        <v>#DIV/0!</v>
      </c>
    </row>
    <row r="1021" spans="1:20">
      <c r="A1021" s="11">
        <v>73152</v>
      </c>
      <c r="B1021" s="11" t="s">
        <v>923</v>
      </c>
      <c r="C1021" s="11" t="s">
        <v>933</v>
      </c>
      <c r="D1021" s="13"/>
      <c r="E1021" s="13"/>
      <c r="F1021" s="13"/>
      <c r="G1021" s="13"/>
      <c r="H1021" s="12"/>
      <c r="I1021" s="13"/>
      <c r="J1021" s="13"/>
      <c r="K1021" s="13"/>
      <c r="L1021" s="12"/>
      <c r="M1021" s="13"/>
      <c r="N1021" s="13"/>
      <c r="O1021" s="13"/>
      <c r="P1021" s="13"/>
      <c r="Q1021" s="13"/>
      <c r="R1021" s="13"/>
      <c r="S1021" s="13"/>
      <c r="T1021" s="16" t="e">
        <f t="shared" si="15"/>
        <v>#DIV/0!</v>
      </c>
    </row>
    <row r="1022" spans="1:20">
      <c r="A1022" s="11">
        <v>73168</v>
      </c>
      <c r="B1022" s="11" t="s">
        <v>923</v>
      </c>
      <c r="C1022" s="11" t="s">
        <v>934</v>
      </c>
      <c r="D1022" s="13"/>
      <c r="E1022" s="13"/>
      <c r="F1022" s="13"/>
      <c r="G1022" s="13"/>
      <c r="H1022" s="12"/>
      <c r="I1022" s="13"/>
      <c r="J1022" s="13"/>
      <c r="K1022" s="13"/>
      <c r="L1022" s="12"/>
      <c r="M1022" s="13"/>
      <c r="N1022" s="13"/>
      <c r="O1022" s="13"/>
      <c r="P1022" s="13"/>
      <c r="Q1022" s="13"/>
      <c r="R1022" s="13"/>
      <c r="S1022" s="13"/>
      <c r="T1022" s="16" t="e">
        <f t="shared" si="15"/>
        <v>#DIV/0!</v>
      </c>
    </row>
    <row r="1023" spans="1:20">
      <c r="A1023" s="11">
        <v>73200</v>
      </c>
      <c r="B1023" s="11" t="s">
        <v>923</v>
      </c>
      <c r="C1023" s="11" t="s">
        <v>935</v>
      </c>
      <c r="D1023" s="13"/>
      <c r="E1023" s="13"/>
      <c r="F1023" s="13"/>
      <c r="G1023" s="13"/>
      <c r="H1023" s="12"/>
      <c r="I1023" s="13"/>
      <c r="J1023" s="13"/>
      <c r="K1023" s="13"/>
      <c r="L1023" s="12"/>
      <c r="M1023" s="13"/>
      <c r="N1023" s="13"/>
      <c r="O1023" s="13"/>
      <c r="P1023" s="13"/>
      <c r="Q1023" s="13"/>
      <c r="R1023" s="13"/>
      <c r="S1023" s="13"/>
      <c r="T1023" s="16" t="e">
        <f t="shared" si="15"/>
        <v>#DIV/0!</v>
      </c>
    </row>
    <row r="1024" spans="1:20">
      <c r="A1024" s="11">
        <v>73217</v>
      </c>
      <c r="B1024" s="11" t="s">
        <v>923</v>
      </c>
      <c r="C1024" s="11" t="s">
        <v>936</v>
      </c>
      <c r="D1024" s="13"/>
      <c r="E1024" s="13"/>
      <c r="F1024" s="13"/>
      <c r="G1024" s="13"/>
      <c r="H1024" s="12"/>
      <c r="I1024" s="13"/>
      <c r="J1024" s="13"/>
      <c r="K1024" s="13"/>
      <c r="L1024" s="12"/>
      <c r="M1024" s="13"/>
      <c r="N1024" s="13"/>
      <c r="O1024" s="13"/>
      <c r="P1024" s="13"/>
      <c r="Q1024" s="13"/>
      <c r="R1024" s="13"/>
      <c r="S1024" s="13"/>
      <c r="T1024" s="16" t="e">
        <f t="shared" si="15"/>
        <v>#DIV/0!</v>
      </c>
    </row>
    <row r="1025" spans="1:20" ht="21" customHeight="1">
      <c r="A1025" s="11">
        <v>73226</v>
      </c>
      <c r="B1025" s="11" t="s">
        <v>923</v>
      </c>
      <c r="C1025" s="11" t="s">
        <v>937</v>
      </c>
      <c r="D1025" s="13"/>
      <c r="E1025" s="13"/>
      <c r="F1025" s="13"/>
      <c r="G1025" s="13"/>
      <c r="H1025" s="12"/>
      <c r="I1025" s="13"/>
      <c r="J1025" s="13"/>
      <c r="K1025" s="13"/>
      <c r="L1025" s="12"/>
      <c r="M1025" s="13"/>
      <c r="N1025" s="13"/>
      <c r="O1025" s="13"/>
      <c r="P1025" s="13"/>
      <c r="Q1025" s="13"/>
      <c r="R1025" s="13"/>
      <c r="S1025" s="13"/>
      <c r="T1025" s="16" t="e">
        <f t="shared" si="15"/>
        <v>#DIV/0!</v>
      </c>
    </row>
    <row r="1026" spans="1:20">
      <c r="A1026" s="11">
        <v>73236</v>
      </c>
      <c r="B1026" s="11" t="s">
        <v>923</v>
      </c>
      <c r="C1026" s="11" t="s">
        <v>938</v>
      </c>
      <c r="D1026" s="13"/>
      <c r="E1026" s="13"/>
      <c r="F1026" s="13"/>
      <c r="G1026" s="13"/>
      <c r="H1026" s="12"/>
      <c r="I1026" s="13"/>
      <c r="J1026" s="13"/>
      <c r="K1026" s="13"/>
      <c r="L1026" s="12"/>
      <c r="M1026" s="13"/>
      <c r="N1026" s="13"/>
      <c r="O1026" s="13"/>
      <c r="P1026" s="13"/>
      <c r="Q1026" s="13"/>
      <c r="R1026" s="13"/>
      <c r="S1026" s="13"/>
      <c r="T1026" s="16" t="e">
        <f t="shared" si="15"/>
        <v>#DIV/0!</v>
      </c>
    </row>
    <row r="1027" spans="1:20">
      <c r="A1027" s="11">
        <v>73268</v>
      </c>
      <c r="B1027" s="11" t="s">
        <v>923</v>
      </c>
      <c r="C1027" s="11" t="s">
        <v>939</v>
      </c>
      <c r="D1027" s="13"/>
      <c r="E1027" s="13"/>
      <c r="F1027" s="13"/>
      <c r="G1027" s="13"/>
      <c r="H1027" s="12"/>
      <c r="I1027" s="13"/>
      <c r="J1027" s="13"/>
      <c r="K1027" s="13"/>
      <c r="L1027" s="12"/>
      <c r="M1027" s="13"/>
      <c r="N1027" s="13"/>
      <c r="O1027" s="13"/>
      <c r="P1027" s="13"/>
      <c r="Q1027" s="13"/>
      <c r="R1027" s="13"/>
      <c r="S1027" s="13"/>
      <c r="T1027" s="16" t="e">
        <f t="shared" si="15"/>
        <v>#DIV/0!</v>
      </c>
    </row>
    <row r="1028" spans="1:20">
      <c r="A1028" s="11">
        <v>73270</v>
      </c>
      <c r="B1028" s="11" t="s">
        <v>923</v>
      </c>
      <c r="C1028" s="11" t="s">
        <v>940</v>
      </c>
      <c r="D1028" s="13"/>
      <c r="E1028" s="13"/>
      <c r="F1028" s="13"/>
      <c r="G1028" s="13"/>
      <c r="H1028" s="12"/>
      <c r="I1028" s="13"/>
      <c r="J1028" s="13"/>
      <c r="K1028" s="13"/>
      <c r="L1028" s="12"/>
      <c r="M1028" s="13"/>
      <c r="N1028" s="13"/>
      <c r="O1028" s="13"/>
      <c r="P1028" s="13"/>
      <c r="Q1028" s="13"/>
      <c r="R1028" s="13"/>
      <c r="S1028" s="13"/>
      <c r="T1028" s="16" t="e">
        <f t="shared" si="15"/>
        <v>#DIV/0!</v>
      </c>
    </row>
    <row r="1029" spans="1:20">
      <c r="A1029" s="11">
        <v>73275</v>
      </c>
      <c r="B1029" s="11" t="s">
        <v>923</v>
      </c>
      <c r="C1029" s="11" t="s">
        <v>941</v>
      </c>
      <c r="D1029" s="13"/>
      <c r="E1029" s="13"/>
      <c r="F1029" s="13"/>
      <c r="G1029" s="13"/>
      <c r="H1029" s="12"/>
      <c r="I1029" s="13"/>
      <c r="J1029" s="13"/>
      <c r="K1029" s="13"/>
      <c r="L1029" s="12"/>
      <c r="M1029" s="13"/>
      <c r="N1029" s="13"/>
      <c r="O1029" s="13"/>
      <c r="P1029" s="13"/>
      <c r="Q1029" s="13"/>
      <c r="R1029" s="13"/>
      <c r="S1029" s="13"/>
      <c r="T1029" s="16" t="e">
        <f t="shared" si="15"/>
        <v>#DIV/0!</v>
      </c>
    </row>
    <row r="1030" spans="1:20" ht="19.5" customHeight="1">
      <c r="A1030" s="11">
        <v>73283</v>
      </c>
      <c r="B1030" s="11" t="s">
        <v>923</v>
      </c>
      <c r="C1030" s="11" t="s">
        <v>942</v>
      </c>
      <c r="D1030" s="13"/>
      <c r="E1030" s="13"/>
      <c r="F1030" s="13"/>
      <c r="G1030" s="13"/>
      <c r="H1030" s="12"/>
      <c r="I1030" s="13"/>
      <c r="J1030" s="13"/>
      <c r="K1030" s="13"/>
      <c r="L1030" s="12"/>
      <c r="M1030" s="13"/>
      <c r="N1030" s="13"/>
      <c r="O1030" s="13"/>
      <c r="P1030" s="13"/>
      <c r="Q1030" s="13"/>
      <c r="R1030" s="13"/>
      <c r="S1030" s="13"/>
      <c r="T1030" s="16" t="e">
        <f t="shared" si="15"/>
        <v>#DIV/0!</v>
      </c>
    </row>
    <row r="1031" spans="1:20">
      <c r="A1031" s="11">
        <v>73319</v>
      </c>
      <c r="B1031" s="11" t="s">
        <v>923</v>
      </c>
      <c r="C1031" s="11" t="s">
        <v>943</v>
      </c>
      <c r="D1031" s="13"/>
      <c r="E1031" s="13"/>
      <c r="F1031" s="13"/>
      <c r="G1031" s="13"/>
      <c r="H1031" s="12"/>
      <c r="I1031" s="13"/>
      <c r="J1031" s="13"/>
      <c r="K1031" s="13"/>
      <c r="L1031" s="12"/>
      <c r="M1031" s="13"/>
      <c r="N1031" s="13"/>
      <c r="O1031" s="13"/>
      <c r="P1031" s="13"/>
      <c r="Q1031" s="13"/>
      <c r="R1031" s="13"/>
      <c r="S1031" s="13"/>
      <c r="T1031" s="16" t="e">
        <f t="shared" si="15"/>
        <v>#DIV/0!</v>
      </c>
    </row>
    <row r="1032" spans="1:20">
      <c r="A1032" s="11">
        <v>73347</v>
      </c>
      <c r="B1032" s="11" t="s">
        <v>923</v>
      </c>
      <c r="C1032" s="11" t="s">
        <v>944</v>
      </c>
      <c r="D1032" s="13"/>
      <c r="E1032" s="13"/>
      <c r="F1032" s="13"/>
      <c r="G1032" s="13"/>
      <c r="H1032" s="12"/>
      <c r="I1032" s="13"/>
      <c r="J1032" s="13"/>
      <c r="K1032" s="13"/>
      <c r="L1032" s="12"/>
      <c r="M1032" s="13"/>
      <c r="N1032" s="13"/>
      <c r="O1032" s="13"/>
      <c r="P1032" s="13"/>
      <c r="Q1032" s="13"/>
      <c r="R1032" s="13"/>
      <c r="S1032" s="13"/>
      <c r="T1032" s="16" t="e">
        <f t="shared" ref="T1032:T1095" si="16">AVERAGE(D1032:Q1032)</f>
        <v>#DIV/0!</v>
      </c>
    </row>
    <row r="1033" spans="1:20">
      <c r="A1033" s="11">
        <v>73349</v>
      </c>
      <c r="B1033" s="11" t="s">
        <v>923</v>
      </c>
      <c r="C1033" s="11" t="s">
        <v>945</v>
      </c>
      <c r="D1033" s="13"/>
      <c r="E1033" s="13"/>
      <c r="F1033" s="13"/>
      <c r="G1033" s="13"/>
      <c r="H1033" s="12"/>
      <c r="I1033" s="13"/>
      <c r="J1033" s="13"/>
      <c r="K1033" s="13"/>
      <c r="L1033" s="12"/>
      <c r="M1033" s="13"/>
      <c r="N1033" s="13"/>
      <c r="O1033" s="13"/>
      <c r="P1033" s="13"/>
      <c r="Q1033" s="13"/>
      <c r="R1033" s="13"/>
      <c r="S1033" s="13"/>
      <c r="T1033" s="16" t="e">
        <f t="shared" si="16"/>
        <v>#DIV/0!</v>
      </c>
    </row>
    <row r="1034" spans="1:20">
      <c r="A1034" s="11">
        <v>73352</v>
      </c>
      <c r="B1034" s="11" t="s">
        <v>923</v>
      </c>
      <c r="C1034" s="11" t="s">
        <v>946</v>
      </c>
      <c r="D1034" s="13"/>
      <c r="E1034" s="13"/>
      <c r="F1034" s="13"/>
      <c r="G1034" s="13"/>
      <c r="H1034" s="12"/>
      <c r="I1034" s="13"/>
      <c r="J1034" s="13"/>
      <c r="K1034" s="13"/>
      <c r="L1034" s="12"/>
      <c r="M1034" s="13"/>
      <c r="N1034" s="13"/>
      <c r="O1034" s="13"/>
      <c r="P1034" s="13"/>
      <c r="Q1034" s="13"/>
      <c r="R1034" s="13"/>
      <c r="S1034" s="13"/>
      <c r="T1034" s="16" t="e">
        <f t="shared" si="16"/>
        <v>#DIV/0!</v>
      </c>
    </row>
    <row r="1035" spans="1:20">
      <c r="A1035" s="11">
        <v>73408</v>
      </c>
      <c r="B1035" s="11" t="s">
        <v>923</v>
      </c>
      <c r="C1035" s="11" t="s">
        <v>947</v>
      </c>
      <c r="D1035" s="13"/>
      <c r="E1035" s="13"/>
      <c r="F1035" s="13"/>
      <c r="G1035" s="13"/>
      <c r="H1035" s="12"/>
      <c r="I1035" s="13"/>
      <c r="J1035" s="13"/>
      <c r="K1035" s="13"/>
      <c r="L1035" s="12"/>
      <c r="M1035" s="13"/>
      <c r="N1035" s="13"/>
      <c r="O1035" s="13"/>
      <c r="P1035" s="13"/>
      <c r="Q1035" s="13"/>
      <c r="R1035" s="13"/>
      <c r="S1035" s="13"/>
      <c r="T1035" s="16" t="e">
        <f t="shared" si="16"/>
        <v>#DIV/0!</v>
      </c>
    </row>
    <row r="1036" spans="1:20">
      <c r="A1036" s="11">
        <v>73411</v>
      </c>
      <c r="B1036" s="11" t="s">
        <v>923</v>
      </c>
      <c r="C1036" s="11" t="s">
        <v>948</v>
      </c>
      <c r="D1036" s="13"/>
      <c r="E1036" s="13"/>
      <c r="F1036" s="13"/>
      <c r="G1036" s="13"/>
      <c r="H1036" s="12"/>
      <c r="I1036" s="13"/>
      <c r="J1036" s="13"/>
      <c r="K1036" s="13"/>
      <c r="L1036" s="12"/>
      <c r="M1036" s="13"/>
      <c r="N1036" s="13"/>
      <c r="O1036" s="13"/>
      <c r="P1036" s="13"/>
      <c r="Q1036" s="13"/>
      <c r="R1036" s="13"/>
      <c r="S1036" s="13"/>
      <c r="T1036" s="16" t="e">
        <f t="shared" si="16"/>
        <v>#DIV/0!</v>
      </c>
    </row>
    <row r="1037" spans="1:20">
      <c r="A1037" s="11">
        <v>73443</v>
      </c>
      <c r="B1037" s="11" t="s">
        <v>923</v>
      </c>
      <c r="C1037" s="11" t="s">
        <v>949</v>
      </c>
      <c r="D1037" s="13"/>
      <c r="E1037" s="13"/>
      <c r="F1037" s="13"/>
      <c r="G1037" s="13"/>
      <c r="H1037" s="12"/>
      <c r="I1037" s="13"/>
      <c r="J1037" s="13"/>
      <c r="K1037" s="13"/>
      <c r="L1037" s="12"/>
      <c r="M1037" s="13"/>
      <c r="N1037" s="13"/>
      <c r="O1037" s="13"/>
      <c r="P1037" s="13"/>
      <c r="Q1037" s="13"/>
      <c r="R1037" s="13"/>
      <c r="S1037" s="13"/>
      <c r="T1037" s="16" t="e">
        <f t="shared" si="16"/>
        <v>#DIV/0!</v>
      </c>
    </row>
    <row r="1038" spans="1:20" ht="21.75" customHeight="1">
      <c r="A1038" s="11">
        <v>73449</v>
      </c>
      <c r="B1038" s="11" t="s">
        <v>923</v>
      </c>
      <c r="C1038" s="11" t="s">
        <v>950</v>
      </c>
      <c r="D1038" s="13"/>
      <c r="E1038" s="13"/>
      <c r="F1038" s="13"/>
      <c r="G1038" s="13"/>
      <c r="H1038" s="12"/>
      <c r="I1038" s="13"/>
      <c r="J1038" s="13"/>
      <c r="K1038" s="13"/>
      <c r="L1038" s="12"/>
      <c r="M1038" s="13"/>
      <c r="N1038" s="13"/>
      <c r="O1038" s="13"/>
      <c r="P1038" s="13"/>
      <c r="Q1038" s="13"/>
      <c r="R1038" s="13"/>
      <c r="S1038" s="13"/>
      <c r="T1038" s="16" t="e">
        <f t="shared" si="16"/>
        <v>#DIV/0!</v>
      </c>
    </row>
    <row r="1039" spans="1:20">
      <c r="A1039" s="11">
        <v>73461</v>
      </c>
      <c r="B1039" s="11" t="s">
        <v>923</v>
      </c>
      <c r="C1039" s="11" t="s">
        <v>951</v>
      </c>
      <c r="D1039" s="13"/>
      <c r="E1039" s="13"/>
      <c r="F1039" s="13"/>
      <c r="G1039" s="13"/>
      <c r="H1039" s="12"/>
      <c r="I1039" s="13"/>
      <c r="J1039" s="13"/>
      <c r="K1039" s="13"/>
      <c r="L1039" s="12"/>
      <c r="M1039" s="13"/>
      <c r="N1039" s="13"/>
      <c r="O1039" s="13"/>
      <c r="P1039" s="13"/>
      <c r="Q1039" s="13"/>
      <c r="R1039" s="13"/>
      <c r="S1039" s="13"/>
      <c r="T1039" s="16" t="e">
        <f t="shared" si="16"/>
        <v>#DIV/0!</v>
      </c>
    </row>
    <row r="1040" spans="1:20">
      <c r="A1040" s="11">
        <v>73483</v>
      </c>
      <c r="B1040" s="11" t="s">
        <v>923</v>
      </c>
      <c r="C1040" s="11" t="s">
        <v>952</v>
      </c>
      <c r="D1040" s="13"/>
      <c r="E1040" s="13"/>
      <c r="F1040" s="13"/>
      <c r="G1040" s="13"/>
      <c r="H1040" s="12"/>
      <c r="I1040" s="13"/>
      <c r="J1040" s="13"/>
      <c r="K1040" s="13"/>
      <c r="L1040" s="12"/>
      <c r="M1040" s="13"/>
      <c r="N1040" s="13"/>
      <c r="O1040" s="13"/>
      <c r="P1040" s="13"/>
      <c r="Q1040" s="13"/>
      <c r="R1040" s="13"/>
      <c r="S1040" s="13"/>
      <c r="T1040" s="16" t="e">
        <f t="shared" si="16"/>
        <v>#DIV/0!</v>
      </c>
    </row>
    <row r="1041" spans="1:20" ht="21" customHeight="1">
      <c r="A1041" s="11">
        <v>73504</v>
      </c>
      <c r="B1041" s="11" t="s">
        <v>923</v>
      </c>
      <c r="C1041" s="11" t="s">
        <v>953</v>
      </c>
      <c r="D1041" s="13"/>
      <c r="E1041" s="13"/>
      <c r="F1041" s="13"/>
      <c r="G1041" s="13"/>
      <c r="H1041" s="12"/>
      <c r="I1041" s="13"/>
      <c r="J1041" s="13"/>
      <c r="K1041" s="13"/>
      <c r="L1041" s="12"/>
      <c r="M1041" s="13"/>
      <c r="N1041" s="13"/>
      <c r="O1041" s="13"/>
      <c r="P1041" s="13"/>
      <c r="Q1041" s="13"/>
      <c r="R1041" s="13"/>
      <c r="S1041" s="13"/>
      <c r="T1041" s="16" t="e">
        <f t="shared" si="16"/>
        <v>#DIV/0!</v>
      </c>
    </row>
    <row r="1042" spans="1:20">
      <c r="A1042" s="11">
        <v>73520</v>
      </c>
      <c r="B1042" s="11" t="s">
        <v>923</v>
      </c>
      <c r="C1042" s="11" t="s">
        <v>954</v>
      </c>
      <c r="D1042" s="13"/>
      <c r="E1042" s="13"/>
      <c r="F1042" s="13"/>
      <c r="G1042" s="13"/>
      <c r="H1042" s="12"/>
      <c r="I1042" s="13"/>
      <c r="J1042" s="13"/>
      <c r="K1042" s="13"/>
      <c r="L1042" s="12"/>
      <c r="M1042" s="13"/>
      <c r="N1042" s="13"/>
      <c r="O1042" s="13"/>
      <c r="P1042" s="13"/>
      <c r="Q1042" s="13"/>
      <c r="R1042" s="13"/>
      <c r="S1042" s="13"/>
      <c r="T1042" s="16" t="e">
        <f t="shared" si="16"/>
        <v>#DIV/0!</v>
      </c>
    </row>
    <row r="1043" spans="1:20">
      <c r="A1043" s="11">
        <v>73547</v>
      </c>
      <c r="B1043" s="11" t="s">
        <v>923</v>
      </c>
      <c r="C1043" s="11" t="s">
        <v>955</v>
      </c>
      <c r="D1043" s="13"/>
      <c r="E1043" s="13"/>
      <c r="F1043" s="13"/>
      <c r="G1043" s="13"/>
      <c r="H1043" s="12"/>
      <c r="I1043" s="13"/>
      <c r="J1043" s="13"/>
      <c r="K1043" s="13"/>
      <c r="L1043" s="12"/>
      <c r="M1043" s="13"/>
      <c r="N1043" s="13"/>
      <c r="O1043" s="13"/>
      <c r="P1043" s="13"/>
      <c r="Q1043" s="13"/>
      <c r="R1043" s="13"/>
      <c r="S1043" s="13"/>
      <c r="T1043" s="16" t="e">
        <f t="shared" si="16"/>
        <v>#DIV/0!</v>
      </c>
    </row>
    <row r="1044" spans="1:20">
      <c r="A1044" s="11">
        <v>73555</v>
      </c>
      <c r="B1044" s="11" t="s">
        <v>923</v>
      </c>
      <c r="C1044" s="11" t="s">
        <v>956</v>
      </c>
      <c r="D1044" s="13"/>
      <c r="E1044" s="13"/>
      <c r="F1044" s="13"/>
      <c r="G1044" s="13"/>
      <c r="H1044" s="12"/>
      <c r="I1044" s="13"/>
      <c r="J1044" s="13"/>
      <c r="K1044" s="13"/>
      <c r="L1044" s="12"/>
      <c r="M1044" s="13"/>
      <c r="N1044" s="13"/>
      <c r="O1044" s="13"/>
      <c r="P1044" s="13"/>
      <c r="Q1044" s="13"/>
      <c r="R1044" s="13"/>
      <c r="S1044" s="13"/>
      <c r="T1044" s="16" t="e">
        <f t="shared" si="16"/>
        <v>#DIV/0!</v>
      </c>
    </row>
    <row r="1045" spans="1:20">
      <c r="A1045" s="11">
        <v>73563</v>
      </c>
      <c r="B1045" s="11" t="s">
        <v>923</v>
      </c>
      <c r="C1045" s="11" t="s">
        <v>957</v>
      </c>
      <c r="D1045" s="13"/>
      <c r="E1045" s="13"/>
      <c r="F1045" s="13"/>
      <c r="G1045" s="13"/>
      <c r="H1045" s="12"/>
      <c r="I1045" s="13"/>
      <c r="J1045" s="13"/>
      <c r="K1045" s="13"/>
      <c r="L1045" s="12"/>
      <c r="M1045" s="13"/>
      <c r="N1045" s="13"/>
      <c r="O1045" s="13"/>
      <c r="P1045" s="13"/>
      <c r="Q1045" s="13"/>
      <c r="R1045" s="13"/>
      <c r="S1045" s="13"/>
      <c r="T1045" s="16" t="e">
        <f t="shared" si="16"/>
        <v>#DIV/0!</v>
      </c>
    </row>
    <row r="1046" spans="1:20">
      <c r="A1046" s="11">
        <v>73585</v>
      </c>
      <c r="B1046" s="11" t="s">
        <v>923</v>
      </c>
      <c r="C1046" s="11" t="s">
        <v>958</v>
      </c>
      <c r="D1046" s="13"/>
      <c r="E1046" s="13"/>
      <c r="F1046" s="13"/>
      <c r="G1046" s="13"/>
      <c r="H1046" s="12"/>
      <c r="I1046" s="13"/>
      <c r="J1046" s="13"/>
      <c r="K1046" s="13"/>
      <c r="L1046" s="12"/>
      <c r="M1046" s="13"/>
      <c r="N1046" s="13"/>
      <c r="O1046" s="13"/>
      <c r="P1046" s="13"/>
      <c r="Q1046" s="13"/>
      <c r="R1046" s="13"/>
      <c r="S1046" s="13"/>
      <c r="T1046" s="16" t="e">
        <f t="shared" si="16"/>
        <v>#DIV/0!</v>
      </c>
    </row>
    <row r="1047" spans="1:20">
      <c r="A1047" s="11">
        <v>73616</v>
      </c>
      <c r="B1047" s="11" t="s">
        <v>923</v>
      </c>
      <c r="C1047" s="11" t="s">
        <v>959</v>
      </c>
      <c r="D1047" s="13"/>
      <c r="E1047" s="13"/>
      <c r="F1047" s="13"/>
      <c r="G1047" s="13"/>
      <c r="H1047" s="12"/>
      <c r="I1047" s="13"/>
      <c r="J1047" s="13"/>
      <c r="K1047" s="13"/>
      <c r="L1047" s="12"/>
      <c r="M1047" s="13"/>
      <c r="N1047" s="13"/>
      <c r="O1047" s="13"/>
      <c r="P1047" s="13"/>
      <c r="Q1047" s="13"/>
      <c r="R1047" s="13"/>
      <c r="S1047" s="13"/>
      <c r="T1047" s="16" t="e">
        <f t="shared" si="16"/>
        <v>#DIV/0!</v>
      </c>
    </row>
    <row r="1048" spans="1:20">
      <c r="A1048" s="11">
        <v>73622</v>
      </c>
      <c r="B1048" s="11" t="s">
        <v>923</v>
      </c>
      <c r="C1048" s="11" t="s">
        <v>960</v>
      </c>
      <c r="D1048" s="13"/>
      <c r="E1048" s="13"/>
      <c r="F1048" s="13"/>
      <c r="G1048" s="13"/>
      <c r="H1048" s="12"/>
      <c r="I1048" s="13"/>
      <c r="J1048" s="13"/>
      <c r="K1048" s="13"/>
      <c r="L1048" s="12"/>
      <c r="M1048" s="13"/>
      <c r="N1048" s="13"/>
      <c r="O1048" s="13"/>
      <c r="P1048" s="13"/>
      <c r="Q1048" s="13"/>
      <c r="R1048" s="13"/>
      <c r="S1048" s="13"/>
      <c r="T1048" s="16" t="e">
        <f t="shared" si="16"/>
        <v>#DIV/0!</v>
      </c>
    </row>
    <row r="1049" spans="1:20">
      <c r="A1049" s="11">
        <v>73624</v>
      </c>
      <c r="B1049" s="11" t="s">
        <v>923</v>
      </c>
      <c r="C1049" s="11" t="s">
        <v>961</v>
      </c>
      <c r="D1049" s="13"/>
      <c r="E1049" s="13"/>
      <c r="F1049" s="13"/>
      <c r="G1049" s="13"/>
      <c r="H1049" s="12"/>
      <c r="I1049" s="13"/>
      <c r="J1049" s="13"/>
      <c r="K1049" s="13"/>
      <c r="L1049" s="12"/>
      <c r="M1049" s="13"/>
      <c r="N1049" s="13"/>
      <c r="O1049" s="13"/>
      <c r="P1049" s="13"/>
      <c r="Q1049" s="13"/>
      <c r="R1049" s="13"/>
      <c r="S1049" s="13"/>
      <c r="T1049" s="16" t="e">
        <f t="shared" si="16"/>
        <v>#DIV/0!</v>
      </c>
    </row>
    <row r="1050" spans="1:20">
      <c r="A1050" s="11">
        <v>73671</v>
      </c>
      <c r="B1050" s="11" t="s">
        <v>923</v>
      </c>
      <c r="C1050" s="11" t="s">
        <v>962</v>
      </c>
      <c r="D1050" s="13"/>
      <c r="E1050" s="13"/>
      <c r="F1050" s="13"/>
      <c r="G1050" s="13"/>
      <c r="H1050" s="12"/>
      <c r="I1050" s="13"/>
      <c r="J1050" s="13"/>
      <c r="K1050" s="13"/>
      <c r="L1050" s="12"/>
      <c r="M1050" s="13"/>
      <c r="N1050" s="13"/>
      <c r="O1050" s="13"/>
      <c r="P1050" s="13"/>
      <c r="Q1050" s="13"/>
      <c r="R1050" s="13"/>
      <c r="S1050" s="13"/>
      <c r="T1050" s="16" t="e">
        <f t="shared" si="16"/>
        <v>#DIV/0!</v>
      </c>
    </row>
    <row r="1051" spans="1:20">
      <c r="A1051" s="11">
        <v>73675</v>
      </c>
      <c r="B1051" s="11" t="s">
        <v>923</v>
      </c>
      <c r="C1051" s="11" t="s">
        <v>963</v>
      </c>
      <c r="D1051" s="13"/>
      <c r="E1051" s="13"/>
      <c r="F1051" s="13"/>
      <c r="G1051" s="13"/>
      <c r="H1051" s="12"/>
      <c r="I1051" s="13"/>
      <c r="J1051" s="13"/>
      <c r="K1051" s="13"/>
      <c r="L1051" s="12"/>
      <c r="M1051" s="13"/>
      <c r="N1051" s="13"/>
      <c r="O1051" s="13"/>
      <c r="P1051" s="13"/>
      <c r="Q1051" s="13"/>
      <c r="R1051" s="13"/>
      <c r="S1051" s="13"/>
      <c r="T1051" s="16" t="e">
        <f t="shared" si="16"/>
        <v>#DIV/0!</v>
      </c>
    </row>
    <row r="1052" spans="1:20">
      <c r="A1052" s="11">
        <v>73678</v>
      </c>
      <c r="B1052" s="11" t="s">
        <v>923</v>
      </c>
      <c r="C1052" s="11" t="s">
        <v>110</v>
      </c>
      <c r="D1052" s="13"/>
      <c r="E1052" s="13"/>
      <c r="F1052" s="13"/>
      <c r="G1052" s="13"/>
      <c r="H1052" s="12"/>
      <c r="I1052" s="13"/>
      <c r="J1052" s="13"/>
      <c r="K1052" s="13"/>
      <c r="L1052" s="12"/>
      <c r="M1052" s="13"/>
      <c r="N1052" s="13"/>
      <c r="O1052" s="13"/>
      <c r="P1052" s="13"/>
      <c r="Q1052" s="13"/>
      <c r="R1052" s="13"/>
      <c r="S1052" s="13"/>
      <c r="T1052" s="16" t="e">
        <f t="shared" si="16"/>
        <v>#DIV/0!</v>
      </c>
    </row>
    <row r="1053" spans="1:20">
      <c r="A1053" s="11">
        <v>73686</v>
      </c>
      <c r="B1053" s="11" t="s">
        <v>923</v>
      </c>
      <c r="C1053" s="11" t="s">
        <v>964</v>
      </c>
      <c r="D1053" s="13"/>
      <c r="E1053" s="13"/>
      <c r="F1053" s="13"/>
      <c r="G1053" s="13"/>
      <c r="H1053" s="12"/>
      <c r="I1053" s="13"/>
      <c r="J1053" s="13"/>
      <c r="K1053" s="13"/>
      <c r="L1053" s="12"/>
      <c r="M1053" s="13"/>
      <c r="N1053" s="13"/>
      <c r="O1053" s="13"/>
      <c r="P1053" s="13"/>
      <c r="Q1053" s="13"/>
      <c r="R1053" s="13"/>
      <c r="S1053" s="13"/>
      <c r="T1053" s="16" t="e">
        <f t="shared" si="16"/>
        <v>#DIV/0!</v>
      </c>
    </row>
    <row r="1054" spans="1:20">
      <c r="A1054" s="11">
        <v>73770</v>
      </c>
      <c r="B1054" s="11" t="s">
        <v>923</v>
      </c>
      <c r="C1054" s="11" t="s">
        <v>406</v>
      </c>
      <c r="D1054" s="13"/>
      <c r="E1054" s="13"/>
      <c r="F1054" s="13"/>
      <c r="G1054" s="13"/>
      <c r="H1054" s="12"/>
      <c r="I1054" s="13"/>
      <c r="J1054" s="13"/>
      <c r="K1054" s="13"/>
      <c r="L1054" s="12"/>
      <c r="M1054" s="13"/>
      <c r="N1054" s="13"/>
      <c r="O1054" s="13"/>
      <c r="P1054" s="13"/>
      <c r="Q1054" s="13"/>
      <c r="R1054" s="13"/>
      <c r="S1054" s="13"/>
      <c r="T1054" s="16" t="e">
        <f t="shared" si="16"/>
        <v>#DIV/0!</v>
      </c>
    </row>
    <row r="1055" spans="1:20">
      <c r="A1055" s="11">
        <v>73854</v>
      </c>
      <c r="B1055" s="11" t="s">
        <v>923</v>
      </c>
      <c r="C1055" s="11" t="s">
        <v>965</v>
      </c>
      <c r="D1055" s="13"/>
      <c r="E1055" s="13"/>
      <c r="F1055" s="13"/>
      <c r="G1055" s="13"/>
      <c r="H1055" s="12"/>
      <c r="I1055" s="13"/>
      <c r="J1055" s="13"/>
      <c r="K1055" s="13"/>
      <c r="L1055" s="12"/>
      <c r="M1055" s="13"/>
      <c r="N1055" s="13"/>
      <c r="O1055" s="13"/>
      <c r="P1055" s="13"/>
      <c r="Q1055" s="13"/>
      <c r="R1055" s="13"/>
      <c r="S1055" s="13"/>
      <c r="T1055" s="16" t="e">
        <f t="shared" si="16"/>
        <v>#DIV/0!</v>
      </c>
    </row>
    <row r="1056" spans="1:20">
      <c r="A1056" s="11">
        <v>73861</v>
      </c>
      <c r="B1056" s="11" t="s">
        <v>923</v>
      </c>
      <c r="C1056" s="11" t="s">
        <v>966</v>
      </c>
      <c r="D1056" s="13"/>
      <c r="E1056" s="13"/>
      <c r="F1056" s="13"/>
      <c r="G1056" s="13"/>
      <c r="H1056" s="12"/>
      <c r="I1056" s="13"/>
      <c r="J1056" s="13"/>
      <c r="K1056" s="13"/>
      <c r="L1056" s="12"/>
      <c r="M1056" s="13"/>
      <c r="N1056" s="13"/>
      <c r="O1056" s="13"/>
      <c r="P1056" s="13"/>
      <c r="Q1056" s="13"/>
      <c r="R1056" s="13"/>
      <c r="S1056" s="13"/>
      <c r="T1056" s="16" t="e">
        <f t="shared" si="16"/>
        <v>#DIV/0!</v>
      </c>
    </row>
    <row r="1057" spans="1:20">
      <c r="A1057" s="11">
        <v>73870</v>
      </c>
      <c r="B1057" s="11" t="s">
        <v>923</v>
      </c>
      <c r="C1057" s="11" t="s">
        <v>967</v>
      </c>
      <c r="D1057" s="13"/>
      <c r="E1057" s="13"/>
      <c r="F1057" s="13"/>
      <c r="G1057" s="13"/>
      <c r="H1057" s="12"/>
      <c r="I1057" s="13"/>
      <c r="J1057" s="13"/>
      <c r="K1057" s="13"/>
      <c r="L1057" s="12"/>
      <c r="M1057" s="13"/>
      <c r="N1057" s="13"/>
      <c r="O1057" s="13"/>
      <c r="P1057" s="13"/>
      <c r="Q1057" s="13"/>
      <c r="R1057" s="13"/>
      <c r="S1057" s="13"/>
      <c r="T1057" s="16" t="e">
        <f t="shared" si="16"/>
        <v>#DIV/0!</v>
      </c>
    </row>
    <row r="1058" spans="1:20">
      <c r="A1058" s="17">
        <v>73873</v>
      </c>
      <c r="B1058" s="17" t="s">
        <v>923</v>
      </c>
      <c r="C1058" s="17" t="s">
        <v>968</v>
      </c>
      <c r="D1058" s="13"/>
      <c r="E1058" s="13"/>
      <c r="F1058" s="13"/>
      <c r="G1058" s="13"/>
      <c r="H1058" s="12"/>
      <c r="I1058" s="13"/>
      <c r="J1058" s="13"/>
      <c r="K1058" s="13"/>
      <c r="L1058" s="12"/>
      <c r="M1058" s="13"/>
      <c r="N1058" s="13"/>
      <c r="O1058" s="13"/>
      <c r="P1058" s="13"/>
      <c r="Q1058" s="13"/>
      <c r="R1058" s="13"/>
      <c r="S1058" s="13"/>
      <c r="T1058" s="16" t="e">
        <f t="shared" si="16"/>
        <v>#DIV/0!</v>
      </c>
    </row>
    <row r="1059" spans="1:20">
      <c r="A1059" s="11">
        <v>76001</v>
      </c>
      <c r="B1059" s="11" t="s">
        <v>969</v>
      </c>
      <c r="C1059" s="11" t="s">
        <v>970</v>
      </c>
      <c r="D1059" s="13"/>
      <c r="E1059" s="13"/>
      <c r="F1059" s="13"/>
      <c r="G1059" s="13"/>
      <c r="H1059" s="12"/>
      <c r="I1059" s="13"/>
      <c r="J1059" s="13"/>
      <c r="K1059" s="13"/>
      <c r="L1059" s="12"/>
      <c r="M1059" s="13"/>
      <c r="N1059" s="13"/>
      <c r="O1059" s="13"/>
      <c r="P1059" s="13"/>
      <c r="Q1059" s="13"/>
      <c r="R1059" s="13"/>
      <c r="S1059" s="13"/>
      <c r="T1059" s="16" t="e">
        <f t="shared" si="16"/>
        <v>#DIV/0!</v>
      </c>
    </row>
    <row r="1060" spans="1:20">
      <c r="A1060" s="11">
        <v>76020</v>
      </c>
      <c r="B1060" s="11" t="s">
        <v>969</v>
      </c>
      <c r="C1060" s="11" t="s">
        <v>971</v>
      </c>
      <c r="D1060" s="13"/>
      <c r="E1060" s="13"/>
      <c r="F1060" s="13"/>
      <c r="G1060" s="13"/>
      <c r="H1060" s="12"/>
      <c r="I1060" s="13"/>
      <c r="J1060" s="13"/>
      <c r="K1060" s="13"/>
      <c r="L1060" s="12"/>
      <c r="M1060" s="13"/>
      <c r="N1060" s="13"/>
      <c r="O1060" s="13"/>
      <c r="P1060" s="13"/>
      <c r="Q1060" s="13"/>
      <c r="R1060" s="13"/>
      <c r="S1060" s="13"/>
      <c r="T1060" s="16" t="e">
        <f t="shared" si="16"/>
        <v>#DIV/0!</v>
      </c>
    </row>
    <row r="1061" spans="1:20">
      <c r="A1061" s="11">
        <v>76036</v>
      </c>
      <c r="B1061" s="11" t="s">
        <v>969</v>
      </c>
      <c r="C1061" s="11" t="s">
        <v>972</v>
      </c>
      <c r="D1061" s="13"/>
      <c r="E1061" s="13"/>
      <c r="F1061" s="13"/>
      <c r="G1061" s="13"/>
      <c r="H1061" s="12"/>
      <c r="I1061" s="13"/>
      <c r="J1061" s="13"/>
      <c r="K1061" s="13"/>
      <c r="L1061" s="12"/>
      <c r="M1061" s="13"/>
      <c r="N1061" s="13"/>
      <c r="O1061" s="13"/>
      <c r="P1061" s="13"/>
      <c r="Q1061" s="13"/>
      <c r="R1061" s="13"/>
      <c r="S1061" s="13"/>
      <c r="T1061" s="16" t="e">
        <f t="shared" si="16"/>
        <v>#DIV/0!</v>
      </c>
    </row>
    <row r="1062" spans="1:20">
      <c r="A1062" s="11">
        <v>76041</v>
      </c>
      <c r="B1062" s="11" t="s">
        <v>969</v>
      </c>
      <c r="C1062" s="11" t="s">
        <v>973</v>
      </c>
      <c r="D1062" s="13"/>
      <c r="E1062" s="13"/>
      <c r="F1062" s="13"/>
      <c r="G1062" s="13"/>
      <c r="H1062" s="12"/>
      <c r="I1062" s="13"/>
      <c r="J1062" s="13"/>
      <c r="K1062" s="13"/>
      <c r="L1062" s="12"/>
      <c r="M1062" s="13"/>
      <c r="N1062" s="13"/>
      <c r="O1062" s="13"/>
      <c r="P1062" s="13"/>
      <c r="Q1062" s="13"/>
      <c r="R1062" s="13"/>
      <c r="S1062" s="13"/>
      <c r="T1062" s="16" t="e">
        <f t="shared" si="16"/>
        <v>#DIV/0!</v>
      </c>
    </row>
    <row r="1063" spans="1:20">
      <c r="A1063" s="11">
        <v>76054</v>
      </c>
      <c r="B1063" s="11" t="s">
        <v>969</v>
      </c>
      <c r="C1063" s="11" t="s">
        <v>30</v>
      </c>
      <c r="D1063" s="13"/>
      <c r="E1063" s="13"/>
      <c r="F1063" s="13"/>
      <c r="G1063" s="13"/>
      <c r="H1063" s="12"/>
      <c r="I1063" s="13"/>
      <c r="J1063" s="13"/>
      <c r="K1063" s="13"/>
      <c r="L1063" s="12"/>
      <c r="M1063" s="13"/>
      <c r="N1063" s="13"/>
      <c r="O1063" s="13"/>
      <c r="P1063" s="13"/>
      <c r="Q1063" s="13"/>
      <c r="R1063" s="13"/>
      <c r="S1063" s="13"/>
      <c r="T1063" s="16" t="e">
        <f t="shared" si="16"/>
        <v>#DIV/0!</v>
      </c>
    </row>
    <row r="1064" spans="1:20">
      <c r="A1064" s="11">
        <v>76100</v>
      </c>
      <c r="B1064" s="11" t="s">
        <v>969</v>
      </c>
      <c r="C1064" s="11" t="s">
        <v>165</v>
      </c>
      <c r="D1064" s="13"/>
      <c r="E1064" s="13"/>
      <c r="F1064" s="13"/>
      <c r="G1064" s="13"/>
      <c r="H1064" s="12"/>
      <c r="I1064" s="13"/>
      <c r="J1064" s="13"/>
      <c r="K1064" s="13"/>
      <c r="L1064" s="12"/>
      <c r="M1064" s="13"/>
      <c r="N1064" s="13"/>
      <c r="O1064" s="13"/>
      <c r="P1064" s="13"/>
      <c r="Q1064" s="13"/>
      <c r="R1064" s="13"/>
      <c r="S1064" s="13"/>
      <c r="T1064" s="16" t="e">
        <f t="shared" si="16"/>
        <v>#DIV/0!</v>
      </c>
    </row>
    <row r="1065" spans="1:20" ht="17.25" customHeight="1">
      <c r="A1065" s="11">
        <v>76109</v>
      </c>
      <c r="B1065" s="11" t="s">
        <v>969</v>
      </c>
      <c r="C1065" s="11" t="s">
        <v>974</v>
      </c>
      <c r="D1065" s="13"/>
      <c r="E1065" s="13"/>
      <c r="F1065" s="13"/>
      <c r="G1065" s="13"/>
      <c r="H1065" s="12"/>
      <c r="I1065" s="13"/>
      <c r="J1065" s="13"/>
      <c r="K1065" s="13"/>
      <c r="L1065" s="12"/>
      <c r="M1065" s="31"/>
      <c r="N1065" s="13"/>
      <c r="O1065" s="13"/>
      <c r="P1065" s="13"/>
      <c r="Q1065" s="13"/>
      <c r="R1065" s="13"/>
      <c r="S1065" s="13"/>
      <c r="T1065" s="16" t="e">
        <f t="shared" si="16"/>
        <v>#DIV/0!</v>
      </c>
    </row>
    <row r="1066" spans="1:20">
      <c r="A1066" s="11">
        <v>76111</v>
      </c>
      <c r="B1066" s="11" t="s">
        <v>969</v>
      </c>
      <c r="C1066" s="11" t="s">
        <v>975</v>
      </c>
      <c r="D1066" s="13"/>
      <c r="E1066" s="13"/>
      <c r="F1066" s="13"/>
      <c r="G1066" s="13"/>
      <c r="H1066" s="12"/>
      <c r="I1066" s="13"/>
      <c r="J1066" s="13"/>
      <c r="K1066" s="13"/>
      <c r="L1066" s="12"/>
      <c r="M1066" s="13"/>
      <c r="N1066" s="13"/>
      <c r="O1066" s="13"/>
      <c r="P1066" s="13"/>
      <c r="Q1066" s="13"/>
      <c r="R1066" s="13"/>
      <c r="S1066" s="13"/>
      <c r="T1066" s="16" t="e">
        <f t="shared" si="16"/>
        <v>#DIV/0!</v>
      </c>
    </row>
    <row r="1067" spans="1:20">
      <c r="A1067" s="11">
        <v>76113</v>
      </c>
      <c r="B1067" s="11" t="s">
        <v>969</v>
      </c>
      <c r="C1067" s="11" t="s">
        <v>976</v>
      </c>
      <c r="D1067" s="13"/>
      <c r="E1067" s="13"/>
      <c r="F1067" s="13"/>
      <c r="G1067" s="13"/>
      <c r="H1067" s="12"/>
      <c r="I1067" s="13"/>
      <c r="J1067" s="13"/>
      <c r="K1067" s="13"/>
      <c r="L1067" s="12"/>
      <c r="M1067" s="13"/>
      <c r="N1067" s="13"/>
      <c r="O1067" s="13"/>
      <c r="P1067" s="13"/>
      <c r="Q1067" s="13"/>
      <c r="R1067" s="13"/>
      <c r="S1067" s="13"/>
      <c r="T1067" s="16" t="e">
        <f t="shared" si="16"/>
        <v>#DIV/0!</v>
      </c>
    </row>
    <row r="1068" spans="1:20">
      <c r="A1068" s="11">
        <v>76122</v>
      </c>
      <c r="B1068" s="11" t="s">
        <v>969</v>
      </c>
      <c r="C1068" s="11" t="s">
        <v>977</v>
      </c>
      <c r="D1068" s="13"/>
      <c r="E1068" s="13"/>
      <c r="F1068" s="13"/>
      <c r="G1068" s="13"/>
      <c r="H1068" s="12"/>
      <c r="I1068" s="13"/>
      <c r="J1068" s="13"/>
      <c r="K1068" s="13"/>
      <c r="L1068" s="12"/>
      <c r="M1068" s="13"/>
      <c r="N1068" s="13"/>
      <c r="O1068" s="13"/>
      <c r="P1068" s="13"/>
      <c r="Q1068" s="13"/>
      <c r="R1068" s="13"/>
      <c r="S1068" s="13"/>
      <c r="T1068" s="16" t="e">
        <f t="shared" si="16"/>
        <v>#DIV/0!</v>
      </c>
    </row>
    <row r="1069" spans="1:20">
      <c r="A1069" s="11">
        <v>76126</v>
      </c>
      <c r="B1069" s="11" t="s">
        <v>969</v>
      </c>
      <c r="C1069" s="11" t="s">
        <v>978</v>
      </c>
      <c r="D1069" s="13"/>
      <c r="E1069" s="13"/>
      <c r="F1069" s="13"/>
      <c r="G1069" s="13"/>
      <c r="H1069" s="12"/>
      <c r="I1069" s="13"/>
      <c r="J1069" s="13"/>
      <c r="K1069" s="13"/>
      <c r="L1069" s="12"/>
      <c r="M1069" s="13"/>
      <c r="N1069" s="13"/>
      <c r="O1069" s="13"/>
      <c r="P1069" s="13"/>
      <c r="Q1069" s="13"/>
      <c r="R1069" s="13"/>
      <c r="S1069" s="13"/>
      <c r="T1069" s="16" t="e">
        <f t="shared" si="16"/>
        <v>#DIV/0!</v>
      </c>
    </row>
    <row r="1070" spans="1:20">
      <c r="A1070" s="11">
        <v>76130</v>
      </c>
      <c r="B1070" s="11" t="s">
        <v>969</v>
      </c>
      <c r="C1070" s="11" t="s">
        <v>145</v>
      </c>
      <c r="D1070" s="13"/>
      <c r="E1070" s="13"/>
      <c r="F1070" s="13"/>
      <c r="G1070" s="13"/>
      <c r="H1070" s="12"/>
      <c r="I1070" s="13"/>
      <c r="J1070" s="13"/>
      <c r="K1070" s="13"/>
      <c r="L1070" s="12"/>
      <c r="M1070" s="13"/>
      <c r="N1070" s="13"/>
      <c r="O1070" s="13"/>
      <c r="P1070" s="13"/>
      <c r="Q1070" s="13"/>
      <c r="R1070" s="13"/>
      <c r="S1070" s="13"/>
      <c r="T1070" s="16" t="e">
        <f t="shared" si="16"/>
        <v>#DIV/0!</v>
      </c>
    </row>
    <row r="1071" spans="1:20">
      <c r="A1071" s="11">
        <v>76147</v>
      </c>
      <c r="B1071" s="11" t="s">
        <v>969</v>
      </c>
      <c r="C1071" s="11" t="s">
        <v>979</v>
      </c>
      <c r="D1071" s="13"/>
      <c r="E1071" s="13"/>
      <c r="F1071" s="13"/>
      <c r="G1071" s="13"/>
      <c r="H1071" s="12"/>
      <c r="I1071" s="13"/>
      <c r="J1071" s="13"/>
      <c r="K1071" s="13"/>
      <c r="L1071" s="12"/>
      <c r="M1071" s="13"/>
      <c r="N1071" s="13"/>
      <c r="O1071" s="13"/>
      <c r="P1071" s="13"/>
      <c r="Q1071" s="13"/>
      <c r="R1071" s="13"/>
      <c r="S1071" s="13"/>
      <c r="T1071" s="16" t="e">
        <f t="shared" si="16"/>
        <v>#DIV/0!</v>
      </c>
    </row>
    <row r="1072" spans="1:20">
      <c r="A1072" s="11">
        <v>76233</v>
      </c>
      <c r="B1072" s="11" t="s">
        <v>969</v>
      </c>
      <c r="C1072" s="11" t="s">
        <v>980</v>
      </c>
      <c r="D1072" s="13"/>
      <c r="E1072" s="13"/>
      <c r="F1072" s="13"/>
      <c r="G1072" s="13"/>
      <c r="H1072" s="12"/>
      <c r="I1072" s="13"/>
      <c r="J1072" s="13"/>
      <c r="K1072" s="13"/>
      <c r="L1072" s="12"/>
      <c r="M1072" s="13"/>
      <c r="N1072" s="13"/>
      <c r="O1072" s="13"/>
      <c r="P1072" s="13"/>
      <c r="Q1072" s="13"/>
      <c r="R1072" s="13"/>
      <c r="S1072" s="13"/>
      <c r="T1072" s="16" t="e">
        <f t="shared" si="16"/>
        <v>#DIV/0!</v>
      </c>
    </row>
    <row r="1073" spans="1:20">
      <c r="A1073" s="11">
        <v>76243</v>
      </c>
      <c r="B1073" s="11" t="s">
        <v>969</v>
      </c>
      <c r="C1073" s="11" t="s">
        <v>981</v>
      </c>
      <c r="D1073" s="13"/>
      <c r="E1073" s="13"/>
      <c r="F1073" s="13"/>
      <c r="G1073" s="13"/>
      <c r="H1073" s="12"/>
      <c r="I1073" s="13"/>
      <c r="J1073" s="13"/>
      <c r="K1073" s="13"/>
      <c r="L1073" s="12"/>
      <c r="M1073" s="13"/>
      <c r="N1073" s="13"/>
      <c r="O1073" s="13"/>
      <c r="P1073" s="13"/>
      <c r="Q1073" s="13"/>
      <c r="R1073" s="13"/>
      <c r="S1073" s="13"/>
      <c r="T1073" s="16" t="e">
        <f t="shared" si="16"/>
        <v>#DIV/0!</v>
      </c>
    </row>
    <row r="1074" spans="1:20">
      <c r="A1074" s="11">
        <v>76246</v>
      </c>
      <c r="B1074" s="11" t="s">
        <v>969</v>
      </c>
      <c r="C1074" s="11" t="s">
        <v>982</v>
      </c>
      <c r="D1074" s="13"/>
      <c r="E1074" s="13"/>
      <c r="F1074" s="13"/>
      <c r="G1074" s="13"/>
      <c r="H1074" s="12"/>
      <c r="I1074" s="13"/>
      <c r="J1074" s="13"/>
      <c r="K1074" s="13"/>
      <c r="L1074" s="12"/>
      <c r="M1074" s="13"/>
      <c r="N1074" s="13"/>
      <c r="O1074" s="13"/>
      <c r="P1074" s="13"/>
      <c r="Q1074" s="13"/>
      <c r="R1074" s="13"/>
      <c r="S1074" s="13"/>
      <c r="T1074" s="16" t="e">
        <f t="shared" si="16"/>
        <v>#DIV/0!</v>
      </c>
    </row>
    <row r="1075" spans="1:20">
      <c r="A1075" s="11">
        <v>76248</v>
      </c>
      <c r="B1075" s="11" t="s">
        <v>969</v>
      </c>
      <c r="C1075" s="11" t="s">
        <v>983</v>
      </c>
      <c r="D1075" s="13"/>
      <c r="E1075" s="13"/>
      <c r="F1075" s="13"/>
      <c r="G1075" s="13"/>
      <c r="H1075" s="12"/>
      <c r="I1075" s="13"/>
      <c r="J1075" s="13"/>
      <c r="K1075" s="13"/>
      <c r="L1075" s="12"/>
      <c r="M1075" s="13"/>
      <c r="N1075" s="13"/>
      <c r="O1075" s="13"/>
      <c r="P1075" s="13"/>
      <c r="Q1075" s="13"/>
      <c r="R1075" s="13"/>
      <c r="S1075" s="13"/>
      <c r="T1075" s="16" t="e">
        <f t="shared" si="16"/>
        <v>#DIV/0!</v>
      </c>
    </row>
    <row r="1076" spans="1:20">
      <c r="A1076" s="11">
        <v>76250</v>
      </c>
      <c r="B1076" s="11" t="s">
        <v>969</v>
      </c>
      <c r="C1076" s="11" t="s">
        <v>984</v>
      </c>
      <c r="D1076" s="13"/>
      <c r="E1076" s="13"/>
      <c r="F1076" s="13"/>
      <c r="G1076" s="13"/>
      <c r="H1076" s="12"/>
      <c r="I1076" s="13"/>
      <c r="J1076" s="13"/>
      <c r="K1076" s="13"/>
      <c r="L1076" s="12"/>
      <c r="M1076" s="13"/>
      <c r="N1076" s="13"/>
      <c r="O1076" s="13"/>
      <c r="P1076" s="13"/>
      <c r="Q1076" s="13"/>
      <c r="R1076" s="13"/>
      <c r="S1076" s="13"/>
      <c r="T1076" s="16" t="e">
        <f t="shared" si="16"/>
        <v>#DIV/0!</v>
      </c>
    </row>
    <row r="1077" spans="1:20">
      <c r="A1077" s="11">
        <v>76275</v>
      </c>
      <c r="B1077" s="11" t="s">
        <v>969</v>
      </c>
      <c r="C1077" s="11" t="s">
        <v>985</v>
      </c>
      <c r="D1077" s="13"/>
      <c r="E1077" s="13"/>
      <c r="F1077" s="13"/>
      <c r="G1077" s="13"/>
      <c r="H1077" s="12"/>
      <c r="I1077" s="13"/>
      <c r="J1077" s="13"/>
      <c r="K1077" s="13"/>
      <c r="L1077" s="12"/>
      <c r="M1077" s="13"/>
      <c r="N1077" s="13"/>
      <c r="O1077" s="13"/>
      <c r="P1077" s="13"/>
      <c r="Q1077" s="13"/>
      <c r="R1077" s="13"/>
      <c r="S1077" s="13"/>
      <c r="T1077" s="16" t="e">
        <f t="shared" si="16"/>
        <v>#DIV/0!</v>
      </c>
    </row>
    <row r="1078" spans="1:20">
      <c r="A1078" s="11">
        <v>76306</v>
      </c>
      <c r="B1078" s="11" t="s">
        <v>969</v>
      </c>
      <c r="C1078" s="11" t="s">
        <v>986</v>
      </c>
      <c r="D1078" s="13"/>
      <c r="E1078" s="13"/>
      <c r="F1078" s="13"/>
      <c r="G1078" s="13"/>
      <c r="H1078" s="12"/>
      <c r="I1078" s="13"/>
      <c r="J1078" s="13"/>
      <c r="K1078" s="13"/>
      <c r="L1078" s="12"/>
      <c r="M1078" s="13"/>
      <c r="N1078" s="13"/>
      <c r="O1078" s="13"/>
      <c r="P1078" s="13"/>
      <c r="Q1078" s="13"/>
      <c r="R1078" s="13"/>
      <c r="S1078" s="13"/>
      <c r="T1078" s="16" t="e">
        <f t="shared" si="16"/>
        <v>#DIV/0!</v>
      </c>
    </row>
    <row r="1079" spans="1:20">
      <c r="A1079" s="11">
        <v>76318</v>
      </c>
      <c r="B1079" s="11" t="s">
        <v>969</v>
      </c>
      <c r="C1079" s="11" t="s">
        <v>987</v>
      </c>
      <c r="D1079" s="13"/>
      <c r="E1079" s="13"/>
      <c r="F1079" s="13"/>
      <c r="G1079" s="13"/>
      <c r="H1079" s="12"/>
      <c r="I1079" s="13"/>
      <c r="J1079" s="13"/>
      <c r="K1079" s="13"/>
      <c r="L1079" s="12"/>
      <c r="M1079" s="13"/>
      <c r="N1079" s="13"/>
      <c r="O1079" s="13"/>
      <c r="P1079" s="13"/>
      <c r="Q1079" s="13"/>
      <c r="R1079" s="13"/>
      <c r="S1079" s="13"/>
      <c r="T1079" s="16" t="e">
        <f t="shared" si="16"/>
        <v>#DIV/0!</v>
      </c>
    </row>
    <row r="1080" spans="1:20">
      <c r="A1080" s="11">
        <v>76364</v>
      </c>
      <c r="B1080" s="11" t="s">
        <v>969</v>
      </c>
      <c r="C1080" s="11" t="s">
        <v>988</v>
      </c>
      <c r="D1080" s="13"/>
      <c r="E1080" s="13"/>
      <c r="F1080" s="13"/>
      <c r="G1080" s="13"/>
      <c r="H1080" s="12"/>
      <c r="I1080" s="13"/>
      <c r="J1080" s="13"/>
      <c r="K1080" s="13"/>
      <c r="L1080" s="12"/>
      <c r="M1080" s="13"/>
      <c r="N1080" s="13"/>
      <c r="O1080" s="13"/>
      <c r="P1080" s="13"/>
      <c r="Q1080" s="13"/>
      <c r="R1080" s="13"/>
      <c r="S1080" s="13"/>
      <c r="T1080" s="16" t="e">
        <f t="shared" si="16"/>
        <v>#DIV/0!</v>
      </c>
    </row>
    <row r="1081" spans="1:20" ht="18.75" customHeight="1">
      <c r="A1081" s="11">
        <v>76377</v>
      </c>
      <c r="B1081" s="11" t="s">
        <v>969</v>
      </c>
      <c r="C1081" s="11" t="s">
        <v>989</v>
      </c>
      <c r="D1081" s="13"/>
      <c r="E1081" s="13"/>
      <c r="F1081" s="13"/>
      <c r="G1081" s="13"/>
      <c r="H1081" s="12"/>
      <c r="I1081" s="13"/>
      <c r="J1081" s="13"/>
      <c r="K1081" s="13"/>
      <c r="L1081" s="12"/>
      <c r="M1081" s="13"/>
      <c r="N1081" s="13"/>
      <c r="O1081" s="13"/>
      <c r="P1081" s="13"/>
      <c r="Q1081" s="13"/>
      <c r="R1081" s="13"/>
      <c r="S1081" s="13"/>
      <c r="T1081" s="16" t="e">
        <f t="shared" si="16"/>
        <v>#DIV/0!</v>
      </c>
    </row>
    <row r="1082" spans="1:20">
      <c r="A1082" s="11">
        <v>76400</v>
      </c>
      <c r="B1082" s="11" t="s">
        <v>969</v>
      </c>
      <c r="C1082" s="11" t="s">
        <v>81</v>
      </c>
      <c r="D1082" s="13"/>
      <c r="E1082" s="13"/>
      <c r="F1082" s="13"/>
      <c r="G1082" s="13"/>
      <c r="H1082" s="12"/>
      <c r="I1082" s="13"/>
      <c r="J1082" s="13"/>
      <c r="K1082" s="13"/>
      <c r="L1082" s="12"/>
      <c r="M1082" s="13"/>
      <c r="N1082" s="13"/>
      <c r="O1082" s="13"/>
      <c r="P1082" s="13"/>
      <c r="Q1082" s="13"/>
      <c r="R1082" s="13"/>
      <c r="S1082" s="13"/>
      <c r="T1082" s="16" t="e">
        <f t="shared" si="16"/>
        <v>#DIV/0!</v>
      </c>
    </row>
    <row r="1083" spans="1:20">
      <c r="A1083" s="11">
        <v>76403</v>
      </c>
      <c r="B1083" s="11" t="s">
        <v>969</v>
      </c>
      <c r="C1083" s="11" t="s">
        <v>257</v>
      </c>
      <c r="D1083" s="13"/>
      <c r="E1083" s="13"/>
      <c r="F1083" s="13"/>
      <c r="G1083" s="13"/>
      <c r="H1083" s="12"/>
      <c r="I1083" s="13"/>
      <c r="J1083" s="13"/>
      <c r="K1083" s="13"/>
      <c r="L1083" s="12"/>
      <c r="M1083" s="13"/>
      <c r="N1083" s="13"/>
      <c r="O1083" s="13"/>
      <c r="P1083" s="13"/>
      <c r="Q1083" s="13"/>
      <c r="R1083" s="13"/>
      <c r="S1083" s="13"/>
      <c r="T1083" s="16" t="e">
        <f t="shared" si="16"/>
        <v>#DIV/0!</v>
      </c>
    </row>
    <row r="1084" spans="1:20">
      <c r="A1084" s="11">
        <v>76497</v>
      </c>
      <c r="B1084" s="11" t="s">
        <v>969</v>
      </c>
      <c r="C1084" s="11" t="s">
        <v>990</v>
      </c>
      <c r="D1084" s="13"/>
      <c r="E1084" s="13"/>
      <c r="F1084" s="13"/>
      <c r="G1084" s="13"/>
      <c r="H1084" s="12"/>
      <c r="I1084" s="13"/>
      <c r="J1084" s="13"/>
      <c r="K1084" s="13"/>
      <c r="L1084" s="12"/>
      <c r="M1084" s="13"/>
      <c r="N1084" s="13"/>
      <c r="O1084" s="13"/>
      <c r="P1084" s="13"/>
      <c r="Q1084" s="13"/>
      <c r="R1084" s="13"/>
      <c r="S1084" s="13"/>
      <c r="T1084" s="16" t="e">
        <f t="shared" si="16"/>
        <v>#DIV/0!</v>
      </c>
    </row>
    <row r="1085" spans="1:20">
      <c r="A1085" s="17">
        <v>76520</v>
      </c>
      <c r="B1085" s="17" t="s">
        <v>969</v>
      </c>
      <c r="C1085" s="17" t="s">
        <v>991</v>
      </c>
      <c r="D1085" s="13"/>
      <c r="E1085" s="13"/>
      <c r="F1085" s="13"/>
      <c r="G1085" s="13"/>
      <c r="H1085" s="12"/>
      <c r="I1085" s="13"/>
      <c r="J1085" s="13"/>
      <c r="K1085" s="13"/>
      <c r="L1085" s="12"/>
      <c r="M1085" s="13"/>
      <c r="N1085" s="13"/>
      <c r="O1085" s="13"/>
      <c r="P1085" s="13"/>
      <c r="Q1085" s="13"/>
      <c r="R1085" s="13"/>
      <c r="S1085" s="13"/>
      <c r="T1085" s="16" t="e">
        <f t="shared" si="16"/>
        <v>#DIV/0!</v>
      </c>
    </row>
    <row r="1086" spans="1:20">
      <c r="A1086" s="11">
        <v>76563</v>
      </c>
      <c r="B1086" s="11" t="s">
        <v>969</v>
      </c>
      <c r="C1086" s="11" t="s">
        <v>992</v>
      </c>
      <c r="D1086" s="13"/>
      <c r="E1086" s="13"/>
      <c r="F1086" s="13"/>
      <c r="G1086" s="13"/>
      <c r="H1086" s="12"/>
      <c r="I1086" s="13"/>
      <c r="J1086" s="13"/>
      <c r="K1086" s="13"/>
      <c r="L1086" s="12"/>
      <c r="M1086" s="13"/>
      <c r="N1086" s="13"/>
      <c r="O1086" s="13"/>
      <c r="P1086" s="13"/>
      <c r="Q1086" s="13"/>
      <c r="R1086" s="13"/>
      <c r="S1086" s="13"/>
      <c r="T1086" s="16" t="e">
        <f t="shared" si="16"/>
        <v>#DIV/0!</v>
      </c>
    </row>
    <row r="1087" spans="1:20">
      <c r="A1087" s="11">
        <v>76606</v>
      </c>
      <c r="B1087" s="11" t="s">
        <v>969</v>
      </c>
      <c r="C1087" s="11" t="s">
        <v>706</v>
      </c>
      <c r="D1087" s="13"/>
      <c r="E1087" s="13"/>
      <c r="F1087" s="13"/>
      <c r="G1087" s="13"/>
      <c r="H1087" s="12"/>
      <c r="I1087" s="13"/>
      <c r="J1087" s="13"/>
      <c r="K1087" s="13"/>
      <c r="L1087" s="12"/>
      <c r="M1087" s="13"/>
      <c r="N1087" s="13"/>
      <c r="O1087" s="13"/>
      <c r="P1087" s="13"/>
      <c r="Q1087" s="13"/>
      <c r="R1087" s="13"/>
      <c r="S1087" s="13"/>
      <c r="T1087" s="16" t="e">
        <f t="shared" si="16"/>
        <v>#DIV/0!</v>
      </c>
    </row>
    <row r="1088" spans="1:20">
      <c r="A1088" s="11">
        <v>76616</v>
      </c>
      <c r="B1088" s="11" t="s">
        <v>969</v>
      </c>
      <c r="C1088" s="11" t="s">
        <v>993</v>
      </c>
      <c r="D1088" s="13"/>
      <c r="E1088" s="13"/>
      <c r="F1088" s="13"/>
      <c r="G1088" s="13"/>
      <c r="H1088" s="12"/>
      <c r="I1088" s="13"/>
      <c r="J1088" s="13"/>
      <c r="K1088" s="13"/>
      <c r="L1088" s="12"/>
      <c r="M1088" s="13"/>
      <c r="N1088" s="13"/>
      <c r="O1088" s="13"/>
      <c r="P1088" s="13"/>
      <c r="Q1088" s="13"/>
      <c r="R1088" s="13"/>
      <c r="S1088" s="13"/>
      <c r="T1088" s="16" t="e">
        <f t="shared" si="16"/>
        <v>#DIV/0!</v>
      </c>
    </row>
    <row r="1089" spans="1:20">
      <c r="A1089" s="11">
        <v>76622</v>
      </c>
      <c r="B1089" s="11" t="s">
        <v>969</v>
      </c>
      <c r="C1089" s="11" t="s">
        <v>994</v>
      </c>
      <c r="D1089" s="13"/>
      <c r="E1089" s="13"/>
      <c r="F1089" s="13"/>
      <c r="G1089" s="13"/>
      <c r="H1089" s="12"/>
      <c r="I1089" s="13"/>
      <c r="J1089" s="13"/>
      <c r="K1089" s="13"/>
      <c r="L1089" s="12"/>
      <c r="M1089" s="13"/>
      <c r="N1089" s="13"/>
      <c r="O1089" s="13"/>
      <c r="P1089" s="13"/>
      <c r="Q1089" s="13"/>
      <c r="R1089" s="13"/>
      <c r="S1089" s="13"/>
      <c r="T1089" s="16" t="e">
        <f t="shared" si="16"/>
        <v>#DIV/0!</v>
      </c>
    </row>
    <row r="1090" spans="1:20">
      <c r="A1090" s="11">
        <v>76670</v>
      </c>
      <c r="B1090" s="11" t="s">
        <v>969</v>
      </c>
      <c r="C1090" s="11" t="s">
        <v>111</v>
      </c>
      <c r="D1090" s="13"/>
      <c r="E1090" s="13"/>
      <c r="F1090" s="13"/>
      <c r="G1090" s="13"/>
      <c r="H1090" s="12"/>
      <c r="I1090" s="13"/>
      <c r="J1090" s="13"/>
      <c r="K1090" s="13"/>
      <c r="L1090" s="12"/>
      <c r="M1090" s="13"/>
      <c r="N1090" s="13"/>
      <c r="O1090" s="13"/>
      <c r="P1090" s="13"/>
      <c r="Q1090" s="13"/>
      <c r="R1090" s="13"/>
      <c r="S1090" s="13"/>
      <c r="T1090" s="16" t="e">
        <f t="shared" si="16"/>
        <v>#DIV/0!</v>
      </c>
    </row>
    <row r="1091" spans="1:20">
      <c r="A1091" s="11">
        <v>76736</v>
      </c>
      <c r="B1091" s="11" t="s">
        <v>969</v>
      </c>
      <c r="C1091" s="11" t="s">
        <v>995</v>
      </c>
      <c r="D1091" s="13"/>
      <c r="E1091" s="13"/>
      <c r="F1091" s="13"/>
      <c r="G1091" s="13"/>
      <c r="H1091" s="12"/>
      <c r="I1091" s="13"/>
      <c r="J1091" s="13"/>
      <c r="K1091" s="13"/>
      <c r="L1091" s="12"/>
      <c r="M1091" s="13"/>
      <c r="N1091" s="13"/>
      <c r="O1091" s="13"/>
      <c r="P1091" s="13"/>
      <c r="Q1091" s="13"/>
      <c r="R1091" s="13"/>
      <c r="S1091" s="13"/>
      <c r="T1091" s="16" t="e">
        <f t="shared" si="16"/>
        <v>#DIV/0!</v>
      </c>
    </row>
    <row r="1092" spans="1:20">
      <c r="A1092" s="11">
        <v>76823</v>
      </c>
      <c r="B1092" s="11" t="s">
        <v>969</v>
      </c>
      <c r="C1092" s="11" t="s">
        <v>996</v>
      </c>
      <c r="D1092" s="13"/>
      <c r="E1092" s="13"/>
      <c r="F1092" s="13"/>
      <c r="G1092" s="13"/>
      <c r="H1092" s="12"/>
      <c r="I1092" s="13"/>
      <c r="J1092" s="13"/>
      <c r="K1092" s="13"/>
      <c r="L1092" s="12"/>
      <c r="M1092" s="13"/>
      <c r="N1092" s="13"/>
      <c r="O1092" s="13"/>
      <c r="P1092" s="13"/>
      <c r="Q1092" s="13"/>
      <c r="R1092" s="13"/>
      <c r="S1092" s="13"/>
      <c r="T1092" s="16" t="e">
        <f t="shared" si="16"/>
        <v>#DIV/0!</v>
      </c>
    </row>
    <row r="1093" spans="1:20">
      <c r="A1093" s="11">
        <v>76828</v>
      </c>
      <c r="B1093" s="11" t="s">
        <v>969</v>
      </c>
      <c r="C1093" s="11" t="s">
        <v>997</v>
      </c>
      <c r="D1093" s="13"/>
      <c r="E1093" s="13"/>
      <c r="F1093" s="13"/>
      <c r="G1093" s="13"/>
      <c r="H1093" s="12"/>
      <c r="I1093" s="13"/>
      <c r="J1093" s="13"/>
      <c r="K1093" s="13"/>
      <c r="L1093" s="12"/>
      <c r="M1093" s="13"/>
      <c r="N1093" s="13"/>
      <c r="O1093" s="13"/>
      <c r="P1093" s="13"/>
      <c r="Q1093" s="13"/>
      <c r="R1093" s="13"/>
      <c r="S1093" s="13"/>
      <c r="T1093" s="16" t="e">
        <f t="shared" si="16"/>
        <v>#DIV/0!</v>
      </c>
    </row>
    <row r="1094" spans="1:20">
      <c r="A1094" s="11">
        <v>76834</v>
      </c>
      <c r="B1094" s="11" t="s">
        <v>969</v>
      </c>
      <c r="C1094" s="11" t="s">
        <v>998</v>
      </c>
      <c r="D1094" s="13"/>
      <c r="E1094" s="13"/>
      <c r="F1094" s="13"/>
      <c r="G1094" s="13"/>
      <c r="H1094" s="12"/>
      <c r="I1094" s="13"/>
      <c r="J1094" s="13"/>
      <c r="K1094" s="13"/>
      <c r="L1094" s="12"/>
      <c r="M1094" s="13"/>
      <c r="N1094" s="13"/>
      <c r="O1094" s="13"/>
      <c r="P1094" s="13"/>
      <c r="Q1094" s="13"/>
      <c r="R1094" s="13"/>
      <c r="S1094" s="13"/>
      <c r="T1094" s="16" t="e">
        <f t="shared" si="16"/>
        <v>#DIV/0!</v>
      </c>
    </row>
    <row r="1095" spans="1:20">
      <c r="A1095" s="11">
        <v>76845</v>
      </c>
      <c r="B1095" s="11" t="s">
        <v>969</v>
      </c>
      <c r="C1095" s="11" t="s">
        <v>999</v>
      </c>
      <c r="D1095" s="13"/>
      <c r="E1095" s="13"/>
      <c r="F1095" s="13"/>
      <c r="G1095" s="13"/>
      <c r="H1095" s="12"/>
      <c r="I1095" s="13"/>
      <c r="J1095" s="13"/>
      <c r="K1095" s="13"/>
      <c r="L1095" s="12"/>
      <c r="M1095" s="13"/>
      <c r="N1095" s="13"/>
      <c r="O1095" s="13"/>
      <c r="P1095" s="13"/>
      <c r="Q1095" s="13"/>
      <c r="R1095" s="13"/>
      <c r="S1095" s="13"/>
      <c r="T1095" s="16" t="e">
        <f t="shared" si="16"/>
        <v>#DIV/0!</v>
      </c>
    </row>
    <row r="1096" spans="1:20" ht="19.5" customHeight="1">
      <c r="A1096" s="11">
        <v>76863</v>
      </c>
      <c r="B1096" s="11" t="s">
        <v>969</v>
      </c>
      <c r="C1096" s="11" t="s">
        <v>1000</v>
      </c>
      <c r="D1096" s="13"/>
      <c r="E1096" s="13"/>
      <c r="F1096" s="13"/>
      <c r="G1096" s="13"/>
      <c r="H1096" s="12"/>
      <c r="I1096" s="13"/>
      <c r="J1096" s="13"/>
      <c r="K1096" s="13"/>
      <c r="L1096" s="12"/>
      <c r="M1096" s="13"/>
      <c r="N1096" s="13"/>
      <c r="O1096" s="13"/>
      <c r="P1096" s="13"/>
      <c r="Q1096" s="13"/>
      <c r="R1096" s="13"/>
      <c r="S1096" s="13"/>
      <c r="T1096" s="16" t="e">
        <f t="shared" ref="T1096:T1107" si="17">AVERAGE(D1096:Q1096)</f>
        <v>#DIV/0!</v>
      </c>
    </row>
    <row r="1097" spans="1:20">
      <c r="A1097" s="11">
        <v>76869</v>
      </c>
      <c r="B1097" s="11" t="s">
        <v>969</v>
      </c>
      <c r="C1097" s="11" t="s">
        <v>1001</v>
      </c>
      <c r="D1097" s="13"/>
      <c r="E1097" s="13"/>
      <c r="F1097" s="13"/>
      <c r="G1097" s="13"/>
      <c r="H1097" s="12"/>
      <c r="I1097" s="13"/>
      <c r="J1097" s="13"/>
      <c r="K1097" s="13"/>
      <c r="L1097" s="12"/>
      <c r="M1097" s="13"/>
      <c r="N1097" s="13"/>
      <c r="O1097" s="13"/>
      <c r="P1097" s="13"/>
      <c r="Q1097" s="13"/>
      <c r="R1097" s="13"/>
      <c r="S1097" s="13"/>
      <c r="T1097" s="16" t="e">
        <f t="shared" si="17"/>
        <v>#DIV/0!</v>
      </c>
    </row>
    <row r="1098" spans="1:20">
      <c r="A1098" s="17">
        <v>76890</v>
      </c>
      <c r="B1098" s="17" t="s">
        <v>969</v>
      </c>
      <c r="C1098" s="17" t="s">
        <v>1002</v>
      </c>
      <c r="D1098" s="13"/>
      <c r="E1098" s="13"/>
      <c r="F1098" s="13"/>
      <c r="G1098" s="13"/>
      <c r="H1098" s="12"/>
      <c r="I1098" s="13"/>
      <c r="J1098" s="13"/>
      <c r="K1098" s="13"/>
      <c r="L1098" s="12"/>
      <c r="M1098" s="13"/>
      <c r="N1098" s="13"/>
      <c r="O1098" s="13"/>
      <c r="P1098" s="13"/>
      <c r="Q1098" s="13"/>
      <c r="R1098" s="13"/>
      <c r="S1098" s="13"/>
      <c r="T1098" s="16" t="e">
        <f t="shared" si="17"/>
        <v>#DIV/0!</v>
      </c>
    </row>
    <row r="1099" spans="1:20">
      <c r="A1099" s="11">
        <v>76892</v>
      </c>
      <c r="B1099" s="11" t="s">
        <v>969</v>
      </c>
      <c r="C1099" s="11" t="s">
        <v>1003</v>
      </c>
      <c r="D1099" s="13"/>
      <c r="E1099" s="13"/>
      <c r="F1099" s="13"/>
      <c r="G1099" s="13"/>
      <c r="H1099" s="12"/>
      <c r="I1099" s="13"/>
      <c r="J1099" s="13"/>
      <c r="K1099" s="13"/>
      <c r="L1099" s="12"/>
      <c r="M1099" s="13"/>
      <c r="N1099" s="13"/>
      <c r="O1099" s="13"/>
      <c r="P1099" s="13"/>
      <c r="Q1099" s="13"/>
      <c r="R1099" s="13"/>
      <c r="S1099" s="13"/>
      <c r="T1099" s="16" t="e">
        <f t="shared" si="17"/>
        <v>#DIV/0!</v>
      </c>
    </row>
    <row r="1100" spans="1:20">
      <c r="A1100" s="17">
        <v>76895</v>
      </c>
      <c r="B1100" s="17" t="s">
        <v>969</v>
      </c>
      <c r="C1100" s="17" t="s">
        <v>1004</v>
      </c>
      <c r="D1100" s="13"/>
      <c r="E1100" s="13"/>
      <c r="F1100" s="13"/>
      <c r="G1100" s="13"/>
      <c r="H1100" s="12"/>
      <c r="I1100" s="13"/>
      <c r="J1100" s="13"/>
      <c r="K1100" s="13"/>
      <c r="L1100" s="12"/>
      <c r="M1100" s="13"/>
      <c r="N1100" s="13"/>
      <c r="O1100" s="13"/>
      <c r="P1100" s="13"/>
      <c r="Q1100" s="13"/>
      <c r="R1100" s="13"/>
      <c r="S1100" s="13"/>
      <c r="T1100" s="16" t="e">
        <f t="shared" si="17"/>
        <v>#DIV/0!</v>
      </c>
    </row>
    <row r="1101" spans="1:20">
      <c r="A1101" s="11">
        <v>97001</v>
      </c>
      <c r="B1101" s="11" t="s">
        <v>1048</v>
      </c>
      <c r="C1101" s="11" t="s">
        <v>1049</v>
      </c>
      <c r="D1101" s="13"/>
      <c r="E1101" s="13"/>
      <c r="F1101" s="13"/>
      <c r="G1101" s="13"/>
      <c r="H1101" s="12"/>
      <c r="I1101" s="13"/>
      <c r="J1101" s="13"/>
      <c r="K1101" s="13"/>
      <c r="L1101" s="12"/>
      <c r="M1101" s="13"/>
      <c r="N1101" s="13"/>
      <c r="O1101" s="13"/>
      <c r="P1101" s="13"/>
      <c r="Q1101" s="13"/>
      <c r="R1101" s="13"/>
      <c r="S1101" s="13"/>
      <c r="T1101" s="16" t="e">
        <f t="shared" si="17"/>
        <v>#DIV/0!</v>
      </c>
    </row>
    <row r="1102" spans="1:20">
      <c r="A1102" s="11">
        <v>97161</v>
      </c>
      <c r="B1102" s="11" t="s">
        <v>1048</v>
      </c>
      <c r="C1102" s="11" t="s">
        <v>1050</v>
      </c>
      <c r="D1102" s="13"/>
      <c r="E1102" s="13"/>
      <c r="F1102" s="13"/>
      <c r="G1102" s="13"/>
      <c r="H1102" s="12"/>
      <c r="I1102" s="13"/>
      <c r="J1102" s="13"/>
      <c r="K1102" s="13"/>
      <c r="L1102" s="12"/>
      <c r="M1102" s="13"/>
      <c r="N1102" s="13"/>
      <c r="O1102" s="13"/>
      <c r="P1102" s="13"/>
      <c r="Q1102" s="13"/>
      <c r="R1102" s="13"/>
      <c r="S1102" s="13"/>
      <c r="T1102" s="16" t="e">
        <f t="shared" si="17"/>
        <v>#DIV/0!</v>
      </c>
    </row>
    <row r="1103" spans="1:20">
      <c r="A1103" s="11">
        <v>97666</v>
      </c>
      <c r="B1103" s="11" t="s">
        <v>1048</v>
      </c>
      <c r="C1103" s="11" t="s">
        <v>1051</v>
      </c>
      <c r="D1103" s="13"/>
      <c r="E1103" s="13"/>
      <c r="F1103" s="13"/>
      <c r="G1103" s="13"/>
      <c r="H1103" s="12"/>
      <c r="I1103" s="13"/>
      <c r="J1103" s="13"/>
      <c r="K1103" s="13"/>
      <c r="L1103" s="12"/>
      <c r="M1103" s="13"/>
      <c r="N1103" s="13"/>
      <c r="O1103" s="13"/>
      <c r="P1103" s="13"/>
      <c r="Q1103" s="13"/>
      <c r="R1103" s="13"/>
      <c r="S1103" s="13"/>
      <c r="T1103" s="16" t="e">
        <f t="shared" si="17"/>
        <v>#DIV/0!</v>
      </c>
    </row>
    <row r="1104" spans="1:20">
      <c r="A1104" s="11">
        <v>99001</v>
      </c>
      <c r="B1104" s="11" t="s">
        <v>1052</v>
      </c>
      <c r="C1104" s="11" t="s">
        <v>1053</v>
      </c>
      <c r="D1104" s="13"/>
      <c r="E1104" s="13"/>
      <c r="F1104" s="13"/>
      <c r="G1104" s="13"/>
      <c r="H1104" s="12"/>
      <c r="I1104" s="13"/>
      <c r="J1104" s="13"/>
      <c r="K1104" s="13"/>
      <c r="L1104" s="12"/>
      <c r="M1104" s="13"/>
      <c r="N1104" s="13"/>
      <c r="O1104" s="13"/>
      <c r="P1104" s="13"/>
      <c r="Q1104" s="13"/>
      <c r="R1104" s="13"/>
      <c r="S1104" s="13"/>
      <c r="T1104" s="16" t="e">
        <f t="shared" si="17"/>
        <v>#DIV/0!</v>
      </c>
    </row>
    <row r="1105" spans="1:20">
      <c r="A1105" s="11">
        <v>99524</v>
      </c>
      <c r="B1105" s="11" t="s">
        <v>1052</v>
      </c>
      <c r="C1105" s="11" t="s">
        <v>1054</v>
      </c>
      <c r="D1105" s="13"/>
      <c r="E1105" s="13"/>
      <c r="F1105" s="13"/>
      <c r="G1105" s="13"/>
      <c r="H1105" s="12"/>
      <c r="I1105" s="13"/>
      <c r="J1105" s="13"/>
      <c r="K1105" s="13"/>
      <c r="L1105" s="12"/>
      <c r="M1105" s="13"/>
      <c r="N1105" s="13"/>
      <c r="O1105" s="13"/>
      <c r="P1105" s="13"/>
      <c r="Q1105" s="13"/>
      <c r="R1105" s="13"/>
      <c r="S1105" s="13"/>
      <c r="T1105" s="16" t="e">
        <f t="shared" si="17"/>
        <v>#DIV/0!</v>
      </c>
    </row>
    <row r="1106" spans="1:20">
      <c r="A1106" s="11">
        <v>99624</v>
      </c>
      <c r="B1106" s="11" t="s">
        <v>1052</v>
      </c>
      <c r="C1106" s="11" t="s">
        <v>1055</v>
      </c>
      <c r="D1106" s="13"/>
      <c r="E1106" s="13"/>
      <c r="F1106" s="13"/>
      <c r="G1106" s="13"/>
      <c r="H1106" s="12"/>
      <c r="I1106" s="13"/>
      <c r="J1106" s="13"/>
      <c r="K1106" s="13"/>
      <c r="L1106" s="12"/>
      <c r="M1106" s="13"/>
      <c r="N1106" s="13"/>
      <c r="O1106" s="13"/>
      <c r="P1106" s="13"/>
      <c r="Q1106" s="13"/>
      <c r="R1106" s="13"/>
      <c r="S1106" s="13"/>
      <c r="T1106" s="16" t="e">
        <f t="shared" si="17"/>
        <v>#DIV/0!</v>
      </c>
    </row>
    <row r="1107" spans="1:20">
      <c r="A1107" s="17">
        <v>99773</v>
      </c>
      <c r="B1107" s="17" t="s">
        <v>1052</v>
      </c>
      <c r="C1107" s="17" t="s">
        <v>1056</v>
      </c>
      <c r="D1107" s="13"/>
      <c r="E1107" s="13"/>
      <c r="F1107" s="13"/>
      <c r="G1107" s="13"/>
      <c r="H1107" s="12"/>
      <c r="I1107" s="13"/>
      <c r="J1107" s="13"/>
      <c r="K1107" s="13"/>
      <c r="L1107" s="12"/>
      <c r="M1107" s="13"/>
      <c r="N1107" s="13"/>
      <c r="O1107" s="13"/>
      <c r="P1107" s="13"/>
      <c r="Q1107" s="13"/>
      <c r="R1107" s="13"/>
      <c r="S1107" s="13"/>
      <c r="T1107" s="16" t="e">
        <f t="shared" si="17"/>
        <v>#DIV/0!</v>
      </c>
    </row>
    <row r="1112" spans="1:20" ht="14.25" customHeight="1"/>
  </sheetData>
  <autoFilter ref="A7:T1107" xr:uid="{00000000-0001-0000-0600-000000000000}"/>
  <mergeCells count="6">
    <mergeCell ref="T1:T2"/>
    <mergeCell ref="T3:T4"/>
    <mergeCell ref="A1:D6"/>
    <mergeCell ref="E1:S2"/>
    <mergeCell ref="E5:S6"/>
    <mergeCell ref="E3:S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112"/>
  <sheetViews>
    <sheetView zoomScale="90" zoomScaleNormal="90" workbookViewId="0">
      <pane xSplit="3" ySplit="7" topLeftCell="K8" activePane="bottomRight" state="frozen"/>
      <selection pane="topRight" activeCell="D1" sqref="D1"/>
      <selection pane="bottomLeft" activeCell="A3" sqref="A3"/>
      <selection pane="bottomRight" activeCell="R1" sqref="R1:R5"/>
    </sheetView>
  </sheetViews>
  <sheetFormatPr baseColWidth="10" defaultColWidth="9.140625" defaultRowHeight="15"/>
  <cols>
    <col min="1" max="1" width="7.7109375" style="14" customWidth="1"/>
    <col min="2" max="3" width="21" style="14" customWidth="1"/>
    <col min="4" max="4" width="10.140625" style="14" customWidth="1"/>
    <col min="5" max="5" width="21" style="14" customWidth="1"/>
    <col min="6" max="6" width="11.85546875" style="14" customWidth="1"/>
    <col min="7" max="7" width="18.7109375" style="14" customWidth="1"/>
    <col min="8" max="8" width="9.140625" style="14"/>
    <col min="9" max="9" width="14.85546875" style="14" customWidth="1"/>
    <col min="10" max="10" width="9.140625" style="14"/>
    <col min="11" max="11" width="16.7109375" style="14" customWidth="1"/>
    <col min="12" max="12" width="9.140625" style="14"/>
    <col min="13" max="13" width="20.7109375" style="14" customWidth="1"/>
    <col min="14" max="14" width="9.140625" style="14"/>
    <col min="15" max="15" width="22.85546875" style="14" customWidth="1"/>
    <col min="16" max="16" width="9.140625" style="14"/>
    <col min="17" max="17" width="23" style="14" customWidth="1"/>
    <col min="18" max="18" width="20.28515625" style="14" customWidth="1"/>
    <col min="19" max="20" width="9.140625" style="14"/>
    <col min="21" max="21" width="10.5703125" style="14" bestFit="1" customWidth="1"/>
    <col min="22" max="16384" width="9.140625" style="14"/>
  </cols>
  <sheetData>
    <row r="1" spans="1:21">
      <c r="A1" s="86"/>
      <c r="B1" s="86"/>
      <c r="C1" s="86"/>
      <c r="D1" s="86"/>
      <c r="E1" s="111" t="s">
        <v>1175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94" t="s">
        <v>1255</v>
      </c>
    </row>
    <row r="2" spans="1:21">
      <c r="A2" s="86"/>
      <c r="B2" s="86"/>
      <c r="C2" s="86"/>
      <c r="D2" s="86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94"/>
    </row>
    <row r="3" spans="1:21">
      <c r="A3" s="86"/>
      <c r="B3" s="86"/>
      <c r="C3" s="86"/>
      <c r="D3" s="86"/>
      <c r="E3" s="96" t="s">
        <v>1176</v>
      </c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4" t="s">
        <v>1256</v>
      </c>
    </row>
    <row r="4" spans="1:21">
      <c r="A4" s="86"/>
      <c r="B4" s="86"/>
      <c r="C4" s="86"/>
      <c r="D4" s="8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4"/>
    </row>
    <row r="5" spans="1:21">
      <c r="A5" s="86"/>
      <c r="B5" s="86"/>
      <c r="C5" s="86"/>
      <c r="D5" s="86"/>
      <c r="E5" s="96" t="s">
        <v>1177</v>
      </c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84" t="s">
        <v>1257</v>
      </c>
    </row>
    <row r="6" spans="1:21">
      <c r="A6" s="86"/>
      <c r="B6" s="86"/>
      <c r="C6" s="86"/>
      <c r="D6" s="8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" t="s">
        <v>1178</v>
      </c>
    </row>
    <row r="7" spans="1:21" ht="165">
      <c r="A7" s="10" t="s">
        <v>0</v>
      </c>
      <c r="B7" s="10" t="s">
        <v>1</v>
      </c>
      <c r="C7" s="10" t="s">
        <v>2</v>
      </c>
      <c r="D7" s="10" t="s">
        <v>1112</v>
      </c>
      <c r="E7" s="27" t="s">
        <v>1239</v>
      </c>
      <c r="F7" s="10" t="s">
        <v>1113</v>
      </c>
      <c r="G7" s="27" t="s">
        <v>1240</v>
      </c>
      <c r="H7" s="10" t="s">
        <v>1114</v>
      </c>
      <c r="I7" s="27" t="s">
        <v>1241</v>
      </c>
      <c r="J7" s="10" t="s">
        <v>1115</v>
      </c>
      <c r="K7" s="27" t="s">
        <v>1242</v>
      </c>
      <c r="L7" s="10" t="s">
        <v>1116</v>
      </c>
      <c r="M7" s="27" t="s">
        <v>1243</v>
      </c>
      <c r="N7" s="10" t="s">
        <v>1117</v>
      </c>
      <c r="O7" s="27" t="s">
        <v>1244</v>
      </c>
      <c r="P7" s="10" t="s">
        <v>1118</v>
      </c>
      <c r="Q7" s="27" t="s">
        <v>1245</v>
      </c>
      <c r="R7" s="27" t="s">
        <v>13</v>
      </c>
    </row>
    <row r="8" spans="1:21">
      <c r="A8" s="17">
        <v>91001</v>
      </c>
      <c r="B8" s="17" t="s">
        <v>1040</v>
      </c>
      <c r="C8" s="17" t="s">
        <v>1041</v>
      </c>
      <c r="D8" s="17"/>
      <c r="E8" s="17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44" t="e">
        <f>AVERAGE(D8:Q8)</f>
        <v>#DIV/0!</v>
      </c>
    </row>
    <row r="9" spans="1:21">
      <c r="A9" s="17">
        <v>91540</v>
      </c>
      <c r="B9" s="17" t="s">
        <v>1040</v>
      </c>
      <c r="C9" s="17" t="s">
        <v>1042</v>
      </c>
      <c r="D9" s="11"/>
      <c r="E9" s="11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6" t="e">
        <f t="shared" ref="R9:R71" si="0">AVERAGE(D9:Q9)</f>
        <v>#DIV/0!</v>
      </c>
    </row>
    <row r="10" spans="1:21">
      <c r="A10" s="11">
        <v>5001</v>
      </c>
      <c r="B10" s="11" t="s">
        <v>14</v>
      </c>
      <c r="C10" s="11" t="s">
        <v>15</v>
      </c>
      <c r="D10" s="11"/>
      <c r="E10" s="11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6" t="e">
        <f t="shared" si="0"/>
        <v>#DIV/0!</v>
      </c>
      <c r="U10" s="51"/>
    </row>
    <row r="11" spans="1:21">
      <c r="A11" s="11">
        <v>5002</v>
      </c>
      <c r="B11" s="11" t="s">
        <v>14</v>
      </c>
      <c r="C11" s="11" t="s">
        <v>17</v>
      </c>
      <c r="D11" s="11"/>
      <c r="E11" s="11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6" t="e">
        <f t="shared" si="0"/>
        <v>#DIV/0!</v>
      </c>
    </row>
    <row r="12" spans="1:21">
      <c r="A12" s="11">
        <v>5004</v>
      </c>
      <c r="B12" s="11" t="s">
        <v>14</v>
      </c>
      <c r="C12" s="11" t="s">
        <v>18</v>
      </c>
      <c r="D12" s="11"/>
      <c r="E12" s="11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6" t="e">
        <f t="shared" si="0"/>
        <v>#DIV/0!</v>
      </c>
    </row>
    <row r="13" spans="1:21">
      <c r="A13" s="11">
        <v>5021</v>
      </c>
      <c r="B13" s="11" t="s">
        <v>14</v>
      </c>
      <c r="C13" s="11" t="s">
        <v>19</v>
      </c>
      <c r="D13" s="11"/>
      <c r="E13" s="11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6" t="e">
        <f t="shared" si="0"/>
        <v>#DIV/0!</v>
      </c>
    </row>
    <row r="14" spans="1:21">
      <c r="A14" s="11">
        <v>5030</v>
      </c>
      <c r="B14" s="11" t="s">
        <v>14</v>
      </c>
      <c r="C14" s="11" t="s">
        <v>20</v>
      </c>
      <c r="D14" s="11"/>
      <c r="E14" s="11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6" t="e">
        <f t="shared" si="0"/>
        <v>#DIV/0!</v>
      </c>
    </row>
    <row r="15" spans="1:21">
      <c r="A15" s="11">
        <v>5031</v>
      </c>
      <c r="B15" s="11" t="s">
        <v>14</v>
      </c>
      <c r="C15" s="11" t="s">
        <v>21</v>
      </c>
      <c r="D15" s="11"/>
      <c r="E15" s="11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6" t="e">
        <f t="shared" si="0"/>
        <v>#DIV/0!</v>
      </c>
    </row>
    <row r="16" spans="1:21">
      <c r="A16" s="11">
        <v>5034</v>
      </c>
      <c r="B16" s="11" t="s">
        <v>14</v>
      </c>
      <c r="C16" s="11" t="s">
        <v>22</v>
      </c>
      <c r="D16" s="11"/>
      <c r="E16" s="11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6" t="e">
        <f t="shared" si="0"/>
        <v>#DIV/0!</v>
      </c>
    </row>
    <row r="17" spans="1:18">
      <c r="A17" s="11">
        <v>5036</v>
      </c>
      <c r="B17" s="11" t="s">
        <v>14</v>
      </c>
      <c r="C17" s="11" t="s">
        <v>23</v>
      </c>
      <c r="D17" s="11"/>
      <c r="E17" s="11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6" t="e">
        <f t="shared" si="0"/>
        <v>#DIV/0!</v>
      </c>
    </row>
    <row r="18" spans="1:18">
      <c r="A18" s="11">
        <v>5038</v>
      </c>
      <c r="B18" s="11" t="s">
        <v>14</v>
      </c>
      <c r="C18" s="11" t="s">
        <v>24</v>
      </c>
      <c r="D18" s="11"/>
      <c r="E18" s="11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6" t="e">
        <f t="shared" si="0"/>
        <v>#DIV/0!</v>
      </c>
    </row>
    <row r="19" spans="1:18">
      <c r="A19" s="11">
        <v>5040</v>
      </c>
      <c r="B19" s="11" t="s">
        <v>14</v>
      </c>
      <c r="C19" s="11" t="s">
        <v>25</v>
      </c>
      <c r="D19" s="11"/>
      <c r="E19" s="11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6" t="e">
        <f t="shared" si="0"/>
        <v>#DIV/0!</v>
      </c>
    </row>
    <row r="20" spans="1:18">
      <c r="A20" s="11">
        <v>5042</v>
      </c>
      <c r="B20" s="11" t="s">
        <v>14</v>
      </c>
      <c r="C20" s="11" t="s">
        <v>26</v>
      </c>
      <c r="D20" s="11"/>
      <c r="E20" s="11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6" t="e">
        <f t="shared" si="0"/>
        <v>#DIV/0!</v>
      </c>
    </row>
    <row r="21" spans="1:18">
      <c r="A21" s="11">
        <v>5044</v>
      </c>
      <c r="B21" s="11" t="s">
        <v>14</v>
      </c>
      <c r="C21" s="11" t="s">
        <v>27</v>
      </c>
      <c r="D21" s="11"/>
      <c r="E21" s="11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6" t="e">
        <f t="shared" si="0"/>
        <v>#DIV/0!</v>
      </c>
    </row>
    <row r="22" spans="1:18">
      <c r="A22" s="11">
        <v>5045</v>
      </c>
      <c r="B22" s="11" t="s">
        <v>14</v>
      </c>
      <c r="C22" s="11" t="s">
        <v>28</v>
      </c>
      <c r="D22" s="11"/>
      <c r="E22" s="11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6" t="e">
        <f t="shared" si="0"/>
        <v>#DIV/0!</v>
      </c>
    </row>
    <row r="23" spans="1:18">
      <c r="A23" s="11">
        <v>5051</v>
      </c>
      <c r="B23" s="11" t="s">
        <v>14</v>
      </c>
      <c r="C23" s="11" t="s">
        <v>29</v>
      </c>
      <c r="D23" s="11"/>
      <c r="E23" s="11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6" t="e">
        <f t="shared" si="0"/>
        <v>#DIV/0!</v>
      </c>
    </row>
    <row r="24" spans="1:18">
      <c r="A24" s="11">
        <v>5055</v>
      </c>
      <c r="B24" s="11" t="s">
        <v>14</v>
      </c>
      <c r="C24" s="11" t="s">
        <v>30</v>
      </c>
      <c r="D24" s="11"/>
      <c r="E24" s="11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6" t="e">
        <f t="shared" si="0"/>
        <v>#DIV/0!</v>
      </c>
    </row>
    <row r="25" spans="1:18">
      <c r="A25" s="17">
        <v>5059</v>
      </c>
      <c r="B25" s="17" t="s">
        <v>14</v>
      </c>
      <c r="C25" s="17" t="s">
        <v>31</v>
      </c>
      <c r="D25" s="11"/>
      <c r="E25" s="11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6" t="e">
        <f t="shared" si="0"/>
        <v>#DIV/0!</v>
      </c>
    </row>
    <row r="26" spans="1:18">
      <c r="A26" s="11">
        <v>5079</v>
      </c>
      <c r="B26" s="11" t="s">
        <v>14</v>
      </c>
      <c r="C26" s="11" t="s">
        <v>32</v>
      </c>
      <c r="D26" s="11"/>
      <c r="E26" s="11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6" t="e">
        <f t="shared" si="0"/>
        <v>#DIV/0!</v>
      </c>
    </row>
    <row r="27" spans="1:18">
      <c r="A27" s="11">
        <v>5086</v>
      </c>
      <c r="B27" s="11" t="s">
        <v>14</v>
      </c>
      <c r="C27" s="11" t="s">
        <v>33</v>
      </c>
      <c r="D27" s="11"/>
      <c r="E27" s="11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6" t="e">
        <f t="shared" si="0"/>
        <v>#DIV/0!</v>
      </c>
    </row>
    <row r="28" spans="1:18">
      <c r="A28" s="11">
        <v>5088</v>
      </c>
      <c r="B28" s="11" t="s">
        <v>14</v>
      </c>
      <c r="C28" s="11" t="s">
        <v>34</v>
      </c>
      <c r="D28" s="11"/>
      <c r="E28" s="11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6" t="e">
        <f t="shared" si="0"/>
        <v>#DIV/0!</v>
      </c>
    </row>
    <row r="29" spans="1:18">
      <c r="A29" s="11">
        <v>5091</v>
      </c>
      <c r="B29" s="11" t="s">
        <v>14</v>
      </c>
      <c r="C29" s="11" t="s">
        <v>35</v>
      </c>
      <c r="D29" s="11"/>
      <c r="E29" s="11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6" t="e">
        <f t="shared" si="0"/>
        <v>#DIV/0!</v>
      </c>
    </row>
    <row r="30" spans="1:18">
      <c r="A30" s="11">
        <v>5093</v>
      </c>
      <c r="B30" s="11" t="s">
        <v>14</v>
      </c>
      <c r="C30" s="11" t="s">
        <v>36</v>
      </c>
      <c r="D30" s="11"/>
      <c r="E30" s="11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6" t="e">
        <f t="shared" si="0"/>
        <v>#DIV/0!</v>
      </c>
    </row>
    <row r="31" spans="1:18">
      <c r="A31" s="11">
        <v>5101</v>
      </c>
      <c r="B31" s="11" t="s">
        <v>14</v>
      </c>
      <c r="C31" s="11" t="s">
        <v>37</v>
      </c>
      <c r="D31" s="11"/>
      <c r="E31" s="11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6" t="e">
        <f t="shared" si="0"/>
        <v>#DIV/0!</v>
      </c>
    </row>
    <row r="32" spans="1:18">
      <c r="A32" s="17">
        <v>5107</v>
      </c>
      <c r="B32" s="17" t="s">
        <v>14</v>
      </c>
      <c r="C32" s="17" t="s">
        <v>38</v>
      </c>
      <c r="D32" s="11"/>
      <c r="E32" s="11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6" t="e">
        <f t="shared" si="0"/>
        <v>#DIV/0!</v>
      </c>
    </row>
    <row r="33" spans="1:18">
      <c r="A33" s="11">
        <v>5113</v>
      </c>
      <c r="B33" s="11" t="s">
        <v>14</v>
      </c>
      <c r="C33" s="11" t="s">
        <v>39</v>
      </c>
      <c r="D33" s="11"/>
      <c r="E33" s="11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6" t="e">
        <f t="shared" si="0"/>
        <v>#DIV/0!</v>
      </c>
    </row>
    <row r="34" spans="1:18">
      <c r="A34" s="11">
        <v>5120</v>
      </c>
      <c r="B34" s="11" t="s">
        <v>14</v>
      </c>
      <c r="C34" s="11" t="s">
        <v>40</v>
      </c>
      <c r="D34" s="11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6" t="e">
        <f t="shared" si="0"/>
        <v>#DIV/0!</v>
      </c>
    </row>
    <row r="35" spans="1:18">
      <c r="A35" s="11">
        <v>5125</v>
      </c>
      <c r="B35" s="11" t="s">
        <v>14</v>
      </c>
      <c r="C35" s="11" t="s">
        <v>41</v>
      </c>
      <c r="D35" s="11"/>
      <c r="E35" s="11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6" t="e">
        <f t="shared" si="0"/>
        <v>#DIV/0!</v>
      </c>
    </row>
    <row r="36" spans="1:18">
      <c r="A36" s="11">
        <v>5129</v>
      </c>
      <c r="B36" s="11" t="s">
        <v>14</v>
      </c>
      <c r="C36" s="11" t="s">
        <v>42</v>
      </c>
      <c r="D36" s="11"/>
      <c r="E36" s="11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6" t="e">
        <f t="shared" si="0"/>
        <v>#DIV/0!</v>
      </c>
    </row>
    <row r="37" spans="1:18">
      <c r="A37" s="11">
        <v>5134</v>
      </c>
      <c r="B37" s="11" t="s">
        <v>14</v>
      </c>
      <c r="C37" s="11" t="s">
        <v>43</v>
      </c>
      <c r="D37" s="11"/>
      <c r="E37" s="11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6" t="e">
        <f t="shared" si="0"/>
        <v>#DIV/0!</v>
      </c>
    </row>
    <row r="38" spans="1:18">
      <c r="A38" s="17">
        <v>5138</v>
      </c>
      <c r="B38" s="17" t="s">
        <v>14</v>
      </c>
      <c r="C38" s="17" t="s">
        <v>44</v>
      </c>
      <c r="D38" s="11"/>
      <c r="E38" s="11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6" t="e">
        <f t="shared" si="0"/>
        <v>#DIV/0!</v>
      </c>
    </row>
    <row r="39" spans="1:18">
      <c r="A39" s="11">
        <v>5142</v>
      </c>
      <c r="B39" s="11" t="s">
        <v>14</v>
      </c>
      <c r="C39" s="11" t="s">
        <v>45</v>
      </c>
      <c r="D39" s="11"/>
      <c r="E39" s="11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6" t="e">
        <f t="shared" si="0"/>
        <v>#DIV/0!</v>
      </c>
    </row>
    <row r="40" spans="1:18">
      <c r="A40" s="11">
        <v>5145</v>
      </c>
      <c r="B40" s="11" t="s">
        <v>14</v>
      </c>
      <c r="C40" s="11" t="s">
        <v>46</v>
      </c>
      <c r="D40" s="11"/>
      <c r="E40" s="11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6" t="e">
        <f t="shared" si="0"/>
        <v>#DIV/0!</v>
      </c>
    </row>
    <row r="41" spans="1:18">
      <c r="A41" s="11">
        <v>5147</v>
      </c>
      <c r="B41" s="11" t="s">
        <v>14</v>
      </c>
      <c r="C41" s="11" t="s">
        <v>47</v>
      </c>
      <c r="D41" s="11"/>
      <c r="E41" s="11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6" t="e">
        <f t="shared" si="0"/>
        <v>#DIV/0!</v>
      </c>
    </row>
    <row r="42" spans="1:18">
      <c r="A42" s="11">
        <v>5148</v>
      </c>
      <c r="B42" s="11" t="s">
        <v>14</v>
      </c>
      <c r="C42" s="11" t="s">
        <v>48</v>
      </c>
      <c r="D42" s="11"/>
      <c r="E42" s="11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6" t="e">
        <f t="shared" si="0"/>
        <v>#DIV/0!</v>
      </c>
    </row>
    <row r="43" spans="1:18">
      <c r="A43" s="11">
        <v>5150</v>
      </c>
      <c r="B43" s="11" t="s">
        <v>14</v>
      </c>
      <c r="C43" s="11" t="s">
        <v>49</v>
      </c>
      <c r="D43" s="11"/>
      <c r="E43" s="11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6" t="e">
        <f t="shared" si="0"/>
        <v>#DIV/0!</v>
      </c>
    </row>
    <row r="44" spans="1:18">
      <c r="A44" s="11">
        <v>5154</v>
      </c>
      <c r="B44" s="11" t="s">
        <v>14</v>
      </c>
      <c r="C44" s="11" t="s">
        <v>50</v>
      </c>
      <c r="D44" s="11"/>
      <c r="E44" s="11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6" t="e">
        <f t="shared" si="0"/>
        <v>#DIV/0!</v>
      </c>
    </row>
    <row r="45" spans="1:18">
      <c r="A45" s="11">
        <v>5172</v>
      </c>
      <c r="B45" s="11" t="s">
        <v>14</v>
      </c>
      <c r="C45" s="11" t="s">
        <v>51</v>
      </c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6" t="e">
        <f t="shared" si="0"/>
        <v>#DIV/0!</v>
      </c>
    </row>
    <row r="46" spans="1:18">
      <c r="A46" s="11">
        <v>5190</v>
      </c>
      <c r="B46" s="11" t="s">
        <v>14</v>
      </c>
      <c r="C46" s="11" t="s">
        <v>52</v>
      </c>
      <c r="D46" s="11"/>
      <c r="E46" s="11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6" t="e">
        <f t="shared" si="0"/>
        <v>#DIV/0!</v>
      </c>
    </row>
    <row r="47" spans="1:18">
      <c r="A47" s="11">
        <v>5197</v>
      </c>
      <c r="B47" s="11" t="s">
        <v>14</v>
      </c>
      <c r="C47" s="11" t="s">
        <v>53</v>
      </c>
      <c r="D47" s="11"/>
      <c r="E47" s="11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6" t="e">
        <f t="shared" si="0"/>
        <v>#DIV/0!</v>
      </c>
    </row>
    <row r="48" spans="1:18">
      <c r="A48" s="11">
        <v>5206</v>
      </c>
      <c r="B48" s="11" t="s">
        <v>14</v>
      </c>
      <c r="C48" s="11" t="s">
        <v>54</v>
      </c>
      <c r="D48" s="11"/>
      <c r="E48" s="11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6" t="e">
        <f t="shared" si="0"/>
        <v>#DIV/0!</v>
      </c>
    </row>
    <row r="49" spans="1:18">
      <c r="A49" s="11">
        <v>5209</v>
      </c>
      <c r="B49" s="11" t="s">
        <v>14</v>
      </c>
      <c r="C49" s="11" t="s">
        <v>55</v>
      </c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6" t="e">
        <f t="shared" si="0"/>
        <v>#DIV/0!</v>
      </c>
    </row>
    <row r="50" spans="1:18">
      <c r="A50" s="11">
        <v>5212</v>
      </c>
      <c r="B50" s="11" t="s">
        <v>14</v>
      </c>
      <c r="C50" s="11" t="s">
        <v>56</v>
      </c>
      <c r="D50" s="11"/>
      <c r="E50" s="11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6" t="e">
        <f t="shared" si="0"/>
        <v>#DIV/0!</v>
      </c>
    </row>
    <row r="51" spans="1:18">
      <c r="A51" s="11">
        <v>5234</v>
      </c>
      <c r="B51" s="11" t="s">
        <v>14</v>
      </c>
      <c r="C51" s="11" t="s">
        <v>57</v>
      </c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6" t="e">
        <f t="shared" si="0"/>
        <v>#DIV/0!</v>
      </c>
    </row>
    <row r="52" spans="1:18">
      <c r="A52" s="11">
        <v>5237</v>
      </c>
      <c r="B52" s="11" t="s">
        <v>14</v>
      </c>
      <c r="C52" s="11" t="s">
        <v>58</v>
      </c>
      <c r="D52" s="11"/>
      <c r="E52" s="11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6" t="e">
        <f t="shared" si="0"/>
        <v>#DIV/0!</v>
      </c>
    </row>
    <row r="53" spans="1:18">
      <c r="A53" s="11">
        <v>5240</v>
      </c>
      <c r="B53" s="11" t="s">
        <v>14</v>
      </c>
      <c r="C53" s="11" t="s">
        <v>59</v>
      </c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6" t="e">
        <f t="shared" si="0"/>
        <v>#DIV/0!</v>
      </c>
    </row>
    <row r="54" spans="1:18">
      <c r="A54" s="11">
        <v>5250</v>
      </c>
      <c r="B54" s="11" t="s">
        <v>14</v>
      </c>
      <c r="C54" s="11" t="s">
        <v>60</v>
      </c>
      <c r="D54" s="11"/>
      <c r="E54" s="11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6" t="e">
        <f t="shared" si="0"/>
        <v>#DIV/0!</v>
      </c>
    </row>
    <row r="55" spans="1:18">
      <c r="A55" s="11">
        <v>5264</v>
      </c>
      <c r="B55" s="11" t="s">
        <v>14</v>
      </c>
      <c r="C55" s="11" t="s">
        <v>61</v>
      </c>
      <c r="D55" s="11"/>
      <c r="E55" s="11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6" t="e">
        <f t="shared" si="0"/>
        <v>#DIV/0!</v>
      </c>
    </row>
    <row r="56" spans="1:18">
      <c r="A56" s="11">
        <v>5266</v>
      </c>
      <c r="B56" s="11" t="s">
        <v>14</v>
      </c>
      <c r="C56" s="11" t="s">
        <v>62</v>
      </c>
      <c r="D56" s="11"/>
      <c r="E56" s="11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6" t="e">
        <f t="shared" si="0"/>
        <v>#DIV/0!</v>
      </c>
    </row>
    <row r="57" spans="1:18">
      <c r="A57" s="11">
        <v>5282</v>
      </c>
      <c r="B57" s="11" t="s">
        <v>14</v>
      </c>
      <c r="C57" s="11" t="s">
        <v>63</v>
      </c>
      <c r="D57" s="11"/>
      <c r="E57" s="11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6" t="e">
        <f t="shared" si="0"/>
        <v>#DIV/0!</v>
      </c>
    </row>
    <row r="58" spans="1:18">
      <c r="A58" s="11">
        <v>5284</v>
      </c>
      <c r="B58" s="11" t="s">
        <v>14</v>
      </c>
      <c r="C58" s="11" t="s">
        <v>64</v>
      </c>
      <c r="D58" s="11"/>
      <c r="E58" s="11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6" t="e">
        <f t="shared" si="0"/>
        <v>#DIV/0!</v>
      </c>
    </row>
    <row r="59" spans="1:18">
      <c r="A59" s="11">
        <v>5306</v>
      </c>
      <c r="B59" s="11" t="s">
        <v>14</v>
      </c>
      <c r="C59" s="11" t="s">
        <v>65</v>
      </c>
      <c r="D59" s="11"/>
      <c r="E59" s="11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6" t="e">
        <f t="shared" si="0"/>
        <v>#DIV/0!</v>
      </c>
    </row>
    <row r="60" spans="1:18">
      <c r="A60" s="11">
        <v>5308</v>
      </c>
      <c r="B60" s="11" t="s">
        <v>14</v>
      </c>
      <c r="C60" s="11" t="s">
        <v>66</v>
      </c>
      <c r="D60" s="11"/>
      <c r="E60" s="11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6" t="e">
        <f t="shared" si="0"/>
        <v>#DIV/0!</v>
      </c>
    </row>
    <row r="61" spans="1:18">
      <c r="A61" s="11">
        <v>5310</v>
      </c>
      <c r="B61" s="11" t="s">
        <v>14</v>
      </c>
      <c r="C61" s="11" t="s">
        <v>67</v>
      </c>
      <c r="D61" s="11"/>
      <c r="E61" s="11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6" t="e">
        <f t="shared" si="0"/>
        <v>#DIV/0!</v>
      </c>
    </row>
    <row r="62" spans="1:18">
      <c r="A62" s="11">
        <v>5313</v>
      </c>
      <c r="B62" s="11" t="s">
        <v>14</v>
      </c>
      <c r="C62" s="11" t="s">
        <v>68</v>
      </c>
      <c r="D62" s="11"/>
      <c r="E62" s="11"/>
      <c r="F62" s="13"/>
      <c r="G62" s="13"/>
      <c r="H62" s="13"/>
      <c r="I62" s="13"/>
      <c r="J62" s="13"/>
      <c r="K62" s="11"/>
      <c r="L62" s="13"/>
      <c r="M62" s="13"/>
      <c r="N62" s="13"/>
      <c r="O62" s="13"/>
      <c r="P62" s="13"/>
      <c r="Q62" s="13"/>
      <c r="R62" s="16" t="e">
        <f t="shared" si="0"/>
        <v>#DIV/0!</v>
      </c>
    </row>
    <row r="63" spans="1:18">
      <c r="A63" s="11">
        <v>5315</v>
      </c>
      <c r="B63" s="11" t="s">
        <v>14</v>
      </c>
      <c r="C63" s="11" t="s">
        <v>69</v>
      </c>
      <c r="D63" s="11"/>
      <c r="E63" s="11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6" t="e">
        <f t="shared" si="0"/>
        <v>#DIV/0!</v>
      </c>
    </row>
    <row r="64" spans="1:18">
      <c r="A64" s="11">
        <v>5318</v>
      </c>
      <c r="B64" s="11" t="s">
        <v>14</v>
      </c>
      <c r="C64" s="11" t="s">
        <v>70</v>
      </c>
      <c r="D64" s="11"/>
      <c r="E64" s="11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6" t="e">
        <f t="shared" si="0"/>
        <v>#DIV/0!</v>
      </c>
    </row>
    <row r="65" spans="1:18">
      <c r="A65" s="11">
        <v>5321</v>
      </c>
      <c r="B65" s="11" t="s">
        <v>14</v>
      </c>
      <c r="C65" s="11" t="s">
        <v>71</v>
      </c>
      <c r="D65" s="11"/>
      <c r="E65" s="11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6" t="e">
        <f t="shared" si="0"/>
        <v>#DIV/0!</v>
      </c>
    </row>
    <row r="66" spans="1:18">
      <c r="A66" s="11">
        <v>5347</v>
      </c>
      <c r="B66" s="11" t="s">
        <v>14</v>
      </c>
      <c r="C66" s="11" t="s">
        <v>72</v>
      </c>
      <c r="D66" s="11"/>
      <c r="E66" s="11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6" t="e">
        <f t="shared" si="0"/>
        <v>#DIV/0!</v>
      </c>
    </row>
    <row r="67" spans="1:18">
      <c r="A67" s="11">
        <v>5353</v>
      </c>
      <c r="B67" s="11" t="s">
        <v>14</v>
      </c>
      <c r="C67" s="11" t="s">
        <v>73</v>
      </c>
      <c r="D67" s="11"/>
      <c r="E67" s="11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6" t="e">
        <f t="shared" si="0"/>
        <v>#DIV/0!</v>
      </c>
    </row>
    <row r="68" spans="1:18">
      <c r="A68" s="11">
        <v>5360</v>
      </c>
      <c r="B68" s="11" t="s">
        <v>14</v>
      </c>
      <c r="C68" s="11" t="s">
        <v>74</v>
      </c>
      <c r="D68" s="11"/>
      <c r="E68" s="11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6" t="e">
        <f t="shared" si="0"/>
        <v>#DIV/0!</v>
      </c>
    </row>
    <row r="69" spans="1:18">
      <c r="A69" s="11">
        <v>5361</v>
      </c>
      <c r="B69" s="11" t="s">
        <v>14</v>
      </c>
      <c r="C69" s="11" t="s">
        <v>75</v>
      </c>
      <c r="D69" s="11"/>
      <c r="E69" s="11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6" t="e">
        <f t="shared" si="0"/>
        <v>#DIV/0!</v>
      </c>
    </row>
    <row r="70" spans="1:18">
      <c r="A70" s="11">
        <v>5364</v>
      </c>
      <c r="B70" s="11" t="s">
        <v>14</v>
      </c>
      <c r="C70" s="11" t="s">
        <v>76</v>
      </c>
      <c r="D70" s="11"/>
      <c r="E70" s="11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6" t="e">
        <f t="shared" si="0"/>
        <v>#DIV/0!</v>
      </c>
    </row>
    <row r="71" spans="1:18">
      <c r="A71" s="11">
        <v>5368</v>
      </c>
      <c r="B71" s="11" t="s">
        <v>14</v>
      </c>
      <c r="C71" s="11" t="s">
        <v>77</v>
      </c>
      <c r="D71" s="11"/>
      <c r="E71" s="11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6" t="e">
        <f t="shared" si="0"/>
        <v>#DIV/0!</v>
      </c>
    </row>
    <row r="72" spans="1:18">
      <c r="A72" s="11">
        <v>5376</v>
      </c>
      <c r="B72" s="11" t="s">
        <v>14</v>
      </c>
      <c r="C72" s="11" t="s">
        <v>78</v>
      </c>
      <c r="D72" s="11"/>
      <c r="E72" s="11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6" t="e">
        <f t="shared" ref="R72:R135" si="1">AVERAGE(D72:Q72)</f>
        <v>#DIV/0!</v>
      </c>
    </row>
    <row r="73" spans="1:18">
      <c r="A73" s="11">
        <v>5380</v>
      </c>
      <c r="B73" s="11" t="s">
        <v>14</v>
      </c>
      <c r="C73" s="11" t="s">
        <v>79</v>
      </c>
      <c r="D73" s="11"/>
      <c r="E73" s="11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6" t="e">
        <f t="shared" si="1"/>
        <v>#DIV/0!</v>
      </c>
    </row>
    <row r="74" spans="1:18">
      <c r="A74" s="11">
        <v>5390</v>
      </c>
      <c r="B74" s="11" t="s">
        <v>14</v>
      </c>
      <c r="C74" s="11" t="s">
        <v>80</v>
      </c>
      <c r="D74" s="11"/>
      <c r="E74" s="11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6" t="e">
        <f t="shared" si="1"/>
        <v>#DIV/0!</v>
      </c>
    </row>
    <row r="75" spans="1:18">
      <c r="A75" s="11">
        <v>5400</v>
      </c>
      <c r="B75" s="11" t="s">
        <v>14</v>
      </c>
      <c r="C75" s="11" t="s">
        <v>81</v>
      </c>
      <c r="D75" s="11"/>
      <c r="E75" s="11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6" t="e">
        <f t="shared" si="1"/>
        <v>#DIV/0!</v>
      </c>
    </row>
    <row r="76" spans="1:18">
      <c r="A76" s="11">
        <v>5411</v>
      </c>
      <c r="B76" s="11" t="s">
        <v>14</v>
      </c>
      <c r="C76" s="11" t="s">
        <v>82</v>
      </c>
      <c r="D76" s="11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6" t="e">
        <f t="shared" si="1"/>
        <v>#DIV/0!</v>
      </c>
    </row>
    <row r="77" spans="1:18">
      <c r="A77" s="11">
        <v>5425</v>
      </c>
      <c r="B77" s="11" t="s">
        <v>14</v>
      </c>
      <c r="C77" s="11" t="s">
        <v>83</v>
      </c>
      <c r="D77" s="11"/>
      <c r="E77" s="11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6" t="e">
        <f t="shared" si="1"/>
        <v>#DIV/0!</v>
      </c>
    </row>
    <row r="78" spans="1:18">
      <c r="A78" s="11">
        <v>5440</v>
      </c>
      <c r="B78" s="11" t="s">
        <v>14</v>
      </c>
      <c r="C78" s="11" t="s">
        <v>84</v>
      </c>
      <c r="D78" s="11"/>
      <c r="E78" s="11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6" t="e">
        <f t="shared" si="1"/>
        <v>#DIV/0!</v>
      </c>
    </row>
    <row r="79" spans="1:18">
      <c r="A79" s="11">
        <v>5467</v>
      </c>
      <c r="B79" s="11" t="s">
        <v>14</v>
      </c>
      <c r="C79" s="11" t="s">
        <v>85</v>
      </c>
      <c r="D79" s="11"/>
      <c r="E79" s="11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6" t="e">
        <f t="shared" si="1"/>
        <v>#DIV/0!</v>
      </c>
    </row>
    <row r="80" spans="1:18">
      <c r="A80" s="11">
        <v>5475</v>
      </c>
      <c r="B80" s="11" t="s">
        <v>14</v>
      </c>
      <c r="C80" s="11" t="s">
        <v>86</v>
      </c>
      <c r="D80" s="11"/>
      <c r="E80" s="11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6" t="e">
        <f t="shared" si="1"/>
        <v>#DIV/0!</v>
      </c>
    </row>
    <row r="81" spans="1:18">
      <c r="A81" s="11">
        <v>5480</v>
      </c>
      <c r="B81" s="11" t="s">
        <v>14</v>
      </c>
      <c r="C81" s="11" t="s">
        <v>87</v>
      </c>
      <c r="D81" s="11"/>
      <c r="E81" s="11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6" t="e">
        <f t="shared" si="1"/>
        <v>#DIV/0!</v>
      </c>
    </row>
    <row r="82" spans="1:18">
      <c r="A82" s="11">
        <v>5483</v>
      </c>
      <c r="B82" s="11" t="s">
        <v>14</v>
      </c>
      <c r="C82" s="11" t="s">
        <v>88</v>
      </c>
      <c r="D82" s="11"/>
      <c r="E82" s="11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6" t="e">
        <f t="shared" si="1"/>
        <v>#DIV/0!</v>
      </c>
    </row>
    <row r="83" spans="1:18">
      <c r="A83" s="11">
        <v>5490</v>
      </c>
      <c r="B83" s="11" t="s">
        <v>14</v>
      </c>
      <c r="C83" s="11" t="s">
        <v>89</v>
      </c>
      <c r="D83" s="11"/>
      <c r="E83" s="11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6" t="e">
        <f t="shared" si="1"/>
        <v>#DIV/0!</v>
      </c>
    </row>
    <row r="84" spans="1:18">
      <c r="A84" s="11">
        <v>5495</v>
      </c>
      <c r="B84" s="11" t="s">
        <v>14</v>
      </c>
      <c r="C84" s="11" t="s">
        <v>90</v>
      </c>
      <c r="D84" s="11"/>
      <c r="E84" s="11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6" t="e">
        <f t="shared" si="1"/>
        <v>#DIV/0!</v>
      </c>
    </row>
    <row r="85" spans="1:18">
      <c r="A85" s="11">
        <v>5501</v>
      </c>
      <c r="B85" s="11" t="s">
        <v>14</v>
      </c>
      <c r="C85" s="11" t="s">
        <v>91</v>
      </c>
      <c r="D85" s="11"/>
      <c r="E85" s="11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6" t="e">
        <f t="shared" si="1"/>
        <v>#DIV/0!</v>
      </c>
    </row>
    <row r="86" spans="1:18">
      <c r="A86" s="11">
        <v>5541</v>
      </c>
      <c r="B86" s="11" t="s">
        <v>14</v>
      </c>
      <c r="C86" s="11" t="s">
        <v>92</v>
      </c>
      <c r="D86" s="11"/>
      <c r="E86" s="11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6" t="e">
        <f t="shared" si="1"/>
        <v>#DIV/0!</v>
      </c>
    </row>
    <row r="87" spans="1:18">
      <c r="A87" s="11">
        <v>5543</v>
      </c>
      <c r="B87" s="11" t="s">
        <v>14</v>
      </c>
      <c r="C87" s="11" t="s">
        <v>93</v>
      </c>
      <c r="D87" s="11"/>
      <c r="E87" s="11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6" t="e">
        <f t="shared" si="1"/>
        <v>#DIV/0!</v>
      </c>
    </row>
    <row r="88" spans="1:18">
      <c r="A88" s="11">
        <v>5576</v>
      </c>
      <c r="B88" s="11" t="s">
        <v>14</v>
      </c>
      <c r="C88" s="11" t="s">
        <v>94</v>
      </c>
      <c r="D88" s="11"/>
      <c r="E88" s="11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6" t="e">
        <f t="shared" si="1"/>
        <v>#DIV/0!</v>
      </c>
    </row>
    <row r="89" spans="1:18">
      <c r="A89" s="11">
        <v>5579</v>
      </c>
      <c r="B89" s="11" t="s">
        <v>14</v>
      </c>
      <c r="C89" s="11" t="s">
        <v>95</v>
      </c>
      <c r="D89" s="11"/>
      <c r="E89" s="11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6" t="e">
        <f t="shared" si="1"/>
        <v>#DIV/0!</v>
      </c>
    </row>
    <row r="90" spans="1:18">
      <c r="A90" s="11">
        <v>5585</v>
      </c>
      <c r="B90" s="11" t="s">
        <v>14</v>
      </c>
      <c r="C90" s="11" t="s">
        <v>96</v>
      </c>
      <c r="D90" s="11"/>
      <c r="E90" s="11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6" t="e">
        <f t="shared" si="1"/>
        <v>#DIV/0!</v>
      </c>
    </row>
    <row r="91" spans="1:18">
      <c r="A91" s="11">
        <v>5591</v>
      </c>
      <c r="B91" s="11" t="s">
        <v>14</v>
      </c>
      <c r="C91" s="11" t="s">
        <v>97</v>
      </c>
      <c r="D91" s="11"/>
      <c r="E91" s="11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6" t="e">
        <f t="shared" si="1"/>
        <v>#DIV/0!</v>
      </c>
    </row>
    <row r="92" spans="1:18">
      <c r="A92" s="11">
        <v>5604</v>
      </c>
      <c r="B92" s="11" t="s">
        <v>14</v>
      </c>
      <c r="C92" s="11" t="s">
        <v>98</v>
      </c>
      <c r="D92" s="11"/>
      <c r="E92" s="11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6" t="e">
        <f t="shared" si="1"/>
        <v>#DIV/0!</v>
      </c>
    </row>
    <row r="93" spans="1:18">
      <c r="A93" s="11">
        <v>5607</v>
      </c>
      <c r="B93" s="11" t="s">
        <v>14</v>
      </c>
      <c r="C93" s="11" t="s">
        <v>99</v>
      </c>
      <c r="D93" s="11"/>
      <c r="E93" s="11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6" t="e">
        <f t="shared" si="1"/>
        <v>#DIV/0!</v>
      </c>
    </row>
    <row r="94" spans="1:18">
      <c r="A94" s="11">
        <v>5615</v>
      </c>
      <c r="B94" s="11" t="s">
        <v>14</v>
      </c>
      <c r="C94" s="11" t="s">
        <v>100</v>
      </c>
      <c r="D94" s="11"/>
      <c r="E94" s="11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6" t="e">
        <f t="shared" si="1"/>
        <v>#DIV/0!</v>
      </c>
    </row>
    <row r="95" spans="1:18">
      <c r="A95" s="11">
        <v>5628</v>
      </c>
      <c r="B95" s="11" t="s">
        <v>14</v>
      </c>
      <c r="C95" s="11" t="s">
        <v>101</v>
      </c>
      <c r="D95" s="11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6" t="e">
        <f t="shared" si="1"/>
        <v>#DIV/0!</v>
      </c>
    </row>
    <row r="96" spans="1:18">
      <c r="A96" s="11">
        <v>5631</v>
      </c>
      <c r="B96" s="11" t="s">
        <v>14</v>
      </c>
      <c r="C96" s="11" t="s">
        <v>102</v>
      </c>
      <c r="D96" s="11"/>
      <c r="E96" s="11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6" t="e">
        <f t="shared" si="1"/>
        <v>#DIV/0!</v>
      </c>
    </row>
    <row r="97" spans="1:18">
      <c r="A97" s="11">
        <v>5642</v>
      </c>
      <c r="B97" s="11" t="s">
        <v>14</v>
      </c>
      <c r="C97" s="11" t="s">
        <v>103</v>
      </c>
      <c r="D97" s="11"/>
      <c r="E97" s="11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6" t="e">
        <f t="shared" si="1"/>
        <v>#DIV/0!</v>
      </c>
    </row>
    <row r="98" spans="1:18">
      <c r="A98" s="11">
        <v>5647</v>
      </c>
      <c r="B98" s="11" t="s">
        <v>14</v>
      </c>
      <c r="C98" s="11" t="s">
        <v>104</v>
      </c>
      <c r="D98" s="11"/>
      <c r="E98" s="11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6" t="e">
        <f t="shared" si="1"/>
        <v>#DIV/0!</v>
      </c>
    </row>
    <row r="99" spans="1:18">
      <c r="A99" s="11">
        <v>5649</v>
      </c>
      <c r="B99" s="11" t="s">
        <v>14</v>
      </c>
      <c r="C99" s="11" t="s">
        <v>105</v>
      </c>
      <c r="D99" s="11"/>
      <c r="E99" s="11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6" t="e">
        <f t="shared" si="1"/>
        <v>#DIV/0!</v>
      </c>
    </row>
    <row r="100" spans="1:18">
      <c r="A100" s="11">
        <v>5652</v>
      </c>
      <c r="B100" s="11" t="s">
        <v>14</v>
      </c>
      <c r="C100" s="11" t="s">
        <v>106</v>
      </c>
      <c r="D100" s="11"/>
      <c r="E100" s="11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6" t="e">
        <f t="shared" si="1"/>
        <v>#DIV/0!</v>
      </c>
    </row>
    <row r="101" spans="1:18">
      <c r="A101" s="11">
        <v>5656</v>
      </c>
      <c r="B101" s="11" t="s">
        <v>14</v>
      </c>
      <c r="C101" s="11" t="s">
        <v>107</v>
      </c>
      <c r="D101" s="11"/>
      <c r="E101" s="11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6" t="e">
        <f t="shared" si="1"/>
        <v>#DIV/0!</v>
      </c>
    </row>
    <row r="102" spans="1:18">
      <c r="A102" s="11">
        <v>5658</v>
      </c>
      <c r="B102" s="11" t="s">
        <v>14</v>
      </c>
      <c r="C102" s="11" t="s">
        <v>108</v>
      </c>
      <c r="D102" s="11"/>
      <c r="E102" s="11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6" t="e">
        <f t="shared" si="1"/>
        <v>#DIV/0!</v>
      </c>
    </row>
    <row r="103" spans="1:18">
      <c r="A103" s="17">
        <v>5659</v>
      </c>
      <c r="B103" s="17" t="s">
        <v>14</v>
      </c>
      <c r="C103" s="17" t="s">
        <v>109</v>
      </c>
      <c r="D103" s="11"/>
      <c r="E103" s="11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6" t="e">
        <f t="shared" si="1"/>
        <v>#DIV/0!</v>
      </c>
    </row>
    <row r="104" spans="1:18">
      <c r="A104" s="11">
        <v>5660</v>
      </c>
      <c r="B104" s="11" t="s">
        <v>14</v>
      </c>
      <c r="C104" s="11" t="s">
        <v>110</v>
      </c>
      <c r="D104" s="11"/>
      <c r="E104" s="11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6" t="e">
        <f t="shared" si="1"/>
        <v>#DIV/0!</v>
      </c>
    </row>
    <row r="105" spans="1:18">
      <c r="A105" s="11">
        <v>5664</v>
      </c>
      <c r="B105" s="11" t="s">
        <v>14</v>
      </c>
      <c r="C105" s="11" t="s">
        <v>111</v>
      </c>
      <c r="D105" s="11"/>
      <c r="E105" s="11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6" t="e">
        <f t="shared" si="1"/>
        <v>#DIV/0!</v>
      </c>
    </row>
    <row r="106" spans="1:18">
      <c r="A106" s="11">
        <v>5665</v>
      </c>
      <c r="B106" s="11" t="s">
        <v>14</v>
      </c>
      <c r="C106" s="11" t="s">
        <v>112</v>
      </c>
      <c r="D106" s="11"/>
      <c r="E106" s="11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6" t="e">
        <f t="shared" si="1"/>
        <v>#DIV/0!</v>
      </c>
    </row>
    <row r="107" spans="1:18">
      <c r="A107" s="11">
        <v>5667</v>
      </c>
      <c r="B107" s="11" t="s">
        <v>14</v>
      </c>
      <c r="C107" s="11" t="s">
        <v>113</v>
      </c>
      <c r="D107" s="11"/>
      <c r="E107" s="11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6" t="e">
        <f t="shared" si="1"/>
        <v>#DIV/0!</v>
      </c>
    </row>
    <row r="108" spans="1:18">
      <c r="A108" s="11">
        <v>5670</v>
      </c>
      <c r="B108" s="11" t="s">
        <v>14</v>
      </c>
      <c r="C108" s="11" t="s">
        <v>114</v>
      </c>
      <c r="D108" s="11"/>
      <c r="E108" s="11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6" t="e">
        <f t="shared" si="1"/>
        <v>#DIV/0!</v>
      </c>
    </row>
    <row r="109" spans="1:18">
      <c r="A109" s="11">
        <v>5674</v>
      </c>
      <c r="B109" s="11" t="s">
        <v>14</v>
      </c>
      <c r="C109" s="11" t="s">
        <v>115</v>
      </c>
      <c r="D109" s="11"/>
      <c r="E109" s="11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6" t="e">
        <f t="shared" si="1"/>
        <v>#DIV/0!</v>
      </c>
    </row>
    <row r="110" spans="1:18">
      <c r="A110" s="11">
        <v>5679</v>
      </c>
      <c r="B110" s="11" t="s">
        <v>14</v>
      </c>
      <c r="C110" s="11" t="s">
        <v>116</v>
      </c>
      <c r="D110" s="11"/>
      <c r="E110" s="11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6" t="e">
        <f t="shared" si="1"/>
        <v>#DIV/0!</v>
      </c>
    </row>
    <row r="111" spans="1:18">
      <c r="A111" s="11">
        <v>5686</v>
      </c>
      <c r="B111" s="11" t="s">
        <v>14</v>
      </c>
      <c r="C111" s="11" t="s">
        <v>117</v>
      </c>
      <c r="D111" s="11"/>
      <c r="E111" s="11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6" t="e">
        <f t="shared" si="1"/>
        <v>#DIV/0!</v>
      </c>
    </row>
    <row r="112" spans="1:18">
      <c r="A112" s="11">
        <v>5690</v>
      </c>
      <c r="B112" s="11" t="s">
        <v>14</v>
      </c>
      <c r="C112" s="11" t="s">
        <v>118</v>
      </c>
      <c r="D112" s="11"/>
      <c r="E112" s="11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6" t="e">
        <f t="shared" si="1"/>
        <v>#DIV/0!</v>
      </c>
    </row>
    <row r="113" spans="1:18">
      <c r="A113" s="11">
        <v>5697</v>
      </c>
      <c r="B113" s="11" t="s">
        <v>14</v>
      </c>
      <c r="C113" s="11" t="s">
        <v>119</v>
      </c>
      <c r="D113" s="11"/>
      <c r="E113" s="11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6" t="e">
        <f t="shared" si="1"/>
        <v>#DIV/0!</v>
      </c>
    </row>
    <row r="114" spans="1:18">
      <c r="A114" s="11">
        <v>5736</v>
      </c>
      <c r="B114" s="11" t="s">
        <v>14</v>
      </c>
      <c r="C114" s="11" t="s">
        <v>120</v>
      </c>
      <c r="D114" s="11"/>
      <c r="E114" s="11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6" t="e">
        <f t="shared" si="1"/>
        <v>#DIV/0!</v>
      </c>
    </row>
    <row r="115" spans="1:18">
      <c r="A115" s="11">
        <v>5756</v>
      </c>
      <c r="B115" s="11" t="s">
        <v>14</v>
      </c>
      <c r="C115" s="11" t="s">
        <v>121</v>
      </c>
      <c r="D115" s="11"/>
      <c r="E115" s="11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6" t="e">
        <f t="shared" si="1"/>
        <v>#DIV/0!</v>
      </c>
    </row>
    <row r="116" spans="1:18">
      <c r="A116" s="11">
        <v>5761</v>
      </c>
      <c r="B116" s="11" t="s">
        <v>14</v>
      </c>
      <c r="C116" s="11" t="s">
        <v>122</v>
      </c>
      <c r="D116" s="11"/>
      <c r="E116" s="11"/>
      <c r="F116" s="13"/>
      <c r="G116" s="11"/>
      <c r="H116" s="13"/>
      <c r="I116" s="11"/>
      <c r="J116" s="13"/>
      <c r="K116" s="11"/>
      <c r="L116" s="13"/>
      <c r="M116" s="11"/>
      <c r="N116" s="13"/>
      <c r="O116" s="11"/>
      <c r="P116" s="13"/>
      <c r="Q116" s="13"/>
      <c r="R116" s="16" t="e">
        <f t="shared" si="1"/>
        <v>#DIV/0!</v>
      </c>
    </row>
    <row r="117" spans="1:18">
      <c r="A117" s="17">
        <v>5789</v>
      </c>
      <c r="B117" s="17" t="s">
        <v>14</v>
      </c>
      <c r="C117" s="17" t="s">
        <v>123</v>
      </c>
      <c r="D117" s="11"/>
      <c r="E117" s="11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6" t="e">
        <f t="shared" si="1"/>
        <v>#DIV/0!</v>
      </c>
    </row>
    <row r="118" spans="1:18">
      <c r="A118" s="11">
        <v>5790</v>
      </c>
      <c r="B118" s="11" t="s">
        <v>14</v>
      </c>
      <c r="C118" s="11" t="s">
        <v>124</v>
      </c>
      <c r="D118" s="11"/>
      <c r="E118" s="11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6" t="e">
        <f t="shared" si="1"/>
        <v>#DIV/0!</v>
      </c>
    </row>
    <row r="119" spans="1:18">
      <c r="A119" s="11">
        <v>5792</v>
      </c>
      <c r="B119" s="11" t="s">
        <v>14</v>
      </c>
      <c r="C119" s="11" t="s">
        <v>125</v>
      </c>
      <c r="D119" s="11"/>
      <c r="E119" s="11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6" t="e">
        <f t="shared" si="1"/>
        <v>#DIV/0!</v>
      </c>
    </row>
    <row r="120" spans="1:18">
      <c r="A120" s="11">
        <v>5809</v>
      </c>
      <c r="B120" s="11" t="s">
        <v>14</v>
      </c>
      <c r="C120" s="11" t="s">
        <v>126</v>
      </c>
      <c r="D120" s="11"/>
      <c r="E120" s="11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6" t="e">
        <f t="shared" si="1"/>
        <v>#DIV/0!</v>
      </c>
    </row>
    <row r="121" spans="1:18">
      <c r="A121" s="11">
        <v>5819</v>
      </c>
      <c r="B121" s="11" t="s">
        <v>14</v>
      </c>
      <c r="C121" s="11" t="s">
        <v>127</v>
      </c>
      <c r="D121" s="11"/>
      <c r="E121" s="11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6" t="e">
        <f t="shared" si="1"/>
        <v>#DIV/0!</v>
      </c>
    </row>
    <row r="122" spans="1:18">
      <c r="A122" s="11">
        <v>5837</v>
      </c>
      <c r="B122" s="11" t="s">
        <v>14</v>
      </c>
      <c r="C122" s="11" t="s">
        <v>128</v>
      </c>
      <c r="D122" s="11"/>
      <c r="E122" s="11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6" t="e">
        <f t="shared" si="1"/>
        <v>#DIV/0!</v>
      </c>
    </row>
    <row r="123" spans="1:18">
      <c r="A123" s="11">
        <v>5842</v>
      </c>
      <c r="B123" s="11" t="s">
        <v>14</v>
      </c>
      <c r="C123" s="11" t="s">
        <v>129</v>
      </c>
      <c r="D123" s="11"/>
      <c r="E123" s="11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6" t="e">
        <f t="shared" si="1"/>
        <v>#DIV/0!</v>
      </c>
    </row>
    <row r="124" spans="1:18">
      <c r="A124" s="11">
        <v>5847</v>
      </c>
      <c r="B124" s="11" t="s">
        <v>14</v>
      </c>
      <c r="C124" s="11" t="s">
        <v>130</v>
      </c>
      <c r="D124" s="11"/>
      <c r="E124" s="11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6" t="e">
        <f t="shared" si="1"/>
        <v>#DIV/0!</v>
      </c>
    </row>
    <row r="125" spans="1:18">
      <c r="A125" s="11">
        <v>5854</v>
      </c>
      <c r="B125" s="11" t="s">
        <v>14</v>
      </c>
      <c r="C125" s="11" t="s">
        <v>131</v>
      </c>
      <c r="D125" s="11"/>
      <c r="E125" s="11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6" t="e">
        <f t="shared" si="1"/>
        <v>#DIV/0!</v>
      </c>
    </row>
    <row r="126" spans="1:18">
      <c r="A126" s="11">
        <v>5856</v>
      </c>
      <c r="B126" s="11" t="s">
        <v>14</v>
      </c>
      <c r="C126" s="11" t="s">
        <v>132</v>
      </c>
      <c r="D126" s="11"/>
      <c r="E126" s="11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6" t="e">
        <f t="shared" si="1"/>
        <v>#DIV/0!</v>
      </c>
    </row>
    <row r="127" spans="1:18">
      <c r="A127" s="11">
        <v>5858</v>
      </c>
      <c r="B127" s="11" t="s">
        <v>14</v>
      </c>
      <c r="C127" s="11" t="s">
        <v>133</v>
      </c>
      <c r="D127" s="11"/>
      <c r="E127" s="11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6" t="e">
        <f t="shared" si="1"/>
        <v>#DIV/0!</v>
      </c>
    </row>
    <row r="128" spans="1:18">
      <c r="A128" s="11">
        <v>5861</v>
      </c>
      <c r="B128" s="11" t="s">
        <v>14</v>
      </c>
      <c r="C128" s="11" t="s">
        <v>134</v>
      </c>
      <c r="D128" s="11"/>
      <c r="E128" s="11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6" t="e">
        <f t="shared" si="1"/>
        <v>#DIV/0!</v>
      </c>
    </row>
    <row r="129" spans="1:18">
      <c r="A129" s="11">
        <v>5873</v>
      </c>
      <c r="B129" s="11" t="s">
        <v>14</v>
      </c>
      <c r="C129" s="11" t="s">
        <v>135</v>
      </c>
      <c r="D129" s="11"/>
      <c r="E129" s="11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6" t="e">
        <f t="shared" si="1"/>
        <v>#DIV/0!</v>
      </c>
    </row>
    <row r="130" spans="1:18">
      <c r="A130" s="11">
        <v>5885</v>
      </c>
      <c r="B130" s="11" t="s">
        <v>14</v>
      </c>
      <c r="C130" s="11" t="s">
        <v>136</v>
      </c>
      <c r="D130" s="11"/>
      <c r="E130" s="11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6" t="e">
        <f t="shared" si="1"/>
        <v>#DIV/0!</v>
      </c>
    </row>
    <row r="131" spans="1:18">
      <c r="A131" s="11">
        <v>5887</v>
      </c>
      <c r="B131" s="11" t="s">
        <v>14</v>
      </c>
      <c r="C131" s="11" t="s">
        <v>137</v>
      </c>
      <c r="D131" s="11"/>
      <c r="E131" s="11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6" t="e">
        <f t="shared" si="1"/>
        <v>#DIV/0!</v>
      </c>
    </row>
    <row r="132" spans="1:18">
      <c r="A132" s="11">
        <v>5890</v>
      </c>
      <c r="B132" s="11" t="s">
        <v>14</v>
      </c>
      <c r="C132" s="11" t="s">
        <v>138</v>
      </c>
      <c r="D132" s="11"/>
      <c r="E132" s="11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6" t="e">
        <f t="shared" si="1"/>
        <v>#DIV/0!</v>
      </c>
    </row>
    <row r="133" spans="1:18">
      <c r="A133" s="11">
        <v>5893</v>
      </c>
      <c r="B133" s="11" t="s">
        <v>14</v>
      </c>
      <c r="C133" s="11" t="s">
        <v>139</v>
      </c>
      <c r="D133" s="11"/>
      <c r="E133" s="11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6" t="e">
        <f t="shared" si="1"/>
        <v>#DIV/0!</v>
      </c>
    </row>
    <row r="134" spans="1:18">
      <c r="A134" s="11">
        <v>5895</v>
      </c>
      <c r="B134" s="11" t="s">
        <v>14</v>
      </c>
      <c r="C134" s="11" t="s">
        <v>140</v>
      </c>
      <c r="D134" s="11"/>
      <c r="E134" s="11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6" t="e">
        <f t="shared" si="1"/>
        <v>#DIV/0!</v>
      </c>
    </row>
    <row r="135" spans="1:18">
      <c r="A135" s="11">
        <v>81001</v>
      </c>
      <c r="B135" s="11" t="s">
        <v>1005</v>
      </c>
      <c r="C135" s="11" t="s">
        <v>1005</v>
      </c>
      <c r="D135" s="11"/>
      <c r="E135" s="11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6" t="e">
        <f t="shared" si="1"/>
        <v>#DIV/0!</v>
      </c>
    </row>
    <row r="136" spans="1:18">
      <c r="A136" s="11">
        <v>81065</v>
      </c>
      <c r="B136" s="11" t="s">
        <v>1005</v>
      </c>
      <c r="C136" s="11" t="s">
        <v>1006</v>
      </c>
      <c r="D136" s="11"/>
      <c r="E136" s="11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6" t="e">
        <f t="shared" ref="R136:R199" si="2">AVERAGE(D136:Q136)</f>
        <v>#DIV/0!</v>
      </c>
    </row>
    <row r="137" spans="1:18">
      <c r="A137" s="11">
        <v>81220</v>
      </c>
      <c r="B137" s="11" t="s">
        <v>1005</v>
      </c>
      <c r="C137" s="11" t="s">
        <v>1007</v>
      </c>
      <c r="D137" s="11"/>
      <c r="E137" s="11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6" t="e">
        <f t="shared" si="2"/>
        <v>#DIV/0!</v>
      </c>
    </row>
    <row r="138" spans="1:18">
      <c r="A138" s="11">
        <v>81300</v>
      </c>
      <c r="B138" s="11" t="s">
        <v>1005</v>
      </c>
      <c r="C138" s="11" t="s">
        <v>1008</v>
      </c>
      <c r="D138" s="11"/>
      <c r="E138" s="11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6" t="e">
        <f t="shared" si="2"/>
        <v>#DIV/0!</v>
      </c>
    </row>
    <row r="139" spans="1:18">
      <c r="A139" s="11">
        <v>81591</v>
      </c>
      <c r="B139" s="11" t="s">
        <v>1005</v>
      </c>
      <c r="C139" s="11" t="s">
        <v>1009</v>
      </c>
      <c r="D139" s="11"/>
      <c r="E139" s="11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6" t="e">
        <f t="shared" si="2"/>
        <v>#DIV/0!</v>
      </c>
    </row>
    <row r="140" spans="1:18">
      <c r="A140" s="11">
        <v>81736</v>
      </c>
      <c r="B140" s="11" t="s">
        <v>1005</v>
      </c>
      <c r="C140" s="11" t="s">
        <v>1010</v>
      </c>
      <c r="D140" s="11"/>
      <c r="E140" s="11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6" t="e">
        <f t="shared" si="2"/>
        <v>#DIV/0!</v>
      </c>
    </row>
    <row r="141" spans="1:18">
      <c r="A141" s="11">
        <v>81794</v>
      </c>
      <c r="B141" s="11" t="s">
        <v>1005</v>
      </c>
      <c r="C141" s="11" t="s">
        <v>1011</v>
      </c>
      <c r="D141" s="11"/>
      <c r="E141" s="11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6" t="e">
        <f t="shared" si="2"/>
        <v>#DIV/0!</v>
      </c>
    </row>
    <row r="142" spans="1:18">
      <c r="A142" s="11">
        <v>8001</v>
      </c>
      <c r="B142" s="11" t="s">
        <v>141</v>
      </c>
      <c r="C142" s="11" t="s">
        <v>142</v>
      </c>
      <c r="D142" s="11"/>
      <c r="E142" s="11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6" t="e">
        <f t="shared" si="2"/>
        <v>#DIV/0!</v>
      </c>
    </row>
    <row r="143" spans="1:18">
      <c r="A143" s="11">
        <v>8078</v>
      </c>
      <c r="B143" s="11" t="s">
        <v>141</v>
      </c>
      <c r="C143" s="11" t="s">
        <v>143</v>
      </c>
      <c r="D143" s="11"/>
      <c r="E143" s="11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6" t="e">
        <f t="shared" si="2"/>
        <v>#DIV/0!</v>
      </c>
    </row>
    <row r="144" spans="1:18">
      <c r="A144" s="11">
        <v>8137</v>
      </c>
      <c r="B144" s="11" t="s">
        <v>141</v>
      </c>
      <c r="C144" s="11" t="s">
        <v>144</v>
      </c>
      <c r="D144" s="11"/>
      <c r="E144" s="11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6" t="e">
        <f t="shared" si="2"/>
        <v>#DIV/0!</v>
      </c>
    </row>
    <row r="145" spans="1:18">
      <c r="A145" s="11">
        <v>8141</v>
      </c>
      <c r="B145" s="11" t="s">
        <v>141</v>
      </c>
      <c r="C145" s="11" t="s">
        <v>145</v>
      </c>
      <c r="D145" s="11"/>
      <c r="E145" s="11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6" t="e">
        <f t="shared" si="2"/>
        <v>#DIV/0!</v>
      </c>
    </row>
    <row r="146" spans="1:18">
      <c r="A146" s="17">
        <v>8296</v>
      </c>
      <c r="B146" s="17" t="s">
        <v>141</v>
      </c>
      <c r="C146" s="17" t="s">
        <v>146</v>
      </c>
      <c r="D146" s="11"/>
      <c r="E146" s="11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6" t="e">
        <f t="shared" si="2"/>
        <v>#DIV/0!</v>
      </c>
    </row>
    <row r="147" spans="1:18">
      <c r="A147" s="11">
        <v>8372</v>
      </c>
      <c r="B147" s="11" t="s">
        <v>141</v>
      </c>
      <c r="C147" s="11" t="s">
        <v>147</v>
      </c>
      <c r="D147" s="11"/>
      <c r="E147" s="11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6" t="e">
        <f t="shared" si="2"/>
        <v>#DIV/0!</v>
      </c>
    </row>
    <row r="148" spans="1:18">
      <c r="A148" s="11">
        <v>8421</v>
      </c>
      <c r="B148" s="11" t="s">
        <v>141</v>
      </c>
      <c r="C148" s="11" t="s">
        <v>148</v>
      </c>
      <c r="D148" s="11"/>
      <c r="E148" s="11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6" t="e">
        <f t="shared" si="2"/>
        <v>#DIV/0!</v>
      </c>
    </row>
    <row r="149" spans="1:18">
      <c r="A149" s="11">
        <v>8433</v>
      </c>
      <c r="B149" s="11" t="s">
        <v>141</v>
      </c>
      <c r="C149" s="11" t="s">
        <v>149</v>
      </c>
      <c r="D149" s="11"/>
      <c r="E149" s="11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6" t="e">
        <f t="shared" si="2"/>
        <v>#DIV/0!</v>
      </c>
    </row>
    <row r="150" spans="1:18">
      <c r="A150" s="11">
        <v>8436</v>
      </c>
      <c r="B150" s="11" t="s">
        <v>141</v>
      </c>
      <c r="C150" s="11" t="s">
        <v>150</v>
      </c>
      <c r="D150" s="11"/>
      <c r="E150" s="11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6" t="e">
        <f t="shared" si="2"/>
        <v>#DIV/0!</v>
      </c>
    </row>
    <row r="151" spans="1:18">
      <c r="A151" s="11">
        <v>8520</v>
      </c>
      <c r="B151" s="11" t="s">
        <v>141</v>
      </c>
      <c r="C151" s="11" t="s">
        <v>151</v>
      </c>
      <c r="D151" s="11"/>
      <c r="E151" s="11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6" t="e">
        <f t="shared" si="2"/>
        <v>#DIV/0!</v>
      </c>
    </row>
    <row r="152" spans="1:18">
      <c r="A152" s="11">
        <v>8549</v>
      </c>
      <c r="B152" s="11" t="s">
        <v>141</v>
      </c>
      <c r="C152" s="11" t="s">
        <v>152</v>
      </c>
      <c r="D152" s="11"/>
      <c r="E152" s="11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6" t="e">
        <f t="shared" si="2"/>
        <v>#DIV/0!</v>
      </c>
    </row>
    <row r="153" spans="1:18">
      <c r="A153" s="11">
        <v>8558</v>
      </c>
      <c r="B153" s="11" t="s">
        <v>141</v>
      </c>
      <c r="C153" s="11" t="s">
        <v>153</v>
      </c>
      <c r="D153" s="11"/>
      <c r="E153" s="11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6" t="e">
        <f t="shared" si="2"/>
        <v>#DIV/0!</v>
      </c>
    </row>
    <row r="154" spans="1:18">
      <c r="A154" s="11">
        <v>8560</v>
      </c>
      <c r="B154" s="11" t="s">
        <v>141</v>
      </c>
      <c r="C154" s="11" t="s">
        <v>154</v>
      </c>
      <c r="D154" s="11"/>
      <c r="E154" s="11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6" t="e">
        <f t="shared" si="2"/>
        <v>#DIV/0!</v>
      </c>
    </row>
    <row r="155" spans="1:18">
      <c r="A155" s="11">
        <v>8573</v>
      </c>
      <c r="B155" s="11" t="s">
        <v>141</v>
      </c>
      <c r="C155" s="11" t="s">
        <v>155</v>
      </c>
      <c r="D155" s="11"/>
      <c r="E155" s="11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6" t="e">
        <f t="shared" si="2"/>
        <v>#DIV/0!</v>
      </c>
    </row>
    <row r="156" spans="1:18">
      <c r="A156" s="17">
        <v>8606</v>
      </c>
      <c r="B156" s="17" t="s">
        <v>141</v>
      </c>
      <c r="C156" s="17" t="s">
        <v>156</v>
      </c>
      <c r="D156" s="11"/>
      <c r="E156" s="11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6" t="e">
        <f t="shared" si="2"/>
        <v>#DIV/0!</v>
      </c>
    </row>
    <row r="157" spans="1:18">
      <c r="A157" s="11">
        <v>8634</v>
      </c>
      <c r="B157" s="11" t="s">
        <v>141</v>
      </c>
      <c r="C157" s="11" t="s">
        <v>157</v>
      </c>
      <c r="D157" s="11"/>
      <c r="E157" s="11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6" t="e">
        <f t="shared" si="2"/>
        <v>#DIV/0!</v>
      </c>
    </row>
    <row r="158" spans="1:18">
      <c r="A158" s="11">
        <v>8638</v>
      </c>
      <c r="B158" s="11" t="s">
        <v>141</v>
      </c>
      <c r="C158" s="11" t="s">
        <v>101</v>
      </c>
      <c r="D158" s="11"/>
      <c r="E158" s="11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6" t="e">
        <f t="shared" si="2"/>
        <v>#DIV/0!</v>
      </c>
    </row>
    <row r="159" spans="1:18">
      <c r="A159" s="11">
        <v>8675</v>
      </c>
      <c r="B159" s="11" t="s">
        <v>141</v>
      </c>
      <c r="C159" s="11" t="s">
        <v>158</v>
      </c>
      <c r="D159" s="11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6" t="e">
        <f t="shared" si="2"/>
        <v>#DIV/0!</v>
      </c>
    </row>
    <row r="160" spans="1:18">
      <c r="A160" s="11">
        <v>8685</v>
      </c>
      <c r="B160" s="11" t="s">
        <v>141</v>
      </c>
      <c r="C160" s="11" t="s">
        <v>159</v>
      </c>
      <c r="D160" s="11"/>
      <c r="E160" s="11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6" t="e">
        <f t="shared" si="2"/>
        <v>#DIV/0!</v>
      </c>
    </row>
    <row r="161" spans="1:18">
      <c r="A161" s="11">
        <v>8758</v>
      </c>
      <c r="B161" s="11" t="s">
        <v>141</v>
      </c>
      <c r="C161" s="11" t="s">
        <v>160</v>
      </c>
      <c r="D161" s="11"/>
      <c r="E161" s="11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6" t="e">
        <f t="shared" si="2"/>
        <v>#DIV/0!</v>
      </c>
    </row>
    <row r="162" spans="1:18">
      <c r="A162" s="11">
        <v>8770</v>
      </c>
      <c r="B162" s="11" t="s">
        <v>141</v>
      </c>
      <c r="C162" s="11" t="s">
        <v>161</v>
      </c>
      <c r="D162" s="11"/>
      <c r="E162" s="11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6" t="e">
        <f t="shared" si="2"/>
        <v>#DIV/0!</v>
      </c>
    </row>
    <row r="163" spans="1:18">
      <c r="A163" s="11">
        <v>8832</v>
      </c>
      <c r="B163" s="11" t="s">
        <v>141</v>
      </c>
      <c r="C163" s="11" t="s">
        <v>162</v>
      </c>
      <c r="D163" s="11"/>
      <c r="E163" s="11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6" t="e">
        <f t="shared" si="2"/>
        <v>#DIV/0!</v>
      </c>
    </row>
    <row r="164" spans="1:18">
      <c r="A164" s="11">
        <v>8849</v>
      </c>
      <c r="B164" s="11" t="s">
        <v>141</v>
      </c>
      <c r="C164" s="11" t="s">
        <v>163</v>
      </c>
      <c r="D164" s="11"/>
      <c r="E164" s="11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6" t="e">
        <f t="shared" si="2"/>
        <v>#DIV/0!</v>
      </c>
    </row>
    <row r="165" spans="1:18">
      <c r="A165" s="11">
        <v>11001</v>
      </c>
      <c r="B165" s="11" t="s">
        <v>164</v>
      </c>
      <c r="C165" s="11" t="s">
        <v>164</v>
      </c>
      <c r="D165" s="11"/>
      <c r="E165" s="11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6" t="e">
        <f t="shared" si="2"/>
        <v>#DIV/0!</v>
      </c>
    </row>
    <row r="166" spans="1:18">
      <c r="A166" s="11">
        <v>13001</v>
      </c>
      <c r="B166" s="11" t="s">
        <v>165</v>
      </c>
      <c r="C166" s="11" t="s">
        <v>166</v>
      </c>
      <c r="D166" s="11"/>
      <c r="E166" s="11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6" t="e">
        <f t="shared" si="2"/>
        <v>#DIV/0!</v>
      </c>
    </row>
    <row r="167" spans="1:18">
      <c r="A167" s="11">
        <v>13006</v>
      </c>
      <c r="B167" s="11" t="s">
        <v>165</v>
      </c>
      <c r="C167" s="11" t="s">
        <v>167</v>
      </c>
      <c r="D167" s="11"/>
      <c r="E167" s="11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6" t="e">
        <f t="shared" si="2"/>
        <v>#DIV/0!</v>
      </c>
    </row>
    <row r="168" spans="1:18">
      <c r="A168" s="11">
        <v>13030</v>
      </c>
      <c r="B168" s="11" t="s">
        <v>165</v>
      </c>
      <c r="C168" s="11" t="s">
        <v>168</v>
      </c>
      <c r="D168" s="11"/>
      <c r="E168" s="11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6" t="e">
        <f t="shared" si="2"/>
        <v>#DIV/0!</v>
      </c>
    </row>
    <row r="169" spans="1:18">
      <c r="A169" s="11">
        <v>13042</v>
      </c>
      <c r="B169" s="11" t="s">
        <v>165</v>
      </c>
      <c r="C169" s="11" t="s">
        <v>169</v>
      </c>
      <c r="D169" s="11"/>
      <c r="E169" s="11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6" t="e">
        <f t="shared" si="2"/>
        <v>#DIV/0!</v>
      </c>
    </row>
    <row r="170" spans="1:18">
      <c r="A170" s="11">
        <v>13052</v>
      </c>
      <c r="B170" s="11" t="s">
        <v>165</v>
      </c>
      <c r="C170" s="11" t="s">
        <v>170</v>
      </c>
      <c r="D170" s="11"/>
      <c r="E170" s="11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6" t="e">
        <f t="shared" si="2"/>
        <v>#DIV/0!</v>
      </c>
    </row>
    <row r="171" spans="1:18">
      <c r="A171" s="11">
        <v>13062</v>
      </c>
      <c r="B171" s="11" t="s">
        <v>165</v>
      </c>
      <c r="C171" s="11" t="s">
        <v>171</v>
      </c>
      <c r="D171" s="11"/>
      <c r="E171" s="11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6" t="e">
        <f t="shared" si="2"/>
        <v>#DIV/0!</v>
      </c>
    </row>
    <row r="172" spans="1:18">
      <c r="A172" s="11">
        <v>13074</v>
      </c>
      <c r="B172" s="11" t="s">
        <v>165</v>
      </c>
      <c r="C172" s="11" t="s">
        <v>172</v>
      </c>
      <c r="D172" s="11"/>
      <c r="E172" s="11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6" t="e">
        <f t="shared" si="2"/>
        <v>#DIV/0!</v>
      </c>
    </row>
    <row r="173" spans="1:18">
      <c r="A173" s="11">
        <v>13140</v>
      </c>
      <c r="B173" s="11" t="s">
        <v>165</v>
      </c>
      <c r="C173" s="11" t="s">
        <v>173</v>
      </c>
      <c r="D173" s="11"/>
      <c r="E173" s="11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6" t="e">
        <f t="shared" si="2"/>
        <v>#DIV/0!</v>
      </c>
    </row>
    <row r="174" spans="1:18" ht="22.5" customHeight="1">
      <c r="A174" s="11">
        <v>13160</v>
      </c>
      <c r="B174" s="11" t="s">
        <v>165</v>
      </c>
      <c r="C174" s="11" t="s">
        <v>174</v>
      </c>
      <c r="D174" s="11"/>
      <c r="E174" s="11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6" t="e">
        <f t="shared" si="2"/>
        <v>#DIV/0!</v>
      </c>
    </row>
    <row r="175" spans="1:18">
      <c r="A175" s="11">
        <v>13188</v>
      </c>
      <c r="B175" s="11" t="s">
        <v>165</v>
      </c>
      <c r="C175" s="11" t="s">
        <v>175</v>
      </c>
      <c r="D175" s="11"/>
      <c r="E175" s="11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6" t="e">
        <f t="shared" si="2"/>
        <v>#DIV/0!</v>
      </c>
    </row>
    <row r="176" spans="1:18">
      <c r="A176" s="11">
        <v>13212</v>
      </c>
      <c r="B176" s="11" t="s">
        <v>165</v>
      </c>
      <c r="C176" s="11" t="s">
        <v>176</v>
      </c>
      <c r="D176" s="11"/>
      <c r="E176" s="11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6" t="e">
        <f t="shared" si="2"/>
        <v>#DIV/0!</v>
      </c>
    </row>
    <row r="177" spans="1:18">
      <c r="A177" s="11">
        <v>13222</v>
      </c>
      <c r="B177" s="11" t="s">
        <v>165</v>
      </c>
      <c r="C177" s="11" t="s">
        <v>177</v>
      </c>
      <c r="D177" s="11"/>
      <c r="E177" s="11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6" t="e">
        <f t="shared" si="2"/>
        <v>#DIV/0!</v>
      </c>
    </row>
    <row r="178" spans="1:18">
      <c r="A178" s="11">
        <v>13244</v>
      </c>
      <c r="B178" s="11" t="s">
        <v>165</v>
      </c>
      <c r="C178" s="11" t="s">
        <v>178</v>
      </c>
      <c r="D178" s="11"/>
      <c r="E178" s="11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6" t="e">
        <f t="shared" si="2"/>
        <v>#DIV/0!</v>
      </c>
    </row>
    <row r="179" spans="1:18">
      <c r="A179" s="11">
        <v>13248</v>
      </c>
      <c r="B179" s="11" t="s">
        <v>165</v>
      </c>
      <c r="C179" s="11" t="s">
        <v>179</v>
      </c>
      <c r="D179" s="11"/>
      <c r="E179" s="11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6" t="e">
        <f t="shared" si="2"/>
        <v>#DIV/0!</v>
      </c>
    </row>
    <row r="180" spans="1:18">
      <c r="A180" s="11">
        <v>13268</v>
      </c>
      <c r="B180" s="11" t="s">
        <v>165</v>
      </c>
      <c r="C180" s="11" t="s">
        <v>180</v>
      </c>
      <c r="D180" s="11"/>
      <c r="E180" s="11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6" t="e">
        <f t="shared" si="2"/>
        <v>#DIV/0!</v>
      </c>
    </row>
    <row r="181" spans="1:18">
      <c r="A181" s="11">
        <v>13300</v>
      </c>
      <c r="B181" s="11" t="s">
        <v>165</v>
      </c>
      <c r="C181" s="11" t="s">
        <v>181</v>
      </c>
      <c r="D181" s="11"/>
      <c r="E181" s="11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6" t="e">
        <f t="shared" si="2"/>
        <v>#DIV/0!</v>
      </c>
    </row>
    <row r="182" spans="1:18">
      <c r="A182" s="11">
        <v>13430</v>
      </c>
      <c r="B182" s="11" t="s">
        <v>165</v>
      </c>
      <c r="C182" s="11" t="s">
        <v>182</v>
      </c>
      <c r="D182" s="11"/>
      <c r="E182" s="11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6" t="e">
        <f t="shared" si="2"/>
        <v>#DIV/0!</v>
      </c>
    </row>
    <row r="183" spans="1:18">
      <c r="A183" s="17">
        <v>13433</v>
      </c>
      <c r="B183" s="17" t="s">
        <v>165</v>
      </c>
      <c r="C183" s="17" t="s">
        <v>183</v>
      </c>
      <c r="D183" s="11"/>
      <c r="E183" s="11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6" t="e">
        <f t="shared" si="2"/>
        <v>#DIV/0!</v>
      </c>
    </row>
    <row r="184" spans="1:18">
      <c r="A184" s="11">
        <v>13440</v>
      </c>
      <c r="B184" s="11" t="s">
        <v>165</v>
      </c>
      <c r="C184" s="11" t="s">
        <v>184</v>
      </c>
      <c r="D184" s="11"/>
      <c r="E184" s="11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6" t="e">
        <f t="shared" si="2"/>
        <v>#DIV/0!</v>
      </c>
    </row>
    <row r="185" spans="1:18">
      <c r="A185" s="11">
        <v>13442</v>
      </c>
      <c r="B185" s="11" t="s">
        <v>165</v>
      </c>
      <c r="C185" s="11" t="s">
        <v>185</v>
      </c>
      <c r="D185" s="11"/>
      <c r="E185" s="11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6" t="e">
        <f t="shared" si="2"/>
        <v>#DIV/0!</v>
      </c>
    </row>
    <row r="186" spans="1:18">
      <c r="A186" s="11">
        <v>13458</v>
      </c>
      <c r="B186" s="11" t="s">
        <v>165</v>
      </c>
      <c r="C186" s="11" t="s">
        <v>186</v>
      </c>
      <c r="D186" s="11"/>
      <c r="E186" s="11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6" t="e">
        <f t="shared" si="2"/>
        <v>#DIV/0!</v>
      </c>
    </row>
    <row r="187" spans="1:18">
      <c r="A187" s="11">
        <v>13468</v>
      </c>
      <c r="B187" s="11" t="s">
        <v>165</v>
      </c>
      <c r="C187" s="11" t="s">
        <v>187</v>
      </c>
      <c r="D187" s="11"/>
      <c r="E187" s="11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6" t="e">
        <f t="shared" si="2"/>
        <v>#DIV/0!</v>
      </c>
    </row>
    <row r="188" spans="1:18">
      <c r="A188" s="11">
        <v>13473</v>
      </c>
      <c r="B188" s="11" t="s">
        <v>165</v>
      </c>
      <c r="C188" s="11" t="s">
        <v>188</v>
      </c>
      <c r="D188" s="11"/>
      <c r="E188" s="11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6" t="e">
        <f t="shared" si="2"/>
        <v>#DIV/0!</v>
      </c>
    </row>
    <row r="189" spans="1:18">
      <c r="A189" s="11">
        <v>13490</v>
      </c>
      <c r="B189" s="11" t="s">
        <v>165</v>
      </c>
      <c r="C189" s="11" t="s">
        <v>189</v>
      </c>
      <c r="D189" s="11"/>
      <c r="E189" s="11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6" t="e">
        <f t="shared" si="2"/>
        <v>#DIV/0!</v>
      </c>
    </row>
    <row r="190" spans="1:18">
      <c r="A190" s="11">
        <v>13549</v>
      </c>
      <c r="B190" s="11" t="s">
        <v>165</v>
      </c>
      <c r="C190" s="11" t="s">
        <v>190</v>
      </c>
      <c r="D190" s="11"/>
      <c r="E190" s="11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6" t="e">
        <f t="shared" si="2"/>
        <v>#DIV/0!</v>
      </c>
    </row>
    <row r="191" spans="1:18">
      <c r="A191" s="11">
        <v>13580</v>
      </c>
      <c r="B191" s="11" t="s">
        <v>165</v>
      </c>
      <c r="C191" s="11" t="s">
        <v>191</v>
      </c>
      <c r="D191" s="11"/>
      <c r="E191" s="11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6" t="e">
        <f t="shared" si="2"/>
        <v>#DIV/0!</v>
      </c>
    </row>
    <row r="192" spans="1:18">
      <c r="A192" s="11">
        <v>13600</v>
      </c>
      <c r="B192" s="11" t="s">
        <v>165</v>
      </c>
      <c r="C192" s="11" t="s">
        <v>192</v>
      </c>
      <c r="D192" s="11"/>
      <c r="E192" s="11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6" t="e">
        <f t="shared" si="2"/>
        <v>#DIV/0!</v>
      </c>
    </row>
    <row r="193" spans="1:18">
      <c r="A193" s="11">
        <v>13620</v>
      </c>
      <c r="B193" s="11" t="s">
        <v>165</v>
      </c>
      <c r="C193" s="11" t="s">
        <v>193</v>
      </c>
      <c r="D193" s="11"/>
      <c r="E193" s="11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6" t="e">
        <f t="shared" si="2"/>
        <v>#DIV/0!</v>
      </c>
    </row>
    <row r="194" spans="1:18">
      <c r="A194" s="11">
        <v>13647</v>
      </c>
      <c r="B194" s="11" t="s">
        <v>165</v>
      </c>
      <c r="C194" s="11" t="s">
        <v>194</v>
      </c>
      <c r="D194" s="11"/>
      <c r="E194" s="11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6" t="e">
        <f t="shared" si="2"/>
        <v>#DIV/0!</v>
      </c>
    </row>
    <row r="195" spans="1:18">
      <c r="A195" s="11">
        <v>13650</v>
      </c>
      <c r="B195" s="11" t="s">
        <v>165</v>
      </c>
      <c r="C195" s="11" t="s">
        <v>195</v>
      </c>
      <c r="D195" s="11"/>
      <c r="E195" s="11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6" t="e">
        <f t="shared" si="2"/>
        <v>#DIV/0!</v>
      </c>
    </row>
    <row r="196" spans="1:18">
      <c r="A196" s="11">
        <v>13654</v>
      </c>
      <c r="B196" s="11" t="s">
        <v>165</v>
      </c>
      <c r="C196" s="11" t="s">
        <v>196</v>
      </c>
      <c r="D196" s="11"/>
      <c r="E196" s="11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6" t="e">
        <f t="shared" si="2"/>
        <v>#DIV/0!</v>
      </c>
    </row>
    <row r="197" spans="1:18">
      <c r="A197" s="11">
        <v>13655</v>
      </c>
      <c r="B197" s="11" t="s">
        <v>165</v>
      </c>
      <c r="C197" s="11" t="s">
        <v>197</v>
      </c>
      <c r="D197" s="11"/>
      <c r="E197" s="11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6" t="e">
        <f t="shared" si="2"/>
        <v>#DIV/0!</v>
      </c>
    </row>
    <row r="198" spans="1:18">
      <c r="A198" s="11">
        <v>13657</v>
      </c>
      <c r="B198" s="11" t="s">
        <v>165</v>
      </c>
      <c r="C198" s="11" t="s">
        <v>198</v>
      </c>
      <c r="D198" s="11"/>
      <c r="E198" s="11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6" t="e">
        <f t="shared" si="2"/>
        <v>#DIV/0!</v>
      </c>
    </row>
    <row r="199" spans="1:18">
      <c r="A199" s="11">
        <v>13667</v>
      </c>
      <c r="B199" s="11" t="s">
        <v>165</v>
      </c>
      <c r="C199" s="11" t="s">
        <v>199</v>
      </c>
      <c r="D199" s="11"/>
      <c r="E199" s="11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6" t="e">
        <f t="shared" si="2"/>
        <v>#DIV/0!</v>
      </c>
    </row>
    <row r="200" spans="1:18">
      <c r="A200" s="11">
        <v>13670</v>
      </c>
      <c r="B200" s="11" t="s">
        <v>165</v>
      </c>
      <c r="C200" s="11" t="s">
        <v>200</v>
      </c>
      <c r="D200" s="11"/>
      <c r="E200" s="11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6" t="e">
        <f t="shared" ref="R200:R263" si="3">AVERAGE(D200:Q200)</f>
        <v>#DIV/0!</v>
      </c>
    </row>
    <row r="201" spans="1:18">
      <c r="A201" s="11">
        <v>13673</v>
      </c>
      <c r="B201" s="11" t="s">
        <v>165</v>
      </c>
      <c r="C201" s="11" t="s">
        <v>201</v>
      </c>
      <c r="D201" s="11"/>
      <c r="E201" s="11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6" t="e">
        <f t="shared" si="3"/>
        <v>#DIV/0!</v>
      </c>
    </row>
    <row r="202" spans="1:18">
      <c r="A202" s="11">
        <v>13683</v>
      </c>
      <c r="B202" s="11" t="s">
        <v>165</v>
      </c>
      <c r="C202" s="11" t="s">
        <v>202</v>
      </c>
      <c r="D202" s="11"/>
      <c r="E202" s="11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6" t="e">
        <f t="shared" si="3"/>
        <v>#DIV/0!</v>
      </c>
    </row>
    <row r="203" spans="1:18">
      <c r="A203" s="11">
        <v>13688</v>
      </c>
      <c r="B203" s="11" t="s">
        <v>165</v>
      </c>
      <c r="C203" s="11" t="s">
        <v>203</v>
      </c>
      <c r="D203" s="11"/>
      <c r="E203" s="11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6" t="e">
        <f t="shared" si="3"/>
        <v>#DIV/0!</v>
      </c>
    </row>
    <row r="204" spans="1:18">
      <c r="A204" s="11">
        <v>13744</v>
      </c>
      <c r="B204" s="11" t="s">
        <v>165</v>
      </c>
      <c r="C204" s="11" t="s">
        <v>204</v>
      </c>
      <c r="D204" s="11"/>
      <c r="E204" s="11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6" t="e">
        <f t="shared" si="3"/>
        <v>#DIV/0!</v>
      </c>
    </row>
    <row r="205" spans="1:18">
      <c r="A205" s="11">
        <v>13760</v>
      </c>
      <c r="B205" s="11" t="s">
        <v>165</v>
      </c>
      <c r="C205" s="11" t="s">
        <v>205</v>
      </c>
      <c r="D205" s="11"/>
      <c r="E205" s="11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6" t="e">
        <f t="shared" si="3"/>
        <v>#DIV/0!</v>
      </c>
    </row>
    <row r="206" spans="1:18">
      <c r="A206" s="11">
        <v>13780</v>
      </c>
      <c r="B206" s="11" t="s">
        <v>165</v>
      </c>
      <c r="C206" s="11" t="s">
        <v>206</v>
      </c>
      <c r="D206" s="11"/>
      <c r="E206" s="11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6" t="e">
        <f t="shared" si="3"/>
        <v>#DIV/0!</v>
      </c>
    </row>
    <row r="207" spans="1:18">
      <c r="A207" s="11">
        <v>13810</v>
      </c>
      <c r="B207" s="11" t="s">
        <v>165</v>
      </c>
      <c r="C207" s="11" t="s">
        <v>207</v>
      </c>
      <c r="D207" s="11"/>
      <c r="E207" s="11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6" t="e">
        <f t="shared" si="3"/>
        <v>#DIV/0!</v>
      </c>
    </row>
    <row r="208" spans="1:18">
      <c r="A208" s="11">
        <v>13836</v>
      </c>
      <c r="B208" s="11" t="s">
        <v>165</v>
      </c>
      <c r="C208" s="11" t="s">
        <v>208</v>
      </c>
      <c r="D208" s="11"/>
      <c r="E208" s="11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6" t="e">
        <f t="shared" si="3"/>
        <v>#DIV/0!</v>
      </c>
    </row>
    <row r="209" spans="1:18">
      <c r="A209" s="11">
        <v>13838</v>
      </c>
      <c r="B209" s="11" t="s">
        <v>165</v>
      </c>
      <c r="C209" s="11" t="s">
        <v>209</v>
      </c>
      <c r="D209" s="11"/>
      <c r="E209" s="11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6" t="e">
        <f t="shared" si="3"/>
        <v>#DIV/0!</v>
      </c>
    </row>
    <row r="210" spans="1:18">
      <c r="A210" s="11">
        <v>13873</v>
      </c>
      <c r="B210" s="11" t="s">
        <v>165</v>
      </c>
      <c r="C210" s="11" t="s">
        <v>210</v>
      </c>
      <c r="D210" s="11"/>
      <c r="E210" s="11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6" t="e">
        <f t="shared" si="3"/>
        <v>#DIV/0!</v>
      </c>
    </row>
    <row r="211" spans="1:18">
      <c r="A211" s="17">
        <v>13894</v>
      </c>
      <c r="B211" s="17" t="s">
        <v>165</v>
      </c>
      <c r="C211" s="17" t="s">
        <v>211</v>
      </c>
      <c r="D211" s="11"/>
      <c r="E211" s="11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6" t="e">
        <f t="shared" si="3"/>
        <v>#DIV/0!</v>
      </c>
    </row>
    <row r="212" spans="1:18">
      <c r="A212" s="11">
        <v>15001</v>
      </c>
      <c r="B212" s="11" t="s">
        <v>212</v>
      </c>
      <c r="C212" s="11" t="s">
        <v>213</v>
      </c>
      <c r="D212" s="11"/>
      <c r="E212" s="11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6" t="e">
        <f t="shared" si="3"/>
        <v>#DIV/0!</v>
      </c>
    </row>
    <row r="213" spans="1:18">
      <c r="A213" s="17">
        <v>15022</v>
      </c>
      <c r="B213" s="17" t="s">
        <v>212</v>
      </c>
      <c r="C213" s="17" t="s">
        <v>214</v>
      </c>
      <c r="D213" s="11"/>
      <c r="E213" s="11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6" t="e">
        <f t="shared" si="3"/>
        <v>#DIV/0!</v>
      </c>
    </row>
    <row r="214" spans="1:18">
      <c r="A214" s="11">
        <v>15047</v>
      </c>
      <c r="B214" s="11" t="s">
        <v>212</v>
      </c>
      <c r="C214" s="11" t="s">
        <v>215</v>
      </c>
      <c r="D214" s="11"/>
      <c r="E214" s="11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6" t="e">
        <f t="shared" si="3"/>
        <v>#DIV/0!</v>
      </c>
    </row>
    <row r="215" spans="1:18">
      <c r="A215" s="11">
        <v>15051</v>
      </c>
      <c r="B215" s="11" t="s">
        <v>212</v>
      </c>
      <c r="C215" s="11" t="s">
        <v>216</v>
      </c>
      <c r="D215" s="11"/>
      <c r="E215" s="11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6" t="e">
        <f t="shared" si="3"/>
        <v>#DIV/0!</v>
      </c>
    </row>
    <row r="216" spans="1:18">
      <c r="A216" s="11">
        <v>15087</v>
      </c>
      <c r="B216" s="11" t="s">
        <v>212</v>
      </c>
      <c r="C216" s="11" t="s">
        <v>217</v>
      </c>
      <c r="D216" s="11"/>
      <c r="E216" s="11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6" t="e">
        <f t="shared" si="3"/>
        <v>#DIV/0!</v>
      </c>
    </row>
    <row r="217" spans="1:18">
      <c r="A217" s="11">
        <v>15090</v>
      </c>
      <c r="B217" s="11" t="s">
        <v>212</v>
      </c>
      <c r="C217" s="11" t="s">
        <v>218</v>
      </c>
      <c r="D217" s="11"/>
      <c r="E217" s="11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6" t="e">
        <f t="shared" si="3"/>
        <v>#DIV/0!</v>
      </c>
    </row>
    <row r="218" spans="1:18">
      <c r="A218" s="11">
        <v>15092</v>
      </c>
      <c r="B218" s="11" t="s">
        <v>212</v>
      </c>
      <c r="C218" s="11" t="s">
        <v>219</v>
      </c>
      <c r="D218" s="11"/>
      <c r="E218" s="11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6" t="e">
        <f t="shared" si="3"/>
        <v>#DIV/0!</v>
      </c>
    </row>
    <row r="219" spans="1:18">
      <c r="A219" s="11">
        <v>15097</v>
      </c>
      <c r="B219" s="11" t="s">
        <v>212</v>
      </c>
      <c r="C219" s="11" t="s">
        <v>220</v>
      </c>
      <c r="D219" s="11"/>
      <c r="E219" s="11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6" t="e">
        <f t="shared" si="3"/>
        <v>#DIV/0!</v>
      </c>
    </row>
    <row r="220" spans="1:18">
      <c r="A220" s="11">
        <v>15104</v>
      </c>
      <c r="B220" s="11" t="s">
        <v>212</v>
      </c>
      <c r="C220" s="11" t="s">
        <v>212</v>
      </c>
      <c r="D220" s="11"/>
      <c r="E220" s="11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6" t="e">
        <f t="shared" si="3"/>
        <v>#DIV/0!</v>
      </c>
    </row>
    <row r="221" spans="1:18">
      <c r="A221" s="11">
        <v>15106</v>
      </c>
      <c r="B221" s="11" t="s">
        <v>212</v>
      </c>
      <c r="C221" s="11" t="s">
        <v>38</v>
      </c>
      <c r="D221" s="11"/>
      <c r="E221" s="11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6" t="e">
        <f t="shared" si="3"/>
        <v>#DIV/0!</v>
      </c>
    </row>
    <row r="222" spans="1:18">
      <c r="A222" s="11">
        <v>15109</v>
      </c>
      <c r="B222" s="11" t="s">
        <v>212</v>
      </c>
      <c r="C222" s="11" t="s">
        <v>221</v>
      </c>
      <c r="D222" s="11"/>
      <c r="E222" s="11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6" t="e">
        <f t="shared" si="3"/>
        <v>#DIV/0!</v>
      </c>
    </row>
    <row r="223" spans="1:18">
      <c r="A223" s="11">
        <v>15114</v>
      </c>
      <c r="B223" s="11" t="s">
        <v>212</v>
      </c>
      <c r="C223" s="11" t="s">
        <v>222</v>
      </c>
      <c r="D223" s="11"/>
      <c r="E223" s="11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6" t="e">
        <f t="shared" si="3"/>
        <v>#DIV/0!</v>
      </c>
    </row>
    <row r="224" spans="1:18">
      <c r="A224" s="11">
        <v>15131</v>
      </c>
      <c r="B224" s="11" t="s">
        <v>212</v>
      </c>
      <c r="C224" s="11" t="s">
        <v>42</v>
      </c>
      <c r="D224" s="11"/>
      <c r="E224" s="11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6" t="e">
        <f t="shared" si="3"/>
        <v>#DIV/0!</v>
      </c>
    </row>
    <row r="225" spans="1:18">
      <c r="A225" s="11">
        <v>15135</v>
      </c>
      <c r="B225" s="11" t="s">
        <v>212</v>
      </c>
      <c r="C225" s="11" t="s">
        <v>223</v>
      </c>
      <c r="D225" s="11"/>
      <c r="E225" s="11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6" t="e">
        <f t="shared" si="3"/>
        <v>#DIV/0!</v>
      </c>
    </row>
    <row r="226" spans="1:18">
      <c r="A226" s="11">
        <v>15162</v>
      </c>
      <c r="B226" s="11" t="s">
        <v>212</v>
      </c>
      <c r="C226" s="11" t="s">
        <v>224</v>
      </c>
      <c r="D226" s="11"/>
      <c r="E226" s="11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6" t="e">
        <f t="shared" si="3"/>
        <v>#DIV/0!</v>
      </c>
    </row>
    <row r="227" spans="1:18">
      <c r="A227" s="11">
        <v>15172</v>
      </c>
      <c r="B227" s="11" t="s">
        <v>212</v>
      </c>
      <c r="C227" s="11" t="s">
        <v>225</v>
      </c>
      <c r="D227" s="11"/>
      <c r="E227" s="11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6" t="e">
        <f t="shared" si="3"/>
        <v>#DIV/0!</v>
      </c>
    </row>
    <row r="228" spans="1:18">
      <c r="A228" s="11">
        <v>15176</v>
      </c>
      <c r="B228" s="11" t="s">
        <v>212</v>
      </c>
      <c r="C228" s="11" t="s">
        <v>226</v>
      </c>
      <c r="D228" s="11"/>
      <c r="E228" s="11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6" t="e">
        <f t="shared" si="3"/>
        <v>#DIV/0!</v>
      </c>
    </row>
    <row r="229" spans="1:18">
      <c r="A229" s="11">
        <v>15180</v>
      </c>
      <c r="B229" s="11" t="s">
        <v>212</v>
      </c>
      <c r="C229" s="11" t="s">
        <v>227</v>
      </c>
      <c r="D229" s="11"/>
      <c r="E229" s="11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6" t="e">
        <f t="shared" si="3"/>
        <v>#DIV/0!</v>
      </c>
    </row>
    <row r="230" spans="1:18">
      <c r="A230" s="11">
        <v>15183</v>
      </c>
      <c r="B230" s="11" t="s">
        <v>212</v>
      </c>
      <c r="C230" s="11" t="s">
        <v>228</v>
      </c>
      <c r="D230" s="11"/>
      <c r="E230" s="11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6" t="e">
        <f t="shared" si="3"/>
        <v>#DIV/0!</v>
      </c>
    </row>
    <row r="231" spans="1:18">
      <c r="A231" s="11">
        <v>15185</v>
      </c>
      <c r="B231" s="11" t="s">
        <v>212</v>
      </c>
      <c r="C231" s="11" t="s">
        <v>229</v>
      </c>
      <c r="D231" s="11"/>
      <c r="E231" s="11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6" t="e">
        <f t="shared" si="3"/>
        <v>#DIV/0!</v>
      </c>
    </row>
    <row r="232" spans="1:18">
      <c r="A232" s="11">
        <v>15187</v>
      </c>
      <c r="B232" s="11" t="s">
        <v>212</v>
      </c>
      <c r="C232" s="11" t="s">
        <v>230</v>
      </c>
      <c r="D232" s="11"/>
      <c r="E232" s="11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6" t="e">
        <f t="shared" si="3"/>
        <v>#DIV/0!</v>
      </c>
    </row>
    <row r="233" spans="1:18">
      <c r="A233" s="11">
        <v>15189</v>
      </c>
      <c r="B233" s="11" t="s">
        <v>212</v>
      </c>
      <c r="C233" s="11" t="s">
        <v>231</v>
      </c>
      <c r="D233" s="11"/>
      <c r="E233" s="11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6" t="e">
        <f t="shared" si="3"/>
        <v>#DIV/0!</v>
      </c>
    </row>
    <row r="234" spans="1:18">
      <c r="A234" s="11">
        <v>15204</v>
      </c>
      <c r="B234" s="11" t="s">
        <v>212</v>
      </c>
      <c r="C234" s="11" t="s">
        <v>232</v>
      </c>
      <c r="D234" s="11"/>
      <c r="E234" s="11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6" t="e">
        <f t="shared" si="3"/>
        <v>#DIV/0!</v>
      </c>
    </row>
    <row r="235" spans="1:18">
      <c r="A235" s="11">
        <v>15212</v>
      </c>
      <c r="B235" s="11" t="s">
        <v>212</v>
      </c>
      <c r="C235" s="11" t="s">
        <v>233</v>
      </c>
      <c r="D235" s="11"/>
      <c r="E235" s="11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6" t="e">
        <f t="shared" si="3"/>
        <v>#DIV/0!</v>
      </c>
    </row>
    <row r="236" spans="1:18">
      <c r="A236" s="11">
        <v>15215</v>
      </c>
      <c r="B236" s="11" t="s">
        <v>212</v>
      </c>
      <c r="C236" s="11" t="s">
        <v>234</v>
      </c>
      <c r="D236" s="11"/>
      <c r="E236" s="11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6" t="e">
        <f t="shared" si="3"/>
        <v>#DIV/0!</v>
      </c>
    </row>
    <row r="237" spans="1:18">
      <c r="A237" s="11">
        <v>15218</v>
      </c>
      <c r="B237" s="11" t="s">
        <v>212</v>
      </c>
      <c r="C237" s="11" t="s">
        <v>235</v>
      </c>
      <c r="D237" s="11"/>
      <c r="E237" s="11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6" t="e">
        <f t="shared" si="3"/>
        <v>#DIV/0!</v>
      </c>
    </row>
    <row r="238" spans="1:18">
      <c r="A238" s="11">
        <v>15223</v>
      </c>
      <c r="B238" s="11" t="s">
        <v>212</v>
      </c>
      <c r="C238" s="11" t="s">
        <v>236</v>
      </c>
      <c r="D238" s="11"/>
      <c r="E238" s="11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6" t="e">
        <f t="shared" si="3"/>
        <v>#DIV/0!</v>
      </c>
    </row>
    <row r="239" spans="1:18">
      <c r="A239" s="11">
        <v>15224</v>
      </c>
      <c r="B239" s="11" t="s">
        <v>212</v>
      </c>
      <c r="C239" s="11" t="s">
        <v>237</v>
      </c>
      <c r="D239" s="11"/>
      <c r="E239" s="11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6" t="e">
        <f t="shared" si="3"/>
        <v>#DIV/0!</v>
      </c>
    </row>
    <row r="240" spans="1:18">
      <c r="A240" s="11">
        <v>15226</v>
      </c>
      <c r="B240" s="11" t="s">
        <v>212</v>
      </c>
      <c r="C240" s="11" t="s">
        <v>238</v>
      </c>
      <c r="D240" s="11"/>
      <c r="E240" s="11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6" t="e">
        <f t="shared" si="3"/>
        <v>#DIV/0!</v>
      </c>
    </row>
    <row r="241" spans="1:18">
      <c r="A241" s="11">
        <v>15232</v>
      </c>
      <c r="B241" s="11" t="s">
        <v>212</v>
      </c>
      <c r="C241" s="11" t="s">
        <v>239</v>
      </c>
      <c r="D241" s="11"/>
      <c r="E241" s="11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6" t="e">
        <f t="shared" si="3"/>
        <v>#DIV/0!</v>
      </c>
    </row>
    <row r="242" spans="1:18">
      <c r="A242" s="11">
        <v>15236</v>
      </c>
      <c r="B242" s="11" t="s">
        <v>212</v>
      </c>
      <c r="C242" s="11" t="s">
        <v>240</v>
      </c>
      <c r="D242" s="11"/>
      <c r="E242" s="11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6" t="e">
        <f t="shared" si="3"/>
        <v>#DIV/0!</v>
      </c>
    </row>
    <row r="243" spans="1:18">
      <c r="A243" s="11">
        <v>15238</v>
      </c>
      <c r="B243" s="11" t="s">
        <v>212</v>
      </c>
      <c r="C243" s="11" t="s">
        <v>241</v>
      </c>
      <c r="D243" s="11"/>
      <c r="E243" s="11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6" t="e">
        <f t="shared" si="3"/>
        <v>#DIV/0!</v>
      </c>
    </row>
    <row r="244" spans="1:18">
      <c r="A244" s="11">
        <v>15244</v>
      </c>
      <c r="B244" s="11" t="s">
        <v>212</v>
      </c>
      <c r="C244" s="11" t="s">
        <v>242</v>
      </c>
      <c r="D244" s="11"/>
      <c r="E244" s="11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6" t="e">
        <f t="shared" si="3"/>
        <v>#DIV/0!</v>
      </c>
    </row>
    <row r="245" spans="1:18">
      <c r="A245" s="11">
        <v>15248</v>
      </c>
      <c r="B245" s="11" t="s">
        <v>212</v>
      </c>
      <c r="C245" s="11" t="s">
        <v>243</v>
      </c>
      <c r="D245" s="11"/>
      <c r="E245" s="11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6" t="e">
        <f t="shared" si="3"/>
        <v>#DIV/0!</v>
      </c>
    </row>
    <row r="246" spans="1:18">
      <c r="A246" s="11">
        <v>15272</v>
      </c>
      <c r="B246" s="11" t="s">
        <v>212</v>
      </c>
      <c r="C246" s="11" t="s">
        <v>244</v>
      </c>
      <c r="D246" s="11"/>
      <c r="E246" s="11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6" t="e">
        <f t="shared" si="3"/>
        <v>#DIV/0!</v>
      </c>
    </row>
    <row r="247" spans="1:18">
      <c r="A247" s="11">
        <v>15276</v>
      </c>
      <c r="B247" s="11" t="s">
        <v>212</v>
      </c>
      <c r="C247" s="11" t="s">
        <v>245</v>
      </c>
      <c r="D247" s="11"/>
      <c r="E247" s="11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6" t="e">
        <f t="shared" si="3"/>
        <v>#DIV/0!</v>
      </c>
    </row>
    <row r="248" spans="1:18">
      <c r="A248" s="11">
        <v>15293</v>
      </c>
      <c r="B248" s="11" t="s">
        <v>212</v>
      </c>
      <c r="C248" s="11" t="s">
        <v>246</v>
      </c>
      <c r="D248" s="11"/>
      <c r="E248" s="11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6" t="e">
        <f t="shared" si="3"/>
        <v>#DIV/0!</v>
      </c>
    </row>
    <row r="249" spans="1:18">
      <c r="A249" s="11">
        <v>15296</v>
      </c>
      <c r="B249" s="11" t="s">
        <v>212</v>
      </c>
      <c r="C249" s="11" t="s">
        <v>247</v>
      </c>
      <c r="D249" s="11"/>
      <c r="E249" s="11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6" t="e">
        <f t="shared" si="3"/>
        <v>#DIV/0!</v>
      </c>
    </row>
    <row r="250" spans="1:18">
      <c r="A250" s="11">
        <v>15299</v>
      </c>
      <c r="B250" s="11" t="s">
        <v>212</v>
      </c>
      <c r="C250" s="11" t="s">
        <v>248</v>
      </c>
      <c r="D250" s="11"/>
      <c r="E250" s="11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6" t="e">
        <f t="shared" si="3"/>
        <v>#DIV/0!</v>
      </c>
    </row>
    <row r="251" spans="1:18">
      <c r="A251" s="11">
        <v>15317</v>
      </c>
      <c r="B251" s="11" t="s">
        <v>212</v>
      </c>
      <c r="C251" s="11" t="s">
        <v>249</v>
      </c>
      <c r="D251" s="11"/>
      <c r="E251" s="11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6" t="e">
        <f t="shared" si="3"/>
        <v>#DIV/0!</v>
      </c>
    </row>
    <row r="252" spans="1:18">
      <c r="A252" s="11">
        <v>15322</v>
      </c>
      <c r="B252" s="11" t="s">
        <v>212</v>
      </c>
      <c r="C252" s="11" t="s">
        <v>250</v>
      </c>
      <c r="D252" s="11"/>
      <c r="E252" s="11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6" t="e">
        <f t="shared" si="3"/>
        <v>#DIV/0!</v>
      </c>
    </row>
    <row r="253" spans="1:18">
      <c r="A253" s="11">
        <v>15325</v>
      </c>
      <c r="B253" s="11" t="s">
        <v>212</v>
      </c>
      <c r="C253" s="11" t="s">
        <v>251</v>
      </c>
      <c r="D253" s="11"/>
      <c r="E253" s="11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6" t="e">
        <f t="shared" si="3"/>
        <v>#DIV/0!</v>
      </c>
    </row>
    <row r="254" spans="1:18">
      <c r="A254" s="11">
        <v>15332</v>
      </c>
      <c r="B254" s="11" t="s">
        <v>212</v>
      </c>
      <c r="C254" s="11" t="s">
        <v>252</v>
      </c>
      <c r="D254" s="11"/>
      <c r="E254" s="11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6" t="e">
        <f t="shared" si="3"/>
        <v>#DIV/0!</v>
      </c>
    </row>
    <row r="255" spans="1:18">
      <c r="A255" s="11">
        <v>15362</v>
      </c>
      <c r="B255" s="11" t="s">
        <v>212</v>
      </c>
      <c r="C255" s="11" t="s">
        <v>253</v>
      </c>
      <c r="D255" s="11"/>
      <c r="E255" s="11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6" t="e">
        <f t="shared" si="3"/>
        <v>#DIV/0!</v>
      </c>
    </row>
    <row r="256" spans="1:18">
      <c r="A256" s="11">
        <v>15367</v>
      </c>
      <c r="B256" s="11" t="s">
        <v>212</v>
      </c>
      <c r="C256" s="11" t="s">
        <v>254</v>
      </c>
      <c r="D256" s="11"/>
      <c r="E256" s="11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6" t="e">
        <f t="shared" si="3"/>
        <v>#DIV/0!</v>
      </c>
    </row>
    <row r="257" spans="1:18">
      <c r="A257" s="11">
        <v>15368</v>
      </c>
      <c r="B257" s="11" t="s">
        <v>212</v>
      </c>
      <c r="C257" s="11" t="s">
        <v>77</v>
      </c>
      <c r="D257" s="11"/>
      <c r="E257" s="11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6" t="e">
        <f t="shared" si="3"/>
        <v>#DIV/0!</v>
      </c>
    </row>
    <row r="258" spans="1:18">
      <c r="A258" s="17">
        <v>15377</v>
      </c>
      <c r="B258" s="17" t="s">
        <v>212</v>
      </c>
      <c r="C258" s="17" t="s">
        <v>255</v>
      </c>
      <c r="D258" s="11"/>
      <c r="E258" s="11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6" t="e">
        <f t="shared" si="3"/>
        <v>#DIV/0!</v>
      </c>
    </row>
    <row r="259" spans="1:18">
      <c r="A259" s="11">
        <v>15380</v>
      </c>
      <c r="B259" s="11" t="s">
        <v>212</v>
      </c>
      <c r="C259" s="11" t="s">
        <v>256</v>
      </c>
      <c r="D259" s="11"/>
      <c r="E259" s="11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6" t="e">
        <f t="shared" si="3"/>
        <v>#DIV/0!</v>
      </c>
    </row>
    <row r="260" spans="1:18">
      <c r="A260" s="17">
        <v>15401</v>
      </c>
      <c r="B260" s="17" t="s">
        <v>212</v>
      </c>
      <c r="C260" s="17" t="s">
        <v>257</v>
      </c>
      <c r="D260" s="11"/>
      <c r="E260" s="11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6" t="e">
        <f t="shared" si="3"/>
        <v>#DIV/0!</v>
      </c>
    </row>
    <row r="261" spans="1:18">
      <c r="A261" s="11">
        <v>15403</v>
      </c>
      <c r="B261" s="11" t="s">
        <v>212</v>
      </c>
      <c r="C261" s="11" t="s">
        <v>258</v>
      </c>
      <c r="D261" s="11"/>
      <c r="E261" s="11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6" t="e">
        <f t="shared" si="3"/>
        <v>#DIV/0!</v>
      </c>
    </row>
    <row r="262" spans="1:18">
      <c r="A262" s="11">
        <v>15407</v>
      </c>
      <c r="B262" s="11" t="s">
        <v>212</v>
      </c>
      <c r="C262" s="11" t="s">
        <v>259</v>
      </c>
      <c r="D262" s="11"/>
      <c r="E262" s="11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6" t="e">
        <f t="shared" si="3"/>
        <v>#DIV/0!</v>
      </c>
    </row>
    <row r="263" spans="1:18">
      <c r="A263" s="11">
        <v>15425</v>
      </c>
      <c r="B263" s="11" t="s">
        <v>212</v>
      </c>
      <c r="C263" s="11" t="s">
        <v>260</v>
      </c>
      <c r="D263" s="11"/>
      <c r="E263" s="11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6" t="e">
        <f t="shared" si="3"/>
        <v>#DIV/0!</v>
      </c>
    </row>
    <row r="264" spans="1:18">
      <c r="A264" s="11">
        <v>15442</v>
      </c>
      <c r="B264" s="11" t="s">
        <v>212</v>
      </c>
      <c r="C264" s="11" t="s">
        <v>261</v>
      </c>
      <c r="D264" s="11"/>
      <c r="E264" s="11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6" t="e">
        <f t="shared" ref="R264:R327" si="4">AVERAGE(D264:Q264)</f>
        <v>#DIV/0!</v>
      </c>
    </row>
    <row r="265" spans="1:18">
      <c r="A265" s="11">
        <v>15455</v>
      </c>
      <c r="B265" s="11" t="s">
        <v>212</v>
      </c>
      <c r="C265" s="11" t="s">
        <v>262</v>
      </c>
      <c r="D265" s="11"/>
      <c r="E265" s="11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6" t="e">
        <f t="shared" si="4"/>
        <v>#DIV/0!</v>
      </c>
    </row>
    <row r="266" spans="1:18">
      <c r="A266" s="11">
        <v>15464</v>
      </c>
      <c r="B266" s="11" t="s">
        <v>212</v>
      </c>
      <c r="C266" s="11" t="s">
        <v>263</v>
      </c>
      <c r="D266" s="11"/>
      <c r="E266" s="11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6" t="e">
        <f t="shared" si="4"/>
        <v>#DIV/0!</v>
      </c>
    </row>
    <row r="267" spans="1:18">
      <c r="A267" s="11">
        <v>15466</v>
      </c>
      <c r="B267" s="11" t="s">
        <v>212</v>
      </c>
      <c r="C267" s="11" t="s">
        <v>264</v>
      </c>
      <c r="D267" s="11"/>
      <c r="E267" s="11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6" t="e">
        <f t="shared" si="4"/>
        <v>#DIV/0!</v>
      </c>
    </row>
    <row r="268" spans="1:18">
      <c r="A268" s="17">
        <v>15469</v>
      </c>
      <c r="B268" s="17" t="s">
        <v>212</v>
      </c>
      <c r="C268" s="17" t="s">
        <v>265</v>
      </c>
      <c r="D268" s="11"/>
      <c r="E268" s="11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6" t="e">
        <f t="shared" si="4"/>
        <v>#DIV/0!</v>
      </c>
    </row>
    <row r="269" spans="1:18">
      <c r="A269" s="11">
        <v>15476</v>
      </c>
      <c r="B269" s="11" t="s">
        <v>212</v>
      </c>
      <c r="C269" s="11" t="s">
        <v>266</v>
      </c>
      <c r="D269" s="11"/>
      <c r="E269" s="11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6" t="e">
        <f t="shared" si="4"/>
        <v>#DIV/0!</v>
      </c>
    </row>
    <row r="270" spans="1:18">
      <c r="A270" s="11">
        <v>15480</v>
      </c>
      <c r="B270" s="11" t="s">
        <v>212</v>
      </c>
      <c r="C270" s="11" t="s">
        <v>267</v>
      </c>
      <c r="D270" s="11"/>
      <c r="E270" s="11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6" t="e">
        <f t="shared" si="4"/>
        <v>#DIV/0!</v>
      </c>
    </row>
    <row r="271" spans="1:18">
      <c r="A271" s="11">
        <v>15491</v>
      </c>
      <c r="B271" s="11" t="s">
        <v>212</v>
      </c>
      <c r="C271" s="11" t="s">
        <v>268</v>
      </c>
      <c r="D271" s="11"/>
      <c r="E271" s="11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6" t="e">
        <f t="shared" si="4"/>
        <v>#DIV/0!</v>
      </c>
    </row>
    <row r="272" spans="1:18">
      <c r="A272" s="11">
        <v>15494</v>
      </c>
      <c r="B272" s="11" t="s">
        <v>212</v>
      </c>
      <c r="C272" s="11" t="s">
        <v>269</v>
      </c>
      <c r="D272" s="11"/>
      <c r="E272" s="11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6" t="e">
        <f t="shared" si="4"/>
        <v>#DIV/0!</v>
      </c>
    </row>
    <row r="273" spans="1:18">
      <c r="A273" s="11">
        <v>15500</v>
      </c>
      <c r="B273" s="11" t="s">
        <v>212</v>
      </c>
      <c r="C273" s="11" t="s">
        <v>270</v>
      </c>
      <c r="D273" s="11"/>
      <c r="E273" s="11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6" t="e">
        <f t="shared" si="4"/>
        <v>#DIV/0!</v>
      </c>
    </row>
    <row r="274" spans="1:18">
      <c r="A274" s="11">
        <v>15507</v>
      </c>
      <c r="B274" s="11" t="s">
        <v>212</v>
      </c>
      <c r="C274" s="11" t="s">
        <v>271</v>
      </c>
      <c r="D274" s="11"/>
      <c r="E274" s="11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6" t="e">
        <f t="shared" si="4"/>
        <v>#DIV/0!</v>
      </c>
    </row>
    <row r="275" spans="1:18">
      <c r="A275" s="11">
        <v>15511</v>
      </c>
      <c r="B275" s="11" t="s">
        <v>212</v>
      </c>
      <c r="C275" s="11" t="s">
        <v>272</v>
      </c>
      <c r="D275" s="11"/>
      <c r="E275" s="11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6" t="e">
        <f t="shared" si="4"/>
        <v>#DIV/0!</v>
      </c>
    </row>
    <row r="276" spans="1:18">
      <c r="A276" s="11">
        <v>15514</v>
      </c>
      <c r="B276" s="11" t="s">
        <v>212</v>
      </c>
      <c r="C276" s="11" t="s">
        <v>273</v>
      </c>
      <c r="D276" s="11"/>
      <c r="E276" s="11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6" t="e">
        <f t="shared" si="4"/>
        <v>#DIV/0!</v>
      </c>
    </row>
    <row r="277" spans="1:18">
      <c r="A277" s="11">
        <v>15516</v>
      </c>
      <c r="B277" s="11" t="s">
        <v>212</v>
      </c>
      <c r="C277" s="11" t="s">
        <v>274</v>
      </c>
      <c r="D277" s="11"/>
      <c r="E277" s="11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6" t="e">
        <f t="shared" si="4"/>
        <v>#DIV/0!</v>
      </c>
    </row>
    <row r="278" spans="1:18">
      <c r="A278" s="11">
        <v>15518</v>
      </c>
      <c r="B278" s="11" t="s">
        <v>212</v>
      </c>
      <c r="C278" s="11" t="s">
        <v>275</v>
      </c>
      <c r="D278" s="11"/>
      <c r="E278" s="11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6" t="e">
        <f t="shared" si="4"/>
        <v>#DIV/0!</v>
      </c>
    </row>
    <row r="279" spans="1:18">
      <c r="A279" s="11">
        <v>15522</v>
      </c>
      <c r="B279" s="11" t="s">
        <v>212</v>
      </c>
      <c r="C279" s="11" t="s">
        <v>276</v>
      </c>
      <c r="D279" s="11"/>
      <c r="E279" s="11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6" t="e">
        <f t="shared" si="4"/>
        <v>#DIV/0!</v>
      </c>
    </row>
    <row r="280" spans="1:18">
      <c r="A280" s="11">
        <v>15531</v>
      </c>
      <c r="B280" s="11" t="s">
        <v>212</v>
      </c>
      <c r="C280" s="11" t="s">
        <v>277</v>
      </c>
      <c r="D280" s="11"/>
      <c r="E280" s="11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6" t="e">
        <f t="shared" si="4"/>
        <v>#DIV/0!</v>
      </c>
    </row>
    <row r="281" spans="1:18">
      <c r="A281" s="11">
        <v>15533</v>
      </c>
      <c r="B281" s="11" t="s">
        <v>212</v>
      </c>
      <c r="C281" s="11" t="s">
        <v>278</v>
      </c>
      <c r="D281" s="11"/>
      <c r="E281" s="11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6" t="e">
        <f t="shared" si="4"/>
        <v>#DIV/0!</v>
      </c>
    </row>
    <row r="282" spans="1:18">
      <c r="A282" s="11">
        <v>15537</v>
      </c>
      <c r="B282" s="11" t="s">
        <v>212</v>
      </c>
      <c r="C282" s="11" t="s">
        <v>279</v>
      </c>
      <c r="D282" s="11"/>
      <c r="E282" s="11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6" t="e">
        <f t="shared" si="4"/>
        <v>#DIV/0!</v>
      </c>
    </row>
    <row r="283" spans="1:18">
      <c r="A283" s="11">
        <v>15542</v>
      </c>
      <c r="B283" s="11" t="s">
        <v>212</v>
      </c>
      <c r="C283" s="11" t="s">
        <v>280</v>
      </c>
      <c r="D283" s="11"/>
      <c r="E283" s="11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6" t="e">
        <f t="shared" si="4"/>
        <v>#DIV/0!</v>
      </c>
    </row>
    <row r="284" spans="1:18">
      <c r="A284" s="11">
        <v>15550</v>
      </c>
      <c r="B284" s="11" t="s">
        <v>212</v>
      </c>
      <c r="C284" s="11" t="s">
        <v>281</v>
      </c>
      <c r="D284" s="11"/>
      <c r="E284" s="11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6" t="e">
        <f t="shared" si="4"/>
        <v>#DIV/0!</v>
      </c>
    </row>
    <row r="285" spans="1:18">
      <c r="A285" s="11">
        <v>15572</v>
      </c>
      <c r="B285" s="11" t="s">
        <v>212</v>
      </c>
      <c r="C285" s="11" t="s">
        <v>282</v>
      </c>
      <c r="D285" s="11"/>
      <c r="E285" s="11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6" t="e">
        <f t="shared" si="4"/>
        <v>#DIV/0!</v>
      </c>
    </row>
    <row r="286" spans="1:18">
      <c r="A286" s="11">
        <v>15580</v>
      </c>
      <c r="B286" s="11" t="s">
        <v>212</v>
      </c>
      <c r="C286" s="11" t="s">
        <v>283</v>
      </c>
      <c r="D286" s="11"/>
      <c r="E286" s="11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6" t="e">
        <f t="shared" si="4"/>
        <v>#DIV/0!</v>
      </c>
    </row>
    <row r="287" spans="1:18">
      <c r="A287" s="11">
        <v>15599</v>
      </c>
      <c r="B287" s="11" t="s">
        <v>212</v>
      </c>
      <c r="C287" s="11" t="s">
        <v>284</v>
      </c>
      <c r="D287" s="11"/>
      <c r="E287" s="11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6" t="e">
        <f t="shared" si="4"/>
        <v>#DIV/0!</v>
      </c>
    </row>
    <row r="288" spans="1:18">
      <c r="A288" s="11">
        <v>15600</v>
      </c>
      <c r="B288" s="11" t="s">
        <v>212</v>
      </c>
      <c r="C288" s="11" t="s">
        <v>285</v>
      </c>
      <c r="D288" s="11"/>
      <c r="E288" s="11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6" t="e">
        <f t="shared" si="4"/>
        <v>#DIV/0!</v>
      </c>
    </row>
    <row r="289" spans="1:18">
      <c r="A289" s="11">
        <v>15621</v>
      </c>
      <c r="B289" s="11" t="s">
        <v>212</v>
      </c>
      <c r="C289" s="11" t="s">
        <v>286</v>
      </c>
      <c r="D289" s="11"/>
      <c r="E289" s="11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6" t="e">
        <f t="shared" si="4"/>
        <v>#DIV/0!</v>
      </c>
    </row>
    <row r="290" spans="1:18">
      <c r="A290" s="11">
        <v>15632</v>
      </c>
      <c r="B290" s="11" t="s">
        <v>212</v>
      </c>
      <c r="C290" s="11" t="s">
        <v>287</v>
      </c>
      <c r="D290" s="11"/>
      <c r="E290" s="11"/>
      <c r="F290" s="13"/>
      <c r="G290" s="13"/>
      <c r="H290" s="13"/>
      <c r="I290" s="13"/>
      <c r="J290" s="13"/>
      <c r="K290" s="13"/>
      <c r="L290" s="13"/>
      <c r="M290" s="13"/>
      <c r="N290" s="13"/>
      <c r="O290" s="11"/>
      <c r="P290" s="13"/>
      <c r="Q290" s="13"/>
      <c r="R290" s="16" t="e">
        <f t="shared" si="4"/>
        <v>#DIV/0!</v>
      </c>
    </row>
    <row r="291" spans="1:18">
      <c r="A291" s="11">
        <v>15638</v>
      </c>
      <c r="B291" s="11" t="s">
        <v>212</v>
      </c>
      <c r="C291" s="11" t="s">
        <v>288</v>
      </c>
      <c r="D291" s="11"/>
      <c r="E291" s="11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6" t="e">
        <f t="shared" si="4"/>
        <v>#DIV/0!</v>
      </c>
    </row>
    <row r="292" spans="1:18">
      <c r="A292" s="17">
        <v>15646</v>
      </c>
      <c r="B292" s="17" t="s">
        <v>212</v>
      </c>
      <c r="C292" s="17" t="s">
        <v>289</v>
      </c>
      <c r="D292" s="11"/>
      <c r="E292" s="11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6" t="e">
        <f t="shared" si="4"/>
        <v>#DIV/0!</v>
      </c>
    </row>
    <row r="293" spans="1:18">
      <c r="A293" s="11">
        <v>15660</v>
      </c>
      <c r="B293" s="11" t="s">
        <v>212</v>
      </c>
      <c r="C293" s="11" t="s">
        <v>290</v>
      </c>
      <c r="D293" s="11"/>
      <c r="E293" s="11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6" t="e">
        <f t="shared" si="4"/>
        <v>#DIV/0!</v>
      </c>
    </row>
    <row r="294" spans="1:18">
      <c r="A294" s="11">
        <v>15664</v>
      </c>
      <c r="B294" s="11" t="s">
        <v>212</v>
      </c>
      <c r="C294" s="11" t="s">
        <v>291</v>
      </c>
      <c r="D294" s="11"/>
      <c r="E294" s="11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6" t="e">
        <f t="shared" si="4"/>
        <v>#DIV/0!</v>
      </c>
    </row>
    <row r="295" spans="1:18">
      <c r="A295" s="11">
        <v>15667</v>
      </c>
      <c r="B295" s="11" t="s">
        <v>212</v>
      </c>
      <c r="C295" s="11" t="s">
        <v>292</v>
      </c>
      <c r="D295" s="11"/>
      <c r="E295" s="11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6" t="e">
        <f t="shared" si="4"/>
        <v>#DIV/0!</v>
      </c>
    </row>
    <row r="296" spans="1:18">
      <c r="A296" s="11">
        <v>15673</v>
      </c>
      <c r="B296" s="11" t="s">
        <v>212</v>
      </c>
      <c r="C296" s="11" t="s">
        <v>293</v>
      </c>
      <c r="D296" s="11"/>
      <c r="E296" s="11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6" t="e">
        <f t="shared" si="4"/>
        <v>#DIV/0!</v>
      </c>
    </row>
    <row r="297" spans="1:18">
      <c r="A297" s="11">
        <v>15676</v>
      </c>
      <c r="B297" s="11" t="s">
        <v>212</v>
      </c>
      <c r="C297" s="11" t="s">
        <v>294</v>
      </c>
      <c r="D297" s="11"/>
      <c r="E297" s="11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6" t="e">
        <f t="shared" si="4"/>
        <v>#DIV/0!</v>
      </c>
    </row>
    <row r="298" spans="1:18">
      <c r="A298" s="11">
        <v>15681</v>
      </c>
      <c r="B298" s="11" t="s">
        <v>212</v>
      </c>
      <c r="C298" s="11" t="s">
        <v>295</v>
      </c>
      <c r="D298" s="11"/>
      <c r="E298" s="11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6" t="e">
        <f t="shared" si="4"/>
        <v>#DIV/0!</v>
      </c>
    </row>
    <row r="299" spans="1:18">
      <c r="A299" s="11">
        <v>15686</v>
      </c>
      <c r="B299" s="11" t="s">
        <v>212</v>
      </c>
      <c r="C299" s="11" t="s">
        <v>296</v>
      </c>
      <c r="D299" s="11"/>
      <c r="E299" s="11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6" t="e">
        <f t="shared" si="4"/>
        <v>#DIV/0!</v>
      </c>
    </row>
    <row r="300" spans="1:18">
      <c r="A300" s="11">
        <v>15690</v>
      </c>
      <c r="B300" s="11" t="s">
        <v>212</v>
      </c>
      <c r="C300" s="11" t="s">
        <v>297</v>
      </c>
      <c r="D300" s="11"/>
      <c r="E300" s="11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6" t="e">
        <f t="shared" si="4"/>
        <v>#DIV/0!</v>
      </c>
    </row>
    <row r="301" spans="1:18">
      <c r="A301" s="11">
        <v>15693</v>
      </c>
      <c r="B301" s="11" t="s">
        <v>212</v>
      </c>
      <c r="C301" s="11" t="s">
        <v>298</v>
      </c>
      <c r="D301" s="11"/>
      <c r="E301" s="11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6" t="e">
        <f t="shared" si="4"/>
        <v>#DIV/0!</v>
      </c>
    </row>
    <row r="302" spans="1:18">
      <c r="A302" s="11">
        <v>15696</v>
      </c>
      <c r="B302" s="11" t="s">
        <v>212</v>
      </c>
      <c r="C302" s="11" t="s">
        <v>299</v>
      </c>
      <c r="D302" s="11"/>
      <c r="E302" s="11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6" t="e">
        <f t="shared" si="4"/>
        <v>#DIV/0!</v>
      </c>
    </row>
    <row r="303" spans="1:18">
      <c r="A303" s="11">
        <v>15720</v>
      </c>
      <c r="B303" s="11" t="s">
        <v>212</v>
      </c>
      <c r="C303" s="11" t="s">
        <v>300</v>
      </c>
      <c r="D303" s="11"/>
      <c r="E303" s="11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6" t="e">
        <f t="shared" si="4"/>
        <v>#DIV/0!</v>
      </c>
    </row>
    <row r="304" spans="1:18">
      <c r="A304" s="11">
        <v>15723</v>
      </c>
      <c r="B304" s="11" t="s">
        <v>212</v>
      </c>
      <c r="C304" s="11" t="s">
        <v>301</v>
      </c>
      <c r="D304" s="11"/>
      <c r="E304" s="11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6" t="e">
        <f t="shared" si="4"/>
        <v>#DIV/0!</v>
      </c>
    </row>
    <row r="305" spans="1:18">
      <c r="A305" s="11">
        <v>15740</v>
      </c>
      <c r="B305" s="11" t="s">
        <v>212</v>
      </c>
      <c r="C305" s="11" t="s">
        <v>302</v>
      </c>
      <c r="D305" s="11"/>
      <c r="E305" s="11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6" t="e">
        <f t="shared" si="4"/>
        <v>#DIV/0!</v>
      </c>
    </row>
    <row r="306" spans="1:18">
      <c r="A306" s="11">
        <v>15753</v>
      </c>
      <c r="B306" s="11" t="s">
        <v>212</v>
      </c>
      <c r="C306" s="11" t="s">
        <v>303</v>
      </c>
      <c r="D306" s="11"/>
      <c r="E306" s="11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6" t="e">
        <f t="shared" si="4"/>
        <v>#DIV/0!</v>
      </c>
    </row>
    <row r="307" spans="1:18">
      <c r="A307" s="11">
        <v>15755</v>
      </c>
      <c r="B307" s="11" t="s">
        <v>212</v>
      </c>
      <c r="C307" s="11" t="s">
        <v>304</v>
      </c>
      <c r="D307" s="11"/>
      <c r="E307" s="11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6" t="e">
        <f t="shared" si="4"/>
        <v>#DIV/0!</v>
      </c>
    </row>
    <row r="308" spans="1:18">
      <c r="A308" s="11">
        <v>15757</v>
      </c>
      <c r="B308" s="11" t="s">
        <v>212</v>
      </c>
      <c r="C308" s="11" t="s">
        <v>305</v>
      </c>
      <c r="D308" s="11"/>
      <c r="E308" s="11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6" t="e">
        <f t="shared" si="4"/>
        <v>#DIV/0!</v>
      </c>
    </row>
    <row r="309" spans="1:18">
      <c r="A309" s="11">
        <v>15759</v>
      </c>
      <c r="B309" s="11" t="s">
        <v>212</v>
      </c>
      <c r="C309" s="11" t="s">
        <v>306</v>
      </c>
      <c r="D309" s="11"/>
      <c r="E309" s="11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6" t="e">
        <f t="shared" si="4"/>
        <v>#DIV/0!</v>
      </c>
    </row>
    <row r="310" spans="1:18">
      <c r="A310" s="17">
        <v>15761</v>
      </c>
      <c r="B310" s="17" t="s">
        <v>212</v>
      </c>
      <c r="C310" s="17" t="s">
        <v>307</v>
      </c>
      <c r="D310" s="11"/>
      <c r="E310" s="11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6" t="e">
        <f t="shared" si="4"/>
        <v>#DIV/0!</v>
      </c>
    </row>
    <row r="311" spans="1:18">
      <c r="A311" s="11">
        <v>15762</v>
      </c>
      <c r="B311" s="11" t="s">
        <v>212</v>
      </c>
      <c r="C311" s="11" t="s">
        <v>308</v>
      </c>
      <c r="D311" s="11"/>
      <c r="E311" s="11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6" t="e">
        <f t="shared" si="4"/>
        <v>#DIV/0!</v>
      </c>
    </row>
    <row r="312" spans="1:18">
      <c r="A312" s="11">
        <v>15763</v>
      </c>
      <c r="B312" s="11" t="s">
        <v>212</v>
      </c>
      <c r="C312" s="11" t="s">
        <v>309</v>
      </c>
      <c r="D312" s="11"/>
      <c r="E312" s="11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6" t="e">
        <f t="shared" si="4"/>
        <v>#DIV/0!</v>
      </c>
    </row>
    <row r="313" spans="1:18">
      <c r="A313" s="11">
        <v>15764</v>
      </c>
      <c r="B313" s="11" t="s">
        <v>212</v>
      </c>
      <c r="C313" s="11" t="s">
        <v>310</v>
      </c>
      <c r="D313" s="11"/>
      <c r="E313" s="11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6" t="e">
        <f t="shared" si="4"/>
        <v>#DIV/0!</v>
      </c>
    </row>
    <row r="314" spans="1:18">
      <c r="A314" s="11">
        <v>15774</v>
      </c>
      <c r="B314" s="11" t="s">
        <v>212</v>
      </c>
      <c r="C314" s="11" t="s">
        <v>311</v>
      </c>
      <c r="D314" s="11"/>
      <c r="E314" s="11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6" t="e">
        <f t="shared" si="4"/>
        <v>#DIV/0!</v>
      </c>
    </row>
    <row r="315" spans="1:18">
      <c r="A315" s="11">
        <v>15776</v>
      </c>
      <c r="B315" s="11" t="s">
        <v>212</v>
      </c>
      <c r="C315" s="11" t="s">
        <v>312</v>
      </c>
      <c r="D315" s="11"/>
      <c r="E315" s="11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6" t="e">
        <f t="shared" si="4"/>
        <v>#DIV/0!</v>
      </c>
    </row>
    <row r="316" spans="1:18">
      <c r="A316" s="11">
        <v>15778</v>
      </c>
      <c r="B316" s="11" t="s">
        <v>212</v>
      </c>
      <c r="C316" s="11" t="s">
        <v>313</v>
      </c>
      <c r="D316" s="11"/>
      <c r="E316" s="11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6" t="e">
        <f t="shared" si="4"/>
        <v>#DIV/0!</v>
      </c>
    </row>
    <row r="317" spans="1:18">
      <c r="A317" s="11">
        <v>15790</v>
      </c>
      <c r="B317" s="11" t="s">
        <v>212</v>
      </c>
      <c r="C317" s="11" t="s">
        <v>314</v>
      </c>
      <c r="D317" s="11"/>
      <c r="E317" s="11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6" t="e">
        <f t="shared" si="4"/>
        <v>#DIV/0!</v>
      </c>
    </row>
    <row r="318" spans="1:18">
      <c r="A318" s="11">
        <v>15798</v>
      </c>
      <c r="B318" s="11" t="s">
        <v>212</v>
      </c>
      <c r="C318" s="11" t="s">
        <v>315</v>
      </c>
      <c r="D318" s="11"/>
      <c r="E318" s="11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6" t="e">
        <f t="shared" si="4"/>
        <v>#DIV/0!</v>
      </c>
    </row>
    <row r="319" spans="1:18">
      <c r="A319" s="11">
        <v>15804</v>
      </c>
      <c r="B319" s="11" t="s">
        <v>212</v>
      </c>
      <c r="C319" s="11" t="s">
        <v>316</v>
      </c>
      <c r="D319" s="11"/>
      <c r="E319" s="11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6" t="e">
        <f t="shared" si="4"/>
        <v>#DIV/0!</v>
      </c>
    </row>
    <row r="320" spans="1:18">
      <c r="A320" s="11">
        <v>15806</v>
      </c>
      <c r="B320" s="11" t="s">
        <v>212</v>
      </c>
      <c r="C320" s="11" t="s">
        <v>317</v>
      </c>
      <c r="D320" s="11"/>
      <c r="E320" s="11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6" t="e">
        <f t="shared" si="4"/>
        <v>#DIV/0!</v>
      </c>
    </row>
    <row r="321" spans="1:18">
      <c r="A321" s="11">
        <v>15808</v>
      </c>
      <c r="B321" s="11" t="s">
        <v>212</v>
      </c>
      <c r="C321" s="11" t="s">
        <v>318</v>
      </c>
      <c r="D321" s="11"/>
      <c r="E321" s="11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6" t="e">
        <f t="shared" si="4"/>
        <v>#DIV/0!</v>
      </c>
    </row>
    <row r="322" spans="1:18">
      <c r="A322" s="11">
        <v>15810</v>
      </c>
      <c r="B322" s="11" t="s">
        <v>212</v>
      </c>
      <c r="C322" s="11" t="s">
        <v>319</v>
      </c>
      <c r="D322" s="11"/>
      <c r="E322" s="11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6" t="e">
        <f t="shared" si="4"/>
        <v>#DIV/0!</v>
      </c>
    </row>
    <row r="323" spans="1:18">
      <c r="A323" s="11">
        <v>15814</v>
      </c>
      <c r="B323" s="11" t="s">
        <v>212</v>
      </c>
      <c r="C323" s="11" t="s">
        <v>320</v>
      </c>
      <c r="D323" s="11"/>
      <c r="E323" s="11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6" t="e">
        <f t="shared" si="4"/>
        <v>#DIV/0!</v>
      </c>
    </row>
    <row r="324" spans="1:18">
      <c r="A324" s="11">
        <v>15816</v>
      </c>
      <c r="B324" s="11" t="s">
        <v>212</v>
      </c>
      <c r="C324" s="11" t="s">
        <v>321</v>
      </c>
      <c r="D324" s="11"/>
      <c r="E324" s="11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6" t="e">
        <f t="shared" si="4"/>
        <v>#DIV/0!</v>
      </c>
    </row>
    <row r="325" spans="1:18">
      <c r="A325" s="11">
        <v>15820</v>
      </c>
      <c r="B325" s="11" t="s">
        <v>212</v>
      </c>
      <c r="C325" s="11" t="s">
        <v>322</v>
      </c>
      <c r="D325" s="11"/>
      <c r="E325" s="11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6" t="e">
        <f t="shared" si="4"/>
        <v>#DIV/0!</v>
      </c>
    </row>
    <row r="326" spans="1:18">
      <c r="A326" s="17">
        <v>15822</v>
      </c>
      <c r="B326" s="17" t="s">
        <v>212</v>
      </c>
      <c r="C326" s="17" t="s">
        <v>323</v>
      </c>
      <c r="D326" s="11"/>
      <c r="E326" s="11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6" t="e">
        <f t="shared" si="4"/>
        <v>#DIV/0!</v>
      </c>
    </row>
    <row r="327" spans="1:18">
      <c r="A327" s="11">
        <v>15832</v>
      </c>
      <c r="B327" s="11" t="s">
        <v>212</v>
      </c>
      <c r="C327" s="11" t="s">
        <v>324</v>
      </c>
      <c r="D327" s="11"/>
      <c r="E327" s="11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6" t="e">
        <f t="shared" si="4"/>
        <v>#DIV/0!</v>
      </c>
    </row>
    <row r="328" spans="1:18">
      <c r="A328" s="11">
        <v>15835</v>
      </c>
      <c r="B328" s="11" t="s">
        <v>212</v>
      </c>
      <c r="C328" s="11" t="s">
        <v>325</v>
      </c>
      <c r="D328" s="11"/>
      <c r="E328" s="11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6" t="e">
        <f t="shared" ref="R328:R391" si="5">AVERAGE(D328:Q328)</f>
        <v>#DIV/0!</v>
      </c>
    </row>
    <row r="329" spans="1:18">
      <c r="A329" s="11">
        <v>15837</v>
      </c>
      <c r="B329" s="11" t="s">
        <v>212</v>
      </c>
      <c r="C329" s="11" t="s">
        <v>326</v>
      </c>
      <c r="D329" s="11"/>
      <c r="E329" s="11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6" t="e">
        <f t="shared" si="5"/>
        <v>#DIV/0!</v>
      </c>
    </row>
    <row r="330" spans="1:18">
      <c r="A330" s="11">
        <v>15839</v>
      </c>
      <c r="B330" s="11" t="s">
        <v>212</v>
      </c>
      <c r="C330" s="11" t="s">
        <v>327</v>
      </c>
      <c r="D330" s="11"/>
      <c r="E330" s="11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6" t="e">
        <f t="shared" si="5"/>
        <v>#DIV/0!</v>
      </c>
    </row>
    <row r="331" spans="1:18">
      <c r="A331" s="11">
        <v>15842</v>
      </c>
      <c r="B331" s="11" t="s">
        <v>212</v>
      </c>
      <c r="C331" s="11" t="s">
        <v>328</v>
      </c>
      <c r="D331" s="11"/>
      <c r="E331" s="11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6" t="e">
        <f t="shared" si="5"/>
        <v>#DIV/0!</v>
      </c>
    </row>
    <row r="332" spans="1:18">
      <c r="A332" s="11">
        <v>15861</v>
      </c>
      <c r="B332" s="11" t="s">
        <v>212</v>
      </c>
      <c r="C332" s="11" t="s">
        <v>329</v>
      </c>
      <c r="D332" s="11"/>
      <c r="E332" s="11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6" t="e">
        <f t="shared" si="5"/>
        <v>#DIV/0!</v>
      </c>
    </row>
    <row r="333" spans="1:18">
      <c r="A333" s="11">
        <v>15879</v>
      </c>
      <c r="B333" s="11" t="s">
        <v>212</v>
      </c>
      <c r="C333" s="11" t="s">
        <v>330</v>
      </c>
      <c r="D333" s="11"/>
      <c r="E333" s="11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6" t="e">
        <f t="shared" si="5"/>
        <v>#DIV/0!</v>
      </c>
    </row>
    <row r="334" spans="1:18">
      <c r="A334" s="11">
        <v>15897</v>
      </c>
      <c r="B334" s="11" t="s">
        <v>212</v>
      </c>
      <c r="C334" s="11" t="s">
        <v>331</v>
      </c>
      <c r="D334" s="11"/>
      <c r="E334" s="11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6" t="e">
        <f t="shared" si="5"/>
        <v>#DIV/0!</v>
      </c>
    </row>
    <row r="335" spans="1:18">
      <c r="A335" s="11">
        <v>17001</v>
      </c>
      <c r="B335" s="11" t="s">
        <v>42</v>
      </c>
      <c r="C335" s="11" t="s">
        <v>332</v>
      </c>
      <c r="D335" s="11"/>
      <c r="E335" s="11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6" t="e">
        <f t="shared" si="5"/>
        <v>#DIV/0!</v>
      </c>
    </row>
    <row r="336" spans="1:18">
      <c r="A336" s="11">
        <v>17013</v>
      </c>
      <c r="B336" s="11" t="s">
        <v>42</v>
      </c>
      <c r="C336" s="11" t="s">
        <v>333</v>
      </c>
      <c r="D336" s="11"/>
      <c r="E336" s="11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6" t="e">
        <f t="shared" si="5"/>
        <v>#DIV/0!</v>
      </c>
    </row>
    <row r="337" spans="1:18">
      <c r="A337" s="11">
        <v>17042</v>
      </c>
      <c r="B337" s="11" t="s">
        <v>42</v>
      </c>
      <c r="C337" s="11" t="s">
        <v>334</v>
      </c>
      <c r="D337" s="11"/>
      <c r="E337" s="11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6" t="e">
        <f t="shared" si="5"/>
        <v>#DIV/0!</v>
      </c>
    </row>
    <row r="338" spans="1:18">
      <c r="A338" s="11">
        <v>17050</v>
      </c>
      <c r="B338" s="11" t="s">
        <v>42</v>
      </c>
      <c r="C338" s="11" t="s">
        <v>335</v>
      </c>
      <c r="D338" s="11"/>
      <c r="E338" s="11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6" t="e">
        <f t="shared" si="5"/>
        <v>#DIV/0!</v>
      </c>
    </row>
    <row r="339" spans="1:18">
      <c r="A339" s="11">
        <v>17088</v>
      </c>
      <c r="B339" s="11" t="s">
        <v>42</v>
      </c>
      <c r="C339" s="11" t="s">
        <v>336</v>
      </c>
      <c r="D339" s="11"/>
      <c r="E339" s="11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6" t="e">
        <f t="shared" si="5"/>
        <v>#DIV/0!</v>
      </c>
    </row>
    <row r="340" spans="1:18">
      <c r="A340" s="11">
        <v>17174</v>
      </c>
      <c r="B340" s="11" t="s">
        <v>42</v>
      </c>
      <c r="C340" s="11" t="s">
        <v>337</v>
      </c>
      <c r="D340" s="11"/>
      <c r="E340" s="11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6" t="e">
        <f t="shared" si="5"/>
        <v>#DIV/0!</v>
      </c>
    </row>
    <row r="341" spans="1:18">
      <c r="A341" s="11">
        <v>17272</v>
      </c>
      <c r="B341" s="11" t="s">
        <v>42</v>
      </c>
      <c r="C341" s="11" t="s">
        <v>338</v>
      </c>
      <c r="D341" s="11"/>
      <c r="E341" s="11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6" t="e">
        <f t="shared" si="5"/>
        <v>#DIV/0!</v>
      </c>
    </row>
    <row r="342" spans="1:18">
      <c r="A342" s="11">
        <v>17380</v>
      </c>
      <c r="B342" s="11" t="s">
        <v>42</v>
      </c>
      <c r="C342" s="11" t="s">
        <v>339</v>
      </c>
      <c r="D342" s="11"/>
      <c r="E342" s="11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6" t="e">
        <f t="shared" si="5"/>
        <v>#DIV/0!</v>
      </c>
    </row>
    <row r="343" spans="1:18">
      <c r="A343" s="11">
        <v>17388</v>
      </c>
      <c r="B343" s="11" t="s">
        <v>42</v>
      </c>
      <c r="C343" s="11" t="s">
        <v>340</v>
      </c>
      <c r="D343" s="11"/>
      <c r="E343" s="11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6" t="e">
        <f t="shared" si="5"/>
        <v>#DIV/0!</v>
      </c>
    </row>
    <row r="344" spans="1:18">
      <c r="A344" s="11">
        <v>17433</v>
      </c>
      <c r="B344" s="11" t="s">
        <v>42</v>
      </c>
      <c r="C344" s="11" t="s">
        <v>341</v>
      </c>
      <c r="D344" s="11"/>
      <c r="E344" s="11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6" t="e">
        <f t="shared" si="5"/>
        <v>#DIV/0!</v>
      </c>
    </row>
    <row r="345" spans="1:18">
      <c r="A345" s="11">
        <v>17442</v>
      </c>
      <c r="B345" s="11" t="s">
        <v>42</v>
      </c>
      <c r="C345" s="11" t="s">
        <v>342</v>
      </c>
      <c r="D345" s="11"/>
      <c r="E345" s="11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6" t="e">
        <f t="shared" si="5"/>
        <v>#DIV/0!</v>
      </c>
    </row>
    <row r="346" spans="1:18">
      <c r="A346" s="11">
        <v>17444</v>
      </c>
      <c r="B346" s="11" t="s">
        <v>42</v>
      </c>
      <c r="C346" s="11" t="s">
        <v>343</v>
      </c>
      <c r="D346" s="11"/>
      <c r="E346" s="11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6" t="e">
        <f t="shared" si="5"/>
        <v>#DIV/0!</v>
      </c>
    </row>
    <row r="347" spans="1:18">
      <c r="A347" s="11">
        <v>17446</v>
      </c>
      <c r="B347" s="11" t="s">
        <v>42</v>
      </c>
      <c r="C347" s="11" t="s">
        <v>344</v>
      </c>
      <c r="D347" s="11"/>
      <c r="E347" s="11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6" t="e">
        <f t="shared" si="5"/>
        <v>#DIV/0!</v>
      </c>
    </row>
    <row r="348" spans="1:18">
      <c r="A348" s="11">
        <v>17486</v>
      </c>
      <c r="B348" s="11" t="s">
        <v>42</v>
      </c>
      <c r="C348" s="11" t="s">
        <v>345</v>
      </c>
      <c r="D348" s="11"/>
      <c r="E348" s="11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6" t="e">
        <f t="shared" si="5"/>
        <v>#DIV/0!</v>
      </c>
    </row>
    <row r="349" spans="1:18">
      <c r="A349" s="11">
        <v>17495</v>
      </c>
      <c r="B349" s="11" t="s">
        <v>42</v>
      </c>
      <c r="C349" s="11" t="s">
        <v>346</v>
      </c>
      <c r="D349" s="11"/>
      <c r="E349" s="11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6" t="e">
        <f t="shared" si="5"/>
        <v>#DIV/0!</v>
      </c>
    </row>
    <row r="350" spans="1:18">
      <c r="A350" s="17">
        <v>17513</v>
      </c>
      <c r="B350" s="17" t="s">
        <v>42</v>
      </c>
      <c r="C350" s="17" t="s">
        <v>347</v>
      </c>
      <c r="D350" s="11"/>
      <c r="E350" s="11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6" t="e">
        <f t="shared" si="5"/>
        <v>#DIV/0!</v>
      </c>
    </row>
    <row r="351" spans="1:18">
      <c r="A351" s="11">
        <v>17524</v>
      </c>
      <c r="B351" s="11" t="s">
        <v>42</v>
      </c>
      <c r="C351" s="11" t="s">
        <v>348</v>
      </c>
      <c r="D351" s="11"/>
      <c r="E351" s="11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6" t="e">
        <f t="shared" si="5"/>
        <v>#DIV/0!</v>
      </c>
    </row>
    <row r="352" spans="1:18">
      <c r="A352" s="11">
        <v>17541</v>
      </c>
      <c r="B352" s="11" t="s">
        <v>42</v>
      </c>
      <c r="C352" s="11" t="s">
        <v>349</v>
      </c>
      <c r="D352" s="11"/>
      <c r="E352" s="11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6" t="e">
        <f t="shared" si="5"/>
        <v>#DIV/0!</v>
      </c>
    </row>
    <row r="353" spans="1:18">
      <c r="A353" s="11">
        <v>17614</v>
      </c>
      <c r="B353" s="11" t="s">
        <v>42</v>
      </c>
      <c r="C353" s="11" t="s">
        <v>350</v>
      </c>
      <c r="D353" s="11"/>
      <c r="E353" s="11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6" t="e">
        <f t="shared" si="5"/>
        <v>#DIV/0!</v>
      </c>
    </row>
    <row r="354" spans="1:18">
      <c r="A354" s="11">
        <v>17616</v>
      </c>
      <c r="B354" s="11" t="s">
        <v>42</v>
      </c>
      <c r="C354" s="11" t="s">
        <v>351</v>
      </c>
      <c r="D354" s="11"/>
      <c r="E354" s="11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6" t="e">
        <f t="shared" si="5"/>
        <v>#DIV/0!</v>
      </c>
    </row>
    <row r="355" spans="1:18">
      <c r="A355" s="11">
        <v>17653</v>
      </c>
      <c r="B355" s="11" t="s">
        <v>42</v>
      </c>
      <c r="C355" s="11" t="s">
        <v>352</v>
      </c>
      <c r="D355" s="11"/>
      <c r="E355" s="11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6" t="e">
        <f t="shared" si="5"/>
        <v>#DIV/0!</v>
      </c>
    </row>
    <row r="356" spans="1:18">
      <c r="A356" s="11">
        <v>17662</v>
      </c>
      <c r="B356" s="11" t="s">
        <v>42</v>
      </c>
      <c r="C356" s="11" t="s">
        <v>353</v>
      </c>
      <c r="D356" s="11"/>
      <c r="E356" s="11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6" t="e">
        <f t="shared" si="5"/>
        <v>#DIV/0!</v>
      </c>
    </row>
    <row r="357" spans="1:18">
      <c r="A357" s="11">
        <v>17665</v>
      </c>
      <c r="B357" s="11" t="s">
        <v>42</v>
      </c>
      <c r="C357" s="11" t="s">
        <v>354</v>
      </c>
      <c r="D357" s="11"/>
      <c r="E357" s="11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6" t="e">
        <f t="shared" si="5"/>
        <v>#DIV/0!</v>
      </c>
    </row>
    <row r="358" spans="1:18">
      <c r="A358" s="17">
        <v>17777</v>
      </c>
      <c r="B358" s="17" t="s">
        <v>42</v>
      </c>
      <c r="C358" s="17" t="s">
        <v>355</v>
      </c>
      <c r="D358" s="11"/>
      <c r="E358" s="11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6" t="e">
        <f t="shared" si="5"/>
        <v>#DIV/0!</v>
      </c>
    </row>
    <row r="359" spans="1:18">
      <c r="A359" s="11">
        <v>17867</v>
      </c>
      <c r="B359" s="11" t="s">
        <v>42</v>
      </c>
      <c r="C359" s="11" t="s">
        <v>356</v>
      </c>
      <c r="D359" s="11"/>
      <c r="E359" s="11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6" t="e">
        <f t="shared" si="5"/>
        <v>#DIV/0!</v>
      </c>
    </row>
    <row r="360" spans="1:18">
      <c r="A360" s="11">
        <v>17873</v>
      </c>
      <c r="B360" s="11" t="s">
        <v>42</v>
      </c>
      <c r="C360" s="11" t="s">
        <v>357</v>
      </c>
      <c r="D360" s="11"/>
      <c r="E360" s="11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6" t="e">
        <f t="shared" si="5"/>
        <v>#DIV/0!</v>
      </c>
    </row>
    <row r="361" spans="1:18">
      <c r="A361" s="11">
        <v>17877</v>
      </c>
      <c r="B361" s="11" t="s">
        <v>42</v>
      </c>
      <c r="C361" s="11" t="s">
        <v>358</v>
      </c>
      <c r="D361" s="11"/>
      <c r="E361" s="11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6" t="e">
        <f t="shared" si="5"/>
        <v>#DIV/0!</v>
      </c>
    </row>
    <row r="362" spans="1:18">
      <c r="A362" s="11">
        <v>18001</v>
      </c>
      <c r="B362" s="11" t="s">
        <v>359</v>
      </c>
      <c r="C362" s="11" t="s">
        <v>360</v>
      </c>
      <c r="D362" s="11"/>
      <c r="E362" s="11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6" t="e">
        <f t="shared" si="5"/>
        <v>#DIV/0!</v>
      </c>
    </row>
    <row r="363" spans="1:18">
      <c r="A363" s="11">
        <v>18029</v>
      </c>
      <c r="B363" s="11" t="s">
        <v>359</v>
      </c>
      <c r="C363" s="11" t="s">
        <v>361</v>
      </c>
      <c r="D363" s="11"/>
      <c r="E363" s="11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6" t="e">
        <f t="shared" si="5"/>
        <v>#DIV/0!</v>
      </c>
    </row>
    <row r="364" spans="1:18">
      <c r="A364" s="11">
        <v>18094</v>
      </c>
      <c r="B364" s="11" t="s">
        <v>359</v>
      </c>
      <c r="C364" s="11" t="s">
        <v>362</v>
      </c>
      <c r="D364" s="11"/>
      <c r="E364" s="11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6" t="e">
        <f t="shared" si="5"/>
        <v>#DIV/0!</v>
      </c>
    </row>
    <row r="365" spans="1:18">
      <c r="A365" s="11">
        <v>18150</v>
      </c>
      <c r="B365" s="11" t="s">
        <v>359</v>
      </c>
      <c r="C365" s="11" t="s">
        <v>363</v>
      </c>
      <c r="D365" s="11"/>
      <c r="E365" s="11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6" t="e">
        <f t="shared" si="5"/>
        <v>#DIV/0!</v>
      </c>
    </row>
    <row r="366" spans="1:18">
      <c r="A366" s="11">
        <v>18205</v>
      </c>
      <c r="B366" s="11" t="s">
        <v>359</v>
      </c>
      <c r="C366" s="11" t="s">
        <v>364</v>
      </c>
      <c r="D366" s="11"/>
      <c r="E366" s="11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6" t="e">
        <f t="shared" si="5"/>
        <v>#DIV/0!</v>
      </c>
    </row>
    <row r="367" spans="1:18">
      <c r="A367" s="11">
        <v>18247</v>
      </c>
      <c r="B367" s="11" t="s">
        <v>359</v>
      </c>
      <c r="C367" s="11" t="s">
        <v>365</v>
      </c>
      <c r="D367" s="11"/>
      <c r="E367" s="11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6" t="e">
        <f t="shared" si="5"/>
        <v>#DIV/0!</v>
      </c>
    </row>
    <row r="368" spans="1:18">
      <c r="A368" s="11">
        <v>18256</v>
      </c>
      <c r="B368" s="11" t="s">
        <v>359</v>
      </c>
      <c r="C368" s="11" t="s">
        <v>366</v>
      </c>
      <c r="D368" s="11"/>
      <c r="E368" s="11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6" t="e">
        <f t="shared" si="5"/>
        <v>#DIV/0!</v>
      </c>
    </row>
    <row r="369" spans="1:18">
      <c r="A369" s="11">
        <v>18410</v>
      </c>
      <c r="B369" s="11" t="s">
        <v>359</v>
      </c>
      <c r="C369" s="11" t="s">
        <v>367</v>
      </c>
      <c r="D369" s="11"/>
      <c r="E369" s="11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6" t="e">
        <f t="shared" si="5"/>
        <v>#DIV/0!</v>
      </c>
    </row>
    <row r="370" spans="1:18">
      <c r="A370" s="11">
        <v>18460</v>
      </c>
      <c r="B370" s="11" t="s">
        <v>359</v>
      </c>
      <c r="C370" s="11" t="s">
        <v>368</v>
      </c>
      <c r="D370" s="11"/>
      <c r="E370" s="11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6" t="e">
        <f t="shared" si="5"/>
        <v>#DIV/0!</v>
      </c>
    </row>
    <row r="371" spans="1:18">
      <c r="A371" s="11">
        <v>18479</v>
      </c>
      <c r="B371" s="11" t="s">
        <v>359</v>
      </c>
      <c r="C371" s="11" t="s">
        <v>369</v>
      </c>
      <c r="D371" s="11"/>
      <c r="E371" s="11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6" t="e">
        <f t="shared" si="5"/>
        <v>#DIV/0!</v>
      </c>
    </row>
    <row r="372" spans="1:18">
      <c r="A372" s="17">
        <v>18592</v>
      </c>
      <c r="B372" s="17" t="s">
        <v>359</v>
      </c>
      <c r="C372" s="17" t="s">
        <v>370</v>
      </c>
      <c r="D372" s="11"/>
      <c r="E372" s="11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6" t="e">
        <f t="shared" si="5"/>
        <v>#DIV/0!</v>
      </c>
    </row>
    <row r="373" spans="1:18">
      <c r="A373" s="11">
        <v>18610</v>
      </c>
      <c r="B373" s="11" t="s">
        <v>359</v>
      </c>
      <c r="C373" s="11" t="s">
        <v>371</v>
      </c>
      <c r="D373" s="11"/>
      <c r="E373" s="11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6" t="e">
        <f t="shared" si="5"/>
        <v>#DIV/0!</v>
      </c>
    </row>
    <row r="374" spans="1:18">
      <c r="A374" s="11">
        <v>18753</v>
      </c>
      <c r="B374" s="11" t="s">
        <v>359</v>
      </c>
      <c r="C374" s="11" t="s">
        <v>372</v>
      </c>
      <c r="D374" s="11"/>
      <c r="E374" s="11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6" t="e">
        <f t="shared" si="5"/>
        <v>#DIV/0!</v>
      </c>
    </row>
    <row r="375" spans="1:18">
      <c r="A375" s="11">
        <v>18756</v>
      </c>
      <c r="B375" s="11" t="s">
        <v>359</v>
      </c>
      <c r="C375" s="11" t="s">
        <v>373</v>
      </c>
      <c r="D375" s="11"/>
      <c r="E375" s="11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6" t="e">
        <f t="shared" si="5"/>
        <v>#DIV/0!</v>
      </c>
    </row>
    <row r="376" spans="1:18">
      <c r="A376" s="11">
        <v>18785</v>
      </c>
      <c r="B376" s="11" t="s">
        <v>359</v>
      </c>
      <c r="C376" s="11" t="s">
        <v>374</v>
      </c>
      <c r="D376" s="11"/>
      <c r="E376" s="11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6" t="e">
        <f t="shared" si="5"/>
        <v>#DIV/0!</v>
      </c>
    </row>
    <row r="377" spans="1:18">
      <c r="A377" s="11">
        <v>18860</v>
      </c>
      <c r="B377" s="11" t="s">
        <v>359</v>
      </c>
      <c r="C377" s="11" t="s">
        <v>132</v>
      </c>
      <c r="D377" s="11"/>
      <c r="E377" s="11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6" t="e">
        <f t="shared" si="5"/>
        <v>#DIV/0!</v>
      </c>
    </row>
    <row r="378" spans="1:18">
      <c r="A378" s="11">
        <v>85001</v>
      </c>
      <c r="B378" s="11" t="s">
        <v>1012</v>
      </c>
      <c r="C378" s="11" t="s">
        <v>1013</v>
      </c>
      <c r="D378" s="11"/>
      <c r="E378" s="11"/>
      <c r="F378" s="13"/>
      <c r="G378" s="13"/>
      <c r="H378" s="13"/>
      <c r="I378" s="13"/>
      <c r="J378" s="11"/>
      <c r="K378" s="11"/>
      <c r="L378" s="11"/>
      <c r="M378" s="11"/>
      <c r="N378" s="13"/>
      <c r="O378" s="13"/>
      <c r="P378" s="13"/>
      <c r="Q378" s="13"/>
      <c r="R378" s="16" t="e">
        <f t="shared" si="5"/>
        <v>#DIV/0!</v>
      </c>
    </row>
    <row r="379" spans="1:18">
      <c r="A379" s="17">
        <v>85010</v>
      </c>
      <c r="B379" s="17" t="s">
        <v>1012</v>
      </c>
      <c r="C379" s="17" t="s">
        <v>1014</v>
      </c>
      <c r="D379" s="11"/>
      <c r="E379" s="11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6" t="e">
        <f t="shared" si="5"/>
        <v>#DIV/0!</v>
      </c>
    </row>
    <row r="380" spans="1:18">
      <c r="A380" s="11">
        <v>85015</v>
      </c>
      <c r="B380" s="11" t="s">
        <v>1012</v>
      </c>
      <c r="C380" s="11" t="s">
        <v>1015</v>
      </c>
      <c r="D380" s="11"/>
      <c r="E380" s="11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6" t="e">
        <f t="shared" si="5"/>
        <v>#DIV/0!</v>
      </c>
    </row>
    <row r="381" spans="1:18">
      <c r="A381" s="11">
        <v>85125</v>
      </c>
      <c r="B381" s="11" t="s">
        <v>1012</v>
      </c>
      <c r="C381" s="11" t="s">
        <v>1016</v>
      </c>
      <c r="D381" s="11"/>
      <c r="E381" s="11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6" t="e">
        <f t="shared" si="5"/>
        <v>#DIV/0!</v>
      </c>
    </row>
    <row r="382" spans="1:18">
      <c r="A382" s="11">
        <v>85136</v>
      </c>
      <c r="B382" s="11" t="s">
        <v>1012</v>
      </c>
      <c r="C382" s="11" t="s">
        <v>1017</v>
      </c>
      <c r="D382" s="11"/>
      <c r="E382" s="11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6" t="e">
        <f t="shared" si="5"/>
        <v>#DIV/0!</v>
      </c>
    </row>
    <row r="383" spans="1:18">
      <c r="A383" s="17">
        <v>85139</v>
      </c>
      <c r="B383" s="17" t="s">
        <v>1012</v>
      </c>
      <c r="C383" s="17" t="s">
        <v>1018</v>
      </c>
      <c r="D383" s="11"/>
      <c r="E383" s="11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6" t="e">
        <f t="shared" si="5"/>
        <v>#DIV/0!</v>
      </c>
    </row>
    <row r="384" spans="1:18">
      <c r="A384" s="11">
        <v>85162</v>
      </c>
      <c r="B384" s="11" t="s">
        <v>1012</v>
      </c>
      <c r="C384" s="11" t="s">
        <v>1019</v>
      </c>
      <c r="D384" s="11"/>
      <c r="E384" s="11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6" t="e">
        <f t="shared" si="5"/>
        <v>#DIV/0!</v>
      </c>
    </row>
    <row r="385" spans="1:18">
      <c r="A385" s="17">
        <v>85225</v>
      </c>
      <c r="B385" s="17" t="s">
        <v>1012</v>
      </c>
      <c r="C385" s="17" t="s">
        <v>1020</v>
      </c>
      <c r="D385" s="11"/>
      <c r="E385" s="11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6" t="e">
        <f t="shared" si="5"/>
        <v>#DIV/0!</v>
      </c>
    </row>
    <row r="386" spans="1:18">
      <c r="A386" s="11">
        <v>85230</v>
      </c>
      <c r="B386" s="11" t="s">
        <v>1012</v>
      </c>
      <c r="C386" s="11" t="s">
        <v>1021</v>
      </c>
      <c r="D386" s="11"/>
      <c r="E386" s="11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6" t="e">
        <f t="shared" si="5"/>
        <v>#DIV/0!</v>
      </c>
    </row>
    <row r="387" spans="1:18">
      <c r="A387" s="11">
        <v>85250</v>
      </c>
      <c r="B387" s="11" t="s">
        <v>1012</v>
      </c>
      <c r="C387" s="11" t="s">
        <v>1022</v>
      </c>
      <c r="D387" s="11"/>
      <c r="E387" s="11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6" t="e">
        <f t="shared" si="5"/>
        <v>#DIV/0!</v>
      </c>
    </row>
    <row r="388" spans="1:18">
      <c r="A388" s="17">
        <v>85263</v>
      </c>
      <c r="B388" s="17" t="s">
        <v>1012</v>
      </c>
      <c r="C388" s="17" t="s">
        <v>1023</v>
      </c>
      <c r="D388" s="11"/>
      <c r="E388" s="11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6" t="e">
        <f t="shared" si="5"/>
        <v>#DIV/0!</v>
      </c>
    </row>
    <row r="389" spans="1:18">
      <c r="A389" s="11">
        <v>85279</v>
      </c>
      <c r="B389" s="11" t="s">
        <v>1012</v>
      </c>
      <c r="C389" s="11" t="s">
        <v>1024</v>
      </c>
      <c r="D389" s="11"/>
      <c r="E389" s="11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6" t="e">
        <f t="shared" si="5"/>
        <v>#DIV/0!</v>
      </c>
    </row>
    <row r="390" spans="1:18">
      <c r="A390" s="11">
        <v>85300</v>
      </c>
      <c r="B390" s="11" t="s">
        <v>1012</v>
      </c>
      <c r="C390" s="11" t="s">
        <v>101</v>
      </c>
      <c r="D390" s="11"/>
      <c r="E390" s="11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6" t="e">
        <f t="shared" si="5"/>
        <v>#DIV/0!</v>
      </c>
    </row>
    <row r="391" spans="1:18">
      <c r="A391" s="11">
        <v>85315</v>
      </c>
      <c r="B391" s="11" t="s">
        <v>1012</v>
      </c>
      <c r="C391" s="11" t="s">
        <v>1025</v>
      </c>
      <c r="D391" s="11"/>
      <c r="E391" s="11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6" t="e">
        <f t="shared" si="5"/>
        <v>#DIV/0!</v>
      </c>
    </row>
    <row r="392" spans="1:18">
      <c r="A392" s="11">
        <v>85325</v>
      </c>
      <c r="B392" s="11" t="s">
        <v>1012</v>
      </c>
      <c r="C392" s="11" t="s">
        <v>1026</v>
      </c>
      <c r="D392" s="11"/>
      <c r="E392" s="11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6" t="e">
        <f t="shared" ref="R392:R455" si="6">AVERAGE(D392:Q392)</f>
        <v>#DIV/0!</v>
      </c>
    </row>
    <row r="393" spans="1:18">
      <c r="A393" s="11">
        <v>85400</v>
      </c>
      <c r="B393" s="11" t="s">
        <v>1012</v>
      </c>
      <c r="C393" s="11" t="s">
        <v>1027</v>
      </c>
      <c r="D393" s="11"/>
      <c r="E393" s="11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6" t="e">
        <f t="shared" si="6"/>
        <v>#DIV/0!</v>
      </c>
    </row>
    <row r="394" spans="1:18">
      <c r="A394" s="11">
        <v>85410</v>
      </c>
      <c r="B394" s="11" t="s">
        <v>1012</v>
      </c>
      <c r="C394" s="11" t="s">
        <v>1028</v>
      </c>
      <c r="D394" s="11"/>
      <c r="E394" s="11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6" t="e">
        <f t="shared" si="6"/>
        <v>#DIV/0!</v>
      </c>
    </row>
    <row r="395" spans="1:18">
      <c r="A395" s="11">
        <v>85430</v>
      </c>
      <c r="B395" s="11" t="s">
        <v>1012</v>
      </c>
      <c r="C395" s="11" t="s">
        <v>1029</v>
      </c>
      <c r="D395" s="11"/>
      <c r="E395" s="11"/>
      <c r="F395" s="13"/>
      <c r="G395" s="13"/>
      <c r="H395" s="13"/>
      <c r="I395" s="13"/>
      <c r="J395" s="11"/>
      <c r="K395" s="11"/>
      <c r="L395" s="13"/>
      <c r="M395" s="13"/>
      <c r="N395" s="13"/>
      <c r="O395" s="13"/>
      <c r="P395" s="13"/>
      <c r="Q395" s="13"/>
      <c r="R395" s="16" t="e">
        <f t="shared" si="6"/>
        <v>#DIV/0!</v>
      </c>
    </row>
    <row r="396" spans="1:18">
      <c r="A396" s="11">
        <v>85440</v>
      </c>
      <c r="B396" s="11" t="s">
        <v>1012</v>
      </c>
      <c r="C396" s="11" t="s">
        <v>210</v>
      </c>
      <c r="D396" s="11"/>
      <c r="E396" s="11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6" t="e">
        <f t="shared" si="6"/>
        <v>#DIV/0!</v>
      </c>
    </row>
    <row r="397" spans="1:18">
      <c r="A397" s="11">
        <v>19001</v>
      </c>
      <c r="B397" s="11" t="s">
        <v>375</v>
      </c>
      <c r="C397" s="11" t="s">
        <v>376</v>
      </c>
      <c r="D397" s="11"/>
      <c r="E397" s="11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6" t="e">
        <f t="shared" si="6"/>
        <v>#DIV/0!</v>
      </c>
    </row>
    <row r="398" spans="1:18">
      <c r="A398" s="11">
        <v>19022</v>
      </c>
      <c r="B398" s="11" t="s">
        <v>375</v>
      </c>
      <c r="C398" s="11" t="s">
        <v>377</v>
      </c>
      <c r="D398" s="11"/>
      <c r="E398" s="11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6" t="e">
        <f t="shared" si="6"/>
        <v>#DIV/0!</v>
      </c>
    </row>
    <row r="399" spans="1:18">
      <c r="A399" s="11">
        <v>19050</v>
      </c>
      <c r="B399" s="11" t="s">
        <v>375</v>
      </c>
      <c r="C399" s="11" t="s">
        <v>30</v>
      </c>
      <c r="D399" s="11"/>
      <c r="E399" s="11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6" t="e">
        <f t="shared" si="6"/>
        <v>#DIV/0!</v>
      </c>
    </row>
    <row r="400" spans="1:18">
      <c r="A400" s="11">
        <v>19075</v>
      </c>
      <c r="B400" s="11" t="s">
        <v>375</v>
      </c>
      <c r="C400" s="11" t="s">
        <v>378</v>
      </c>
      <c r="D400" s="11"/>
      <c r="E400" s="11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6" t="e">
        <f t="shared" si="6"/>
        <v>#DIV/0!</v>
      </c>
    </row>
    <row r="401" spans="1:18">
      <c r="A401" s="11">
        <v>19100</v>
      </c>
      <c r="B401" s="11" t="s">
        <v>375</v>
      </c>
      <c r="C401" s="11" t="s">
        <v>165</v>
      </c>
      <c r="D401" s="11"/>
      <c r="E401" s="11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6" t="e">
        <f t="shared" si="6"/>
        <v>#DIV/0!</v>
      </c>
    </row>
    <row r="402" spans="1:18">
      <c r="A402" s="11">
        <v>19110</v>
      </c>
      <c r="B402" s="11" t="s">
        <v>375</v>
      </c>
      <c r="C402" s="11" t="s">
        <v>379</v>
      </c>
      <c r="D402" s="11"/>
      <c r="E402" s="11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6" t="e">
        <f t="shared" si="6"/>
        <v>#DIV/0!</v>
      </c>
    </row>
    <row r="403" spans="1:18">
      <c r="A403" s="11">
        <v>19130</v>
      </c>
      <c r="B403" s="11" t="s">
        <v>375</v>
      </c>
      <c r="C403" s="11" t="s">
        <v>380</v>
      </c>
      <c r="D403" s="11"/>
      <c r="E403" s="11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6" t="e">
        <f t="shared" si="6"/>
        <v>#DIV/0!</v>
      </c>
    </row>
    <row r="404" spans="1:18">
      <c r="A404" s="11">
        <v>19137</v>
      </c>
      <c r="B404" s="11" t="s">
        <v>375</v>
      </c>
      <c r="C404" s="11" t="s">
        <v>381</v>
      </c>
      <c r="D404" s="11"/>
      <c r="E404" s="11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6" t="e">
        <f t="shared" si="6"/>
        <v>#DIV/0!</v>
      </c>
    </row>
    <row r="405" spans="1:18">
      <c r="A405" s="11">
        <v>19142</v>
      </c>
      <c r="B405" s="11" t="s">
        <v>375</v>
      </c>
      <c r="C405" s="11" t="s">
        <v>382</v>
      </c>
      <c r="D405" s="11"/>
      <c r="E405" s="11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6" t="e">
        <f t="shared" si="6"/>
        <v>#DIV/0!</v>
      </c>
    </row>
    <row r="406" spans="1:18">
      <c r="A406" s="11">
        <v>19212</v>
      </c>
      <c r="B406" s="11" t="s">
        <v>375</v>
      </c>
      <c r="C406" s="11" t="s">
        <v>383</v>
      </c>
      <c r="D406" s="11"/>
      <c r="E406" s="11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6" t="e">
        <f t="shared" si="6"/>
        <v>#DIV/0!</v>
      </c>
    </row>
    <row r="407" spans="1:18">
      <c r="A407" s="11">
        <v>19256</v>
      </c>
      <c r="B407" s="11" t="s">
        <v>375</v>
      </c>
      <c r="C407" s="11" t="s">
        <v>384</v>
      </c>
      <c r="D407" s="11"/>
      <c r="E407" s="11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6" t="e">
        <f t="shared" si="6"/>
        <v>#DIV/0!</v>
      </c>
    </row>
    <row r="408" spans="1:18">
      <c r="A408" s="17">
        <v>19290</v>
      </c>
      <c r="B408" s="17" t="s">
        <v>375</v>
      </c>
      <c r="C408" s="17" t="s">
        <v>360</v>
      </c>
      <c r="D408" s="11"/>
      <c r="E408" s="11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6" t="e">
        <f t="shared" si="6"/>
        <v>#DIV/0!</v>
      </c>
    </row>
    <row r="409" spans="1:18">
      <c r="A409" s="11">
        <v>19300</v>
      </c>
      <c r="B409" s="11" t="s">
        <v>375</v>
      </c>
      <c r="C409" s="11" t="s">
        <v>385</v>
      </c>
      <c r="D409" s="11"/>
      <c r="E409" s="11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6" t="e">
        <f t="shared" si="6"/>
        <v>#DIV/0!</v>
      </c>
    </row>
    <row r="410" spans="1:18">
      <c r="A410" s="11">
        <v>19318</v>
      </c>
      <c r="B410" s="11" t="s">
        <v>375</v>
      </c>
      <c r="C410" s="11" t="s">
        <v>386</v>
      </c>
      <c r="D410" s="11"/>
      <c r="E410" s="11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6" t="e">
        <f t="shared" si="6"/>
        <v>#DIV/0!</v>
      </c>
    </row>
    <row r="411" spans="1:18">
      <c r="A411" s="11">
        <v>19355</v>
      </c>
      <c r="B411" s="11" t="s">
        <v>375</v>
      </c>
      <c r="C411" s="11" t="s">
        <v>387</v>
      </c>
      <c r="D411" s="11"/>
      <c r="E411" s="11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6" t="e">
        <f t="shared" si="6"/>
        <v>#DIV/0!</v>
      </c>
    </row>
    <row r="412" spans="1:18">
      <c r="A412" s="11">
        <v>19364</v>
      </c>
      <c r="B412" s="11" t="s">
        <v>375</v>
      </c>
      <c r="C412" s="11" t="s">
        <v>388</v>
      </c>
      <c r="D412" s="11"/>
      <c r="E412" s="11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6" t="e">
        <f t="shared" si="6"/>
        <v>#DIV/0!</v>
      </c>
    </row>
    <row r="413" spans="1:18">
      <c r="A413" s="11">
        <v>19392</v>
      </c>
      <c r="B413" s="11" t="s">
        <v>375</v>
      </c>
      <c r="C413" s="11" t="s">
        <v>389</v>
      </c>
      <c r="D413" s="11"/>
      <c r="E413" s="11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6" t="e">
        <f t="shared" si="6"/>
        <v>#DIV/0!</v>
      </c>
    </row>
    <row r="414" spans="1:18">
      <c r="A414" s="17">
        <v>19397</v>
      </c>
      <c r="B414" s="17" t="s">
        <v>375</v>
      </c>
      <c r="C414" s="17" t="s">
        <v>390</v>
      </c>
      <c r="D414" s="11"/>
      <c r="E414" s="11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6" t="e">
        <f t="shared" si="6"/>
        <v>#DIV/0!</v>
      </c>
    </row>
    <row r="415" spans="1:18">
      <c r="A415" s="11">
        <v>19418</v>
      </c>
      <c r="B415" s="11" t="s">
        <v>375</v>
      </c>
      <c r="C415" s="11" t="s">
        <v>391</v>
      </c>
      <c r="D415" s="11"/>
      <c r="E415" s="11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6" t="e">
        <f t="shared" si="6"/>
        <v>#DIV/0!</v>
      </c>
    </row>
    <row r="416" spans="1:18">
      <c r="A416" s="11">
        <v>19450</v>
      </c>
      <c r="B416" s="11" t="s">
        <v>375</v>
      </c>
      <c r="C416" s="11" t="s">
        <v>392</v>
      </c>
      <c r="D416" s="11"/>
      <c r="E416" s="11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6" t="e">
        <f t="shared" si="6"/>
        <v>#DIV/0!</v>
      </c>
    </row>
    <row r="417" spans="1:18">
      <c r="A417" s="11">
        <v>19455</v>
      </c>
      <c r="B417" s="11" t="s">
        <v>375</v>
      </c>
      <c r="C417" s="11" t="s">
        <v>393</v>
      </c>
      <c r="D417" s="11"/>
      <c r="E417" s="11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6" t="e">
        <f t="shared" si="6"/>
        <v>#DIV/0!</v>
      </c>
    </row>
    <row r="418" spans="1:18">
      <c r="A418" s="11">
        <v>19473</v>
      </c>
      <c r="B418" s="11" t="s">
        <v>375</v>
      </c>
      <c r="C418" s="11" t="s">
        <v>188</v>
      </c>
      <c r="D418" s="11"/>
      <c r="E418" s="11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6" t="e">
        <f t="shared" si="6"/>
        <v>#DIV/0!</v>
      </c>
    </row>
    <row r="419" spans="1:18">
      <c r="A419" s="11">
        <v>19513</v>
      </c>
      <c r="B419" s="11" t="s">
        <v>375</v>
      </c>
      <c r="C419" s="11" t="s">
        <v>394</v>
      </c>
      <c r="D419" s="11"/>
      <c r="E419" s="11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6" t="e">
        <f t="shared" si="6"/>
        <v>#DIV/0!</v>
      </c>
    </row>
    <row r="420" spans="1:18">
      <c r="A420" s="11">
        <v>19517</v>
      </c>
      <c r="B420" s="11" t="s">
        <v>375</v>
      </c>
      <c r="C420" s="11" t="s">
        <v>395</v>
      </c>
      <c r="D420" s="11"/>
      <c r="E420" s="11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6" t="e">
        <f t="shared" si="6"/>
        <v>#DIV/0!</v>
      </c>
    </row>
    <row r="421" spans="1:18">
      <c r="A421" s="11">
        <v>19532</v>
      </c>
      <c r="B421" s="11" t="s">
        <v>375</v>
      </c>
      <c r="C421" s="11" t="s">
        <v>396</v>
      </c>
      <c r="D421" s="11"/>
      <c r="E421" s="11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6" t="e">
        <f t="shared" si="6"/>
        <v>#DIV/0!</v>
      </c>
    </row>
    <row r="422" spans="1:18">
      <c r="A422" s="11">
        <v>19533</v>
      </c>
      <c r="B422" s="11" t="s">
        <v>375</v>
      </c>
      <c r="C422" s="11" t="s">
        <v>397</v>
      </c>
      <c r="D422" s="11"/>
      <c r="E422" s="11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6" t="e">
        <f t="shared" si="6"/>
        <v>#DIV/0!</v>
      </c>
    </row>
    <row r="423" spans="1:18">
      <c r="A423" s="11">
        <v>19548</v>
      </c>
      <c r="B423" s="11" t="s">
        <v>375</v>
      </c>
      <c r="C423" s="11" t="s">
        <v>398</v>
      </c>
      <c r="D423" s="11"/>
      <c r="E423" s="11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6" t="e">
        <f t="shared" si="6"/>
        <v>#DIV/0!</v>
      </c>
    </row>
    <row r="424" spans="1:18">
      <c r="A424" s="17">
        <v>19573</v>
      </c>
      <c r="B424" s="17" t="s">
        <v>375</v>
      </c>
      <c r="C424" s="17" t="s">
        <v>399</v>
      </c>
      <c r="D424" s="11"/>
      <c r="E424" s="11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6" t="e">
        <f t="shared" si="6"/>
        <v>#DIV/0!</v>
      </c>
    </row>
    <row r="425" spans="1:18">
      <c r="A425" s="11">
        <v>19585</v>
      </c>
      <c r="B425" s="11" t="s">
        <v>375</v>
      </c>
      <c r="C425" s="11" t="s">
        <v>400</v>
      </c>
      <c r="D425" s="11"/>
      <c r="E425" s="11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6" t="e">
        <f t="shared" si="6"/>
        <v>#DIV/0!</v>
      </c>
    </row>
    <row r="426" spans="1:18">
      <c r="A426" s="11">
        <v>19622</v>
      </c>
      <c r="B426" s="11" t="s">
        <v>375</v>
      </c>
      <c r="C426" s="11" t="s">
        <v>401</v>
      </c>
      <c r="D426" s="11"/>
      <c r="E426" s="11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6" t="e">
        <f t="shared" si="6"/>
        <v>#DIV/0!</v>
      </c>
    </row>
    <row r="427" spans="1:18">
      <c r="A427" s="11">
        <v>19693</v>
      </c>
      <c r="B427" s="11" t="s">
        <v>375</v>
      </c>
      <c r="C427" s="11" t="s">
        <v>402</v>
      </c>
      <c r="D427" s="11"/>
      <c r="E427" s="11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6" t="e">
        <f t="shared" si="6"/>
        <v>#DIV/0!</v>
      </c>
    </row>
    <row r="428" spans="1:18">
      <c r="A428" s="11">
        <v>19698</v>
      </c>
      <c r="B428" s="11" t="s">
        <v>375</v>
      </c>
      <c r="C428" s="11" t="s">
        <v>403</v>
      </c>
      <c r="D428" s="11"/>
      <c r="E428" s="11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6" t="e">
        <f t="shared" si="6"/>
        <v>#DIV/0!</v>
      </c>
    </row>
    <row r="429" spans="1:18">
      <c r="A429" s="11">
        <v>19701</v>
      </c>
      <c r="B429" s="11" t="s">
        <v>375</v>
      </c>
      <c r="C429" s="11" t="s">
        <v>202</v>
      </c>
      <c r="D429" s="11"/>
      <c r="E429" s="11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6" t="e">
        <f t="shared" si="6"/>
        <v>#DIV/0!</v>
      </c>
    </row>
    <row r="430" spans="1:18">
      <c r="A430" s="11">
        <v>19743</v>
      </c>
      <c r="B430" s="11" t="s">
        <v>375</v>
      </c>
      <c r="C430" s="11" t="s">
        <v>404</v>
      </c>
      <c r="D430" s="11"/>
      <c r="E430" s="11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6" t="e">
        <f t="shared" si="6"/>
        <v>#DIV/0!</v>
      </c>
    </row>
    <row r="431" spans="1:18">
      <c r="A431" s="11">
        <v>19760</v>
      </c>
      <c r="B431" s="11" t="s">
        <v>375</v>
      </c>
      <c r="C431" s="11" t="s">
        <v>405</v>
      </c>
      <c r="D431" s="11"/>
      <c r="E431" s="11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6" t="e">
        <f t="shared" si="6"/>
        <v>#DIV/0!</v>
      </c>
    </row>
    <row r="432" spans="1:18">
      <c r="A432" s="11">
        <v>19780</v>
      </c>
      <c r="B432" s="11" t="s">
        <v>375</v>
      </c>
      <c r="C432" s="11" t="s">
        <v>406</v>
      </c>
      <c r="D432" s="11"/>
      <c r="E432" s="11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6" t="e">
        <f t="shared" si="6"/>
        <v>#DIV/0!</v>
      </c>
    </row>
    <row r="433" spans="1:18">
      <c r="A433" s="11">
        <v>19785</v>
      </c>
      <c r="B433" s="11" t="s">
        <v>375</v>
      </c>
      <c r="C433" s="11" t="s">
        <v>407</v>
      </c>
      <c r="D433" s="11"/>
      <c r="E433" s="11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6" t="e">
        <f t="shared" si="6"/>
        <v>#DIV/0!</v>
      </c>
    </row>
    <row r="434" spans="1:18">
      <c r="A434" s="11">
        <v>19807</v>
      </c>
      <c r="B434" s="11" t="s">
        <v>375</v>
      </c>
      <c r="C434" s="11" t="s">
        <v>408</v>
      </c>
      <c r="D434" s="11"/>
      <c r="E434" s="11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6" t="e">
        <f t="shared" si="6"/>
        <v>#DIV/0!</v>
      </c>
    </row>
    <row r="435" spans="1:18">
      <c r="A435" s="11">
        <v>19809</v>
      </c>
      <c r="B435" s="11" t="s">
        <v>375</v>
      </c>
      <c r="C435" s="11" t="s">
        <v>409</v>
      </c>
      <c r="D435" s="11"/>
      <c r="E435" s="11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6" t="e">
        <f t="shared" si="6"/>
        <v>#DIV/0!</v>
      </c>
    </row>
    <row r="436" spans="1:18">
      <c r="A436" s="17">
        <v>19821</v>
      </c>
      <c r="B436" s="17" t="s">
        <v>375</v>
      </c>
      <c r="C436" s="17" t="s">
        <v>410</v>
      </c>
      <c r="D436" s="11"/>
      <c r="E436" s="11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6" t="e">
        <f t="shared" si="6"/>
        <v>#DIV/0!</v>
      </c>
    </row>
    <row r="437" spans="1:18">
      <c r="A437" s="11">
        <v>19824</v>
      </c>
      <c r="B437" s="11" t="s">
        <v>375</v>
      </c>
      <c r="C437" s="11" t="s">
        <v>411</v>
      </c>
      <c r="D437" s="11"/>
      <c r="E437" s="11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6" t="e">
        <f t="shared" si="6"/>
        <v>#DIV/0!</v>
      </c>
    </row>
    <row r="438" spans="1:18">
      <c r="A438" s="11">
        <v>19845</v>
      </c>
      <c r="B438" s="11" t="s">
        <v>375</v>
      </c>
      <c r="C438" s="11" t="s">
        <v>412</v>
      </c>
      <c r="D438" s="11"/>
      <c r="E438" s="11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6" t="e">
        <f t="shared" si="6"/>
        <v>#DIV/0!</v>
      </c>
    </row>
    <row r="439" spans="1:18">
      <c r="A439" s="11">
        <v>20001</v>
      </c>
      <c r="B439" s="11" t="s">
        <v>413</v>
      </c>
      <c r="C439" s="11" t="s">
        <v>414</v>
      </c>
      <c r="D439" s="11"/>
      <c r="E439" s="11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6" t="e">
        <f t="shared" si="6"/>
        <v>#DIV/0!</v>
      </c>
    </row>
    <row r="440" spans="1:18">
      <c r="A440" s="11">
        <v>20011</v>
      </c>
      <c r="B440" s="11" t="s">
        <v>413</v>
      </c>
      <c r="C440" s="11" t="s">
        <v>415</v>
      </c>
      <c r="D440" s="11"/>
      <c r="E440" s="11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6" t="e">
        <f t="shared" si="6"/>
        <v>#DIV/0!</v>
      </c>
    </row>
    <row r="441" spans="1:18">
      <c r="A441" s="17">
        <v>20013</v>
      </c>
      <c r="B441" s="17" t="s">
        <v>413</v>
      </c>
      <c r="C441" s="17" t="s">
        <v>416</v>
      </c>
      <c r="D441" s="11"/>
      <c r="E441" s="11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6" t="e">
        <f t="shared" si="6"/>
        <v>#DIV/0!</v>
      </c>
    </row>
    <row r="442" spans="1:18">
      <c r="A442" s="11">
        <v>20032</v>
      </c>
      <c r="B442" s="11" t="s">
        <v>413</v>
      </c>
      <c r="C442" s="11" t="s">
        <v>417</v>
      </c>
      <c r="D442" s="11"/>
      <c r="E442" s="11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6" t="e">
        <f t="shared" si="6"/>
        <v>#DIV/0!</v>
      </c>
    </row>
    <row r="443" spans="1:18">
      <c r="A443" s="11">
        <v>20045</v>
      </c>
      <c r="B443" s="11" t="s">
        <v>413</v>
      </c>
      <c r="C443" s="11" t="s">
        <v>418</v>
      </c>
      <c r="D443" s="11"/>
      <c r="E443" s="11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6" t="e">
        <f t="shared" si="6"/>
        <v>#DIV/0!</v>
      </c>
    </row>
    <row r="444" spans="1:18">
      <c r="A444" s="11">
        <v>20060</v>
      </c>
      <c r="B444" s="11" t="s">
        <v>413</v>
      </c>
      <c r="C444" s="11" t="s">
        <v>419</v>
      </c>
      <c r="D444" s="11"/>
      <c r="E444" s="11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6" t="e">
        <f t="shared" si="6"/>
        <v>#DIV/0!</v>
      </c>
    </row>
    <row r="445" spans="1:18">
      <c r="A445" s="11">
        <v>20175</v>
      </c>
      <c r="B445" s="11" t="s">
        <v>413</v>
      </c>
      <c r="C445" s="11" t="s">
        <v>420</v>
      </c>
      <c r="D445" s="11"/>
      <c r="E445" s="11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6" t="e">
        <f t="shared" si="6"/>
        <v>#DIV/0!</v>
      </c>
    </row>
    <row r="446" spans="1:18">
      <c r="A446" s="11">
        <v>20178</v>
      </c>
      <c r="B446" s="11" t="s">
        <v>413</v>
      </c>
      <c r="C446" s="11" t="s">
        <v>421</v>
      </c>
      <c r="D446" s="11"/>
      <c r="E446" s="11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6" t="e">
        <f t="shared" si="6"/>
        <v>#DIV/0!</v>
      </c>
    </row>
    <row r="447" spans="1:18">
      <c r="A447" s="11">
        <v>20228</v>
      </c>
      <c r="B447" s="11" t="s">
        <v>413</v>
      </c>
      <c r="C447" s="11" t="s">
        <v>422</v>
      </c>
      <c r="D447" s="11"/>
      <c r="E447" s="11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6" t="e">
        <f t="shared" si="6"/>
        <v>#DIV/0!</v>
      </c>
    </row>
    <row r="448" spans="1:18">
      <c r="A448" s="11">
        <v>20238</v>
      </c>
      <c r="B448" s="11" t="s">
        <v>413</v>
      </c>
      <c r="C448" s="11" t="s">
        <v>423</v>
      </c>
      <c r="D448" s="11"/>
      <c r="E448" s="11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6" t="e">
        <f t="shared" si="6"/>
        <v>#DIV/0!</v>
      </c>
    </row>
    <row r="449" spans="1:18">
      <c r="A449" s="11">
        <v>20250</v>
      </c>
      <c r="B449" s="11" t="s">
        <v>413</v>
      </c>
      <c r="C449" s="11" t="s">
        <v>424</v>
      </c>
      <c r="D449" s="11"/>
      <c r="E449" s="11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6" t="e">
        <f t="shared" si="6"/>
        <v>#DIV/0!</v>
      </c>
    </row>
    <row r="450" spans="1:18">
      <c r="A450" s="11">
        <v>20295</v>
      </c>
      <c r="B450" s="11" t="s">
        <v>413</v>
      </c>
      <c r="C450" s="11" t="s">
        <v>425</v>
      </c>
      <c r="D450" s="11"/>
      <c r="E450" s="11"/>
      <c r="F450" s="13"/>
      <c r="G450" s="13"/>
      <c r="H450" s="13"/>
      <c r="I450" s="13"/>
      <c r="J450" s="11"/>
      <c r="K450" s="11"/>
      <c r="L450" s="11"/>
      <c r="M450" s="11"/>
      <c r="N450" s="13"/>
      <c r="O450" s="13"/>
      <c r="P450" s="13"/>
      <c r="Q450" s="13"/>
      <c r="R450" s="16" t="e">
        <f t="shared" si="6"/>
        <v>#DIV/0!</v>
      </c>
    </row>
    <row r="451" spans="1:18">
      <c r="A451" s="17">
        <v>20310</v>
      </c>
      <c r="B451" s="17" t="s">
        <v>413</v>
      </c>
      <c r="C451" s="17" t="s">
        <v>426</v>
      </c>
      <c r="D451" s="11"/>
      <c r="E451" s="11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6" t="e">
        <f t="shared" si="6"/>
        <v>#DIV/0!</v>
      </c>
    </row>
    <row r="452" spans="1:18">
      <c r="A452" s="11">
        <v>20383</v>
      </c>
      <c r="B452" s="11" t="s">
        <v>413</v>
      </c>
      <c r="C452" s="11" t="s">
        <v>427</v>
      </c>
      <c r="D452" s="11"/>
      <c r="E452" s="11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6" t="e">
        <f t="shared" si="6"/>
        <v>#DIV/0!</v>
      </c>
    </row>
    <row r="453" spans="1:18">
      <c r="A453" s="11">
        <v>20400</v>
      </c>
      <c r="B453" s="11" t="s">
        <v>413</v>
      </c>
      <c r="C453" s="11" t="s">
        <v>428</v>
      </c>
      <c r="D453" s="11"/>
      <c r="E453" s="11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6" t="e">
        <f t="shared" si="6"/>
        <v>#DIV/0!</v>
      </c>
    </row>
    <row r="454" spans="1:18">
      <c r="A454" s="11">
        <v>20443</v>
      </c>
      <c r="B454" s="11" t="s">
        <v>413</v>
      </c>
      <c r="C454" s="11" t="s">
        <v>429</v>
      </c>
      <c r="D454" s="11"/>
      <c r="E454" s="11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6" t="e">
        <f t="shared" si="6"/>
        <v>#DIV/0!</v>
      </c>
    </row>
    <row r="455" spans="1:18">
      <c r="A455" s="17">
        <v>20517</v>
      </c>
      <c r="B455" s="17" t="s">
        <v>413</v>
      </c>
      <c r="C455" s="17" t="s">
        <v>430</v>
      </c>
      <c r="D455" s="11"/>
      <c r="E455" s="11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6" t="e">
        <f t="shared" si="6"/>
        <v>#DIV/0!</v>
      </c>
    </row>
    <row r="456" spans="1:18">
      <c r="A456" s="11">
        <v>20550</v>
      </c>
      <c r="B456" s="11" t="s">
        <v>413</v>
      </c>
      <c r="C456" s="11" t="s">
        <v>431</v>
      </c>
      <c r="D456" s="11"/>
      <c r="E456" s="11"/>
      <c r="F456" s="13"/>
      <c r="G456" s="13"/>
      <c r="H456" s="13"/>
      <c r="I456" s="13"/>
      <c r="J456" s="11"/>
      <c r="K456" s="11"/>
      <c r="L456" s="11"/>
      <c r="M456" s="11"/>
      <c r="N456" s="13"/>
      <c r="O456" s="13"/>
      <c r="P456" s="13"/>
      <c r="Q456" s="13"/>
      <c r="R456" s="16" t="e">
        <f t="shared" ref="R456:R519" si="7">AVERAGE(D456:Q456)</f>
        <v>#DIV/0!</v>
      </c>
    </row>
    <row r="457" spans="1:18">
      <c r="A457" s="11">
        <v>20570</v>
      </c>
      <c r="B457" s="11" t="s">
        <v>413</v>
      </c>
      <c r="C457" s="11" t="s">
        <v>432</v>
      </c>
      <c r="D457" s="11"/>
      <c r="E457" s="11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6" t="e">
        <f t="shared" si="7"/>
        <v>#DIV/0!</v>
      </c>
    </row>
    <row r="458" spans="1:18">
      <c r="A458" s="11">
        <v>20614</v>
      </c>
      <c r="B458" s="11" t="s">
        <v>413</v>
      </c>
      <c r="C458" s="11" t="s">
        <v>433</v>
      </c>
      <c r="D458" s="11"/>
      <c r="E458" s="11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6" t="e">
        <f t="shared" si="7"/>
        <v>#DIV/0!</v>
      </c>
    </row>
    <row r="459" spans="1:18">
      <c r="A459" s="11">
        <v>20621</v>
      </c>
      <c r="B459" s="11" t="s">
        <v>413</v>
      </c>
      <c r="C459" s="11" t="s">
        <v>434</v>
      </c>
      <c r="D459" s="11"/>
      <c r="E459" s="11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6" t="e">
        <f t="shared" si="7"/>
        <v>#DIV/0!</v>
      </c>
    </row>
    <row r="460" spans="1:18">
      <c r="A460" s="11">
        <v>20710</v>
      </c>
      <c r="B460" s="11" t="s">
        <v>413</v>
      </c>
      <c r="C460" s="11" t="s">
        <v>435</v>
      </c>
      <c r="D460" s="11"/>
      <c r="E460" s="11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6" t="e">
        <f t="shared" si="7"/>
        <v>#DIV/0!</v>
      </c>
    </row>
    <row r="461" spans="1:18">
      <c r="A461" s="11">
        <v>20750</v>
      </c>
      <c r="B461" s="11" t="s">
        <v>413</v>
      </c>
      <c r="C461" s="11" t="s">
        <v>436</v>
      </c>
      <c r="D461" s="11"/>
      <c r="E461" s="11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6" t="e">
        <f t="shared" si="7"/>
        <v>#DIV/0!</v>
      </c>
    </row>
    <row r="462" spans="1:18">
      <c r="A462" s="11">
        <v>20770</v>
      </c>
      <c r="B462" s="11" t="s">
        <v>413</v>
      </c>
      <c r="C462" s="11" t="s">
        <v>437</v>
      </c>
      <c r="D462" s="11"/>
      <c r="E462" s="11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6" t="e">
        <f t="shared" si="7"/>
        <v>#DIV/0!</v>
      </c>
    </row>
    <row r="463" spans="1:18">
      <c r="A463" s="11">
        <v>20787</v>
      </c>
      <c r="B463" s="11" t="s">
        <v>413</v>
      </c>
      <c r="C463" s="11" t="s">
        <v>438</v>
      </c>
      <c r="D463" s="11"/>
      <c r="E463" s="11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6" t="e">
        <f t="shared" si="7"/>
        <v>#DIV/0!</v>
      </c>
    </row>
    <row r="464" spans="1:18">
      <c r="A464" s="11">
        <v>27001</v>
      </c>
      <c r="B464" s="11" t="s">
        <v>578</v>
      </c>
      <c r="C464" s="11" t="s">
        <v>579</v>
      </c>
      <c r="D464" s="11"/>
      <c r="E464" s="11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6" t="e">
        <f t="shared" si="7"/>
        <v>#DIV/0!</v>
      </c>
    </row>
    <row r="465" spans="1:18">
      <c r="A465" s="11">
        <v>27006</v>
      </c>
      <c r="B465" s="11" t="s">
        <v>578</v>
      </c>
      <c r="C465" s="11" t="s">
        <v>580</v>
      </c>
      <c r="D465" s="11"/>
      <c r="E465" s="11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6" t="e">
        <f t="shared" si="7"/>
        <v>#DIV/0!</v>
      </c>
    </row>
    <row r="466" spans="1:18">
      <c r="A466" s="11">
        <v>27025</v>
      </c>
      <c r="B466" s="11" t="s">
        <v>578</v>
      </c>
      <c r="C466" s="11" t="s">
        <v>581</v>
      </c>
      <c r="D466" s="11"/>
      <c r="E466" s="11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6" t="e">
        <f t="shared" si="7"/>
        <v>#DIV/0!</v>
      </c>
    </row>
    <row r="467" spans="1:18">
      <c r="A467" s="11">
        <v>27050</v>
      </c>
      <c r="B467" s="11" t="s">
        <v>578</v>
      </c>
      <c r="C467" s="11" t="s">
        <v>582</v>
      </c>
      <c r="D467" s="11"/>
      <c r="E467" s="11"/>
      <c r="F467" s="13"/>
      <c r="G467" s="13"/>
      <c r="H467" s="13"/>
      <c r="I467" s="13"/>
      <c r="J467" s="11"/>
      <c r="K467" s="11"/>
      <c r="L467" s="11"/>
      <c r="M467" s="11"/>
      <c r="N467" s="13"/>
      <c r="O467" s="13"/>
      <c r="P467" s="13"/>
      <c r="Q467" s="13"/>
      <c r="R467" s="16" t="e">
        <f t="shared" si="7"/>
        <v>#DIV/0!</v>
      </c>
    </row>
    <row r="468" spans="1:18">
      <c r="A468" s="11">
        <v>27073</v>
      </c>
      <c r="B468" s="11" t="s">
        <v>578</v>
      </c>
      <c r="C468" s="11" t="s">
        <v>583</v>
      </c>
      <c r="D468" s="11"/>
      <c r="E468" s="11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6" t="e">
        <f t="shared" si="7"/>
        <v>#DIV/0!</v>
      </c>
    </row>
    <row r="469" spans="1:18">
      <c r="A469" s="11">
        <v>27075</v>
      </c>
      <c r="B469" s="11" t="s">
        <v>578</v>
      </c>
      <c r="C469" s="11" t="s">
        <v>584</v>
      </c>
      <c r="D469" s="11"/>
      <c r="E469" s="11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6" t="e">
        <f t="shared" si="7"/>
        <v>#DIV/0!</v>
      </c>
    </row>
    <row r="470" spans="1:18">
      <c r="A470" s="11">
        <v>27077</v>
      </c>
      <c r="B470" s="11" t="s">
        <v>578</v>
      </c>
      <c r="C470" s="11" t="s">
        <v>585</v>
      </c>
      <c r="D470" s="11"/>
      <c r="E470" s="11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6" t="e">
        <f t="shared" si="7"/>
        <v>#DIV/0!</v>
      </c>
    </row>
    <row r="471" spans="1:18">
      <c r="A471" s="11">
        <v>27099</v>
      </c>
      <c r="B471" s="11" t="s">
        <v>578</v>
      </c>
      <c r="C471" s="11" t="s">
        <v>586</v>
      </c>
      <c r="D471" s="11"/>
      <c r="E471" s="11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6" t="e">
        <f t="shared" si="7"/>
        <v>#DIV/0!</v>
      </c>
    </row>
    <row r="472" spans="1:18">
      <c r="A472" s="11">
        <v>27135</v>
      </c>
      <c r="B472" s="11" t="s">
        <v>578</v>
      </c>
      <c r="C472" s="11" t="s">
        <v>587</v>
      </c>
      <c r="D472" s="11"/>
      <c r="E472" s="11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6" t="e">
        <f t="shared" si="7"/>
        <v>#DIV/0!</v>
      </c>
    </row>
    <row r="473" spans="1:18">
      <c r="A473" s="11">
        <v>27150</v>
      </c>
      <c r="B473" s="11" t="s">
        <v>578</v>
      </c>
      <c r="C473" s="11" t="s">
        <v>588</v>
      </c>
      <c r="D473" s="11"/>
      <c r="E473" s="11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6" t="e">
        <f t="shared" si="7"/>
        <v>#DIV/0!</v>
      </c>
    </row>
    <row r="474" spans="1:18">
      <c r="A474" s="11">
        <v>27160</v>
      </c>
      <c r="B474" s="11" t="s">
        <v>578</v>
      </c>
      <c r="C474" s="11" t="s">
        <v>589</v>
      </c>
      <c r="D474" s="11"/>
      <c r="E474" s="11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6" t="e">
        <f t="shared" si="7"/>
        <v>#DIV/0!</v>
      </c>
    </row>
    <row r="475" spans="1:18">
      <c r="A475" s="11">
        <v>27205</v>
      </c>
      <c r="B475" s="11" t="s">
        <v>578</v>
      </c>
      <c r="C475" s="11" t="s">
        <v>590</v>
      </c>
      <c r="D475" s="11"/>
      <c r="E475" s="11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6" t="e">
        <f t="shared" si="7"/>
        <v>#DIV/0!</v>
      </c>
    </row>
    <row r="476" spans="1:18">
      <c r="A476" s="11">
        <v>27245</v>
      </c>
      <c r="B476" s="11" t="s">
        <v>578</v>
      </c>
      <c r="C476" s="11" t="s">
        <v>591</v>
      </c>
      <c r="D476" s="11"/>
      <c r="E476" s="11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6" t="e">
        <f t="shared" si="7"/>
        <v>#DIV/0!</v>
      </c>
    </row>
    <row r="477" spans="1:18">
      <c r="A477" s="11">
        <v>27250</v>
      </c>
      <c r="B477" s="11" t="s">
        <v>578</v>
      </c>
      <c r="C477" s="11" t="s">
        <v>592</v>
      </c>
      <c r="D477" s="11"/>
      <c r="E477" s="11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6" t="e">
        <f t="shared" si="7"/>
        <v>#DIV/0!</v>
      </c>
    </row>
    <row r="478" spans="1:18">
      <c r="A478" s="11">
        <v>27361</v>
      </c>
      <c r="B478" s="11" t="s">
        <v>578</v>
      </c>
      <c r="C478" s="11" t="s">
        <v>593</v>
      </c>
      <c r="D478" s="11"/>
      <c r="E478" s="11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6" t="e">
        <f t="shared" si="7"/>
        <v>#DIV/0!</v>
      </c>
    </row>
    <row r="479" spans="1:18">
      <c r="A479" s="11">
        <v>27372</v>
      </c>
      <c r="B479" s="11" t="s">
        <v>578</v>
      </c>
      <c r="C479" s="11" t="s">
        <v>594</v>
      </c>
      <c r="D479" s="11"/>
      <c r="E479" s="11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6" t="e">
        <f t="shared" si="7"/>
        <v>#DIV/0!</v>
      </c>
    </row>
    <row r="480" spans="1:18">
      <c r="A480" s="11">
        <v>27413</v>
      </c>
      <c r="B480" s="11" t="s">
        <v>578</v>
      </c>
      <c r="C480" s="11" t="s">
        <v>595</v>
      </c>
      <c r="D480" s="11"/>
      <c r="E480" s="11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6" t="e">
        <f t="shared" si="7"/>
        <v>#DIV/0!</v>
      </c>
    </row>
    <row r="481" spans="1:18">
      <c r="A481" s="11">
        <v>27425</v>
      </c>
      <c r="B481" s="11" t="s">
        <v>578</v>
      </c>
      <c r="C481" s="11" t="s">
        <v>596</v>
      </c>
      <c r="D481" s="11"/>
      <c r="E481" s="11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6" t="e">
        <f t="shared" si="7"/>
        <v>#DIV/0!</v>
      </c>
    </row>
    <row r="482" spans="1:18">
      <c r="A482" s="11">
        <v>27430</v>
      </c>
      <c r="B482" s="11" t="s">
        <v>578</v>
      </c>
      <c r="C482" s="11" t="s">
        <v>597</v>
      </c>
      <c r="D482" s="11"/>
      <c r="E482" s="11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6" t="e">
        <f t="shared" si="7"/>
        <v>#DIV/0!</v>
      </c>
    </row>
    <row r="483" spans="1:18">
      <c r="A483" s="11">
        <v>27450</v>
      </c>
      <c r="B483" s="11" t="s">
        <v>578</v>
      </c>
      <c r="C483" s="11" t="s">
        <v>598</v>
      </c>
      <c r="D483" s="11"/>
      <c r="E483" s="11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6" t="e">
        <f t="shared" si="7"/>
        <v>#DIV/0!</v>
      </c>
    </row>
    <row r="484" spans="1:18">
      <c r="A484" s="11">
        <v>27491</v>
      </c>
      <c r="B484" s="11" t="s">
        <v>578</v>
      </c>
      <c r="C484" s="11" t="s">
        <v>599</v>
      </c>
      <c r="D484" s="11"/>
      <c r="E484" s="11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6" t="e">
        <f t="shared" si="7"/>
        <v>#DIV/0!</v>
      </c>
    </row>
    <row r="485" spans="1:18">
      <c r="A485" s="11">
        <v>27495</v>
      </c>
      <c r="B485" s="11" t="s">
        <v>578</v>
      </c>
      <c r="C485" s="11" t="s">
        <v>600</v>
      </c>
      <c r="D485" s="11"/>
      <c r="E485" s="11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6" t="e">
        <f t="shared" si="7"/>
        <v>#DIV/0!</v>
      </c>
    </row>
    <row r="486" spans="1:18">
      <c r="A486" s="11">
        <v>27580</v>
      </c>
      <c r="B486" s="11" t="s">
        <v>578</v>
      </c>
      <c r="C486" s="11" t="s">
        <v>601</v>
      </c>
      <c r="D486" s="11"/>
      <c r="E486" s="11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6" t="e">
        <f t="shared" si="7"/>
        <v>#DIV/0!</v>
      </c>
    </row>
    <row r="487" spans="1:18">
      <c r="A487" s="11">
        <v>27600</v>
      </c>
      <c r="B487" s="11" t="s">
        <v>578</v>
      </c>
      <c r="C487" s="11" t="s">
        <v>602</v>
      </c>
      <c r="D487" s="11"/>
      <c r="E487" s="11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6" t="e">
        <f t="shared" si="7"/>
        <v>#DIV/0!</v>
      </c>
    </row>
    <row r="488" spans="1:18">
      <c r="A488" s="11">
        <v>27615</v>
      </c>
      <c r="B488" s="11" t="s">
        <v>578</v>
      </c>
      <c r="C488" s="11" t="s">
        <v>350</v>
      </c>
      <c r="D488" s="11"/>
      <c r="E488" s="11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6" t="e">
        <f t="shared" si="7"/>
        <v>#DIV/0!</v>
      </c>
    </row>
    <row r="489" spans="1:18">
      <c r="A489" s="11">
        <v>27660</v>
      </c>
      <c r="B489" s="11" t="s">
        <v>578</v>
      </c>
      <c r="C489" s="11" t="s">
        <v>603</v>
      </c>
      <c r="D489" s="11"/>
      <c r="E489" s="11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6" t="e">
        <f t="shared" si="7"/>
        <v>#DIV/0!</v>
      </c>
    </row>
    <row r="490" spans="1:18">
      <c r="A490" s="11">
        <v>27745</v>
      </c>
      <c r="B490" s="11" t="s">
        <v>578</v>
      </c>
      <c r="C490" s="11" t="s">
        <v>604</v>
      </c>
      <c r="D490" s="11"/>
      <c r="E490" s="11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6" t="e">
        <f t="shared" si="7"/>
        <v>#DIV/0!</v>
      </c>
    </row>
    <row r="491" spans="1:18">
      <c r="A491" s="11">
        <v>27787</v>
      </c>
      <c r="B491" s="11" t="s">
        <v>578</v>
      </c>
      <c r="C491" s="11" t="s">
        <v>605</v>
      </c>
      <c r="D491" s="11"/>
      <c r="E491" s="11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6" t="e">
        <f t="shared" si="7"/>
        <v>#DIV/0!</v>
      </c>
    </row>
    <row r="492" spans="1:18">
      <c r="A492" s="11">
        <v>27800</v>
      </c>
      <c r="B492" s="11" t="s">
        <v>578</v>
      </c>
      <c r="C492" s="11" t="s">
        <v>606</v>
      </c>
      <c r="D492" s="11"/>
      <c r="E492" s="11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6" t="e">
        <f t="shared" si="7"/>
        <v>#DIV/0!</v>
      </c>
    </row>
    <row r="493" spans="1:18">
      <c r="A493" s="11">
        <v>27810</v>
      </c>
      <c r="B493" s="11" t="s">
        <v>578</v>
      </c>
      <c r="C493" s="11" t="s">
        <v>607</v>
      </c>
      <c r="D493" s="11"/>
      <c r="E493" s="11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6" t="e">
        <f t="shared" si="7"/>
        <v>#DIV/0!</v>
      </c>
    </row>
    <row r="494" spans="1:18">
      <c r="A494" s="11">
        <v>23001</v>
      </c>
      <c r="B494" s="11" t="s">
        <v>176</v>
      </c>
      <c r="C494" s="11" t="s">
        <v>439</v>
      </c>
      <c r="D494" s="11"/>
      <c r="E494" s="11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6" t="e">
        <f t="shared" si="7"/>
        <v>#DIV/0!</v>
      </c>
    </row>
    <row r="495" spans="1:18">
      <c r="A495" s="11">
        <v>23068</v>
      </c>
      <c r="B495" s="11" t="s">
        <v>176</v>
      </c>
      <c r="C495" s="11" t="s">
        <v>440</v>
      </c>
      <c r="D495" s="11"/>
      <c r="E495" s="11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6" t="e">
        <f t="shared" si="7"/>
        <v>#DIV/0!</v>
      </c>
    </row>
    <row r="496" spans="1:18">
      <c r="A496" s="11">
        <v>23079</v>
      </c>
      <c r="B496" s="11" t="s">
        <v>176</v>
      </c>
      <c r="C496" s="11" t="s">
        <v>221</v>
      </c>
      <c r="D496" s="11"/>
      <c r="E496" s="11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6" t="e">
        <f t="shared" si="7"/>
        <v>#DIV/0!</v>
      </c>
    </row>
    <row r="497" spans="1:18">
      <c r="A497" s="11">
        <v>23090</v>
      </c>
      <c r="B497" s="11" t="s">
        <v>176</v>
      </c>
      <c r="C497" s="11" t="s">
        <v>441</v>
      </c>
      <c r="D497" s="11"/>
      <c r="E497" s="11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6" t="e">
        <f t="shared" si="7"/>
        <v>#DIV/0!</v>
      </c>
    </row>
    <row r="498" spans="1:18">
      <c r="A498" s="11">
        <v>23162</v>
      </c>
      <c r="B498" s="11" t="s">
        <v>176</v>
      </c>
      <c r="C498" s="11" t="s">
        <v>442</v>
      </c>
      <c r="D498" s="11"/>
      <c r="E498" s="11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6" t="e">
        <f t="shared" si="7"/>
        <v>#DIV/0!</v>
      </c>
    </row>
    <row r="499" spans="1:18">
      <c r="A499" s="11">
        <v>23168</v>
      </c>
      <c r="B499" s="11" t="s">
        <v>176</v>
      </c>
      <c r="C499" s="11" t="s">
        <v>443</v>
      </c>
      <c r="D499" s="11"/>
      <c r="E499" s="11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6" t="e">
        <f t="shared" si="7"/>
        <v>#DIV/0!</v>
      </c>
    </row>
    <row r="500" spans="1:18">
      <c r="A500" s="11">
        <v>23182</v>
      </c>
      <c r="B500" s="11" t="s">
        <v>176</v>
      </c>
      <c r="C500" s="11" t="s">
        <v>444</v>
      </c>
      <c r="D500" s="11"/>
      <c r="E500" s="11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6" t="e">
        <f t="shared" si="7"/>
        <v>#DIV/0!</v>
      </c>
    </row>
    <row r="501" spans="1:18">
      <c r="A501" s="11">
        <v>23189</v>
      </c>
      <c r="B501" s="11" t="s">
        <v>176</v>
      </c>
      <c r="C501" s="11" t="s">
        <v>445</v>
      </c>
      <c r="D501" s="11"/>
      <c r="E501" s="11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6" t="e">
        <f t="shared" si="7"/>
        <v>#DIV/0!</v>
      </c>
    </row>
    <row r="502" spans="1:18">
      <c r="A502" s="11">
        <v>23300</v>
      </c>
      <c r="B502" s="11" t="s">
        <v>176</v>
      </c>
      <c r="C502" s="11" t="s">
        <v>446</v>
      </c>
      <c r="D502" s="11"/>
      <c r="E502" s="11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6" t="e">
        <f t="shared" si="7"/>
        <v>#DIV/0!</v>
      </c>
    </row>
    <row r="503" spans="1:18">
      <c r="A503" s="11">
        <v>23350</v>
      </c>
      <c r="B503" s="11" t="s">
        <v>176</v>
      </c>
      <c r="C503" s="11" t="s">
        <v>447</v>
      </c>
      <c r="D503" s="11"/>
      <c r="E503" s="11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6" t="e">
        <f t="shared" si="7"/>
        <v>#DIV/0!</v>
      </c>
    </row>
    <row r="504" spans="1:18">
      <c r="A504" s="11">
        <v>23417</v>
      </c>
      <c r="B504" s="11" t="s">
        <v>176</v>
      </c>
      <c r="C504" s="11" t="s">
        <v>448</v>
      </c>
      <c r="D504" s="11"/>
      <c r="E504" s="11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6" t="e">
        <f t="shared" si="7"/>
        <v>#DIV/0!</v>
      </c>
    </row>
    <row r="505" spans="1:18">
      <c r="A505" s="11">
        <v>23419</v>
      </c>
      <c r="B505" s="11" t="s">
        <v>176</v>
      </c>
      <c r="C505" s="11" t="s">
        <v>449</v>
      </c>
      <c r="D505" s="11"/>
      <c r="E505" s="11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6" t="e">
        <f t="shared" si="7"/>
        <v>#DIV/0!</v>
      </c>
    </row>
    <row r="506" spans="1:18">
      <c r="A506" s="11">
        <v>23464</v>
      </c>
      <c r="B506" s="11" t="s">
        <v>176</v>
      </c>
      <c r="C506" s="11" t="s">
        <v>450</v>
      </c>
      <c r="D506" s="11"/>
      <c r="E506" s="11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6" t="e">
        <f t="shared" si="7"/>
        <v>#DIV/0!</v>
      </c>
    </row>
    <row r="507" spans="1:18">
      <c r="A507" s="11">
        <v>23466</v>
      </c>
      <c r="B507" s="11" t="s">
        <v>176</v>
      </c>
      <c r="C507" s="11" t="s">
        <v>451</v>
      </c>
      <c r="D507" s="11"/>
      <c r="E507" s="11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6" t="e">
        <f t="shared" si="7"/>
        <v>#DIV/0!</v>
      </c>
    </row>
    <row r="508" spans="1:18">
      <c r="A508" s="11">
        <v>23500</v>
      </c>
      <c r="B508" s="11" t="s">
        <v>176</v>
      </c>
      <c r="C508" s="11" t="s">
        <v>452</v>
      </c>
      <c r="D508" s="11"/>
      <c r="E508" s="11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6" t="e">
        <f t="shared" si="7"/>
        <v>#DIV/0!</v>
      </c>
    </row>
    <row r="509" spans="1:18">
      <c r="A509" s="11">
        <v>23555</v>
      </c>
      <c r="B509" s="11" t="s">
        <v>176</v>
      </c>
      <c r="C509" s="11" t="s">
        <v>453</v>
      </c>
      <c r="D509" s="11"/>
      <c r="E509" s="11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6" t="e">
        <f t="shared" si="7"/>
        <v>#DIV/0!</v>
      </c>
    </row>
    <row r="510" spans="1:18">
      <c r="A510" s="11">
        <v>23570</v>
      </c>
      <c r="B510" s="11" t="s">
        <v>176</v>
      </c>
      <c r="C510" s="11" t="s">
        <v>454</v>
      </c>
      <c r="D510" s="11"/>
      <c r="E510" s="11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6" t="e">
        <f t="shared" si="7"/>
        <v>#DIV/0!</v>
      </c>
    </row>
    <row r="511" spans="1:18">
      <c r="A511" s="11">
        <v>23574</v>
      </c>
      <c r="B511" s="11" t="s">
        <v>176</v>
      </c>
      <c r="C511" s="11" t="s">
        <v>455</v>
      </c>
      <c r="D511" s="11"/>
      <c r="E511" s="11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6" t="e">
        <f t="shared" si="7"/>
        <v>#DIV/0!</v>
      </c>
    </row>
    <row r="512" spans="1:18">
      <c r="A512" s="11">
        <v>23580</v>
      </c>
      <c r="B512" s="11" t="s">
        <v>176</v>
      </c>
      <c r="C512" s="11" t="s">
        <v>456</v>
      </c>
      <c r="D512" s="11"/>
      <c r="E512" s="11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6" t="e">
        <f t="shared" si="7"/>
        <v>#DIV/0!</v>
      </c>
    </row>
    <row r="513" spans="1:18">
      <c r="A513" s="11">
        <v>23586</v>
      </c>
      <c r="B513" s="11" t="s">
        <v>176</v>
      </c>
      <c r="C513" s="11" t="s">
        <v>457</v>
      </c>
      <c r="D513" s="11"/>
      <c r="E513" s="11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6" t="e">
        <f t="shared" si="7"/>
        <v>#DIV/0!</v>
      </c>
    </row>
    <row r="514" spans="1:18">
      <c r="A514" s="11">
        <v>23660</v>
      </c>
      <c r="B514" s="11" t="s">
        <v>176</v>
      </c>
      <c r="C514" s="11" t="s">
        <v>458</v>
      </c>
      <c r="D514" s="11"/>
      <c r="E514" s="11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6" t="e">
        <f t="shared" si="7"/>
        <v>#DIV/0!</v>
      </c>
    </row>
    <row r="515" spans="1:18">
      <c r="A515" s="11">
        <v>23670</v>
      </c>
      <c r="B515" s="11" t="s">
        <v>176</v>
      </c>
      <c r="C515" s="11" t="s">
        <v>459</v>
      </c>
      <c r="D515" s="11"/>
      <c r="E515" s="11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6" t="e">
        <f t="shared" si="7"/>
        <v>#DIV/0!</v>
      </c>
    </row>
    <row r="516" spans="1:18">
      <c r="A516" s="11">
        <v>23672</v>
      </c>
      <c r="B516" s="11" t="s">
        <v>176</v>
      </c>
      <c r="C516" s="11" t="s">
        <v>460</v>
      </c>
      <c r="D516" s="11"/>
      <c r="E516" s="11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6" t="e">
        <f t="shared" si="7"/>
        <v>#DIV/0!</v>
      </c>
    </row>
    <row r="517" spans="1:18">
      <c r="A517" s="11">
        <v>23675</v>
      </c>
      <c r="B517" s="11" t="s">
        <v>176</v>
      </c>
      <c r="C517" s="11" t="s">
        <v>461</v>
      </c>
      <c r="D517" s="11"/>
      <c r="E517" s="11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6" t="e">
        <f t="shared" si="7"/>
        <v>#DIV/0!</v>
      </c>
    </row>
    <row r="518" spans="1:18">
      <c r="A518" s="11">
        <v>23678</v>
      </c>
      <c r="B518" s="11" t="s">
        <v>176</v>
      </c>
      <c r="C518" s="11" t="s">
        <v>105</v>
      </c>
      <c r="D518" s="11"/>
      <c r="E518" s="11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6" t="e">
        <f t="shared" si="7"/>
        <v>#DIV/0!</v>
      </c>
    </row>
    <row r="519" spans="1:18">
      <c r="A519" s="11">
        <v>23682</v>
      </c>
      <c r="B519" s="11" t="s">
        <v>176</v>
      </c>
      <c r="C519" s="11" t="s">
        <v>462</v>
      </c>
      <c r="D519" s="11"/>
      <c r="E519" s="11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6" t="e">
        <f t="shared" si="7"/>
        <v>#DIV/0!</v>
      </c>
    </row>
    <row r="520" spans="1:18">
      <c r="A520" s="11">
        <v>23686</v>
      </c>
      <c r="B520" s="11" t="s">
        <v>176</v>
      </c>
      <c r="C520" s="11" t="s">
        <v>463</v>
      </c>
      <c r="D520" s="11"/>
      <c r="E520" s="11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6" t="e">
        <f t="shared" ref="R520:R583" si="8">AVERAGE(D520:Q520)</f>
        <v>#DIV/0!</v>
      </c>
    </row>
    <row r="521" spans="1:18">
      <c r="A521" s="11">
        <v>23807</v>
      </c>
      <c r="B521" s="11" t="s">
        <v>176</v>
      </c>
      <c r="C521" s="11" t="s">
        <v>464</v>
      </c>
      <c r="D521" s="11"/>
      <c r="E521" s="11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6" t="e">
        <f t="shared" si="8"/>
        <v>#DIV/0!</v>
      </c>
    </row>
    <row r="522" spans="1:18">
      <c r="A522" s="11">
        <v>23815</v>
      </c>
      <c r="B522" s="11" t="s">
        <v>176</v>
      </c>
      <c r="C522" s="11" t="s">
        <v>465</v>
      </c>
      <c r="D522" s="11"/>
      <c r="E522" s="11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6" t="e">
        <f t="shared" si="8"/>
        <v>#DIV/0!</v>
      </c>
    </row>
    <row r="523" spans="1:18">
      <c r="A523" s="11">
        <v>23855</v>
      </c>
      <c r="B523" s="11" t="s">
        <v>176</v>
      </c>
      <c r="C523" s="11" t="s">
        <v>466</v>
      </c>
      <c r="D523" s="11"/>
      <c r="E523" s="11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6" t="e">
        <f t="shared" si="8"/>
        <v>#DIV/0!</v>
      </c>
    </row>
    <row r="524" spans="1:18">
      <c r="A524" s="11">
        <v>25001</v>
      </c>
      <c r="B524" s="11" t="s">
        <v>467</v>
      </c>
      <c r="C524" s="11" t="s">
        <v>468</v>
      </c>
      <c r="D524" s="11"/>
      <c r="E524" s="11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6" t="e">
        <f t="shared" si="8"/>
        <v>#DIV/0!</v>
      </c>
    </row>
    <row r="525" spans="1:18">
      <c r="A525" s="11">
        <v>25019</v>
      </c>
      <c r="B525" s="11" t="s">
        <v>467</v>
      </c>
      <c r="C525" s="11" t="s">
        <v>469</v>
      </c>
      <c r="D525" s="11"/>
      <c r="E525" s="11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6" t="e">
        <f t="shared" si="8"/>
        <v>#DIV/0!</v>
      </c>
    </row>
    <row r="526" spans="1:18">
      <c r="A526" s="11">
        <v>25035</v>
      </c>
      <c r="B526" s="11" t="s">
        <v>467</v>
      </c>
      <c r="C526" s="11" t="s">
        <v>470</v>
      </c>
      <c r="D526" s="11"/>
      <c r="E526" s="11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6" t="e">
        <f t="shared" si="8"/>
        <v>#DIV/0!</v>
      </c>
    </row>
    <row r="527" spans="1:18">
      <c r="A527" s="11">
        <v>25040</v>
      </c>
      <c r="B527" s="11" t="s">
        <v>467</v>
      </c>
      <c r="C527" s="11" t="s">
        <v>471</v>
      </c>
      <c r="D527" s="11"/>
      <c r="E527" s="11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6" t="e">
        <f t="shared" si="8"/>
        <v>#DIV/0!</v>
      </c>
    </row>
    <row r="528" spans="1:18">
      <c r="A528" s="11">
        <v>25053</v>
      </c>
      <c r="B528" s="11" t="s">
        <v>467</v>
      </c>
      <c r="C528" s="11" t="s">
        <v>472</v>
      </c>
      <c r="D528" s="11"/>
      <c r="E528" s="11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6" t="e">
        <f t="shared" si="8"/>
        <v>#DIV/0!</v>
      </c>
    </row>
    <row r="529" spans="1:18">
      <c r="A529" s="11">
        <v>25086</v>
      </c>
      <c r="B529" s="11" t="s">
        <v>467</v>
      </c>
      <c r="C529" s="11" t="s">
        <v>473</v>
      </c>
      <c r="D529" s="11"/>
      <c r="E529" s="11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6" t="e">
        <f t="shared" si="8"/>
        <v>#DIV/0!</v>
      </c>
    </row>
    <row r="530" spans="1:18">
      <c r="A530" s="11">
        <v>25095</v>
      </c>
      <c r="B530" s="11" t="s">
        <v>467</v>
      </c>
      <c r="C530" s="11" t="s">
        <v>474</v>
      </c>
      <c r="D530" s="11"/>
      <c r="E530" s="11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6" t="e">
        <f t="shared" si="8"/>
        <v>#DIV/0!</v>
      </c>
    </row>
    <row r="531" spans="1:18">
      <c r="A531" s="11">
        <v>25099</v>
      </c>
      <c r="B531" s="11" t="s">
        <v>467</v>
      </c>
      <c r="C531" s="11" t="s">
        <v>475</v>
      </c>
      <c r="D531" s="11"/>
      <c r="E531" s="11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6" t="e">
        <f t="shared" si="8"/>
        <v>#DIV/0!</v>
      </c>
    </row>
    <row r="532" spans="1:18">
      <c r="A532" s="11">
        <v>25120</v>
      </c>
      <c r="B532" s="11" t="s">
        <v>467</v>
      </c>
      <c r="C532" s="11" t="s">
        <v>476</v>
      </c>
      <c r="D532" s="11"/>
      <c r="E532" s="11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6" t="e">
        <f t="shared" si="8"/>
        <v>#DIV/0!</v>
      </c>
    </row>
    <row r="533" spans="1:18">
      <c r="A533" s="11">
        <v>25123</v>
      </c>
      <c r="B533" s="11" t="s">
        <v>467</v>
      </c>
      <c r="C533" s="11" t="s">
        <v>477</v>
      </c>
      <c r="D533" s="11"/>
      <c r="E533" s="11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6" t="e">
        <f t="shared" si="8"/>
        <v>#DIV/0!</v>
      </c>
    </row>
    <row r="534" spans="1:18">
      <c r="A534" s="11">
        <v>25126</v>
      </c>
      <c r="B534" s="11" t="s">
        <v>467</v>
      </c>
      <c r="C534" s="11" t="s">
        <v>478</v>
      </c>
      <c r="D534" s="11"/>
      <c r="E534" s="11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6" t="e">
        <f t="shared" si="8"/>
        <v>#DIV/0!</v>
      </c>
    </row>
    <row r="535" spans="1:18">
      <c r="A535" s="11">
        <v>25148</v>
      </c>
      <c r="B535" s="11" t="s">
        <v>467</v>
      </c>
      <c r="C535" s="11" t="s">
        <v>479</v>
      </c>
      <c r="D535" s="11"/>
      <c r="E535" s="11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6" t="e">
        <f t="shared" si="8"/>
        <v>#DIV/0!</v>
      </c>
    </row>
    <row r="536" spans="1:18">
      <c r="A536" s="11">
        <v>25151</v>
      </c>
      <c r="B536" s="11" t="s">
        <v>467</v>
      </c>
      <c r="C536" s="11" t="s">
        <v>480</v>
      </c>
      <c r="D536" s="11"/>
      <c r="E536" s="11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6" t="e">
        <f t="shared" si="8"/>
        <v>#DIV/0!</v>
      </c>
    </row>
    <row r="537" spans="1:18">
      <c r="A537" s="11">
        <v>25154</v>
      </c>
      <c r="B537" s="11" t="s">
        <v>467</v>
      </c>
      <c r="C537" s="11" t="s">
        <v>481</v>
      </c>
      <c r="D537" s="11"/>
      <c r="E537" s="11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6" t="e">
        <f t="shared" si="8"/>
        <v>#DIV/0!</v>
      </c>
    </row>
    <row r="538" spans="1:18">
      <c r="A538" s="11">
        <v>25168</v>
      </c>
      <c r="B538" s="11" t="s">
        <v>467</v>
      </c>
      <c r="C538" s="11" t="s">
        <v>482</v>
      </c>
      <c r="D538" s="11"/>
      <c r="E538" s="11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6" t="e">
        <f t="shared" si="8"/>
        <v>#DIV/0!</v>
      </c>
    </row>
    <row r="539" spans="1:18">
      <c r="A539" s="11">
        <v>25175</v>
      </c>
      <c r="B539" s="11" t="s">
        <v>467</v>
      </c>
      <c r="C539" s="11" t="s">
        <v>483</v>
      </c>
      <c r="D539" s="11"/>
      <c r="E539" s="11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6" t="e">
        <f t="shared" si="8"/>
        <v>#DIV/0!</v>
      </c>
    </row>
    <row r="540" spans="1:18">
      <c r="A540" s="11">
        <v>25178</v>
      </c>
      <c r="B540" s="11" t="s">
        <v>467</v>
      </c>
      <c r="C540" s="11" t="s">
        <v>484</v>
      </c>
      <c r="D540" s="11"/>
      <c r="E540" s="11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6" t="e">
        <f t="shared" si="8"/>
        <v>#DIV/0!</v>
      </c>
    </row>
    <row r="541" spans="1:18">
      <c r="A541" s="11">
        <v>25181</v>
      </c>
      <c r="B541" s="11" t="s">
        <v>467</v>
      </c>
      <c r="C541" s="11" t="s">
        <v>485</v>
      </c>
      <c r="D541" s="11"/>
      <c r="E541" s="11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6" t="e">
        <f t="shared" si="8"/>
        <v>#DIV/0!</v>
      </c>
    </row>
    <row r="542" spans="1:18">
      <c r="A542" s="11">
        <v>25183</v>
      </c>
      <c r="B542" s="11" t="s">
        <v>467</v>
      </c>
      <c r="C542" s="11" t="s">
        <v>486</v>
      </c>
      <c r="D542" s="11"/>
      <c r="E542" s="11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6" t="e">
        <f t="shared" si="8"/>
        <v>#DIV/0!</v>
      </c>
    </row>
    <row r="543" spans="1:18">
      <c r="A543" s="11">
        <v>25200</v>
      </c>
      <c r="B543" s="11" t="s">
        <v>467</v>
      </c>
      <c r="C543" s="11" t="s">
        <v>487</v>
      </c>
      <c r="D543" s="11"/>
      <c r="E543" s="11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6" t="e">
        <f t="shared" si="8"/>
        <v>#DIV/0!</v>
      </c>
    </row>
    <row r="544" spans="1:18">
      <c r="A544" s="11">
        <v>25214</v>
      </c>
      <c r="B544" s="11" t="s">
        <v>467</v>
      </c>
      <c r="C544" s="11" t="s">
        <v>488</v>
      </c>
      <c r="D544" s="11"/>
      <c r="E544" s="11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6" t="e">
        <f t="shared" si="8"/>
        <v>#DIV/0!</v>
      </c>
    </row>
    <row r="545" spans="1:18">
      <c r="A545" s="11">
        <v>25224</v>
      </c>
      <c r="B545" s="11" t="s">
        <v>467</v>
      </c>
      <c r="C545" s="11" t="s">
        <v>489</v>
      </c>
      <c r="D545" s="11"/>
      <c r="E545" s="11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6" t="e">
        <f t="shared" si="8"/>
        <v>#DIV/0!</v>
      </c>
    </row>
    <row r="546" spans="1:18">
      <c r="A546" s="11">
        <v>25245</v>
      </c>
      <c r="B546" s="11" t="s">
        <v>467</v>
      </c>
      <c r="C546" s="11" t="s">
        <v>490</v>
      </c>
      <c r="D546" s="11"/>
      <c r="E546" s="11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6" t="e">
        <f t="shared" si="8"/>
        <v>#DIV/0!</v>
      </c>
    </row>
    <row r="547" spans="1:18">
      <c r="A547" s="11">
        <v>25258</v>
      </c>
      <c r="B547" s="11" t="s">
        <v>467</v>
      </c>
      <c r="C547" s="11" t="s">
        <v>180</v>
      </c>
      <c r="D547" s="11"/>
      <c r="E547" s="11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6" t="e">
        <f t="shared" si="8"/>
        <v>#DIV/0!</v>
      </c>
    </row>
    <row r="548" spans="1:18">
      <c r="A548" s="11">
        <v>25260</v>
      </c>
      <c r="B548" s="11" t="s">
        <v>467</v>
      </c>
      <c r="C548" s="11" t="s">
        <v>491</v>
      </c>
      <c r="D548" s="11"/>
      <c r="E548" s="11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6" t="e">
        <f t="shared" si="8"/>
        <v>#DIV/0!</v>
      </c>
    </row>
    <row r="549" spans="1:18">
      <c r="A549" s="11">
        <v>25269</v>
      </c>
      <c r="B549" s="11" t="s">
        <v>467</v>
      </c>
      <c r="C549" s="11" t="s">
        <v>492</v>
      </c>
      <c r="D549" s="11"/>
      <c r="E549" s="11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6" t="e">
        <f t="shared" si="8"/>
        <v>#DIV/0!</v>
      </c>
    </row>
    <row r="550" spans="1:18">
      <c r="A550" s="11">
        <v>25279</v>
      </c>
      <c r="B550" s="11" t="s">
        <v>467</v>
      </c>
      <c r="C550" s="11" t="s">
        <v>493</v>
      </c>
      <c r="D550" s="11"/>
      <c r="E550" s="11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6" t="e">
        <f t="shared" si="8"/>
        <v>#DIV/0!</v>
      </c>
    </row>
    <row r="551" spans="1:18">
      <c r="A551" s="11">
        <v>25281</v>
      </c>
      <c r="B551" s="11" t="s">
        <v>467</v>
      </c>
      <c r="C551" s="11" t="s">
        <v>494</v>
      </c>
      <c r="D551" s="11"/>
      <c r="E551" s="11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6" t="e">
        <f t="shared" si="8"/>
        <v>#DIV/0!</v>
      </c>
    </row>
    <row r="552" spans="1:18">
      <c r="A552" s="11">
        <v>25286</v>
      </c>
      <c r="B552" s="11" t="s">
        <v>467</v>
      </c>
      <c r="C552" s="11" t="s">
        <v>495</v>
      </c>
      <c r="D552" s="11"/>
      <c r="E552" s="11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6" t="e">
        <f t="shared" si="8"/>
        <v>#DIV/0!</v>
      </c>
    </row>
    <row r="553" spans="1:18">
      <c r="A553" s="11">
        <v>25288</v>
      </c>
      <c r="B553" s="11" t="s">
        <v>467</v>
      </c>
      <c r="C553" s="11" t="s">
        <v>496</v>
      </c>
      <c r="D553" s="11"/>
      <c r="E553" s="11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6" t="e">
        <f t="shared" si="8"/>
        <v>#DIV/0!</v>
      </c>
    </row>
    <row r="554" spans="1:18">
      <c r="A554" s="11">
        <v>25290</v>
      </c>
      <c r="B554" s="11" t="s">
        <v>467</v>
      </c>
      <c r="C554" s="11" t="s">
        <v>497</v>
      </c>
      <c r="D554" s="11"/>
      <c r="E554" s="11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6" t="e">
        <f t="shared" si="8"/>
        <v>#DIV/0!</v>
      </c>
    </row>
    <row r="555" spans="1:18">
      <c r="A555" s="11">
        <v>25293</v>
      </c>
      <c r="B555" s="11" t="s">
        <v>467</v>
      </c>
      <c r="C555" s="11" t="s">
        <v>498</v>
      </c>
      <c r="D555" s="11"/>
      <c r="E555" s="11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6" t="e">
        <f t="shared" si="8"/>
        <v>#DIV/0!</v>
      </c>
    </row>
    <row r="556" spans="1:18">
      <c r="A556" s="11">
        <v>25295</v>
      </c>
      <c r="B556" s="11" t="s">
        <v>467</v>
      </c>
      <c r="C556" s="11" t="s">
        <v>499</v>
      </c>
      <c r="D556" s="11"/>
      <c r="E556" s="11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6" t="e">
        <f t="shared" si="8"/>
        <v>#DIV/0!</v>
      </c>
    </row>
    <row r="557" spans="1:18">
      <c r="A557" s="11">
        <v>25297</v>
      </c>
      <c r="B557" s="11" t="s">
        <v>467</v>
      </c>
      <c r="C557" s="11" t="s">
        <v>500</v>
      </c>
      <c r="D557" s="11"/>
      <c r="E557" s="11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6" t="e">
        <f t="shared" si="8"/>
        <v>#DIV/0!</v>
      </c>
    </row>
    <row r="558" spans="1:18">
      <c r="A558" s="11">
        <v>25299</v>
      </c>
      <c r="B558" s="11" t="s">
        <v>467</v>
      </c>
      <c r="C558" s="11" t="s">
        <v>501</v>
      </c>
      <c r="D558" s="11"/>
      <c r="E558" s="11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6" t="e">
        <f t="shared" si="8"/>
        <v>#DIV/0!</v>
      </c>
    </row>
    <row r="559" spans="1:18">
      <c r="A559" s="11">
        <v>25307</v>
      </c>
      <c r="B559" s="11" t="s">
        <v>467</v>
      </c>
      <c r="C559" s="11" t="s">
        <v>502</v>
      </c>
      <c r="D559" s="11"/>
      <c r="E559" s="11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6" t="e">
        <f t="shared" si="8"/>
        <v>#DIV/0!</v>
      </c>
    </row>
    <row r="560" spans="1:18">
      <c r="A560" s="11">
        <v>25312</v>
      </c>
      <c r="B560" s="11" t="s">
        <v>467</v>
      </c>
      <c r="C560" s="11" t="s">
        <v>68</v>
      </c>
      <c r="D560" s="11"/>
      <c r="E560" s="11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6" t="e">
        <f t="shared" si="8"/>
        <v>#DIV/0!</v>
      </c>
    </row>
    <row r="561" spans="1:18">
      <c r="A561" s="11">
        <v>25317</v>
      </c>
      <c r="B561" s="11" t="s">
        <v>467</v>
      </c>
      <c r="C561" s="11" t="s">
        <v>503</v>
      </c>
      <c r="D561" s="11"/>
      <c r="E561" s="11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6" t="e">
        <f t="shared" si="8"/>
        <v>#DIV/0!</v>
      </c>
    </row>
    <row r="562" spans="1:18">
      <c r="A562" s="11">
        <v>25320</v>
      </c>
      <c r="B562" s="11" t="s">
        <v>467</v>
      </c>
      <c r="C562" s="11" t="s">
        <v>504</v>
      </c>
      <c r="D562" s="11"/>
      <c r="E562" s="11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6" t="e">
        <f t="shared" si="8"/>
        <v>#DIV/0!</v>
      </c>
    </row>
    <row r="563" spans="1:18">
      <c r="A563" s="11">
        <v>25322</v>
      </c>
      <c r="B563" s="11" t="s">
        <v>467</v>
      </c>
      <c r="C563" s="11" t="s">
        <v>505</v>
      </c>
      <c r="D563" s="11"/>
      <c r="E563" s="11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6" t="e">
        <f t="shared" si="8"/>
        <v>#DIV/0!</v>
      </c>
    </row>
    <row r="564" spans="1:18">
      <c r="A564" s="11">
        <v>25324</v>
      </c>
      <c r="B564" s="11" t="s">
        <v>467</v>
      </c>
      <c r="C564" s="11" t="s">
        <v>506</v>
      </c>
      <c r="D564" s="11"/>
      <c r="E564" s="11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6" t="e">
        <f t="shared" si="8"/>
        <v>#DIV/0!</v>
      </c>
    </row>
    <row r="565" spans="1:18">
      <c r="A565" s="11">
        <v>25326</v>
      </c>
      <c r="B565" s="11" t="s">
        <v>467</v>
      </c>
      <c r="C565" s="11" t="s">
        <v>507</v>
      </c>
      <c r="D565" s="11"/>
      <c r="E565" s="11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6" t="e">
        <f t="shared" si="8"/>
        <v>#DIV/0!</v>
      </c>
    </row>
    <row r="566" spans="1:18">
      <c r="A566" s="11">
        <v>25328</v>
      </c>
      <c r="B566" s="11" t="s">
        <v>467</v>
      </c>
      <c r="C566" s="11" t="s">
        <v>508</v>
      </c>
      <c r="D566" s="11"/>
      <c r="E566" s="11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6" t="e">
        <f t="shared" si="8"/>
        <v>#DIV/0!</v>
      </c>
    </row>
    <row r="567" spans="1:18">
      <c r="A567" s="11">
        <v>25335</v>
      </c>
      <c r="B567" s="11" t="s">
        <v>467</v>
      </c>
      <c r="C567" s="11" t="s">
        <v>509</v>
      </c>
      <c r="D567" s="11"/>
      <c r="E567" s="11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6" t="e">
        <f t="shared" si="8"/>
        <v>#DIV/0!</v>
      </c>
    </row>
    <row r="568" spans="1:18">
      <c r="A568" s="11">
        <v>25339</v>
      </c>
      <c r="B568" s="11" t="s">
        <v>467</v>
      </c>
      <c r="C568" s="11" t="s">
        <v>510</v>
      </c>
      <c r="D568" s="11"/>
      <c r="E568" s="11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6" t="e">
        <f t="shared" si="8"/>
        <v>#DIV/0!</v>
      </c>
    </row>
    <row r="569" spans="1:18">
      <c r="A569" s="11">
        <v>25368</v>
      </c>
      <c r="B569" s="11" t="s">
        <v>467</v>
      </c>
      <c r="C569" s="11" t="s">
        <v>511</v>
      </c>
      <c r="D569" s="11"/>
      <c r="E569" s="11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6" t="e">
        <f t="shared" si="8"/>
        <v>#DIV/0!</v>
      </c>
    </row>
    <row r="570" spans="1:18">
      <c r="A570" s="11">
        <v>25372</v>
      </c>
      <c r="B570" s="11" t="s">
        <v>467</v>
      </c>
      <c r="C570" s="11" t="s">
        <v>512</v>
      </c>
      <c r="D570" s="11"/>
      <c r="E570" s="11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6" t="e">
        <f t="shared" si="8"/>
        <v>#DIV/0!</v>
      </c>
    </row>
    <row r="571" spans="1:18">
      <c r="A571" s="11">
        <v>25377</v>
      </c>
      <c r="B571" s="11" t="s">
        <v>467</v>
      </c>
      <c r="C571" s="11" t="s">
        <v>513</v>
      </c>
      <c r="D571" s="11"/>
      <c r="E571" s="11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6" t="e">
        <f t="shared" si="8"/>
        <v>#DIV/0!</v>
      </c>
    </row>
    <row r="572" spans="1:18">
      <c r="A572" s="11">
        <v>25386</v>
      </c>
      <c r="B572" s="11" t="s">
        <v>467</v>
      </c>
      <c r="C572" s="11" t="s">
        <v>514</v>
      </c>
      <c r="D572" s="11"/>
      <c r="E572" s="11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6" t="e">
        <f t="shared" si="8"/>
        <v>#DIV/0!</v>
      </c>
    </row>
    <row r="573" spans="1:18">
      <c r="A573" s="11">
        <v>25394</v>
      </c>
      <c r="B573" s="11" t="s">
        <v>467</v>
      </c>
      <c r="C573" s="11" t="s">
        <v>515</v>
      </c>
      <c r="D573" s="11"/>
      <c r="E573" s="11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6" t="e">
        <f t="shared" si="8"/>
        <v>#DIV/0!</v>
      </c>
    </row>
    <row r="574" spans="1:18">
      <c r="A574" s="11">
        <v>25398</v>
      </c>
      <c r="B574" s="11" t="s">
        <v>467</v>
      </c>
      <c r="C574" s="11" t="s">
        <v>516</v>
      </c>
      <c r="D574" s="11"/>
      <c r="E574" s="11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6" t="e">
        <f t="shared" si="8"/>
        <v>#DIV/0!</v>
      </c>
    </row>
    <row r="575" spans="1:18">
      <c r="A575" s="11">
        <v>25402</v>
      </c>
      <c r="B575" s="11" t="s">
        <v>467</v>
      </c>
      <c r="C575" s="11" t="s">
        <v>390</v>
      </c>
      <c r="D575" s="11"/>
      <c r="E575" s="11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6" t="e">
        <f t="shared" si="8"/>
        <v>#DIV/0!</v>
      </c>
    </row>
    <row r="576" spans="1:18">
      <c r="A576" s="11">
        <v>25407</v>
      </c>
      <c r="B576" s="11" t="s">
        <v>467</v>
      </c>
      <c r="C576" s="11" t="s">
        <v>517</v>
      </c>
      <c r="D576" s="11"/>
      <c r="E576" s="11"/>
      <c r="F576" s="13"/>
      <c r="G576" s="13"/>
      <c r="H576" s="13"/>
      <c r="I576" s="13"/>
      <c r="J576" s="11"/>
      <c r="K576" s="11"/>
      <c r="L576" s="11"/>
      <c r="M576" s="11"/>
      <c r="N576" s="13"/>
      <c r="O576" s="13"/>
      <c r="P576" s="11"/>
      <c r="Q576" s="11"/>
      <c r="R576" s="16" t="e">
        <f t="shared" si="8"/>
        <v>#DIV/0!</v>
      </c>
    </row>
    <row r="577" spans="1:18">
      <c r="A577" s="11">
        <v>25426</v>
      </c>
      <c r="B577" s="11" t="s">
        <v>467</v>
      </c>
      <c r="C577" s="11" t="s">
        <v>518</v>
      </c>
      <c r="D577" s="11"/>
      <c r="E577" s="11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6" t="e">
        <f t="shared" si="8"/>
        <v>#DIV/0!</v>
      </c>
    </row>
    <row r="578" spans="1:18">
      <c r="A578" s="11">
        <v>25430</v>
      </c>
      <c r="B578" s="11" t="s">
        <v>467</v>
      </c>
      <c r="C578" s="11" t="s">
        <v>519</v>
      </c>
      <c r="D578" s="11"/>
      <c r="E578" s="11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6" t="e">
        <f t="shared" si="8"/>
        <v>#DIV/0!</v>
      </c>
    </row>
    <row r="579" spans="1:18">
      <c r="A579" s="11">
        <v>25436</v>
      </c>
      <c r="B579" s="11" t="s">
        <v>467</v>
      </c>
      <c r="C579" s="11" t="s">
        <v>520</v>
      </c>
      <c r="D579" s="11"/>
      <c r="E579" s="11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6" t="e">
        <f t="shared" si="8"/>
        <v>#DIV/0!</v>
      </c>
    </row>
    <row r="580" spans="1:18">
      <c r="A580" s="11">
        <v>25438</v>
      </c>
      <c r="B580" s="11" t="s">
        <v>467</v>
      </c>
      <c r="C580" s="11" t="s">
        <v>521</v>
      </c>
      <c r="D580" s="11"/>
      <c r="E580" s="11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6" t="e">
        <f t="shared" si="8"/>
        <v>#DIV/0!</v>
      </c>
    </row>
    <row r="581" spans="1:18">
      <c r="A581" s="11">
        <v>25473</v>
      </c>
      <c r="B581" s="11" t="s">
        <v>467</v>
      </c>
      <c r="C581" s="11" t="s">
        <v>522</v>
      </c>
      <c r="D581" s="11"/>
      <c r="E581" s="11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6" t="e">
        <f t="shared" si="8"/>
        <v>#DIV/0!</v>
      </c>
    </row>
    <row r="582" spans="1:18">
      <c r="A582" s="11">
        <v>25483</v>
      </c>
      <c r="B582" s="11" t="s">
        <v>467</v>
      </c>
      <c r="C582" s="11" t="s">
        <v>88</v>
      </c>
      <c r="D582" s="11"/>
      <c r="E582" s="11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6" t="e">
        <f t="shared" si="8"/>
        <v>#DIV/0!</v>
      </c>
    </row>
    <row r="583" spans="1:18">
      <c r="A583" s="11">
        <v>25486</v>
      </c>
      <c r="B583" s="11" t="s">
        <v>467</v>
      </c>
      <c r="C583" s="11" t="s">
        <v>523</v>
      </c>
      <c r="D583" s="11"/>
      <c r="E583" s="11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6" t="e">
        <f t="shared" si="8"/>
        <v>#DIV/0!</v>
      </c>
    </row>
    <row r="584" spans="1:18">
      <c r="A584" s="11">
        <v>25488</v>
      </c>
      <c r="B584" s="11" t="s">
        <v>467</v>
      </c>
      <c r="C584" s="11" t="s">
        <v>524</v>
      </c>
      <c r="D584" s="11"/>
      <c r="E584" s="11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6" t="e">
        <f t="shared" ref="R584:R647" si="9">AVERAGE(D584:Q584)</f>
        <v>#DIV/0!</v>
      </c>
    </row>
    <row r="585" spans="1:18">
      <c r="A585" s="11">
        <v>25489</v>
      </c>
      <c r="B585" s="11" t="s">
        <v>467</v>
      </c>
      <c r="C585" s="11" t="s">
        <v>525</v>
      </c>
      <c r="D585" s="11"/>
      <c r="E585" s="11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6" t="e">
        <f t="shared" si="9"/>
        <v>#DIV/0!</v>
      </c>
    </row>
    <row r="586" spans="1:18">
      <c r="A586" s="11">
        <v>25491</v>
      </c>
      <c r="B586" s="11" t="s">
        <v>467</v>
      </c>
      <c r="C586" s="11" t="s">
        <v>526</v>
      </c>
      <c r="D586" s="11"/>
      <c r="E586" s="11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6" t="e">
        <f t="shared" si="9"/>
        <v>#DIV/0!</v>
      </c>
    </row>
    <row r="587" spans="1:18">
      <c r="A587" s="17">
        <v>25506</v>
      </c>
      <c r="B587" s="17" t="s">
        <v>467</v>
      </c>
      <c r="C587" s="17" t="s">
        <v>134</v>
      </c>
      <c r="D587" s="11"/>
      <c r="E587" s="11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6" t="e">
        <f t="shared" si="9"/>
        <v>#DIV/0!</v>
      </c>
    </row>
    <row r="588" spans="1:18">
      <c r="A588" s="11">
        <v>25513</v>
      </c>
      <c r="B588" s="11" t="s">
        <v>467</v>
      </c>
      <c r="C588" s="11" t="s">
        <v>527</v>
      </c>
      <c r="D588" s="11"/>
      <c r="E588" s="11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6" t="e">
        <f t="shared" si="9"/>
        <v>#DIV/0!</v>
      </c>
    </row>
    <row r="589" spans="1:18">
      <c r="A589" s="11">
        <v>25518</v>
      </c>
      <c r="B589" s="11" t="s">
        <v>467</v>
      </c>
      <c r="C589" s="11" t="s">
        <v>528</v>
      </c>
      <c r="D589" s="11"/>
      <c r="E589" s="11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6" t="e">
        <f t="shared" si="9"/>
        <v>#DIV/0!</v>
      </c>
    </row>
    <row r="590" spans="1:18">
      <c r="A590" s="11">
        <v>25524</v>
      </c>
      <c r="B590" s="11" t="s">
        <v>467</v>
      </c>
      <c r="C590" s="11" t="s">
        <v>529</v>
      </c>
      <c r="D590" s="11"/>
      <c r="E590" s="11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6" t="e">
        <f t="shared" si="9"/>
        <v>#DIV/0!</v>
      </c>
    </row>
    <row r="591" spans="1:18">
      <c r="A591" s="11">
        <v>25530</v>
      </c>
      <c r="B591" s="11" t="s">
        <v>467</v>
      </c>
      <c r="C591" s="11" t="s">
        <v>530</v>
      </c>
      <c r="D591" s="11"/>
      <c r="E591" s="11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6" t="e">
        <f t="shared" si="9"/>
        <v>#DIV/0!</v>
      </c>
    </row>
    <row r="592" spans="1:18">
      <c r="A592" s="11">
        <v>25535</v>
      </c>
      <c r="B592" s="11" t="s">
        <v>467</v>
      </c>
      <c r="C592" s="11" t="s">
        <v>531</v>
      </c>
      <c r="D592" s="11"/>
      <c r="E592" s="11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6" t="e">
        <f t="shared" si="9"/>
        <v>#DIV/0!</v>
      </c>
    </row>
    <row r="593" spans="1:18">
      <c r="A593" s="11">
        <v>25572</v>
      </c>
      <c r="B593" s="11" t="s">
        <v>467</v>
      </c>
      <c r="C593" s="11" t="s">
        <v>532</v>
      </c>
      <c r="D593" s="11"/>
      <c r="E593" s="11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6" t="e">
        <f t="shared" si="9"/>
        <v>#DIV/0!</v>
      </c>
    </row>
    <row r="594" spans="1:18">
      <c r="A594" s="11">
        <v>25580</v>
      </c>
      <c r="B594" s="11" t="s">
        <v>467</v>
      </c>
      <c r="C594" s="11" t="s">
        <v>533</v>
      </c>
      <c r="D594" s="11"/>
      <c r="E594" s="11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6" t="e">
        <f t="shared" si="9"/>
        <v>#DIV/0!</v>
      </c>
    </row>
    <row r="595" spans="1:18">
      <c r="A595" s="11">
        <v>25592</v>
      </c>
      <c r="B595" s="11" t="s">
        <v>467</v>
      </c>
      <c r="C595" s="11" t="s">
        <v>534</v>
      </c>
      <c r="D595" s="11"/>
      <c r="E595" s="11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6" t="e">
        <f t="shared" si="9"/>
        <v>#DIV/0!</v>
      </c>
    </row>
    <row r="596" spans="1:18">
      <c r="A596" s="11">
        <v>25594</v>
      </c>
      <c r="B596" s="11" t="s">
        <v>467</v>
      </c>
      <c r="C596" s="11" t="s">
        <v>535</v>
      </c>
      <c r="D596" s="11"/>
      <c r="E596" s="11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6" t="e">
        <f t="shared" si="9"/>
        <v>#DIV/0!</v>
      </c>
    </row>
    <row r="597" spans="1:18">
      <c r="A597" s="11">
        <v>25596</v>
      </c>
      <c r="B597" s="11" t="s">
        <v>467</v>
      </c>
      <c r="C597" s="11" t="s">
        <v>536</v>
      </c>
      <c r="D597" s="11"/>
      <c r="E597" s="11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6" t="e">
        <f t="shared" si="9"/>
        <v>#DIV/0!</v>
      </c>
    </row>
    <row r="598" spans="1:18">
      <c r="A598" s="11">
        <v>25599</v>
      </c>
      <c r="B598" s="11" t="s">
        <v>467</v>
      </c>
      <c r="C598" s="11" t="s">
        <v>537</v>
      </c>
      <c r="D598" s="11"/>
      <c r="E598" s="11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6" t="e">
        <f t="shared" si="9"/>
        <v>#DIV/0!</v>
      </c>
    </row>
    <row r="599" spans="1:18">
      <c r="A599" s="11">
        <v>25612</v>
      </c>
      <c r="B599" s="11" t="s">
        <v>467</v>
      </c>
      <c r="C599" s="11" t="s">
        <v>538</v>
      </c>
      <c r="D599" s="11"/>
      <c r="E599" s="11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6" t="e">
        <f t="shared" si="9"/>
        <v>#DIV/0!</v>
      </c>
    </row>
    <row r="600" spans="1:18">
      <c r="A600" s="11">
        <v>25645</v>
      </c>
      <c r="B600" s="11" t="s">
        <v>467</v>
      </c>
      <c r="C600" s="11" t="s">
        <v>539</v>
      </c>
      <c r="D600" s="11"/>
      <c r="E600" s="11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6" t="e">
        <f t="shared" si="9"/>
        <v>#DIV/0!</v>
      </c>
    </row>
    <row r="601" spans="1:18">
      <c r="A601" s="11">
        <v>25649</v>
      </c>
      <c r="B601" s="11" t="s">
        <v>467</v>
      </c>
      <c r="C601" s="11" t="s">
        <v>540</v>
      </c>
      <c r="D601" s="11"/>
      <c r="E601" s="11"/>
      <c r="F601" s="13"/>
      <c r="G601" s="13"/>
      <c r="H601" s="13"/>
      <c r="I601" s="13"/>
      <c r="J601" s="11"/>
      <c r="K601" s="11"/>
      <c r="L601" s="11"/>
      <c r="M601" s="11"/>
      <c r="N601" s="13"/>
      <c r="O601" s="13"/>
      <c r="P601" s="13"/>
      <c r="Q601" s="13"/>
      <c r="R601" s="16" t="e">
        <f t="shared" si="9"/>
        <v>#DIV/0!</v>
      </c>
    </row>
    <row r="602" spans="1:18">
      <c r="A602" s="17">
        <v>25653</v>
      </c>
      <c r="B602" s="17" t="s">
        <v>467</v>
      </c>
      <c r="C602" s="17" t="s">
        <v>541</v>
      </c>
      <c r="D602" s="11"/>
      <c r="E602" s="11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6" t="e">
        <f t="shared" si="9"/>
        <v>#DIV/0!</v>
      </c>
    </row>
    <row r="603" spans="1:18">
      <c r="A603" s="11">
        <v>25658</v>
      </c>
      <c r="B603" s="11" t="s">
        <v>467</v>
      </c>
      <c r="C603" s="11" t="s">
        <v>106</v>
      </c>
      <c r="D603" s="11"/>
      <c r="E603" s="11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6" t="e">
        <f t="shared" si="9"/>
        <v>#DIV/0!</v>
      </c>
    </row>
    <row r="604" spans="1:18">
      <c r="A604" s="11">
        <v>25662</v>
      </c>
      <c r="B604" s="11" t="s">
        <v>467</v>
      </c>
      <c r="C604" s="11" t="s">
        <v>542</v>
      </c>
      <c r="D604" s="11"/>
      <c r="E604" s="11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6" t="e">
        <f t="shared" si="9"/>
        <v>#DIV/0!</v>
      </c>
    </row>
    <row r="605" spans="1:18">
      <c r="A605" s="11">
        <v>25718</v>
      </c>
      <c r="B605" s="11" t="s">
        <v>467</v>
      </c>
      <c r="C605" s="11" t="s">
        <v>543</v>
      </c>
      <c r="D605" s="11"/>
      <c r="E605" s="11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6" t="e">
        <f t="shared" si="9"/>
        <v>#DIV/0!</v>
      </c>
    </row>
    <row r="606" spans="1:18">
      <c r="A606" s="11">
        <v>25736</v>
      </c>
      <c r="B606" s="11" t="s">
        <v>467</v>
      </c>
      <c r="C606" s="11" t="s">
        <v>544</v>
      </c>
      <c r="D606" s="11"/>
      <c r="E606" s="11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6" t="e">
        <f t="shared" si="9"/>
        <v>#DIV/0!</v>
      </c>
    </row>
    <row r="607" spans="1:18">
      <c r="A607" s="11">
        <v>25740</v>
      </c>
      <c r="B607" s="11" t="s">
        <v>467</v>
      </c>
      <c r="C607" s="11" t="s">
        <v>545</v>
      </c>
      <c r="D607" s="11"/>
      <c r="E607" s="11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6" t="e">
        <f t="shared" si="9"/>
        <v>#DIV/0!</v>
      </c>
    </row>
    <row r="608" spans="1:18">
      <c r="A608" s="11">
        <v>25743</v>
      </c>
      <c r="B608" s="11" t="s">
        <v>467</v>
      </c>
      <c r="C608" s="11" t="s">
        <v>546</v>
      </c>
      <c r="D608" s="11"/>
      <c r="E608" s="11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6" t="e">
        <f t="shared" si="9"/>
        <v>#DIV/0!</v>
      </c>
    </row>
    <row r="609" spans="1:18">
      <c r="A609" s="11">
        <v>25745</v>
      </c>
      <c r="B609" s="11" t="s">
        <v>467</v>
      </c>
      <c r="C609" s="11" t="s">
        <v>547</v>
      </c>
      <c r="D609" s="11"/>
      <c r="E609" s="11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6" t="e">
        <f t="shared" si="9"/>
        <v>#DIV/0!</v>
      </c>
    </row>
    <row r="610" spans="1:18">
      <c r="A610" s="11">
        <v>25754</v>
      </c>
      <c r="B610" s="11" t="s">
        <v>467</v>
      </c>
      <c r="C610" s="11" t="s">
        <v>548</v>
      </c>
      <c r="D610" s="11"/>
      <c r="E610" s="11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6" t="e">
        <f t="shared" si="9"/>
        <v>#DIV/0!</v>
      </c>
    </row>
    <row r="611" spans="1:18">
      <c r="A611" s="11">
        <v>25758</v>
      </c>
      <c r="B611" s="11" t="s">
        <v>467</v>
      </c>
      <c r="C611" s="11" t="s">
        <v>549</v>
      </c>
      <c r="D611" s="11"/>
      <c r="E611" s="11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6" t="e">
        <f t="shared" si="9"/>
        <v>#DIV/0!</v>
      </c>
    </row>
    <row r="612" spans="1:18">
      <c r="A612" s="11">
        <v>25769</v>
      </c>
      <c r="B612" s="11" t="s">
        <v>467</v>
      </c>
      <c r="C612" s="11" t="s">
        <v>550</v>
      </c>
      <c r="D612" s="11"/>
      <c r="E612" s="11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6" t="e">
        <f t="shared" si="9"/>
        <v>#DIV/0!</v>
      </c>
    </row>
    <row r="613" spans="1:18">
      <c r="A613" s="11">
        <v>25772</v>
      </c>
      <c r="B613" s="11" t="s">
        <v>467</v>
      </c>
      <c r="C613" s="11" t="s">
        <v>551</v>
      </c>
      <c r="D613" s="11"/>
      <c r="E613" s="11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6" t="e">
        <f t="shared" si="9"/>
        <v>#DIV/0!</v>
      </c>
    </row>
    <row r="614" spans="1:18">
      <c r="A614" s="11">
        <v>25777</v>
      </c>
      <c r="B614" s="11" t="s">
        <v>467</v>
      </c>
      <c r="C614" s="11" t="s">
        <v>552</v>
      </c>
      <c r="D614" s="11"/>
      <c r="E614" s="11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6" t="e">
        <f t="shared" si="9"/>
        <v>#DIV/0!</v>
      </c>
    </row>
    <row r="615" spans="1:18">
      <c r="A615" s="11">
        <v>25779</v>
      </c>
      <c r="B615" s="11" t="s">
        <v>467</v>
      </c>
      <c r="C615" s="11" t="s">
        <v>553</v>
      </c>
      <c r="D615" s="11"/>
      <c r="E615" s="11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6" t="e">
        <f t="shared" si="9"/>
        <v>#DIV/0!</v>
      </c>
    </row>
    <row r="616" spans="1:18">
      <c r="A616" s="11">
        <v>25781</v>
      </c>
      <c r="B616" s="11" t="s">
        <v>467</v>
      </c>
      <c r="C616" s="11" t="s">
        <v>554</v>
      </c>
      <c r="D616" s="11"/>
      <c r="E616" s="11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6" t="e">
        <f t="shared" si="9"/>
        <v>#DIV/0!</v>
      </c>
    </row>
    <row r="617" spans="1:18">
      <c r="A617" s="11">
        <v>25785</v>
      </c>
      <c r="B617" s="11" t="s">
        <v>467</v>
      </c>
      <c r="C617" s="11" t="s">
        <v>555</v>
      </c>
      <c r="D617" s="11"/>
      <c r="E617" s="11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6" t="e">
        <f t="shared" si="9"/>
        <v>#DIV/0!</v>
      </c>
    </row>
    <row r="618" spans="1:18">
      <c r="A618" s="11">
        <v>25793</v>
      </c>
      <c r="B618" s="11" t="s">
        <v>467</v>
      </c>
      <c r="C618" s="11" t="s">
        <v>556</v>
      </c>
      <c r="D618" s="11"/>
      <c r="E618" s="11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6" t="e">
        <f t="shared" si="9"/>
        <v>#DIV/0!</v>
      </c>
    </row>
    <row r="619" spans="1:18">
      <c r="A619" s="11">
        <v>25797</v>
      </c>
      <c r="B619" s="11" t="s">
        <v>467</v>
      </c>
      <c r="C619" s="11" t="s">
        <v>557</v>
      </c>
      <c r="D619" s="11"/>
      <c r="E619" s="11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6" t="e">
        <f t="shared" si="9"/>
        <v>#DIV/0!</v>
      </c>
    </row>
    <row r="620" spans="1:18">
      <c r="A620" s="11">
        <v>25799</v>
      </c>
      <c r="B620" s="11" t="s">
        <v>467</v>
      </c>
      <c r="C620" s="11" t="s">
        <v>558</v>
      </c>
      <c r="D620" s="11"/>
      <c r="E620" s="11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6" t="e">
        <f t="shared" si="9"/>
        <v>#DIV/0!</v>
      </c>
    </row>
    <row r="621" spans="1:18">
      <c r="A621" s="11">
        <v>25805</v>
      </c>
      <c r="B621" s="11" t="s">
        <v>467</v>
      </c>
      <c r="C621" s="11" t="s">
        <v>559</v>
      </c>
      <c r="D621" s="11"/>
      <c r="E621" s="11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6" t="e">
        <f t="shared" si="9"/>
        <v>#DIV/0!</v>
      </c>
    </row>
    <row r="622" spans="1:18">
      <c r="A622" s="11">
        <v>25807</v>
      </c>
      <c r="B622" s="11" t="s">
        <v>467</v>
      </c>
      <c r="C622" s="11" t="s">
        <v>560</v>
      </c>
      <c r="D622" s="11"/>
      <c r="E622" s="11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6" t="e">
        <f t="shared" si="9"/>
        <v>#DIV/0!</v>
      </c>
    </row>
    <row r="623" spans="1:18">
      <c r="A623" s="11">
        <v>25815</v>
      </c>
      <c r="B623" s="11" t="s">
        <v>467</v>
      </c>
      <c r="C623" s="11" t="s">
        <v>561</v>
      </c>
      <c r="D623" s="11"/>
      <c r="E623" s="11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6" t="e">
        <f t="shared" si="9"/>
        <v>#DIV/0!</v>
      </c>
    </row>
    <row r="624" spans="1:18">
      <c r="A624" s="11">
        <v>25817</v>
      </c>
      <c r="B624" s="11" t="s">
        <v>467</v>
      </c>
      <c r="C624" s="11" t="s">
        <v>562</v>
      </c>
      <c r="D624" s="11"/>
      <c r="E624" s="11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6" t="e">
        <f t="shared" si="9"/>
        <v>#DIV/0!</v>
      </c>
    </row>
    <row r="625" spans="1:18">
      <c r="A625" s="11">
        <v>25823</v>
      </c>
      <c r="B625" s="11" t="s">
        <v>467</v>
      </c>
      <c r="C625" s="11" t="s">
        <v>563</v>
      </c>
      <c r="D625" s="11"/>
      <c r="E625" s="11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6" t="e">
        <f t="shared" si="9"/>
        <v>#DIV/0!</v>
      </c>
    </row>
    <row r="626" spans="1:18">
      <c r="A626" s="11">
        <v>25839</v>
      </c>
      <c r="B626" s="11" t="s">
        <v>467</v>
      </c>
      <c r="C626" s="11" t="s">
        <v>564</v>
      </c>
      <c r="D626" s="11"/>
      <c r="E626" s="11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6" t="e">
        <f t="shared" si="9"/>
        <v>#DIV/0!</v>
      </c>
    </row>
    <row r="627" spans="1:18">
      <c r="A627" s="11">
        <v>25841</v>
      </c>
      <c r="B627" s="11" t="s">
        <v>467</v>
      </c>
      <c r="C627" s="11" t="s">
        <v>565</v>
      </c>
      <c r="D627" s="11"/>
      <c r="E627" s="11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6" t="e">
        <f t="shared" si="9"/>
        <v>#DIV/0!</v>
      </c>
    </row>
    <row r="628" spans="1:18">
      <c r="A628" s="11">
        <v>25843</v>
      </c>
      <c r="B628" s="11" t="s">
        <v>467</v>
      </c>
      <c r="C628" s="11" t="s">
        <v>566</v>
      </c>
      <c r="D628" s="11"/>
      <c r="E628" s="11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6" t="e">
        <f t="shared" si="9"/>
        <v>#DIV/0!</v>
      </c>
    </row>
    <row r="629" spans="1:18">
      <c r="A629" s="11">
        <v>25845</v>
      </c>
      <c r="B629" s="11" t="s">
        <v>467</v>
      </c>
      <c r="C629" s="11" t="s">
        <v>567</v>
      </c>
      <c r="D629" s="11"/>
      <c r="E629" s="11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6" t="e">
        <f t="shared" si="9"/>
        <v>#DIV/0!</v>
      </c>
    </row>
    <row r="630" spans="1:18">
      <c r="A630" s="11">
        <v>25851</v>
      </c>
      <c r="B630" s="11" t="s">
        <v>467</v>
      </c>
      <c r="C630" s="11" t="s">
        <v>568</v>
      </c>
      <c r="D630" s="11"/>
      <c r="E630" s="11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6" t="e">
        <f t="shared" si="9"/>
        <v>#DIV/0!</v>
      </c>
    </row>
    <row r="631" spans="1:18">
      <c r="A631" s="11">
        <v>25862</v>
      </c>
      <c r="B631" s="11" t="s">
        <v>467</v>
      </c>
      <c r="C631" s="11" t="s">
        <v>569</v>
      </c>
      <c r="D631" s="11"/>
      <c r="E631" s="11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6" t="e">
        <f t="shared" si="9"/>
        <v>#DIV/0!</v>
      </c>
    </row>
    <row r="632" spans="1:18">
      <c r="A632" s="11">
        <v>25867</v>
      </c>
      <c r="B632" s="11" t="s">
        <v>467</v>
      </c>
      <c r="C632" s="11" t="s">
        <v>570</v>
      </c>
      <c r="D632" s="11"/>
      <c r="E632" s="11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6" t="e">
        <f t="shared" si="9"/>
        <v>#DIV/0!</v>
      </c>
    </row>
    <row r="633" spans="1:18">
      <c r="A633" s="11">
        <v>25871</v>
      </c>
      <c r="B633" s="11" t="s">
        <v>467</v>
      </c>
      <c r="C633" s="11" t="s">
        <v>571</v>
      </c>
      <c r="D633" s="11"/>
      <c r="E633" s="11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6" t="e">
        <f t="shared" si="9"/>
        <v>#DIV/0!</v>
      </c>
    </row>
    <row r="634" spans="1:18">
      <c r="A634" s="11">
        <v>25873</v>
      </c>
      <c r="B634" s="11" t="s">
        <v>467</v>
      </c>
      <c r="C634" s="11" t="s">
        <v>572</v>
      </c>
      <c r="D634" s="11"/>
      <c r="E634" s="11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6" t="e">
        <f t="shared" si="9"/>
        <v>#DIV/0!</v>
      </c>
    </row>
    <row r="635" spans="1:18">
      <c r="A635" s="11">
        <v>25875</v>
      </c>
      <c r="B635" s="11" t="s">
        <v>467</v>
      </c>
      <c r="C635" s="11" t="s">
        <v>573</v>
      </c>
      <c r="D635" s="11"/>
      <c r="E635" s="11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6" t="e">
        <f t="shared" si="9"/>
        <v>#DIV/0!</v>
      </c>
    </row>
    <row r="636" spans="1:18">
      <c r="A636" s="17">
        <v>25878</v>
      </c>
      <c r="B636" s="17" t="s">
        <v>467</v>
      </c>
      <c r="C636" s="17" t="s">
        <v>574</v>
      </c>
      <c r="D636" s="11"/>
      <c r="E636" s="11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6" t="e">
        <f t="shared" si="9"/>
        <v>#DIV/0!</v>
      </c>
    </row>
    <row r="637" spans="1:18">
      <c r="A637" s="11">
        <v>25885</v>
      </c>
      <c r="B637" s="11" t="s">
        <v>467</v>
      </c>
      <c r="C637" s="11" t="s">
        <v>575</v>
      </c>
      <c r="D637" s="11"/>
      <c r="E637" s="11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6" t="e">
        <f t="shared" si="9"/>
        <v>#DIV/0!</v>
      </c>
    </row>
    <row r="638" spans="1:18">
      <c r="A638" s="11">
        <v>25898</v>
      </c>
      <c r="B638" s="11" t="s">
        <v>467</v>
      </c>
      <c r="C638" s="11" t="s">
        <v>576</v>
      </c>
      <c r="D638" s="11"/>
      <c r="E638" s="11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6" t="e">
        <f t="shared" si="9"/>
        <v>#DIV/0!</v>
      </c>
    </row>
    <row r="639" spans="1:18">
      <c r="A639" s="11">
        <v>25899</v>
      </c>
      <c r="B639" s="11" t="s">
        <v>467</v>
      </c>
      <c r="C639" s="11" t="s">
        <v>577</v>
      </c>
      <c r="D639" s="11"/>
      <c r="E639" s="11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6" t="e">
        <f t="shared" si="9"/>
        <v>#DIV/0!</v>
      </c>
    </row>
    <row r="640" spans="1:18">
      <c r="A640" s="11">
        <v>94001</v>
      </c>
      <c r="B640" s="11" t="s">
        <v>1043</v>
      </c>
      <c r="C640" s="11" t="s">
        <v>1044</v>
      </c>
      <c r="D640" s="11"/>
      <c r="E640" s="11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6" t="e">
        <f t="shared" si="9"/>
        <v>#DIV/0!</v>
      </c>
    </row>
    <row r="641" spans="1:18">
      <c r="A641" s="11">
        <v>95001</v>
      </c>
      <c r="B641" s="11" t="s">
        <v>1045</v>
      </c>
      <c r="C641" s="11" t="s">
        <v>1046</v>
      </c>
      <c r="D641" s="11"/>
      <c r="E641" s="11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6" t="e">
        <f t="shared" si="9"/>
        <v>#DIV/0!</v>
      </c>
    </row>
    <row r="642" spans="1:18">
      <c r="A642" s="11">
        <v>95015</v>
      </c>
      <c r="B642" s="11" t="s">
        <v>1045</v>
      </c>
      <c r="C642" s="11" t="s">
        <v>173</v>
      </c>
      <c r="D642" s="11"/>
      <c r="E642" s="11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6" t="e">
        <f t="shared" si="9"/>
        <v>#DIV/0!</v>
      </c>
    </row>
    <row r="643" spans="1:18">
      <c r="A643" s="11">
        <v>95025</v>
      </c>
      <c r="B643" s="11" t="s">
        <v>1045</v>
      </c>
      <c r="C643" s="11" t="s">
        <v>1047</v>
      </c>
      <c r="D643" s="11"/>
      <c r="E643" s="11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6" t="e">
        <f t="shared" si="9"/>
        <v>#DIV/0!</v>
      </c>
    </row>
    <row r="644" spans="1:18">
      <c r="A644" s="11">
        <v>95200</v>
      </c>
      <c r="B644" s="11" t="s">
        <v>1045</v>
      </c>
      <c r="C644" s="11" t="s">
        <v>262</v>
      </c>
      <c r="D644" s="11"/>
      <c r="E644" s="11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6" t="e">
        <f t="shared" si="9"/>
        <v>#DIV/0!</v>
      </c>
    </row>
    <row r="645" spans="1:18">
      <c r="A645" s="11">
        <v>41001</v>
      </c>
      <c r="B645" s="11" t="s">
        <v>608</v>
      </c>
      <c r="C645" s="11" t="s">
        <v>609</v>
      </c>
      <c r="D645" s="11"/>
      <c r="E645" s="11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6" t="e">
        <f t="shared" si="9"/>
        <v>#DIV/0!</v>
      </c>
    </row>
    <row r="646" spans="1:18">
      <c r="A646" s="11">
        <v>41006</v>
      </c>
      <c r="B646" s="11" t="s">
        <v>608</v>
      </c>
      <c r="C646" s="11" t="s">
        <v>610</v>
      </c>
      <c r="D646" s="11"/>
      <c r="E646" s="11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6" t="e">
        <f t="shared" si="9"/>
        <v>#DIV/0!</v>
      </c>
    </row>
    <row r="647" spans="1:18">
      <c r="A647" s="11">
        <v>41013</v>
      </c>
      <c r="B647" s="11" t="s">
        <v>608</v>
      </c>
      <c r="C647" s="11" t="s">
        <v>611</v>
      </c>
      <c r="D647" s="11"/>
      <c r="E647" s="11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6" t="e">
        <f t="shared" si="9"/>
        <v>#DIV/0!</v>
      </c>
    </row>
    <row r="648" spans="1:18">
      <c r="A648" s="11">
        <v>41016</v>
      </c>
      <c r="B648" s="11" t="s">
        <v>608</v>
      </c>
      <c r="C648" s="11" t="s">
        <v>612</v>
      </c>
      <c r="D648" s="11"/>
      <c r="E648" s="11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6" t="e">
        <f t="shared" ref="R648:R711" si="10">AVERAGE(D648:Q648)</f>
        <v>#DIV/0!</v>
      </c>
    </row>
    <row r="649" spans="1:18">
      <c r="A649" s="11">
        <v>41020</v>
      </c>
      <c r="B649" s="11" t="s">
        <v>608</v>
      </c>
      <c r="C649" s="11" t="s">
        <v>613</v>
      </c>
      <c r="D649" s="11"/>
      <c r="E649" s="11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6" t="e">
        <f t="shared" si="10"/>
        <v>#DIV/0!</v>
      </c>
    </row>
    <row r="650" spans="1:18">
      <c r="A650" s="11">
        <v>41026</v>
      </c>
      <c r="B650" s="11" t="s">
        <v>608</v>
      </c>
      <c r="C650" s="11" t="s">
        <v>614</v>
      </c>
      <c r="D650" s="11"/>
      <c r="E650" s="11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6" t="e">
        <f t="shared" si="10"/>
        <v>#DIV/0!</v>
      </c>
    </row>
    <row r="651" spans="1:18">
      <c r="A651" s="11">
        <v>41078</v>
      </c>
      <c r="B651" s="11" t="s">
        <v>608</v>
      </c>
      <c r="C651" s="11" t="s">
        <v>615</v>
      </c>
      <c r="D651" s="11"/>
      <c r="E651" s="11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6" t="e">
        <f t="shared" si="10"/>
        <v>#DIV/0!</v>
      </c>
    </row>
    <row r="652" spans="1:18">
      <c r="A652" s="11">
        <v>41132</v>
      </c>
      <c r="B652" s="11" t="s">
        <v>608</v>
      </c>
      <c r="C652" s="11" t="s">
        <v>616</v>
      </c>
      <c r="D652" s="11"/>
      <c r="E652" s="11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6" t="e">
        <f t="shared" si="10"/>
        <v>#DIV/0!</v>
      </c>
    </row>
    <row r="653" spans="1:18">
      <c r="A653" s="11">
        <v>41206</v>
      </c>
      <c r="B653" s="11" t="s">
        <v>608</v>
      </c>
      <c r="C653" s="11" t="s">
        <v>617</v>
      </c>
      <c r="D653" s="11"/>
      <c r="E653" s="11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6" t="e">
        <f t="shared" si="10"/>
        <v>#DIV/0!</v>
      </c>
    </row>
    <row r="654" spans="1:18">
      <c r="A654" s="17">
        <v>41244</v>
      </c>
      <c r="B654" s="17" t="s">
        <v>608</v>
      </c>
      <c r="C654" s="17" t="s">
        <v>618</v>
      </c>
      <c r="D654" s="11"/>
      <c r="E654" s="11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6" t="e">
        <f t="shared" si="10"/>
        <v>#DIV/0!</v>
      </c>
    </row>
    <row r="655" spans="1:18">
      <c r="A655" s="11">
        <v>41298</v>
      </c>
      <c r="B655" s="11" t="s">
        <v>608</v>
      </c>
      <c r="C655" s="11" t="s">
        <v>619</v>
      </c>
      <c r="D655" s="11"/>
      <c r="E655" s="11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6" t="e">
        <f t="shared" si="10"/>
        <v>#DIV/0!</v>
      </c>
    </row>
    <row r="656" spans="1:18">
      <c r="A656" s="11">
        <v>41306</v>
      </c>
      <c r="B656" s="11" t="s">
        <v>608</v>
      </c>
      <c r="C656" s="11" t="s">
        <v>620</v>
      </c>
      <c r="D656" s="11"/>
      <c r="E656" s="11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6" t="e">
        <f t="shared" si="10"/>
        <v>#DIV/0!</v>
      </c>
    </row>
    <row r="657" spans="1:18">
      <c r="A657" s="11">
        <v>41319</v>
      </c>
      <c r="B657" s="11" t="s">
        <v>608</v>
      </c>
      <c r="C657" s="11" t="s">
        <v>69</v>
      </c>
      <c r="D657" s="11"/>
      <c r="E657" s="11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6" t="e">
        <f t="shared" si="10"/>
        <v>#DIV/0!</v>
      </c>
    </row>
    <row r="658" spans="1:18">
      <c r="A658" s="11">
        <v>41349</v>
      </c>
      <c r="B658" s="11" t="s">
        <v>608</v>
      </c>
      <c r="C658" s="11" t="s">
        <v>621</v>
      </c>
      <c r="D658" s="11"/>
      <c r="E658" s="11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6" t="e">
        <f t="shared" si="10"/>
        <v>#DIV/0!</v>
      </c>
    </row>
    <row r="659" spans="1:18">
      <c r="A659" s="17">
        <v>41357</v>
      </c>
      <c r="B659" s="17" t="s">
        <v>608</v>
      </c>
      <c r="C659" s="17" t="s">
        <v>622</v>
      </c>
      <c r="D659" s="11"/>
      <c r="E659" s="11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6" t="e">
        <f t="shared" si="10"/>
        <v>#DIV/0!</v>
      </c>
    </row>
    <row r="660" spans="1:18">
      <c r="A660" s="11">
        <v>41359</v>
      </c>
      <c r="B660" s="11" t="s">
        <v>608</v>
      </c>
      <c r="C660" s="11" t="s">
        <v>623</v>
      </c>
      <c r="D660" s="11"/>
      <c r="E660" s="11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6" t="e">
        <f t="shared" si="10"/>
        <v>#DIV/0!</v>
      </c>
    </row>
    <row r="661" spans="1:18">
      <c r="A661" s="17">
        <v>41378</v>
      </c>
      <c r="B661" s="17" t="s">
        <v>608</v>
      </c>
      <c r="C661" s="17" t="s">
        <v>624</v>
      </c>
      <c r="D661" s="11"/>
      <c r="E661" s="11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6" t="e">
        <f t="shared" si="10"/>
        <v>#DIV/0!</v>
      </c>
    </row>
    <row r="662" spans="1:18">
      <c r="A662" s="11">
        <v>41396</v>
      </c>
      <c r="B662" s="11" t="s">
        <v>608</v>
      </c>
      <c r="C662" s="11" t="s">
        <v>625</v>
      </c>
      <c r="D662" s="11"/>
      <c r="E662" s="11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6" t="e">
        <f t="shared" si="10"/>
        <v>#DIV/0!</v>
      </c>
    </row>
    <row r="663" spans="1:18">
      <c r="A663" s="11">
        <v>41483</v>
      </c>
      <c r="B663" s="11" t="s">
        <v>608</v>
      </c>
      <c r="C663" s="11" t="s">
        <v>626</v>
      </c>
      <c r="D663" s="11"/>
      <c r="E663" s="11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6" t="e">
        <f t="shared" si="10"/>
        <v>#DIV/0!</v>
      </c>
    </row>
    <row r="664" spans="1:18">
      <c r="A664" s="11">
        <v>41503</v>
      </c>
      <c r="B664" s="11" t="s">
        <v>608</v>
      </c>
      <c r="C664" s="11" t="s">
        <v>627</v>
      </c>
      <c r="D664" s="11"/>
      <c r="E664" s="11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6" t="e">
        <f t="shared" si="10"/>
        <v>#DIV/0!</v>
      </c>
    </row>
    <row r="665" spans="1:18">
      <c r="A665" s="11">
        <v>41518</v>
      </c>
      <c r="B665" s="11" t="s">
        <v>608</v>
      </c>
      <c r="C665" s="11" t="s">
        <v>628</v>
      </c>
      <c r="D665" s="11"/>
      <c r="E665" s="11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6" t="e">
        <f t="shared" si="10"/>
        <v>#DIV/0!</v>
      </c>
    </row>
    <row r="666" spans="1:18">
      <c r="A666" s="11">
        <v>41524</v>
      </c>
      <c r="B666" s="11" t="s">
        <v>608</v>
      </c>
      <c r="C666" s="11" t="s">
        <v>629</v>
      </c>
      <c r="D666" s="11"/>
      <c r="E666" s="11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6" t="e">
        <f t="shared" si="10"/>
        <v>#DIV/0!</v>
      </c>
    </row>
    <row r="667" spans="1:18">
      <c r="A667" s="11">
        <v>41530</v>
      </c>
      <c r="B667" s="11" t="s">
        <v>608</v>
      </c>
      <c r="C667" s="11" t="s">
        <v>348</v>
      </c>
      <c r="D667" s="11"/>
      <c r="E667" s="11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6" t="e">
        <f t="shared" si="10"/>
        <v>#DIV/0!</v>
      </c>
    </row>
    <row r="668" spans="1:18">
      <c r="A668" s="11">
        <v>41548</v>
      </c>
      <c r="B668" s="11" t="s">
        <v>608</v>
      </c>
      <c r="C668" s="11" t="s">
        <v>630</v>
      </c>
      <c r="D668" s="11"/>
      <c r="E668" s="11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6" t="e">
        <f t="shared" si="10"/>
        <v>#DIV/0!</v>
      </c>
    </row>
    <row r="669" spans="1:18">
      <c r="A669" s="11">
        <v>41551</v>
      </c>
      <c r="B669" s="11" t="s">
        <v>608</v>
      </c>
      <c r="C669" s="11" t="s">
        <v>631</v>
      </c>
      <c r="D669" s="11"/>
      <c r="E669" s="11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6" t="e">
        <f t="shared" si="10"/>
        <v>#DIV/0!</v>
      </c>
    </row>
    <row r="670" spans="1:18">
      <c r="A670" s="17">
        <v>41615</v>
      </c>
      <c r="B670" s="17" t="s">
        <v>608</v>
      </c>
      <c r="C670" s="17" t="s">
        <v>632</v>
      </c>
      <c r="D670" s="11"/>
      <c r="E670" s="11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6" t="e">
        <f t="shared" si="10"/>
        <v>#DIV/0!</v>
      </c>
    </row>
    <row r="671" spans="1:18">
      <c r="A671" s="11">
        <v>41660</v>
      </c>
      <c r="B671" s="11" t="s">
        <v>608</v>
      </c>
      <c r="C671" s="11" t="s">
        <v>633</v>
      </c>
      <c r="D671" s="11"/>
      <c r="E671" s="11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6" t="e">
        <f t="shared" si="10"/>
        <v>#DIV/0!</v>
      </c>
    </row>
    <row r="672" spans="1:18">
      <c r="A672" s="11">
        <v>41668</v>
      </c>
      <c r="B672" s="11" t="s">
        <v>608</v>
      </c>
      <c r="C672" s="11" t="s">
        <v>634</v>
      </c>
      <c r="D672" s="11"/>
      <c r="E672" s="11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6" t="e">
        <f t="shared" si="10"/>
        <v>#DIV/0!</v>
      </c>
    </row>
    <row r="673" spans="1:18">
      <c r="A673" s="11">
        <v>41676</v>
      </c>
      <c r="B673" s="11" t="s">
        <v>608</v>
      </c>
      <c r="C673" s="11" t="s">
        <v>297</v>
      </c>
      <c r="D673" s="11"/>
      <c r="E673" s="11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6" t="e">
        <f t="shared" si="10"/>
        <v>#DIV/0!</v>
      </c>
    </row>
    <row r="674" spans="1:18">
      <c r="A674" s="11">
        <v>41770</v>
      </c>
      <c r="B674" s="11" t="s">
        <v>608</v>
      </c>
      <c r="C674" s="11" t="s">
        <v>635</v>
      </c>
      <c r="D674" s="11"/>
      <c r="E674" s="11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6" t="e">
        <f t="shared" si="10"/>
        <v>#DIV/0!</v>
      </c>
    </row>
    <row r="675" spans="1:18">
      <c r="A675" s="11">
        <v>41791</v>
      </c>
      <c r="B675" s="11" t="s">
        <v>608</v>
      </c>
      <c r="C675" s="11" t="s">
        <v>636</v>
      </c>
      <c r="D675" s="11"/>
      <c r="E675" s="11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6" t="e">
        <f t="shared" si="10"/>
        <v>#DIV/0!</v>
      </c>
    </row>
    <row r="676" spans="1:18">
      <c r="A676" s="11">
        <v>41797</v>
      </c>
      <c r="B676" s="11" t="s">
        <v>608</v>
      </c>
      <c r="C676" s="11" t="s">
        <v>637</v>
      </c>
      <c r="D676" s="11"/>
      <c r="E676" s="11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6" t="e">
        <f t="shared" si="10"/>
        <v>#DIV/0!</v>
      </c>
    </row>
    <row r="677" spans="1:18">
      <c r="A677" s="11">
        <v>41799</v>
      </c>
      <c r="B677" s="11" t="s">
        <v>608</v>
      </c>
      <c r="C677" s="11" t="s">
        <v>638</v>
      </c>
      <c r="D677" s="11"/>
      <c r="E677" s="11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6" t="e">
        <f t="shared" si="10"/>
        <v>#DIV/0!</v>
      </c>
    </row>
    <row r="678" spans="1:18">
      <c r="A678" s="11">
        <v>41801</v>
      </c>
      <c r="B678" s="11" t="s">
        <v>608</v>
      </c>
      <c r="C678" s="11" t="s">
        <v>639</v>
      </c>
      <c r="D678" s="11"/>
      <c r="E678" s="11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6" t="e">
        <f t="shared" si="10"/>
        <v>#DIV/0!</v>
      </c>
    </row>
    <row r="679" spans="1:18">
      <c r="A679" s="11">
        <v>41807</v>
      </c>
      <c r="B679" s="11" t="s">
        <v>608</v>
      </c>
      <c r="C679" s="11" t="s">
        <v>640</v>
      </c>
      <c r="D679" s="11"/>
      <c r="E679" s="11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6" t="e">
        <f t="shared" si="10"/>
        <v>#DIV/0!</v>
      </c>
    </row>
    <row r="680" spans="1:18">
      <c r="A680" s="11">
        <v>41872</v>
      </c>
      <c r="B680" s="11" t="s">
        <v>608</v>
      </c>
      <c r="C680" s="11" t="s">
        <v>641</v>
      </c>
      <c r="D680" s="11"/>
      <c r="E680" s="11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6" t="e">
        <f t="shared" si="10"/>
        <v>#DIV/0!</v>
      </c>
    </row>
    <row r="681" spans="1:18">
      <c r="A681" s="11">
        <v>41885</v>
      </c>
      <c r="B681" s="11" t="s">
        <v>608</v>
      </c>
      <c r="C681" s="11" t="s">
        <v>642</v>
      </c>
      <c r="D681" s="11"/>
      <c r="E681" s="11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6" t="e">
        <f t="shared" si="10"/>
        <v>#DIV/0!</v>
      </c>
    </row>
    <row r="682" spans="1:18">
      <c r="A682" s="11">
        <v>44001</v>
      </c>
      <c r="B682" s="11" t="s">
        <v>643</v>
      </c>
      <c r="C682" s="11" t="s">
        <v>644</v>
      </c>
      <c r="D682" s="11"/>
      <c r="E682" s="11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6" t="e">
        <f t="shared" si="10"/>
        <v>#DIV/0!</v>
      </c>
    </row>
    <row r="683" spans="1:18">
      <c r="A683" s="11">
        <v>44035</v>
      </c>
      <c r="B683" s="11" t="s">
        <v>643</v>
      </c>
      <c r="C683" s="11" t="s">
        <v>361</v>
      </c>
      <c r="D683" s="11"/>
      <c r="E683" s="11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6" t="e">
        <f t="shared" si="10"/>
        <v>#DIV/0!</v>
      </c>
    </row>
    <row r="684" spans="1:18">
      <c r="A684" s="17">
        <v>44078</v>
      </c>
      <c r="B684" s="17" t="s">
        <v>643</v>
      </c>
      <c r="C684" s="17" t="s">
        <v>645</v>
      </c>
      <c r="D684" s="11"/>
      <c r="E684" s="11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6" t="e">
        <f t="shared" si="10"/>
        <v>#DIV/0!</v>
      </c>
    </row>
    <row r="685" spans="1:18">
      <c r="A685" s="11">
        <v>44090</v>
      </c>
      <c r="B685" s="11" t="s">
        <v>643</v>
      </c>
      <c r="C685" s="11" t="s">
        <v>646</v>
      </c>
      <c r="D685" s="11"/>
      <c r="E685" s="11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6" t="e">
        <f t="shared" si="10"/>
        <v>#DIV/0!</v>
      </c>
    </row>
    <row r="686" spans="1:18">
      <c r="A686" s="11">
        <v>44098</v>
      </c>
      <c r="B686" s="11" t="s">
        <v>643</v>
      </c>
      <c r="C686" s="11" t="s">
        <v>647</v>
      </c>
      <c r="D686" s="11"/>
      <c r="E686" s="11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6" t="e">
        <f t="shared" si="10"/>
        <v>#DIV/0!</v>
      </c>
    </row>
    <row r="687" spans="1:18">
      <c r="A687" s="11">
        <v>44110</v>
      </c>
      <c r="B687" s="11" t="s">
        <v>643</v>
      </c>
      <c r="C687" s="11" t="s">
        <v>648</v>
      </c>
      <c r="D687" s="11"/>
      <c r="E687" s="11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6" t="e">
        <f t="shared" si="10"/>
        <v>#DIV/0!</v>
      </c>
    </row>
    <row r="688" spans="1:18">
      <c r="A688" s="11">
        <v>44279</v>
      </c>
      <c r="B688" s="11" t="s">
        <v>643</v>
      </c>
      <c r="C688" s="11" t="s">
        <v>649</v>
      </c>
      <c r="D688" s="11"/>
      <c r="E688" s="11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6" t="e">
        <f t="shared" si="10"/>
        <v>#DIV/0!</v>
      </c>
    </row>
    <row r="689" spans="1:18">
      <c r="A689" s="11">
        <v>44378</v>
      </c>
      <c r="B689" s="11" t="s">
        <v>643</v>
      </c>
      <c r="C689" s="11" t="s">
        <v>650</v>
      </c>
      <c r="D689" s="11"/>
      <c r="E689" s="11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6" t="e">
        <f t="shared" si="10"/>
        <v>#DIV/0!</v>
      </c>
    </row>
    <row r="690" spans="1:18">
      <c r="A690" s="11">
        <v>44420</v>
      </c>
      <c r="B690" s="11" t="s">
        <v>643</v>
      </c>
      <c r="C690" s="11" t="s">
        <v>651</v>
      </c>
      <c r="D690" s="11"/>
      <c r="E690" s="11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6" t="e">
        <f t="shared" si="10"/>
        <v>#DIV/0!</v>
      </c>
    </row>
    <row r="691" spans="1:18">
      <c r="A691" s="11">
        <v>44430</v>
      </c>
      <c r="B691" s="11" t="s">
        <v>643</v>
      </c>
      <c r="C691" s="11" t="s">
        <v>652</v>
      </c>
      <c r="D691" s="11"/>
      <c r="E691" s="11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6" t="e">
        <f t="shared" si="10"/>
        <v>#DIV/0!</v>
      </c>
    </row>
    <row r="692" spans="1:18">
      <c r="A692" s="11">
        <v>44560</v>
      </c>
      <c r="B692" s="11" t="s">
        <v>643</v>
      </c>
      <c r="C692" s="11" t="s">
        <v>429</v>
      </c>
      <c r="D692" s="11"/>
      <c r="E692" s="11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6" t="e">
        <f t="shared" si="10"/>
        <v>#DIV/0!</v>
      </c>
    </row>
    <row r="693" spans="1:18">
      <c r="A693" s="11">
        <v>44650</v>
      </c>
      <c r="B693" s="11" t="s">
        <v>643</v>
      </c>
      <c r="C693" s="11" t="s">
        <v>653</v>
      </c>
      <c r="D693" s="11"/>
      <c r="E693" s="11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6" t="e">
        <f t="shared" si="10"/>
        <v>#DIV/0!</v>
      </c>
    </row>
    <row r="694" spans="1:18">
      <c r="A694" s="11">
        <v>44847</v>
      </c>
      <c r="B694" s="11" t="s">
        <v>643</v>
      </c>
      <c r="C694" s="11" t="s">
        <v>654</v>
      </c>
      <c r="D694" s="11"/>
      <c r="E694" s="11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6" t="e">
        <f t="shared" si="10"/>
        <v>#DIV/0!</v>
      </c>
    </row>
    <row r="695" spans="1:18">
      <c r="A695" s="11">
        <v>44855</v>
      </c>
      <c r="B695" s="11" t="s">
        <v>643</v>
      </c>
      <c r="C695" s="11" t="s">
        <v>655</v>
      </c>
      <c r="D695" s="11"/>
      <c r="E695" s="11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6" t="e">
        <f t="shared" si="10"/>
        <v>#DIV/0!</v>
      </c>
    </row>
    <row r="696" spans="1:18">
      <c r="A696" s="11">
        <v>44874</v>
      </c>
      <c r="B696" s="11" t="s">
        <v>643</v>
      </c>
      <c r="C696" s="11" t="s">
        <v>210</v>
      </c>
      <c r="D696" s="11"/>
      <c r="E696" s="11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6" t="e">
        <f t="shared" si="10"/>
        <v>#DIV/0!</v>
      </c>
    </row>
    <row r="697" spans="1:18">
      <c r="A697" s="11">
        <v>47001</v>
      </c>
      <c r="B697" s="11" t="s">
        <v>656</v>
      </c>
      <c r="C697" s="11" t="s">
        <v>657</v>
      </c>
      <c r="D697" s="11"/>
      <c r="E697" s="11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6" t="e">
        <f t="shared" si="10"/>
        <v>#DIV/0!</v>
      </c>
    </row>
    <row r="698" spans="1:18">
      <c r="A698" s="11">
        <v>47030</v>
      </c>
      <c r="B698" s="11" t="s">
        <v>656</v>
      </c>
      <c r="C698" s="11" t="s">
        <v>658</v>
      </c>
      <c r="D698" s="11"/>
      <c r="E698" s="11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6" t="e">
        <f t="shared" si="10"/>
        <v>#DIV/0!</v>
      </c>
    </row>
    <row r="699" spans="1:18">
      <c r="A699" s="11">
        <v>47053</v>
      </c>
      <c r="B699" s="11" t="s">
        <v>656</v>
      </c>
      <c r="C699" s="11" t="s">
        <v>659</v>
      </c>
      <c r="D699" s="11"/>
      <c r="E699" s="11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6" t="e">
        <f t="shared" si="10"/>
        <v>#DIV/0!</v>
      </c>
    </row>
    <row r="700" spans="1:18">
      <c r="A700" s="11">
        <v>47058</v>
      </c>
      <c r="B700" s="11" t="s">
        <v>656</v>
      </c>
      <c r="C700" s="11" t="s">
        <v>660</v>
      </c>
      <c r="D700" s="11"/>
      <c r="E700" s="11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6" t="e">
        <f t="shared" si="10"/>
        <v>#DIV/0!</v>
      </c>
    </row>
    <row r="701" spans="1:18">
      <c r="A701" s="11">
        <v>47161</v>
      </c>
      <c r="B701" s="11" t="s">
        <v>656</v>
      </c>
      <c r="C701" s="11" t="s">
        <v>661</v>
      </c>
      <c r="D701" s="11"/>
      <c r="E701" s="11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6" t="e">
        <f t="shared" si="10"/>
        <v>#DIV/0!</v>
      </c>
    </row>
    <row r="702" spans="1:18">
      <c r="A702" s="11">
        <v>47170</v>
      </c>
      <c r="B702" s="11" t="s">
        <v>656</v>
      </c>
      <c r="C702" s="11" t="s">
        <v>662</v>
      </c>
      <c r="D702" s="11"/>
      <c r="E702" s="11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6" t="e">
        <f t="shared" si="10"/>
        <v>#DIV/0!</v>
      </c>
    </row>
    <row r="703" spans="1:18">
      <c r="A703" s="11">
        <v>47189</v>
      </c>
      <c r="B703" s="11" t="s">
        <v>656</v>
      </c>
      <c r="C703" s="11" t="s">
        <v>663</v>
      </c>
      <c r="D703" s="11"/>
      <c r="E703" s="11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6" t="e">
        <f t="shared" si="10"/>
        <v>#DIV/0!</v>
      </c>
    </row>
    <row r="704" spans="1:18">
      <c r="A704" s="11">
        <v>47205</v>
      </c>
      <c r="B704" s="11" t="s">
        <v>656</v>
      </c>
      <c r="C704" s="11" t="s">
        <v>55</v>
      </c>
      <c r="D704" s="11"/>
      <c r="E704" s="11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6" t="e">
        <f t="shared" si="10"/>
        <v>#DIV/0!</v>
      </c>
    </row>
    <row r="705" spans="1:18">
      <c r="A705" s="11">
        <v>47245</v>
      </c>
      <c r="B705" s="11" t="s">
        <v>656</v>
      </c>
      <c r="C705" s="11" t="s">
        <v>664</v>
      </c>
      <c r="D705" s="11"/>
      <c r="E705" s="11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6" t="e">
        <f t="shared" si="10"/>
        <v>#DIV/0!</v>
      </c>
    </row>
    <row r="706" spans="1:18">
      <c r="A706" s="11">
        <v>47258</v>
      </c>
      <c r="B706" s="11" t="s">
        <v>656</v>
      </c>
      <c r="C706" s="11" t="s">
        <v>665</v>
      </c>
      <c r="D706" s="11"/>
      <c r="E706" s="11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6" t="e">
        <f t="shared" si="10"/>
        <v>#DIV/0!</v>
      </c>
    </row>
    <row r="707" spans="1:18">
      <c r="A707" s="11">
        <v>47268</v>
      </c>
      <c r="B707" s="11" t="s">
        <v>656</v>
      </c>
      <c r="C707" s="11" t="s">
        <v>666</v>
      </c>
      <c r="D707" s="11"/>
      <c r="E707" s="11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6" t="e">
        <f t="shared" si="10"/>
        <v>#DIV/0!</v>
      </c>
    </row>
    <row r="708" spans="1:18">
      <c r="A708" s="11">
        <v>47288</v>
      </c>
      <c r="B708" s="11" t="s">
        <v>656</v>
      </c>
      <c r="C708" s="11" t="s">
        <v>667</v>
      </c>
      <c r="D708" s="11"/>
      <c r="E708" s="11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6" t="e">
        <f t="shared" si="10"/>
        <v>#DIV/0!</v>
      </c>
    </row>
    <row r="709" spans="1:18">
      <c r="A709" s="11">
        <v>47318</v>
      </c>
      <c r="B709" s="11" t="s">
        <v>656</v>
      </c>
      <c r="C709" s="11" t="s">
        <v>668</v>
      </c>
      <c r="D709" s="11"/>
      <c r="E709" s="11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6" t="e">
        <f t="shared" si="10"/>
        <v>#DIV/0!</v>
      </c>
    </row>
    <row r="710" spans="1:18">
      <c r="A710" s="11">
        <v>47460</v>
      </c>
      <c r="B710" s="11" t="s">
        <v>656</v>
      </c>
      <c r="C710" s="11" t="s">
        <v>669</v>
      </c>
      <c r="D710" s="11"/>
      <c r="E710" s="11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6" t="e">
        <f t="shared" si="10"/>
        <v>#DIV/0!</v>
      </c>
    </row>
    <row r="711" spans="1:18">
      <c r="A711" s="11">
        <v>47541</v>
      </c>
      <c r="B711" s="11" t="s">
        <v>656</v>
      </c>
      <c r="C711" s="11" t="s">
        <v>670</v>
      </c>
      <c r="D711" s="11"/>
      <c r="E711" s="11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6" t="e">
        <f t="shared" si="10"/>
        <v>#DIV/0!</v>
      </c>
    </row>
    <row r="712" spans="1:18">
      <c r="A712" s="11">
        <v>47545</v>
      </c>
      <c r="B712" s="11" t="s">
        <v>656</v>
      </c>
      <c r="C712" s="11" t="s">
        <v>671</v>
      </c>
      <c r="D712" s="11"/>
      <c r="E712" s="11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6" t="e">
        <f t="shared" ref="R712:R775" si="11">AVERAGE(D712:Q712)</f>
        <v>#DIV/0!</v>
      </c>
    </row>
    <row r="713" spans="1:18">
      <c r="A713" s="17">
        <v>47551</v>
      </c>
      <c r="B713" s="17" t="s">
        <v>656</v>
      </c>
      <c r="C713" s="17" t="s">
        <v>672</v>
      </c>
      <c r="D713" s="11"/>
      <c r="E713" s="11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6" t="e">
        <f t="shared" si="11"/>
        <v>#DIV/0!</v>
      </c>
    </row>
    <row r="714" spans="1:18">
      <c r="A714" s="11">
        <v>47555</v>
      </c>
      <c r="B714" s="11" t="s">
        <v>656</v>
      </c>
      <c r="C714" s="11" t="s">
        <v>673</v>
      </c>
      <c r="D714" s="11"/>
      <c r="E714" s="11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6" t="e">
        <f t="shared" si="11"/>
        <v>#DIV/0!</v>
      </c>
    </row>
    <row r="715" spans="1:18">
      <c r="A715" s="11">
        <v>47570</v>
      </c>
      <c r="B715" s="11" t="s">
        <v>656</v>
      </c>
      <c r="C715" s="11" t="s">
        <v>674</v>
      </c>
      <c r="D715" s="11"/>
      <c r="E715" s="11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6" t="e">
        <f t="shared" si="11"/>
        <v>#DIV/0!</v>
      </c>
    </row>
    <row r="716" spans="1:18">
      <c r="A716" s="11">
        <v>47605</v>
      </c>
      <c r="B716" s="11" t="s">
        <v>656</v>
      </c>
      <c r="C716" s="11" t="s">
        <v>675</v>
      </c>
      <c r="D716" s="11"/>
      <c r="E716" s="11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6" t="e">
        <f t="shared" si="11"/>
        <v>#DIV/0!</v>
      </c>
    </row>
    <row r="717" spans="1:18">
      <c r="A717" s="11">
        <v>47660</v>
      </c>
      <c r="B717" s="11" t="s">
        <v>656</v>
      </c>
      <c r="C717" s="11" t="s">
        <v>676</v>
      </c>
      <c r="D717" s="11"/>
      <c r="E717" s="11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6" t="e">
        <f t="shared" si="11"/>
        <v>#DIV/0!</v>
      </c>
    </row>
    <row r="718" spans="1:18">
      <c r="A718" s="11">
        <v>47675</v>
      </c>
      <c r="B718" s="11" t="s">
        <v>656</v>
      </c>
      <c r="C718" s="11" t="s">
        <v>352</v>
      </c>
      <c r="D718" s="11"/>
      <c r="E718" s="11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6" t="e">
        <f t="shared" si="11"/>
        <v>#DIV/0!</v>
      </c>
    </row>
    <row r="719" spans="1:18">
      <c r="A719" s="11">
        <v>47692</v>
      </c>
      <c r="B719" s="11" t="s">
        <v>656</v>
      </c>
      <c r="C719" s="11" t="s">
        <v>677</v>
      </c>
      <c r="D719" s="11"/>
      <c r="E719" s="11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6" t="e">
        <f t="shared" si="11"/>
        <v>#DIV/0!</v>
      </c>
    </row>
    <row r="720" spans="1:18">
      <c r="A720" s="11">
        <v>47703</v>
      </c>
      <c r="B720" s="11" t="s">
        <v>656</v>
      </c>
      <c r="C720" s="11" t="s">
        <v>678</v>
      </c>
      <c r="D720" s="11"/>
      <c r="E720" s="11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6" t="e">
        <f t="shared" si="11"/>
        <v>#DIV/0!</v>
      </c>
    </row>
    <row r="721" spans="1:18">
      <c r="A721" s="11">
        <v>47707</v>
      </c>
      <c r="B721" s="11" t="s">
        <v>656</v>
      </c>
      <c r="C721" s="11" t="s">
        <v>679</v>
      </c>
      <c r="D721" s="11"/>
      <c r="E721" s="11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6" t="e">
        <f t="shared" si="11"/>
        <v>#DIV/0!</v>
      </c>
    </row>
    <row r="722" spans="1:18">
      <c r="A722" s="11">
        <v>47720</v>
      </c>
      <c r="B722" s="11" t="s">
        <v>656</v>
      </c>
      <c r="C722" s="11" t="s">
        <v>680</v>
      </c>
      <c r="D722" s="11"/>
      <c r="E722" s="11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6" t="e">
        <f t="shared" si="11"/>
        <v>#DIV/0!</v>
      </c>
    </row>
    <row r="723" spans="1:18">
      <c r="A723" s="11">
        <v>47745</v>
      </c>
      <c r="B723" s="11" t="s">
        <v>656</v>
      </c>
      <c r="C723" s="11" t="s">
        <v>681</v>
      </c>
      <c r="D723" s="11"/>
      <c r="E723" s="11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6" t="e">
        <f t="shared" si="11"/>
        <v>#DIV/0!</v>
      </c>
    </row>
    <row r="724" spans="1:18">
      <c r="A724" s="11">
        <v>47798</v>
      </c>
      <c r="B724" s="11" t="s">
        <v>656</v>
      </c>
      <c r="C724" s="11" t="s">
        <v>682</v>
      </c>
      <c r="D724" s="11"/>
      <c r="E724" s="11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6" t="e">
        <f t="shared" si="11"/>
        <v>#DIV/0!</v>
      </c>
    </row>
    <row r="725" spans="1:18">
      <c r="A725" s="11">
        <v>47960</v>
      </c>
      <c r="B725" s="11" t="s">
        <v>656</v>
      </c>
      <c r="C725" s="11" t="s">
        <v>683</v>
      </c>
      <c r="D725" s="11"/>
      <c r="E725" s="11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6" t="e">
        <f t="shared" si="11"/>
        <v>#DIV/0!</v>
      </c>
    </row>
    <row r="726" spans="1:18">
      <c r="A726" s="11">
        <v>47980</v>
      </c>
      <c r="B726" s="11" t="s">
        <v>656</v>
      </c>
      <c r="C726" s="11" t="s">
        <v>684</v>
      </c>
      <c r="D726" s="11"/>
      <c r="E726" s="11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6" t="e">
        <f t="shared" si="11"/>
        <v>#DIV/0!</v>
      </c>
    </row>
    <row r="727" spans="1:18">
      <c r="A727" s="11">
        <v>50001</v>
      </c>
      <c r="B727" s="11" t="s">
        <v>685</v>
      </c>
      <c r="C727" s="11" t="s">
        <v>686</v>
      </c>
      <c r="D727" s="11"/>
      <c r="E727" s="11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6" t="e">
        <f t="shared" si="11"/>
        <v>#DIV/0!</v>
      </c>
    </row>
    <row r="728" spans="1:18">
      <c r="A728" s="11">
        <v>50006</v>
      </c>
      <c r="B728" s="11" t="s">
        <v>685</v>
      </c>
      <c r="C728" s="11" t="s">
        <v>687</v>
      </c>
      <c r="D728" s="11"/>
      <c r="E728" s="11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6" t="e">
        <f t="shared" si="11"/>
        <v>#DIV/0!</v>
      </c>
    </row>
    <row r="729" spans="1:18">
      <c r="A729" s="11">
        <v>50110</v>
      </c>
      <c r="B729" s="11" t="s">
        <v>685</v>
      </c>
      <c r="C729" s="11" t="s">
        <v>688</v>
      </c>
      <c r="D729" s="11"/>
      <c r="E729" s="11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6" t="e">
        <f t="shared" si="11"/>
        <v>#DIV/0!</v>
      </c>
    </row>
    <row r="730" spans="1:18">
      <c r="A730" s="11">
        <v>50124</v>
      </c>
      <c r="B730" s="11" t="s">
        <v>685</v>
      </c>
      <c r="C730" s="11" t="s">
        <v>689</v>
      </c>
      <c r="D730" s="11"/>
      <c r="E730" s="11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6" t="e">
        <f t="shared" si="11"/>
        <v>#DIV/0!</v>
      </c>
    </row>
    <row r="731" spans="1:18">
      <c r="A731" s="11">
        <v>50150</v>
      </c>
      <c r="B731" s="11" t="s">
        <v>685</v>
      </c>
      <c r="C731" s="11" t="s">
        <v>690</v>
      </c>
      <c r="D731" s="11"/>
      <c r="E731" s="11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6" t="e">
        <f t="shared" si="11"/>
        <v>#DIV/0!</v>
      </c>
    </row>
    <row r="732" spans="1:18">
      <c r="A732" s="17">
        <v>50223</v>
      </c>
      <c r="B732" s="17" t="s">
        <v>685</v>
      </c>
      <c r="C732" s="17" t="s">
        <v>691</v>
      </c>
      <c r="D732" s="11"/>
      <c r="E732" s="11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6" t="e">
        <f t="shared" si="11"/>
        <v>#DIV/0!</v>
      </c>
    </row>
    <row r="733" spans="1:18">
      <c r="A733" s="11">
        <v>50226</v>
      </c>
      <c r="B733" s="11" t="s">
        <v>685</v>
      </c>
      <c r="C733" s="11" t="s">
        <v>692</v>
      </c>
      <c r="D733" s="11"/>
      <c r="E733" s="11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6" t="e">
        <f t="shared" si="11"/>
        <v>#DIV/0!</v>
      </c>
    </row>
    <row r="734" spans="1:18">
      <c r="A734" s="11">
        <v>50245</v>
      </c>
      <c r="B734" s="11" t="s">
        <v>685</v>
      </c>
      <c r="C734" s="11" t="s">
        <v>693</v>
      </c>
      <c r="D734" s="11"/>
      <c r="E734" s="11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6" t="e">
        <f t="shared" si="11"/>
        <v>#DIV/0!</v>
      </c>
    </row>
    <row r="735" spans="1:18">
      <c r="A735" s="11">
        <v>50251</v>
      </c>
      <c r="B735" s="11" t="s">
        <v>685</v>
      </c>
      <c r="C735" s="11" t="s">
        <v>694</v>
      </c>
      <c r="D735" s="11"/>
      <c r="E735" s="11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6" t="e">
        <f t="shared" si="11"/>
        <v>#DIV/0!</v>
      </c>
    </row>
    <row r="736" spans="1:18">
      <c r="A736" s="11">
        <v>50270</v>
      </c>
      <c r="B736" s="11" t="s">
        <v>685</v>
      </c>
      <c r="C736" s="11" t="s">
        <v>695</v>
      </c>
      <c r="D736" s="11"/>
      <c r="E736" s="11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6" t="e">
        <f t="shared" si="11"/>
        <v>#DIV/0!</v>
      </c>
    </row>
    <row r="737" spans="1:18">
      <c r="A737" s="11">
        <v>50287</v>
      </c>
      <c r="B737" s="11" t="s">
        <v>685</v>
      </c>
      <c r="C737" s="11" t="s">
        <v>696</v>
      </c>
      <c r="D737" s="11"/>
      <c r="E737" s="11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6" t="e">
        <f t="shared" si="11"/>
        <v>#DIV/0!</v>
      </c>
    </row>
    <row r="738" spans="1:18">
      <c r="A738" s="17">
        <v>50313</v>
      </c>
      <c r="B738" s="17" t="s">
        <v>685</v>
      </c>
      <c r="C738" s="17" t="s">
        <v>68</v>
      </c>
      <c r="D738" s="11"/>
      <c r="E738" s="11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6" t="e">
        <f t="shared" si="11"/>
        <v>#DIV/0!</v>
      </c>
    </row>
    <row r="739" spans="1:18">
      <c r="A739" s="11">
        <v>50318</v>
      </c>
      <c r="B739" s="11" t="s">
        <v>685</v>
      </c>
      <c r="C739" s="11" t="s">
        <v>668</v>
      </c>
      <c r="D739" s="11"/>
      <c r="E739" s="11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6" t="e">
        <f t="shared" si="11"/>
        <v>#DIV/0!</v>
      </c>
    </row>
    <row r="740" spans="1:18">
      <c r="A740" s="17">
        <v>50325</v>
      </c>
      <c r="B740" s="17" t="s">
        <v>685</v>
      </c>
      <c r="C740" s="17" t="s">
        <v>697</v>
      </c>
      <c r="D740" s="11"/>
      <c r="E740" s="11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6" t="e">
        <f t="shared" si="11"/>
        <v>#DIV/0!</v>
      </c>
    </row>
    <row r="741" spans="1:18">
      <c r="A741" s="11">
        <v>50330</v>
      </c>
      <c r="B741" s="11" t="s">
        <v>685</v>
      </c>
      <c r="C741" s="11" t="s">
        <v>698</v>
      </c>
      <c r="D741" s="11"/>
      <c r="E741" s="11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6" t="e">
        <f t="shared" si="11"/>
        <v>#DIV/0!</v>
      </c>
    </row>
    <row r="742" spans="1:18">
      <c r="A742" s="11">
        <v>50350</v>
      </c>
      <c r="B742" s="11" t="s">
        <v>685</v>
      </c>
      <c r="C742" s="11" t="s">
        <v>699</v>
      </c>
      <c r="D742" s="11"/>
      <c r="E742" s="11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6" t="e">
        <f t="shared" si="11"/>
        <v>#DIV/0!</v>
      </c>
    </row>
    <row r="743" spans="1:18">
      <c r="A743" s="11">
        <v>50370</v>
      </c>
      <c r="B743" s="11" t="s">
        <v>685</v>
      </c>
      <c r="C743" s="11" t="s">
        <v>700</v>
      </c>
      <c r="D743" s="11"/>
      <c r="E743" s="11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6" t="e">
        <f t="shared" si="11"/>
        <v>#DIV/0!</v>
      </c>
    </row>
    <row r="744" spans="1:18">
      <c r="A744" s="11">
        <v>50400</v>
      </c>
      <c r="B744" s="11" t="s">
        <v>685</v>
      </c>
      <c r="C744" s="11" t="s">
        <v>701</v>
      </c>
      <c r="D744" s="11"/>
      <c r="E744" s="11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6" t="e">
        <f t="shared" si="11"/>
        <v>#DIV/0!</v>
      </c>
    </row>
    <row r="745" spans="1:18">
      <c r="A745" s="11">
        <v>50450</v>
      </c>
      <c r="B745" s="11" t="s">
        <v>685</v>
      </c>
      <c r="C745" s="11" t="s">
        <v>702</v>
      </c>
      <c r="D745" s="11"/>
      <c r="E745" s="11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6" t="e">
        <f t="shared" si="11"/>
        <v>#DIV/0!</v>
      </c>
    </row>
    <row r="746" spans="1:18">
      <c r="A746" s="11">
        <v>50568</v>
      </c>
      <c r="B746" s="11" t="s">
        <v>685</v>
      </c>
      <c r="C746" s="11" t="s">
        <v>703</v>
      </c>
      <c r="D746" s="11"/>
      <c r="E746" s="11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6" t="e">
        <f t="shared" si="11"/>
        <v>#DIV/0!</v>
      </c>
    </row>
    <row r="747" spans="1:18">
      <c r="A747" s="11">
        <v>50573</v>
      </c>
      <c r="B747" s="11" t="s">
        <v>685</v>
      </c>
      <c r="C747" s="11" t="s">
        <v>704</v>
      </c>
      <c r="D747" s="11"/>
      <c r="E747" s="11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6" t="e">
        <f t="shared" si="11"/>
        <v>#DIV/0!</v>
      </c>
    </row>
    <row r="748" spans="1:18">
      <c r="A748" s="11">
        <v>50577</v>
      </c>
      <c r="B748" s="11" t="s">
        <v>685</v>
      </c>
      <c r="C748" s="11" t="s">
        <v>705</v>
      </c>
      <c r="D748" s="11"/>
      <c r="E748" s="11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6" t="e">
        <f t="shared" si="11"/>
        <v>#DIV/0!</v>
      </c>
    </row>
    <row r="749" spans="1:18">
      <c r="A749" s="11">
        <v>50590</v>
      </c>
      <c r="B749" s="11" t="s">
        <v>685</v>
      </c>
      <c r="C749" s="11" t="s">
        <v>370</v>
      </c>
      <c r="D749" s="11"/>
      <c r="E749" s="11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6" t="e">
        <f t="shared" si="11"/>
        <v>#DIV/0!</v>
      </c>
    </row>
    <row r="750" spans="1:18">
      <c r="A750" s="11">
        <v>50606</v>
      </c>
      <c r="B750" s="11" t="s">
        <v>685</v>
      </c>
      <c r="C750" s="11" t="s">
        <v>706</v>
      </c>
      <c r="D750" s="11"/>
      <c r="E750" s="11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6" t="e">
        <f t="shared" si="11"/>
        <v>#DIV/0!</v>
      </c>
    </row>
    <row r="751" spans="1:18">
      <c r="A751" s="11">
        <v>50680</v>
      </c>
      <c r="B751" s="11" t="s">
        <v>685</v>
      </c>
      <c r="C751" s="11" t="s">
        <v>707</v>
      </c>
      <c r="D751" s="11"/>
      <c r="E751" s="11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6" t="e">
        <f t="shared" si="11"/>
        <v>#DIV/0!</v>
      </c>
    </row>
    <row r="752" spans="1:18">
      <c r="A752" s="11">
        <v>50683</v>
      </c>
      <c r="B752" s="11" t="s">
        <v>685</v>
      </c>
      <c r="C752" s="11" t="s">
        <v>708</v>
      </c>
      <c r="D752" s="11"/>
      <c r="E752" s="11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6" t="e">
        <f t="shared" si="11"/>
        <v>#DIV/0!</v>
      </c>
    </row>
    <row r="753" spans="1:18">
      <c r="A753" s="11">
        <v>50686</v>
      </c>
      <c r="B753" s="11" t="s">
        <v>685</v>
      </c>
      <c r="C753" s="11" t="s">
        <v>709</v>
      </c>
      <c r="D753" s="11"/>
      <c r="E753" s="11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6" t="e">
        <f t="shared" si="11"/>
        <v>#DIV/0!</v>
      </c>
    </row>
    <row r="754" spans="1:18">
      <c r="A754" s="11">
        <v>50689</v>
      </c>
      <c r="B754" s="11" t="s">
        <v>685</v>
      </c>
      <c r="C754" s="11" t="s">
        <v>437</v>
      </c>
      <c r="D754" s="11"/>
      <c r="E754" s="11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6" t="e">
        <f t="shared" si="11"/>
        <v>#DIV/0!</v>
      </c>
    </row>
    <row r="755" spans="1:18">
      <c r="A755" s="11">
        <v>50711</v>
      </c>
      <c r="B755" s="11" t="s">
        <v>685</v>
      </c>
      <c r="C755" s="11" t="s">
        <v>710</v>
      </c>
      <c r="D755" s="11"/>
      <c r="E755" s="11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6" t="e">
        <f t="shared" si="11"/>
        <v>#DIV/0!</v>
      </c>
    </row>
    <row r="756" spans="1:18">
      <c r="A756" s="11">
        <v>52001</v>
      </c>
      <c r="B756" s="11" t="s">
        <v>88</v>
      </c>
      <c r="C756" s="11" t="s">
        <v>711</v>
      </c>
      <c r="D756" s="11"/>
      <c r="E756" s="11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6" t="e">
        <f t="shared" si="11"/>
        <v>#DIV/0!</v>
      </c>
    </row>
    <row r="757" spans="1:18">
      <c r="A757" s="11">
        <v>52019</v>
      </c>
      <c r="B757" s="11" t="s">
        <v>88</v>
      </c>
      <c r="C757" s="11" t="s">
        <v>469</v>
      </c>
      <c r="D757" s="11"/>
      <c r="E757" s="11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6" t="e">
        <f t="shared" si="11"/>
        <v>#DIV/0!</v>
      </c>
    </row>
    <row r="758" spans="1:18">
      <c r="A758" s="11">
        <v>52022</v>
      </c>
      <c r="B758" s="11" t="s">
        <v>88</v>
      </c>
      <c r="C758" s="11" t="s">
        <v>712</v>
      </c>
      <c r="D758" s="11"/>
      <c r="E758" s="11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6" t="e">
        <f t="shared" si="11"/>
        <v>#DIV/0!</v>
      </c>
    </row>
    <row r="759" spans="1:18">
      <c r="A759" s="11">
        <v>52036</v>
      </c>
      <c r="B759" s="11" t="s">
        <v>88</v>
      </c>
      <c r="C759" s="11" t="s">
        <v>713</v>
      </c>
      <c r="D759" s="11"/>
      <c r="E759" s="11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6" t="e">
        <f t="shared" si="11"/>
        <v>#DIV/0!</v>
      </c>
    </row>
    <row r="760" spans="1:18">
      <c r="A760" s="11">
        <v>52051</v>
      </c>
      <c r="B760" s="11" t="s">
        <v>88</v>
      </c>
      <c r="C760" s="11" t="s">
        <v>714</v>
      </c>
      <c r="D760" s="11"/>
      <c r="E760" s="11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6" t="e">
        <f t="shared" si="11"/>
        <v>#DIV/0!</v>
      </c>
    </row>
    <row r="761" spans="1:18">
      <c r="A761" s="11">
        <v>52079</v>
      </c>
      <c r="B761" s="11" t="s">
        <v>88</v>
      </c>
      <c r="C761" s="11" t="s">
        <v>715</v>
      </c>
      <c r="D761" s="11"/>
      <c r="E761" s="11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6" t="e">
        <f t="shared" si="11"/>
        <v>#DIV/0!</v>
      </c>
    </row>
    <row r="762" spans="1:18">
      <c r="A762" s="11">
        <v>52083</v>
      </c>
      <c r="B762" s="11" t="s">
        <v>88</v>
      </c>
      <c r="C762" s="11" t="s">
        <v>217</v>
      </c>
      <c r="D762" s="11"/>
      <c r="E762" s="11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6" t="e">
        <f t="shared" si="11"/>
        <v>#DIV/0!</v>
      </c>
    </row>
    <row r="763" spans="1:18">
      <c r="A763" s="11">
        <v>52110</v>
      </c>
      <c r="B763" s="11" t="s">
        <v>88</v>
      </c>
      <c r="C763" s="11" t="s">
        <v>716</v>
      </c>
      <c r="D763" s="11"/>
      <c r="E763" s="11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6" t="e">
        <f t="shared" si="11"/>
        <v>#DIV/0!</v>
      </c>
    </row>
    <row r="764" spans="1:18">
      <c r="A764" s="11">
        <v>52203</v>
      </c>
      <c r="B764" s="11" t="s">
        <v>88</v>
      </c>
      <c r="C764" s="11" t="s">
        <v>717</v>
      </c>
      <c r="D764" s="11"/>
      <c r="E764" s="11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6" t="e">
        <f t="shared" si="11"/>
        <v>#DIV/0!</v>
      </c>
    </row>
    <row r="765" spans="1:18">
      <c r="A765" s="11">
        <v>52207</v>
      </c>
      <c r="B765" s="11" t="s">
        <v>88</v>
      </c>
      <c r="C765" s="11" t="s">
        <v>718</v>
      </c>
      <c r="D765" s="11"/>
      <c r="E765" s="11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6" t="e">
        <f t="shared" si="11"/>
        <v>#DIV/0!</v>
      </c>
    </row>
    <row r="766" spans="1:18">
      <c r="A766" s="11">
        <v>52210</v>
      </c>
      <c r="B766" s="11" t="s">
        <v>88</v>
      </c>
      <c r="C766" s="11" t="s">
        <v>719</v>
      </c>
      <c r="D766" s="11"/>
      <c r="E766" s="11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6" t="e">
        <f t="shared" si="11"/>
        <v>#DIV/0!</v>
      </c>
    </row>
    <row r="767" spans="1:18">
      <c r="A767" s="11">
        <v>52215</v>
      </c>
      <c r="B767" s="11" t="s">
        <v>88</v>
      </c>
      <c r="C767" s="11" t="s">
        <v>176</v>
      </c>
      <c r="D767" s="11"/>
      <c r="E767" s="11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6" t="e">
        <f t="shared" si="11"/>
        <v>#DIV/0!</v>
      </c>
    </row>
    <row r="768" spans="1:18">
      <c r="A768" s="11">
        <v>52224</v>
      </c>
      <c r="B768" s="11" t="s">
        <v>88</v>
      </c>
      <c r="C768" s="11" t="s">
        <v>720</v>
      </c>
      <c r="D768" s="11"/>
      <c r="E768" s="11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6" t="e">
        <f t="shared" si="11"/>
        <v>#DIV/0!</v>
      </c>
    </row>
    <row r="769" spans="1:18">
      <c r="A769" s="11">
        <v>52227</v>
      </c>
      <c r="B769" s="11" t="s">
        <v>88</v>
      </c>
      <c r="C769" s="11" t="s">
        <v>721</v>
      </c>
      <c r="D769" s="11"/>
      <c r="E769" s="11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6" t="e">
        <f t="shared" si="11"/>
        <v>#DIV/0!</v>
      </c>
    </row>
    <row r="770" spans="1:18">
      <c r="A770" s="11">
        <v>52233</v>
      </c>
      <c r="B770" s="11" t="s">
        <v>88</v>
      </c>
      <c r="C770" s="11" t="s">
        <v>722</v>
      </c>
      <c r="D770" s="11"/>
      <c r="E770" s="11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6" t="e">
        <f t="shared" si="11"/>
        <v>#DIV/0!</v>
      </c>
    </row>
    <row r="771" spans="1:18">
      <c r="A771" s="11">
        <v>52240</v>
      </c>
      <c r="B771" s="11" t="s">
        <v>88</v>
      </c>
      <c r="C771" s="11" t="s">
        <v>723</v>
      </c>
      <c r="D771" s="11"/>
      <c r="E771" s="11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6" t="e">
        <f t="shared" si="11"/>
        <v>#DIV/0!</v>
      </c>
    </row>
    <row r="772" spans="1:18">
      <c r="A772" s="11">
        <v>52250</v>
      </c>
      <c r="B772" s="11" t="s">
        <v>88</v>
      </c>
      <c r="C772" s="11" t="s">
        <v>724</v>
      </c>
      <c r="D772" s="11"/>
      <c r="E772" s="11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6" t="e">
        <f t="shared" si="11"/>
        <v>#DIV/0!</v>
      </c>
    </row>
    <row r="773" spans="1:18">
      <c r="A773" s="11">
        <v>52254</v>
      </c>
      <c r="B773" s="11" t="s">
        <v>88</v>
      </c>
      <c r="C773" s="11" t="s">
        <v>725</v>
      </c>
      <c r="D773" s="11"/>
      <c r="E773" s="11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6" t="e">
        <f t="shared" si="11"/>
        <v>#DIV/0!</v>
      </c>
    </row>
    <row r="774" spans="1:18">
      <c r="A774" s="11">
        <v>52256</v>
      </c>
      <c r="B774" s="11" t="s">
        <v>88</v>
      </c>
      <c r="C774" s="11" t="s">
        <v>726</v>
      </c>
      <c r="D774" s="11"/>
      <c r="E774" s="11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6" t="e">
        <f t="shared" si="11"/>
        <v>#DIV/0!</v>
      </c>
    </row>
    <row r="775" spans="1:18">
      <c r="A775" s="11">
        <v>52258</v>
      </c>
      <c r="B775" s="11" t="s">
        <v>88</v>
      </c>
      <c r="C775" s="11" t="s">
        <v>727</v>
      </c>
      <c r="D775" s="11"/>
      <c r="E775" s="11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6" t="e">
        <f t="shared" si="11"/>
        <v>#DIV/0!</v>
      </c>
    </row>
    <row r="776" spans="1:18">
      <c r="A776" s="11">
        <v>52260</v>
      </c>
      <c r="B776" s="11" t="s">
        <v>88</v>
      </c>
      <c r="C776" s="11" t="s">
        <v>384</v>
      </c>
      <c r="D776" s="11"/>
      <c r="E776" s="11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6" t="e">
        <f t="shared" ref="R776:R839" si="12">AVERAGE(D776:Q776)</f>
        <v>#DIV/0!</v>
      </c>
    </row>
    <row r="777" spans="1:18">
      <c r="A777" s="11">
        <v>52287</v>
      </c>
      <c r="B777" s="11" t="s">
        <v>88</v>
      </c>
      <c r="C777" s="11" t="s">
        <v>728</v>
      </c>
      <c r="D777" s="11"/>
      <c r="E777" s="11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6" t="e">
        <f t="shared" si="12"/>
        <v>#DIV/0!</v>
      </c>
    </row>
    <row r="778" spans="1:18">
      <c r="A778" s="11">
        <v>52317</v>
      </c>
      <c r="B778" s="11" t="s">
        <v>88</v>
      </c>
      <c r="C778" s="11" t="s">
        <v>729</v>
      </c>
      <c r="D778" s="11"/>
      <c r="E778" s="11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6" t="e">
        <f t="shared" si="12"/>
        <v>#DIV/0!</v>
      </c>
    </row>
    <row r="779" spans="1:18">
      <c r="A779" s="11">
        <v>52320</v>
      </c>
      <c r="B779" s="11" t="s">
        <v>88</v>
      </c>
      <c r="C779" s="11" t="s">
        <v>730</v>
      </c>
      <c r="D779" s="11"/>
      <c r="E779" s="11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6" t="e">
        <f t="shared" si="12"/>
        <v>#DIV/0!</v>
      </c>
    </row>
    <row r="780" spans="1:18">
      <c r="A780" s="11">
        <v>52323</v>
      </c>
      <c r="B780" s="11" t="s">
        <v>88</v>
      </c>
      <c r="C780" s="11" t="s">
        <v>731</v>
      </c>
      <c r="D780" s="11"/>
      <c r="E780" s="11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6" t="e">
        <f t="shared" si="12"/>
        <v>#DIV/0!</v>
      </c>
    </row>
    <row r="781" spans="1:18">
      <c r="A781" s="11">
        <v>52352</v>
      </c>
      <c r="B781" s="11" t="s">
        <v>88</v>
      </c>
      <c r="C781" s="11" t="s">
        <v>732</v>
      </c>
      <c r="D781" s="11"/>
      <c r="E781" s="11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6" t="e">
        <f t="shared" si="12"/>
        <v>#DIV/0!</v>
      </c>
    </row>
    <row r="782" spans="1:18">
      <c r="A782" s="11">
        <v>52354</v>
      </c>
      <c r="B782" s="11" t="s">
        <v>88</v>
      </c>
      <c r="C782" s="11" t="s">
        <v>733</v>
      </c>
      <c r="D782" s="11"/>
      <c r="E782" s="11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6" t="e">
        <f t="shared" si="12"/>
        <v>#DIV/0!</v>
      </c>
    </row>
    <row r="783" spans="1:18">
      <c r="A783" s="11">
        <v>52356</v>
      </c>
      <c r="B783" s="11" t="s">
        <v>88</v>
      </c>
      <c r="C783" s="11" t="s">
        <v>734</v>
      </c>
      <c r="D783" s="11"/>
      <c r="E783" s="11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6" t="e">
        <f t="shared" si="12"/>
        <v>#DIV/0!</v>
      </c>
    </row>
    <row r="784" spans="1:18">
      <c r="A784" s="11">
        <v>52378</v>
      </c>
      <c r="B784" s="11" t="s">
        <v>88</v>
      </c>
      <c r="C784" s="11" t="s">
        <v>735</v>
      </c>
      <c r="D784" s="11"/>
      <c r="E784" s="11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6" t="e">
        <f t="shared" si="12"/>
        <v>#DIV/0!</v>
      </c>
    </row>
    <row r="785" spans="1:18">
      <c r="A785" s="11">
        <v>52381</v>
      </c>
      <c r="B785" s="11" t="s">
        <v>88</v>
      </c>
      <c r="C785" s="11" t="s">
        <v>736</v>
      </c>
      <c r="D785" s="11"/>
      <c r="E785" s="11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6" t="e">
        <f t="shared" si="12"/>
        <v>#DIV/0!</v>
      </c>
    </row>
    <row r="786" spans="1:18">
      <c r="A786" s="11">
        <v>52385</v>
      </c>
      <c r="B786" s="11" t="s">
        <v>88</v>
      </c>
      <c r="C786" s="11" t="s">
        <v>737</v>
      </c>
      <c r="D786" s="11"/>
      <c r="E786" s="11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6" t="e">
        <f t="shared" si="12"/>
        <v>#DIV/0!</v>
      </c>
    </row>
    <row r="787" spans="1:18">
      <c r="A787" s="11">
        <v>52390</v>
      </c>
      <c r="B787" s="11" t="s">
        <v>88</v>
      </c>
      <c r="C787" s="11" t="s">
        <v>738</v>
      </c>
      <c r="D787" s="11"/>
      <c r="E787" s="11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6" t="e">
        <f t="shared" si="12"/>
        <v>#DIV/0!</v>
      </c>
    </row>
    <row r="788" spans="1:18">
      <c r="A788" s="11">
        <v>52399</v>
      </c>
      <c r="B788" s="11" t="s">
        <v>88</v>
      </c>
      <c r="C788" s="11" t="s">
        <v>81</v>
      </c>
      <c r="D788" s="11"/>
      <c r="E788" s="11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6" t="e">
        <f t="shared" si="12"/>
        <v>#DIV/0!</v>
      </c>
    </row>
    <row r="789" spans="1:18">
      <c r="A789" s="11">
        <v>52405</v>
      </c>
      <c r="B789" s="11" t="s">
        <v>88</v>
      </c>
      <c r="C789" s="11" t="s">
        <v>739</v>
      </c>
      <c r="D789" s="11"/>
      <c r="E789" s="11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6" t="e">
        <f t="shared" si="12"/>
        <v>#DIV/0!</v>
      </c>
    </row>
    <row r="790" spans="1:18">
      <c r="A790" s="11">
        <v>52411</v>
      </c>
      <c r="B790" s="11" t="s">
        <v>88</v>
      </c>
      <c r="C790" s="11" t="s">
        <v>740</v>
      </c>
      <c r="D790" s="11"/>
      <c r="E790" s="11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6" t="e">
        <f t="shared" si="12"/>
        <v>#DIV/0!</v>
      </c>
    </row>
    <row r="791" spans="1:18">
      <c r="A791" s="11">
        <v>52418</v>
      </c>
      <c r="B791" s="11" t="s">
        <v>88</v>
      </c>
      <c r="C791" s="11" t="s">
        <v>741</v>
      </c>
      <c r="D791" s="11"/>
      <c r="E791" s="11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6" t="e">
        <f t="shared" si="12"/>
        <v>#DIV/0!</v>
      </c>
    </row>
    <row r="792" spans="1:18">
      <c r="A792" s="11">
        <v>52427</v>
      </c>
      <c r="B792" s="11" t="s">
        <v>88</v>
      </c>
      <c r="C792" s="11" t="s">
        <v>742</v>
      </c>
      <c r="D792" s="11"/>
      <c r="E792" s="11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6" t="e">
        <f t="shared" si="12"/>
        <v>#DIV/0!</v>
      </c>
    </row>
    <row r="793" spans="1:18">
      <c r="A793" s="11">
        <v>52435</v>
      </c>
      <c r="B793" s="11" t="s">
        <v>88</v>
      </c>
      <c r="C793" s="11" t="s">
        <v>743</v>
      </c>
      <c r="D793" s="11"/>
      <c r="E793" s="11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6" t="e">
        <f t="shared" si="12"/>
        <v>#DIV/0!</v>
      </c>
    </row>
    <row r="794" spans="1:18">
      <c r="A794" s="11">
        <v>52473</v>
      </c>
      <c r="B794" s="11" t="s">
        <v>88</v>
      </c>
      <c r="C794" s="11" t="s">
        <v>522</v>
      </c>
      <c r="D794" s="11"/>
      <c r="E794" s="11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6" t="e">
        <f t="shared" si="12"/>
        <v>#DIV/0!</v>
      </c>
    </row>
    <row r="795" spans="1:18">
      <c r="A795" s="11">
        <v>52480</v>
      </c>
      <c r="B795" s="11" t="s">
        <v>88</v>
      </c>
      <c r="C795" s="11" t="s">
        <v>88</v>
      </c>
      <c r="D795" s="11"/>
      <c r="E795" s="11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6" t="e">
        <f t="shared" si="12"/>
        <v>#DIV/0!</v>
      </c>
    </row>
    <row r="796" spans="1:18">
      <c r="A796" s="11">
        <v>52490</v>
      </c>
      <c r="B796" s="11" t="s">
        <v>88</v>
      </c>
      <c r="C796" s="11" t="s">
        <v>744</v>
      </c>
      <c r="D796" s="11"/>
      <c r="E796" s="11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6" t="e">
        <f t="shared" si="12"/>
        <v>#DIV/0!</v>
      </c>
    </row>
    <row r="797" spans="1:18">
      <c r="A797" s="11">
        <v>52506</v>
      </c>
      <c r="B797" s="11" t="s">
        <v>88</v>
      </c>
      <c r="C797" s="11" t="s">
        <v>745</v>
      </c>
      <c r="D797" s="11"/>
      <c r="E797" s="11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6" t="e">
        <f t="shared" si="12"/>
        <v>#DIV/0!</v>
      </c>
    </row>
    <row r="798" spans="1:18">
      <c r="A798" s="11">
        <v>52520</v>
      </c>
      <c r="B798" s="11" t="s">
        <v>88</v>
      </c>
      <c r="C798" s="11" t="s">
        <v>746</v>
      </c>
      <c r="D798" s="11"/>
      <c r="E798" s="11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6" t="e">
        <f t="shared" si="12"/>
        <v>#DIV/0!</v>
      </c>
    </row>
    <row r="799" spans="1:18">
      <c r="A799" s="11">
        <v>52540</v>
      </c>
      <c r="B799" s="11" t="s">
        <v>88</v>
      </c>
      <c r="C799" s="11" t="s">
        <v>747</v>
      </c>
      <c r="D799" s="11"/>
      <c r="E799" s="11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6" t="e">
        <f t="shared" si="12"/>
        <v>#DIV/0!</v>
      </c>
    </row>
    <row r="800" spans="1:18">
      <c r="A800" s="11">
        <v>52560</v>
      </c>
      <c r="B800" s="11" t="s">
        <v>88</v>
      </c>
      <c r="C800" s="11" t="s">
        <v>748</v>
      </c>
      <c r="D800" s="11"/>
      <c r="E800" s="11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6" t="e">
        <f t="shared" si="12"/>
        <v>#DIV/0!</v>
      </c>
    </row>
    <row r="801" spans="1:18">
      <c r="A801" s="11">
        <v>52565</v>
      </c>
      <c r="B801" s="11" t="s">
        <v>88</v>
      </c>
      <c r="C801" s="11" t="s">
        <v>749</v>
      </c>
      <c r="D801" s="11"/>
      <c r="E801" s="11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6" t="e">
        <f t="shared" si="12"/>
        <v>#DIV/0!</v>
      </c>
    </row>
    <row r="802" spans="1:18">
      <c r="A802" s="11">
        <v>52573</v>
      </c>
      <c r="B802" s="11" t="s">
        <v>88</v>
      </c>
      <c r="C802" s="11" t="s">
        <v>750</v>
      </c>
      <c r="D802" s="11"/>
      <c r="E802" s="11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6" t="e">
        <f t="shared" si="12"/>
        <v>#DIV/0!</v>
      </c>
    </row>
    <row r="803" spans="1:18">
      <c r="A803" s="11">
        <v>52585</v>
      </c>
      <c r="B803" s="11" t="s">
        <v>88</v>
      </c>
      <c r="C803" s="11" t="s">
        <v>751</v>
      </c>
      <c r="D803" s="11"/>
      <c r="E803" s="11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6" t="e">
        <f t="shared" si="12"/>
        <v>#DIV/0!</v>
      </c>
    </row>
    <row r="804" spans="1:18">
      <c r="A804" s="11">
        <v>52612</v>
      </c>
      <c r="B804" s="11" t="s">
        <v>88</v>
      </c>
      <c r="C804" s="11" t="s">
        <v>538</v>
      </c>
      <c r="D804" s="11"/>
      <c r="E804" s="11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6" t="e">
        <f t="shared" si="12"/>
        <v>#DIV/0!</v>
      </c>
    </row>
    <row r="805" spans="1:18">
      <c r="A805" s="11">
        <v>52621</v>
      </c>
      <c r="B805" s="11" t="s">
        <v>88</v>
      </c>
      <c r="C805" s="11" t="s">
        <v>752</v>
      </c>
      <c r="D805" s="11"/>
      <c r="E805" s="11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6" t="e">
        <f t="shared" si="12"/>
        <v>#DIV/0!</v>
      </c>
    </row>
    <row r="806" spans="1:18">
      <c r="A806" s="11">
        <v>52678</v>
      </c>
      <c r="B806" s="11" t="s">
        <v>88</v>
      </c>
      <c r="C806" s="11" t="s">
        <v>753</v>
      </c>
      <c r="D806" s="11"/>
      <c r="E806" s="11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6" t="e">
        <f t="shared" si="12"/>
        <v>#DIV/0!</v>
      </c>
    </row>
    <row r="807" spans="1:18">
      <c r="A807" s="11">
        <v>52683</v>
      </c>
      <c r="B807" s="11" t="s">
        <v>88</v>
      </c>
      <c r="C807" s="11" t="s">
        <v>754</v>
      </c>
      <c r="D807" s="11"/>
      <c r="E807" s="11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6" t="e">
        <f t="shared" si="12"/>
        <v>#DIV/0!</v>
      </c>
    </row>
    <row r="808" spans="1:18">
      <c r="A808" s="11">
        <v>52685</v>
      </c>
      <c r="B808" s="11" t="s">
        <v>88</v>
      </c>
      <c r="C808" s="11" t="s">
        <v>540</v>
      </c>
      <c r="D808" s="11"/>
      <c r="E808" s="11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6" t="e">
        <f t="shared" si="12"/>
        <v>#DIV/0!</v>
      </c>
    </row>
    <row r="809" spans="1:18">
      <c r="A809" s="11">
        <v>52687</v>
      </c>
      <c r="B809" s="11" t="s">
        <v>88</v>
      </c>
      <c r="C809" s="11" t="s">
        <v>755</v>
      </c>
      <c r="D809" s="11"/>
      <c r="E809" s="11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6" t="e">
        <f t="shared" si="12"/>
        <v>#DIV/0!</v>
      </c>
    </row>
    <row r="810" spans="1:18">
      <c r="A810" s="11">
        <v>52693</v>
      </c>
      <c r="B810" s="11" t="s">
        <v>88</v>
      </c>
      <c r="C810" s="11" t="s">
        <v>200</v>
      </c>
      <c r="D810" s="11"/>
      <c r="E810" s="11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6" t="e">
        <f t="shared" si="12"/>
        <v>#DIV/0!</v>
      </c>
    </row>
    <row r="811" spans="1:18">
      <c r="A811" s="11">
        <v>52694</v>
      </c>
      <c r="B811" s="11" t="s">
        <v>88</v>
      </c>
      <c r="C811" s="11" t="s">
        <v>756</v>
      </c>
      <c r="D811" s="11"/>
      <c r="E811" s="11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6" t="e">
        <f t="shared" si="12"/>
        <v>#DIV/0!</v>
      </c>
    </row>
    <row r="812" spans="1:18">
      <c r="A812" s="11">
        <v>52696</v>
      </c>
      <c r="B812" s="11" t="s">
        <v>88</v>
      </c>
      <c r="C812" s="11" t="s">
        <v>116</v>
      </c>
      <c r="D812" s="11"/>
      <c r="E812" s="11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6" t="e">
        <f t="shared" si="12"/>
        <v>#DIV/0!</v>
      </c>
    </row>
    <row r="813" spans="1:18">
      <c r="A813" s="11">
        <v>52699</v>
      </c>
      <c r="B813" s="11" t="s">
        <v>88</v>
      </c>
      <c r="C813" s="11" t="s">
        <v>757</v>
      </c>
      <c r="D813" s="11"/>
      <c r="E813" s="11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6" t="e">
        <f t="shared" si="12"/>
        <v>#DIV/0!</v>
      </c>
    </row>
    <row r="814" spans="1:18">
      <c r="A814" s="11">
        <v>52720</v>
      </c>
      <c r="B814" s="11" t="s">
        <v>88</v>
      </c>
      <c r="C814" s="11" t="s">
        <v>758</v>
      </c>
      <c r="D814" s="11"/>
      <c r="E814" s="11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6" t="e">
        <f t="shared" si="12"/>
        <v>#DIV/0!</v>
      </c>
    </row>
    <row r="815" spans="1:18">
      <c r="A815" s="11">
        <v>52786</v>
      </c>
      <c r="B815" s="11" t="s">
        <v>88</v>
      </c>
      <c r="C815" s="11" t="s">
        <v>759</v>
      </c>
      <c r="D815" s="11"/>
      <c r="E815" s="11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6" t="e">
        <f t="shared" si="12"/>
        <v>#DIV/0!</v>
      </c>
    </row>
    <row r="816" spans="1:18">
      <c r="A816" s="11">
        <v>52788</v>
      </c>
      <c r="B816" s="11" t="s">
        <v>88</v>
      </c>
      <c r="C816" s="11" t="s">
        <v>760</v>
      </c>
      <c r="D816" s="11"/>
      <c r="E816" s="11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6" t="e">
        <f t="shared" si="12"/>
        <v>#DIV/0!</v>
      </c>
    </row>
    <row r="817" spans="1:18">
      <c r="A817" s="11">
        <v>52835</v>
      </c>
      <c r="B817" s="11" t="s">
        <v>88</v>
      </c>
      <c r="C817" s="11" t="s">
        <v>761</v>
      </c>
      <c r="D817" s="11"/>
      <c r="E817" s="11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6" t="e">
        <f t="shared" si="12"/>
        <v>#DIV/0!</v>
      </c>
    </row>
    <row r="818" spans="1:18">
      <c r="A818" s="11">
        <v>52838</v>
      </c>
      <c r="B818" s="11" t="s">
        <v>88</v>
      </c>
      <c r="C818" s="11" t="s">
        <v>762</v>
      </c>
      <c r="D818" s="11"/>
      <c r="E818" s="11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6" t="e">
        <f t="shared" si="12"/>
        <v>#DIV/0!</v>
      </c>
    </row>
    <row r="819" spans="1:18">
      <c r="A819" s="11">
        <v>52885</v>
      </c>
      <c r="B819" s="11" t="s">
        <v>88</v>
      </c>
      <c r="C819" s="11" t="s">
        <v>763</v>
      </c>
      <c r="D819" s="11"/>
      <c r="E819" s="11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6" t="e">
        <f t="shared" si="12"/>
        <v>#DIV/0!</v>
      </c>
    </row>
    <row r="820" spans="1:18">
      <c r="A820" s="11">
        <v>54001</v>
      </c>
      <c r="B820" s="11" t="s">
        <v>764</v>
      </c>
      <c r="C820" s="11" t="s">
        <v>765</v>
      </c>
      <c r="D820" s="11"/>
      <c r="E820" s="11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6" t="e">
        <f t="shared" si="12"/>
        <v>#DIV/0!</v>
      </c>
    </row>
    <row r="821" spans="1:18">
      <c r="A821" s="11">
        <v>54003</v>
      </c>
      <c r="B821" s="11" t="s">
        <v>764</v>
      </c>
      <c r="C821" s="11" t="s">
        <v>766</v>
      </c>
      <c r="D821" s="11"/>
      <c r="E821" s="11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6" t="e">
        <f t="shared" si="12"/>
        <v>#DIV/0!</v>
      </c>
    </row>
    <row r="822" spans="1:18">
      <c r="A822" s="11">
        <v>54051</v>
      </c>
      <c r="B822" s="11" t="s">
        <v>764</v>
      </c>
      <c r="C822" s="11" t="s">
        <v>767</v>
      </c>
      <c r="D822" s="11"/>
      <c r="E822" s="11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6" t="e">
        <f t="shared" si="12"/>
        <v>#DIV/0!</v>
      </c>
    </row>
    <row r="823" spans="1:18">
      <c r="A823" s="11">
        <v>54099</v>
      </c>
      <c r="B823" s="11" t="s">
        <v>764</v>
      </c>
      <c r="C823" s="11" t="s">
        <v>768</v>
      </c>
      <c r="D823" s="11"/>
      <c r="E823" s="11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6" t="e">
        <f t="shared" si="12"/>
        <v>#DIV/0!</v>
      </c>
    </row>
    <row r="824" spans="1:18">
      <c r="A824" s="11">
        <v>54109</v>
      </c>
      <c r="B824" s="11" t="s">
        <v>764</v>
      </c>
      <c r="C824" s="11" t="s">
        <v>769</v>
      </c>
      <c r="D824" s="11"/>
      <c r="E824" s="11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6" t="e">
        <f t="shared" si="12"/>
        <v>#DIV/0!</v>
      </c>
    </row>
    <row r="825" spans="1:18">
      <c r="A825" s="11">
        <v>54125</v>
      </c>
      <c r="B825" s="11" t="s">
        <v>764</v>
      </c>
      <c r="C825" s="11" t="s">
        <v>770</v>
      </c>
      <c r="D825" s="11"/>
      <c r="E825" s="11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6" t="e">
        <f t="shared" si="12"/>
        <v>#DIV/0!</v>
      </c>
    </row>
    <row r="826" spans="1:18">
      <c r="A826" s="11">
        <v>54128</v>
      </c>
      <c r="B826" s="11" t="s">
        <v>764</v>
      </c>
      <c r="C826" s="11" t="s">
        <v>771</v>
      </c>
      <c r="D826" s="11"/>
      <c r="E826" s="11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6" t="e">
        <f t="shared" si="12"/>
        <v>#DIV/0!</v>
      </c>
    </row>
    <row r="827" spans="1:18">
      <c r="A827" s="11">
        <v>54172</v>
      </c>
      <c r="B827" s="11" t="s">
        <v>764</v>
      </c>
      <c r="C827" s="11" t="s">
        <v>772</v>
      </c>
      <c r="D827" s="11"/>
      <c r="E827" s="11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6" t="e">
        <f t="shared" si="12"/>
        <v>#DIV/0!</v>
      </c>
    </row>
    <row r="828" spans="1:18">
      <c r="A828" s="11">
        <v>54174</v>
      </c>
      <c r="B828" s="11" t="s">
        <v>764</v>
      </c>
      <c r="C828" s="11" t="s">
        <v>773</v>
      </c>
      <c r="D828" s="11"/>
      <c r="E828" s="11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6" t="e">
        <f t="shared" si="12"/>
        <v>#DIV/0!</v>
      </c>
    </row>
    <row r="829" spans="1:18">
      <c r="A829" s="11">
        <v>54206</v>
      </c>
      <c r="B829" s="11" t="s">
        <v>764</v>
      </c>
      <c r="C829" s="11" t="s">
        <v>774</v>
      </c>
      <c r="D829" s="11"/>
      <c r="E829" s="11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6" t="e">
        <f t="shared" si="12"/>
        <v>#DIV/0!</v>
      </c>
    </row>
    <row r="830" spans="1:18">
      <c r="A830" s="11">
        <v>54223</v>
      </c>
      <c r="B830" s="11" t="s">
        <v>764</v>
      </c>
      <c r="C830" s="11" t="s">
        <v>775</v>
      </c>
      <c r="D830" s="11"/>
      <c r="E830" s="11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6" t="e">
        <f t="shared" si="12"/>
        <v>#DIV/0!</v>
      </c>
    </row>
    <row r="831" spans="1:18">
      <c r="A831" s="11">
        <v>54239</v>
      </c>
      <c r="B831" s="11" t="s">
        <v>764</v>
      </c>
      <c r="C831" s="11" t="s">
        <v>776</v>
      </c>
      <c r="D831" s="11"/>
      <c r="E831" s="11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6" t="e">
        <f t="shared" si="12"/>
        <v>#DIV/0!</v>
      </c>
    </row>
    <row r="832" spans="1:18">
      <c r="A832" s="11">
        <v>54245</v>
      </c>
      <c r="B832" s="11" t="s">
        <v>764</v>
      </c>
      <c r="C832" s="11" t="s">
        <v>777</v>
      </c>
      <c r="D832" s="11"/>
      <c r="E832" s="11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6" t="e">
        <f t="shared" si="12"/>
        <v>#DIV/0!</v>
      </c>
    </row>
    <row r="833" spans="1:18">
      <c r="A833" s="11">
        <v>54250</v>
      </c>
      <c r="B833" s="11" t="s">
        <v>764</v>
      </c>
      <c r="C833" s="11" t="s">
        <v>778</v>
      </c>
      <c r="D833" s="11"/>
      <c r="E833" s="11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6" t="e">
        <f t="shared" si="12"/>
        <v>#DIV/0!</v>
      </c>
    </row>
    <row r="834" spans="1:18">
      <c r="A834" s="11">
        <v>54261</v>
      </c>
      <c r="B834" s="11" t="s">
        <v>764</v>
      </c>
      <c r="C834" s="11" t="s">
        <v>779</v>
      </c>
      <c r="D834" s="11"/>
      <c r="E834" s="11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6" t="e">
        <f t="shared" si="12"/>
        <v>#DIV/0!</v>
      </c>
    </row>
    <row r="835" spans="1:18">
      <c r="A835" s="11">
        <v>54313</v>
      </c>
      <c r="B835" s="11" t="s">
        <v>764</v>
      </c>
      <c r="C835" s="11" t="s">
        <v>780</v>
      </c>
      <c r="D835" s="11"/>
      <c r="E835" s="11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6" t="e">
        <f t="shared" si="12"/>
        <v>#DIV/0!</v>
      </c>
    </row>
    <row r="836" spans="1:18">
      <c r="A836" s="11">
        <v>54344</v>
      </c>
      <c r="B836" s="11" t="s">
        <v>764</v>
      </c>
      <c r="C836" s="11" t="s">
        <v>781</v>
      </c>
      <c r="D836" s="11"/>
      <c r="E836" s="11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6" t="e">
        <f t="shared" si="12"/>
        <v>#DIV/0!</v>
      </c>
    </row>
    <row r="837" spans="1:18">
      <c r="A837" s="11">
        <v>54347</v>
      </c>
      <c r="B837" s="11" t="s">
        <v>764</v>
      </c>
      <c r="C837" s="11" t="s">
        <v>782</v>
      </c>
      <c r="D837" s="11"/>
      <c r="E837" s="11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6" t="e">
        <f t="shared" si="12"/>
        <v>#DIV/0!</v>
      </c>
    </row>
    <row r="838" spans="1:18">
      <c r="A838" s="11">
        <v>54377</v>
      </c>
      <c r="B838" s="11" t="s">
        <v>764</v>
      </c>
      <c r="C838" s="11" t="s">
        <v>783</v>
      </c>
      <c r="D838" s="11"/>
      <c r="E838" s="11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6" t="e">
        <f t="shared" si="12"/>
        <v>#DIV/0!</v>
      </c>
    </row>
    <row r="839" spans="1:18">
      <c r="A839" s="11">
        <v>54385</v>
      </c>
      <c r="B839" s="11" t="s">
        <v>764</v>
      </c>
      <c r="C839" s="11" t="s">
        <v>784</v>
      </c>
      <c r="D839" s="11"/>
      <c r="E839" s="11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6" t="e">
        <f t="shared" si="12"/>
        <v>#DIV/0!</v>
      </c>
    </row>
    <row r="840" spans="1:18">
      <c r="A840" s="11">
        <v>54398</v>
      </c>
      <c r="B840" s="11" t="s">
        <v>764</v>
      </c>
      <c r="C840" s="11" t="s">
        <v>785</v>
      </c>
      <c r="D840" s="11"/>
      <c r="E840" s="11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6" t="e">
        <f t="shared" ref="R840:R903" si="13">AVERAGE(D840:Q840)</f>
        <v>#DIV/0!</v>
      </c>
    </row>
    <row r="841" spans="1:18">
      <c r="A841" s="11">
        <v>54405</v>
      </c>
      <c r="B841" s="11" t="s">
        <v>764</v>
      </c>
      <c r="C841" s="11" t="s">
        <v>786</v>
      </c>
      <c r="D841" s="11"/>
      <c r="E841" s="11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6" t="e">
        <f t="shared" si="13"/>
        <v>#DIV/0!</v>
      </c>
    </row>
    <row r="842" spans="1:18">
      <c r="A842" s="11">
        <v>54418</v>
      </c>
      <c r="B842" s="11" t="s">
        <v>764</v>
      </c>
      <c r="C842" s="11" t="s">
        <v>787</v>
      </c>
      <c r="D842" s="11"/>
      <c r="E842" s="11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6" t="e">
        <f t="shared" si="13"/>
        <v>#DIV/0!</v>
      </c>
    </row>
    <row r="843" spans="1:18">
      <c r="A843" s="11">
        <v>54480</v>
      </c>
      <c r="B843" s="11" t="s">
        <v>764</v>
      </c>
      <c r="C843" s="11" t="s">
        <v>788</v>
      </c>
      <c r="D843" s="11"/>
      <c r="E843" s="11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6" t="e">
        <f t="shared" si="13"/>
        <v>#DIV/0!</v>
      </c>
    </row>
    <row r="844" spans="1:18">
      <c r="A844" s="11">
        <v>54498</v>
      </c>
      <c r="B844" s="11" t="s">
        <v>764</v>
      </c>
      <c r="C844" s="11" t="s">
        <v>789</v>
      </c>
      <c r="D844" s="11"/>
      <c r="E844" s="11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6" t="e">
        <f t="shared" si="13"/>
        <v>#DIV/0!</v>
      </c>
    </row>
    <row r="845" spans="1:18">
      <c r="A845" s="11">
        <v>54518</v>
      </c>
      <c r="B845" s="11" t="s">
        <v>764</v>
      </c>
      <c r="C845" s="11" t="s">
        <v>790</v>
      </c>
      <c r="D845" s="11"/>
      <c r="E845" s="11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6" t="e">
        <f t="shared" si="13"/>
        <v>#DIV/0!</v>
      </c>
    </row>
    <row r="846" spans="1:18">
      <c r="A846" s="11">
        <v>54520</v>
      </c>
      <c r="B846" s="11" t="s">
        <v>764</v>
      </c>
      <c r="C846" s="11" t="s">
        <v>791</v>
      </c>
      <c r="D846" s="11"/>
      <c r="E846" s="11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6" t="e">
        <f t="shared" si="13"/>
        <v>#DIV/0!</v>
      </c>
    </row>
    <row r="847" spans="1:18">
      <c r="A847" s="11">
        <v>54553</v>
      </c>
      <c r="B847" s="11" t="s">
        <v>764</v>
      </c>
      <c r="C847" s="11" t="s">
        <v>792</v>
      </c>
      <c r="D847" s="11"/>
      <c r="E847" s="11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6" t="e">
        <f t="shared" si="13"/>
        <v>#DIV/0!</v>
      </c>
    </row>
    <row r="848" spans="1:18">
      <c r="A848" s="11">
        <v>54599</v>
      </c>
      <c r="B848" s="11" t="s">
        <v>764</v>
      </c>
      <c r="C848" s="11" t="s">
        <v>793</v>
      </c>
      <c r="D848" s="11"/>
      <c r="E848" s="11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6" t="e">
        <f t="shared" si="13"/>
        <v>#DIV/0!</v>
      </c>
    </row>
    <row r="849" spans="1:18">
      <c r="A849" s="11">
        <v>54660</v>
      </c>
      <c r="B849" s="11" t="s">
        <v>764</v>
      </c>
      <c r="C849" s="11" t="s">
        <v>794</v>
      </c>
      <c r="D849" s="11"/>
      <c r="E849" s="11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6" t="e">
        <f t="shared" si="13"/>
        <v>#DIV/0!</v>
      </c>
    </row>
    <row r="850" spans="1:18">
      <c r="A850" s="11">
        <v>54670</v>
      </c>
      <c r="B850" s="11" t="s">
        <v>764</v>
      </c>
      <c r="C850" s="11" t="s">
        <v>795</v>
      </c>
      <c r="D850" s="11"/>
      <c r="E850" s="11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6" t="e">
        <f t="shared" si="13"/>
        <v>#DIV/0!</v>
      </c>
    </row>
    <row r="851" spans="1:18">
      <c r="A851" s="11">
        <v>54673</v>
      </c>
      <c r="B851" s="11" t="s">
        <v>764</v>
      </c>
      <c r="C851" s="11" t="s">
        <v>541</v>
      </c>
      <c r="D851" s="11"/>
      <c r="E851" s="11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6" t="e">
        <f t="shared" si="13"/>
        <v>#DIV/0!</v>
      </c>
    </row>
    <row r="852" spans="1:18">
      <c r="A852" s="11">
        <v>54680</v>
      </c>
      <c r="B852" s="11" t="s">
        <v>764</v>
      </c>
      <c r="C852" s="11" t="s">
        <v>796</v>
      </c>
      <c r="D852" s="11"/>
      <c r="E852" s="11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6" t="e">
        <f t="shared" si="13"/>
        <v>#DIV/0!</v>
      </c>
    </row>
    <row r="853" spans="1:18">
      <c r="A853" s="11">
        <v>54720</v>
      </c>
      <c r="B853" s="11" t="s">
        <v>764</v>
      </c>
      <c r="C853" s="11" t="s">
        <v>797</v>
      </c>
      <c r="D853" s="11"/>
      <c r="E853" s="11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6" t="e">
        <f t="shared" si="13"/>
        <v>#DIV/0!</v>
      </c>
    </row>
    <row r="854" spans="1:18">
      <c r="A854" s="11">
        <v>54743</v>
      </c>
      <c r="B854" s="11" t="s">
        <v>764</v>
      </c>
      <c r="C854" s="11" t="s">
        <v>798</v>
      </c>
      <c r="D854" s="11"/>
      <c r="E854" s="11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6" t="e">
        <f t="shared" si="13"/>
        <v>#DIV/0!</v>
      </c>
    </row>
    <row r="855" spans="1:18">
      <c r="A855" s="11">
        <v>54800</v>
      </c>
      <c r="B855" s="11" t="s">
        <v>764</v>
      </c>
      <c r="C855" s="11" t="s">
        <v>799</v>
      </c>
      <c r="D855" s="11"/>
      <c r="E855" s="11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6" t="e">
        <f t="shared" si="13"/>
        <v>#DIV/0!</v>
      </c>
    </row>
    <row r="856" spans="1:18">
      <c r="A856" s="11">
        <v>54810</v>
      </c>
      <c r="B856" s="11" t="s">
        <v>764</v>
      </c>
      <c r="C856" s="11" t="s">
        <v>800</v>
      </c>
      <c r="D856" s="11"/>
      <c r="E856" s="11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6" t="e">
        <f t="shared" si="13"/>
        <v>#DIV/0!</v>
      </c>
    </row>
    <row r="857" spans="1:18">
      <c r="A857" s="11">
        <v>54820</v>
      </c>
      <c r="B857" s="11" t="s">
        <v>764</v>
      </c>
      <c r="C857" s="11" t="s">
        <v>127</v>
      </c>
      <c r="D857" s="11"/>
      <c r="E857" s="11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6" t="e">
        <f t="shared" si="13"/>
        <v>#DIV/0!</v>
      </c>
    </row>
    <row r="858" spans="1:18">
      <c r="A858" s="11">
        <v>54871</v>
      </c>
      <c r="B858" s="11" t="s">
        <v>764</v>
      </c>
      <c r="C858" s="11" t="s">
        <v>801</v>
      </c>
      <c r="D858" s="11"/>
      <c r="E858" s="11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6" t="e">
        <f t="shared" si="13"/>
        <v>#DIV/0!</v>
      </c>
    </row>
    <row r="859" spans="1:18">
      <c r="A859" s="11">
        <v>54874</v>
      </c>
      <c r="B859" s="11" t="s">
        <v>764</v>
      </c>
      <c r="C859" s="11" t="s">
        <v>802</v>
      </c>
      <c r="D859" s="11"/>
      <c r="E859" s="11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6" t="e">
        <f t="shared" si="13"/>
        <v>#DIV/0!</v>
      </c>
    </row>
    <row r="860" spans="1:18">
      <c r="A860" s="11">
        <v>86001</v>
      </c>
      <c r="B860" s="11" t="s">
        <v>1030</v>
      </c>
      <c r="C860" s="11" t="s">
        <v>1031</v>
      </c>
      <c r="D860" s="11"/>
      <c r="E860" s="11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6" t="e">
        <f t="shared" si="13"/>
        <v>#DIV/0!</v>
      </c>
    </row>
    <row r="861" spans="1:18">
      <c r="A861" s="11">
        <v>86219</v>
      </c>
      <c r="B861" s="11" t="s">
        <v>1030</v>
      </c>
      <c r="C861" s="11" t="s">
        <v>717</v>
      </c>
      <c r="D861" s="11"/>
      <c r="E861" s="11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6" t="e">
        <f t="shared" si="13"/>
        <v>#DIV/0!</v>
      </c>
    </row>
    <row r="862" spans="1:18">
      <c r="A862" s="11">
        <v>86320</v>
      </c>
      <c r="B862" s="11" t="s">
        <v>1030</v>
      </c>
      <c r="C862" s="11" t="s">
        <v>1032</v>
      </c>
      <c r="D862" s="11"/>
      <c r="E862" s="11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6" t="e">
        <f t="shared" si="13"/>
        <v>#DIV/0!</v>
      </c>
    </row>
    <row r="863" spans="1:18">
      <c r="A863" s="11">
        <v>86568</v>
      </c>
      <c r="B863" s="11" t="s">
        <v>1030</v>
      </c>
      <c r="C863" s="11" t="s">
        <v>1033</v>
      </c>
      <c r="D863" s="11"/>
      <c r="E863" s="11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6" t="e">
        <f t="shared" si="13"/>
        <v>#DIV/0!</v>
      </c>
    </row>
    <row r="864" spans="1:18">
      <c r="A864" s="11">
        <v>86569</v>
      </c>
      <c r="B864" s="11" t="s">
        <v>1030</v>
      </c>
      <c r="C864" s="11" t="s">
        <v>1034</v>
      </c>
      <c r="D864" s="11"/>
      <c r="E864" s="11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6" t="e">
        <f t="shared" si="13"/>
        <v>#DIV/0!</v>
      </c>
    </row>
    <row r="865" spans="1:18">
      <c r="A865" s="11">
        <v>86571</v>
      </c>
      <c r="B865" s="11" t="s">
        <v>1030</v>
      </c>
      <c r="C865" s="11" t="s">
        <v>1035</v>
      </c>
      <c r="D865" s="11"/>
      <c r="E865" s="11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6" t="e">
        <f t="shared" si="13"/>
        <v>#DIV/0!</v>
      </c>
    </row>
    <row r="866" spans="1:18">
      <c r="A866" s="11">
        <v>86573</v>
      </c>
      <c r="B866" s="11" t="s">
        <v>1030</v>
      </c>
      <c r="C866" s="11" t="s">
        <v>1036</v>
      </c>
      <c r="D866" s="11"/>
      <c r="E866" s="11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6" t="e">
        <f t="shared" si="13"/>
        <v>#DIV/0!</v>
      </c>
    </row>
    <row r="867" spans="1:18">
      <c r="A867" s="11">
        <v>86749</v>
      </c>
      <c r="B867" s="11" t="s">
        <v>1030</v>
      </c>
      <c r="C867" s="11" t="s">
        <v>1037</v>
      </c>
      <c r="D867" s="11"/>
      <c r="E867" s="11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6" t="e">
        <f t="shared" si="13"/>
        <v>#DIV/0!</v>
      </c>
    </row>
    <row r="868" spans="1:18">
      <c r="A868" s="11">
        <v>86755</v>
      </c>
      <c r="B868" s="11" t="s">
        <v>1030</v>
      </c>
      <c r="C868" s="11" t="s">
        <v>106</v>
      </c>
      <c r="D868" s="11"/>
      <c r="E868" s="11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6" t="e">
        <f t="shared" si="13"/>
        <v>#DIV/0!</v>
      </c>
    </row>
    <row r="869" spans="1:18">
      <c r="A869" s="11">
        <v>86757</v>
      </c>
      <c r="B869" s="11" t="s">
        <v>1030</v>
      </c>
      <c r="C869" s="11" t="s">
        <v>889</v>
      </c>
      <c r="D869" s="11"/>
      <c r="E869" s="11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6" t="e">
        <f t="shared" si="13"/>
        <v>#DIV/0!</v>
      </c>
    </row>
    <row r="870" spans="1:18">
      <c r="A870" s="11">
        <v>86760</v>
      </c>
      <c r="B870" s="11" t="s">
        <v>1030</v>
      </c>
      <c r="C870" s="11" t="s">
        <v>796</v>
      </c>
      <c r="D870" s="11"/>
      <c r="E870" s="11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6" t="e">
        <f t="shared" si="13"/>
        <v>#DIV/0!</v>
      </c>
    </row>
    <row r="871" spans="1:18">
      <c r="A871" s="11">
        <v>86865</v>
      </c>
      <c r="B871" s="11" t="s">
        <v>1030</v>
      </c>
      <c r="C871" s="11" t="s">
        <v>1038</v>
      </c>
      <c r="D871" s="11"/>
      <c r="E871" s="11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6" t="e">
        <f t="shared" si="13"/>
        <v>#DIV/0!</v>
      </c>
    </row>
    <row r="872" spans="1:18">
      <c r="A872" s="11">
        <v>86885</v>
      </c>
      <c r="B872" s="11" t="s">
        <v>1030</v>
      </c>
      <c r="C872" s="11" t="s">
        <v>1039</v>
      </c>
      <c r="D872" s="11"/>
      <c r="E872" s="11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6" t="e">
        <f t="shared" si="13"/>
        <v>#DIV/0!</v>
      </c>
    </row>
    <row r="873" spans="1:18">
      <c r="A873" s="11">
        <v>63001</v>
      </c>
      <c r="B873" s="11" t="s">
        <v>803</v>
      </c>
      <c r="C873" s="11" t="s">
        <v>31</v>
      </c>
      <c r="D873" s="11"/>
      <c r="E873" s="11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6" t="e">
        <f t="shared" si="13"/>
        <v>#DIV/0!</v>
      </c>
    </row>
    <row r="874" spans="1:18">
      <c r="A874" s="11">
        <v>63111</v>
      </c>
      <c r="B874" s="11" t="s">
        <v>803</v>
      </c>
      <c r="C874" s="11" t="s">
        <v>221</v>
      </c>
      <c r="D874" s="11"/>
      <c r="E874" s="11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6" t="e">
        <f t="shared" si="13"/>
        <v>#DIV/0!</v>
      </c>
    </row>
    <row r="875" spans="1:18">
      <c r="A875" s="11">
        <v>63130</v>
      </c>
      <c r="B875" s="11" t="s">
        <v>803</v>
      </c>
      <c r="C875" s="11" t="s">
        <v>804</v>
      </c>
      <c r="D875" s="11"/>
      <c r="E875" s="11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6" t="e">
        <f t="shared" si="13"/>
        <v>#DIV/0!</v>
      </c>
    </row>
    <row r="876" spans="1:18">
      <c r="A876" s="11">
        <v>63190</v>
      </c>
      <c r="B876" s="11" t="s">
        <v>803</v>
      </c>
      <c r="C876" s="11" t="s">
        <v>805</v>
      </c>
      <c r="D876" s="11"/>
      <c r="E876" s="11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6" t="e">
        <f t="shared" si="13"/>
        <v>#DIV/0!</v>
      </c>
    </row>
    <row r="877" spans="1:18">
      <c r="A877" s="11">
        <v>63212</v>
      </c>
      <c r="B877" s="11" t="s">
        <v>803</v>
      </c>
      <c r="C877" s="11" t="s">
        <v>176</v>
      </c>
      <c r="D877" s="11"/>
      <c r="E877" s="11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6" t="e">
        <f t="shared" si="13"/>
        <v>#DIV/0!</v>
      </c>
    </row>
    <row r="878" spans="1:18">
      <c r="A878" s="11">
        <v>63272</v>
      </c>
      <c r="B878" s="11" t="s">
        <v>803</v>
      </c>
      <c r="C878" s="11" t="s">
        <v>806</v>
      </c>
      <c r="D878" s="11"/>
      <c r="E878" s="11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6" t="e">
        <f t="shared" si="13"/>
        <v>#DIV/0!</v>
      </c>
    </row>
    <row r="879" spans="1:18">
      <c r="A879" s="11">
        <v>63302</v>
      </c>
      <c r="B879" s="11" t="s">
        <v>803</v>
      </c>
      <c r="C879" s="11" t="s">
        <v>807</v>
      </c>
      <c r="D879" s="11"/>
      <c r="E879" s="11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6" t="e">
        <f t="shared" si="13"/>
        <v>#DIV/0!</v>
      </c>
    </row>
    <row r="880" spans="1:18">
      <c r="A880" s="11">
        <v>63401</v>
      </c>
      <c r="B880" s="11" t="s">
        <v>803</v>
      </c>
      <c r="C880" s="11" t="s">
        <v>808</v>
      </c>
      <c r="D880" s="11"/>
      <c r="E880" s="11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6" t="e">
        <f t="shared" si="13"/>
        <v>#DIV/0!</v>
      </c>
    </row>
    <row r="881" spans="1:18">
      <c r="A881" s="11">
        <v>63470</v>
      </c>
      <c r="B881" s="11" t="s">
        <v>803</v>
      </c>
      <c r="C881" s="11" t="s">
        <v>809</v>
      </c>
      <c r="D881" s="11"/>
      <c r="E881" s="11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6" t="e">
        <f t="shared" si="13"/>
        <v>#DIV/0!</v>
      </c>
    </row>
    <row r="882" spans="1:18">
      <c r="A882" s="11">
        <v>63548</v>
      </c>
      <c r="B882" s="11" t="s">
        <v>803</v>
      </c>
      <c r="C882" s="11" t="s">
        <v>810</v>
      </c>
      <c r="D882" s="11"/>
      <c r="E882" s="11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6" t="e">
        <f t="shared" si="13"/>
        <v>#DIV/0!</v>
      </c>
    </row>
    <row r="883" spans="1:18">
      <c r="A883" s="11">
        <v>63594</v>
      </c>
      <c r="B883" s="11" t="s">
        <v>803</v>
      </c>
      <c r="C883" s="11" t="s">
        <v>811</v>
      </c>
      <c r="D883" s="11"/>
      <c r="E883" s="11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6" t="e">
        <f t="shared" si="13"/>
        <v>#DIV/0!</v>
      </c>
    </row>
    <row r="884" spans="1:18">
      <c r="A884" s="11">
        <v>63690</v>
      </c>
      <c r="B884" s="11" t="s">
        <v>803</v>
      </c>
      <c r="C884" s="11" t="s">
        <v>812</v>
      </c>
      <c r="D884" s="11"/>
      <c r="E884" s="11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6" t="e">
        <f t="shared" si="13"/>
        <v>#DIV/0!</v>
      </c>
    </row>
    <row r="885" spans="1:18">
      <c r="A885" s="11">
        <v>66001</v>
      </c>
      <c r="B885" s="11" t="s">
        <v>351</v>
      </c>
      <c r="C885" s="11" t="s">
        <v>813</v>
      </c>
      <c r="D885" s="11"/>
      <c r="E885" s="11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6" t="e">
        <f t="shared" si="13"/>
        <v>#DIV/0!</v>
      </c>
    </row>
    <row r="886" spans="1:18">
      <c r="A886" s="11">
        <v>66045</v>
      </c>
      <c r="B886" s="11" t="s">
        <v>351</v>
      </c>
      <c r="C886" s="11" t="s">
        <v>814</v>
      </c>
      <c r="D886" s="11"/>
      <c r="E886" s="11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6" t="e">
        <f t="shared" si="13"/>
        <v>#DIV/0!</v>
      </c>
    </row>
    <row r="887" spans="1:18">
      <c r="A887" s="11">
        <v>66075</v>
      </c>
      <c r="B887" s="11" t="s">
        <v>351</v>
      </c>
      <c r="C887" s="11" t="s">
        <v>378</v>
      </c>
      <c r="D887" s="11"/>
      <c r="E887" s="11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6" t="e">
        <f t="shared" si="13"/>
        <v>#DIV/0!</v>
      </c>
    </row>
    <row r="888" spans="1:18">
      <c r="A888" s="11">
        <v>66088</v>
      </c>
      <c r="B888" s="11" t="s">
        <v>351</v>
      </c>
      <c r="C888" s="11" t="s">
        <v>815</v>
      </c>
      <c r="D888" s="11"/>
      <c r="E888" s="11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6" t="e">
        <f t="shared" si="13"/>
        <v>#DIV/0!</v>
      </c>
    </row>
    <row r="889" spans="1:18">
      <c r="A889" s="11">
        <v>66170</v>
      </c>
      <c r="B889" s="11" t="s">
        <v>351</v>
      </c>
      <c r="C889" s="11" t="s">
        <v>816</v>
      </c>
      <c r="D889" s="11"/>
      <c r="E889" s="11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6" t="e">
        <f t="shared" si="13"/>
        <v>#DIV/0!</v>
      </c>
    </row>
    <row r="890" spans="1:18">
      <c r="A890" s="11">
        <v>66318</v>
      </c>
      <c r="B890" s="11" t="s">
        <v>351</v>
      </c>
      <c r="C890" s="11" t="s">
        <v>817</v>
      </c>
      <c r="D890" s="11"/>
      <c r="E890" s="11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6" t="e">
        <f t="shared" si="13"/>
        <v>#DIV/0!</v>
      </c>
    </row>
    <row r="891" spans="1:18">
      <c r="A891" s="11">
        <v>66383</v>
      </c>
      <c r="B891" s="11" t="s">
        <v>351</v>
      </c>
      <c r="C891" s="11" t="s">
        <v>818</v>
      </c>
      <c r="D891" s="11"/>
      <c r="E891" s="11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6" t="e">
        <f t="shared" si="13"/>
        <v>#DIV/0!</v>
      </c>
    </row>
    <row r="892" spans="1:18">
      <c r="A892" s="11">
        <v>66400</v>
      </c>
      <c r="B892" s="11" t="s">
        <v>351</v>
      </c>
      <c r="C892" s="11" t="s">
        <v>819</v>
      </c>
      <c r="D892" s="11"/>
      <c r="E892" s="11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6" t="e">
        <f t="shared" si="13"/>
        <v>#DIV/0!</v>
      </c>
    </row>
    <row r="893" spans="1:18">
      <c r="A893" s="11">
        <v>66440</v>
      </c>
      <c r="B893" s="11" t="s">
        <v>351</v>
      </c>
      <c r="C893" s="11" t="s">
        <v>820</v>
      </c>
      <c r="D893" s="11"/>
      <c r="E893" s="11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6" t="e">
        <f t="shared" si="13"/>
        <v>#DIV/0!</v>
      </c>
    </row>
    <row r="894" spans="1:18">
      <c r="A894" s="11">
        <v>66456</v>
      </c>
      <c r="B894" s="11" t="s">
        <v>351</v>
      </c>
      <c r="C894" s="11" t="s">
        <v>821</v>
      </c>
      <c r="D894" s="11"/>
      <c r="E894" s="11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6" t="e">
        <f t="shared" si="13"/>
        <v>#DIV/0!</v>
      </c>
    </row>
    <row r="895" spans="1:18">
      <c r="A895" s="17">
        <v>66572</v>
      </c>
      <c r="B895" s="17" t="s">
        <v>351</v>
      </c>
      <c r="C895" s="17" t="s">
        <v>822</v>
      </c>
      <c r="D895" s="11"/>
      <c r="E895" s="11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6" t="e">
        <f t="shared" si="13"/>
        <v>#DIV/0!</v>
      </c>
    </row>
    <row r="896" spans="1:18">
      <c r="A896" s="11">
        <v>66594</v>
      </c>
      <c r="B896" s="11" t="s">
        <v>351</v>
      </c>
      <c r="C896" s="11" t="s">
        <v>823</v>
      </c>
      <c r="D896" s="11"/>
      <c r="E896" s="11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6" t="e">
        <f t="shared" si="13"/>
        <v>#DIV/0!</v>
      </c>
    </row>
    <row r="897" spans="1:18">
      <c r="A897" s="11">
        <v>66682</v>
      </c>
      <c r="B897" s="11" t="s">
        <v>351</v>
      </c>
      <c r="C897" s="11" t="s">
        <v>824</v>
      </c>
      <c r="D897" s="11"/>
      <c r="E897" s="11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6" t="e">
        <f t="shared" si="13"/>
        <v>#DIV/0!</v>
      </c>
    </row>
    <row r="898" spans="1:18">
      <c r="A898" s="11">
        <v>66687</v>
      </c>
      <c r="B898" s="11" t="s">
        <v>351</v>
      </c>
      <c r="C898" s="11" t="s">
        <v>825</v>
      </c>
      <c r="D898" s="11"/>
      <c r="E898" s="11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6" t="e">
        <f t="shared" si="13"/>
        <v>#DIV/0!</v>
      </c>
    </row>
    <row r="899" spans="1:18">
      <c r="A899" s="11">
        <v>68001</v>
      </c>
      <c r="B899" s="11" t="s">
        <v>826</v>
      </c>
      <c r="C899" s="11" t="s">
        <v>827</v>
      </c>
      <c r="D899" s="11"/>
      <c r="E899" s="11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6" t="e">
        <f t="shared" si="13"/>
        <v>#DIV/0!</v>
      </c>
    </row>
    <row r="900" spans="1:18">
      <c r="A900" s="11">
        <v>68013</v>
      </c>
      <c r="B900" s="11" t="s">
        <v>826</v>
      </c>
      <c r="C900" s="11" t="s">
        <v>828</v>
      </c>
      <c r="D900" s="11"/>
      <c r="E900" s="11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6" t="e">
        <f t="shared" si="13"/>
        <v>#DIV/0!</v>
      </c>
    </row>
    <row r="901" spans="1:18">
      <c r="A901" s="11">
        <v>68020</v>
      </c>
      <c r="B901" s="11" t="s">
        <v>826</v>
      </c>
      <c r="C901" s="11" t="s">
        <v>361</v>
      </c>
      <c r="D901" s="11"/>
      <c r="E901" s="11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6" t="e">
        <f t="shared" si="13"/>
        <v>#DIV/0!</v>
      </c>
    </row>
    <row r="902" spans="1:18">
      <c r="A902" s="11">
        <v>68051</v>
      </c>
      <c r="B902" s="11" t="s">
        <v>826</v>
      </c>
      <c r="C902" s="11" t="s">
        <v>829</v>
      </c>
      <c r="D902" s="11"/>
      <c r="E902" s="11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6" t="e">
        <f t="shared" si="13"/>
        <v>#DIV/0!</v>
      </c>
    </row>
    <row r="903" spans="1:18">
      <c r="A903" s="11">
        <v>68077</v>
      </c>
      <c r="B903" s="11" t="s">
        <v>826</v>
      </c>
      <c r="C903" s="11" t="s">
        <v>32</v>
      </c>
      <c r="D903" s="11"/>
      <c r="E903" s="11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6" t="e">
        <f t="shared" si="13"/>
        <v>#DIV/0!</v>
      </c>
    </row>
    <row r="904" spans="1:18">
      <c r="A904" s="11">
        <v>68079</v>
      </c>
      <c r="B904" s="11" t="s">
        <v>826</v>
      </c>
      <c r="C904" s="11" t="s">
        <v>830</v>
      </c>
      <c r="D904" s="11"/>
      <c r="E904" s="11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6" t="e">
        <f t="shared" ref="R904:R967" si="14">AVERAGE(D904:Q904)</f>
        <v>#DIV/0!</v>
      </c>
    </row>
    <row r="905" spans="1:18">
      <c r="A905" s="11">
        <v>68081</v>
      </c>
      <c r="B905" s="11" t="s">
        <v>826</v>
      </c>
      <c r="C905" s="11" t="s">
        <v>831</v>
      </c>
      <c r="D905" s="11"/>
      <c r="E905" s="11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6" t="e">
        <f t="shared" si="14"/>
        <v>#DIV/0!</v>
      </c>
    </row>
    <row r="906" spans="1:18">
      <c r="A906" s="11">
        <v>68092</v>
      </c>
      <c r="B906" s="11" t="s">
        <v>826</v>
      </c>
      <c r="C906" s="11" t="s">
        <v>36</v>
      </c>
      <c r="D906" s="11"/>
      <c r="E906" s="11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6" t="e">
        <f t="shared" si="14"/>
        <v>#DIV/0!</v>
      </c>
    </row>
    <row r="907" spans="1:18">
      <c r="A907" s="11">
        <v>68101</v>
      </c>
      <c r="B907" s="11" t="s">
        <v>826</v>
      </c>
      <c r="C907" s="11" t="s">
        <v>165</v>
      </c>
      <c r="D907" s="11"/>
      <c r="E907" s="11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6" t="e">
        <f t="shared" si="14"/>
        <v>#DIV/0!</v>
      </c>
    </row>
    <row r="908" spans="1:18">
      <c r="A908" s="11">
        <v>68121</v>
      </c>
      <c r="B908" s="11" t="s">
        <v>826</v>
      </c>
      <c r="C908" s="11" t="s">
        <v>476</v>
      </c>
      <c r="D908" s="11"/>
      <c r="E908" s="11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6" t="e">
        <f t="shared" si="14"/>
        <v>#DIV/0!</v>
      </c>
    </row>
    <row r="909" spans="1:18">
      <c r="A909" s="11">
        <v>68132</v>
      </c>
      <c r="B909" s="11" t="s">
        <v>826</v>
      </c>
      <c r="C909" s="11" t="s">
        <v>832</v>
      </c>
      <c r="D909" s="11"/>
      <c r="E909" s="11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6" t="e">
        <f t="shared" si="14"/>
        <v>#DIV/0!</v>
      </c>
    </row>
    <row r="910" spans="1:18">
      <c r="A910" s="11">
        <v>68147</v>
      </c>
      <c r="B910" s="11" t="s">
        <v>826</v>
      </c>
      <c r="C910" s="11" t="s">
        <v>833</v>
      </c>
      <c r="D910" s="11"/>
      <c r="E910" s="11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6" t="e">
        <f t="shared" si="14"/>
        <v>#DIV/0!</v>
      </c>
    </row>
    <row r="911" spans="1:18">
      <c r="A911" s="11">
        <v>68152</v>
      </c>
      <c r="B911" s="11" t="s">
        <v>826</v>
      </c>
      <c r="C911" s="11" t="s">
        <v>834</v>
      </c>
      <c r="D911" s="11"/>
      <c r="E911" s="11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6" t="e">
        <f t="shared" si="14"/>
        <v>#DIV/0!</v>
      </c>
    </row>
    <row r="912" spans="1:18">
      <c r="A912" s="11">
        <v>68160</v>
      </c>
      <c r="B912" s="11" t="s">
        <v>826</v>
      </c>
      <c r="C912" s="11" t="s">
        <v>835</v>
      </c>
      <c r="D912" s="11"/>
      <c r="E912" s="11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6" t="e">
        <f t="shared" si="14"/>
        <v>#DIV/0!</v>
      </c>
    </row>
    <row r="913" spans="1:18">
      <c r="A913" s="11">
        <v>68162</v>
      </c>
      <c r="B913" s="11" t="s">
        <v>826</v>
      </c>
      <c r="C913" s="11" t="s">
        <v>836</v>
      </c>
      <c r="D913" s="11"/>
      <c r="E913" s="11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6" t="e">
        <f t="shared" si="14"/>
        <v>#DIV/0!</v>
      </c>
    </row>
    <row r="914" spans="1:18">
      <c r="A914" s="11">
        <v>68167</v>
      </c>
      <c r="B914" s="11" t="s">
        <v>826</v>
      </c>
      <c r="C914" s="11" t="s">
        <v>837</v>
      </c>
      <c r="D914" s="11"/>
      <c r="E914" s="11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6" t="e">
        <f t="shared" si="14"/>
        <v>#DIV/0!</v>
      </c>
    </row>
    <row r="915" spans="1:18">
      <c r="A915" s="11">
        <v>68169</v>
      </c>
      <c r="B915" s="11" t="s">
        <v>826</v>
      </c>
      <c r="C915" s="11" t="s">
        <v>838</v>
      </c>
      <c r="D915" s="11"/>
      <c r="E915" s="11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6" t="e">
        <f t="shared" si="14"/>
        <v>#DIV/0!</v>
      </c>
    </row>
    <row r="916" spans="1:18">
      <c r="A916" s="17">
        <v>68176</v>
      </c>
      <c r="B916" s="17" t="s">
        <v>826</v>
      </c>
      <c r="C916" s="17" t="s">
        <v>839</v>
      </c>
      <c r="D916" s="11"/>
      <c r="E916" s="11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6" t="e">
        <f t="shared" si="14"/>
        <v>#DIV/0!</v>
      </c>
    </row>
    <row r="917" spans="1:18">
      <c r="A917" s="11">
        <v>68179</v>
      </c>
      <c r="B917" s="11" t="s">
        <v>826</v>
      </c>
      <c r="C917" s="11" t="s">
        <v>840</v>
      </c>
      <c r="D917" s="11"/>
      <c r="E917" s="11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6" t="e">
        <f t="shared" si="14"/>
        <v>#DIV/0!</v>
      </c>
    </row>
    <row r="918" spans="1:18">
      <c r="A918" s="11">
        <v>68190</v>
      </c>
      <c r="B918" s="11" t="s">
        <v>826</v>
      </c>
      <c r="C918" s="11" t="s">
        <v>841</v>
      </c>
      <c r="D918" s="11"/>
      <c r="E918" s="11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6" t="e">
        <f t="shared" si="14"/>
        <v>#DIV/0!</v>
      </c>
    </row>
    <row r="919" spans="1:18">
      <c r="A919" s="11">
        <v>68207</v>
      </c>
      <c r="B919" s="11" t="s">
        <v>826</v>
      </c>
      <c r="C919" s="11" t="s">
        <v>54</v>
      </c>
      <c r="D919" s="11"/>
      <c r="E919" s="11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6" t="e">
        <f t="shared" si="14"/>
        <v>#DIV/0!</v>
      </c>
    </row>
    <row r="920" spans="1:18">
      <c r="A920" s="11">
        <v>68209</v>
      </c>
      <c r="B920" s="11" t="s">
        <v>826</v>
      </c>
      <c r="C920" s="11" t="s">
        <v>842</v>
      </c>
      <c r="D920" s="11"/>
      <c r="E920" s="11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6" t="e">
        <f t="shared" si="14"/>
        <v>#DIV/0!</v>
      </c>
    </row>
    <row r="921" spans="1:18">
      <c r="A921" s="11">
        <v>68211</v>
      </c>
      <c r="B921" s="11" t="s">
        <v>826</v>
      </c>
      <c r="C921" s="11" t="s">
        <v>843</v>
      </c>
      <c r="D921" s="11"/>
      <c r="E921" s="11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6" t="e">
        <f t="shared" si="14"/>
        <v>#DIV/0!</v>
      </c>
    </row>
    <row r="922" spans="1:18">
      <c r="A922" s="11">
        <v>68217</v>
      </c>
      <c r="B922" s="11" t="s">
        <v>826</v>
      </c>
      <c r="C922" s="11" t="s">
        <v>844</v>
      </c>
      <c r="D922" s="11"/>
      <c r="E922" s="11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6" t="e">
        <f t="shared" si="14"/>
        <v>#DIV/0!</v>
      </c>
    </row>
    <row r="923" spans="1:18">
      <c r="A923" s="11">
        <v>68229</v>
      </c>
      <c r="B923" s="11" t="s">
        <v>826</v>
      </c>
      <c r="C923" s="11" t="s">
        <v>845</v>
      </c>
      <c r="D923" s="11"/>
      <c r="E923" s="11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6" t="e">
        <f t="shared" si="14"/>
        <v>#DIV/0!</v>
      </c>
    </row>
    <row r="924" spans="1:18">
      <c r="A924" s="11">
        <v>68235</v>
      </c>
      <c r="B924" s="11" t="s">
        <v>826</v>
      </c>
      <c r="C924" s="11" t="s">
        <v>846</v>
      </c>
      <c r="D924" s="11"/>
      <c r="E924" s="11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6" t="e">
        <f t="shared" si="14"/>
        <v>#DIV/0!</v>
      </c>
    </row>
    <row r="925" spans="1:18">
      <c r="A925" s="11">
        <v>68245</v>
      </c>
      <c r="B925" s="11" t="s">
        <v>826</v>
      </c>
      <c r="C925" s="11" t="s">
        <v>847</v>
      </c>
      <c r="D925" s="11"/>
      <c r="E925" s="11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6" t="e">
        <f t="shared" si="14"/>
        <v>#DIV/0!</v>
      </c>
    </row>
    <row r="926" spans="1:18">
      <c r="A926" s="11">
        <v>68250</v>
      </c>
      <c r="B926" s="11" t="s">
        <v>826</v>
      </c>
      <c r="C926" s="11" t="s">
        <v>180</v>
      </c>
      <c r="D926" s="11"/>
      <c r="E926" s="11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6" t="e">
        <f t="shared" si="14"/>
        <v>#DIV/0!</v>
      </c>
    </row>
    <row r="927" spans="1:18">
      <c r="A927" s="11">
        <v>68255</v>
      </c>
      <c r="B927" s="11" t="s">
        <v>826</v>
      </c>
      <c r="C927" s="11" t="s">
        <v>848</v>
      </c>
      <c r="D927" s="11"/>
      <c r="E927" s="11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6" t="e">
        <f t="shared" si="14"/>
        <v>#DIV/0!</v>
      </c>
    </row>
    <row r="928" spans="1:18">
      <c r="A928" s="17">
        <v>68264</v>
      </c>
      <c r="B928" s="17" t="s">
        <v>826</v>
      </c>
      <c r="C928" s="17" t="s">
        <v>849</v>
      </c>
      <c r="D928" s="11"/>
      <c r="E928" s="11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6" t="e">
        <f t="shared" si="14"/>
        <v>#DIV/0!</v>
      </c>
    </row>
    <row r="929" spans="1:18">
      <c r="A929" s="11">
        <v>68266</v>
      </c>
      <c r="B929" s="11" t="s">
        <v>826</v>
      </c>
      <c r="C929" s="11" t="s">
        <v>850</v>
      </c>
      <c r="D929" s="11"/>
      <c r="E929" s="11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6" t="e">
        <f t="shared" si="14"/>
        <v>#DIV/0!</v>
      </c>
    </row>
    <row r="930" spans="1:18">
      <c r="A930" s="11">
        <v>68271</v>
      </c>
      <c r="B930" s="11" t="s">
        <v>826</v>
      </c>
      <c r="C930" s="11" t="s">
        <v>851</v>
      </c>
      <c r="D930" s="11"/>
      <c r="E930" s="11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6" t="e">
        <f t="shared" si="14"/>
        <v>#DIV/0!</v>
      </c>
    </row>
    <row r="931" spans="1:18" ht="21" customHeight="1">
      <c r="A931" s="11">
        <v>68276</v>
      </c>
      <c r="B931" s="11" t="s">
        <v>826</v>
      </c>
      <c r="C931" s="11" t="s">
        <v>852</v>
      </c>
      <c r="D931" s="11"/>
      <c r="E931" s="11"/>
      <c r="F931" s="13"/>
      <c r="G931" s="20"/>
      <c r="H931" s="13"/>
      <c r="I931" s="32"/>
      <c r="J931" s="13"/>
      <c r="K931" s="20"/>
      <c r="L931" s="13"/>
      <c r="M931" s="13"/>
      <c r="N931" s="13"/>
      <c r="O931" s="20"/>
      <c r="P931" s="13"/>
      <c r="Q931" s="13"/>
      <c r="R931" s="16" t="e">
        <f t="shared" si="14"/>
        <v>#DIV/0!</v>
      </c>
    </row>
    <row r="932" spans="1:18">
      <c r="A932" s="11">
        <v>68296</v>
      </c>
      <c r="B932" s="11" t="s">
        <v>826</v>
      </c>
      <c r="C932" s="11" t="s">
        <v>853</v>
      </c>
      <c r="D932" s="11"/>
      <c r="E932" s="11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6" t="e">
        <f t="shared" si="14"/>
        <v>#DIV/0!</v>
      </c>
    </row>
    <row r="933" spans="1:18">
      <c r="A933" s="11">
        <v>68298</v>
      </c>
      <c r="B933" s="11" t="s">
        <v>826</v>
      </c>
      <c r="C933" s="11" t="s">
        <v>854</v>
      </c>
      <c r="D933" s="11"/>
      <c r="E933" s="11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6" t="e">
        <f t="shared" si="14"/>
        <v>#DIV/0!</v>
      </c>
    </row>
    <row r="934" spans="1:18">
      <c r="A934" s="11">
        <v>68307</v>
      </c>
      <c r="B934" s="11" t="s">
        <v>826</v>
      </c>
      <c r="C934" s="11" t="s">
        <v>855</v>
      </c>
      <c r="D934" s="11"/>
      <c r="E934" s="11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6" t="e">
        <f t="shared" si="14"/>
        <v>#DIV/0!</v>
      </c>
    </row>
    <row r="935" spans="1:18">
      <c r="A935" s="11">
        <v>68318</v>
      </c>
      <c r="B935" s="11" t="s">
        <v>826</v>
      </c>
      <c r="C935" s="11" t="s">
        <v>856</v>
      </c>
      <c r="D935" s="11"/>
      <c r="E935" s="11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6" t="e">
        <f t="shared" si="14"/>
        <v>#DIV/0!</v>
      </c>
    </row>
    <row r="936" spans="1:18">
      <c r="A936" s="11">
        <v>68320</v>
      </c>
      <c r="B936" s="11" t="s">
        <v>826</v>
      </c>
      <c r="C936" s="11" t="s">
        <v>69</v>
      </c>
      <c r="D936" s="11"/>
      <c r="E936" s="11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6" t="e">
        <f t="shared" si="14"/>
        <v>#DIV/0!</v>
      </c>
    </row>
    <row r="937" spans="1:18">
      <c r="A937" s="11">
        <v>68322</v>
      </c>
      <c r="B937" s="11" t="s">
        <v>826</v>
      </c>
      <c r="C937" s="11" t="s">
        <v>857</v>
      </c>
      <c r="D937" s="11"/>
      <c r="E937" s="11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6" t="e">
        <f t="shared" si="14"/>
        <v>#DIV/0!</v>
      </c>
    </row>
    <row r="938" spans="1:18">
      <c r="A938" s="11">
        <v>68324</v>
      </c>
      <c r="B938" s="11" t="s">
        <v>826</v>
      </c>
      <c r="C938" s="11" t="s">
        <v>858</v>
      </c>
      <c r="D938" s="11"/>
      <c r="E938" s="11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6" t="e">
        <f t="shared" si="14"/>
        <v>#DIV/0!</v>
      </c>
    </row>
    <row r="939" spans="1:18">
      <c r="A939" s="11">
        <v>68327</v>
      </c>
      <c r="B939" s="11" t="s">
        <v>826</v>
      </c>
      <c r="C939" s="11" t="s">
        <v>859</v>
      </c>
      <c r="D939" s="11"/>
      <c r="E939" s="11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6" t="e">
        <f t="shared" si="14"/>
        <v>#DIV/0!</v>
      </c>
    </row>
    <row r="940" spans="1:18">
      <c r="A940" s="11">
        <v>68344</v>
      </c>
      <c r="B940" s="11" t="s">
        <v>826</v>
      </c>
      <c r="C940" s="11" t="s">
        <v>860</v>
      </c>
      <c r="D940" s="11"/>
      <c r="E940" s="11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6" t="e">
        <f t="shared" si="14"/>
        <v>#DIV/0!</v>
      </c>
    </row>
    <row r="941" spans="1:18">
      <c r="A941" s="11">
        <v>68368</v>
      </c>
      <c r="B941" s="11" t="s">
        <v>826</v>
      </c>
      <c r="C941" s="11" t="s">
        <v>861</v>
      </c>
      <c r="D941" s="11"/>
      <c r="E941" s="11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6" t="e">
        <f t="shared" si="14"/>
        <v>#DIV/0!</v>
      </c>
    </row>
    <row r="942" spans="1:18">
      <c r="A942" s="17">
        <v>68370</v>
      </c>
      <c r="B942" s="17" t="s">
        <v>826</v>
      </c>
      <c r="C942" s="17" t="s">
        <v>862</v>
      </c>
      <c r="D942" s="11"/>
      <c r="E942" s="11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6" t="e">
        <f t="shared" si="14"/>
        <v>#DIV/0!</v>
      </c>
    </row>
    <row r="943" spans="1:18">
      <c r="A943" s="11">
        <v>68377</v>
      </c>
      <c r="B943" s="11" t="s">
        <v>826</v>
      </c>
      <c r="C943" s="11" t="s">
        <v>863</v>
      </c>
      <c r="D943" s="11"/>
      <c r="E943" s="11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6" t="e">
        <f t="shared" si="14"/>
        <v>#DIV/0!</v>
      </c>
    </row>
    <row r="944" spans="1:18">
      <c r="A944" s="11">
        <v>68385</v>
      </c>
      <c r="B944" s="11" t="s">
        <v>826</v>
      </c>
      <c r="C944" s="11" t="s">
        <v>864</v>
      </c>
      <c r="D944" s="11"/>
      <c r="E944" s="11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6" t="e">
        <f t="shared" si="14"/>
        <v>#DIV/0!</v>
      </c>
    </row>
    <row r="945" spans="1:18">
      <c r="A945" s="11">
        <v>68397</v>
      </c>
      <c r="B945" s="11" t="s">
        <v>826</v>
      </c>
      <c r="C945" s="11" t="s">
        <v>434</v>
      </c>
      <c r="D945" s="11"/>
      <c r="E945" s="11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6" t="e">
        <f t="shared" si="14"/>
        <v>#DIV/0!</v>
      </c>
    </row>
    <row r="946" spans="1:18">
      <c r="A946" s="11">
        <v>68406</v>
      </c>
      <c r="B946" s="11" t="s">
        <v>826</v>
      </c>
      <c r="C946" s="11" t="s">
        <v>865</v>
      </c>
      <c r="D946" s="11"/>
      <c r="E946" s="11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6" t="e">
        <f t="shared" si="14"/>
        <v>#DIV/0!</v>
      </c>
    </row>
    <row r="947" spans="1:18">
      <c r="A947" s="11">
        <v>68418</v>
      </c>
      <c r="B947" s="11" t="s">
        <v>826</v>
      </c>
      <c r="C947" s="11" t="s">
        <v>866</v>
      </c>
      <c r="D947" s="11"/>
      <c r="E947" s="11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6" t="e">
        <f t="shared" si="14"/>
        <v>#DIV/0!</v>
      </c>
    </row>
    <row r="948" spans="1:18">
      <c r="A948" s="11">
        <v>68425</v>
      </c>
      <c r="B948" s="11" t="s">
        <v>826</v>
      </c>
      <c r="C948" s="11" t="s">
        <v>867</v>
      </c>
      <c r="D948" s="11"/>
      <c r="E948" s="11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6" t="e">
        <f t="shared" si="14"/>
        <v>#DIV/0!</v>
      </c>
    </row>
    <row r="949" spans="1:18">
      <c r="A949" s="11">
        <v>68432</v>
      </c>
      <c r="B949" s="11" t="s">
        <v>826</v>
      </c>
      <c r="C949" s="11" t="s">
        <v>868</v>
      </c>
      <c r="D949" s="11"/>
      <c r="E949" s="11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6" t="e">
        <f t="shared" si="14"/>
        <v>#DIV/0!</v>
      </c>
    </row>
    <row r="950" spans="1:18">
      <c r="A950" s="11">
        <v>68444</v>
      </c>
      <c r="B950" s="11" t="s">
        <v>826</v>
      </c>
      <c r="C950" s="11" t="s">
        <v>869</v>
      </c>
      <c r="D950" s="11"/>
      <c r="E950" s="11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6" t="e">
        <f t="shared" si="14"/>
        <v>#DIV/0!</v>
      </c>
    </row>
    <row r="951" spans="1:18">
      <c r="A951" s="11">
        <v>68464</v>
      </c>
      <c r="B951" s="11" t="s">
        <v>826</v>
      </c>
      <c r="C951" s="11" t="s">
        <v>870</v>
      </c>
      <c r="D951" s="11"/>
      <c r="E951" s="11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6" t="e">
        <f t="shared" si="14"/>
        <v>#DIV/0!</v>
      </c>
    </row>
    <row r="952" spans="1:18">
      <c r="A952" s="11">
        <v>68468</v>
      </c>
      <c r="B952" s="11" t="s">
        <v>826</v>
      </c>
      <c r="C952" s="11" t="s">
        <v>871</v>
      </c>
      <c r="D952" s="11"/>
      <c r="E952" s="11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6" t="e">
        <f t="shared" si="14"/>
        <v>#DIV/0!</v>
      </c>
    </row>
    <row r="953" spans="1:18">
      <c r="A953" s="11">
        <v>68498</v>
      </c>
      <c r="B953" s="11" t="s">
        <v>826</v>
      </c>
      <c r="C953" s="11" t="s">
        <v>872</v>
      </c>
      <c r="D953" s="11"/>
      <c r="E953" s="11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6" t="e">
        <f t="shared" si="14"/>
        <v>#DIV/0!</v>
      </c>
    </row>
    <row r="954" spans="1:18">
      <c r="A954" s="11">
        <v>68500</v>
      </c>
      <c r="B954" s="11" t="s">
        <v>826</v>
      </c>
      <c r="C954" s="11" t="s">
        <v>873</v>
      </c>
      <c r="D954" s="11"/>
      <c r="E954" s="11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6" t="e">
        <f t="shared" si="14"/>
        <v>#DIV/0!</v>
      </c>
    </row>
    <row r="955" spans="1:18">
      <c r="A955" s="11">
        <v>68502</v>
      </c>
      <c r="B955" s="11" t="s">
        <v>826</v>
      </c>
      <c r="C955" s="11" t="s">
        <v>874</v>
      </c>
      <c r="D955" s="11"/>
      <c r="E955" s="11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6" t="e">
        <f t="shared" si="14"/>
        <v>#DIV/0!</v>
      </c>
    </row>
    <row r="956" spans="1:18">
      <c r="A956" s="11">
        <v>68522</v>
      </c>
      <c r="B956" s="11" t="s">
        <v>826</v>
      </c>
      <c r="C956" s="11" t="s">
        <v>875</v>
      </c>
      <c r="D956" s="11"/>
      <c r="E956" s="11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6" t="e">
        <f t="shared" si="14"/>
        <v>#DIV/0!</v>
      </c>
    </row>
    <row r="957" spans="1:18">
      <c r="A957" s="11">
        <v>68524</v>
      </c>
      <c r="B957" s="11" t="s">
        <v>826</v>
      </c>
      <c r="C957" s="11" t="s">
        <v>876</v>
      </c>
      <c r="D957" s="11"/>
      <c r="E957" s="11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6" t="e">
        <f t="shared" si="14"/>
        <v>#DIV/0!</v>
      </c>
    </row>
    <row r="958" spans="1:18">
      <c r="A958" s="11">
        <v>68533</v>
      </c>
      <c r="B958" s="11" t="s">
        <v>826</v>
      </c>
      <c r="C958" s="11" t="s">
        <v>877</v>
      </c>
      <c r="D958" s="11"/>
      <c r="E958" s="11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6" t="e">
        <f t="shared" si="14"/>
        <v>#DIV/0!</v>
      </c>
    </row>
    <row r="959" spans="1:18">
      <c r="A959" s="11">
        <v>68547</v>
      </c>
      <c r="B959" s="11" t="s">
        <v>826</v>
      </c>
      <c r="C959" s="11" t="s">
        <v>878</v>
      </c>
      <c r="D959" s="11"/>
      <c r="E959" s="11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6" t="e">
        <f t="shared" si="14"/>
        <v>#DIV/0!</v>
      </c>
    </row>
    <row r="960" spans="1:18">
      <c r="A960" s="11">
        <v>68549</v>
      </c>
      <c r="B960" s="11" t="s">
        <v>826</v>
      </c>
      <c r="C960" s="11" t="s">
        <v>879</v>
      </c>
      <c r="D960" s="11"/>
      <c r="E960" s="11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6" t="e">
        <f t="shared" si="14"/>
        <v>#DIV/0!</v>
      </c>
    </row>
    <row r="961" spans="1:18">
      <c r="A961" s="11">
        <v>68572</v>
      </c>
      <c r="B961" s="11" t="s">
        <v>826</v>
      </c>
      <c r="C961" s="11" t="s">
        <v>880</v>
      </c>
      <c r="D961" s="11"/>
      <c r="E961" s="11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6" t="e">
        <f t="shared" si="14"/>
        <v>#DIV/0!</v>
      </c>
    </row>
    <row r="962" spans="1:18">
      <c r="A962" s="11">
        <v>68573</v>
      </c>
      <c r="B962" s="11" t="s">
        <v>826</v>
      </c>
      <c r="C962" s="11" t="s">
        <v>881</v>
      </c>
      <c r="D962" s="11"/>
      <c r="E962" s="11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6" t="e">
        <f t="shared" si="14"/>
        <v>#DIV/0!</v>
      </c>
    </row>
    <row r="963" spans="1:18">
      <c r="A963" s="11">
        <v>68575</v>
      </c>
      <c r="B963" s="11" t="s">
        <v>826</v>
      </c>
      <c r="C963" s="11" t="s">
        <v>882</v>
      </c>
      <c r="D963" s="11"/>
      <c r="E963" s="11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6" t="e">
        <f t="shared" si="14"/>
        <v>#DIV/0!</v>
      </c>
    </row>
    <row r="964" spans="1:18">
      <c r="A964" s="11">
        <v>68615</v>
      </c>
      <c r="B964" s="11" t="s">
        <v>826</v>
      </c>
      <c r="C964" s="11" t="s">
        <v>100</v>
      </c>
      <c r="D964" s="11"/>
      <c r="E964" s="11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6" t="e">
        <f t="shared" si="14"/>
        <v>#DIV/0!</v>
      </c>
    </row>
    <row r="965" spans="1:18">
      <c r="A965" s="11">
        <v>68655</v>
      </c>
      <c r="B965" s="11" t="s">
        <v>826</v>
      </c>
      <c r="C965" s="11" t="s">
        <v>883</v>
      </c>
      <c r="D965" s="11"/>
      <c r="E965" s="11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6" t="e">
        <f t="shared" si="14"/>
        <v>#DIV/0!</v>
      </c>
    </row>
    <row r="966" spans="1:18">
      <c r="A966" s="11">
        <v>68669</v>
      </c>
      <c r="B966" s="11" t="s">
        <v>826</v>
      </c>
      <c r="C966" s="11" t="s">
        <v>884</v>
      </c>
      <c r="D966" s="11"/>
      <c r="E966" s="11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6" t="e">
        <f t="shared" si="14"/>
        <v>#DIV/0!</v>
      </c>
    </row>
    <row r="967" spans="1:18">
      <c r="A967" s="11">
        <v>68673</v>
      </c>
      <c r="B967" s="11" t="s">
        <v>826</v>
      </c>
      <c r="C967" s="11" t="s">
        <v>885</v>
      </c>
      <c r="D967" s="11"/>
      <c r="E967" s="11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6" t="e">
        <f t="shared" si="14"/>
        <v>#DIV/0!</v>
      </c>
    </row>
    <row r="968" spans="1:18">
      <c r="A968" s="11">
        <v>68679</v>
      </c>
      <c r="B968" s="11" t="s">
        <v>826</v>
      </c>
      <c r="C968" s="11" t="s">
        <v>886</v>
      </c>
      <c r="D968" s="11"/>
      <c r="E968" s="11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6" t="e">
        <f t="shared" ref="R968:R1031" si="15">AVERAGE(D968:Q968)</f>
        <v>#DIV/0!</v>
      </c>
    </row>
    <row r="969" spans="1:18">
      <c r="A969" s="11">
        <v>68682</v>
      </c>
      <c r="B969" s="11" t="s">
        <v>826</v>
      </c>
      <c r="C969" s="11" t="s">
        <v>887</v>
      </c>
      <c r="D969" s="11"/>
      <c r="E969" s="11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6" t="e">
        <f t="shared" si="15"/>
        <v>#DIV/0!</v>
      </c>
    </row>
    <row r="970" spans="1:18">
      <c r="A970" s="11">
        <v>68684</v>
      </c>
      <c r="B970" s="11" t="s">
        <v>826</v>
      </c>
      <c r="C970" s="11" t="s">
        <v>888</v>
      </c>
      <c r="D970" s="11"/>
      <c r="E970" s="11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6" t="e">
        <f t="shared" si="15"/>
        <v>#DIV/0!</v>
      </c>
    </row>
    <row r="971" spans="1:18">
      <c r="A971" s="11">
        <v>68686</v>
      </c>
      <c r="B971" s="11" t="s">
        <v>826</v>
      </c>
      <c r="C971" s="11" t="s">
        <v>889</v>
      </c>
      <c r="D971" s="11"/>
      <c r="E971" s="11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6" t="e">
        <f t="shared" si="15"/>
        <v>#DIV/0!</v>
      </c>
    </row>
    <row r="972" spans="1:18">
      <c r="A972" s="11">
        <v>68689</v>
      </c>
      <c r="B972" s="11" t="s">
        <v>826</v>
      </c>
      <c r="C972" s="11" t="s">
        <v>890</v>
      </c>
      <c r="D972" s="11"/>
      <c r="E972" s="11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6" t="e">
        <f t="shared" si="15"/>
        <v>#DIV/0!</v>
      </c>
    </row>
    <row r="973" spans="1:18">
      <c r="A973" s="11">
        <v>68705</v>
      </c>
      <c r="B973" s="11" t="s">
        <v>826</v>
      </c>
      <c r="C973" s="11" t="s">
        <v>116</v>
      </c>
      <c r="D973" s="11"/>
      <c r="E973" s="11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6" t="e">
        <f t="shared" si="15"/>
        <v>#DIV/0!</v>
      </c>
    </row>
    <row r="974" spans="1:18">
      <c r="A974" s="11">
        <v>68720</v>
      </c>
      <c r="B974" s="11" t="s">
        <v>826</v>
      </c>
      <c r="C974" s="11" t="s">
        <v>891</v>
      </c>
      <c r="D974" s="11"/>
      <c r="E974" s="11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6" t="e">
        <f t="shared" si="15"/>
        <v>#DIV/0!</v>
      </c>
    </row>
    <row r="975" spans="1:18">
      <c r="A975" s="11">
        <v>68745</v>
      </c>
      <c r="B975" s="11" t="s">
        <v>826</v>
      </c>
      <c r="C975" s="11" t="s">
        <v>892</v>
      </c>
      <c r="D975" s="11"/>
      <c r="E975" s="11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6" t="e">
        <f t="shared" si="15"/>
        <v>#DIV/0!</v>
      </c>
    </row>
    <row r="976" spans="1:18">
      <c r="A976" s="11">
        <v>68755</v>
      </c>
      <c r="B976" s="11" t="s">
        <v>826</v>
      </c>
      <c r="C976" s="11" t="s">
        <v>893</v>
      </c>
      <c r="D976" s="11"/>
      <c r="E976" s="11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6" t="e">
        <f t="shared" si="15"/>
        <v>#DIV/0!</v>
      </c>
    </row>
    <row r="977" spans="1:18">
      <c r="A977" s="11">
        <v>68770</v>
      </c>
      <c r="B977" s="11" t="s">
        <v>826</v>
      </c>
      <c r="C977" s="11" t="s">
        <v>894</v>
      </c>
      <c r="D977" s="11"/>
      <c r="E977" s="11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6" t="e">
        <f t="shared" si="15"/>
        <v>#DIV/0!</v>
      </c>
    </row>
    <row r="978" spans="1:18">
      <c r="A978" s="11">
        <v>68773</v>
      </c>
      <c r="B978" s="11" t="s">
        <v>826</v>
      </c>
      <c r="C978" s="11" t="s">
        <v>407</v>
      </c>
      <c r="D978" s="11"/>
      <c r="E978" s="11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6" t="e">
        <f t="shared" si="15"/>
        <v>#DIV/0!</v>
      </c>
    </row>
    <row r="979" spans="1:18">
      <c r="A979" s="11">
        <v>68780</v>
      </c>
      <c r="B979" s="11" t="s">
        <v>826</v>
      </c>
      <c r="C979" s="11" t="s">
        <v>895</v>
      </c>
      <c r="D979" s="11"/>
      <c r="E979" s="11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6" t="e">
        <f t="shared" si="15"/>
        <v>#DIV/0!</v>
      </c>
    </row>
    <row r="980" spans="1:18">
      <c r="A980" s="11">
        <v>68820</v>
      </c>
      <c r="B980" s="11" t="s">
        <v>826</v>
      </c>
      <c r="C980" s="11" t="s">
        <v>896</v>
      </c>
      <c r="D980" s="11"/>
      <c r="E980" s="11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6" t="e">
        <f t="shared" si="15"/>
        <v>#DIV/0!</v>
      </c>
    </row>
    <row r="981" spans="1:18">
      <c r="A981" s="11">
        <v>68855</v>
      </c>
      <c r="B981" s="11" t="s">
        <v>826</v>
      </c>
      <c r="C981" s="11" t="s">
        <v>897</v>
      </c>
      <c r="D981" s="11"/>
      <c r="E981" s="11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6" t="e">
        <f t="shared" si="15"/>
        <v>#DIV/0!</v>
      </c>
    </row>
    <row r="982" spans="1:18">
      <c r="A982" s="11">
        <v>68861</v>
      </c>
      <c r="B982" s="11" t="s">
        <v>826</v>
      </c>
      <c r="C982" s="11" t="s">
        <v>898</v>
      </c>
      <c r="D982" s="11"/>
      <c r="E982" s="11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6" t="e">
        <f t="shared" si="15"/>
        <v>#DIV/0!</v>
      </c>
    </row>
    <row r="983" spans="1:18">
      <c r="A983" s="11">
        <v>68867</v>
      </c>
      <c r="B983" s="11" t="s">
        <v>826</v>
      </c>
      <c r="C983" s="11" t="s">
        <v>899</v>
      </c>
      <c r="D983" s="11"/>
      <c r="E983" s="11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6" t="e">
        <f t="shared" si="15"/>
        <v>#DIV/0!</v>
      </c>
    </row>
    <row r="984" spans="1:18">
      <c r="A984" s="11">
        <v>68872</v>
      </c>
      <c r="B984" s="11" t="s">
        <v>826</v>
      </c>
      <c r="C984" s="11" t="s">
        <v>210</v>
      </c>
      <c r="D984" s="11"/>
      <c r="E984" s="11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6" t="e">
        <f t="shared" si="15"/>
        <v>#DIV/0!</v>
      </c>
    </row>
    <row r="985" spans="1:18">
      <c r="A985" s="11">
        <v>68895</v>
      </c>
      <c r="B985" s="11" t="s">
        <v>826</v>
      </c>
      <c r="C985" s="11" t="s">
        <v>900</v>
      </c>
      <c r="D985" s="11"/>
      <c r="E985" s="11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6" t="e">
        <f t="shared" si="15"/>
        <v>#DIV/0!</v>
      </c>
    </row>
    <row r="986" spans="1:18">
      <c r="A986" s="11">
        <v>70001</v>
      </c>
      <c r="B986" s="11" t="s">
        <v>407</v>
      </c>
      <c r="C986" s="11" t="s">
        <v>901</v>
      </c>
      <c r="D986" s="11"/>
      <c r="E986" s="11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6" t="e">
        <f t="shared" si="15"/>
        <v>#DIV/0!</v>
      </c>
    </row>
    <row r="987" spans="1:18">
      <c r="A987" s="11">
        <v>70110</v>
      </c>
      <c r="B987" s="11" t="s">
        <v>407</v>
      </c>
      <c r="C987" s="11" t="s">
        <v>221</v>
      </c>
      <c r="D987" s="11"/>
      <c r="E987" s="11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6" t="e">
        <f t="shared" si="15"/>
        <v>#DIV/0!</v>
      </c>
    </row>
    <row r="988" spans="1:18">
      <c r="A988" s="11">
        <v>70124</v>
      </c>
      <c r="B988" s="11" t="s">
        <v>407</v>
      </c>
      <c r="C988" s="11" t="s">
        <v>902</v>
      </c>
      <c r="D988" s="11"/>
      <c r="E988" s="11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6" t="e">
        <f t="shared" si="15"/>
        <v>#DIV/0!</v>
      </c>
    </row>
    <row r="989" spans="1:18">
      <c r="A989" s="11">
        <v>70204</v>
      </c>
      <c r="B989" s="11" t="s">
        <v>407</v>
      </c>
      <c r="C989" s="11" t="s">
        <v>903</v>
      </c>
      <c r="D989" s="11"/>
      <c r="E989" s="11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6" t="e">
        <f t="shared" si="15"/>
        <v>#DIV/0!</v>
      </c>
    </row>
    <row r="990" spans="1:18">
      <c r="A990" s="11">
        <v>70215</v>
      </c>
      <c r="B990" s="11" t="s">
        <v>407</v>
      </c>
      <c r="C990" s="11" t="s">
        <v>904</v>
      </c>
      <c r="D990" s="11"/>
      <c r="E990" s="11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6" t="e">
        <f t="shared" si="15"/>
        <v>#DIV/0!</v>
      </c>
    </row>
    <row r="991" spans="1:18">
      <c r="A991" s="11">
        <v>70221</v>
      </c>
      <c r="B991" s="11" t="s">
        <v>407</v>
      </c>
      <c r="C991" s="11" t="s">
        <v>905</v>
      </c>
      <c r="D991" s="11"/>
      <c r="E991" s="11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6" t="e">
        <f t="shared" si="15"/>
        <v>#DIV/0!</v>
      </c>
    </row>
    <row r="992" spans="1:18">
      <c r="A992" s="11">
        <v>70230</v>
      </c>
      <c r="B992" s="11" t="s">
        <v>407</v>
      </c>
      <c r="C992" s="11" t="s">
        <v>906</v>
      </c>
      <c r="D992" s="11"/>
      <c r="E992" s="11"/>
      <c r="F992" s="13"/>
      <c r="G992" s="13"/>
      <c r="H992" s="13"/>
      <c r="I992" s="13"/>
      <c r="J992" s="11"/>
      <c r="K992" s="11"/>
      <c r="L992" s="11"/>
      <c r="M992" s="11"/>
      <c r="N992" s="13"/>
      <c r="O992" s="13"/>
      <c r="P992" s="13"/>
      <c r="Q992" s="13"/>
      <c r="R992" s="16" t="e">
        <f t="shared" si="15"/>
        <v>#DIV/0!</v>
      </c>
    </row>
    <row r="993" spans="1:18">
      <c r="A993" s="11">
        <v>70233</v>
      </c>
      <c r="B993" s="11" t="s">
        <v>407</v>
      </c>
      <c r="C993" s="11" t="s">
        <v>907</v>
      </c>
      <c r="D993" s="11"/>
      <c r="E993" s="11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6" t="e">
        <f t="shared" si="15"/>
        <v>#DIV/0!</v>
      </c>
    </row>
    <row r="994" spans="1:18">
      <c r="A994" s="11">
        <v>70235</v>
      </c>
      <c r="B994" s="11" t="s">
        <v>407</v>
      </c>
      <c r="C994" s="11" t="s">
        <v>908</v>
      </c>
      <c r="D994" s="11"/>
      <c r="E994" s="11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6" t="e">
        <f t="shared" si="15"/>
        <v>#DIV/0!</v>
      </c>
    </row>
    <row r="995" spans="1:18">
      <c r="A995" s="11">
        <v>70265</v>
      </c>
      <c r="B995" s="11" t="s">
        <v>407</v>
      </c>
      <c r="C995" s="11" t="s">
        <v>909</v>
      </c>
      <c r="D995" s="11"/>
      <c r="E995" s="11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6" t="e">
        <f t="shared" si="15"/>
        <v>#DIV/0!</v>
      </c>
    </row>
    <row r="996" spans="1:18">
      <c r="A996" s="11">
        <v>70400</v>
      </c>
      <c r="B996" s="11" t="s">
        <v>407</v>
      </c>
      <c r="C996" s="11" t="s">
        <v>81</v>
      </c>
      <c r="D996" s="11"/>
      <c r="E996" s="11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6" t="e">
        <f t="shared" si="15"/>
        <v>#DIV/0!</v>
      </c>
    </row>
    <row r="997" spans="1:18">
      <c r="A997" s="11">
        <v>70418</v>
      </c>
      <c r="B997" s="11" t="s">
        <v>407</v>
      </c>
      <c r="C997" s="11" t="s">
        <v>910</v>
      </c>
      <c r="D997" s="11"/>
      <c r="E997" s="11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6" t="e">
        <f t="shared" si="15"/>
        <v>#DIV/0!</v>
      </c>
    </row>
    <row r="998" spans="1:18">
      <c r="A998" s="11">
        <v>70429</v>
      </c>
      <c r="B998" s="11" t="s">
        <v>407</v>
      </c>
      <c r="C998" s="11" t="s">
        <v>911</v>
      </c>
      <c r="D998" s="11"/>
      <c r="E998" s="11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6" t="e">
        <f t="shared" si="15"/>
        <v>#DIV/0!</v>
      </c>
    </row>
    <row r="999" spans="1:18">
      <c r="A999" s="11">
        <v>70473</v>
      </c>
      <c r="B999" s="11" t="s">
        <v>407</v>
      </c>
      <c r="C999" s="11" t="s">
        <v>912</v>
      </c>
      <c r="D999" s="11"/>
      <c r="E999" s="11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6" t="e">
        <f t="shared" si="15"/>
        <v>#DIV/0!</v>
      </c>
    </row>
    <row r="1000" spans="1:18">
      <c r="A1000" s="11">
        <v>70508</v>
      </c>
      <c r="B1000" s="11" t="s">
        <v>407</v>
      </c>
      <c r="C1000" s="11" t="s">
        <v>913</v>
      </c>
      <c r="D1000" s="11"/>
      <c r="E1000" s="11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6" t="e">
        <f t="shared" si="15"/>
        <v>#DIV/0!</v>
      </c>
    </row>
    <row r="1001" spans="1:18">
      <c r="A1001" s="11">
        <v>70523</v>
      </c>
      <c r="B1001" s="11" t="s">
        <v>407</v>
      </c>
      <c r="C1001" s="11" t="s">
        <v>914</v>
      </c>
      <c r="D1001" s="11"/>
      <c r="E1001" s="11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6" t="e">
        <f t="shared" si="15"/>
        <v>#DIV/0!</v>
      </c>
    </row>
    <row r="1002" spans="1:18">
      <c r="A1002" s="11">
        <v>70670</v>
      </c>
      <c r="B1002" s="11" t="s">
        <v>407</v>
      </c>
      <c r="C1002" s="11" t="s">
        <v>915</v>
      </c>
      <c r="D1002" s="11"/>
      <c r="E1002" s="11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6" t="e">
        <f t="shared" si="15"/>
        <v>#DIV/0!</v>
      </c>
    </row>
    <row r="1003" spans="1:18">
      <c r="A1003" s="11">
        <v>70678</v>
      </c>
      <c r="B1003" s="11" t="s">
        <v>407</v>
      </c>
      <c r="C1003" s="11" t="s">
        <v>916</v>
      </c>
      <c r="D1003" s="11"/>
      <c r="E1003" s="11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6" t="e">
        <f t="shared" si="15"/>
        <v>#DIV/0!</v>
      </c>
    </row>
    <row r="1004" spans="1:18">
      <c r="A1004" s="11">
        <v>70702</v>
      </c>
      <c r="B1004" s="11" t="s">
        <v>407</v>
      </c>
      <c r="C1004" s="11" t="s">
        <v>917</v>
      </c>
      <c r="D1004" s="11"/>
      <c r="E1004" s="11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6" t="e">
        <f t="shared" si="15"/>
        <v>#DIV/0!</v>
      </c>
    </row>
    <row r="1005" spans="1:18">
      <c r="A1005" s="11">
        <v>70708</v>
      </c>
      <c r="B1005" s="11" t="s">
        <v>407</v>
      </c>
      <c r="C1005" s="11" t="s">
        <v>918</v>
      </c>
      <c r="D1005" s="11"/>
      <c r="E1005" s="11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6" t="e">
        <f t="shared" si="15"/>
        <v>#DIV/0!</v>
      </c>
    </row>
    <row r="1006" spans="1:18">
      <c r="A1006" s="11">
        <v>70713</v>
      </c>
      <c r="B1006" s="11" t="s">
        <v>407</v>
      </c>
      <c r="C1006" s="11" t="s">
        <v>919</v>
      </c>
      <c r="D1006" s="11"/>
      <c r="E1006" s="11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6" t="e">
        <f t="shared" si="15"/>
        <v>#DIV/0!</v>
      </c>
    </row>
    <row r="1007" spans="1:18">
      <c r="A1007" s="11">
        <v>70717</v>
      </c>
      <c r="B1007" s="11" t="s">
        <v>407</v>
      </c>
      <c r="C1007" s="11" t="s">
        <v>111</v>
      </c>
      <c r="D1007" s="11"/>
      <c r="E1007" s="11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6" t="e">
        <f t="shared" si="15"/>
        <v>#DIV/0!</v>
      </c>
    </row>
    <row r="1008" spans="1:18">
      <c r="A1008" s="11">
        <v>70742</v>
      </c>
      <c r="B1008" s="11" t="s">
        <v>407</v>
      </c>
      <c r="C1008" s="11" t="s">
        <v>920</v>
      </c>
      <c r="D1008" s="11"/>
      <c r="E1008" s="11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6" t="e">
        <f t="shared" si="15"/>
        <v>#DIV/0!</v>
      </c>
    </row>
    <row r="1009" spans="1:18">
      <c r="A1009" s="11">
        <v>70771</v>
      </c>
      <c r="B1009" s="11" t="s">
        <v>407</v>
      </c>
      <c r="C1009" s="11" t="s">
        <v>407</v>
      </c>
      <c r="D1009" s="11"/>
      <c r="E1009" s="11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6" t="e">
        <f t="shared" si="15"/>
        <v>#DIV/0!</v>
      </c>
    </row>
    <row r="1010" spans="1:18">
      <c r="A1010" s="11">
        <v>70820</v>
      </c>
      <c r="B1010" s="11" t="s">
        <v>407</v>
      </c>
      <c r="C1010" s="11" t="s">
        <v>921</v>
      </c>
      <c r="D1010" s="11"/>
      <c r="E1010" s="11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6" t="e">
        <f t="shared" si="15"/>
        <v>#DIV/0!</v>
      </c>
    </row>
    <row r="1011" spans="1:18">
      <c r="A1011" s="11">
        <v>70823</v>
      </c>
      <c r="B1011" s="11" t="s">
        <v>407</v>
      </c>
      <c r="C1011" s="11" t="s">
        <v>922</v>
      </c>
      <c r="D1011" s="11"/>
      <c r="E1011" s="11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6" t="e">
        <f t="shared" si="15"/>
        <v>#DIV/0!</v>
      </c>
    </row>
    <row r="1012" spans="1:18">
      <c r="A1012" s="11">
        <v>73001</v>
      </c>
      <c r="B1012" s="11" t="s">
        <v>923</v>
      </c>
      <c r="C1012" s="11" t="s">
        <v>924</v>
      </c>
      <c r="D1012" s="11"/>
      <c r="E1012" s="11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6" t="e">
        <f t="shared" si="15"/>
        <v>#DIV/0!</v>
      </c>
    </row>
    <row r="1013" spans="1:18">
      <c r="A1013" s="11">
        <v>73024</v>
      </c>
      <c r="B1013" s="11" t="s">
        <v>923</v>
      </c>
      <c r="C1013" s="11" t="s">
        <v>925</v>
      </c>
      <c r="D1013" s="11"/>
      <c r="E1013" s="11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6" t="e">
        <f t="shared" si="15"/>
        <v>#DIV/0!</v>
      </c>
    </row>
    <row r="1014" spans="1:18">
      <c r="A1014" s="11">
        <v>73026</v>
      </c>
      <c r="B1014" s="11" t="s">
        <v>923</v>
      </c>
      <c r="C1014" s="11" t="s">
        <v>926</v>
      </c>
      <c r="D1014" s="11"/>
      <c r="E1014" s="11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6" t="e">
        <f t="shared" si="15"/>
        <v>#DIV/0!</v>
      </c>
    </row>
    <row r="1015" spans="1:18">
      <c r="A1015" s="11">
        <v>73030</v>
      </c>
      <c r="B1015" s="11" t="s">
        <v>923</v>
      </c>
      <c r="C1015" s="11" t="s">
        <v>927</v>
      </c>
      <c r="D1015" s="11"/>
      <c r="E1015" s="11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6" t="e">
        <f t="shared" si="15"/>
        <v>#DIV/0!</v>
      </c>
    </row>
    <row r="1016" spans="1:18">
      <c r="A1016" s="11">
        <v>73043</v>
      </c>
      <c r="B1016" s="11" t="s">
        <v>923</v>
      </c>
      <c r="C1016" s="11" t="s">
        <v>928</v>
      </c>
      <c r="D1016" s="11"/>
      <c r="E1016" s="11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6" t="e">
        <f t="shared" si="15"/>
        <v>#DIV/0!</v>
      </c>
    </row>
    <row r="1017" spans="1:18">
      <c r="A1017" s="11">
        <v>73055</v>
      </c>
      <c r="B1017" s="11" t="s">
        <v>923</v>
      </c>
      <c r="C1017" s="11" t="s">
        <v>929</v>
      </c>
      <c r="D1017" s="11"/>
      <c r="E1017" s="11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6" t="e">
        <f t="shared" si="15"/>
        <v>#DIV/0!</v>
      </c>
    </row>
    <row r="1018" spans="1:18">
      <c r="A1018" s="11">
        <v>73067</v>
      </c>
      <c r="B1018" s="11" t="s">
        <v>923</v>
      </c>
      <c r="C1018" s="11" t="s">
        <v>930</v>
      </c>
      <c r="D1018" s="11"/>
      <c r="E1018" s="11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6" t="e">
        <f t="shared" si="15"/>
        <v>#DIV/0!</v>
      </c>
    </row>
    <row r="1019" spans="1:18">
      <c r="A1019" s="11">
        <v>73124</v>
      </c>
      <c r="B1019" s="11" t="s">
        <v>923</v>
      </c>
      <c r="C1019" s="11" t="s">
        <v>931</v>
      </c>
      <c r="D1019" s="11"/>
      <c r="E1019" s="11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6" t="e">
        <f t="shared" si="15"/>
        <v>#DIV/0!</v>
      </c>
    </row>
    <row r="1020" spans="1:18">
      <c r="A1020" s="11">
        <v>73148</v>
      </c>
      <c r="B1020" s="11" t="s">
        <v>923</v>
      </c>
      <c r="C1020" s="11" t="s">
        <v>932</v>
      </c>
      <c r="D1020" s="11"/>
      <c r="E1020" s="11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6" t="e">
        <f t="shared" si="15"/>
        <v>#DIV/0!</v>
      </c>
    </row>
    <row r="1021" spans="1:18">
      <c r="A1021" s="11">
        <v>73152</v>
      </c>
      <c r="B1021" s="11" t="s">
        <v>923</v>
      </c>
      <c r="C1021" s="11" t="s">
        <v>933</v>
      </c>
      <c r="D1021" s="11"/>
      <c r="E1021" s="11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6" t="e">
        <f t="shared" si="15"/>
        <v>#DIV/0!</v>
      </c>
    </row>
    <row r="1022" spans="1:18">
      <c r="A1022" s="11">
        <v>73168</v>
      </c>
      <c r="B1022" s="11" t="s">
        <v>923</v>
      </c>
      <c r="C1022" s="11" t="s">
        <v>934</v>
      </c>
      <c r="D1022" s="11"/>
      <c r="E1022" s="11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6" t="e">
        <f t="shared" si="15"/>
        <v>#DIV/0!</v>
      </c>
    </row>
    <row r="1023" spans="1:18">
      <c r="A1023" s="11">
        <v>73200</v>
      </c>
      <c r="B1023" s="11" t="s">
        <v>923</v>
      </c>
      <c r="C1023" s="11" t="s">
        <v>935</v>
      </c>
      <c r="D1023" s="11"/>
      <c r="E1023" s="11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6" t="e">
        <f t="shared" si="15"/>
        <v>#DIV/0!</v>
      </c>
    </row>
    <row r="1024" spans="1:18">
      <c r="A1024" s="11">
        <v>73217</v>
      </c>
      <c r="B1024" s="11" t="s">
        <v>923</v>
      </c>
      <c r="C1024" s="11" t="s">
        <v>936</v>
      </c>
      <c r="D1024" s="11"/>
      <c r="E1024" s="11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6" t="e">
        <f t="shared" si="15"/>
        <v>#DIV/0!</v>
      </c>
    </row>
    <row r="1025" spans="1:18" ht="21" customHeight="1">
      <c r="A1025" s="11">
        <v>73226</v>
      </c>
      <c r="B1025" s="11" t="s">
        <v>923</v>
      </c>
      <c r="C1025" s="11" t="s">
        <v>937</v>
      </c>
      <c r="D1025" s="11"/>
      <c r="E1025" s="11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6" t="e">
        <f t="shared" si="15"/>
        <v>#DIV/0!</v>
      </c>
    </row>
    <row r="1026" spans="1:18">
      <c r="A1026" s="11">
        <v>73236</v>
      </c>
      <c r="B1026" s="11" t="s">
        <v>923</v>
      </c>
      <c r="C1026" s="11" t="s">
        <v>938</v>
      </c>
      <c r="D1026" s="11"/>
      <c r="E1026" s="11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6" t="e">
        <f t="shared" si="15"/>
        <v>#DIV/0!</v>
      </c>
    </row>
    <row r="1027" spans="1:18">
      <c r="A1027" s="11">
        <v>73268</v>
      </c>
      <c r="B1027" s="11" t="s">
        <v>923</v>
      </c>
      <c r="C1027" s="11" t="s">
        <v>939</v>
      </c>
      <c r="D1027" s="11"/>
      <c r="E1027" s="11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6" t="e">
        <f t="shared" si="15"/>
        <v>#DIV/0!</v>
      </c>
    </row>
    <row r="1028" spans="1:18">
      <c r="A1028" s="11">
        <v>73270</v>
      </c>
      <c r="B1028" s="11" t="s">
        <v>923</v>
      </c>
      <c r="C1028" s="11" t="s">
        <v>940</v>
      </c>
      <c r="D1028" s="11"/>
      <c r="E1028" s="11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6" t="e">
        <f t="shared" si="15"/>
        <v>#DIV/0!</v>
      </c>
    </row>
    <row r="1029" spans="1:18">
      <c r="A1029" s="11">
        <v>73275</v>
      </c>
      <c r="B1029" s="11" t="s">
        <v>923</v>
      </c>
      <c r="C1029" s="11" t="s">
        <v>941</v>
      </c>
      <c r="D1029" s="11"/>
      <c r="E1029" s="11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6" t="e">
        <f t="shared" si="15"/>
        <v>#DIV/0!</v>
      </c>
    </row>
    <row r="1030" spans="1:18" ht="19.5" customHeight="1">
      <c r="A1030" s="11">
        <v>73283</v>
      </c>
      <c r="B1030" s="11" t="s">
        <v>923</v>
      </c>
      <c r="C1030" s="11" t="s">
        <v>942</v>
      </c>
      <c r="D1030" s="11"/>
      <c r="E1030" s="11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6" t="e">
        <f t="shared" si="15"/>
        <v>#DIV/0!</v>
      </c>
    </row>
    <row r="1031" spans="1:18">
      <c r="A1031" s="11">
        <v>73319</v>
      </c>
      <c r="B1031" s="11" t="s">
        <v>923</v>
      </c>
      <c r="C1031" s="11" t="s">
        <v>943</v>
      </c>
      <c r="D1031" s="11"/>
      <c r="E1031" s="11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6" t="e">
        <f t="shared" si="15"/>
        <v>#DIV/0!</v>
      </c>
    </row>
    <row r="1032" spans="1:18">
      <c r="A1032" s="11">
        <v>73347</v>
      </c>
      <c r="B1032" s="11" t="s">
        <v>923</v>
      </c>
      <c r="C1032" s="11" t="s">
        <v>944</v>
      </c>
      <c r="D1032" s="11"/>
      <c r="E1032" s="11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6" t="e">
        <f t="shared" ref="R1032:R1095" si="16">AVERAGE(D1032:Q1032)</f>
        <v>#DIV/0!</v>
      </c>
    </row>
    <row r="1033" spans="1:18">
      <c r="A1033" s="11">
        <v>73349</v>
      </c>
      <c r="B1033" s="11" t="s">
        <v>923</v>
      </c>
      <c r="C1033" s="11" t="s">
        <v>945</v>
      </c>
      <c r="D1033" s="11"/>
      <c r="E1033" s="11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6" t="e">
        <f t="shared" si="16"/>
        <v>#DIV/0!</v>
      </c>
    </row>
    <row r="1034" spans="1:18">
      <c r="A1034" s="11">
        <v>73352</v>
      </c>
      <c r="B1034" s="11" t="s">
        <v>923</v>
      </c>
      <c r="C1034" s="11" t="s">
        <v>946</v>
      </c>
      <c r="D1034" s="11"/>
      <c r="E1034" s="11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6" t="e">
        <f t="shared" si="16"/>
        <v>#DIV/0!</v>
      </c>
    </row>
    <row r="1035" spans="1:18">
      <c r="A1035" s="11">
        <v>73408</v>
      </c>
      <c r="B1035" s="11" t="s">
        <v>923</v>
      </c>
      <c r="C1035" s="11" t="s">
        <v>947</v>
      </c>
      <c r="D1035" s="11"/>
      <c r="E1035" s="11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6" t="e">
        <f t="shared" si="16"/>
        <v>#DIV/0!</v>
      </c>
    </row>
    <row r="1036" spans="1:18">
      <c r="A1036" s="11">
        <v>73411</v>
      </c>
      <c r="B1036" s="11" t="s">
        <v>923</v>
      </c>
      <c r="C1036" s="11" t="s">
        <v>948</v>
      </c>
      <c r="D1036" s="11"/>
      <c r="E1036" s="11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6" t="e">
        <f t="shared" si="16"/>
        <v>#DIV/0!</v>
      </c>
    </row>
    <row r="1037" spans="1:18">
      <c r="A1037" s="11">
        <v>73443</v>
      </c>
      <c r="B1037" s="11" t="s">
        <v>923</v>
      </c>
      <c r="C1037" s="11" t="s">
        <v>949</v>
      </c>
      <c r="D1037" s="11"/>
      <c r="E1037" s="11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6" t="e">
        <f t="shared" si="16"/>
        <v>#DIV/0!</v>
      </c>
    </row>
    <row r="1038" spans="1:18" ht="21.75" customHeight="1">
      <c r="A1038" s="11">
        <v>73449</v>
      </c>
      <c r="B1038" s="11" t="s">
        <v>923</v>
      </c>
      <c r="C1038" s="11" t="s">
        <v>950</v>
      </c>
      <c r="D1038" s="11"/>
      <c r="E1038" s="11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6" t="e">
        <f t="shared" si="16"/>
        <v>#DIV/0!</v>
      </c>
    </row>
    <row r="1039" spans="1:18">
      <c r="A1039" s="11">
        <v>73461</v>
      </c>
      <c r="B1039" s="11" t="s">
        <v>923</v>
      </c>
      <c r="C1039" s="11" t="s">
        <v>951</v>
      </c>
      <c r="D1039" s="11"/>
      <c r="E1039" s="11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6" t="e">
        <f t="shared" si="16"/>
        <v>#DIV/0!</v>
      </c>
    </row>
    <row r="1040" spans="1:18">
      <c r="A1040" s="11">
        <v>73483</v>
      </c>
      <c r="B1040" s="11" t="s">
        <v>923</v>
      </c>
      <c r="C1040" s="11" t="s">
        <v>952</v>
      </c>
      <c r="D1040" s="11"/>
      <c r="E1040" s="11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6" t="e">
        <f t="shared" si="16"/>
        <v>#DIV/0!</v>
      </c>
    </row>
    <row r="1041" spans="1:18" ht="21" customHeight="1">
      <c r="A1041" s="11">
        <v>73504</v>
      </c>
      <c r="B1041" s="11" t="s">
        <v>923</v>
      </c>
      <c r="C1041" s="11" t="s">
        <v>953</v>
      </c>
      <c r="D1041" s="11"/>
      <c r="E1041" s="11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6" t="e">
        <f t="shared" si="16"/>
        <v>#DIV/0!</v>
      </c>
    </row>
    <row r="1042" spans="1:18">
      <c r="A1042" s="11">
        <v>73520</v>
      </c>
      <c r="B1042" s="11" t="s">
        <v>923</v>
      </c>
      <c r="C1042" s="11" t="s">
        <v>954</v>
      </c>
      <c r="D1042" s="11"/>
      <c r="E1042" s="11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6" t="e">
        <f t="shared" si="16"/>
        <v>#DIV/0!</v>
      </c>
    </row>
    <row r="1043" spans="1:18">
      <c r="A1043" s="11">
        <v>73547</v>
      </c>
      <c r="B1043" s="11" t="s">
        <v>923</v>
      </c>
      <c r="C1043" s="11" t="s">
        <v>955</v>
      </c>
      <c r="D1043" s="11"/>
      <c r="E1043" s="11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6" t="e">
        <f t="shared" si="16"/>
        <v>#DIV/0!</v>
      </c>
    </row>
    <row r="1044" spans="1:18">
      <c r="A1044" s="11">
        <v>73555</v>
      </c>
      <c r="B1044" s="11" t="s">
        <v>923</v>
      </c>
      <c r="C1044" s="11" t="s">
        <v>956</v>
      </c>
      <c r="D1044" s="11"/>
      <c r="E1044" s="11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6" t="e">
        <f t="shared" si="16"/>
        <v>#DIV/0!</v>
      </c>
    </row>
    <row r="1045" spans="1:18">
      <c r="A1045" s="11">
        <v>73563</v>
      </c>
      <c r="B1045" s="11" t="s">
        <v>923</v>
      </c>
      <c r="C1045" s="11" t="s">
        <v>957</v>
      </c>
      <c r="D1045" s="11"/>
      <c r="E1045" s="11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6" t="e">
        <f t="shared" si="16"/>
        <v>#DIV/0!</v>
      </c>
    </row>
    <row r="1046" spans="1:18">
      <c r="A1046" s="11">
        <v>73585</v>
      </c>
      <c r="B1046" s="11" t="s">
        <v>923</v>
      </c>
      <c r="C1046" s="11" t="s">
        <v>958</v>
      </c>
      <c r="D1046" s="11"/>
      <c r="E1046" s="11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6" t="e">
        <f t="shared" si="16"/>
        <v>#DIV/0!</v>
      </c>
    </row>
    <row r="1047" spans="1:18">
      <c r="A1047" s="11">
        <v>73616</v>
      </c>
      <c r="B1047" s="11" t="s">
        <v>923</v>
      </c>
      <c r="C1047" s="11" t="s">
        <v>959</v>
      </c>
      <c r="D1047" s="11"/>
      <c r="E1047" s="11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6" t="e">
        <f t="shared" si="16"/>
        <v>#DIV/0!</v>
      </c>
    </row>
    <row r="1048" spans="1:18">
      <c r="A1048" s="11">
        <v>73622</v>
      </c>
      <c r="B1048" s="11" t="s">
        <v>923</v>
      </c>
      <c r="C1048" s="11" t="s">
        <v>960</v>
      </c>
      <c r="D1048" s="11"/>
      <c r="E1048" s="11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6" t="e">
        <f t="shared" si="16"/>
        <v>#DIV/0!</v>
      </c>
    </row>
    <row r="1049" spans="1:18">
      <c r="A1049" s="11">
        <v>73624</v>
      </c>
      <c r="B1049" s="11" t="s">
        <v>923</v>
      </c>
      <c r="C1049" s="11" t="s">
        <v>961</v>
      </c>
      <c r="D1049" s="11"/>
      <c r="E1049" s="11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6" t="e">
        <f t="shared" si="16"/>
        <v>#DIV/0!</v>
      </c>
    </row>
    <row r="1050" spans="1:18">
      <c r="A1050" s="11">
        <v>73671</v>
      </c>
      <c r="B1050" s="11" t="s">
        <v>923</v>
      </c>
      <c r="C1050" s="11" t="s">
        <v>962</v>
      </c>
      <c r="D1050" s="11"/>
      <c r="E1050" s="11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6" t="e">
        <f t="shared" si="16"/>
        <v>#DIV/0!</v>
      </c>
    </row>
    <row r="1051" spans="1:18">
      <c r="A1051" s="11">
        <v>73675</v>
      </c>
      <c r="B1051" s="11" t="s">
        <v>923</v>
      </c>
      <c r="C1051" s="11" t="s">
        <v>963</v>
      </c>
      <c r="D1051" s="11"/>
      <c r="E1051" s="11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6" t="e">
        <f t="shared" si="16"/>
        <v>#DIV/0!</v>
      </c>
    </row>
    <row r="1052" spans="1:18">
      <c r="A1052" s="11">
        <v>73678</v>
      </c>
      <c r="B1052" s="11" t="s">
        <v>923</v>
      </c>
      <c r="C1052" s="11" t="s">
        <v>110</v>
      </c>
      <c r="D1052" s="11"/>
      <c r="E1052" s="11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6" t="e">
        <f t="shared" si="16"/>
        <v>#DIV/0!</v>
      </c>
    </row>
    <row r="1053" spans="1:18">
      <c r="A1053" s="11">
        <v>73686</v>
      </c>
      <c r="B1053" s="11" t="s">
        <v>923</v>
      </c>
      <c r="C1053" s="11" t="s">
        <v>964</v>
      </c>
      <c r="D1053" s="11"/>
      <c r="E1053" s="11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6" t="e">
        <f t="shared" si="16"/>
        <v>#DIV/0!</v>
      </c>
    </row>
    <row r="1054" spans="1:18">
      <c r="A1054" s="11">
        <v>73770</v>
      </c>
      <c r="B1054" s="11" t="s">
        <v>923</v>
      </c>
      <c r="C1054" s="11" t="s">
        <v>406</v>
      </c>
      <c r="D1054" s="11"/>
      <c r="E1054" s="11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6" t="e">
        <f t="shared" si="16"/>
        <v>#DIV/0!</v>
      </c>
    </row>
    <row r="1055" spans="1:18">
      <c r="A1055" s="11">
        <v>73854</v>
      </c>
      <c r="B1055" s="11" t="s">
        <v>923</v>
      </c>
      <c r="C1055" s="11" t="s">
        <v>965</v>
      </c>
      <c r="D1055" s="11"/>
      <c r="E1055" s="11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6" t="e">
        <f t="shared" si="16"/>
        <v>#DIV/0!</v>
      </c>
    </row>
    <row r="1056" spans="1:18">
      <c r="A1056" s="11">
        <v>73861</v>
      </c>
      <c r="B1056" s="11" t="s">
        <v>923</v>
      </c>
      <c r="C1056" s="11" t="s">
        <v>966</v>
      </c>
      <c r="D1056" s="11"/>
      <c r="E1056" s="11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6" t="e">
        <f t="shared" si="16"/>
        <v>#DIV/0!</v>
      </c>
    </row>
    <row r="1057" spans="1:18">
      <c r="A1057" s="11">
        <v>73870</v>
      </c>
      <c r="B1057" s="11" t="s">
        <v>923</v>
      </c>
      <c r="C1057" s="11" t="s">
        <v>967</v>
      </c>
      <c r="D1057" s="11"/>
      <c r="E1057" s="11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6" t="e">
        <f t="shared" si="16"/>
        <v>#DIV/0!</v>
      </c>
    </row>
    <row r="1058" spans="1:18">
      <c r="A1058" s="17">
        <v>73873</v>
      </c>
      <c r="B1058" s="17" t="s">
        <v>923</v>
      </c>
      <c r="C1058" s="17" t="s">
        <v>968</v>
      </c>
      <c r="D1058" s="11"/>
      <c r="E1058" s="11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6" t="e">
        <f t="shared" si="16"/>
        <v>#DIV/0!</v>
      </c>
    </row>
    <row r="1059" spans="1:18">
      <c r="A1059" s="11">
        <v>76001</v>
      </c>
      <c r="B1059" s="11" t="s">
        <v>969</v>
      </c>
      <c r="C1059" s="11" t="s">
        <v>970</v>
      </c>
      <c r="D1059" s="11"/>
      <c r="E1059" s="11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6" t="e">
        <f t="shared" si="16"/>
        <v>#DIV/0!</v>
      </c>
    </row>
    <row r="1060" spans="1:18">
      <c r="A1060" s="11">
        <v>76020</v>
      </c>
      <c r="B1060" s="11" t="s">
        <v>969</v>
      </c>
      <c r="C1060" s="11" t="s">
        <v>971</v>
      </c>
      <c r="D1060" s="11"/>
      <c r="E1060" s="11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6" t="e">
        <f t="shared" si="16"/>
        <v>#DIV/0!</v>
      </c>
    </row>
    <row r="1061" spans="1:18">
      <c r="A1061" s="11">
        <v>76036</v>
      </c>
      <c r="B1061" s="11" t="s">
        <v>969</v>
      </c>
      <c r="C1061" s="11" t="s">
        <v>972</v>
      </c>
      <c r="D1061" s="11"/>
      <c r="E1061" s="11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6" t="e">
        <f t="shared" si="16"/>
        <v>#DIV/0!</v>
      </c>
    </row>
    <row r="1062" spans="1:18">
      <c r="A1062" s="11">
        <v>76041</v>
      </c>
      <c r="B1062" s="11" t="s">
        <v>969</v>
      </c>
      <c r="C1062" s="11" t="s">
        <v>973</v>
      </c>
      <c r="D1062" s="11"/>
      <c r="E1062" s="11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6" t="e">
        <f t="shared" si="16"/>
        <v>#DIV/0!</v>
      </c>
    </row>
    <row r="1063" spans="1:18">
      <c r="A1063" s="11">
        <v>76054</v>
      </c>
      <c r="B1063" s="11" t="s">
        <v>969</v>
      </c>
      <c r="C1063" s="11" t="s">
        <v>30</v>
      </c>
      <c r="D1063" s="11"/>
      <c r="E1063" s="11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6" t="e">
        <f t="shared" si="16"/>
        <v>#DIV/0!</v>
      </c>
    </row>
    <row r="1064" spans="1:18">
      <c r="A1064" s="11">
        <v>76100</v>
      </c>
      <c r="B1064" s="11" t="s">
        <v>969</v>
      </c>
      <c r="C1064" s="11" t="s">
        <v>165</v>
      </c>
      <c r="D1064" s="11"/>
      <c r="E1064" s="11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6" t="e">
        <f t="shared" si="16"/>
        <v>#DIV/0!</v>
      </c>
    </row>
    <row r="1065" spans="1:18">
      <c r="A1065" s="11">
        <v>76109</v>
      </c>
      <c r="B1065" s="11" t="s">
        <v>969</v>
      </c>
      <c r="C1065" s="11" t="s">
        <v>974</v>
      </c>
      <c r="D1065" s="11"/>
      <c r="E1065" s="11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6" t="e">
        <f t="shared" si="16"/>
        <v>#DIV/0!</v>
      </c>
    </row>
    <row r="1066" spans="1:18">
      <c r="A1066" s="11">
        <v>76111</v>
      </c>
      <c r="B1066" s="11" t="s">
        <v>969</v>
      </c>
      <c r="C1066" s="11" t="s">
        <v>975</v>
      </c>
      <c r="D1066" s="11"/>
      <c r="E1066" s="11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6" t="e">
        <f t="shared" si="16"/>
        <v>#DIV/0!</v>
      </c>
    </row>
    <row r="1067" spans="1:18">
      <c r="A1067" s="11">
        <v>76113</v>
      </c>
      <c r="B1067" s="11" t="s">
        <v>969</v>
      </c>
      <c r="C1067" s="11" t="s">
        <v>976</v>
      </c>
      <c r="D1067" s="11"/>
      <c r="E1067" s="11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6" t="e">
        <f t="shared" si="16"/>
        <v>#DIV/0!</v>
      </c>
    </row>
    <row r="1068" spans="1:18">
      <c r="A1068" s="11">
        <v>76122</v>
      </c>
      <c r="B1068" s="11" t="s">
        <v>969</v>
      </c>
      <c r="C1068" s="11" t="s">
        <v>977</v>
      </c>
      <c r="D1068" s="11"/>
      <c r="E1068" s="11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6" t="e">
        <f t="shared" si="16"/>
        <v>#DIV/0!</v>
      </c>
    </row>
    <row r="1069" spans="1:18">
      <c r="A1069" s="11">
        <v>76126</v>
      </c>
      <c r="B1069" s="11" t="s">
        <v>969</v>
      </c>
      <c r="C1069" s="11" t="s">
        <v>978</v>
      </c>
      <c r="D1069" s="11"/>
      <c r="E1069" s="11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6" t="e">
        <f t="shared" si="16"/>
        <v>#DIV/0!</v>
      </c>
    </row>
    <row r="1070" spans="1:18">
      <c r="A1070" s="11">
        <v>76130</v>
      </c>
      <c r="B1070" s="11" t="s">
        <v>969</v>
      </c>
      <c r="C1070" s="11" t="s">
        <v>145</v>
      </c>
      <c r="D1070" s="11"/>
      <c r="E1070" s="11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6" t="e">
        <f t="shared" si="16"/>
        <v>#DIV/0!</v>
      </c>
    </row>
    <row r="1071" spans="1:18">
      <c r="A1071" s="11">
        <v>76147</v>
      </c>
      <c r="B1071" s="11" t="s">
        <v>969</v>
      </c>
      <c r="C1071" s="11" t="s">
        <v>979</v>
      </c>
      <c r="D1071" s="11"/>
      <c r="E1071" s="11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6" t="e">
        <f t="shared" si="16"/>
        <v>#DIV/0!</v>
      </c>
    </row>
    <row r="1072" spans="1:18">
      <c r="A1072" s="11">
        <v>76233</v>
      </c>
      <c r="B1072" s="11" t="s">
        <v>969</v>
      </c>
      <c r="C1072" s="11" t="s">
        <v>980</v>
      </c>
      <c r="D1072" s="11"/>
      <c r="E1072" s="11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6" t="e">
        <f t="shared" si="16"/>
        <v>#DIV/0!</v>
      </c>
    </row>
    <row r="1073" spans="1:18">
      <c r="A1073" s="11">
        <v>76243</v>
      </c>
      <c r="B1073" s="11" t="s">
        <v>969</v>
      </c>
      <c r="C1073" s="11" t="s">
        <v>981</v>
      </c>
      <c r="D1073" s="11"/>
      <c r="E1073" s="11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6" t="e">
        <f t="shared" si="16"/>
        <v>#DIV/0!</v>
      </c>
    </row>
    <row r="1074" spans="1:18">
      <c r="A1074" s="11">
        <v>76246</v>
      </c>
      <c r="B1074" s="11" t="s">
        <v>969</v>
      </c>
      <c r="C1074" s="11" t="s">
        <v>982</v>
      </c>
      <c r="D1074" s="11"/>
      <c r="E1074" s="11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6" t="e">
        <f t="shared" si="16"/>
        <v>#DIV/0!</v>
      </c>
    </row>
    <row r="1075" spans="1:18">
      <c r="A1075" s="11">
        <v>76248</v>
      </c>
      <c r="B1075" s="11" t="s">
        <v>969</v>
      </c>
      <c r="C1075" s="11" t="s">
        <v>983</v>
      </c>
      <c r="D1075" s="11"/>
      <c r="E1075" s="11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6" t="e">
        <f t="shared" si="16"/>
        <v>#DIV/0!</v>
      </c>
    </row>
    <row r="1076" spans="1:18">
      <c r="A1076" s="11">
        <v>76250</v>
      </c>
      <c r="B1076" s="11" t="s">
        <v>969</v>
      </c>
      <c r="C1076" s="11" t="s">
        <v>984</v>
      </c>
      <c r="D1076" s="11"/>
      <c r="E1076" s="11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6" t="e">
        <f t="shared" si="16"/>
        <v>#DIV/0!</v>
      </c>
    </row>
    <row r="1077" spans="1:18">
      <c r="A1077" s="11">
        <v>76275</v>
      </c>
      <c r="B1077" s="11" t="s">
        <v>969</v>
      </c>
      <c r="C1077" s="11" t="s">
        <v>985</v>
      </c>
      <c r="D1077" s="11"/>
      <c r="E1077" s="11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6" t="e">
        <f t="shared" si="16"/>
        <v>#DIV/0!</v>
      </c>
    </row>
    <row r="1078" spans="1:18">
      <c r="A1078" s="11">
        <v>76306</v>
      </c>
      <c r="B1078" s="11" t="s">
        <v>969</v>
      </c>
      <c r="C1078" s="11" t="s">
        <v>986</v>
      </c>
      <c r="D1078" s="11"/>
      <c r="E1078" s="11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6" t="e">
        <f t="shared" si="16"/>
        <v>#DIV/0!</v>
      </c>
    </row>
    <row r="1079" spans="1:18">
      <c r="A1079" s="11">
        <v>76318</v>
      </c>
      <c r="B1079" s="11" t="s">
        <v>969</v>
      </c>
      <c r="C1079" s="11" t="s">
        <v>987</v>
      </c>
      <c r="D1079" s="11"/>
      <c r="E1079" s="11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6" t="e">
        <f t="shared" si="16"/>
        <v>#DIV/0!</v>
      </c>
    </row>
    <row r="1080" spans="1:18">
      <c r="A1080" s="11">
        <v>76364</v>
      </c>
      <c r="B1080" s="11" t="s">
        <v>969</v>
      </c>
      <c r="C1080" s="11" t="s">
        <v>988</v>
      </c>
      <c r="D1080" s="11"/>
      <c r="E1080" s="11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6" t="e">
        <f t="shared" si="16"/>
        <v>#DIV/0!</v>
      </c>
    </row>
    <row r="1081" spans="1:18" ht="18.75" customHeight="1">
      <c r="A1081" s="11">
        <v>76377</v>
      </c>
      <c r="B1081" s="11" t="s">
        <v>969</v>
      </c>
      <c r="C1081" s="11" t="s">
        <v>989</v>
      </c>
      <c r="D1081" s="11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6" t="e">
        <f t="shared" si="16"/>
        <v>#DIV/0!</v>
      </c>
    </row>
    <row r="1082" spans="1:18">
      <c r="A1082" s="11">
        <v>76400</v>
      </c>
      <c r="B1082" s="11" t="s">
        <v>969</v>
      </c>
      <c r="C1082" s="11" t="s">
        <v>81</v>
      </c>
      <c r="D1082" s="11"/>
      <c r="E1082" s="11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6" t="e">
        <f t="shared" si="16"/>
        <v>#DIV/0!</v>
      </c>
    </row>
    <row r="1083" spans="1:18">
      <c r="A1083" s="11">
        <v>76403</v>
      </c>
      <c r="B1083" s="11" t="s">
        <v>969</v>
      </c>
      <c r="C1083" s="11" t="s">
        <v>257</v>
      </c>
      <c r="D1083" s="11"/>
      <c r="E1083" s="11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6" t="e">
        <f t="shared" si="16"/>
        <v>#DIV/0!</v>
      </c>
    </row>
    <row r="1084" spans="1:18">
      <c r="A1084" s="11">
        <v>76497</v>
      </c>
      <c r="B1084" s="11" t="s">
        <v>969</v>
      </c>
      <c r="C1084" s="11" t="s">
        <v>990</v>
      </c>
      <c r="D1084" s="11"/>
      <c r="E1084" s="11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6" t="e">
        <f t="shared" si="16"/>
        <v>#DIV/0!</v>
      </c>
    </row>
    <row r="1085" spans="1:18">
      <c r="A1085" s="17">
        <v>76520</v>
      </c>
      <c r="B1085" s="17" t="s">
        <v>969</v>
      </c>
      <c r="C1085" s="17" t="s">
        <v>991</v>
      </c>
      <c r="D1085" s="11"/>
      <c r="E1085" s="11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6" t="e">
        <f t="shared" si="16"/>
        <v>#DIV/0!</v>
      </c>
    </row>
    <row r="1086" spans="1:18">
      <c r="A1086" s="11">
        <v>76563</v>
      </c>
      <c r="B1086" s="11" t="s">
        <v>969</v>
      </c>
      <c r="C1086" s="11" t="s">
        <v>992</v>
      </c>
      <c r="D1086" s="11"/>
      <c r="E1086" s="11"/>
      <c r="F1086" s="13"/>
      <c r="G1086" s="13"/>
      <c r="H1086" s="13"/>
      <c r="I1086" s="13"/>
      <c r="J1086" s="11"/>
      <c r="K1086" s="11"/>
      <c r="L1086" s="11"/>
      <c r="M1086" s="11"/>
      <c r="N1086" s="13"/>
      <c r="O1086" s="13"/>
      <c r="P1086" s="13"/>
      <c r="Q1086" s="13"/>
      <c r="R1086" s="16" t="e">
        <f t="shared" si="16"/>
        <v>#DIV/0!</v>
      </c>
    </row>
    <row r="1087" spans="1:18">
      <c r="A1087" s="11">
        <v>76606</v>
      </c>
      <c r="B1087" s="11" t="s">
        <v>969</v>
      </c>
      <c r="C1087" s="11" t="s">
        <v>706</v>
      </c>
      <c r="D1087" s="11"/>
      <c r="E1087" s="11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6" t="e">
        <f t="shared" si="16"/>
        <v>#DIV/0!</v>
      </c>
    </row>
    <row r="1088" spans="1:18">
      <c r="A1088" s="11">
        <v>76616</v>
      </c>
      <c r="B1088" s="11" t="s">
        <v>969</v>
      </c>
      <c r="C1088" s="11" t="s">
        <v>993</v>
      </c>
      <c r="D1088" s="11"/>
      <c r="E1088" s="11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6" t="e">
        <f t="shared" si="16"/>
        <v>#DIV/0!</v>
      </c>
    </row>
    <row r="1089" spans="1:18">
      <c r="A1089" s="11">
        <v>76622</v>
      </c>
      <c r="B1089" s="11" t="s">
        <v>969</v>
      </c>
      <c r="C1089" s="11" t="s">
        <v>994</v>
      </c>
      <c r="D1089" s="11"/>
      <c r="E1089" s="11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6" t="e">
        <f t="shared" si="16"/>
        <v>#DIV/0!</v>
      </c>
    </row>
    <row r="1090" spans="1:18">
      <c r="A1090" s="11">
        <v>76670</v>
      </c>
      <c r="B1090" s="11" t="s">
        <v>969</v>
      </c>
      <c r="C1090" s="11" t="s">
        <v>111</v>
      </c>
      <c r="D1090" s="11"/>
      <c r="E1090" s="11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6" t="e">
        <f t="shared" si="16"/>
        <v>#DIV/0!</v>
      </c>
    </row>
    <row r="1091" spans="1:18">
      <c r="A1091" s="11">
        <v>76736</v>
      </c>
      <c r="B1091" s="11" t="s">
        <v>969</v>
      </c>
      <c r="C1091" s="11" t="s">
        <v>995</v>
      </c>
      <c r="D1091" s="11"/>
      <c r="E1091" s="11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6" t="e">
        <f t="shared" si="16"/>
        <v>#DIV/0!</v>
      </c>
    </row>
    <row r="1092" spans="1:18">
      <c r="A1092" s="11">
        <v>76823</v>
      </c>
      <c r="B1092" s="11" t="s">
        <v>969</v>
      </c>
      <c r="C1092" s="11" t="s">
        <v>996</v>
      </c>
      <c r="D1092" s="11"/>
      <c r="E1092" s="11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6" t="e">
        <f t="shared" si="16"/>
        <v>#DIV/0!</v>
      </c>
    </row>
    <row r="1093" spans="1:18">
      <c r="A1093" s="11">
        <v>76828</v>
      </c>
      <c r="B1093" s="11" t="s">
        <v>969</v>
      </c>
      <c r="C1093" s="11" t="s">
        <v>997</v>
      </c>
      <c r="D1093" s="11"/>
      <c r="E1093" s="11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6" t="e">
        <f t="shared" si="16"/>
        <v>#DIV/0!</v>
      </c>
    </row>
    <row r="1094" spans="1:18">
      <c r="A1094" s="11">
        <v>76834</v>
      </c>
      <c r="B1094" s="11" t="s">
        <v>969</v>
      </c>
      <c r="C1094" s="11" t="s">
        <v>998</v>
      </c>
      <c r="D1094" s="11"/>
      <c r="E1094" s="11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6" t="e">
        <f t="shared" si="16"/>
        <v>#DIV/0!</v>
      </c>
    </row>
    <row r="1095" spans="1:18">
      <c r="A1095" s="11">
        <v>76845</v>
      </c>
      <c r="B1095" s="11" t="s">
        <v>969</v>
      </c>
      <c r="C1095" s="11" t="s">
        <v>999</v>
      </c>
      <c r="D1095" s="11"/>
      <c r="E1095" s="11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6" t="e">
        <f t="shared" si="16"/>
        <v>#DIV/0!</v>
      </c>
    </row>
    <row r="1096" spans="1:18">
      <c r="A1096" s="11">
        <v>76863</v>
      </c>
      <c r="B1096" s="11" t="s">
        <v>969</v>
      </c>
      <c r="C1096" s="11" t="s">
        <v>1000</v>
      </c>
      <c r="D1096" s="11"/>
      <c r="E1096" s="11"/>
      <c r="F1096" s="13"/>
      <c r="G1096" s="13"/>
      <c r="H1096" s="13"/>
      <c r="I1096" s="13"/>
      <c r="J1096" s="13"/>
      <c r="K1096" s="11"/>
      <c r="L1096" s="13"/>
      <c r="M1096" s="13"/>
      <c r="N1096" s="13"/>
      <c r="O1096" s="11"/>
      <c r="P1096" s="13"/>
      <c r="Q1096" s="13"/>
      <c r="R1096" s="16" t="e">
        <f t="shared" ref="R1096:R1107" si="17">AVERAGE(D1096:Q1096)</f>
        <v>#DIV/0!</v>
      </c>
    </row>
    <row r="1097" spans="1:18">
      <c r="A1097" s="11">
        <v>76869</v>
      </c>
      <c r="B1097" s="11" t="s">
        <v>969</v>
      </c>
      <c r="C1097" s="11" t="s">
        <v>1001</v>
      </c>
      <c r="D1097" s="11"/>
      <c r="E1097" s="11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6" t="e">
        <f t="shared" si="17"/>
        <v>#DIV/0!</v>
      </c>
    </row>
    <row r="1098" spans="1:18">
      <c r="A1098" s="17">
        <v>76890</v>
      </c>
      <c r="B1098" s="17" t="s">
        <v>969</v>
      </c>
      <c r="C1098" s="17" t="s">
        <v>1002</v>
      </c>
      <c r="D1098" s="11"/>
      <c r="E1098" s="11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6" t="e">
        <f t="shared" si="17"/>
        <v>#DIV/0!</v>
      </c>
    </row>
    <row r="1099" spans="1:18">
      <c r="A1099" s="11">
        <v>76892</v>
      </c>
      <c r="B1099" s="11" t="s">
        <v>969</v>
      </c>
      <c r="C1099" s="11" t="s">
        <v>1003</v>
      </c>
      <c r="D1099" s="11"/>
      <c r="E1099" s="11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6" t="e">
        <f t="shared" si="17"/>
        <v>#DIV/0!</v>
      </c>
    </row>
    <row r="1100" spans="1:18">
      <c r="A1100" s="17">
        <v>76895</v>
      </c>
      <c r="B1100" s="17" t="s">
        <v>969</v>
      </c>
      <c r="C1100" s="17" t="s">
        <v>1004</v>
      </c>
      <c r="D1100" s="11"/>
      <c r="E1100" s="11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6" t="e">
        <f t="shared" si="17"/>
        <v>#DIV/0!</v>
      </c>
    </row>
    <row r="1101" spans="1:18">
      <c r="A1101" s="11">
        <v>97001</v>
      </c>
      <c r="B1101" s="11" t="s">
        <v>1048</v>
      </c>
      <c r="C1101" s="11" t="s">
        <v>1049</v>
      </c>
      <c r="D1101" s="11"/>
      <c r="E1101" s="11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6" t="e">
        <f t="shared" si="17"/>
        <v>#DIV/0!</v>
      </c>
    </row>
    <row r="1102" spans="1:18">
      <c r="A1102" s="11">
        <v>97161</v>
      </c>
      <c r="B1102" s="11" t="s">
        <v>1048</v>
      </c>
      <c r="C1102" s="11" t="s">
        <v>1050</v>
      </c>
      <c r="D1102" s="11"/>
      <c r="E1102" s="11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6" t="e">
        <f t="shared" si="17"/>
        <v>#DIV/0!</v>
      </c>
    </row>
    <row r="1103" spans="1:18">
      <c r="A1103" s="11">
        <v>97666</v>
      </c>
      <c r="B1103" s="11" t="s">
        <v>1048</v>
      </c>
      <c r="C1103" s="11" t="s">
        <v>1051</v>
      </c>
      <c r="D1103" s="11"/>
      <c r="E1103" s="11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6" t="e">
        <f t="shared" si="17"/>
        <v>#DIV/0!</v>
      </c>
    </row>
    <row r="1104" spans="1:18">
      <c r="A1104" s="11">
        <v>99001</v>
      </c>
      <c r="B1104" s="11" t="s">
        <v>1052</v>
      </c>
      <c r="C1104" s="11" t="s">
        <v>1053</v>
      </c>
      <c r="D1104" s="11"/>
      <c r="E1104" s="11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6" t="e">
        <f t="shared" si="17"/>
        <v>#DIV/0!</v>
      </c>
    </row>
    <row r="1105" spans="1:18">
      <c r="A1105" s="11">
        <v>99524</v>
      </c>
      <c r="B1105" s="11" t="s">
        <v>1052</v>
      </c>
      <c r="C1105" s="11" t="s">
        <v>1054</v>
      </c>
      <c r="D1105" s="11"/>
      <c r="E1105" s="11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6" t="e">
        <f t="shared" si="17"/>
        <v>#DIV/0!</v>
      </c>
    </row>
    <row r="1106" spans="1:18">
      <c r="A1106" s="11">
        <v>99624</v>
      </c>
      <c r="B1106" s="11" t="s">
        <v>1052</v>
      </c>
      <c r="C1106" s="11" t="s">
        <v>1055</v>
      </c>
      <c r="D1106" s="11"/>
      <c r="E1106" s="11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6" t="e">
        <f t="shared" si="17"/>
        <v>#DIV/0!</v>
      </c>
    </row>
    <row r="1107" spans="1:18">
      <c r="A1107" s="17">
        <v>99773</v>
      </c>
      <c r="B1107" s="17" t="s">
        <v>1052</v>
      </c>
      <c r="C1107" s="17" t="s">
        <v>1056</v>
      </c>
      <c r="D1107" s="11"/>
      <c r="E1107" s="11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6" t="e">
        <f t="shared" si="17"/>
        <v>#DIV/0!</v>
      </c>
    </row>
    <row r="1112" spans="1:18" ht="14.25" customHeight="1"/>
  </sheetData>
  <mergeCells count="6">
    <mergeCell ref="A1:D6"/>
    <mergeCell ref="E1:Q2"/>
    <mergeCell ref="R1:R2"/>
    <mergeCell ref="E3:Q4"/>
    <mergeCell ref="R3:R4"/>
    <mergeCell ref="E5:Q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112"/>
  <sheetViews>
    <sheetView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N7" sqref="N7"/>
    </sheetView>
  </sheetViews>
  <sheetFormatPr baseColWidth="10" defaultColWidth="9.140625" defaultRowHeight="15"/>
  <cols>
    <col min="1" max="1" width="10.42578125" style="14" customWidth="1"/>
    <col min="2" max="2" width="18.5703125" style="14" customWidth="1"/>
    <col min="3" max="3" width="21" style="14" customWidth="1"/>
    <col min="4" max="4" width="13.42578125" style="14" customWidth="1"/>
    <col min="5" max="5" width="21" style="14" customWidth="1"/>
    <col min="6" max="6" width="9.140625" style="14"/>
    <col min="7" max="7" width="15.5703125" style="14" customWidth="1"/>
    <col min="8" max="8" width="10.140625" style="14" customWidth="1"/>
    <col min="9" max="9" width="16.140625" style="14" customWidth="1"/>
    <col min="10" max="10" width="9.140625" style="14"/>
    <col min="11" max="11" width="15.85546875" style="14" customWidth="1"/>
    <col min="12" max="12" width="19.5703125" style="14" customWidth="1"/>
    <col min="13" max="16384" width="9.140625" style="14"/>
  </cols>
  <sheetData>
    <row r="1" spans="1:12">
      <c r="A1" s="86"/>
      <c r="B1" s="86"/>
      <c r="C1" s="86"/>
      <c r="D1" s="88" t="s">
        <v>1175</v>
      </c>
      <c r="E1" s="89"/>
      <c r="F1" s="89"/>
      <c r="G1" s="89"/>
      <c r="H1" s="89"/>
      <c r="I1" s="89"/>
      <c r="J1" s="89"/>
      <c r="K1" s="90"/>
      <c r="L1" s="94" t="s">
        <v>1255</v>
      </c>
    </row>
    <row r="2" spans="1:12">
      <c r="A2" s="86"/>
      <c r="B2" s="86"/>
      <c r="C2" s="86"/>
      <c r="D2" s="91"/>
      <c r="E2" s="92"/>
      <c r="F2" s="92"/>
      <c r="G2" s="92"/>
      <c r="H2" s="92"/>
      <c r="I2" s="92"/>
      <c r="J2" s="92"/>
      <c r="K2" s="93"/>
      <c r="L2" s="94"/>
    </row>
    <row r="3" spans="1:12">
      <c r="A3" s="86"/>
      <c r="B3" s="86"/>
      <c r="C3" s="86"/>
      <c r="D3" s="98" t="s">
        <v>1176</v>
      </c>
      <c r="E3" s="99"/>
      <c r="F3" s="99"/>
      <c r="G3" s="99"/>
      <c r="H3" s="99"/>
      <c r="I3" s="99"/>
      <c r="J3" s="99"/>
      <c r="K3" s="100"/>
      <c r="L3" s="94" t="s">
        <v>1256</v>
      </c>
    </row>
    <row r="4" spans="1:12">
      <c r="A4" s="86"/>
      <c r="B4" s="86"/>
      <c r="C4" s="86"/>
      <c r="D4" s="105"/>
      <c r="E4" s="106"/>
      <c r="F4" s="106"/>
      <c r="G4" s="106"/>
      <c r="H4" s="106"/>
      <c r="I4" s="106"/>
      <c r="J4" s="106"/>
      <c r="K4" s="107"/>
      <c r="L4" s="94"/>
    </row>
    <row r="5" spans="1:12">
      <c r="A5" s="86"/>
      <c r="B5" s="86"/>
      <c r="C5" s="86"/>
      <c r="D5" s="98" t="s">
        <v>1177</v>
      </c>
      <c r="E5" s="99"/>
      <c r="F5" s="99"/>
      <c r="G5" s="99"/>
      <c r="H5" s="99"/>
      <c r="I5" s="99"/>
      <c r="J5" s="99"/>
      <c r="K5" s="100"/>
      <c r="L5" s="84" t="s">
        <v>1257</v>
      </c>
    </row>
    <row r="6" spans="1:12">
      <c r="A6" s="86"/>
      <c r="B6" s="86"/>
      <c r="C6" s="86"/>
      <c r="D6" s="105"/>
      <c r="E6" s="106"/>
      <c r="F6" s="106"/>
      <c r="G6" s="106"/>
      <c r="H6" s="106"/>
      <c r="I6" s="106"/>
      <c r="J6" s="106"/>
      <c r="K6" s="107"/>
      <c r="L6" s="9" t="s">
        <v>1178</v>
      </c>
    </row>
    <row r="7" spans="1:12" s="41" customFormat="1" ht="120">
      <c r="A7" s="10" t="s">
        <v>0</v>
      </c>
      <c r="B7" s="10" t="s">
        <v>1</v>
      </c>
      <c r="C7" s="10" t="s">
        <v>2</v>
      </c>
      <c r="D7" s="10" t="s">
        <v>1119</v>
      </c>
      <c r="E7" s="27" t="s">
        <v>1246</v>
      </c>
      <c r="F7" s="10" t="s">
        <v>1120</v>
      </c>
      <c r="G7" s="27" t="s">
        <v>1247</v>
      </c>
      <c r="H7" s="10" t="s">
        <v>1121</v>
      </c>
      <c r="I7" s="27" t="s">
        <v>1248</v>
      </c>
      <c r="J7" s="10" t="s">
        <v>1122</v>
      </c>
      <c r="K7" s="27" t="s">
        <v>1249</v>
      </c>
      <c r="L7" s="27" t="s">
        <v>13</v>
      </c>
    </row>
    <row r="8" spans="1:12">
      <c r="A8" s="17">
        <v>91001</v>
      </c>
      <c r="B8" s="17" t="s">
        <v>1040</v>
      </c>
      <c r="C8" s="17" t="s">
        <v>1041</v>
      </c>
      <c r="D8" s="17"/>
      <c r="E8" s="17"/>
      <c r="F8" s="15"/>
      <c r="G8" s="15"/>
      <c r="H8" s="15"/>
      <c r="I8" s="15"/>
      <c r="J8" s="15"/>
      <c r="K8" s="15"/>
      <c r="L8" s="44" t="e">
        <f>AVERAGE(D8:K8)</f>
        <v>#DIV/0!</v>
      </c>
    </row>
    <row r="9" spans="1:12">
      <c r="A9" s="17">
        <v>91540</v>
      </c>
      <c r="B9" s="17" t="s">
        <v>1040</v>
      </c>
      <c r="C9" s="17" t="s">
        <v>1042</v>
      </c>
      <c r="D9" s="11"/>
      <c r="E9" s="11"/>
      <c r="F9" s="13"/>
      <c r="G9" s="13"/>
      <c r="H9" s="13"/>
      <c r="I9" s="13"/>
      <c r="J9" s="13"/>
      <c r="K9" s="13"/>
      <c r="L9" s="16" t="e">
        <f t="shared" ref="L9:L71" si="0">AVERAGE(D9:K9)</f>
        <v>#DIV/0!</v>
      </c>
    </row>
    <row r="10" spans="1:12">
      <c r="A10" s="11">
        <v>5001</v>
      </c>
      <c r="B10" s="11" t="s">
        <v>14</v>
      </c>
      <c r="C10" s="11" t="s">
        <v>15</v>
      </c>
      <c r="D10" s="11"/>
      <c r="E10" s="11"/>
      <c r="F10" s="13"/>
      <c r="G10" s="13"/>
      <c r="H10" s="13"/>
      <c r="I10" s="13"/>
      <c r="J10" s="13"/>
      <c r="K10" s="13"/>
      <c r="L10" s="16" t="e">
        <f t="shared" si="0"/>
        <v>#DIV/0!</v>
      </c>
    </row>
    <row r="11" spans="1:12">
      <c r="A11" s="11">
        <v>5002</v>
      </c>
      <c r="B11" s="11" t="s">
        <v>14</v>
      </c>
      <c r="C11" s="11" t="s">
        <v>17</v>
      </c>
      <c r="D11" s="11"/>
      <c r="E11" s="11"/>
      <c r="F11" s="13"/>
      <c r="G11" s="13"/>
      <c r="H11" s="13"/>
      <c r="I11" s="13"/>
      <c r="J11" s="13"/>
      <c r="K11" s="13"/>
      <c r="L11" s="16" t="e">
        <f t="shared" si="0"/>
        <v>#DIV/0!</v>
      </c>
    </row>
    <row r="12" spans="1:12">
      <c r="A12" s="11">
        <v>5004</v>
      </c>
      <c r="B12" s="11" t="s">
        <v>14</v>
      </c>
      <c r="C12" s="11" t="s">
        <v>18</v>
      </c>
      <c r="D12" s="11"/>
      <c r="E12" s="11"/>
      <c r="F12" s="13"/>
      <c r="G12" s="13"/>
      <c r="H12" s="13"/>
      <c r="I12" s="13"/>
      <c r="J12" s="13"/>
      <c r="K12" s="13"/>
      <c r="L12" s="16" t="e">
        <f t="shared" si="0"/>
        <v>#DIV/0!</v>
      </c>
    </row>
    <row r="13" spans="1:12">
      <c r="A13" s="11">
        <v>5021</v>
      </c>
      <c r="B13" s="11" t="s">
        <v>14</v>
      </c>
      <c r="C13" s="11" t="s">
        <v>19</v>
      </c>
      <c r="D13" s="11"/>
      <c r="E13" s="11"/>
      <c r="F13" s="13"/>
      <c r="G13" s="13"/>
      <c r="H13" s="13"/>
      <c r="I13" s="13"/>
      <c r="J13" s="13"/>
      <c r="K13" s="13"/>
      <c r="L13" s="16" t="e">
        <f t="shared" si="0"/>
        <v>#DIV/0!</v>
      </c>
    </row>
    <row r="14" spans="1:12">
      <c r="A14" s="11">
        <v>5030</v>
      </c>
      <c r="B14" s="11" t="s">
        <v>14</v>
      </c>
      <c r="C14" s="11" t="s">
        <v>20</v>
      </c>
      <c r="D14" s="11"/>
      <c r="E14" s="11"/>
      <c r="F14" s="52"/>
      <c r="G14" s="13"/>
      <c r="H14" s="13"/>
      <c r="I14" s="13"/>
      <c r="J14" s="13"/>
      <c r="K14" s="13"/>
      <c r="L14" s="16" t="e">
        <f t="shared" si="0"/>
        <v>#DIV/0!</v>
      </c>
    </row>
    <row r="15" spans="1:12">
      <c r="A15" s="11">
        <v>5031</v>
      </c>
      <c r="B15" s="11" t="s">
        <v>14</v>
      </c>
      <c r="C15" s="11" t="s">
        <v>21</v>
      </c>
      <c r="D15" s="11"/>
      <c r="E15" s="11"/>
      <c r="F15" s="13"/>
      <c r="G15" s="13"/>
      <c r="H15" s="13"/>
      <c r="I15" s="13"/>
      <c r="J15" s="13"/>
      <c r="K15" s="13"/>
      <c r="L15" s="16" t="e">
        <f t="shared" si="0"/>
        <v>#DIV/0!</v>
      </c>
    </row>
    <row r="16" spans="1:12">
      <c r="A16" s="11">
        <v>5034</v>
      </c>
      <c r="B16" s="11" t="s">
        <v>14</v>
      </c>
      <c r="C16" s="11" t="s">
        <v>22</v>
      </c>
      <c r="D16" s="11"/>
      <c r="E16" s="11"/>
      <c r="F16" s="13"/>
      <c r="G16" s="13"/>
      <c r="H16" s="13"/>
      <c r="I16" s="13"/>
      <c r="J16" s="13"/>
      <c r="K16" s="13"/>
      <c r="L16" s="16" t="e">
        <f t="shared" si="0"/>
        <v>#DIV/0!</v>
      </c>
    </row>
    <row r="17" spans="1:12">
      <c r="A17" s="11">
        <v>5036</v>
      </c>
      <c r="B17" s="11" t="s">
        <v>14</v>
      </c>
      <c r="C17" s="11" t="s">
        <v>23</v>
      </c>
      <c r="D17" s="11"/>
      <c r="E17" s="11"/>
      <c r="F17" s="13"/>
      <c r="G17" s="13"/>
      <c r="H17" s="13"/>
      <c r="I17" s="13"/>
      <c r="J17" s="13"/>
      <c r="K17" s="13"/>
      <c r="L17" s="16" t="e">
        <f t="shared" si="0"/>
        <v>#DIV/0!</v>
      </c>
    </row>
    <row r="18" spans="1:12">
      <c r="A18" s="11">
        <v>5038</v>
      </c>
      <c r="B18" s="11" t="s">
        <v>14</v>
      </c>
      <c r="C18" s="11" t="s">
        <v>24</v>
      </c>
      <c r="D18" s="11"/>
      <c r="E18" s="11"/>
      <c r="F18" s="13"/>
      <c r="G18" s="13"/>
      <c r="H18" s="13"/>
      <c r="I18" s="13"/>
      <c r="J18" s="13"/>
      <c r="K18" s="13"/>
      <c r="L18" s="16" t="e">
        <f t="shared" si="0"/>
        <v>#DIV/0!</v>
      </c>
    </row>
    <row r="19" spans="1:12">
      <c r="A19" s="11">
        <v>5040</v>
      </c>
      <c r="B19" s="11" t="s">
        <v>14</v>
      </c>
      <c r="C19" s="11" t="s">
        <v>25</v>
      </c>
      <c r="D19" s="11"/>
      <c r="E19" s="11"/>
      <c r="F19" s="13"/>
      <c r="G19" s="13"/>
      <c r="H19" s="13"/>
      <c r="I19" s="13"/>
      <c r="J19" s="13"/>
      <c r="K19" s="13"/>
      <c r="L19" s="16" t="e">
        <f t="shared" si="0"/>
        <v>#DIV/0!</v>
      </c>
    </row>
    <row r="20" spans="1:12">
      <c r="A20" s="11">
        <v>5042</v>
      </c>
      <c r="B20" s="11" t="s">
        <v>14</v>
      </c>
      <c r="C20" s="11" t="s">
        <v>26</v>
      </c>
      <c r="D20" s="11"/>
      <c r="E20" s="11"/>
      <c r="F20" s="13"/>
      <c r="G20" s="13"/>
      <c r="H20" s="13"/>
      <c r="I20" s="13"/>
      <c r="J20" s="13"/>
      <c r="K20" s="13"/>
      <c r="L20" s="16" t="e">
        <f t="shared" si="0"/>
        <v>#DIV/0!</v>
      </c>
    </row>
    <row r="21" spans="1:12">
      <c r="A21" s="11">
        <v>5044</v>
      </c>
      <c r="B21" s="11" t="s">
        <v>14</v>
      </c>
      <c r="C21" s="11" t="s">
        <v>27</v>
      </c>
      <c r="D21" s="11"/>
      <c r="E21" s="11"/>
      <c r="F21" s="13"/>
      <c r="G21" s="13"/>
      <c r="H21" s="13"/>
      <c r="I21" s="13"/>
      <c r="J21" s="13"/>
      <c r="K21" s="13"/>
      <c r="L21" s="16" t="e">
        <f t="shared" si="0"/>
        <v>#DIV/0!</v>
      </c>
    </row>
    <row r="22" spans="1:12">
      <c r="A22" s="11">
        <v>5045</v>
      </c>
      <c r="B22" s="11" t="s">
        <v>14</v>
      </c>
      <c r="C22" s="11" t="s">
        <v>28</v>
      </c>
      <c r="D22" s="11"/>
      <c r="E22" s="11"/>
      <c r="F22" s="13"/>
      <c r="G22" s="13"/>
      <c r="H22" s="13"/>
      <c r="I22" s="13"/>
      <c r="J22" s="13"/>
      <c r="K22" s="13"/>
      <c r="L22" s="16" t="e">
        <f t="shared" si="0"/>
        <v>#DIV/0!</v>
      </c>
    </row>
    <row r="23" spans="1:12">
      <c r="A23" s="11">
        <v>5051</v>
      </c>
      <c r="B23" s="11" t="s">
        <v>14</v>
      </c>
      <c r="C23" s="11" t="s">
        <v>29</v>
      </c>
      <c r="D23" s="11"/>
      <c r="E23" s="11"/>
      <c r="F23" s="13"/>
      <c r="G23" s="13"/>
      <c r="H23" s="13"/>
      <c r="I23" s="13"/>
      <c r="J23" s="13"/>
      <c r="K23" s="13"/>
      <c r="L23" s="16" t="e">
        <f t="shared" si="0"/>
        <v>#DIV/0!</v>
      </c>
    </row>
    <row r="24" spans="1:12">
      <c r="A24" s="11">
        <v>5055</v>
      </c>
      <c r="B24" s="11" t="s">
        <v>14</v>
      </c>
      <c r="C24" s="11" t="s">
        <v>30</v>
      </c>
      <c r="D24" s="11"/>
      <c r="E24" s="11"/>
      <c r="F24" s="13"/>
      <c r="G24" s="13"/>
      <c r="H24" s="13"/>
      <c r="I24" s="13"/>
      <c r="J24" s="13"/>
      <c r="K24" s="13"/>
      <c r="L24" s="16" t="e">
        <f t="shared" si="0"/>
        <v>#DIV/0!</v>
      </c>
    </row>
    <row r="25" spans="1:12">
      <c r="A25" s="17">
        <v>5059</v>
      </c>
      <c r="B25" s="17" t="s">
        <v>14</v>
      </c>
      <c r="C25" s="17" t="s">
        <v>31</v>
      </c>
      <c r="D25" s="11"/>
      <c r="E25" s="11"/>
      <c r="F25" s="13"/>
      <c r="G25" s="13"/>
      <c r="H25" s="13"/>
      <c r="I25" s="13"/>
      <c r="J25" s="13"/>
      <c r="K25" s="13"/>
      <c r="L25" s="16" t="e">
        <f t="shared" si="0"/>
        <v>#DIV/0!</v>
      </c>
    </row>
    <row r="26" spans="1:12">
      <c r="A26" s="11">
        <v>5079</v>
      </c>
      <c r="B26" s="11" t="s">
        <v>14</v>
      </c>
      <c r="C26" s="11" t="s">
        <v>32</v>
      </c>
      <c r="D26" s="11"/>
      <c r="E26" s="11"/>
      <c r="F26" s="13"/>
      <c r="G26" s="13"/>
      <c r="H26" s="13"/>
      <c r="I26" s="13"/>
      <c r="J26" s="13"/>
      <c r="K26" s="13"/>
      <c r="L26" s="16" t="e">
        <f t="shared" si="0"/>
        <v>#DIV/0!</v>
      </c>
    </row>
    <row r="27" spans="1:12">
      <c r="A27" s="11">
        <v>5086</v>
      </c>
      <c r="B27" s="11" t="s">
        <v>14</v>
      </c>
      <c r="C27" s="11" t="s">
        <v>33</v>
      </c>
      <c r="D27" s="11"/>
      <c r="E27" s="11"/>
      <c r="F27" s="13"/>
      <c r="G27" s="13"/>
      <c r="H27" s="13"/>
      <c r="I27" s="13"/>
      <c r="J27" s="13"/>
      <c r="K27" s="13"/>
      <c r="L27" s="16" t="e">
        <f t="shared" si="0"/>
        <v>#DIV/0!</v>
      </c>
    </row>
    <row r="28" spans="1:12">
      <c r="A28" s="11">
        <v>5088</v>
      </c>
      <c r="B28" s="11" t="s">
        <v>14</v>
      </c>
      <c r="C28" s="11" t="s">
        <v>34</v>
      </c>
      <c r="D28" s="11"/>
      <c r="E28" s="11"/>
      <c r="F28" s="13"/>
      <c r="G28" s="13"/>
      <c r="H28" s="13"/>
      <c r="I28" s="13"/>
      <c r="J28" s="13"/>
      <c r="K28" s="13"/>
      <c r="L28" s="16" t="e">
        <f t="shared" si="0"/>
        <v>#DIV/0!</v>
      </c>
    </row>
    <row r="29" spans="1:12">
      <c r="A29" s="11">
        <v>5091</v>
      </c>
      <c r="B29" s="11" t="s">
        <v>14</v>
      </c>
      <c r="C29" s="11" t="s">
        <v>35</v>
      </c>
      <c r="D29" s="11"/>
      <c r="E29" s="11"/>
      <c r="F29" s="13"/>
      <c r="G29" s="13"/>
      <c r="H29" s="13"/>
      <c r="I29" s="13"/>
      <c r="J29" s="13"/>
      <c r="K29" s="13"/>
      <c r="L29" s="16" t="e">
        <f t="shared" si="0"/>
        <v>#DIV/0!</v>
      </c>
    </row>
    <row r="30" spans="1:12">
      <c r="A30" s="11">
        <v>5093</v>
      </c>
      <c r="B30" s="11" t="s">
        <v>14</v>
      </c>
      <c r="C30" s="11" t="s">
        <v>36</v>
      </c>
      <c r="D30" s="11"/>
      <c r="E30" s="11"/>
      <c r="F30" s="13"/>
      <c r="G30" s="13"/>
      <c r="H30" s="13"/>
      <c r="I30" s="13"/>
      <c r="J30" s="13"/>
      <c r="K30" s="13"/>
      <c r="L30" s="16" t="e">
        <f t="shared" si="0"/>
        <v>#DIV/0!</v>
      </c>
    </row>
    <row r="31" spans="1:12">
      <c r="A31" s="11">
        <v>5101</v>
      </c>
      <c r="B31" s="11" t="s">
        <v>14</v>
      </c>
      <c r="C31" s="11" t="s">
        <v>37</v>
      </c>
      <c r="D31" s="11"/>
      <c r="E31" s="11"/>
      <c r="F31" s="13"/>
      <c r="G31" s="13"/>
      <c r="H31" s="13"/>
      <c r="I31" s="13"/>
      <c r="J31" s="13"/>
      <c r="K31" s="13"/>
      <c r="L31" s="16" t="e">
        <f t="shared" si="0"/>
        <v>#DIV/0!</v>
      </c>
    </row>
    <row r="32" spans="1:12">
      <c r="A32" s="17">
        <v>5107</v>
      </c>
      <c r="B32" s="17" t="s">
        <v>14</v>
      </c>
      <c r="C32" s="17" t="s">
        <v>38</v>
      </c>
      <c r="D32" s="11"/>
      <c r="E32" s="11"/>
      <c r="F32" s="13"/>
      <c r="G32" s="13"/>
      <c r="H32" s="13"/>
      <c r="I32" s="13"/>
      <c r="J32" s="13"/>
      <c r="K32" s="13"/>
      <c r="L32" s="16" t="e">
        <f t="shared" si="0"/>
        <v>#DIV/0!</v>
      </c>
    </row>
    <row r="33" spans="1:12">
      <c r="A33" s="11">
        <v>5113</v>
      </c>
      <c r="B33" s="11" t="s">
        <v>14</v>
      </c>
      <c r="C33" s="11" t="s">
        <v>39</v>
      </c>
      <c r="D33" s="11"/>
      <c r="E33" s="11"/>
      <c r="F33" s="13"/>
      <c r="G33" s="13"/>
      <c r="H33" s="13"/>
      <c r="I33" s="13"/>
      <c r="J33" s="13"/>
      <c r="K33" s="13"/>
      <c r="L33" s="16" t="e">
        <f t="shared" si="0"/>
        <v>#DIV/0!</v>
      </c>
    </row>
    <row r="34" spans="1:12">
      <c r="A34" s="11">
        <v>5120</v>
      </c>
      <c r="B34" s="11" t="s">
        <v>14</v>
      </c>
      <c r="C34" s="11" t="s">
        <v>40</v>
      </c>
      <c r="D34" s="11"/>
      <c r="E34" s="11"/>
      <c r="F34" s="13"/>
      <c r="G34" s="13"/>
      <c r="H34" s="13"/>
      <c r="I34" s="13"/>
      <c r="J34" s="13"/>
      <c r="K34" s="13"/>
      <c r="L34" s="16" t="e">
        <f t="shared" si="0"/>
        <v>#DIV/0!</v>
      </c>
    </row>
    <row r="35" spans="1:12">
      <c r="A35" s="11">
        <v>5125</v>
      </c>
      <c r="B35" s="11" t="s">
        <v>14</v>
      </c>
      <c r="C35" s="11" t="s">
        <v>41</v>
      </c>
      <c r="D35" s="11"/>
      <c r="E35" s="11"/>
      <c r="F35" s="13"/>
      <c r="G35" s="13"/>
      <c r="H35" s="13"/>
      <c r="I35" s="13"/>
      <c r="J35" s="13"/>
      <c r="K35" s="13"/>
      <c r="L35" s="16" t="e">
        <f t="shared" si="0"/>
        <v>#DIV/0!</v>
      </c>
    </row>
    <row r="36" spans="1:12">
      <c r="A36" s="11">
        <v>5129</v>
      </c>
      <c r="B36" s="11" t="s">
        <v>14</v>
      </c>
      <c r="C36" s="11" t="s">
        <v>42</v>
      </c>
      <c r="D36" s="11"/>
      <c r="E36" s="11"/>
      <c r="F36" s="13"/>
      <c r="G36" s="13"/>
      <c r="H36" s="13"/>
      <c r="I36" s="13"/>
      <c r="J36" s="13"/>
      <c r="K36" s="13"/>
      <c r="L36" s="16" t="e">
        <f t="shared" si="0"/>
        <v>#DIV/0!</v>
      </c>
    </row>
    <row r="37" spans="1:12">
      <c r="A37" s="11">
        <v>5134</v>
      </c>
      <c r="B37" s="11" t="s">
        <v>14</v>
      </c>
      <c r="C37" s="11" t="s">
        <v>43</v>
      </c>
      <c r="D37" s="11"/>
      <c r="E37" s="11"/>
      <c r="F37" s="13"/>
      <c r="G37" s="13"/>
      <c r="H37" s="13"/>
      <c r="I37" s="13"/>
      <c r="J37" s="13"/>
      <c r="K37" s="13"/>
      <c r="L37" s="16" t="e">
        <f t="shared" si="0"/>
        <v>#DIV/0!</v>
      </c>
    </row>
    <row r="38" spans="1:12">
      <c r="A38" s="17">
        <v>5138</v>
      </c>
      <c r="B38" s="17" t="s">
        <v>14</v>
      </c>
      <c r="C38" s="17" t="s">
        <v>44</v>
      </c>
      <c r="D38" s="11"/>
      <c r="E38" s="11"/>
      <c r="F38" s="13"/>
      <c r="G38" s="13"/>
      <c r="H38" s="13"/>
      <c r="I38" s="13"/>
      <c r="J38" s="13"/>
      <c r="K38" s="13"/>
      <c r="L38" s="16" t="e">
        <f t="shared" si="0"/>
        <v>#DIV/0!</v>
      </c>
    </row>
    <row r="39" spans="1:12">
      <c r="A39" s="11">
        <v>5142</v>
      </c>
      <c r="B39" s="11" t="s">
        <v>14</v>
      </c>
      <c r="C39" s="11" t="s">
        <v>45</v>
      </c>
      <c r="D39" s="11"/>
      <c r="E39" s="11"/>
      <c r="F39" s="13"/>
      <c r="G39" s="13"/>
      <c r="H39" s="13"/>
      <c r="I39" s="13"/>
      <c r="J39" s="13"/>
      <c r="K39" s="13"/>
      <c r="L39" s="16" t="e">
        <f t="shared" si="0"/>
        <v>#DIV/0!</v>
      </c>
    </row>
    <row r="40" spans="1:12">
      <c r="A40" s="11">
        <v>5145</v>
      </c>
      <c r="B40" s="11" t="s">
        <v>14</v>
      </c>
      <c r="C40" s="11" t="s">
        <v>46</v>
      </c>
      <c r="D40" s="11"/>
      <c r="E40" s="11"/>
      <c r="F40" s="13"/>
      <c r="G40" s="13"/>
      <c r="H40" s="13"/>
      <c r="I40" s="13"/>
      <c r="J40" s="13"/>
      <c r="K40" s="13"/>
      <c r="L40" s="16" t="e">
        <f t="shared" si="0"/>
        <v>#DIV/0!</v>
      </c>
    </row>
    <row r="41" spans="1:12">
      <c r="A41" s="11">
        <v>5147</v>
      </c>
      <c r="B41" s="11" t="s">
        <v>14</v>
      </c>
      <c r="C41" s="11" t="s">
        <v>47</v>
      </c>
      <c r="D41" s="11"/>
      <c r="E41" s="11"/>
      <c r="F41" s="13"/>
      <c r="G41" s="13"/>
      <c r="H41" s="13"/>
      <c r="I41" s="13"/>
      <c r="J41" s="13"/>
      <c r="K41" s="13"/>
      <c r="L41" s="16" t="e">
        <f t="shared" si="0"/>
        <v>#DIV/0!</v>
      </c>
    </row>
    <row r="42" spans="1:12">
      <c r="A42" s="11">
        <v>5148</v>
      </c>
      <c r="B42" s="11" t="s">
        <v>14</v>
      </c>
      <c r="C42" s="11" t="s">
        <v>48</v>
      </c>
      <c r="D42" s="11"/>
      <c r="E42" s="11"/>
      <c r="F42" s="13"/>
      <c r="G42" s="13"/>
      <c r="H42" s="13"/>
      <c r="I42" s="13"/>
      <c r="J42" s="13"/>
      <c r="K42" s="13"/>
      <c r="L42" s="16" t="e">
        <f t="shared" si="0"/>
        <v>#DIV/0!</v>
      </c>
    </row>
    <row r="43" spans="1:12">
      <c r="A43" s="11">
        <v>5150</v>
      </c>
      <c r="B43" s="11" t="s">
        <v>14</v>
      </c>
      <c r="C43" s="11" t="s">
        <v>49</v>
      </c>
      <c r="D43" s="11"/>
      <c r="E43" s="11"/>
      <c r="F43" s="13"/>
      <c r="G43" s="13"/>
      <c r="H43" s="13"/>
      <c r="I43" s="13"/>
      <c r="J43" s="13"/>
      <c r="K43" s="13"/>
      <c r="L43" s="16" t="e">
        <f t="shared" si="0"/>
        <v>#DIV/0!</v>
      </c>
    </row>
    <row r="44" spans="1:12">
      <c r="A44" s="11">
        <v>5154</v>
      </c>
      <c r="B44" s="11" t="s">
        <v>14</v>
      </c>
      <c r="C44" s="11" t="s">
        <v>50</v>
      </c>
      <c r="D44" s="11"/>
      <c r="E44" s="11"/>
      <c r="F44" s="13"/>
      <c r="G44" s="13"/>
      <c r="H44" s="13"/>
      <c r="I44" s="13"/>
      <c r="J44" s="13"/>
      <c r="K44" s="13"/>
      <c r="L44" s="16" t="e">
        <f t="shared" si="0"/>
        <v>#DIV/0!</v>
      </c>
    </row>
    <row r="45" spans="1:12">
      <c r="A45" s="11">
        <v>5172</v>
      </c>
      <c r="B45" s="11" t="s">
        <v>14</v>
      </c>
      <c r="C45" s="11" t="s">
        <v>51</v>
      </c>
      <c r="D45" s="11"/>
      <c r="E45" s="11"/>
      <c r="F45" s="13"/>
      <c r="G45" s="13"/>
      <c r="H45" s="13"/>
      <c r="I45" s="13"/>
      <c r="J45" s="13"/>
      <c r="K45" s="13"/>
      <c r="L45" s="16" t="e">
        <f t="shared" si="0"/>
        <v>#DIV/0!</v>
      </c>
    </row>
    <row r="46" spans="1:12">
      <c r="A46" s="11">
        <v>5190</v>
      </c>
      <c r="B46" s="11" t="s">
        <v>14</v>
      </c>
      <c r="C46" s="11" t="s">
        <v>52</v>
      </c>
      <c r="D46" s="11"/>
      <c r="E46" s="11"/>
      <c r="F46" s="13"/>
      <c r="G46" s="13"/>
      <c r="H46" s="13"/>
      <c r="I46" s="13"/>
      <c r="J46" s="13"/>
      <c r="K46" s="13"/>
      <c r="L46" s="16" t="e">
        <f t="shared" si="0"/>
        <v>#DIV/0!</v>
      </c>
    </row>
    <row r="47" spans="1:12">
      <c r="A47" s="11">
        <v>5197</v>
      </c>
      <c r="B47" s="11" t="s">
        <v>14</v>
      </c>
      <c r="C47" s="11" t="s">
        <v>53</v>
      </c>
      <c r="D47" s="11"/>
      <c r="E47" s="11"/>
      <c r="F47" s="13"/>
      <c r="G47" s="13"/>
      <c r="H47" s="13"/>
      <c r="I47" s="13"/>
      <c r="J47" s="13"/>
      <c r="K47" s="13"/>
      <c r="L47" s="16" t="e">
        <f t="shared" si="0"/>
        <v>#DIV/0!</v>
      </c>
    </row>
    <row r="48" spans="1:12">
      <c r="A48" s="11">
        <v>5206</v>
      </c>
      <c r="B48" s="11" t="s">
        <v>14</v>
      </c>
      <c r="C48" s="11" t="s">
        <v>54</v>
      </c>
      <c r="D48" s="11"/>
      <c r="E48" s="11"/>
      <c r="F48" s="13"/>
      <c r="G48" s="13"/>
      <c r="H48" s="13"/>
      <c r="I48" s="13"/>
      <c r="J48" s="13"/>
      <c r="K48" s="13"/>
      <c r="L48" s="16" t="e">
        <f t="shared" si="0"/>
        <v>#DIV/0!</v>
      </c>
    </row>
    <row r="49" spans="1:12">
      <c r="A49" s="11">
        <v>5209</v>
      </c>
      <c r="B49" s="11" t="s">
        <v>14</v>
      </c>
      <c r="C49" s="11" t="s">
        <v>55</v>
      </c>
      <c r="D49" s="11"/>
      <c r="E49" s="11"/>
      <c r="F49" s="13"/>
      <c r="G49" s="13"/>
      <c r="H49" s="13"/>
      <c r="I49" s="13"/>
      <c r="J49" s="13"/>
      <c r="K49" s="13"/>
      <c r="L49" s="16" t="e">
        <f t="shared" si="0"/>
        <v>#DIV/0!</v>
      </c>
    </row>
    <row r="50" spans="1:12">
      <c r="A50" s="11">
        <v>5212</v>
      </c>
      <c r="B50" s="11" t="s">
        <v>14</v>
      </c>
      <c r="C50" s="11" t="s">
        <v>56</v>
      </c>
      <c r="D50" s="11"/>
      <c r="E50" s="11"/>
      <c r="F50" s="13"/>
      <c r="G50" s="13"/>
      <c r="H50" s="13"/>
      <c r="I50" s="13"/>
      <c r="J50" s="13"/>
      <c r="K50" s="13"/>
      <c r="L50" s="16" t="e">
        <f t="shared" si="0"/>
        <v>#DIV/0!</v>
      </c>
    </row>
    <row r="51" spans="1:12">
      <c r="A51" s="11">
        <v>5234</v>
      </c>
      <c r="B51" s="11" t="s">
        <v>14</v>
      </c>
      <c r="C51" s="11" t="s">
        <v>57</v>
      </c>
      <c r="D51" s="11"/>
      <c r="E51" s="11"/>
      <c r="F51" s="13"/>
      <c r="G51" s="13"/>
      <c r="H51" s="13"/>
      <c r="I51" s="13"/>
      <c r="J51" s="13"/>
      <c r="K51" s="13"/>
      <c r="L51" s="16" t="e">
        <f t="shared" si="0"/>
        <v>#DIV/0!</v>
      </c>
    </row>
    <row r="52" spans="1:12">
      <c r="A52" s="11">
        <v>5237</v>
      </c>
      <c r="B52" s="11" t="s">
        <v>14</v>
      </c>
      <c r="C52" s="11" t="s">
        <v>58</v>
      </c>
      <c r="D52" s="11"/>
      <c r="E52" s="11"/>
      <c r="F52" s="13"/>
      <c r="G52" s="13"/>
      <c r="H52" s="13"/>
      <c r="I52" s="13"/>
      <c r="J52" s="13"/>
      <c r="K52" s="13"/>
      <c r="L52" s="16" t="e">
        <f t="shared" si="0"/>
        <v>#DIV/0!</v>
      </c>
    </row>
    <row r="53" spans="1:12">
      <c r="A53" s="11">
        <v>5240</v>
      </c>
      <c r="B53" s="11" t="s">
        <v>14</v>
      </c>
      <c r="C53" s="11" t="s">
        <v>59</v>
      </c>
      <c r="D53" s="11"/>
      <c r="E53" s="11"/>
      <c r="F53" s="13"/>
      <c r="G53" s="13"/>
      <c r="H53" s="13"/>
      <c r="I53" s="13"/>
      <c r="J53" s="13"/>
      <c r="K53" s="13"/>
      <c r="L53" s="16" t="e">
        <f t="shared" si="0"/>
        <v>#DIV/0!</v>
      </c>
    </row>
    <row r="54" spans="1:12">
      <c r="A54" s="11">
        <v>5250</v>
      </c>
      <c r="B54" s="11" t="s">
        <v>14</v>
      </c>
      <c r="C54" s="11" t="s">
        <v>60</v>
      </c>
      <c r="D54" s="11"/>
      <c r="E54" s="11"/>
      <c r="F54" s="13"/>
      <c r="G54" s="13"/>
      <c r="H54" s="13"/>
      <c r="I54" s="13"/>
      <c r="J54" s="13"/>
      <c r="K54" s="13"/>
      <c r="L54" s="16" t="e">
        <f t="shared" si="0"/>
        <v>#DIV/0!</v>
      </c>
    </row>
    <row r="55" spans="1:12">
      <c r="A55" s="11">
        <v>5264</v>
      </c>
      <c r="B55" s="11" t="s">
        <v>14</v>
      </c>
      <c r="C55" s="11" t="s">
        <v>61</v>
      </c>
      <c r="D55" s="11"/>
      <c r="E55" s="11"/>
      <c r="F55" s="13"/>
      <c r="G55" s="13"/>
      <c r="H55" s="13"/>
      <c r="I55" s="13"/>
      <c r="J55" s="13"/>
      <c r="K55" s="13"/>
      <c r="L55" s="16" t="e">
        <f t="shared" si="0"/>
        <v>#DIV/0!</v>
      </c>
    </row>
    <row r="56" spans="1:12">
      <c r="A56" s="11">
        <v>5266</v>
      </c>
      <c r="B56" s="11" t="s">
        <v>14</v>
      </c>
      <c r="C56" s="11" t="s">
        <v>62</v>
      </c>
      <c r="D56" s="11"/>
      <c r="E56" s="11"/>
      <c r="F56" s="13"/>
      <c r="G56" s="13"/>
      <c r="H56" s="13"/>
      <c r="I56" s="13"/>
      <c r="J56" s="13"/>
      <c r="K56" s="13"/>
      <c r="L56" s="16" t="e">
        <f t="shared" si="0"/>
        <v>#DIV/0!</v>
      </c>
    </row>
    <row r="57" spans="1:12">
      <c r="A57" s="11">
        <v>5282</v>
      </c>
      <c r="B57" s="11" t="s">
        <v>14</v>
      </c>
      <c r="C57" s="11" t="s">
        <v>63</v>
      </c>
      <c r="D57" s="11"/>
      <c r="E57" s="11"/>
      <c r="F57" s="52"/>
      <c r="G57" s="13"/>
      <c r="H57" s="13"/>
      <c r="I57" s="13"/>
      <c r="J57" s="13"/>
      <c r="K57" s="13"/>
      <c r="L57" s="16" t="e">
        <f t="shared" si="0"/>
        <v>#DIV/0!</v>
      </c>
    </row>
    <row r="58" spans="1:12">
      <c r="A58" s="11">
        <v>5284</v>
      </c>
      <c r="B58" s="11" t="s">
        <v>14</v>
      </c>
      <c r="C58" s="11" t="s">
        <v>64</v>
      </c>
      <c r="D58" s="11"/>
      <c r="E58" s="11"/>
      <c r="F58" s="13"/>
      <c r="G58" s="13"/>
      <c r="H58" s="13"/>
      <c r="I58" s="13"/>
      <c r="J58" s="13"/>
      <c r="K58" s="13"/>
      <c r="L58" s="16" t="e">
        <f t="shared" si="0"/>
        <v>#DIV/0!</v>
      </c>
    </row>
    <row r="59" spans="1:12">
      <c r="A59" s="11">
        <v>5306</v>
      </c>
      <c r="B59" s="11" t="s">
        <v>14</v>
      </c>
      <c r="C59" s="11" t="s">
        <v>65</v>
      </c>
      <c r="D59" s="11"/>
      <c r="E59" s="11"/>
      <c r="F59" s="13"/>
      <c r="G59" s="13"/>
      <c r="H59" s="13"/>
      <c r="I59" s="13"/>
      <c r="J59" s="13"/>
      <c r="K59" s="13"/>
      <c r="L59" s="16" t="e">
        <f t="shared" si="0"/>
        <v>#DIV/0!</v>
      </c>
    </row>
    <row r="60" spans="1:12">
      <c r="A60" s="11">
        <v>5308</v>
      </c>
      <c r="B60" s="11" t="s">
        <v>14</v>
      </c>
      <c r="C60" s="11" t="s">
        <v>66</v>
      </c>
      <c r="D60" s="11"/>
      <c r="E60" s="11"/>
      <c r="F60" s="13"/>
      <c r="G60" s="13"/>
      <c r="H60" s="13"/>
      <c r="I60" s="13"/>
      <c r="J60" s="13"/>
      <c r="K60" s="13"/>
      <c r="L60" s="16" t="e">
        <f t="shared" si="0"/>
        <v>#DIV/0!</v>
      </c>
    </row>
    <row r="61" spans="1:12">
      <c r="A61" s="11">
        <v>5310</v>
      </c>
      <c r="B61" s="11" t="s">
        <v>14</v>
      </c>
      <c r="C61" s="11" t="s">
        <v>67</v>
      </c>
      <c r="D61" s="11"/>
      <c r="E61" s="11"/>
      <c r="F61" s="13"/>
      <c r="G61" s="13"/>
      <c r="H61" s="13"/>
      <c r="I61" s="13"/>
      <c r="J61" s="13"/>
      <c r="K61" s="13"/>
      <c r="L61" s="16" t="e">
        <f t="shared" si="0"/>
        <v>#DIV/0!</v>
      </c>
    </row>
    <row r="62" spans="1:12">
      <c r="A62" s="11">
        <v>5313</v>
      </c>
      <c r="B62" s="11" t="s">
        <v>14</v>
      </c>
      <c r="C62" s="11" t="s">
        <v>68</v>
      </c>
      <c r="D62" s="11"/>
      <c r="E62" s="11"/>
      <c r="F62" s="13"/>
      <c r="G62" s="13"/>
      <c r="H62" s="13"/>
      <c r="I62" s="13"/>
      <c r="J62" s="13"/>
      <c r="K62" s="13"/>
      <c r="L62" s="16" t="e">
        <f t="shared" si="0"/>
        <v>#DIV/0!</v>
      </c>
    </row>
    <row r="63" spans="1:12">
      <c r="A63" s="11">
        <v>5315</v>
      </c>
      <c r="B63" s="11" t="s">
        <v>14</v>
      </c>
      <c r="C63" s="11" t="s">
        <v>69</v>
      </c>
      <c r="D63" s="11"/>
      <c r="E63" s="11"/>
      <c r="F63" s="13"/>
      <c r="G63" s="13"/>
      <c r="H63" s="13"/>
      <c r="I63" s="13"/>
      <c r="J63" s="13"/>
      <c r="K63" s="13"/>
      <c r="L63" s="16" t="e">
        <f t="shared" si="0"/>
        <v>#DIV/0!</v>
      </c>
    </row>
    <row r="64" spans="1:12">
      <c r="A64" s="11">
        <v>5318</v>
      </c>
      <c r="B64" s="11" t="s">
        <v>14</v>
      </c>
      <c r="C64" s="11" t="s">
        <v>70</v>
      </c>
      <c r="D64" s="11"/>
      <c r="E64" s="11"/>
      <c r="F64" s="13"/>
      <c r="G64" s="13"/>
      <c r="H64" s="13"/>
      <c r="I64" s="13"/>
      <c r="J64" s="13"/>
      <c r="K64" s="13"/>
      <c r="L64" s="16" t="e">
        <f t="shared" si="0"/>
        <v>#DIV/0!</v>
      </c>
    </row>
    <row r="65" spans="1:12">
      <c r="A65" s="11">
        <v>5321</v>
      </c>
      <c r="B65" s="11" t="s">
        <v>14</v>
      </c>
      <c r="C65" s="11" t="s">
        <v>71</v>
      </c>
      <c r="D65" s="11"/>
      <c r="E65" s="11"/>
      <c r="F65" s="13"/>
      <c r="G65" s="13"/>
      <c r="H65" s="13"/>
      <c r="I65" s="13"/>
      <c r="J65" s="13"/>
      <c r="K65" s="13"/>
      <c r="L65" s="16" t="e">
        <f t="shared" si="0"/>
        <v>#DIV/0!</v>
      </c>
    </row>
    <row r="66" spans="1:12">
      <c r="A66" s="11">
        <v>5347</v>
      </c>
      <c r="B66" s="11" t="s">
        <v>14</v>
      </c>
      <c r="C66" s="11" t="s">
        <v>72</v>
      </c>
      <c r="D66" s="11"/>
      <c r="E66" s="11"/>
      <c r="F66" s="13"/>
      <c r="G66" s="13"/>
      <c r="H66" s="13"/>
      <c r="I66" s="13"/>
      <c r="J66" s="13"/>
      <c r="K66" s="13"/>
      <c r="L66" s="16" t="e">
        <f t="shared" si="0"/>
        <v>#DIV/0!</v>
      </c>
    </row>
    <row r="67" spans="1:12">
      <c r="A67" s="11">
        <v>5353</v>
      </c>
      <c r="B67" s="11" t="s">
        <v>14</v>
      </c>
      <c r="C67" s="11" t="s">
        <v>73</v>
      </c>
      <c r="D67" s="11"/>
      <c r="E67" s="11"/>
      <c r="F67" s="13"/>
      <c r="G67" s="13"/>
      <c r="H67" s="13"/>
      <c r="I67" s="13"/>
      <c r="J67" s="13"/>
      <c r="K67" s="13"/>
      <c r="L67" s="16" t="e">
        <f t="shared" si="0"/>
        <v>#DIV/0!</v>
      </c>
    </row>
    <row r="68" spans="1:12">
      <c r="A68" s="11">
        <v>5360</v>
      </c>
      <c r="B68" s="11" t="s">
        <v>14</v>
      </c>
      <c r="C68" s="11" t="s">
        <v>74</v>
      </c>
      <c r="D68" s="11"/>
      <c r="E68" s="11"/>
      <c r="F68" s="13"/>
      <c r="G68" s="13"/>
      <c r="H68" s="13"/>
      <c r="I68" s="13"/>
      <c r="J68" s="13"/>
      <c r="K68" s="13"/>
      <c r="L68" s="16" t="e">
        <f t="shared" si="0"/>
        <v>#DIV/0!</v>
      </c>
    </row>
    <row r="69" spans="1:12">
      <c r="A69" s="11">
        <v>5361</v>
      </c>
      <c r="B69" s="11" t="s">
        <v>14</v>
      </c>
      <c r="C69" s="11" t="s">
        <v>75</v>
      </c>
      <c r="D69" s="11"/>
      <c r="E69" s="11"/>
      <c r="F69" s="13"/>
      <c r="G69" s="13"/>
      <c r="H69" s="13"/>
      <c r="I69" s="13"/>
      <c r="J69" s="13"/>
      <c r="K69" s="13"/>
      <c r="L69" s="16" t="e">
        <f t="shared" si="0"/>
        <v>#DIV/0!</v>
      </c>
    </row>
    <row r="70" spans="1:12">
      <c r="A70" s="11">
        <v>5364</v>
      </c>
      <c r="B70" s="11" t="s">
        <v>14</v>
      </c>
      <c r="C70" s="11" t="s">
        <v>76</v>
      </c>
      <c r="D70" s="11"/>
      <c r="E70" s="11"/>
      <c r="F70" s="13"/>
      <c r="G70" s="13"/>
      <c r="H70" s="13"/>
      <c r="I70" s="13"/>
      <c r="J70" s="13"/>
      <c r="K70" s="13"/>
      <c r="L70" s="16" t="e">
        <f t="shared" si="0"/>
        <v>#DIV/0!</v>
      </c>
    </row>
    <row r="71" spans="1:12">
      <c r="A71" s="11">
        <v>5368</v>
      </c>
      <c r="B71" s="11" t="s">
        <v>14</v>
      </c>
      <c r="C71" s="11" t="s">
        <v>77</v>
      </c>
      <c r="D71" s="11"/>
      <c r="E71" s="11"/>
      <c r="F71" s="13"/>
      <c r="G71" s="13"/>
      <c r="H71" s="13"/>
      <c r="I71" s="13"/>
      <c r="J71" s="13"/>
      <c r="K71" s="13"/>
      <c r="L71" s="16" t="e">
        <f t="shared" si="0"/>
        <v>#DIV/0!</v>
      </c>
    </row>
    <row r="72" spans="1:12">
      <c r="A72" s="11">
        <v>5376</v>
      </c>
      <c r="B72" s="11" t="s">
        <v>14</v>
      </c>
      <c r="C72" s="11" t="s">
        <v>78</v>
      </c>
      <c r="D72" s="11"/>
      <c r="E72" s="11"/>
      <c r="F72" s="13"/>
      <c r="G72" s="13"/>
      <c r="H72" s="13"/>
      <c r="I72" s="13"/>
      <c r="J72" s="13"/>
      <c r="K72" s="13"/>
      <c r="L72" s="16" t="e">
        <f t="shared" ref="L72:L135" si="1">AVERAGE(D72:K72)</f>
        <v>#DIV/0!</v>
      </c>
    </row>
    <row r="73" spans="1:12">
      <c r="A73" s="11">
        <v>5380</v>
      </c>
      <c r="B73" s="11" t="s">
        <v>14</v>
      </c>
      <c r="C73" s="11" t="s">
        <v>79</v>
      </c>
      <c r="D73" s="11"/>
      <c r="E73" s="11"/>
      <c r="F73" s="13"/>
      <c r="G73" s="13"/>
      <c r="H73" s="13"/>
      <c r="I73" s="13"/>
      <c r="J73" s="13"/>
      <c r="K73" s="13"/>
      <c r="L73" s="16" t="e">
        <f t="shared" si="1"/>
        <v>#DIV/0!</v>
      </c>
    </row>
    <row r="74" spans="1:12">
      <c r="A74" s="11">
        <v>5390</v>
      </c>
      <c r="B74" s="11" t="s">
        <v>14</v>
      </c>
      <c r="C74" s="11" t="s">
        <v>80</v>
      </c>
      <c r="D74" s="11"/>
      <c r="E74" s="11"/>
      <c r="F74" s="13"/>
      <c r="G74" s="13"/>
      <c r="H74" s="13"/>
      <c r="I74" s="13"/>
      <c r="J74" s="13"/>
      <c r="K74" s="13"/>
      <c r="L74" s="16" t="e">
        <f t="shared" si="1"/>
        <v>#DIV/0!</v>
      </c>
    </row>
    <row r="75" spans="1:12">
      <c r="A75" s="11">
        <v>5400</v>
      </c>
      <c r="B75" s="11" t="s">
        <v>14</v>
      </c>
      <c r="C75" s="11" t="s">
        <v>81</v>
      </c>
      <c r="D75" s="11"/>
      <c r="E75" s="11"/>
      <c r="F75" s="13"/>
      <c r="G75" s="13"/>
      <c r="H75" s="13"/>
      <c r="I75" s="13"/>
      <c r="J75" s="13"/>
      <c r="K75" s="13"/>
      <c r="L75" s="16" t="e">
        <f t="shared" si="1"/>
        <v>#DIV/0!</v>
      </c>
    </row>
    <row r="76" spans="1:12">
      <c r="A76" s="11">
        <v>5411</v>
      </c>
      <c r="B76" s="11" t="s">
        <v>14</v>
      </c>
      <c r="C76" s="11" t="s">
        <v>82</v>
      </c>
      <c r="D76" s="11"/>
      <c r="E76" s="11"/>
      <c r="F76" s="13"/>
      <c r="G76" s="13"/>
      <c r="H76" s="13"/>
      <c r="I76" s="13"/>
      <c r="J76" s="13"/>
      <c r="K76" s="13"/>
      <c r="L76" s="16" t="e">
        <f t="shared" si="1"/>
        <v>#DIV/0!</v>
      </c>
    </row>
    <row r="77" spans="1:12">
      <c r="A77" s="11">
        <v>5425</v>
      </c>
      <c r="B77" s="11" t="s">
        <v>14</v>
      </c>
      <c r="C77" s="11" t="s">
        <v>83</v>
      </c>
      <c r="D77" s="11"/>
      <c r="E77" s="11"/>
      <c r="F77" s="13"/>
      <c r="G77" s="13"/>
      <c r="H77" s="13"/>
      <c r="I77" s="13"/>
      <c r="J77" s="13"/>
      <c r="K77" s="13"/>
      <c r="L77" s="16" t="e">
        <f t="shared" si="1"/>
        <v>#DIV/0!</v>
      </c>
    </row>
    <row r="78" spans="1:12">
      <c r="A78" s="11">
        <v>5440</v>
      </c>
      <c r="B78" s="11" t="s">
        <v>14</v>
      </c>
      <c r="C78" s="11" t="s">
        <v>84</v>
      </c>
      <c r="D78" s="11"/>
      <c r="E78" s="11"/>
      <c r="F78" s="13"/>
      <c r="G78" s="13"/>
      <c r="H78" s="13"/>
      <c r="I78" s="13"/>
      <c r="J78" s="13"/>
      <c r="K78" s="13"/>
      <c r="L78" s="16" t="e">
        <f t="shared" si="1"/>
        <v>#DIV/0!</v>
      </c>
    </row>
    <row r="79" spans="1:12">
      <c r="A79" s="11">
        <v>5467</v>
      </c>
      <c r="B79" s="11" t="s">
        <v>14</v>
      </c>
      <c r="C79" s="11" t="s">
        <v>85</v>
      </c>
      <c r="D79" s="11"/>
      <c r="E79" s="11"/>
      <c r="F79" s="13"/>
      <c r="G79" s="13"/>
      <c r="H79" s="13"/>
      <c r="I79" s="13"/>
      <c r="J79" s="13"/>
      <c r="K79" s="13"/>
      <c r="L79" s="16" t="e">
        <f t="shared" si="1"/>
        <v>#DIV/0!</v>
      </c>
    </row>
    <row r="80" spans="1:12">
      <c r="A80" s="11">
        <v>5475</v>
      </c>
      <c r="B80" s="11" t="s">
        <v>14</v>
      </c>
      <c r="C80" s="11" t="s">
        <v>86</v>
      </c>
      <c r="D80" s="11"/>
      <c r="E80" s="11"/>
      <c r="F80" s="13"/>
      <c r="G80" s="13"/>
      <c r="H80" s="13"/>
      <c r="I80" s="13"/>
      <c r="J80" s="13"/>
      <c r="K80" s="13"/>
      <c r="L80" s="16" t="e">
        <f t="shared" si="1"/>
        <v>#DIV/0!</v>
      </c>
    </row>
    <row r="81" spans="1:12">
      <c r="A81" s="11">
        <v>5480</v>
      </c>
      <c r="B81" s="11" t="s">
        <v>14</v>
      </c>
      <c r="C81" s="11" t="s">
        <v>87</v>
      </c>
      <c r="D81" s="11"/>
      <c r="E81" s="11"/>
      <c r="F81" s="13"/>
      <c r="G81" s="13"/>
      <c r="H81" s="13"/>
      <c r="I81" s="13"/>
      <c r="J81" s="13"/>
      <c r="K81" s="13"/>
      <c r="L81" s="16" t="e">
        <f t="shared" si="1"/>
        <v>#DIV/0!</v>
      </c>
    </row>
    <row r="82" spans="1:12">
      <c r="A82" s="11">
        <v>5483</v>
      </c>
      <c r="B82" s="11" t="s">
        <v>14</v>
      </c>
      <c r="C82" s="11" t="s">
        <v>88</v>
      </c>
      <c r="D82" s="11"/>
      <c r="E82" s="11"/>
      <c r="F82" s="13"/>
      <c r="G82" s="13"/>
      <c r="H82" s="13"/>
      <c r="I82" s="13"/>
      <c r="J82" s="13"/>
      <c r="K82" s="13"/>
      <c r="L82" s="16" t="e">
        <f t="shared" si="1"/>
        <v>#DIV/0!</v>
      </c>
    </row>
    <row r="83" spans="1:12">
      <c r="A83" s="11">
        <v>5490</v>
      </c>
      <c r="B83" s="11" t="s">
        <v>14</v>
      </c>
      <c r="C83" s="11" t="s">
        <v>89</v>
      </c>
      <c r="D83" s="11"/>
      <c r="E83" s="11"/>
      <c r="F83" s="13"/>
      <c r="G83" s="13"/>
      <c r="H83" s="13"/>
      <c r="I83" s="13"/>
      <c r="J83" s="13"/>
      <c r="K83" s="13"/>
      <c r="L83" s="16" t="e">
        <f t="shared" si="1"/>
        <v>#DIV/0!</v>
      </c>
    </row>
    <row r="84" spans="1:12">
      <c r="A84" s="11">
        <v>5495</v>
      </c>
      <c r="B84" s="11" t="s">
        <v>14</v>
      </c>
      <c r="C84" s="11" t="s">
        <v>90</v>
      </c>
      <c r="D84" s="11"/>
      <c r="E84" s="11"/>
      <c r="F84" s="13"/>
      <c r="G84" s="13"/>
      <c r="H84" s="13"/>
      <c r="I84" s="13"/>
      <c r="J84" s="13"/>
      <c r="K84" s="13"/>
      <c r="L84" s="16" t="e">
        <f t="shared" si="1"/>
        <v>#DIV/0!</v>
      </c>
    </row>
    <row r="85" spans="1:12">
      <c r="A85" s="11">
        <v>5501</v>
      </c>
      <c r="B85" s="11" t="s">
        <v>14</v>
      </c>
      <c r="C85" s="11" t="s">
        <v>91</v>
      </c>
      <c r="D85" s="11"/>
      <c r="E85" s="11"/>
      <c r="F85" s="13"/>
      <c r="G85" s="13"/>
      <c r="H85" s="13"/>
      <c r="I85" s="13"/>
      <c r="J85" s="13"/>
      <c r="K85" s="13"/>
      <c r="L85" s="16" t="e">
        <f t="shared" si="1"/>
        <v>#DIV/0!</v>
      </c>
    </row>
    <row r="86" spans="1:12">
      <c r="A86" s="11">
        <v>5541</v>
      </c>
      <c r="B86" s="11" t="s">
        <v>14</v>
      </c>
      <c r="C86" s="11" t="s">
        <v>92</v>
      </c>
      <c r="D86" s="11"/>
      <c r="E86" s="11"/>
      <c r="F86" s="13"/>
      <c r="G86" s="13"/>
      <c r="H86" s="13"/>
      <c r="I86" s="13"/>
      <c r="J86" s="13"/>
      <c r="K86" s="13"/>
      <c r="L86" s="16" t="e">
        <f t="shared" si="1"/>
        <v>#DIV/0!</v>
      </c>
    </row>
    <row r="87" spans="1:12">
      <c r="A87" s="11">
        <v>5543</v>
      </c>
      <c r="B87" s="11" t="s">
        <v>14</v>
      </c>
      <c r="C87" s="11" t="s">
        <v>93</v>
      </c>
      <c r="D87" s="11"/>
      <c r="E87" s="11"/>
      <c r="F87" s="13"/>
      <c r="G87" s="13"/>
      <c r="H87" s="13"/>
      <c r="I87" s="13"/>
      <c r="J87" s="13"/>
      <c r="K87" s="13"/>
      <c r="L87" s="16" t="e">
        <f t="shared" si="1"/>
        <v>#DIV/0!</v>
      </c>
    </row>
    <row r="88" spans="1:12">
      <c r="A88" s="11">
        <v>5576</v>
      </c>
      <c r="B88" s="11" t="s">
        <v>14</v>
      </c>
      <c r="C88" s="11" t="s">
        <v>94</v>
      </c>
      <c r="D88" s="11"/>
      <c r="E88" s="11"/>
      <c r="F88" s="13"/>
      <c r="G88" s="13"/>
      <c r="H88" s="13"/>
      <c r="I88" s="13"/>
      <c r="J88" s="13"/>
      <c r="K88" s="13"/>
      <c r="L88" s="16" t="e">
        <f t="shared" si="1"/>
        <v>#DIV/0!</v>
      </c>
    </row>
    <row r="89" spans="1:12">
      <c r="A89" s="11">
        <v>5579</v>
      </c>
      <c r="B89" s="11" t="s">
        <v>14</v>
      </c>
      <c r="C89" s="11" t="s">
        <v>95</v>
      </c>
      <c r="D89" s="11"/>
      <c r="E89" s="11"/>
      <c r="F89" s="13"/>
      <c r="G89" s="13"/>
      <c r="H89" s="13"/>
      <c r="I89" s="13"/>
      <c r="J89" s="13"/>
      <c r="K89" s="13"/>
      <c r="L89" s="16" t="e">
        <f t="shared" si="1"/>
        <v>#DIV/0!</v>
      </c>
    </row>
    <row r="90" spans="1:12">
      <c r="A90" s="11">
        <v>5585</v>
      </c>
      <c r="B90" s="11" t="s">
        <v>14</v>
      </c>
      <c r="C90" s="11" t="s">
        <v>96</v>
      </c>
      <c r="D90" s="11"/>
      <c r="E90" s="11"/>
      <c r="F90" s="13"/>
      <c r="G90" s="13"/>
      <c r="H90" s="13"/>
      <c r="I90" s="13"/>
      <c r="J90" s="13"/>
      <c r="K90" s="13"/>
      <c r="L90" s="16" t="e">
        <f t="shared" si="1"/>
        <v>#DIV/0!</v>
      </c>
    </row>
    <row r="91" spans="1:12">
      <c r="A91" s="11">
        <v>5591</v>
      </c>
      <c r="B91" s="11" t="s">
        <v>14</v>
      </c>
      <c r="C91" s="11" t="s">
        <v>97</v>
      </c>
      <c r="D91" s="11"/>
      <c r="E91" s="11"/>
      <c r="F91" s="13"/>
      <c r="G91" s="13"/>
      <c r="H91" s="13"/>
      <c r="I91" s="13"/>
      <c r="J91" s="13"/>
      <c r="K91" s="13"/>
      <c r="L91" s="16" t="e">
        <f t="shared" si="1"/>
        <v>#DIV/0!</v>
      </c>
    </row>
    <row r="92" spans="1:12">
      <c r="A92" s="11">
        <v>5604</v>
      </c>
      <c r="B92" s="11" t="s">
        <v>14</v>
      </c>
      <c r="C92" s="11" t="s">
        <v>98</v>
      </c>
      <c r="D92" s="11"/>
      <c r="E92" s="11"/>
      <c r="F92" s="13"/>
      <c r="G92" s="13"/>
      <c r="H92" s="13"/>
      <c r="I92" s="13"/>
      <c r="J92" s="13"/>
      <c r="K92" s="13"/>
      <c r="L92" s="16" t="e">
        <f t="shared" si="1"/>
        <v>#DIV/0!</v>
      </c>
    </row>
    <row r="93" spans="1:12">
      <c r="A93" s="11">
        <v>5607</v>
      </c>
      <c r="B93" s="11" t="s">
        <v>14</v>
      </c>
      <c r="C93" s="11" t="s">
        <v>99</v>
      </c>
      <c r="D93" s="11"/>
      <c r="E93" s="11"/>
      <c r="F93" s="13"/>
      <c r="G93" s="13"/>
      <c r="H93" s="13"/>
      <c r="I93" s="13"/>
      <c r="J93" s="13"/>
      <c r="K93" s="13"/>
      <c r="L93" s="16" t="e">
        <f t="shared" si="1"/>
        <v>#DIV/0!</v>
      </c>
    </row>
    <row r="94" spans="1:12">
      <c r="A94" s="11">
        <v>5615</v>
      </c>
      <c r="B94" s="11" t="s">
        <v>14</v>
      </c>
      <c r="C94" s="11" t="s">
        <v>100</v>
      </c>
      <c r="D94" s="11"/>
      <c r="E94" s="11"/>
      <c r="F94" s="13"/>
      <c r="G94" s="13"/>
      <c r="H94" s="13"/>
      <c r="I94" s="13"/>
      <c r="J94" s="13"/>
      <c r="K94" s="13"/>
      <c r="L94" s="16" t="e">
        <f t="shared" si="1"/>
        <v>#DIV/0!</v>
      </c>
    </row>
    <row r="95" spans="1:12">
      <c r="A95" s="11">
        <v>5628</v>
      </c>
      <c r="B95" s="11" t="s">
        <v>14</v>
      </c>
      <c r="C95" s="11" t="s">
        <v>101</v>
      </c>
      <c r="D95" s="11"/>
      <c r="E95" s="11"/>
      <c r="F95" s="13"/>
      <c r="G95" s="13"/>
      <c r="H95" s="13"/>
      <c r="I95" s="13"/>
      <c r="J95" s="13"/>
      <c r="K95" s="13"/>
      <c r="L95" s="16" t="e">
        <f t="shared" si="1"/>
        <v>#DIV/0!</v>
      </c>
    </row>
    <row r="96" spans="1:12">
      <c r="A96" s="11">
        <v>5631</v>
      </c>
      <c r="B96" s="11" t="s">
        <v>14</v>
      </c>
      <c r="C96" s="11" t="s">
        <v>102</v>
      </c>
      <c r="D96" s="11"/>
      <c r="E96" s="11"/>
      <c r="F96" s="13"/>
      <c r="G96" s="13"/>
      <c r="H96" s="13"/>
      <c r="I96" s="13"/>
      <c r="J96" s="13"/>
      <c r="K96" s="13"/>
      <c r="L96" s="16" t="e">
        <f t="shared" si="1"/>
        <v>#DIV/0!</v>
      </c>
    </row>
    <row r="97" spans="1:12">
      <c r="A97" s="11">
        <v>5642</v>
      </c>
      <c r="B97" s="11" t="s">
        <v>14</v>
      </c>
      <c r="C97" s="11" t="s">
        <v>103</v>
      </c>
      <c r="D97" s="11"/>
      <c r="E97" s="11"/>
      <c r="F97" s="13"/>
      <c r="G97" s="13"/>
      <c r="H97" s="13"/>
      <c r="I97" s="13"/>
      <c r="J97" s="13"/>
      <c r="K97" s="13"/>
      <c r="L97" s="16" t="e">
        <f t="shared" si="1"/>
        <v>#DIV/0!</v>
      </c>
    </row>
    <row r="98" spans="1:12">
      <c r="A98" s="11">
        <v>5647</v>
      </c>
      <c r="B98" s="11" t="s">
        <v>14</v>
      </c>
      <c r="C98" s="11" t="s">
        <v>104</v>
      </c>
      <c r="D98" s="11"/>
      <c r="E98" s="11"/>
      <c r="F98" s="13"/>
      <c r="G98" s="13"/>
      <c r="H98" s="13"/>
      <c r="I98" s="13"/>
      <c r="J98" s="13"/>
      <c r="K98" s="13"/>
      <c r="L98" s="16" t="e">
        <f t="shared" si="1"/>
        <v>#DIV/0!</v>
      </c>
    </row>
    <row r="99" spans="1:12">
      <c r="A99" s="11">
        <v>5649</v>
      </c>
      <c r="B99" s="11" t="s">
        <v>14</v>
      </c>
      <c r="C99" s="11" t="s">
        <v>105</v>
      </c>
      <c r="D99" s="11"/>
      <c r="E99" s="11"/>
      <c r="F99" s="13"/>
      <c r="G99" s="13"/>
      <c r="H99" s="13"/>
      <c r="I99" s="13"/>
      <c r="J99" s="13"/>
      <c r="K99" s="13"/>
      <c r="L99" s="16" t="e">
        <f t="shared" si="1"/>
        <v>#DIV/0!</v>
      </c>
    </row>
    <row r="100" spans="1:12">
      <c r="A100" s="11">
        <v>5652</v>
      </c>
      <c r="B100" s="11" t="s">
        <v>14</v>
      </c>
      <c r="C100" s="11" t="s">
        <v>106</v>
      </c>
      <c r="D100" s="11"/>
      <c r="E100" s="11"/>
      <c r="F100" s="13"/>
      <c r="G100" s="13"/>
      <c r="H100" s="13"/>
      <c r="I100" s="13"/>
      <c r="J100" s="13"/>
      <c r="K100" s="13"/>
      <c r="L100" s="16" t="e">
        <f t="shared" si="1"/>
        <v>#DIV/0!</v>
      </c>
    </row>
    <row r="101" spans="1:12">
      <c r="A101" s="11">
        <v>5656</v>
      </c>
      <c r="B101" s="11" t="s">
        <v>14</v>
      </c>
      <c r="C101" s="11" t="s">
        <v>107</v>
      </c>
      <c r="D101" s="11"/>
      <c r="E101" s="11"/>
      <c r="F101" s="13"/>
      <c r="G101" s="13"/>
      <c r="H101" s="13"/>
      <c r="I101" s="13"/>
      <c r="J101" s="13"/>
      <c r="K101" s="13"/>
      <c r="L101" s="16" t="e">
        <f t="shared" si="1"/>
        <v>#DIV/0!</v>
      </c>
    </row>
    <row r="102" spans="1:12">
      <c r="A102" s="11">
        <v>5658</v>
      </c>
      <c r="B102" s="11" t="s">
        <v>14</v>
      </c>
      <c r="C102" s="11" t="s">
        <v>108</v>
      </c>
      <c r="D102" s="11"/>
      <c r="E102" s="11"/>
      <c r="F102" s="13"/>
      <c r="G102" s="13"/>
      <c r="H102" s="13"/>
      <c r="I102" s="13"/>
      <c r="J102" s="13"/>
      <c r="K102" s="13"/>
      <c r="L102" s="16" t="e">
        <f t="shared" si="1"/>
        <v>#DIV/0!</v>
      </c>
    </row>
    <row r="103" spans="1:12">
      <c r="A103" s="17">
        <v>5659</v>
      </c>
      <c r="B103" s="17" t="s">
        <v>14</v>
      </c>
      <c r="C103" s="17" t="s">
        <v>109</v>
      </c>
      <c r="D103" s="11"/>
      <c r="E103" s="11"/>
      <c r="F103" s="13"/>
      <c r="G103" s="13"/>
      <c r="H103" s="13"/>
      <c r="I103" s="13"/>
      <c r="J103" s="13"/>
      <c r="K103" s="13"/>
      <c r="L103" s="16" t="e">
        <f t="shared" si="1"/>
        <v>#DIV/0!</v>
      </c>
    </row>
    <row r="104" spans="1:12">
      <c r="A104" s="11">
        <v>5660</v>
      </c>
      <c r="B104" s="11" t="s">
        <v>14</v>
      </c>
      <c r="C104" s="11" t="s">
        <v>110</v>
      </c>
      <c r="D104" s="11"/>
      <c r="E104" s="11"/>
      <c r="F104" s="13"/>
      <c r="G104" s="13"/>
      <c r="H104" s="13"/>
      <c r="I104" s="13"/>
      <c r="J104" s="13"/>
      <c r="K104" s="13"/>
      <c r="L104" s="16" t="e">
        <f t="shared" si="1"/>
        <v>#DIV/0!</v>
      </c>
    </row>
    <row r="105" spans="1:12">
      <c r="A105" s="11">
        <v>5664</v>
      </c>
      <c r="B105" s="11" t="s">
        <v>14</v>
      </c>
      <c r="C105" s="11" t="s">
        <v>111</v>
      </c>
      <c r="D105" s="11"/>
      <c r="E105" s="11"/>
      <c r="F105" s="13"/>
      <c r="G105" s="13"/>
      <c r="H105" s="13"/>
      <c r="I105" s="13"/>
      <c r="J105" s="13"/>
      <c r="K105" s="13"/>
      <c r="L105" s="16" t="e">
        <f t="shared" si="1"/>
        <v>#DIV/0!</v>
      </c>
    </row>
    <row r="106" spans="1:12">
      <c r="A106" s="11">
        <v>5665</v>
      </c>
      <c r="B106" s="11" t="s">
        <v>14</v>
      </c>
      <c r="C106" s="11" t="s">
        <v>112</v>
      </c>
      <c r="D106" s="11"/>
      <c r="E106" s="11"/>
      <c r="F106" s="13"/>
      <c r="G106" s="13"/>
      <c r="H106" s="13"/>
      <c r="I106" s="13"/>
      <c r="J106" s="13"/>
      <c r="K106" s="13"/>
      <c r="L106" s="16" t="e">
        <f t="shared" si="1"/>
        <v>#DIV/0!</v>
      </c>
    </row>
    <row r="107" spans="1:12">
      <c r="A107" s="11">
        <v>5667</v>
      </c>
      <c r="B107" s="11" t="s">
        <v>14</v>
      </c>
      <c r="C107" s="11" t="s">
        <v>113</v>
      </c>
      <c r="D107" s="11"/>
      <c r="E107" s="11"/>
      <c r="F107" s="13"/>
      <c r="G107" s="13"/>
      <c r="H107" s="13"/>
      <c r="I107" s="13"/>
      <c r="J107" s="13"/>
      <c r="K107" s="13"/>
      <c r="L107" s="16" t="e">
        <f t="shared" si="1"/>
        <v>#DIV/0!</v>
      </c>
    </row>
    <row r="108" spans="1:12">
      <c r="A108" s="11">
        <v>5670</v>
      </c>
      <c r="B108" s="11" t="s">
        <v>14</v>
      </c>
      <c r="C108" s="11" t="s">
        <v>114</v>
      </c>
      <c r="D108" s="11"/>
      <c r="E108" s="11"/>
      <c r="F108" s="13"/>
      <c r="G108" s="13"/>
      <c r="H108" s="13"/>
      <c r="I108" s="13"/>
      <c r="J108" s="13"/>
      <c r="K108" s="13"/>
      <c r="L108" s="16" t="e">
        <f t="shared" si="1"/>
        <v>#DIV/0!</v>
      </c>
    </row>
    <row r="109" spans="1:12">
      <c r="A109" s="11">
        <v>5674</v>
      </c>
      <c r="B109" s="11" t="s">
        <v>14</v>
      </c>
      <c r="C109" s="11" t="s">
        <v>115</v>
      </c>
      <c r="D109" s="11"/>
      <c r="E109" s="11"/>
      <c r="F109" s="13"/>
      <c r="G109" s="13"/>
      <c r="H109" s="13"/>
      <c r="I109" s="13"/>
      <c r="J109" s="13"/>
      <c r="K109" s="13"/>
      <c r="L109" s="16" t="e">
        <f t="shared" si="1"/>
        <v>#DIV/0!</v>
      </c>
    </row>
    <row r="110" spans="1:12">
      <c r="A110" s="11">
        <v>5679</v>
      </c>
      <c r="B110" s="11" t="s">
        <v>14</v>
      </c>
      <c r="C110" s="11" t="s">
        <v>116</v>
      </c>
      <c r="D110" s="11"/>
      <c r="E110" s="11"/>
      <c r="F110" s="13"/>
      <c r="G110" s="13"/>
      <c r="H110" s="13"/>
      <c r="I110" s="13"/>
      <c r="J110" s="13"/>
      <c r="K110" s="13"/>
      <c r="L110" s="16" t="e">
        <f t="shared" si="1"/>
        <v>#DIV/0!</v>
      </c>
    </row>
    <row r="111" spans="1:12">
      <c r="A111" s="11">
        <v>5686</v>
      </c>
      <c r="B111" s="11" t="s">
        <v>14</v>
      </c>
      <c r="C111" s="11" t="s">
        <v>117</v>
      </c>
      <c r="D111" s="11"/>
      <c r="E111" s="11"/>
      <c r="F111" s="13"/>
      <c r="G111" s="13"/>
      <c r="H111" s="13"/>
      <c r="I111" s="13"/>
      <c r="J111" s="13"/>
      <c r="K111" s="13"/>
      <c r="L111" s="16" t="e">
        <f t="shared" si="1"/>
        <v>#DIV/0!</v>
      </c>
    </row>
    <row r="112" spans="1:12">
      <c r="A112" s="11">
        <v>5690</v>
      </c>
      <c r="B112" s="11" t="s">
        <v>14</v>
      </c>
      <c r="C112" s="11" t="s">
        <v>118</v>
      </c>
      <c r="D112" s="11"/>
      <c r="E112" s="11"/>
      <c r="F112" s="13"/>
      <c r="G112" s="13"/>
      <c r="H112" s="13"/>
      <c r="I112" s="13"/>
      <c r="J112" s="13"/>
      <c r="K112" s="13"/>
      <c r="L112" s="16" t="e">
        <f t="shared" si="1"/>
        <v>#DIV/0!</v>
      </c>
    </row>
    <row r="113" spans="1:12">
      <c r="A113" s="11">
        <v>5697</v>
      </c>
      <c r="B113" s="11" t="s">
        <v>14</v>
      </c>
      <c r="C113" s="11" t="s">
        <v>119</v>
      </c>
      <c r="D113" s="11"/>
      <c r="E113" s="11"/>
      <c r="F113" s="52"/>
      <c r="G113" s="13"/>
      <c r="H113" s="13"/>
      <c r="I113" s="13"/>
      <c r="J113" s="13"/>
      <c r="K113" s="13"/>
      <c r="L113" s="16" t="e">
        <f t="shared" si="1"/>
        <v>#DIV/0!</v>
      </c>
    </row>
    <row r="114" spans="1:12">
      <c r="A114" s="11">
        <v>5736</v>
      </c>
      <c r="B114" s="11" t="s">
        <v>14</v>
      </c>
      <c r="C114" s="11" t="s">
        <v>120</v>
      </c>
      <c r="D114" s="11"/>
      <c r="E114" s="11"/>
      <c r="F114" s="13"/>
      <c r="G114" s="13"/>
      <c r="H114" s="13"/>
      <c r="I114" s="13"/>
      <c r="J114" s="13"/>
      <c r="K114" s="13"/>
      <c r="L114" s="16" t="e">
        <f t="shared" si="1"/>
        <v>#DIV/0!</v>
      </c>
    </row>
    <row r="115" spans="1:12">
      <c r="A115" s="11">
        <v>5756</v>
      </c>
      <c r="B115" s="11" t="s">
        <v>14</v>
      </c>
      <c r="C115" s="11" t="s">
        <v>121</v>
      </c>
      <c r="D115" s="11"/>
      <c r="E115" s="11"/>
      <c r="F115" s="13"/>
      <c r="G115" s="13"/>
      <c r="H115" s="13"/>
      <c r="I115" s="13"/>
      <c r="J115" s="13"/>
      <c r="K115" s="13"/>
      <c r="L115" s="16" t="e">
        <f t="shared" si="1"/>
        <v>#DIV/0!</v>
      </c>
    </row>
    <row r="116" spans="1:12">
      <c r="A116" s="11">
        <v>5761</v>
      </c>
      <c r="B116" s="11" t="s">
        <v>14</v>
      </c>
      <c r="C116" s="11" t="s">
        <v>122</v>
      </c>
      <c r="D116" s="11"/>
      <c r="E116" s="11"/>
      <c r="F116" s="13"/>
      <c r="G116" s="13"/>
      <c r="H116" s="13"/>
      <c r="I116" s="13"/>
      <c r="J116" s="13"/>
      <c r="K116" s="13"/>
      <c r="L116" s="16" t="e">
        <f t="shared" si="1"/>
        <v>#DIV/0!</v>
      </c>
    </row>
    <row r="117" spans="1:12">
      <c r="A117" s="17">
        <v>5789</v>
      </c>
      <c r="B117" s="17" t="s">
        <v>14</v>
      </c>
      <c r="C117" s="17" t="s">
        <v>123</v>
      </c>
      <c r="D117" s="11"/>
      <c r="E117" s="11"/>
      <c r="F117" s="13"/>
      <c r="G117" s="13"/>
      <c r="H117" s="13"/>
      <c r="I117" s="13"/>
      <c r="J117" s="13"/>
      <c r="K117" s="13"/>
      <c r="L117" s="16" t="e">
        <f t="shared" si="1"/>
        <v>#DIV/0!</v>
      </c>
    </row>
    <row r="118" spans="1:12">
      <c r="A118" s="11">
        <v>5790</v>
      </c>
      <c r="B118" s="11" t="s">
        <v>14</v>
      </c>
      <c r="C118" s="11" t="s">
        <v>124</v>
      </c>
      <c r="D118" s="11"/>
      <c r="E118" s="11"/>
      <c r="F118" s="52"/>
      <c r="G118" s="13"/>
      <c r="H118" s="13"/>
      <c r="I118" s="13"/>
      <c r="J118" s="13"/>
      <c r="K118" s="13"/>
      <c r="L118" s="16" t="e">
        <f t="shared" si="1"/>
        <v>#DIV/0!</v>
      </c>
    </row>
    <row r="119" spans="1:12">
      <c r="A119" s="11">
        <v>5792</v>
      </c>
      <c r="B119" s="11" t="s">
        <v>14</v>
      </c>
      <c r="C119" s="11" t="s">
        <v>125</v>
      </c>
      <c r="D119" s="11"/>
      <c r="E119" s="11"/>
      <c r="F119" s="13"/>
      <c r="G119" s="13"/>
      <c r="H119" s="13"/>
      <c r="I119" s="13"/>
      <c r="J119" s="13"/>
      <c r="K119" s="13"/>
      <c r="L119" s="16" t="e">
        <f t="shared" si="1"/>
        <v>#DIV/0!</v>
      </c>
    </row>
    <row r="120" spans="1:12">
      <c r="A120" s="11">
        <v>5809</v>
      </c>
      <c r="B120" s="11" t="s">
        <v>14</v>
      </c>
      <c r="C120" s="11" t="s">
        <v>126</v>
      </c>
      <c r="D120" s="11"/>
      <c r="E120" s="11"/>
      <c r="F120" s="13"/>
      <c r="G120" s="13"/>
      <c r="H120" s="13"/>
      <c r="I120" s="13"/>
      <c r="J120" s="13"/>
      <c r="K120" s="13"/>
      <c r="L120" s="16" t="e">
        <f t="shared" si="1"/>
        <v>#DIV/0!</v>
      </c>
    </row>
    <row r="121" spans="1:12">
      <c r="A121" s="11">
        <v>5819</v>
      </c>
      <c r="B121" s="11" t="s">
        <v>14</v>
      </c>
      <c r="C121" s="11" t="s">
        <v>127</v>
      </c>
      <c r="D121" s="11"/>
      <c r="E121" s="11"/>
      <c r="F121" s="13"/>
      <c r="G121" s="13"/>
      <c r="H121" s="13"/>
      <c r="I121" s="13"/>
      <c r="J121" s="13"/>
      <c r="K121" s="13"/>
      <c r="L121" s="16" t="e">
        <f t="shared" si="1"/>
        <v>#DIV/0!</v>
      </c>
    </row>
    <row r="122" spans="1:12">
      <c r="A122" s="11">
        <v>5837</v>
      </c>
      <c r="B122" s="11" t="s">
        <v>14</v>
      </c>
      <c r="C122" s="11" t="s">
        <v>128</v>
      </c>
      <c r="D122" s="11"/>
      <c r="E122" s="11"/>
      <c r="F122" s="13"/>
      <c r="G122" s="13"/>
      <c r="H122" s="13"/>
      <c r="I122" s="13"/>
      <c r="J122" s="13"/>
      <c r="K122" s="13"/>
      <c r="L122" s="16" t="e">
        <f t="shared" si="1"/>
        <v>#DIV/0!</v>
      </c>
    </row>
    <row r="123" spans="1:12">
      <c r="A123" s="11">
        <v>5842</v>
      </c>
      <c r="B123" s="11" t="s">
        <v>14</v>
      </c>
      <c r="C123" s="11" t="s">
        <v>129</v>
      </c>
      <c r="D123" s="11"/>
      <c r="E123" s="11"/>
      <c r="F123" s="13"/>
      <c r="G123" s="13"/>
      <c r="H123" s="13"/>
      <c r="I123" s="13"/>
      <c r="J123" s="13"/>
      <c r="K123" s="13"/>
      <c r="L123" s="16" t="e">
        <f t="shared" si="1"/>
        <v>#DIV/0!</v>
      </c>
    </row>
    <row r="124" spans="1:12">
      <c r="A124" s="11">
        <v>5847</v>
      </c>
      <c r="B124" s="11" t="s">
        <v>14</v>
      </c>
      <c r="C124" s="11" t="s">
        <v>130</v>
      </c>
      <c r="D124" s="11"/>
      <c r="E124" s="11"/>
      <c r="F124" s="13"/>
      <c r="G124" s="13"/>
      <c r="H124" s="13"/>
      <c r="I124" s="13"/>
      <c r="J124" s="13"/>
      <c r="K124" s="13"/>
      <c r="L124" s="16" t="e">
        <f t="shared" si="1"/>
        <v>#DIV/0!</v>
      </c>
    </row>
    <row r="125" spans="1:12">
      <c r="A125" s="11">
        <v>5854</v>
      </c>
      <c r="B125" s="11" t="s">
        <v>14</v>
      </c>
      <c r="C125" s="11" t="s">
        <v>131</v>
      </c>
      <c r="D125" s="11"/>
      <c r="E125" s="11"/>
      <c r="F125" s="13"/>
      <c r="G125" s="13"/>
      <c r="H125" s="13"/>
      <c r="I125" s="13"/>
      <c r="J125" s="13"/>
      <c r="K125" s="13"/>
      <c r="L125" s="16" t="e">
        <f t="shared" si="1"/>
        <v>#DIV/0!</v>
      </c>
    </row>
    <row r="126" spans="1:12">
      <c r="A126" s="11">
        <v>5856</v>
      </c>
      <c r="B126" s="11" t="s">
        <v>14</v>
      </c>
      <c r="C126" s="11" t="s">
        <v>132</v>
      </c>
      <c r="D126" s="11"/>
      <c r="E126" s="11"/>
      <c r="F126" s="13"/>
      <c r="G126" s="13"/>
      <c r="H126" s="13"/>
      <c r="I126" s="13"/>
      <c r="J126" s="13"/>
      <c r="K126" s="13"/>
      <c r="L126" s="16" t="e">
        <f t="shared" si="1"/>
        <v>#DIV/0!</v>
      </c>
    </row>
    <row r="127" spans="1:12">
      <c r="A127" s="11">
        <v>5858</v>
      </c>
      <c r="B127" s="11" t="s">
        <v>14</v>
      </c>
      <c r="C127" s="11" t="s">
        <v>133</v>
      </c>
      <c r="D127" s="11"/>
      <c r="E127" s="11"/>
      <c r="F127" s="13"/>
      <c r="G127" s="13"/>
      <c r="H127" s="13"/>
      <c r="I127" s="13"/>
      <c r="J127" s="13"/>
      <c r="K127" s="13"/>
      <c r="L127" s="16" t="e">
        <f t="shared" si="1"/>
        <v>#DIV/0!</v>
      </c>
    </row>
    <row r="128" spans="1:12">
      <c r="A128" s="11">
        <v>5861</v>
      </c>
      <c r="B128" s="11" t="s">
        <v>14</v>
      </c>
      <c r="C128" s="11" t="s">
        <v>134</v>
      </c>
      <c r="D128" s="11"/>
      <c r="E128" s="11"/>
      <c r="F128" s="13"/>
      <c r="G128" s="13"/>
      <c r="H128" s="13"/>
      <c r="I128" s="13"/>
      <c r="J128" s="13"/>
      <c r="K128" s="13"/>
      <c r="L128" s="16" t="e">
        <f t="shared" si="1"/>
        <v>#DIV/0!</v>
      </c>
    </row>
    <row r="129" spans="1:12">
      <c r="A129" s="11">
        <v>5873</v>
      </c>
      <c r="B129" s="11" t="s">
        <v>14</v>
      </c>
      <c r="C129" s="11" t="s">
        <v>135</v>
      </c>
      <c r="D129" s="11"/>
      <c r="E129" s="11"/>
      <c r="F129" s="13"/>
      <c r="G129" s="13"/>
      <c r="H129" s="13"/>
      <c r="I129" s="13"/>
      <c r="J129" s="13"/>
      <c r="K129" s="13"/>
      <c r="L129" s="16" t="e">
        <f t="shared" si="1"/>
        <v>#DIV/0!</v>
      </c>
    </row>
    <row r="130" spans="1:12">
      <c r="A130" s="11">
        <v>5885</v>
      </c>
      <c r="B130" s="11" t="s">
        <v>14</v>
      </c>
      <c r="C130" s="11" t="s">
        <v>136</v>
      </c>
      <c r="D130" s="11"/>
      <c r="E130" s="11"/>
      <c r="F130" s="13"/>
      <c r="G130" s="13"/>
      <c r="H130" s="13"/>
      <c r="I130" s="13"/>
      <c r="J130" s="13"/>
      <c r="K130" s="13"/>
      <c r="L130" s="16" t="e">
        <f t="shared" si="1"/>
        <v>#DIV/0!</v>
      </c>
    </row>
    <row r="131" spans="1:12">
      <c r="A131" s="11">
        <v>5887</v>
      </c>
      <c r="B131" s="11" t="s">
        <v>14</v>
      </c>
      <c r="C131" s="11" t="s">
        <v>137</v>
      </c>
      <c r="D131" s="11"/>
      <c r="E131" s="11"/>
      <c r="F131" s="13"/>
      <c r="G131" s="13"/>
      <c r="H131" s="13"/>
      <c r="I131" s="13"/>
      <c r="J131" s="13"/>
      <c r="K131" s="13"/>
      <c r="L131" s="16" t="e">
        <f t="shared" si="1"/>
        <v>#DIV/0!</v>
      </c>
    </row>
    <row r="132" spans="1:12">
      <c r="A132" s="11">
        <v>5890</v>
      </c>
      <c r="B132" s="11" t="s">
        <v>14</v>
      </c>
      <c r="C132" s="11" t="s">
        <v>138</v>
      </c>
      <c r="D132" s="11"/>
      <c r="E132" s="11"/>
      <c r="F132" s="13"/>
      <c r="G132" s="13"/>
      <c r="H132" s="13"/>
      <c r="I132" s="13"/>
      <c r="J132" s="13"/>
      <c r="K132" s="13"/>
      <c r="L132" s="16" t="e">
        <f t="shared" si="1"/>
        <v>#DIV/0!</v>
      </c>
    </row>
    <row r="133" spans="1:12">
      <c r="A133" s="11">
        <v>5893</v>
      </c>
      <c r="B133" s="11" t="s">
        <v>14</v>
      </c>
      <c r="C133" s="11" t="s">
        <v>139</v>
      </c>
      <c r="D133" s="11"/>
      <c r="E133" s="11"/>
      <c r="F133" s="13"/>
      <c r="G133" s="13"/>
      <c r="H133" s="13"/>
      <c r="I133" s="13"/>
      <c r="J133" s="13"/>
      <c r="K133" s="13"/>
      <c r="L133" s="16" t="e">
        <f t="shared" si="1"/>
        <v>#DIV/0!</v>
      </c>
    </row>
    <row r="134" spans="1:12">
      <c r="A134" s="11">
        <v>5895</v>
      </c>
      <c r="B134" s="11" t="s">
        <v>14</v>
      </c>
      <c r="C134" s="11" t="s">
        <v>140</v>
      </c>
      <c r="D134" s="11"/>
      <c r="E134" s="11"/>
      <c r="F134" s="52"/>
      <c r="G134" s="13"/>
      <c r="H134" s="13"/>
      <c r="I134" s="13"/>
      <c r="J134" s="13"/>
      <c r="K134" s="13"/>
      <c r="L134" s="16" t="e">
        <f t="shared" si="1"/>
        <v>#DIV/0!</v>
      </c>
    </row>
    <row r="135" spans="1:12">
      <c r="A135" s="11">
        <v>81001</v>
      </c>
      <c r="B135" s="11" t="s">
        <v>1005</v>
      </c>
      <c r="C135" s="11" t="s">
        <v>1005</v>
      </c>
      <c r="D135" s="11"/>
      <c r="E135" s="11"/>
      <c r="F135" s="13"/>
      <c r="G135" s="13"/>
      <c r="H135" s="13"/>
      <c r="I135" s="13"/>
      <c r="J135" s="13"/>
      <c r="K135" s="13"/>
      <c r="L135" s="16" t="e">
        <f t="shared" si="1"/>
        <v>#DIV/0!</v>
      </c>
    </row>
    <row r="136" spans="1:12">
      <c r="A136" s="11">
        <v>81065</v>
      </c>
      <c r="B136" s="11" t="s">
        <v>1005</v>
      </c>
      <c r="C136" s="11" t="s">
        <v>1006</v>
      </c>
      <c r="D136" s="11"/>
      <c r="E136" s="11"/>
      <c r="F136" s="13"/>
      <c r="G136" s="13"/>
      <c r="H136" s="13"/>
      <c r="I136" s="13"/>
      <c r="J136" s="13"/>
      <c r="K136" s="13"/>
      <c r="L136" s="16" t="e">
        <f t="shared" ref="L136:L199" si="2">AVERAGE(D136:K136)</f>
        <v>#DIV/0!</v>
      </c>
    </row>
    <row r="137" spans="1:12">
      <c r="A137" s="11">
        <v>81220</v>
      </c>
      <c r="B137" s="11" t="s">
        <v>1005</v>
      </c>
      <c r="C137" s="11" t="s">
        <v>1007</v>
      </c>
      <c r="D137" s="11"/>
      <c r="E137" s="11"/>
      <c r="F137" s="13"/>
      <c r="G137" s="13"/>
      <c r="H137" s="13"/>
      <c r="I137" s="13"/>
      <c r="J137" s="13"/>
      <c r="K137" s="13"/>
      <c r="L137" s="16" t="e">
        <f t="shared" si="2"/>
        <v>#DIV/0!</v>
      </c>
    </row>
    <row r="138" spans="1:12">
      <c r="A138" s="11">
        <v>81300</v>
      </c>
      <c r="B138" s="11" t="s">
        <v>1005</v>
      </c>
      <c r="C138" s="11" t="s">
        <v>1008</v>
      </c>
      <c r="D138" s="11"/>
      <c r="E138" s="11"/>
      <c r="F138" s="13"/>
      <c r="G138" s="13"/>
      <c r="H138" s="13"/>
      <c r="I138" s="13"/>
      <c r="J138" s="13"/>
      <c r="K138" s="13"/>
      <c r="L138" s="16" t="e">
        <f t="shared" si="2"/>
        <v>#DIV/0!</v>
      </c>
    </row>
    <row r="139" spans="1:12">
      <c r="A139" s="11">
        <v>81591</v>
      </c>
      <c r="B139" s="11" t="s">
        <v>1005</v>
      </c>
      <c r="C139" s="11" t="s">
        <v>1009</v>
      </c>
      <c r="D139" s="11"/>
      <c r="E139" s="11"/>
      <c r="F139" s="13"/>
      <c r="G139" s="13"/>
      <c r="H139" s="13"/>
      <c r="I139" s="13"/>
      <c r="J139" s="13"/>
      <c r="K139" s="13"/>
      <c r="L139" s="16" t="e">
        <f t="shared" si="2"/>
        <v>#DIV/0!</v>
      </c>
    </row>
    <row r="140" spans="1:12">
      <c r="A140" s="11">
        <v>81736</v>
      </c>
      <c r="B140" s="11" t="s">
        <v>1005</v>
      </c>
      <c r="C140" s="11" t="s">
        <v>1010</v>
      </c>
      <c r="D140" s="11"/>
      <c r="E140" s="11"/>
      <c r="F140" s="13"/>
      <c r="G140" s="13"/>
      <c r="H140" s="13"/>
      <c r="I140" s="13"/>
      <c r="J140" s="13"/>
      <c r="K140" s="13"/>
      <c r="L140" s="16" t="e">
        <f t="shared" si="2"/>
        <v>#DIV/0!</v>
      </c>
    </row>
    <row r="141" spans="1:12">
      <c r="A141" s="11">
        <v>81794</v>
      </c>
      <c r="B141" s="11" t="s">
        <v>1005</v>
      </c>
      <c r="C141" s="11" t="s">
        <v>1011</v>
      </c>
      <c r="D141" s="11"/>
      <c r="E141" s="11"/>
      <c r="F141" s="13"/>
      <c r="G141" s="13"/>
      <c r="H141" s="13"/>
      <c r="I141" s="13"/>
      <c r="J141" s="13"/>
      <c r="K141" s="13"/>
      <c r="L141" s="16" t="e">
        <f t="shared" si="2"/>
        <v>#DIV/0!</v>
      </c>
    </row>
    <row r="142" spans="1:12">
      <c r="A142" s="11">
        <v>8001</v>
      </c>
      <c r="B142" s="11" t="s">
        <v>141</v>
      </c>
      <c r="C142" s="11" t="s">
        <v>142</v>
      </c>
      <c r="D142" s="11"/>
      <c r="E142" s="11"/>
      <c r="F142" s="13"/>
      <c r="G142" s="13"/>
      <c r="H142" s="13"/>
      <c r="I142" s="13"/>
      <c r="J142" s="13"/>
      <c r="K142" s="13"/>
      <c r="L142" s="16" t="e">
        <f t="shared" si="2"/>
        <v>#DIV/0!</v>
      </c>
    </row>
    <row r="143" spans="1:12">
      <c r="A143" s="11">
        <v>8078</v>
      </c>
      <c r="B143" s="11" t="s">
        <v>141</v>
      </c>
      <c r="C143" s="11" t="s">
        <v>143</v>
      </c>
      <c r="D143" s="11"/>
      <c r="E143" s="11"/>
      <c r="F143" s="13"/>
      <c r="G143" s="13"/>
      <c r="H143" s="13"/>
      <c r="I143" s="13"/>
      <c r="J143" s="13"/>
      <c r="K143" s="13"/>
      <c r="L143" s="16" t="e">
        <f t="shared" si="2"/>
        <v>#DIV/0!</v>
      </c>
    </row>
    <row r="144" spans="1:12">
      <c r="A144" s="11">
        <v>8137</v>
      </c>
      <c r="B144" s="11" t="s">
        <v>141</v>
      </c>
      <c r="C144" s="11" t="s">
        <v>144</v>
      </c>
      <c r="D144" s="11"/>
      <c r="E144" s="11"/>
      <c r="F144" s="13"/>
      <c r="G144" s="13"/>
      <c r="H144" s="13"/>
      <c r="I144" s="13"/>
      <c r="J144" s="13"/>
      <c r="K144" s="13"/>
      <c r="L144" s="16" t="e">
        <f t="shared" si="2"/>
        <v>#DIV/0!</v>
      </c>
    </row>
    <row r="145" spans="1:12">
      <c r="A145" s="11">
        <v>8141</v>
      </c>
      <c r="B145" s="11" t="s">
        <v>141</v>
      </c>
      <c r="C145" s="11" t="s">
        <v>145</v>
      </c>
      <c r="D145" s="11"/>
      <c r="E145" s="11"/>
      <c r="F145" s="13"/>
      <c r="G145" s="13"/>
      <c r="H145" s="13"/>
      <c r="I145" s="13"/>
      <c r="J145" s="13"/>
      <c r="K145" s="13"/>
      <c r="L145" s="16" t="e">
        <f t="shared" si="2"/>
        <v>#DIV/0!</v>
      </c>
    </row>
    <row r="146" spans="1:12">
      <c r="A146" s="17">
        <v>8296</v>
      </c>
      <c r="B146" s="17" t="s">
        <v>141</v>
      </c>
      <c r="C146" s="17" t="s">
        <v>146</v>
      </c>
      <c r="D146" s="11"/>
      <c r="E146" s="11"/>
      <c r="F146" s="13"/>
      <c r="G146" s="13"/>
      <c r="H146" s="13"/>
      <c r="I146" s="13"/>
      <c r="J146" s="13"/>
      <c r="K146" s="13"/>
      <c r="L146" s="16" t="e">
        <f t="shared" si="2"/>
        <v>#DIV/0!</v>
      </c>
    </row>
    <row r="147" spans="1:12">
      <c r="A147" s="11">
        <v>8372</v>
      </c>
      <c r="B147" s="11" t="s">
        <v>141</v>
      </c>
      <c r="C147" s="11" t="s">
        <v>147</v>
      </c>
      <c r="D147" s="11"/>
      <c r="E147" s="11"/>
      <c r="F147" s="13"/>
      <c r="G147" s="13"/>
      <c r="H147" s="13"/>
      <c r="I147" s="13"/>
      <c r="J147" s="13"/>
      <c r="K147" s="13"/>
      <c r="L147" s="16" t="e">
        <f t="shared" si="2"/>
        <v>#DIV/0!</v>
      </c>
    </row>
    <row r="148" spans="1:12">
      <c r="A148" s="11">
        <v>8421</v>
      </c>
      <c r="B148" s="11" t="s">
        <v>141</v>
      </c>
      <c r="C148" s="11" t="s">
        <v>148</v>
      </c>
      <c r="D148" s="11"/>
      <c r="E148" s="11"/>
      <c r="F148" s="13"/>
      <c r="G148" s="13"/>
      <c r="H148" s="13"/>
      <c r="I148" s="13"/>
      <c r="J148" s="13"/>
      <c r="K148" s="13"/>
      <c r="L148" s="16" t="e">
        <f t="shared" si="2"/>
        <v>#DIV/0!</v>
      </c>
    </row>
    <row r="149" spans="1:12">
      <c r="A149" s="11">
        <v>8433</v>
      </c>
      <c r="B149" s="11" t="s">
        <v>141</v>
      </c>
      <c r="C149" s="11" t="s">
        <v>149</v>
      </c>
      <c r="D149" s="11"/>
      <c r="E149" s="11"/>
      <c r="F149" s="52"/>
      <c r="G149" s="13"/>
      <c r="H149" s="13"/>
      <c r="I149" s="13"/>
      <c r="J149" s="13"/>
      <c r="K149" s="13"/>
      <c r="L149" s="16" t="e">
        <f t="shared" si="2"/>
        <v>#DIV/0!</v>
      </c>
    </row>
    <row r="150" spans="1:12">
      <c r="A150" s="11">
        <v>8436</v>
      </c>
      <c r="B150" s="11" t="s">
        <v>141</v>
      </c>
      <c r="C150" s="11" t="s">
        <v>150</v>
      </c>
      <c r="D150" s="11"/>
      <c r="E150" s="11"/>
      <c r="F150" s="52"/>
      <c r="G150" s="13"/>
      <c r="H150" s="13"/>
      <c r="I150" s="13"/>
      <c r="J150" s="13"/>
      <c r="K150" s="13"/>
      <c r="L150" s="16" t="e">
        <f t="shared" si="2"/>
        <v>#DIV/0!</v>
      </c>
    </row>
    <row r="151" spans="1:12">
      <c r="A151" s="11">
        <v>8520</v>
      </c>
      <c r="B151" s="11" t="s">
        <v>141</v>
      </c>
      <c r="C151" s="11" t="s">
        <v>151</v>
      </c>
      <c r="D151" s="11"/>
      <c r="E151" s="11"/>
      <c r="F151" s="13"/>
      <c r="G151" s="13"/>
      <c r="H151" s="13"/>
      <c r="I151" s="13"/>
      <c r="J151" s="13"/>
      <c r="K151" s="13"/>
      <c r="L151" s="16" t="e">
        <f t="shared" si="2"/>
        <v>#DIV/0!</v>
      </c>
    </row>
    <row r="152" spans="1:12">
      <c r="A152" s="11">
        <v>8549</v>
      </c>
      <c r="B152" s="11" t="s">
        <v>141</v>
      </c>
      <c r="C152" s="11" t="s">
        <v>152</v>
      </c>
      <c r="D152" s="11"/>
      <c r="E152" s="11"/>
      <c r="F152" s="13"/>
      <c r="G152" s="13"/>
      <c r="H152" s="13"/>
      <c r="I152" s="13"/>
      <c r="J152" s="13"/>
      <c r="K152" s="13"/>
      <c r="L152" s="16" t="e">
        <f t="shared" si="2"/>
        <v>#DIV/0!</v>
      </c>
    </row>
    <row r="153" spans="1:12">
      <c r="A153" s="11">
        <v>8558</v>
      </c>
      <c r="B153" s="11" t="s">
        <v>141</v>
      </c>
      <c r="C153" s="11" t="s">
        <v>153</v>
      </c>
      <c r="D153" s="11"/>
      <c r="E153" s="11"/>
      <c r="F153" s="13"/>
      <c r="G153" s="13"/>
      <c r="H153" s="13"/>
      <c r="I153" s="13"/>
      <c r="J153" s="13"/>
      <c r="K153" s="13"/>
      <c r="L153" s="16" t="e">
        <f t="shared" si="2"/>
        <v>#DIV/0!</v>
      </c>
    </row>
    <row r="154" spans="1:12">
      <c r="A154" s="11">
        <v>8560</v>
      </c>
      <c r="B154" s="11" t="s">
        <v>141</v>
      </c>
      <c r="C154" s="11" t="s">
        <v>154</v>
      </c>
      <c r="D154" s="11"/>
      <c r="E154" s="11"/>
      <c r="F154" s="13"/>
      <c r="G154" s="13"/>
      <c r="H154" s="13"/>
      <c r="I154" s="13"/>
      <c r="J154" s="13"/>
      <c r="K154" s="13"/>
      <c r="L154" s="16" t="e">
        <f t="shared" si="2"/>
        <v>#DIV/0!</v>
      </c>
    </row>
    <row r="155" spans="1:12">
      <c r="A155" s="11">
        <v>8573</v>
      </c>
      <c r="B155" s="11" t="s">
        <v>141</v>
      </c>
      <c r="C155" s="11" t="s">
        <v>155</v>
      </c>
      <c r="D155" s="11"/>
      <c r="E155" s="11"/>
      <c r="F155" s="13"/>
      <c r="G155" s="13"/>
      <c r="H155" s="13"/>
      <c r="I155" s="13"/>
      <c r="J155" s="13"/>
      <c r="K155" s="13"/>
      <c r="L155" s="16" t="e">
        <f t="shared" si="2"/>
        <v>#DIV/0!</v>
      </c>
    </row>
    <row r="156" spans="1:12">
      <c r="A156" s="17">
        <v>8606</v>
      </c>
      <c r="B156" s="17" t="s">
        <v>141</v>
      </c>
      <c r="C156" s="17" t="s">
        <v>156</v>
      </c>
      <c r="D156" s="11"/>
      <c r="E156" s="11"/>
      <c r="F156" s="13"/>
      <c r="G156" s="13"/>
      <c r="H156" s="13"/>
      <c r="I156" s="13"/>
      <c r="J156" s="13"/>
      <c r="K156" s="13"/>
      <c r="L156" s="16" t="e">
        <f t="shared" si="2"/>
        <v>#DIV/0!</v>
      </c>
    </row>
    <row r="157" spans="1:12">
      <c r="A157" s="11">
        <v>8634</v>
      </c>
      <c r="B157" s="11" t="s">
        <v>141</v>
      </c>
      <c r="C157" s="11" t="s">
        <v>157</v>
      </c>
      <c r="D157" s="11"/>
      <c r="E157" s="11"/>
      <c r="F157" s="13"/>
      <c r="G157" s="13"/>
      <c r="H157" s="13"/>
      <c r="I157" s="13"/>
      <c r="J157" s="13"/>
      <c r="K157" s="13"/>
      <c r="L157" s="16" t="e">
        <f t="shared" si="2"/>
        <v>#DIV/0!</v>
      </c>
    </row>
    <row r="158" spans="1:12">
      <c r="A158" s="11">
        <v>8638</v>
      </c>
      <c r="B158" s="11" t="s">
        <v>141</v>
      </c>
      <c r="C158" s="11" t="s">
        <v>101</v>
      </c>
      <c r="D158" s="11"/>
      <c r="E158" s="11"/>
      <c r="F158" s="13"/>
      <c r="G158" s="13"/>
      <c r="H158" s="13"/>
      <c r="I158" s="13"/>
      <c r="J158" s="13"/>
      <c r="K158" s="13"/>
      <c r="L158" s="16" t="e">
        <f t="shared" si="2"/>
        <v>#DIV/0!</v>
      </c>
    </row>
    <row r="159" spans="1:12">
      <c r="A159" s="11">
        <v>8675</v>
      </c>
      <c r="B159" s="11" t="s">
        <v>141</v>
      </c>
      <c r="C159" s="11" t="s">
        <v>158</v>
      </c>
      <c r="D159" s="11"/>
      <c r="E159" s="11"/>
      <c r="F159" s="13"/>
      <c r="G159" s="13"/>
      <c r="H159" s="13"/>
      <c r="I159" s="13"/>
      <c r="J159" s="13"/>
      <c r="K159" s="13"/>
      <c r="L159" s="16" t="e">
        <f t="shared" si="2"/>
        <v>#DIV/0!</v>
      </c>
    </row>
    <row r="160" spans="1:12">
      <c r="A160" s="11">
        <v>8685</v>
      </c>
      <c r="B160" s="11" t="s">
        <v>141</v>
      </c>
      <c r="C160" s="11" t="s">
        <v>159</v>
      </c>
      <c r="D160" s="53"/>
      <c r="E160" s="11"/>
      <c r="F160" s="13"/>
      <c r="G160" s="13"/>
      <c r="H160" s="13"/>
      <c r="I160" s="13"/>
      <c r="J160" s="13"/>
      <c r="K160" s="13"/>
      <c r="L160" s="16" t="e">
        <f t="shared" si="2"/>
        <v>#DIV/0!</v>
      </c>
    </row>
    <row r="161" spans="1:12">
      <c r="A161" s="11">
        <v>8758</v>
      </c>
      <c r="B161" s="11" t="s">
        <v>141</v>
      </c>
      <c r="C161" s="11" t="s">
        <v>160</v>
      </c>
      <c r="D161" s="11"/>
      <c r="E161" s="11"/>
      <c r="F161" s="13"/>
      <c r="G161" s="13"/>
      <c r="H161" s="13"/>
      <c r="I161" s="13"/>
      <c r="J161" s="13"/>
      <c r="K161" s="13"/>
      <c r="L161" s="16" t="e">
        <f t="shared" si="2"/>
        <v>#DIV/0!</v>
      </c>
    </row>
    <row r="162" spans="1:12">
      <c r="A162" s="11">
        <v>8770</v>
      </c>
      <c r="B162" s="11" t="s">
        <v>141</v>
      </c>
      <c r="C162" s="11" t="s">
        <v>161</v>
      </c>
      <c r="D162" s="11"/>
      <c r="E162" s="11"/>
      <c r="F162" s="13"/>
      <c r="G162" s="13"/>
      <c r="H162" s="13"/>
      <c r="I162" s="13"/>
      <c r="J162" s="13"/>
      <c r="K162" s="13"/>
      <c r="L162" s="16" t="e">
        <f t="shared" si="2"/>
        <v>#DIV/0!</v>
      </c>
    </row>
    <row r="163" spans="1:12">
      <c r="A163" s="11">
        <v>8832</v>
      </c>
      <c r="B163" s="11" t="s">
        <v>141</v>
      </c>
      <c r="C163" s="11" t="s">
        <v>162</v>
      </c>
      <c r="D163" s="11"/>
      <c r="E163" s="11"/>
      <c r="F163" s="13"/>
      <c r="G163" s="13"/>
      <c r="H163" s="13"/>
      <c r="I163" s="13"/>
      <c r="J163" s="13"/>
      <c r="K163" s="13"/>
      <c r="L163" s="16" t="e">
        <f t="shared" si="2"/>
        <v>#DIV/0!</v>
      </c>
    </row>
    <row r="164" spans="1:12">
      <c r="A164" s="11">
        <v>8849</v>
      </c>
      <c r="B164" s="11" t="s">
        <v>141</v>
      </c>
      <c r="C164" s="11" t="s">
        <v>163</v>
      </c>
      <c r="D164" s="11"/>
      <c r="E164" s="11"/>
      <c r="F164" s="13"/>
      <c r="G164" s="13"/>
      <c r="H164" s="13"/>
      <c r="I164" s="13"/>
      <c r="J164" s="13"/>
      <c r="K164" s="13"/>
      <c r="L164" s="16" t="e">
        <f t="shared" si="2"/>
        <v>#DIV/0!</v>
      </c>
    </row>
    <row r="165" spans="1:12">
      <c r="A165" s="11">
        <v>11001</v>
      </c>
      <c r="B165" s="11" t="s">
        <v>164</v>
      </c>
      <c r="C165" s="11" t="s">
        <v>164</v>
      </c>
      <c r="D165" s="11"/>
      <c r="E165" s="11"/>
      <c r="F165" s="52"/>
      <c r="G165" s="13"/>
      <c r="H165" s="13"/>
      <c r="I165" s="13"/>
      <c r="J165" s="13"/>
      <c r="K165" s="13"/>
      <c r="L165" s="16" t="e">
        <f t="shared" si="2"/>
        <v>#DIV/0!</v>
      </c>
    </row>
    <row r="166" spans="1:12">
      <c r="A166" s="11">
        <v>13001</v>
      </c>
      <c r="B166" s="11" t="s">
        <v>165</v>
      </c>
      <c r="C166" s="11" t="s">
        <v>166</v>
      </c>
      <c r="D166" s="11"/>
      <c r="E166" s="11"/>
      <c r="F166" s="13"/>
      <c r="G166" s="13"/>
      <c r="H166" s="13"/>
      <c r="I166" s="13"/>
      <c r="J166" s="13"/>
      <c r="K166" s="13"/>
      <c r="L166" s="16" t="e">
        <f t="shared" si="2"/>
        <v>#DIV/0!</v>
      </c>
    </row>
    <row r="167" spans="1:12">
      <c r="A167" s="11">
        <v>13006</v>
      </c>
      <c r="B167" s="11" t="s">
        <v>165</v>
      </c>
      <c r="C167" s="11" t="s">
        <v>167</v>
      </c>
      <c r="D167" s="11"/>
      <c r="E167" s="11"/>
      <c r="F167" s="13"/>
      <c r="G167" s="13"/>
      <c r="H167" s="13"/>
      <c r="I167" s="13"/>
      <c r="J167" s="13"/>
      <c r="K167" s="13"/>
      <c r="L167" s="16" t="e">
        <f t="shared" si="2"/>
        <v>#DIV/0!</v>
      </c>
    </row>
    <row r="168" spans="1:12">
      <c r="A168" s="11">
        <v>13030</v>
      </c>
      <c r="B168" s="11" t="s">
        <v>165</v>
      </c>
      <c r="C168" s="11" t="s">
        <v>168</v>
      </c>
      <c r="D168" s="11"/>
      <c r="E168" s="11"/>
      <c r="F168" s="13"/>
      <c r="G168" s="13"/>
      <c r="H168" s="13"/>
      <c r="I168" s="13"/>
      <c r="J168" s="13"/>
      <c r="K168" s="13"/>
      <c r="L168" s="16" t="e">
        <f t="shared" si="2"/>
        <v>#DIV/0!</v>
      </c>
    </row>
    <row r="169" spans="1:12">
      <c r="A169" s="11">
        <v>13042</v>
      </c>
      <c r="B169" s="11" t="s">
        <v>165</v>
      </c>
      <c r="C169" s="11" t="s">
        <v>169</v>
      </c>
      <c r="D169" s="11"/>
      <c r="E169" s="11"/>
      <c r="F169" s="13"/>
      <c r="G169" s="13"/>
      <c r="H169" s="13"/>
      <c r="I169" s="13"/>
      <c r="J169" s="13"/>
      <c r="K169" s="13"/>
      <c r="L169" s="16" t="e">
        <f t="shared" si="2"/>
        <v>#DIV/0!</v>
      </c>
    </row>
    <row r="170" spans="1:12">
      <c r="A170" s="11">
        <v>13052</v>
      </c>
      <c r="B170" s="11" t="s">
        <v>165</v>
      </c>
      <c r="C170" s="11" t="s">
        <v>170</v>
      </c>
      <c r="D170" s="11"/>
      <c r="E170" s="11"/>
      <c r="F170" s="13"/>
      <c r="G170" s="13"/>
      <c r="H170" s="13"/>
      <c r="I170" s="13"/>
      <c r="J170" s="13"/>
      <c r="K170" s="13"/>
      <c r="L170" s="16" t="e">
        <f t="shared" si="2"/>
        <v>#DIV/0!</v>
      </c>
    </row>
    <row r="171" spans="1:12">
      <c r="A171" s="11">
        <v>13062</v>
      </c>
      <c r="B171" s="11" t="s">
        <v>165</v>
      </c>
      <c r="C171" s="11" t="s">
        <v>171</v>
      </c>
      <c r="D171" s="11"/>
      <c r="E171" s="11"/>
      <c r="F171" s="13"/>
      <c r="G171" s="13"/>
      <c r="H171" s="13"/>
      <c r="I171" s="13"/>
      <c r="J171" s="13"/>
      <c r="K171" s="13"/>
      <c r="L171" s="16" t="e">
        <f t="shared" si="2"/>
        <v>#DIV/0!</v>
      </c>
    </row>
    <row r="172" spans="1:12">
      <c r="A172" s="11">
        <v>13074</v>
      </c>
      <c r="B172" s="11" t="s">
        <v>165</v>
      </c>
      <c r="C172" s="11" t="s">
        <v>172</v>
      </c>
      <c r="D172" s="11"/>
      <c r="E172" s="11"/>
      <c r="F172" s="13"/>
      <c r="G172" s="13"/>
      <c r="H172" s="13"/>
      <c r="I172" s="13"/>
      <c r="J172" s="13"/>
      <c r="K172" s="13"/>
      <c r="L172" s="16" t="e">
        <f t="shared" si="2"/>
        <v>#DIV/0!</v>
      </c>
    </row>
    <row r="173" spans="1:12">
      <c r="A173" s="11">
        <v>13140</v>
      </c>
      <c r="B173" s="11" t="s">
        <v>165</v>
      </c>
      <c r="C173" s="11" t="s">
        <v>173</v>
      </c>
      <c r="D173" s="11"/>
      <c r="E173" s="11"/>
      <c r="F173" s="13"/>
      <c r="G173" s="13"/>
      <c r="H173" s="13"/>
      <c r="I173" s="13"/>
      <c r="J173" s="13"/>
      <c r="K173" s="13"/>
      <c r="L173" s="16" t="e">
        <f t="shared" si="2"/>
        <v>#DIV/0!</v>
      </c>
    </row>
    <row r="174" spans="1:12" ht="22.5" customHeight="1">
      <c r="A174" s="11">
        <v>13160</v>
      </c>
      <c r="B174" s="11" t="s">
        <v>165</v>
      </c>
      <c r="C174" s="11" t="s">
        <v>174</v>
      </c>
      <c r="D174" s="11"/>
      <c r="E174" s="11"/>
      <c r="F174" s="13"/>
      <c r="G174" s="13"/>
      <c r="H174" s="13"/>
      <c r="I174" s="13"/>
      <c r="J174" s="13"/>
      <c r="K174" s="13"/>
      <c r="L174" s="16" t="e">
        <f t="shared" si="2"/>
        <v>#DIV/0!</v>
      </c>
    </row>
    <row r="175" spans="1:12">
      <c r="A175" s="11">
        <v>13188</v>
      </c>
      <c r="B175" s="11" t="s">
        <v>165</v>
      </c>
      <c r="C175" s="11" t="s">
        <v>175</v>
      </c>
      <c r="D175" s="11"/>
      <c r="E175" s="11"/>
      <c r="F175" s="13"/>
      <c r="G175" s="13"/>
      <c r="H175" s="13"/>
      <c r="I175" s="13"/>
      <c r="J175" s="13"/>
      <c r="K175" s="13"/>
      <c r="L175" s="16" t="e">
        <f t="shared" si="2"/>
        <v>#DIV/0!</v>
      </c>
    </row>
    <row r="176" spans="1:12">
      <c r="A176" s="11">
        <v>13212</v>
      </c>
      <c r="B176" s="11" t="s">
        <v>165</v>
      </c>
      <c r="C176" s="11" t="s">
        <v>176</v>
      </c>
      <c r="D176" s="11"/>
      <c r="E176" s="11"/>
      <c r="F176" s="13"/>
      <c r="G176" s="13"/>
      <c r="H176" s="13"/>
      <c r="I176" s="13"/>
      <c r="J176" s="13"/>
      <c r="K176" s="13"/>
      <c r="L176" s="16" t="e">
        <f t="shared" si="2"/>
        <v>#DIV/0!</v>
      </c>
    </row>
    <row r="177" spans="1:12">
      <c r="A177" s="11">
        <v>13222</v>
      </c>
      <c r="B177" s="11" t="s">
        <v>165</v>
      </c>
      <c r="C177" s="11" t="s">
        <v>177</v>
      </c>
      <c r="D177" s="11"/>
      <c r="E177" s="11"/>
      <c r="F177" s="13"/>
      <c r="G177" s="13"/>
      <c r="H177" s="13"/>
      <c r="I177" s="13"/>
      <c r="J177" s="13"/>
      <c r="K177" s="13"/>
      <c r="L177" s="16" t="e">
        <f t="shared" si="2"/>
        <v>#DIV/0!</v>
      </c>
    </row>
    <row r="178" spans="1:12">
      <c r="A178" s="11">
        <v>13244</v>
      </c>
      <c r="B178" s="11" t="s">
        <v>165</v>
      </c>
      <c r="C178" s="11" t="s">
        <v>178</v>
      </c>
      <c r="D178" s="11"/>
      <c r="E178" s="11"/>
      <c r="F178" s="13"/>
      <c r="G178" s="13"/>
      <c r="H178" s="13"/>
      <c r="I178" s="13"/>
      <c r="J178" s="13"/>
      <c r="K178" s="13"/>
      <c r="L178" s="16" t="e">
        <f t="shared" si="2"/>
        <v>#DIV/0!</v>
      </c>
    </row>
    <row r="179" spans="1:12">
      <c r="A179" s="11">
        <v>13248</v>
      </c>
      <c r="B179" s="11" t="s">
        <v>165</v>
      </c>
      <c r="C179" s="11" t="s">
        <v>179</v>
      </c>
      <c r="D179" s="11"/>
      <c r="E179" s="11"/>
      <c r="F179" s="13"/>
      <c r="G179" s="13"/>
      <c r="H179" s="13"/>
      <c r="I179" s="13"/>
      <c r="J179" s="13"/>
      <c r="K179" s="13"/>
      <c r="L179" s="16" t="e">
        <f t="shared" si="2"/>
        <v>#DIV/0!</v>
      </c>
    </row>
    <row r="180" spans="1:12">
      <c r="A180" s="11">
        <v>13268</v>
      </c>
      <c r="B180" s="11" t="s">
        <v>165</v>
      </c>
      <c r="C180" s="11" t="s">
        <v>180</v>
      </c>
      <c r="D180" s="11"/>
      <c r="E180" s="11"/>
      <c r="F180" s="13"/>
      <c r="G180" s="13"/>
      <c r="H180" s="13"/>
      <c r="I180" s="13"/>
      <c r="J180" s="13"/>
      <c r="K180" s="13"/>
      <c r="L180" s="16" t="e">
        <f t="shared" si="2"/>
        <v>#DIV/0!</v>
      </c>
    </row>
    <row r="181" spans="1:12">
      <c r="A181" s="11">
        <v>13300</v>
      </c>
      <c r="B181" s="11" t="s">
        <v>165</v>
      </c>
      <c r="C181" s="11" t="s">
        <v>181</v>
      </c>
      <c r="D181" s="11"/>
      <c r="E181" s="11"/>
      <c r="F181" s="13"/>
      <c r="G181" s="13"/>
      <c r="H181" s="13"/>
      <c r="I181" s="13"/>
      <c r="J181" s="13"/>
      <c r="K181" s="13"/>
      <c r="L181" s="16" t="e">
        <f t="shared" si="2"/>
        <v>#DIV/0!</v>
      </c>
    </row>
    <row r="182" spans="1:12">
      <c r="A182" s="11">
        <v>13430</v>
      </c>
      <c r="B182" s="11" t="s">
        <v>165</v>
      </c>
      <c r="C182" s="11" t="s">
        <v>182</v>
      </c>
      <c r="D182" s="11"/>
      <c r="E182" s="11"/>
      <c r="F182" s="13"/>
      <c r="G182" s="13"/>
      <c r="H182" s="13"/>
      <c r="I182" s="13"/>
      <c r="J182" s="13"/>
      <c r="K182" s="13"/>
      <c r="L182" s="16" t="e">
        <f t="shared" si="2"/>
        <v>#DIV/0!</v>
      </c>
    </row>
    <row r="183" spans="1:12">
      <c r="A183" s="17">
        <v>13433</v>
      </c>
      <c r="B183" s="17" t="s">
        <v>165</v>
      </c>
      <c r="C183" s="17" t="s">
        <v>183</v>
      </c>
      <c r="D183" s="11"/>
      <c r="E183" s="11"/>
      <c r="F183" s="13"/>
      <c r="G183" s="13"/>
      <c r="H183" s="13"/>
      <c r="I183" s="13"/>
      <c r="J183" s="13"/>
      <c r="K183" s="13"/>
      <c r="L183" s="16" t="e">
        <f t="shared" si="2"/>
        <v>#DIV/0!</v>
      </c>
    </row>
    <row r="184" spans="1:12">
      <c r="A184" s="11">
        <v>13440</v>
      </c>
      <c r="B184" s="11" t="s">
        <v>165</v>
      </c>
      <c r="C184" s="11" t="s">
        <v>184</v>
      </c>
      <c r="D184" s="11"/>
      <c r="E184" s="11"/>
      <c r="F184" s="13"/>
      <c r="G184" s="13"/>
      <c r="H184" s="13"/>
      <c r="I184" s="13"/>
      <c r="J184" s="13"/>
      <c r="K184" s="13"/>
      <c r="L184" s="16" t="e">
        <f t="shared" si="2"/>
        <v>#DIV/0!</v>
      </c>
    </row>
    <row r="185" spans="1:12">
      <c r="A185" s="11">
        <v>13442</v>
      </c>
      <c r="B185" s="11" t="s">
        <v>165</v>
      </c>
      <c r="C185" s="11" t="s">
        <v>185</v>
      </c>
      <c r="D185" s="11"/>
      <c r="E185" s="11"/>
      <c r="F185" s="13"/>
      <c r="G185" s="13"/>
      <c r="H185" s="13"/>
      <c r="I185" s="13"/>
      <c r="J185" s="13"/>
      <c r="K185" s="13"/>
      <c r="L185" s="16" t="e">
        <f t="shared" si="2"/>
        <v>#DIV/0!</v>
      </c>
    </row>
    <row r="186" spans="1:12">
      <c r="A186" s="11">
        <v>13458</v>
      </c>
      <c r="B186" s="11" t="s">
        <v>165</v>
      </c>
      <c r="C186" s="11" t="s">
        <v>186</v>
      </c>
      <c r="D186" s="11"/>
      <c r="E186" s="11"/>
      <c r="F186" s="13"/>
      <c r="G186" s="13"/>
      <c r="H186" s="13"/>
      <c r="I186" s="13"/>
      <c r="J186" s="13"/>
      <c r="K186" s="13"/>
      <c r="L186" s="16" t="e">
        <f t="shared" si="2"/>
        <v>#DIV/0!</v>
      </c>
    </row>
    <row r="187" spans="1:12">
      <c r="A187" s="11">
        <v>13468</v>
      </c>
      <c r="B187" s="11" t="s">
        <v>165</v>
      </c>
      <c r="C187" s="11" t="s">
        <v>187</v>
      </c>
      <c r="D187" s="11"/>
      <c r="E187" s="11"/>
      <c r="F187" s="13"/>
      <c r="G187" s="13"/>
      <c r="H187" s="13"/>
      <c r="I187" s="13"/>
      <c r="J187" s="13"/>
      <c r="K187" s="13"/>
      <c r="L187" s="16" t="e">
        <f t="shared" si="2"/>
        <v>#DIV/0!</v>
      </c>
    </row>
    <row r="188" spans="1:12">
      <c r="A188" s="11">
        <v>13473</v>
      </c>
      <c r="B188" s="11" t="s">
        <v>165</v>
      </c>
      <c r="C188" s="11" t="s">
        <v>188</v>
      </c>
      <c r="D188" s="11"/>
      <c r="E188" s="11"/>
      <c r="F188" s="13"/>
      <c r="G188" s="13"/>
      <c r="H188" s="13"/>
      <c r="I188" s="13"/>
      <c r="J188" s="13"/>
      <c r="K188" s="13"/>
      <c r="L188" s="16" t="e">
        <f t="shared" si="2"/>
        <v>#DIV/0!</v>
      </c>
    </row>
    <row r="189" spans="1:12">
      <c r="A189" s="11">
        <v>13490</v>
      </c>
      <c r="B189" s="11" t="s">
        <v>165</v>
      </c>
      <c r="C189" s="11" t="s">
        <v>189</v>
      </c>
      <c r="D189" s="11"/>
      <c r="E189" s="11"/>
      <c r="F189" s="13"/>
      <c r="G189" s="13"/>
      <c r="H189" s="13"/>
      <c r="I189" s="13"/>
      <c r="J189" s="13"/>
      <c r="K189" s="13"/>
      <c r="L189" s="16" t="e">
        <f t="shared" si="2"/>
        <v>#DIV/0!</v>
      </c>
    </row>
    <row r="190" spans="1:12">
      <c r="A190" s="11">
        <v>13549</v>
      </c>
      <c r="B190" s="11" t="s">
        <v>165</v>
      </c>
      <c r="C190" s="11" t="s">
        <v>190</v>
      </c>
      <c r="D190" s="11"/>
      <c r="E190" s="11"/>
      <c r="F190" s="13"/>
      <c r="G190" s="13"/>
      <c r="H190" s="13"/>
      <c r="I190" s="13"/>
      <c r="J190" s="13"/>
      <c r="K190" s="13"/>
      <c r="L190" s="16" t="e">
        <f t="shared" si="2"/>
        <v>#DIV/0!</v>
      </c>
    </row>
    <row r="191" spans="1:12">
      <c r="A191" s="11">
        <v>13580</v>
      </c>
      <c r="B191" s="11" t="s">
        <v>165</v>
      </c>
      <c r="C191" s="11" t="s">
        <v>191</v>
      </c>
      <c r="D191" s="11"/>
      <c r="E191" s="11"/>
      <c r="F191" s="13"/>
      <c r="G191" s="13"/>
      <c r="H191" s="13"/>
      <c r="I191" s="13"/>
      <c r="J191" s="13"/>
      <c r="K191" s="13"/>
      <c r="L191" s="16" t="e">
        <f t="shared" si="2"/>
        <v>#DIV/0!</v>
      </c>
    </row>
    <row r="192" spans="1:12">
      <c r="A192" s="11">
        <v>13600</v>
      </c>
      <c r="B192" s="11" t="s">
        <v>165</v>
      </c>
      <c r="C192" s="11" t="s">
        <v>192</v>
      </c>
      <c r="D192" s="11"/>
      <c r="E192" s="11"/>
      <c r="F192" s="13"/>
      <c r="G192" s="13"/>
      <c r="H192" s="13"/>
      <c r="I192" s="13"/>
      <c r="J192" s="13"/>
      <c r="K192" s="13"/>
      <c r="L192" s="16" t="e">
        <f t="shared" si="2"/>
        <v>#DIV/0!</v>
      </c>
    </row>
    <row r="193" spans="1:12">
      <c r="A193" s="11">
        <v>13620</v>
      </c>
      <c r="B193" s="11" t="s">
        <v>165</v>
      </c>
      <c r="C193" s="11" t="s">
        <v>193</v>
      </c>
      <c r="D193" s="11"/>
      <c r="E193" s="11"/>
      <c r="F193" s="13"/>
      <c r="G193" s="13"/>
      <c r="H193" s="13"/>
      <c r="I193" s="13"/>
      <c r="J193" s="13"/>
      <c r="K193" s="13"/>
      <c r="L193" s="16" t="e">
        <f t="shared" si="2"/>
        <v>#DIV/0!</v>
      </c>
    </row>
    <row r="194" spans="1:12">
      <c r="A194" s="11">
        <v>13647</v>
      </c>
      <c r="B194" s="11" t="s">
        <v>165</v>
      </c>
      <c r="C194" s="11" t="s">
        <v>194</v>
      </c>
      <c r="D194" s="11"/>
      <c r="E194" s="11"/>
      <c r="F194" s="13"/>
      <c r="G194" s="13"/>
      <c r="H194" s="13"/>
      <c r="I194" s="13"/>
      <c r="J194" s="13"/>
      <c r="K194" s="13"/>
      <c r="L194" s="16" t="e">
        <f t="shared" si="2"/>
        <v>#DIV/0!</v>
      </c>
    </row>
    <row r="195" spans="1:12">
      <c r="A195" s="11">
        <v>13650</v>
      </c>
      <c r="B195" s="11" t="s">
        <v>165</v>
      </c>
      <c r="C195" s="11" t="s">
        <v>195</v>
      </c>
      <c r="D195" s="11"/>
      <c r="E195" s="11"/>
      <c r="F195" s="13"/>
      <c r="G195" s="13"/>
      <c r="H195" s="13"/>
      <c r="I195" s="13"/>
      <c r="J195" s="13"/>
      <c r="K195" s="13"/>
      <c r="L195" s="16" t="e">
        <f t="shared" si="2"/>
        <v>#DIV/0!</v>
      </c>
    </row>
    <row r="196" spans="1:12">
      <c r="A196" s="11">
        <v>13654</v>
      </c>
      <c r="B196" s="11" t="s">
        <v>165</v>
      </c>
      <c r="C196" s="11" t="s">
        <v>196</v>
      </c>
      <c r="D196" s="11"/>
      <c r="E196" s="11"/>
      <c r="F196" s="13"/>
      <c r="G196" s="13"/>
      <c r="H196" s="13"/>
      <c r="I196" s="13"/>
      <c r="J196" s="13"/>
      <c r="K196" s="13"/>
      <c r="L196" s="16" t="e">
        <f t="shared" si="2"/>
        <v>#DIV/0!</v>
      </c>
    </row>
    <row r="197" spans="1:12">
      <c r="A197" s="11">
        <v>13655</v>
      </c>
      <c r="B197" s="11" t="s">
        <v>165</v>
      </c>
      <c r="C197" s="11" t="s">
        <v>197</v>
      </c>
      <c r="D197" s="11"/>
      <c r="E197" s="11"/>
      <c r="F197" s="13"/>
      <c r="G197" s="13"/>
      <c r="H197" s="13"/>
      <c r="I197" s="13"/>
      <c r="J197" s="13"/>
      <c r="K197" s="13"/>
      <c r="L197" s="16" t="e">
        <f t="shared" si="2"/>
        <v>#DIV/0!</v>
      </c>
    </row>
    <row r="198" spans="1:12">
      <c r="A198" s="11">
        <v>13657</v>
      </c>
      <c r="B198" s="11" t="s">
        <v>165</v>
      </c>
      <c r="C198" s="11" t="s">
        <v>198</v>
      </c>
      <c r="D198" s="11"/>
      <c r="E198" s="11"/>
      <c r="F198" s="13"/>
      <c r="G198" s="13"/>
      <c r="H198" s="13"/>
      <c r="I198" s="13"/>
      <c r="J198" s="13"/>
      <c r="K198" s="13"/>
      <c r="L198" s="16" t="e">
        <f t="shared" si="2"/>
        <v>#DIV/0!</v>
      </c>
    </row>
    <row r="199" spans="1:12">
      <c r="A199" s="11">
        <v>13667</v>
      </c>
      <c r="B199" s="11" t="s">
        <v>165</v>
      </c>
      <c r="C199" s="11" t="s">
        <v>199</v>
      </c>
      <c r="D199" s="11"/>
      <c r="E199" s="11"/>
      <c r="F199" s="13"/>
      <c r="G199" s="13"/>
      <c r="H199" s="13"/>
      <c r="I199" s="13"/>
      <c r="J199" s="13"/>
      <c r="K199" s="13"/>
      <c r="L199" s="16" t="e">
        <f t="shared" si="2"/>
        <v>#DIV/0!</v>
      </c>
    </row>
    <row r="200" spans="1:12">
      <c r="A200" s="11">
        <v>13670</v>
      </c>
      <c r="B200" s="11" t="s">
        <v>165</v>
      </c>
      <c r="C200" s="11" t="s">
        <v>200</v>
      </c>
      <c r="D200" s="11"/>
      <c r="E200" s="11"/>
      <c r="F200" s="13"/>
      <c r="G200" s="13"/>
      <c r="H200" s="13"/>
      <c r="I200" s="13"/>
      <c r="J200" s="13"/>
      <c r="K200" s="13"/>
      <c r="L200" s="16" t="e">
        <f t="shared" ref="L200:L263" si="3">AVERAGE(D200:K200)</f>
        <v>#DIV/0!</v>
      </c>
    </row>
    <row r="201" spans="1:12">
      <c r="A201" s="11">
        <v>13673</v>
      </c>
      <c r="B201" s="11" t="s">
        <v>165</v>
      </c>
      <c r="C201" s="11" t="s">
        <v>201</v>
      </c>
      <c r="D201" s="11"/>
      <c r="E201" s="11"/>
      <c r="F201" s="13"/>
      <c r="G201" s="13"/>
      <c r="H201" s="13"/>
      <c r="I201" s="13"/>
      <c r="J201" s="13"/>
      <c r="K201" s="13"/>
      <c r="L201" s="16" t="e">
        <f t="shared" si="3"/>
        <v>#DIV/0!</v>
      </c>
    </row>
    <row r="202" spans="1:12">
      <c r="A202" s="11">
        <v>13683</v>
      </c>
      <c r="B202" s="11" t="s">
        <v>165</v>
      </c>
      <c r="C202" s="11" t="s">
        <v>202</v>
      </c>
      <c r="D202" s="11"/>
      <c r="E202" s="11"/>
      <c r="F202" s="13"/>
      <c r="G202" s="13"/>
      <c r="H202" s="13"/>
      <c r="I202" s="13"/>
      <c r="J202" s="13"/>
      <c r="K202" s="13"/>
      <c r="L202" s="16" t="e">
        <f t="shared" si="3"/>
        <v>#DIV/0!</v>
      </c>
    </row>
    <row r="203" spans="1:12">
      <c r="A203" s="11">
        <v>13688</v>
      </c>
      <c r="B203" s="11" t="s">
        <v>165</v>
      </c>
      <c r="C203" s="11" t="s">
        <v>203</v>
      </c>
      <c r="D203" s="11"/>
      <c r="E203" s="11"/>
      <c r="F203" s="13"/>
      <c r="G203" s="13"/>
      <c r="H203" s="13"/>
      <c r="I203" s="13"/>
      <c r="J203" s="13"/>
      <c r="K203" s="13"/>
      <c r="L203" s="16" t="e">
        <f t="shared" si="3"/>
        <v>#DIV/0!</v>
      </c>
    </row>
    <row r="204" spans="1:12">
      <c r="A204" s="11">
        <v>13744</v>
      </c>
      <c r="B204" s="11" t="s">
        <v>165</v>
      </c>
      <c r="C204" s="11" t="s">
        <v>204</v>
      </c>
      <c r="D204" s="11"/>
      <c r="E204" s="11"/>
      <c r="F204" s="13"/>
      <c r="G204" s="13"/>
      <c r="H204" s="13"/>
      <c r="I204" s="13"/>
      <c r="J204" s="13"/>
      <c r="K204" s="13"/>
      <c r="L204" s="16" t="e">
        <f t="shared" si="3"/>
        <v>#DIV/0!</v>
      </c>
    </row>
    <row r="205" spans="1:12">
      <c r="A205" s="11">
        <v>13760</v>
      </c>
      <c r="B205" s="11" t="s">
        <v>165</v>
      </c>
      <c r="C205" s="11" t="s">
        <v>205</v>
      </c>
      <c r="D205" s="11"/>
      <c r="E205" s="11"/>
      <c r="F205" s="13"/>
      <c r="G205" s="13"/>
      <c r="H205" s="13"/>
      <c r="I205" s="13"/>
      <c r="J205" s="13"/>
      <c r="K205" s="13"/>
      <c r="L205" s="16" t="e">
        <f t="shared" si="3"/>
        <v>#DIV/0!</v>
      </c>
    </row>
    <row r="206" spans="1:12">
      <c r="A206" s="11">
        <v>13780</v>
      </c>
      <c r="B206" s="11" t="s">
        <v>165</v>
      </c>
      <c r="C206" s="11" t="s">
        <v>206</v>
      </c>
      <c r="D206" s="11"/>
      <c r="E206" s="11"/>
      <c r="F206" s="13"/>
      <c r="G206" s="13"/>
      <c r="H206" s="13"/>
      <c r="I206" s="13"/>
      <c r="J206" s="13"/>
      <c r="K206" s="13"/>
      <c r="L206" s="16" t="e">
        <f t="shared" si="3"/>
        <v>#DIV/0!</v>
      </c>
    </row>
    <row r="207" spans="1:12">
      <c r="A207" s="11">
        <v>13810</v>
      </c>
      <c r="B207" s="11" t="s">
        <v>165</v>
      </c>
      <c r="C207" s="11" t="s">
        <v>207</v>
      </c>
      <c r="D207" s="11"/>
      <c r="E207" s="11"/>
      <c r="F207" s="13"/>
      <c r="G207" s="13"/>
      <c r="H207" s="13"/>
      <c r="I207" s="13"/>
      <c r="J207" s="13"/>
      <c r="K207" s="13"/>
      <c r="L207" s="16" t="e">
        <f t="shared" si="3"/>
        <v>#DIV/0!</v>
      </c>
    </row>
    <row r="208" spans="1:12">
      <c r="A208" s="11">
        <v>13836</v>
      </c>
      <c r="B208" s="11" t="s">
        <v>165</v>
      </c>
      <c r="C208" s="11" t="s">
        <v>208</v>
      </c>
      <c r="D208" s="11"/>
      <c r="E208" s="11"/>
      <c r="F208" s="13"/>
      <c r="G208" s="13"/>
      <c r="H208" s="13"/>
      <c r="I208" s="13"/>
      <c r="J208" s="13"/>
      <c r="K208" s="13"/>
      <c r="L208" s="16" t="e">
        <f t="shared" si="3"/>
        <v>#DIV/0!</v>
      </c>
    </row>
    <row r="209" spans="1:12">
      <c r="A209" s="11">
        <v>13838</v>
      </c>
      <c r="B209" s="11" t="s">
        <v>165</v>
      </c>
      <c r="C209" s="11" t="s">
        <v>209</v>
      </c>
      <c r="D209" s="11"/>
      <c r="E209" s="11"/>
      <c r="F209" s="13"/>
      <c r="G209" s="13"/>
      <c r="H209" s="13"/>
      <c r="I209" s="13"/>
      <c r="J209" s="13"/>
      <c r="K209" s="13"/>
      <c r="L209" s="16" t="e">
        <f t="shared" si="3"/>
        <v>#DIV/0!</v>
      </c>
    </row>
    <row r="210" spans="1:12">
      <c r="A210" s="11">
        <v>13873</v>
      </c>
      <c r="B210" s="11" t="s">
        <v>165</v>
      </c>
      <c r="C210" s="11" t="s">
        <v>210</v>
      </c>
      <c r="D210" s="11"/>
      <c r="E210" s="11"/>
      <c r="F210" s="13"/>
      <c r="G210" s="13"/>
      <c r="H210" s="13"/>
      <c r="I210" s="13"/>
      <c r="J210" s="13"/>
      <c r="K210" s="13"/>
      <c r="L210" s="16" t="e">
        <f t="shared" si="3"/>
        <v>#DIV/0!</v>
      </c>
    </row>
    <row r="211" spans="1:12">
      <c r="A211" s="17">
        <v>13894</v>
      </c>
      <c r="B211" s="17" t="s">
        <v>165</v>
      </c>
      <c r="C211" s="17" t="s">
        <v>211</v>
      </c>
      <c r="D211" s="11"/>
      <c r="E211" s="11"/>
      <c r="F211" s="13"/>
      <c r="G211" s="13"/>
      <c r="H211" s="13"/>
      <c r="I211" s="13"/>
      <c r="J211" s="13"/>
      <c r="K211" s="13"/>
      <c r="L211" s="16" t="e">
        <f t="shared" si="3"/>
        <v>#DIV/0!</v>
      </c>
    </row>
    <row r="212" spans="1:12">
      <c r="A212" s="11">
        <v>15001</v>
      </c>
      <c r="B212" s="11" t="s">
        <v>212</v>
      </c>
      <c r="C212" s="11" t="s">
        <v>213</v>
      </c>
      <c r="D212" s="11"/>
      <c r="E212" s="11"/>
      <c r="F212" s="13"/>
      <c r="G212" s="13"/>
      <c r="H212" s="13"/>
      <c r="I212" s="13"/>
      <c r="J212" s="13"/>
      <c r="K212" s="13"/>
      <c r="L212" s="16" t="e">
        <f t="shared" si="3"/>
        <v>#DIV/0!</v>
      </c>
    </row>
    <row r="213" spans="1:12">
      <c r="A213" s="17">
        <v>15022</v>
      </c>
      <c r="B213" s="17" t="s">
        <v>212</v>
      </c>
      <c r="C213" s="17" t="s">
        <v>214</v>
      </c>
      <c r="D213" s="11"/>
      <c r="E213" s="11"/>
      <c r="F213" s="13"/>
      <c r="G213" s="13"/>
      <c r="H213" s="13"/>
      <c r="I213" s="13"/>
      <c r="J213" s="13"/>
      <c r="K213" s="13"/>
      <c r="L213" s="16" t="e">
        <f t="shared" si="3"/>
        <v>#DIV/0!</v>
      </c>
    </row>
    <row r="214" spans="1:12">
      <c r="A214" s="11">
        <v>15047</v>
      </c>
      <c r="B214" s="11" t="s">
        <v>212</v>
      </c>
      <c r="C214" s="11" t="s">
        <v>215</v>
      </c>
      <c r="D214" s="11"/>
      <c r="E214" s="11"/>
      <c r="F214" s="13"/>
      <c r="G214" s="13"/>
      <c r="H214" s="13"/>
      <c r="I214" s="13"/>
      <c r="J214" s="13"/>
      <c r="K214" s="13"/>
      <c r="L214" s="16" t="e">
        <f t="shared" si="3"/>
        <v>#DIV/0!</v>
      </c>
    </row>
    <row r="215" spans="1:12">
      <c r="A215" s="11">
        <v>15051</v>
      </c>
      <c r="B215" s="11" t="s">
        <v>212</v>
      </c>
      <c r="C215" s="11" t="s">
        <v>216</v>
      </c>
      <c r="D215" s="11"/>
      <c r="E215" s="11"/>
      <c r="F215" s="13"/>
      <c r="G215" s="13"/>
      <c r="H215" s="13"/>
      <c r="I215" s="13"/>
      <c r="J215" s="13"/>
      <c r="K215" s="13"/>
      <c r="L215" s="16" t="e">
        <f t="shared" si="3"/>
        <v>#DIV/0!</v>
      </c>
    </row>
    <row r="216" spans="1:12">
      <c r="A216" s="11">
        <v>15087</v>
      </c>
      <c r="B216" s="11" t="s">
        <v>212</v>
      </c>
      <c r="C216" s="11" t="s">
        <v>217</v>
      </c>
      <c r="D216" s="11"/>
      <c r="E216" s="11"/>
      <c r="F216" s="13"/>
      <c r="G216" s="13"/>
      <c r="H216" s="13"/>
      <c r="I216" s="13"/>
      <c r="J216" s="13"/>
      <c r="K216" s="13"/>
      <c r="L216" s="16" t="e">
        <f t="shared" si="3"/>
        <v>#DIV/0!</v>
      </c>
    </row>
    <row r="217" spans="1:12">
      <c r="A217" s="11">
        <v>15090</v>
      </c>
      <c r="B217" s="11" t="s">
        <v>212</v>
      </c>
      <c r="C217" s="11" t="s">
        <v>218</v>
      </c>
      <c r="D217" s="11"/>
      <c r="E217" s="11"/>
      <c r="F217" s="13"/>
      <c r="G217" s="13"/>
      <c r="H217" s="13"/>
      <c r="I217" s="13"/>
      <c r="J217" s="13"/>
      <c r="K217" s="13"/>
      <c r="L217" s="16" t="e">
        <f t="shared" si="3"/>
        <v>#DIV/0!</v>
      </c>
    </row>
    <row r="218" spans="1:12">
      <c r="A218" s="11">
        <v>15092</v>
      </c>
      <c r="B218" s="11" t="s">
        <v>212</v>
      </c>
      <c r="C218" s="11" t="s">
        <v>219</v>
      </c>
      <c r="D218" s="11"/>
      <c r="E218" s="11"/>
      <c r="F218" s="13"/>
      <c r="G218" s="13"/>
      <c r="H218" s="13"/>
      <c r="I218" s="13"/>
      <c r="J218" s="13"/>
      <c r="K218" s="13"/>
      <c r="L218" s="16" t="e">
        <f t="shared" si="3"/>
        <v>#DIV/0!</v>
      </c>
    </row>
    <row r="219" spans="1:12">
      <c r="A219" s="11">
        <v>15097</v>
      </c>
      <c r="B219" s="11" t="s">
        <v>212</v>
      </c>
      <c r="C219" s="11" t="s">
        <v>220</v>
      </c>
      <c r="D219" s="11"/>
      <c r="E219" s="11"/>
      <c r="F219" s="13"/>
      <c r="G219" s="13"/>
      <c r="H219" s="13"/>
      <c r="I219" s="13"/>
      <c r="J219" s="13"/>
      <c r="K219" s="13"/>
      <c r="L219" s="16" t="e">
        <f t="shared" si="3"/>
        <v>#DIV/0!</v>
      </c>
    </row>
    <row r="220" spans="1:12">
      <c r="A220" s="11">
        <v>15104</v>
      </c>
      <c r="B220" s="11" t="s">
        <v>212</v>
      </c>
      <c r="C220" s="11" t="s">
        <v>212</v>
      </c>
      <c r="D220" s="11"/>
      <c r="E220" s="11"/>
      <c r="F220" s="13"/>
      <c r="G220" s="13"/>
      <c r="H220" s="13"/>
      <c r="I220" s="13"/>
      <c r="J220" s="13"/>
      <c r="K220" s="13"/>
      <c r="L220" s="16" t="e">
        <f t="shared" si="3"/>
        <v>#DIV/0!</v>
      </c>
    </row>
    <row r="221" spans="1:12">
      <c r="A221" s="11">
        <v>15106</v>
      </c>
      <c r="B221" s="11" t="s">
        <v>212</v>
      </c>
      <c r="C221" s="11" t="s">
        <v>38</v>
      </c>
      <c r="D221" s="11"/>
      <c r="E221" s="11"/>
      <c r="F221" s="13"/>
      <c r="G221" s="13"/>
      <c r="H221" s="13"/>
      <c r="I221" s="13"/>
      <c r="J221" s="13"/>
      <c r="K221" s="13"/>
      <c r="L221" s="16" t="e">
        <f t="shared" si="3"/>
        <v>#DIV/0!</v>
      </c>
    </row>
    <row r="222" spans="1:12">
      <c r="A222" s="11">
        <v>15109</v>
      </c>
      <c r="B222" s="11" t="s">
        <v>212</v>
      </c>
      <c r="C222" s="11" t="s">
        <v>221</v>
      </c>
      <c r="D222" s="11"/>
      <c r="E222" s="11"/>
      <c r="F222" s="13"/>
      <c r="G222" s="13"/>
      <c r="H222" s="13"/>
      <c r="I222" s="13"/>
      <c r="J222" s="13"/>
      <c r="K222" s="13"/>
      <c r="L222" s="16" t="e">
        <f t="shared" si="3"/>
        <v>#DIV/0!</v>
      </c>
    </row>
    <row r="223" spans="1:12">
      <c r="A223" s="11">
        <v>15114</v>
      </c>
      <c r="B223" s="11" t="s">
        <v>212</v>
      </c>
      <c r="C223" s="11" t="s">
        <v>222</v>
      </c>
      <c r="D223" s="11"/>
      <c r="E223" s="11"/>
      <c r="F223" s="13"/>
      <c r="G223" s="13"/>
      <c r="H223" s="13"/>
      <c r="I223" s="13"/>
      <c r="J223" s="13"/>
      <c r="K223" s="13"/>
      <c r="L223" s="16" t="e">
        <f t="shared" si="3"/>
        <v>#DIV/0!</v>
      </c>
    </row>
    <row r="224" spans="1:12">
      <c r="A224" s="11">
        <v>15131</v>
      </c>
      <c r="B224" s="11" t="s">
        <v>212</v>
      </c>
      <c r="C224" s="11" t="s">
        <v>42</v>
      </c>
      <c r="D224" s="11"/>
      <c r="E224" s="11"/>
      <c r="F224" s="13"/>
      <c r="G224" s="13"/>
      <c r="H224" s="13"/>
      <c r="I224" s="13"/>
      <c r="J224" s="13"/>
      <c r="K224" s="13"/>
      <c r="L224" s="16" t="e">
        <f t="shared" si="3"/>
        <v>#DIV/0!</v>
      </c>
    </row>
    <row r="225" spans="1:12">
      <c r="A225" s="11">
        <v>15135</v>
      </c>
      <c r="B225" s="11" t="s">
        <v>212</v>
      </c>
      <c r="C225" s="11" t="s">
        <v>223</v>
      </c>
      <c r="D225" s="11"/>
      <c r="E225" s="11"/>
      <c r="F225" s="52"/>
      <c r="G225" s="13"/>
      <c r="H225" s="13"/>
      <c r="I225" s="13"/>
      <c r="J225" s="13"/>
      <c r="K225" s="13"/>
      <c r="L225" s="16" t="e">
        <f t="shared" si="3"/>
        <v>#DIV/0!</v>
      </c>
    </row>
    <row r="226" spans="1:12">
      <c r="A226" s="11">
        <v>15162</v>
      </c>
      <c r="B226" s="11" t="s">
        <v>212</v>
      </c>
      <c r="C226" s="11" t="s">
        <v>224</v>
      </c>
      <c r="D226" s="11"/>
      <c r="E226" s="11"/>
      <c r="F226" s="13"/>
      <c r="G226" s="13"/>
      <c r="H226" s="13"/>
      <c r="I226" s="13"/>
      <c r="J226" s="13"/>
      <c r="K226" s="13"/>
      <c r="L226" s="16" t="e">
        <f t="shared" si="3"/>
        <v>#DIV/0!</v>
      </c>
    </row>
    <row r="227" spans="1:12">
      <c r="A227" s="11">
        <v>15172</v>
      </c>
      <c r="B227" s="11" t="s">
        <v>212</v>
      </c>
      <c r="C227" s="11" t="s">
        <v>225</v>
      </c>
      <c r="D227" s="11"/>
      <c r="E227" s="11"/>
      <c r="F227" s="13"/>
      <c r="G227" s="13"/>
      <c r="H227" s="13"/>
      <c r="I227" s="13"/>
      <c r="J227" s="13"/>
      <c r="K227" s="13"/>
      <c r="L227" s="16" t="e">
        <f t="shared" si="3"/>
        <v>#DIV/0!</v>
      </c>
    </row>
    <row r="228" spans="1:12">
      <c r="A228" s="11">
        <v>15176</v>
      </c>
      <c r="B228" s="11" t="s">
        <v>212</v>
      </c>
      <c r="C228" s="11" t="s">
        <v>226</v>
      </c>
      <c r="D228" s="11"/>
      <c r="E228" s="11"/>
      <c r="F228" s="13"/>
      <c r="G228" s="13"/>
      <c r="H228" s="13"/>
      <c r="I228" s="13"/>
      <c r="J228" s="13"/>
      <c r="K228" s="13"/>
      <c r="L228" s="16" t="e">
        <f t="shared" si="3"/>
        <v>#DIV/0!</v>
      </c>
    </row>
    <row r="229" spans="1:12">
      <c r="A229" s="11">
        <v>15180</v>
      </c>
      <c r="B229" s="11" t="s">
        <v>212</v>
      </c>
      <c r="C229" s="11" t="s">
        <v>227</v>
      </c>
      <c r="D229" s="11"/>
      <c r="E229" s="11"/>
      <c r="F229" s="13"/>
      <c r="G229" s="13"/>
      <c r="H229" s="13"/>
      <c r="I229" s="13"/>
      <c r="J229" s="13"/>
      <c r="K229" s="13"/>
      <c r="L229" s="16" t="e">
        <f t="shared" si="3"/>
        <v>#DIV/0!</v>
      </c>
    </row>
    <row r="230" spans="1:12">
      <c r="A230" s="11">
        <v>15183</v>
      </c>
      <c r="B230" s="11" t="s">
        <v>212</v>
      </c>
      <c r="C230" s="11" t="s">
        <v>228</v>
      </c>
      <c r="D230" s="11"/>
      <c r="E230" s="11"/>
      <c r="F230" s="13"/>
      <c r="G230" s="13"/>
      <c r="H230" s="13"/>
      <c r="I230" s="13"/>
      <c r="J230" s="13"/>
      <c r="K230" s="13"/>
      <c r="L230" s="16" t="e">
        <f t="shared" si="3"/>
        <v>#DIV/0!</v>
      </c>
    </row>
    <row r="231" spans="1:12">
      <c r="A231" s="11">
        <v>15185</v>
      </c>
      <c r="B231" s="11" t="s">
        <v>212</v>
      </c>
      <c r="C231" s="11" t="s">
        <v>229</v>
      </c>
      <c r="D231" s="11"/>
      <c r="E231" s="11"/>
      <c r="F231" s="13"/>
      <c r="G231" s="13"/>
      <c r="H231" s="13"/>
      <c r="I231" s="13"/>
      <c r="J231" s="13"/>
      <c r="K231" s="13"/>
      <c r="L231" s="16" t="e">
        <f t="shared" si="3"/>
        <v>#DIV/0!</v>
      </c>
    </row>
    <row r="232" spans="1:12">
      <c r="A232" s="11">
        <v>15187</v>
      </c>
      <c r="B232" s="11" t="s">
        <v>212</v>
      </c>
      <c r="C232" s="11" t="s">
        <v>230</v>
      </c>
      <c r="D232" s="11"/>
      <c r="E232" s="11"/>
      <c r="F232" s="13"/>
      <c r="G232" s="13"/>
      <c r="H232" s="13"/>
      <c r="I232" s="13"/>
      <c r="J232" s="13"/>
      <c r="K232" s="13"/>
      <c r="L232" s="16" t="e">
        <f t="shared" si="3"/>
        <v>#DIV/0!</v>
      </c>
    </row>
    <row r="233" spans="1:12">
      <c r="A233" s="11">
        <v>15189</v>
      </c>
      <c r="B233" s="11" t="s">
        <v>212</v>
      </c>
      <c r="C233" s="11" t="s">
        <v>231</v>
      </c>
      <c r="D233" s="11"/>
      <c r="E233" s="11"/>
      <c r="F233" s="13"/>
      <c r="G233" s="13"/>
      <c r="H233" s="13"/>
      <c r="I233" s="13"/>
      <c r="J233" s="13"/>
      <c r="K233" s="13"/>
      <c r="L233" s="16" t="e">
        <f t="shared" si="3"/>
        <v>#DIV/0!</v>
      </c>
    </row>
    <row r="234" spans="1:12">
      <c r="A234" s="11">
        <v>15204</v>
      </c>
      <c r="B234" s="11" t="s">
        <v>212</v>
      </c>
      <c r="C234" s="11" t="s">
        <v>232</v>
      </c>
      <c r="D234" s="11"/>
      <c r="E234" s="11"/>
      <c r="F234" s="13"/>
      <c r="G234" s="13"/>
      <c r="H234" s="13"/>
      <c r="I234" s="13"/>
      <c r="J234" s="13"/>
      <c r="K234" s="13"/>
      <c r="L234" s="16" t="e">
        <f t="shared" si="3"/>
        <v>#DIV/0!</v>
      </c>
    </row>
    <row r="235" spans="1:12">
      <c r="A235" s="11">
        <v>15212</v>
      </c>
      <c r="B235" s="11" t="s">
        <v>212</v>
      </c>
      <c r="C235" s="11" t="s">
        <v>233</v>
      </c>
      <c r="D235" s="11"/>
      <c r="E235" s="11"/>
      <c r="F235" s="13"/>
      <c r="G235" s="13"/>
      <c r="H235" s="13"/>
      <c r="I235" s="13"/>
      <c r="J235" s="13"/>
      <c r="K235" s="13"/>
      <c r="L235" s="16" t="e">
        <f t="shared" si="3"/>
        <v>#DIV/0!</v>
      </c>
    </row>
    <row r="236" spans="1:12">
      <c r="A236" s="11">
        <v>15215</v>
      </c>
      <c r="B236" s="11" t="s">
        <v>212</v>
      </c>
      <c r="C236" s="11" t="s">
        <v>234</v>
      </c>
      <c r="D236" s="11"/>
      <c r="E236" s="11"/>
      <c r="F236" s="13"/>
      <c r="G236" s="13"/>
      <c r="H236" s="13"/>
      <c r="I236" s="13"/>
      <c r="J236" s="13"/>
      <c r="K236" s="13"/>
      <c r="L236" s="16" t="e">
        <f t="shared" si="3"/>
        <v>#DIV/0!</v>
      </c>
    </row>
    <row r="237" spans="1:12">
      <c r="A237" s="11">
        <v>15218</v>
      </c>
      <c r="B237" s="11" t="s">
        <v>212</v>
      </c>
      <c r="C237" s="11" t="s">
        <v>235</v>
      </c>
      <c r="D237" s="11"/>
      <c r="E237" s="11"/>
      <c r="F237" s="13"/>
      <c r="G237" s="13"/>
      <c r="H237" s="13"/>
      <c r="I237" s="13"/>
      <c r="J237" s="13"/>
      <c r="K237" s="13"/>
      <c r="L237" s="16" t="e">
        <f t="shared" si="3"/>
        <v>#DIV/0!</v>
      </c>
    </row>
    <row r="238" spans="1:12">
      <c r="A238" s="11">
        <v>15223</v>
      </c>
      <c r="B238" s="11" t="s">
        <v>212</v>
      </c>
      <c r="C238" s="11" t="s">
        <v>236</v>
      </c>
      <c r="D238" s="11"/>
      <c r="E238" s="11"/>
      <c r="F238" s="13"/>
      <c r="G238" s="13"/>
      <c r="H238" s="13"/>
      <c r="I238" s="13"/>
      <c r="J238" s="13"/>
      <c r="K238" s="13"/>
      <c r="L238" s="16" t="e">
        <f t="shared" si="3"/>
        <v>#DIV/0!</v>
      </c>
    </row>
    <row r="239" spans="1:12">
      <c r="A239" s="11">
        <v>15224</v>
      </c>
      <c r="B239" s="11" t="s">
        <v>212</v>
      </c>
      <c r="C239" s="11" t="s">
        <v>237</v>
      </c>
      <c r="D239" s="11"/>
      <c r="E239" s="11"/>
      <c r="F239" s="13"/>
      <c r="G239" s="13"/>
      <c r="H239" s="13"/>
      <c r="I239" s="13"/>
      <c r="J239" s="13"/>
      <c r="K239" s="13"/>
      <c r="L239" s="16" t="e">
        <f t="shared" si="3"/>
        <v>#DIV/0!</v>
      </c>
    </row>
    <row r="240" spans="1:12">
      <c r="A240" s="11">
        <v>15226</v>
      </c>
      <c r="B240" s="11" t="s">
        <v>212</v>
      </c>
      <c r="C240" s="11" t="s">
        <v>238</v>
      </c>
      <c r="D240" s="11"/>
      <c r="E240" s="11"/>
      <c r="F240" s="13"/>
      <c r="G240" s="13"/>
      <c r="H240" s="13"/>
      <c r="I240" s="13"/>
      <c r="J240" s="13"/>
      <c r="K240" s="13"/>
      <c r="L240" s="16" t="e">
        <f t="shared" si="3"/>
        <v>#DIV/0!</v>
      </c>
    </row>
    <row r="241" spans="1:12">
      <c r="A241" s="11">
        <v>15232</v>
      </c>
      <c r="B241" s="11" t="s">
        <v>212</v>
      </c>
      <c r="C241" s="11" t="s">
        <v>239</v>
      </c>
      <c r="D241" s="11"/>
      <c r="E241" s="11"/>
      <c r="F241" s="13"/>
      <c r="G241" s="13"/>
      <c r="H241" s="13"/>
      <c r="I241" s="13"/>
      <c r="J241" s="13"/>
      <c r="K241" s="13"/>
      <c r="L241" s="16" t="e">
        <f t="shared" si="3"/>
        <v>#DIV/0!</v>
      </c>
    </row>
    <row r="242" spans="1:12">
      <c r="A242" s="11">
        <v>15236</v>
      </c>
      <c r="B242" s="11" t="s">
        <v>212</v>
      </c>
      <c r="C242" s="11" t="s">
        <v>240</v>
      </c>
      <c r="D242" s="11"/>
      <c r="E242" s="11"/>
      <c r="F242" s="13"/>
      <c r="G242" s="13"/>
      <c r="H242" s="13"/>
      <c r="I242" s="13"/>
      <c r="J242" s="13"/>
      <c r="K242" s="13"/>
      <c r="L242" s="16" t="e">
        <f t="shared" si="3"/>
        <v>#DIV/0!</v>
      </c>
    </row>
    <row r="243" spans="1:12">
      <c r="A243" s="11">
        <v>15238</v>
      </c>
      <c r="B243" s="11" t="s">
        <v>212</v>
      </c>
      <c r="C243" s="11" t="s">
        <v>241</v>
      </c>
      <c r="D243" s="11"/>
      <c r="E243" s="11"/>
      <c r="F243" s="13"/>
      <c r="G243" s="13"/>
      <c r="H243" s="13"/>
      <c r="I243" s="13"/>
      <c r="J243" s="13"/>
      <c r="K243" s="13"/>
      <c r="L243" s="16" t="e">
        <f t="shared" si="3"/>
        <v>#DIV/0!</v>
      </c>
    </row>
    <row r="244" spans="1:12">
      <c r="A244" s="11">
        <v>15244</v>
      </c>
      <c r="B244" s="11" t="s">
        <v>212</v>
      </c>
      <c r="C244" s="11" t="s">
        <v>242</v>
      </c>
      <c r="D244" s="11"/>
      <c r="E244" s="11"/>
      <c r="F244" s="13"/>
      <c r="G244" s="13"/>
      <c r="H244" s="13"/>
      <c r="I244" s="13"/>
      <c r="J244" s="13"/>
      <c r="K244" s="13"/>
      <c r="L244" s="16" t="e">
        <f t="shared" si="3"/>
        <v>#DIV/0!</v>
      </c>
    </row>
    <row r="245" spans="1:12">
      <c r="A245" s="11">
        <v>15248</v>
      </c>
      <c r="B245" s="11" t="s">
        <v>212</v>
      </c>
      <c r="C245" s="11" t="s">
        <v>243</v>
      </c>
      <c r="D245" s="11"/>
      <c r="E245" s="11"/>
      <c r="F245" s="13"/>
      <c r="G245" s="13"/>
      <c r="H245" s="13"/>
      <c r="I245" s="13"/>
      <c r="J245" s="13"/>
      <c r="K245" s="13"/>
      <c r="L245" s="16" t="e">
        <f t="shared" si="3"/>
        <v>#DIV/0!</v>
      </c>
    </row>
    <row r="246" spans="1:12">
      <c r="A246" s="11">
        <v>15272</v>
      </c>
      <c r="B246" s="11" t="s">
        <v>212</v>
      </c>
      <c r="C246" s="11" t="s">
        <v>244</v>
      </c>
      <c r="D246" s="11"/>
      <c r="E246" s="11"/>
      <c r="F246" s="13"/>
      <c r="G246" s="13"/>
      <c r="H246" s="13"/>
      <c r="I246" s="13"/>
      <c r="J246" s="13"/>
      <c r="K246" s="13"/>
      <c r="L246" s="16" t="e">
        <f t="shared" si="3"/>
        <v>#DIV/0!</v>
      </c>
    </row>
    <row r="247" spans="1:12">
      <c r="A247" s="11">
        <v>15276</v>
      </c>
      <c r="B247" s="11" t="s">
        <v>212</v>
      </c>
      <c r="C247" s="11" t="s">
        <v>245</v>
      </c>
      <c r="D247" s="11"/>
      <c r="E247" s="11"/>
      <c r="F247" s="13"/>
      <c r="G247" s="13"/>
      <c r="H247" s="13"/>
      <c r="I247" s="13"/>
      <c r="J247" s="13"/>
      <c r="K247" s="13"/>
      <c r="L247" s="16" t="e">
        <f t="shared" si="3"/>
        <v>#DIV/0!</v>
      </c>
    </row>
    <row r="248" spans="1:12">
      <c r="A248" s="11">
        <v>15293</v>
      </c>
      <c r="B248" s="11" t="s">
        <v>212</v>
      </c>
      <c r="C248" s="11" t="s">
        <v>246</v>
      </c>
      <c r="D248" s="11"/>
      <c r="E248" s="11"/>
      <c r="F248" s="13"/>
      <c r="G248" s="13"/>
      <c r="H248" s="13"/>
      <c r="I248" s="13"/>
      <c r="J248" s="13"/>
      <c r="K248" s="13"/>
      <c r="L248" s="16" t="e">
        <f t="shared" si="3"/>
        <v>#DIV/0!</v>
      </c>
    </row>
    <row r="249" spans="1:12">
      <c r="A249" s="11">
        <v>15296</v>
      </c>
      <c r="B249" s="11" t="s">
        <v>212</v>
      </c>
      <c r="C249" s="11" t="s">
        <v>247</v>
      </c>
      <c r="D249" s="11"/>
      <c r="E249" s="11"/>
      <c r="F249" s="13"/>
      <c r="G249" s="13"/>
      <c r="H249" s="13"/>
      <c r="I249" s="13"/>
      <c r="J249" s="13"/>
      <c r="K249" s="13"/>
      <c r="L249" s="16" t="e">
        <f t="shared" si="3"/>
        <v>#DIV/0!</v>
      </c>
    </row>
    <row r="250" spans="1:12">
      <c r="A250" s="11">
        <v>15299</v>
      </c>
      <c r="B250" s="11" t="s">
        <v>212</v>
      </c>
      <c r="C250" s="11" t="s">
        <v>248</v>
      </c>
      <c r="D250" s="11"/>
      <c r="E250" s="11"/>
      <c r="F250" s="13"/>
      <c r="G250" s="13"/>
      <c r="H250" s="13"/>
      <c r="I250" s="13"/>
      <c r="J250" s="13"/>
      <c r="K250" s="13"/>
      <c r="L250" s="16" t="e">
        <f t="shared" si="3"/>
        <v>#DIV/0!</v>
      </c>
    </row>
    <row r="251" spans="1:12">
      <c r="A251" s="11">
        <v>15317</v>
      </c>
      <c r="B251" s="11" t="s">
        <v>212</v>
      </c>
      <c r="C251" s="11" t="s">
        <v>249</v>
      </c>
      <c r="D251" s="11"/>
      <c r="E251" s="11"/>
      <c r="F251" s="13"/>
      <c r="G251" s="13"/>
      <c r="H251" s="13"/>
      <c r="I251" s="13"/>
      <c r="J251" s="13"/>
      <c r="K251" s="13"/>
      <c r="L251" s="16" t="e">
        <f t="shared" si="3"/>
        <v>#DIV/0!</v>
      </c>
    </row>
    <row r="252" spans="1:12">
      <c r="A252" s="11">
        <v>15322</v>
      </c>
      <c r="B252" s="11" t="s">
        <v>212</v>
      </c>
      <c r="C252" s="11" t="s">
        <v>250</v>
      </c>
      <c r="D252" s="11"/>
      <c r="E252" s="11"/>
      <c r="F252" s="13"/>
      <c r="G252" s="13"/>
      <c r="H252" s="13"/>
      <c r="I252" s="13"/>
      <c r="J252" s="13"/>
      <c r="K252" s="13"/>
      <c r="L252" s="16" t="e">
        <f t="shared" si="3"/>
        <v>#DIV/0!</v>
      </c>
    </row>
    <row r="253" spans="1:12">
      <c r="A253" s="11">
        <v>15325</v>
      </c>
      <c r="B253" s="11" t="s">
        <v>212</v>
      </c>
      <c r="C253" s="11" t="s">
        <v>251</v>
      </c>
      <c r="D253" s="11"/>
      <c r="E253" s="11"/>
      <c r="F253" s="13"/>
      <c r="G253" s="13"/>
      <c r="H253" s="13"/>
      <c r="I253" s="13"/>
      <c r="J253" s="13"/>
      <c r="K253" s="13"/>
      <c r="L253" s="16" t="e">
        <f t="shared" si="3"/>
        <v>#DIV/0!</v>
      </c>
    </row>
    <row r="254" spans="1:12">
      <c r="A254" s="11">
        <v>15332</v>
      </c>
      <c r="B254" s="11" t="s">
        <v>212</v>
      </c>
      <c r="C254" s="11" t="s">
        <v>252</v>
      </c>
      <c r="D254" s="11"/>
      <c r="E254" s="11"/>
      <c r="F254" s="13"/>
      <c r="G254" s="13"/>
      <c r="H254" s="13"/>
      <c r="I254" s="13"/>
      <c r="J254" s="13"/>
      <c r="K254" s="13"/>
      <c r="L254" s="16" t="e">
        <f t="shared" si="3"/>
        <v>#DIV/0!</v>
      </c>
    </row>
    <row r="255" spans="1:12">
      <c r="A255" s="11">
        <v>15362</v>
      </c>
      <c r="B255" s="11" t="s">
        <v>212</v>
      </c>
      <c r="C255" s="11" t="s">
        <v>253</v>
      </c>
      <c r="D255" s="11"/>
      <c r="E255" s="11"/>
      <c r="F255" s="13"/>
      <c r="G255" s="13"/>
      <c r="H255" s="13"/>
      <c r="I255" s="13"/>
      <c r="J255" s="13"/>
      <c r="K255" s="13"/>
      <c r="L255" s="16" t="e">
        <f t="shared" si="3"/>
        <v>#DIV/0!</v>
      </c>
    </row>
    <row r="256" spans="1:12">
      <c r="A256" s="11">
        <v>15367</v>
      </c>
      <c r="B256" s="11" t="s">
        <v>212</v>
      </c>
      <c r="C256" s="11" t="s">
        <v>254</v>
      </c>
      <c r="D256" s="11"/>
      <c r="E256" s="11"/>
      <c r="F256" s="13"/>
      <c r="G256" s="13"/>
      <c r="H256" s="13"/>
      <c r="I256" s="13"/>
      <c r="J256" s="13"/>
      <c r="K256" s="13"/>
      <c r="L256" s="16" t="e">
        <f t="shared" si="3"/>
        <v>#DIV/0!</v>
      </c>
    </row>
    <row r="257" spans="1:12">
      <c r="A257" s="11">
        <v>15368</v>
      </c>
      <c r="B257" s="11" t="s">
        <v>212</v>
      </c>
      <c r="C257" s="11" t="s">
        <v>77</v>
      </c>
      <c r="D257" s="11"/>
      <c r="E257" s="11"/>
      <c r="F257" s="13"/>
      <c r="G257" s="13"/>
      <c r="H257" s="13"/>
      <c r="I257" s="13"/>
      <c r="J257" s="13"/>
      <c r="K257" s="13"/>
      <c r="L257" s="16" t="e">
        <f t="shared" si="3"/>
        <v>#DIV/0!</v>
      </c>
    </row>
    <row r="258" spans="1:12">
      <c r="A258" s="17">
        <v>15377</v>
      </c>
      <c r="B258" s="17" t="s">
        <v>212</v>
      </c>
      <c r="C258" s="17" t="s">
        <v>255</v>
      </c>
      <c r="D258" s="11"/>
      <c r="E258" s="11"/>
      <c r="F258" s="13"/>
      <c r="G258" s="13"/>
      <c r="H258" s="13"/>
      <c r="I258" s="13"/>
      <c r="J258" s="13"/>
      <c r="K258" s="13"/>
      <c r="L258" s="16" t="e">
        <f t="shared" si="3"/>
        <v>#DIV/0!</v>
      </c>
    </row>
    <row r="259" spans="1:12">
      <c r="A259" s="11">
        <v>15380</v>
      </c>
      <c r="B259" s="11" t="s">
        <v>212</v>
      </c>
      <c r="C259" s="11" t="s">
        <v>256</v>
      </c>
      <c r="D259" s="11"/>
      <c r="E259" s="11"/>
      <c r="F259" s="13"/>
      <c r="G259" s="13"/>
      <c r="H259" s="13"/>
      <c r="I259" s="13"/>
      <c r="J259" s="13"/>
      <c r="K259" s="13"/>
      <c r="L259" s="16" t="e">
        <f t="shared" si="3"/>
        <v>#DIV/0!</v>
      </c>
    </row>
    <row r="260" spans="1:12">
      <c r="A260" s="17">
        <v>15401</v>
      </c>
      <c r="B260" s="17" t="s">
        <v>212</v>
      </c>
      <c r="C260" s="17" t="s">
        <v>257</v>
      </c>
      <c r="D260" s="11"/>
      <c r="E260" s="11"/>
      <c r="F260" s="13"/>
      <c r="G260" s="13"/>
      <c r="H260" s="13"/>
      <c r="I260" s="13"/>
      <c r="J260" s="13"/>
      <c r="K260" s="13"/>
      <c r="L260" s="16" t="e">
        <f t="shared" si="3"/>
        <v>#DIV/0!</v>
      </c>
    </row>
    <row r="261" spans="1:12">
      <c r="A261" s="11">
        <v>15403</v>
      </c>
      <c r="B261" s="11" t="s">
        <v>212</v>
      </c>
      <c r="C261" s="11" t="s">
        <v>258</v>
      </c>
      <c r="D261" s="11"/>
      <c r="E261" s="11"/>
      <c r="F261" s="13"/>
      <c r="G261" s="13"/>
      <c r="H261" s="13"/>
      <c r="I261" s="13"/>
      <c r="J261" s="13"/>
      <c r="K261" s="13"/>
      <c r="L261" s="16" t="e">
        <f t="shared" si="3"/>
        <v>#DIV/0!</v>
      </c>
    </row>
    <row r="262" spans="1:12">
      <c r="A262" s="11">
        <v>15407</v>
      </c>
      <c r="B262" s="11" t="s">
        <v>212</v>
      </c>
      <c r="C262" s="11" t="s">
        <v>259</v>
      </c>
      <c r="D262" s="11"/>
      <c r="E262" s="11"/>
      <c r="F262" s="13"/>
      <c r="G262" s="13"/>
      <c r="H262" s="13"/>
      <c r="I262" s="13"/>
      <c r="J262" s="13"/>
      <c r="K262" s="13"/>
      <c r="L262" s="16" t="e">
        <f t="shared" si="3"/>
        <v>#DIV/0!</v>
      </c>
    </row>
    <row r="263" spans="1:12">
      <c r="A263" s="11">
        <v>15425</v>
      </c>
      <c r="B263" s="11" t="s">
        <v>212</v>
      </c>
      <c r="C263" s="11" t="s">
        <v>260</v>
      </c>
      <c r="D263" s="11"/>
      <c r="E263" s="11"/>
      <c r="F263" s="52"/>
      <c r="G263" s="13"/>
      <c r="H263" s="13"/>
      <c r="I263" s="13"/>
      <c r="J263" s="13"/>
      <c r="K263" s="13"/>
      <c r="L263" s="16" t="e">
        <f t="shared" si="3"/>
        <v>#DIV/0!</v>
      </c>
    </row>
    <row r="264" spans="1:12">
      <c r="A264" s="11">
        <v>15442</v>
      </c>
      <c r="B264" s="11" t="s">
        <v>212</v>
      </c>
      <c r="C264" s="11" t="s">
        <v>261</v>
      </c>
      <c r="D264" s="11"/>
      <c r="E264" s="11"/>
      <c r="F264" s="13"/>
      <c r="G264" s="13"/>
      <c r="H264" s="13"/>
      <c r="I264" s="13"/>
      <c r="J264" s="13"/>
      <c r="K264" s="13"/>
      <c r="L264" s="16" t="e">
        <f t="shared" ref="L264:L327" si="4">AVERAGE(D264:K264)</f>
        <v>#DIV/0!</v>
      </c>
    </row>
    <row r="265" spans="1:12">
      <c r="A265" s="11">
        <v>15455</v>
      </c>
      <c r="B265" s="11" t="s">
        <v>212</v>
      </c>
      <c r="C265" s="11" t="s">
        <v>262</v>
      </c>
      <c r="D265" s="11"/>
      <c r="E265" s="11"/>
      <c r="F265" s="13"/>
      <c r="G265" s="13"/>
      <c r="H265" s="13"/>
      <c r="I265" s="13"/>
      <c r="J265" s="13"/>
      <c r="K265" s="13"/>
      <c r="L265" s="16" t="e">
        <f t="shared" si="4"/>
        <v>#DIV/0!</v>
      </c>
    </row>
    <row r="266" spans="1:12">
      <c r="A266" s="11">
        <v>15464</v>
      </c>
      <c r="B266" s="11" t="s">
        <v>212</v>
      </c>
      <c r="C266" s="11" t="s">
        <v>263</v>
      </c>
      <c r="D266" s="11"/>
      <c r="E266" s="11"/>
      <c r="F266" s="13"/>
      <c r="G266" s="13"/>
      <c r="H266" s="13"/>
      <c r="I266" s="13"/>
      <c r="J266" s="13"/>
      <c r="K266" s="13"/>
      <c r="L266" s="16" t="e">
        <f t="shared" si="4"/>
        <v>#DIV/0!</v>
      </c>
    </row>
    <row r="267" spans="1:12">
      <c r="A267" s="11">
        <v>15466</v>
      </c>
      <c r="B267" s="11" t="s">
        <v>212</v>
      </c>
      <c r="C267" s="11" t="s">
        <v>264</v>
      </c>
      <c r="D267" s="11"/>
      <c r="E267" s="11"/>
      <c r="F267" s="13"/>
      <c r="G267" s="13"/>
      <c r="H267" s="13"/>
      <c r="I267" s="13"/>
      <c r="J267" s="13"/>
      <c r="K267" s="13"/>
      <c r="L267" s="16" t="e">
        <f t="shared" si="4"/>
        <v>#DIV/0!</v>
      </c>
    </row>
    <row r="268" spans="1:12">
      <c r="A268" s="17">
        <v>15469</v>
      </c>
      <c r="B268" s="17" t="s">
        <v>212</v>
      </c>
      <c r="C268" s="17" t="s">
        <v>265</v>
      </c>
      <c r="D268" s="11"/>
      <c r="E268" s="11"/>
      <c r="F268" s="13"/>
      <c r="G268" s="13"/>
      <c r="H268" s="13"/>
      <c r="I268" s="13"/>
      <c r="J268" s="13"/>
      <c r="K268" s="13"/>
      <c r="L268" s="16" t="e">
        <f t="shared" si="4"/>
        <v>#DIV/0!</v>
      </c>
    </row>
    <row r="269" spans="1:12">
      <c r="A269" s="11">
        <v>15476</v>
      </c>
      <c r="B269" s="11" t="s">
        <v>212</v>
      </c>
      <c r="C269" s="11" t="s">
        <v>266</v>
      </c>
      <c r="D269" s="11"/>
      <c r="E269" s="11"/>
      <c r="F269" s="13"/>
      <c r="G269" s="13"/>
      <c r="H269" s="13"/>
      <c r="I269" s="13"/>
      <c r="J269" s="13"/>
      <c r="K269" s="13"/>
      <c r="L269" s="16" t="e">
        <f t="shared" si="4"/>
        <v>#DIV/0!</v>
      </c>
    </row>
    <row r="270" spans="1:12">
      <c r="A270" s="11">
        <v>15480</v>
      </c>
      <c r="B270" s="11" t="s">
        <v>212</v>
      </c>
      <c r="C270" s="11" t="s">
        <v>267</v>
      </c>
      <c r="D270" s="11"/>
      <c r="E270" s="11"/>
      <c r="F270" s="13"/>
      <c r="G270" s="13"/>
      <c r="H270" s="13"/>
      <c r="I270" s="13"/>
      <c r="J270" s="13"/>
      <c r="K270" s="13"/>
      <c r="L270" s="16" t="e">
        <f t="shared" si="4"/>
        <v>#DIV/0!</v>
      </c>
    </row>
    <row r="271" spans="1:12">
      <c r="A271" s="11">
        <v>15491</v>
      </c>
      <c r="B271" s="11" t="s">
        <v>212</v>
      </c>
      <c r="C271" s="11" t="s">
        <v>268</v>
      </c>
      <c r="D271" s="11"/>
      <c r="E271" s="11"/>
      <c r="F271" s="13"/>
      <c r="G271" s="13"/>
      <c r="H271" s="13"/>
      <c r="I271" s="13"/>
      <c r="J271" s="13"/>
      <c r="K271" s="13"/>
      <c r="L271" s="16" t="e">
        <f t="shared" si="4"/>
        <v>#DIV/0!</v>
      </c>
    </row>
    <row r="272" spans="1:12">
      <c r="A272" s="11">
        <v>15494</v>
      </c>
      <c r="B272" s="11" t="s">
        <v>212</v>
      </c>
      <c r="C272" s="11" t="s">
        <v>269</v>
      </c>
      <c r="D272" s="11"/>
      <c r="E272" s="11"/>
      <c r="F272" s="13"/>
      <c r="G272" s="13"/>
      <c r="H272" s="13"/>
      <c r="I272" s="13"/>
      <c r="J272" s="13"/>
      <c r="K272" s="13"/>
      <c r="L272" s="16" t="e">
        <f t="shared" si="4"/>
        <v>#DIV/0!</v>
      </c>
    </row>
    <row r="273" spans="1:12">
      <c r="A273" s="11">
        <v>15500</v>
      </c>
      <c r="B273" s="11" t="s">
        <v>212</v>
      </c>
      <c r="C273" s="11" t="s">
        <v>270</v>
      </c>
      <c r="D273" s="11"/>
      <c r="E273" s="11"/>
      <c r="F273" s="13"/>
      <c r="G273" s="13"/>
      <c r="H273" s="13"/>
      <c r="I273" s="13"/>
      <c r="J273" s="13"/>
      <c r="K273" s="13"/>
      <c r="L273" s="16" t="e">
        <f t="shared" si="4"/>
        <v>#DIV/0!</v>
      </c>
    </row>
    <row r="274" spans="1:12">
      <c r="A274" s="11">
        <v>15507</v>
      </c>
      <c r="B274" s="11" t="s">
        <v>212</v>
      </c>
      <c r="C274" s="11" t="s">
        <v>271</v>
      </c>
      <c r="D274" s="11"/>
      <c r="E274" s="11"/>
      <c r="F274" s="13"/>
      <c r="G274" s="13"/>
      <c r="H274" s="13"/>
      <c r="I274" s="13"/>
      <c r="J274" s="13"/>
      <c r="K274" s="13"/>
      <c r="L274" s="16" t="e">
        <f t="shared" si="4"/>
        <v>#DIV/0!</v>
      </c>
    </row>
    <row r="275" spans="1:12">
      <c r="A275" s="11">
        <v>15511</v>
      </c>
      <c r="B275" s="11" t="s">
        <v>212</v>
      </c>
      <c r="C275" s="11" t="s">
        <v>272</v>
      </c>
      <c r="D275" s="11"/>
      <c r="E275" s="11"/>
      <c r="F275" s="13"/>
      <c r="G275" s="13"/>
      <c r="H275" s="13"/>
      <c r="I275" s="13"/>
      <c r="J275" s="13"/>
      <c r="K275" s="13"/>
      <c r="L275" s="16" t="e">
        <f t="shared" si="4"/>
        <v>#DIV/0!</v>
      </c>
    </row>
    <row r="276" spans="1:12">
      <c r="A276" s="11">
        <v>15514</v>
      </c>
      <c r="B276" s="11" t="s">
        <v>212</v>
      </c>
      <c r="C276" s="11" t="s">
        <v>273</v>
      </c>
      <c r="D276" s="11"/>
      <c r="E276" s="11"/>
      <c r="F276" s="13"/>
      <c r="G276" s="13"/>
      <c r="H276" s="13"/>
      <c r="I276" s="13"/>
      <c r="J276" s="13"/>
      <c r="K276" s="13"/>
      <c r="L276" s="16" t="e">
        <f t="shared" si="4"/>
        <v>#DIV/0!</v>
      </c>
    </row>
    <row r="277" spans="1:12">
      <c r="A277" s="11">
        <v>15516</v>
      </c>
      <c r="B277" s="11" t="s">
        <v>212</v>
      </c>
      <c r="C277" s="11" t="s">
        <v>274</v>
      </c>
      <c r="D277" s="11"/>
      <c r="E277" s="11"/>
      <c r="F277" s="13"/>
      <c r="G277" s="13"/>
      <c r="H277" s="13"/>
      <c r="I277" s="13"/>
      <c r="J277" s="13"/>
      <c r="K277" s="13"/>
      <c r="L277" s="16" t="e">
        <f t="shared" si="4"/>
        <v>#DIV/0!</v>
      </c>
    </row>
    <row r="278" spans="1:12">
      <c r="A278" s="11">
        <v>15518</v>
      </c>
      <c r="B278" s="11" t="s">
        <v>212</v>
      </c>
      <c r="C278" s="11" t="s">
        <v>275</v>
      </c>
      <c r="D278" s="11"/>
      <c r="E278" s="11"/>
      <c r="F278" s="13"/>
      <c r="G278" s="13"/>
      <c r="H278" s="13"/>
      <c r="I278" s="13"/>
      <c r="J278" s="13"/>
      <c r="K278" s="13"/>
      <c r="L278" s="16" t="e">
        <f t="shared" si="4"/>
        <v>#DIV/0!</v>
      </c>
    </row>
    <row r="279" spans="1:12">
      <c r="A279" s="11">
        <v>15522</v>
      </c>
      <c r="B279" s="11" t="s">
        <v>212</v>
      </c>
      <c r="C279" s="11" t="s">
        <v>276</v>
      </c>
      <c r="D279" s="11"/>
      <c r="E279" s="11"/>
      <c r="F279" s="13"/>
      <c r="G279" s="13"/>
      <c r="H279" s="13"/>
      <c r="I279" s="13"/>
      <c r="J279" s="13"/>
      <c r="K279" s="13"/>
      <c r="L279" s="16" t="e">
        <f t="shared" si="4"/>
        <v>#DIV/0!</v>
      </c>
    </row>
    <row r="280" spans="1:12">
      <c r="A280" s="11">
        <v>15531</v>
      </c>
      <c r="B280" s="11" t="s">
        <v>212</v>
      </c>
      <c r="C280" s="11" t="s">
        <v>277</v>
      </c>
      <c r="D280" s="11"/>
      <c r="E280" s="11"/>
      <c r="F280" s="13"/>
      <c r="G280" s="13"/>
      <c r="H280" s="13"/>
      <c r="I280" s="13"/>
      <c r="J280" s="13"/>
      <c r="K280" s="13"/>
      <c r="L280" s="16" t="e">
        <f t="shared" si="4"/>
        <v>#DIV/0!</v>
      </c>
    </row>
    <row r="281" spans="1:12">
      <c r="A281" s="11">
        <v>15533</v>
      </c>
      <c r="B281" s="11" t="s">
        <v>212</v>
      </c>
      <c r="C281" s="11" t="s">
        <v>278</v>
      </c>
      <c r="D281" s="11"/>
      <c r="E281" s="11"/>
      <c r="F281" s="13"/>
      <c r="G281" s="13"/>
      <c r="H281" s="13"/>
      <c r="I281" s="13"/>
      <c r="J281" s="13"/>
      <c r="K281" s="13"/>
      <c r="L281" s="16" t="e">
        <f t="shared" si="4"/>
        <v>#DIV/0!</v>
      </c>
    </row>
    <row r="282" spans="1:12">
      <c r="A282" s="11">
        <v>15537</v>
      </c>
      <c r="B282" s="11" t="s">
        <v>212</v>
      </c>
      <c r="C282" s="11" t="s">
        <v>279</v>
      </c>
      <c r="D282" s="11"/>
      <c r="E282" s="11"/>
      <c r="F282" s="13"/>
      <c r="G282" s="13"/>
      <c r="H282" s="13"/>
      <c r="I282" s="13"/>
      <c r="J282" s="13"/>
      <c r="K282" s="13"/>
      <c r="L282" s="16" t="e">
        <f t="shared" si="4"/>
        <v>#DIV/0!</v>
      </c>
    </row>
    <row r="283" spans="1:12">
      <c r="A283" s="11">
        <v>15542</v>
      </c>
      <c r="B283" s="11" t="s">
        <v>212</v>
      </c>
      <c r="C283" s="11" t="s">
        <v>280</v>
      </c>
      <c r="D283" s="11"/>
      <c r="E283" s="11"/>
      <c r="F283" s="13"/>
      <c r="G283" s="13"/>
      <c r="H283" s="13"/>
      <c r="I283" s="13"/>
      <c r="J283" s="13"/>
      <c r="K283" s="13"/>
      <c r="L283" s="16" t="e">
        <f t="shared" si="4"/>
        <v>#DIV/0!</v>
      </c>
    </row>
    <row r="284" spans="1:12">
      <c r="A284" s="11">
        <v>15550</v>
      </c>
      <c r="B284" s="11" t="s">
        <v>212</v>
      </c>
      <c r="C284" s="11" t="s">
        <v>281</v>
      </c>
      <c r="D284" s="11"/>
      <c r="E284" s="11"/>
      <c r="F284" s="13"/>
      <c r="G284" s="13"/>
      <c r="H284" s="13"/>
      <c r="I284" s="13"/>
      <c r="J284" s="13"/>
      <c r="K284" s="13"/>
      <c r="L284" s="16" t="e">
        <f t="shared" si="4"/>
        <v>#DIV/0!</v>
      </c>
    </row>
    <row r="285" spans="1:12">
      <c r="A285" s="11">
        <v>15572</v>
      </c>
      <c r="B285" s="11" t="s">
        <v>212</v>
      </c>
      <c r="C285" s="11" t="s">
        <v>282</v>
      </c>
      <c r="D285" s="11"/>
      <c r="E285" s="11"/>
      <c r="F285" s="13"/>
      <c r="G285" s="13"/>
      <c r="H285" s="13"/>
      <c r="I285" s="13"/>
      <c r="J285" s="13"/>
      <c r="K285" s="13"/>
      <c r="L285" s="16" t="e">
        <f t="shared" si="4"/>
        <v>#DIV/0!</v>
      </c>
    </row>
    <row r="286" spans="1:12">
      <c r="A286" s="11">
        <v>15580</v>
      </c>
      <c r="B286" s="11" t="s">
        <v>212</v>
      </c>
      <c r="C286" s="11" t="s">
        <v>283</v>
      </c>
      <c r="D286" s="11"/>
      <c r="E286" s="11"/>
      <c r="F286" s="13"/>
      <c r="G286" s="13"/>
      <c r="H286" s="13"/>
      <c r="I286" s="13"/>
      <c r="J286" s="13"/>
      <c r="K286" s="13"/>
      <c r="L286" s="16" t="e">
        <f t="shared" si="4"/>
        <v>#DIV/0!</v>
      </c>
    </row>
    <row r="287" spans="1:12">
      <c r="A287" s="11">
        <v>15599</v>
      </c>
      <c r="B287" s="11" t="s">
        <v>212</v>
      </c>
      <c r="C287" s="11" t="s">
        <v>284</v>
      </c>
      <c r="D287" s="11"/>
      <c r="E287" s="11"/>
      <c r="F287" s="13"/>
      <c r="G287" s="13"/>
      <c r="H287" s="13"/>
      <c r="I287" s="13"/>
      <c r="J287" s="13"/>
      <c r="K287" s="13"/>
      <c r="L287" s="16" t="e">
        <f t="shared" si="4"/>
        <v>#DIV/0!</v>
      </c>
    </row>
    <row r="288" spans="1:12">
      <c r="A288" s="11">
        <v>15600</v>
      </c>
      <c r="B288" s="11" t="s">
        <v>212</v>
      </c>
      <c r="C288" s="11" t="s">
        <v>285</v>
      </c>
      <c r="D288" s="11"/>
      <c r="E288" s="11"/>
      <c r="F288" s="13"/>
      <c r="G288" s="13"/>
      <c r="H288" s="13"/>
      <c r="I288" s="13"/>
      <c r="J288" s="13"/>
      <c r="K288" s="13"/>
      <c r="L288" s="16" t="e">
        <f t="shared" si="4"/>
        <v>#DIV/0!</v>
      </c>
    </row>
    <row r="289" spans="1:12">
      <c r="A289" s="11">
        <v>15621</v>
      </c>
      <c r="B289" s="11" t="s">
        <v>212</v>
      </c>
      <c r="C289" s="11" t="s">
        <v>286</v>
      </c>
      <c r="D289" s="53"/>
      <c r="E289" s="11"/>
      <c r="F289" s="13"/>
      <c r="G289" s="13"/>
      <c r="H289" s="13"/>
      <c r="I289" s="13"/>
      <c r="J289" s="13"/>
      <c r="K289" s="13"/>
      <c r="L289" s="16" t="e">
        <f t="shared" si="4"/>
        <v>#DIV/0!</v>
      </c>
    </row>
    <row r="290" spans="1:12">
      <c r="A290" s="11">
        <v>15632</v>
      </c>
      <c r="B290" s="11" t="s">
        <v>212</v>
      </c>
      <c r="C290" s="11" t="s">
        <v>287</v>
      </c>
      <c r="D290" s="11"/>
      <c r="E290" s="11"/>
      <c r="F290" s="13"/>
      <c r="G290" s="13"/>
      <c r="H290" s="13"/>
      <c r="I290" s="13"/>
      <c r="J290" s="13"/>
      <c r="K290" s="13"/>
      <c r="L290" s="16" t="e">
        <f t="shared" si="4"/>
        <v>#DIV/0!</v>
      </c>
    </row>
    <row r="291" spans="1:12">
      <c r="A291" s="11">
        <v>15638</v>
      </c>
      <c r="B291" s="11" t="s">
        <v>212</v>
      </c>
      <c r="C291" s="11" t="s">
        <v>288</v>
      </c>
      <c r="D291" s="11"/>
      <c r="E291" s="11"/>
      <c r="F291" s="13"/>
      <c r="G291" s="13"/>
      <c r="H291" s="13"/>
      <c r="I291" s="13"/>
      <c r="J291" s="13"/>
      <c r="K291" s="13"/>
      <c r="L291" s="16" t="e">
        <f t="shared" si="4"/>
        <v>#DIV/0!</v>
      </c>
    </row>
    <row r="292" spans="1:12">
      <c r="A292" s="17">
        <v>15646</v>
      </c>
      <c r="B292" s="17" t="s">
        <v>212</v>
      </c>
      <c r="C292" s="17" t="s">
        <v>289</v>
      </c>
      <c r="D292" s="11"/>
      <c r="E292" s="11"/>
      <c r="F292" s="13"/>
      <c r="G292" s="13"/>
      <c r="H292" s="13"/>
      <c r="I292" s="13"/>
      <c r="J292" s="13"/>
      <c r="K292" s="13"/>
      <c r="L292" s="16" t="e">
        <f t="shared" si="4"/>
        <v>#DIV/0!</v>
      </c>
    </row>
    <row r="293" spans="1:12">
      <c r="A293" s="11">
        <v>15660</v>
      </c>
      <c r="B293" s="11" t="s">
        <v>212</v>
      </c>
      <c r="C293" s="11" t="s">
        <v>290</v>
      </c>
      <c r="D293" s="11"/>
      <c r="E293" s="11"/>
      <c r="F293" s="13"/>
      <c r="G293" s="13"/>
      <c r="H293" s="13"/>
      <c r="I293" s="13"/>
      <c r="J293" s="13"/>
      <c r="K293" s="13"/>
      <c r="L293" s="16" t="e">
        <f t="shared" si="4"/>
        <v>#DIV/0!</v>
      </c>
    </row>
    <row r="294" spans="1:12">
      <c r="A294" s="11">
        <v>15664</v>
      </c>
      <c r="B294" s="11" t="s">
        <v>212</v>
      </c>
      <c r="C294" s="11" t="s">
        <v>291</v>
      </c>
      <c r="D294" s="11"/>
      <c r="E294" s="11"/>
      <c r="F294" s="13"/>
      <c r="G294" s="13"/>
      <c r="H294" s="13"/>
      <c r="I294" s="13"/>
      <c r="J294" s="13"/>
      <c r="K294" s="13"/>
      <c r="L294" s="16" t="e">
        <f t="shared" si="4"/>
        <v>#DIV/0!</v>
      </c>
    </row>
    <row r="295" spans="1:12">
      <c r="A295" s="11">
        <v>15667</v>
      </c>
      <c r="B295" s="11" t="s">
        <v>212</v>
      </c>
      <c r="C295" s="11" t="s">
        <v>292</v>
      </c>
      <c r="D295" s="11"/>
      <c r="E295" s="11"/>
      <c r="F295" s="13"/>
      <c r="G295" s="13"/>
      <c r="H295" s="13"/>
      <c r="I295" s="13"/>
      <c r="J295" s="13"/>
      <c r="K295" s="13"/>
      <c r="L295" s="16" t="e">
        <f t="shared" si="4"/>
        <v>#DIV/0!</v>
      </c>
    </row>
    <row r="296" spans="1:12">
      <c r="A296" s="11">
        <v>15673</v>
      </c>
      <c r="B296" s="11" t="s">
        <v>212</v>
      </c>
      <c r="C296" s="11" t="s">
        <v>293</v>
      </c>
      <c r="D296" s="11"/>
      <c r="E296" s="11"/>
      <c r="F296" s="13"/>
      <c r="G296" s="13"/>
      <c r="H296" s="13"/>
      <c r="I296" s="13"/>
      <c r="J296" s="13"/>
      <c r="K296" s="13"/>
      <c r="L296" s="16" t="e">
        <f t="shared" si="4"/>
        <v>#DIV/0!</v>
      </c>
    </row>
    <row r="297" spans="1:12">
      <c r="A297" s="11">
        <v>15676</v>
      </c>
      <c r="B297" s="11" t="s">
        <v>212</v>
      </c>
      <c r="C297" s="11" t="s">
        <v>294</v>
      </c>
      <c r="D297" s="11"/>
      <c r="E297" s="11"/>
      <c r="F297" s="13"/>
      <c r="G297" s="13"/>
      <c r="H297" s="13"/>
      <c r="I297" s="13"/>
      <c r="J297" s="13"/>
      <c r="K297" s="13"/>
      <c r="L297" s="16" t="e">
        <f t="shared" si="4"/>
        <v>#DIV/0!</v>
      </c>
    </row>
    <row r="298" spans="1:12">
      <c r="A298" s="11">
        <v>15681</v>
      </c>
      <c r="B298" s="11" t="s">
        <v>212</v>
      </c>
      <c r="C298" s="11" t="s">
        <v>295</v>
      </c>
      <c r="D298" s="11"/>
      <c r="E298" s="11"/>
      <c r="F298" s="13"/>
      <c r="G298" s="13"/>
      <c r="H298" s="13"/>
      <c r="I298" s="13"/>
      <c r="J298" s="13"/>
      <c r="K298" s="13"/>
      <c r="L298" s="16" t="e">
        <f t="shared" si="4"/>
        <v>#DIV/0!</v>
      </c>
    </row>
    <row r="299" spans="1:12">
      <c r="A299" s="11">
        <v>15686</v>
      </c>
      <c r="B299" s="11" t="s">
        <v>212</v>
      </c>
      <c r="C299" s="11" t="s">
        <v>296</v>
      </c>
      <c r="D299" s="11"/>
      <c r="E299" s="11"/>
      <c r="F299" s="13"/>
      <c r="G299" s="13"/>
      <c r="H299" s="13"/>
      <c r="I299" s="13"/>
      <c r="J299" s="13"/>
      <c r="K299" s="13"/>
      <c r="L299" s="16" t="e">
        <f t="shared" si="4"/>
        <v>#DIV/0!</v>
      </c>
    </row>
    <row r="300" spans="1:12">
      <c r="A300" s="11">
        <v>15690</v>
      </c>
      <c r="B300" s="11" t="s">
        <v>212</v>
      </c>
      <c r="C300" s="11" t="s">
        <v>297</v>
      </c>
      <c r="D300" s="11"/>
      <c r="E300" s="11"/>
      <c r="F300" s="13"/>
      <c r="G300" s="13"/>
      <c r="H300" s="13"/>
      <c r="I300" s="13"/>
      <c r="J300" s="13"/>
      <c r="K300" s="13"/>
      <c r="L300" s="16" t="e">
        <f t="shared" si="4"/>
        <v>#DIV/0!</v>
      </c>
    </row>
    <row r="301" spans="1:12">
      <c r="A301" s="11">
        <v>15693</v>
      </c>
      <c r="B301" s="11" t="s">
        <v>212</v>
      </c>
      <c r="C301" s="11" t="s">
        <v>298</v>
      </c>
      <c r="D301" s="11"/>
      <c r="E301" s="11"/>
      <c r="F301" s="52"/>
      <c r="G301" s="13"/>
      <c r="H301" s="13"/>
      <c r="I301" s="13"/>
      <c r="J301" s="13"/>
      <c r="K301" s="13"/>
      <c r="L301" s="16" t="e">
        <f t="shared" si="4"/>
        <v>#DIV/0!</v>
      </c>
    </row>
    <row r="302" spans="1:12">
      <c r="A302" s="11">
        <v>15696</v>
      </c>
      <c r="B302" s="11" t="s">
        <v>212</v>
      </c>
      <c r="C302" s="11" t="s">
        <v>299</v>
      </c>
      <c r="D302" s="11"/>
      <c r="E302" s="11"/>
      <c r="F302" s="13"/>
      <c r="G302" s="13"/>
      <c r="H302" s="13"/>
      <c r="I302" s="13"/>
      <c r="J302" s="13"/>
      <c r="K302" s="13"/>
      <c r="L302" s="16" t="e">
        <f t="shared" si="4"/>
        <v>#DIV/0!</v>
      </c>
    </row>
    <row r="303" spans="1:12">
      <c r="A303" s="11">
        <v>15720</v>
      </c>
      <c r="B303" s="11" t="s">
        <v>212</v>
      </c>
      <c r="C303" s="11" t="s">
        <v>300</v>
      </c>
      <c r="D303" s="11"/>
      <c r="E303" s="11"/>
      <c r="F303" s="13"/>
      <c r="G303" s="13"/>
      <c r="H303" s="13"/>
      <c r="I303" s="13"/>
      <c r="J303" s="13"/>
      <c r="K303" s="13"/>
      <c r="L303" s="16" t="e">
        <f t="shared" si="4"/>
        <v>#DIV/0!</v>
      </c>
    </row>
    <row r="304" spans="1:12">
      <c r="A304" s="11">
        <v>15723</v>
      </c>
      <c r="B304" s="11" t="s">
        <v>212</v>
      </c>
      <c r="C304" s="11" t="s">
        <v>301</v>
      </c>
      <c r="D304" s="11"/>
      <c r="E304" s="11"/>
      <c r="F304" s="13"/>
      <c r="G304" s="13"/>
      <c r="H304" s="13"/>
      <c r="I304" s="13"/>
      <c r="J304" s="13"/>
      <c r="K304" s="13"/>
      <c r="L304" s="16" t="e">
        <f t="shared" si="4"/>
        <v>#DIV/0!</v>
      </c>
    </row>
    <row r="305" spans="1:12">
      <c r="A305" s="11">
        <v>15740</v>
      </c>
      <c r="B305" s="11" t="s">
        <v>212</v>
      </c>
      <c r="C305" s="11" t="s">
        <v>302</v>
      </c>
      <c r="D305" s="11"/>
      <c r="E305" s="11"/>
      <c r="F305" s="13"/>
      <c r="G305" s="13"/>
      <c r="H305" s="13"/>
      <c r="I305" s="13"/>
      <c r="J305" s="13"/>
      <c r="K305" s="13"/>
      <c r="L305" s="16" t="e">
        <f t="shared" si="4"/>
        <v>#DIV/0!</v>
      </c>
    </row>
    <row r="306" spans="1:12">
      <c r="A306" s="11">
        <v>15753</v>
      </c>
      <c r="B306" s="11" t="s">
        <v>212</v>
      </c>
      <c r="C306" s="11" t="s">
        <v>303</v>
      </c>
      <c r="D306" s="11"/>
      <c r="E306" s="11"/>
      <c r="F306" s="13"/>
      <c r="G306" s="13"/>
      <c r="H306" s="13"/>
      <c r="I306" s="13"/>
      <c r="J306" s="13"/>
      <c r="K306" s="13"/>
      <c r="L306" s="16" t="e">
        <f t="shared" si="4"/>
        <v>#DIV/0!</v>
      </c>
    </row>
    <row r="307" spans="1:12">
      <c r="A307" s="11">
        <v>15755</v>
      </c>
      <c r="B307" s="11" t="s">
        <v>212</v>
      </c>
      <c r="C307" s="11" t="s">
        <v>304</v>
      </c>
      <c r="D307" s="11"/>
      <c r="E307" s="11"/>
      <c r="F307" s="13"/>
      <c r="G307" s="13"/>
      <c r="H307" s="13"/>
      <c r="I307" s="13"/>
      <c r="J307" s="13"/>
      <c r="K307" s="13"/>
      <c r="L307" s="16" t="e">
        <f t="shared" si="4"/>
        <v>#DIV/0!</v>
      </c>
    </row>
    <row r="308" spans="1:12">
      <c r="A308" s="11">
        <v>15757</v>
      </c>
      <c r="B308" s="11" t="s">
        <v>212</v>
      </c>
      <c r="C308" s="11" t="s">
        <v>305</v>
      </c>
      <c r="D308" s="11"/>
      <c r="E308" s="11"/>
      <c r="F308" s="13"/>
      <c r="G308" s="13"/>
      <c r="H308" s="13"/>
      <c r="I308" s="13"/>
      <c r="J308" s="13"/>
      <c r="K308" s="13"/>
      <c r="L308" s="16" t="e">
        <f t="shared" si="4"/>
        <v>#DIV/0!</v>
      </c>
    </row>
    <row r="309" spans="1:12">
      <c r="A309" s="11">
        <v>15759</v>
      </c>
      <c r="B309" s="11" t="s">
        <v>212</v>
      </c>
      <c r="C309" s="11" t="s">
        <v>306</v>
      </c>
      <c r="D309" s="11"/>
      <c r="E309" s="11"/>
      <c r="F309" s="13"/>
      <c r="G309" s="13"/>
      <c r="H309" s="13"/>
      <c r="I309" s="13"/>
      <c r="J309" s="13"/>
      <c r="K309" s="13"/>
      <c r="L309" s="16" t="e">
        <f t="shared" si="4"/>
        <v>#DIV/0!</v>
      </c>
    </row>
    <row r="310" spans="1:12">
      <c r="A310" s="17">
        <v>15761</v>
      </c>
      <c r="B310" s="17" t="s">
        <v>212</v>
      </c>
      <c r="C310" s="17" t="s">
        <v>307</v>
      </c>
      <c r="D310" s="11"/>
      <c r="E310" s="11"/>
      <c r="F310" s="13"/>
      <c r="G310" s="13"/>
      <c r="H310" s="13"/>
      <c r="I310" s="13"/>
      <c r="J310" s="13"/>
      <c r="K310" s="13"/>
      <c r="L310" s="16" t="e">
        <f t="shared" si="4"/>
        <v>#DIV/0!</v>
      </c>
    </row>
    <row r="311" spans="1:12">
      <c r="A311" s="11">
        <v>15762</v>
      </c>
      <c r="B311" s="11" t="s">
        <v>212</v>
      </c>
      <c r="C311" s="11" t="s">
        <v>308</v>
      </c>
      <c r="D311" s="11"/>
      <c r="E311" s="11"/>
      <c r="F311" s="13"/>
      <c r="G311" s="13"/>
      <c r="H311" s="13"/>
      <c r="I311" s="13"/>
      <c r="J311" s="13"/>
      <c r="K311" s="13"/>
      <c r="L311" s="16" t="e">
        <f t="shared" si="4"/>
        <v>#DIV/0!</v>
      </c>
    </row>
    <row r="312" spans="1:12">
      <c r="A312" s="11">
        <v>15763</v>
      </c>
      <c r="B312" s="11" t="s">
        <v>212</v>
      </c>
      <c r="C312" s="11" t="s">
        <v>309</v>
      </c>
      <c r="D312" s="11"/>
      <c r="E312" s="11"/>
      <c r="F312" s="13"/>
      <c r="G312" s="13"/>
      <c r="H312" s="13"/>
      <c r="I312" s="13"/>
      <c r="J312" s="13"/>
      <c r="K312" s="13"/>
      <c r="L312" s="16" t="e">
        <f t="shared" si="4"/>
        <v>#DIV/0!</v>
      </c>
    </row>
    <row r="313" spans="1:12">
      <c r="A313" s="11">
        <v>15764</v>
      </c>
      <c r="B313" s="11" t="s">
        <v>212</v>
      </c>
      <c r="C313" s="11" t="s">
        <v>310</v>
      </c>
      <c r="D313" s="11"/>
      <c r="E313" s="11"/>
      <c r="F313" s="13"/>
      <c r="G313" s="13"/>
      <c r="H313" s="13"/>
      <c r="I313" s="13"/>
      <c r="J313" s="13"/>
      <c r="K313" s="13"/>
      <c r="L313" s="16" t="e">
        <f t="shared" si="4"/>
        <v>#DIV/0!</v>
      </c>
    </row>
    <row r="314" spans="1:12">
      <c r="A314" s="11">
        <v>15774</v>
      </c>
      <c r="B314" s="11" t="s">
        <v>212</v>
      </c>
      <c r="C314" s="11" t="s">
        <v>311</v>
      </c>
      <c r="D314" s="11"/>
      <c r="E314" s="11"/>
      <c r="F314" s="13"/>
      <c r="G314" s="13"/>
      <c r="H314" s="13"/>
      <c r="I314" s="13"/>
      <c r="J314" s="13"/>
      <c r="K314" s="13"/>
      <c r="L314" s="16" t="e">
        <f t="shared" si="4"/>
        <v>#DIV/0!</v>
      </c>
    </row>
    <row r="315" spans="1:12">
      <c r="A315" s="11">
        <v>15776</v>
      </c>
      <c r="B315" s="11" t="s">
        <v>212</v>
      </c>
      <c r="C315" s="11" t="s">
        <v>312</v>
      </c>
      <c r="D315" s="11"/>
      <c r="E315" s="11"/>
      <c r="F315" s="13"/>
      <c r="G315" s="13"/>
      <c r="H315" s="13"/>
      <c r="I315" s="13"/>
      <c r="J315" s="13"/>
      <c r="K315" s="13"/>
      <c r="L315" s="16" t="e">
        <f t="shared" si="4"/>
        <v>#DIV/0!</v>
      </c>
    </row>
    <row r="316" spans="1:12">
      <c r="A316" s="11">
        <v>15778</v>
      </c>
      <c r="B316" s="11" t="s">
        <v>212</v>
      </c>
      <c r="C316" s="11" t="s">
        <v>313</v>
      </c>
      <c r="D316" s="11"/>
      <c r="E316" s="11"/>
      <c r="F316" s="13"/>
      <c r="G316" s="13"/>
      <c r="H316" s="13"/>
      <c r="I316" s="13"/>
      <c r="J316" s="13"/>
      <c r="K316" s="13"/>
      <c r="L316" s="16" t="e">
        <f t="shared" si="4"/>
        <v>#DIV/0!</v>
      </c>
    </row>
    <row r="317" spans="1:12">
      <c r="A317" s="11">
        <v>15790</v>
      </c>
      <c r="B317" s="11" t="s">
        <v>212</v>
      </c>
      <c r="C317" s="11" t="s">
        <v>314</v>
      </c>
      <c r="D317" s="11"/>
      <c r="E317" s="11"/>
      <c r="F317" s="13"/>
      <c r="G317" s="13"/>
      <c r="H317" s="13"/>
      <c r="I317" s="13"/>
      <c r="J317" s="13"/>
      <c r="K317" s="13"/>
      <c r="L317" s="16" t="e">
        <f t="shared" si="4"/>
        <v>#DIV/0!</v>
      </c>
    </row>
    <row r="318" spans="1:12">
      <c r="A318" s="11">
        <v>15798</v>
      </c>
      <c r="B318" s="11" t="s">
        <v>212</v>
      </c>
      <c r="C318" s="11" t="s">
        <v>315</v>
      </c>
      <c r="D318" s="11"/>
      <c r="E318" s="11"/>
      <c r="F318" s="13"/>
      <c r="G318" s="13"/>
      <c r="H318" s="13"/>
      <c r="I318" s="13"/>
      <c r="J318" s="13"/>
      <c r="K318" s="13"/>
      <c r="L318" s="16" t="e">
        <f t="shared" si="4"/>
        <v>#DIV/0!</v>
      </c>
    </row>
    <row r="319" spans="1:12">
      <c r="A319" s="11">
        <v>15804</v>
      </c>
      <c r="B319" s="11" t="s">
        <v>212</v>
      </c>
      <c r="C319" s="11" t="s">
        <v>316</v>
      </c>
      <c r="D319" s="11"/>
      <c r="E319" s="11"/>
      <c r="F319" s="13"/>
      <c r="G319" s="13"/>
      <c r="H319" s="13"/>
      <c r="I319" s="13"/>
      <c r="J319" s="13"/>
      <c r="K319" s="13"/>
      <c r="L319" s="16" t="e">
        <f t="shared" si="4"/>
        <v>#DIV/0!</v>
      </c>
    </row>
    <row r="320" spans="1:12">
      <c r="A320" s="11">
        <v>15806</v>
      </c>
      <c r="B320" s="11" t="s">
        <v>212</v>
      </c>
      <c r="C320" s="11" t="s">
        <v>317</v>
      </c>
      <c r="D320" s="11"/>
      <c r="E320" s="11"/>
      <c r="F320" s="13"/>
      <c r="G320" s="13"/>
      <c r="H320" s="13"/>
      <c r="I320" s="13"/>
      <c r="J320" s="13"/>
      <c r="K320" s="13"/>
      <c r="L320" s="16" t="e">
        <f t="shared" si="4"/>
        <v>#DIV/0!</v>
      </c>
    </row>
    <row r="321" spans="1:12">
      <c r="A321" s="11">
        <v>15808</v>
      </c>
      <c r="B321" s="11" t="s">
        <v>212</v>
      </c>
      <c r="C321" s="11" t="s">
        <v>318</v>
      </c>
      <c r="D321" s="11"/>
      <c r="E321" s="11"/>
      <c r="F321" s="13"/>
      <c r="G321" s="13"/>
      <c r="H321" s="13"/>
      <c r="I321" s="13"/>
      <c r="J321" s="13"/>
      <c r="K321" s="13"/>
      <c r="L321" s="16" t="e">
        <f t="shared" si="4"/>
        <v>#DIV/0!</v>
      </c>
    </row>
    <row r="322" spans="1:12">
      <c r="A322" s="11">
        <v>15810</v>
      </c>
      <c r="B322" s="11" t="s">
        <v>212</v>
      </c>
      <c r="C322" s="11" t="s">
        <v>319</v>
      </c>
      <c r="D322" s="11"/>
      <c r="E322" s="11"/>
      <c r="F322" s="13"/>
      <c r="G322" s="13"/>
      <c r="H322" s="13"/>
      <c r="I322" s="13"/>
      <c r="J322" s="13"/>
      <c r="K322" s="13"/>
      <c r="L322" s="16" t="e">
        <f t="shared" si="4"/>
        <v>#DIV/0!</v>
      </c>
    </row>
    <row r="323" spans="1:12">
      <c r="A323" s="11">
        <v>15814</v>
      </c>
      <c r="B323" s="11" t="s">
        <v>212</v>
      </c>
      <c r="C323" s="11" t="s">
        <v>320</v>
      </c>
      <c r="D323" s="11"/>
      <c r="E323" s="11"/>
      <c r="F323" s="13"/>
      <c r="G323" s="13"/>
      <c r="H323" s="13"/>
      <c r="I323" s="13"/>
      <c r="J323" s="13"/>
      <c r="K323" s="13"/>
      <c r="L323" s="16" t="e">
        <f t="shared" si="4"/>
        <v>#DIV/0!</v>
      </c>
    </row>
    <row r="324" spans="1:12">
      <c r="A324" s="11">
        <v>15816</v>
      </c>
      <c r="B324" s="11" t="s">
        <v>212</v>
      </c>
      <c r="C324" s="11" t="s">
        <v>321</v>
      </c>
      <c r="D324" s="11"/>
      <c r="E324" s="11"/>
      <c r="F324" s="52"/>
      <c r="G324" s="13"/>
      <c r="H324" s="13"/>
      <c r="I324" s="13"/>
      <c r="J324" s="13"/>
      <c r="K324" s="13"/>
      <c r="L324" s="16" t="e">
        <f t="shared" si="4"/>
        <v>#DIV/0!</v>
      </c>
    </row>
    <row r="325" spans="1:12">
      <c r="A325" s="11">
        <v>15820</v>
      </c>
      <c r="B325" s="11" t="s">
        <v>212</v>
      </c>
      <c r="C325" s="11" t="s">
        <v>322</v>
      </c>
      <c r="D325" s="11"/>
      <c r="E325" s="11"/>
      <c r="F325" s="13"/>
      <c r="G325" s="13"/>
      <c r="H325" s="13"/>
      <c r="I325" s="13"/>
      <c r="J325" s="13"/>
      <c r="K325" s="13"/>
      <c r="L325" s="16" t="e">
        <f t="shared" si="4"/>
        <v>#DIV/0!</v>
      </c>
    </row>
    <row r="326" spans="1:12">
      <c r="A326" s="17">
        <v>15822</v>
      </c>
      <c r="B326" s="17" t="s">
        <v>212</v>
      </c>
      <c r="C326" s="17" t="s">
        <v>323</v>
      </c>
      <c r="D326" s="11"/>
      <c r="E326" s="11"/>
      <c r="F326" s="13"/>
      <c r="G326" s="13"/>
      <c r="H326" s="13"/>
      <c r="I326" s="13"/>
      <c r="J326" s="13"/>
      <c r="K326" s="13"/>
      <c r="L326" s="16" t="e">
        <f t="shared" si="4"/>
        <v>#DIV/0!</v>
      </c>
    </row>
    <row r="327" spans="1:12">
      <c r="A327" s="11">
        <v>15832</v>
      </c>
      <c r="B327" s="11" t="s">
        <v>212</v>
      </c>
      <c r="C327" s="11" t="s">
        <v>324</v>
      </c>
      <c r="D327" s="11"/>
      <c r="E327" s="11"/>
      <c r="F327" s="13"/>
      <c r="G327" s="13"/>
      <c r="H327" s="13"/>
      <c r="I327" s="13"/>
      <c r="J327" s="13"/>
      <c r="K327" s="13"/>
      <c r="L327" s="16" t="e">
        <f t="shared" si="4"/>
        <v>#DIV/0!</v>
      </c>
    </row>
    <row r="328" spans="1:12">
      <c r="A328" s="11">
        <v>15835</v>
      </c>
      <c r="B328" s="11" t="s">
        <v>212</v>
      </c>
      <c r="C328" s="11" t="s">
        <v>325</v>
      </c>
      <c r="D328" s="11"/>
      <c r="E328" s="11"/>
      <c r="F328" s="13"/>
      <c r="G328" s="13"/>
      <c r="H328" s="13"/>
      <c r="I328" s="13"/>
      <c r="J328" s="13"/>
      <c r="K328" s="13"/>
      <c r="L328" s="16" t="e">
        <f t="shared" ref="L328:L391" si="5">AVERAGE(D328:K328)</f>
        <v>#DIV/0!</v>
      </c>
    </row>
    <row r="329" spans="1:12">
      <c r="A329" s="11">
        <v>15837</v>
      </c>
      <c r="B329" s="11" t="s">
        <v>212</v>
      </c>
      <c r="C329" s="11" t="s">
        <v>326</v>
      </c>
      <c r="D329" s="11"/>
      <c r="E329" s="11"/>
      <c r="F329" s="13"/>
      <c r="G329" s="13"/>
      <c r="H329" s="13"/>
      <c r="I329" s="13"/>
      <c r="J329" s="13"/>
      <c r="K329" s="13"/>
      <c r="L329" s="16" t="e">
        <f t="shared" si="5"/>
        <v>#DIV/0!</v>
      </c>
    </row>
    <row r="330" spans="1:12">
      <c r="A330" s="11">
        <v>15839</v>
      </c>
      <c r="B330" s="11" t="s">
        <v>212</v>
      </c>
      <c r="C330" s="11" t="s">
        <v>327</v>
      </c>
      <c r="D330" s="11"/>
      <c r="E330" s="11"/>
      <c r="F330" s="13"/>
      <c r="G330" s="13"/>
      <c r="H330" s="13"/>
      <c r="I330" s="13"/>
      <c r="J330" s="13"/>
      <c r="K330" s="13"/>
      <c r="L330" s="16" t="e">
        <f t="shared" si="5"/>
        <v>#DIV/0!</v>
      </c>
    </row>
    <row r="331" spans="1:12">
      <c r="A331" s="11">
        <v>15842</v>
      </c>
      <c r="B331" s="11" t="s">
        <v>212</v>
      </c>
      <c r="C331" s="11" t="s">
        <v>328</v>
      </c>
      <c r="D331" s="11"/>
      <c r="E331" s="11"/>
      <c r="F331" s="13"/>
      <c r="G331" s="13"/>
      <c r="H331" s="13"/>
      <c r="I331" s="13"/>
      <c r="J331" s="13"/>
      <c r="K331" s="13"/>
      <c r="L331" s="16" t="e">
        <f t="shared" si="5"/>
        <v>#DIV/0!</v>
      </c>
    </row>
    <row r="332" spans="1:12">
      <c r="A332" s="11">
        <v>15861</v>
      </c>
      <c r="B332" s="11" t="s">
        <v>212</v>
      </c>
      <c r="C332" s="11" t="s">
        <v>329</v>
      </c>
      <c r="D332" s="11"/>
      <c r="E332" s="11"/>
      <c r="F332" s="13"/>
      <c r="G332" s="13"/>
      <c r="H332" s="13"/>
      <c r="I332" s="13"/>
      <c r="J332" s="13"/>
      <c r="K332" s="13"/>
      <c r="L332" s="16" t="e">
        <f t="shared" si="5"/>
        <v>#DIV/0!</v>
      </c>
    </row>
    <row r="333" spans="1:12">
      <c r="A333" s="11">
        <v>15879</v>
      </c>
      <c r="B333" s="11" t="s">
        <v>212</v>
      </c>
      <c r="C333" s="11" t="s">
        <v>330</v>
      </c>
      <c r="D333" s="11"/>
      <c r="E333" s="11"/>
      <c r="F333" s="13"/>
      <c r="G333" s="13"/>
      <c r="H333" s="13"/>
      <c r="I333" s="13"/>
      <c r="J333" s="13"/>
      <c r="K333" s="13"/>
      <c r="L333" s="16" t="e">
        <f t="shared" si="5"/>
        <v>#DIV/0!</v>
      </c>
    </row>
    <row r="334" spans="1:12">
      <c r="A334" s="11">
        <v>15897</v>
      </c>
      <c r="B334" s="11" t="s">
        <v>212</v>
      </c>
      <c r="C334" s="11" t="s">
        <v>331</v>
      </c>
      <c r="D334" s="11"/>
      <c r="E334" s="11"/>
      <c r="F334" s="13"/>
      <c r="G334" s="13"/>
      <c r="H334" s="13"/>
      <c r="I334" s="13"/>
      <c r="J334" s="13"/>
      <c r="K334" s="13"/>
      <c r="L334" s="16" t="e">
        <f t="shared" si="5"/>
        <v>#DIV/0!</v>
      </c>
    </row>
    <row r="335" spans="1:12">
      <c r="A335" s="11">
        <v>17001</v>
      </c>
      <c r="B335" s="11" t="s">
        <v>42</v>
      </c>
      <c r="C335" s="11" t="s">
        <v>332</v>
      </c>
      <c r="D335" s="11"/>
      <c r="E335" s="11"/>
      <c r="F335" s="13"/>
      <c r="G335" s="13"/>
      <c r="H335" s="13"/>
      <c r="I335" s="13"/>
      <c r="J335" s="13"/>
      <c r="K335" s="13"/>
      <c r="L335" s="16" t="e">
        <f t="shared" si="5"/>
        <v>#DIV/0!</v>
      </c>
    </row>
    <row r="336" spans="1:12">
      <c r="A336" s="11">
        <v>17013</v>
      </c>
      <c r="B336" s="11" t="s">
        <v>42</v>
      </c>
      <c r="C336" s="11" t="s">
        <v>333</v>
      </c>
      <c r="D336" s="11"/>
      <c r="E336" s="11"/>
      <c r="F336" s="52"/>
      <c r="G336" s="13"/>
      <c r="H336" s="13"/>
      <c r="I336" s="13"/>
      <c r="J336" s="13"/>
      <c r="K336" s="13"/>
      <c r="L336" s="16" t="e">
        <f t="shared" si="5"/>
        <v>#DIV/0!</v>
      </c>
    </row>
    <row r="337" spans="1:12">
      <c r="A337" s="11">
        <v>17042</v>
      </c>
      <c r="B337" s="11" t="s">
        <v>42</v>
      </c>
      <c r="C337" s="11" t="s">
        <v>334</v>
      </c>
      <c r="D337" s="11"/>
      <c r="E337" s="11"/>
      <c r="F337" s="13"/>
      <c r="G337" s="13"/>
      <c r="H337" s="13"/>
      <c r="I337" s="13"/>
      <c r="J337" s="13"/>
      <c r="K337" s="13"/>
      <c r="L337" s="16" t="e">
        <f t="shared" si="5"/>
        <v>#DIV/0!</v>
      </c>
    </row>
    <row r="338" spans="1:12">
      <c r="A338" s="11">
        <v>17050</v>
      </c>
      <c r="B338" s="11" t="s">
        <v>42</v>
      </c>
      <c r="C338" s="11" t="s">
        <v>335</v>
      </c>
      <c r="D338" s="11"/>
      <c r="E338" s="11"/>
      <c r="F338" s="13"/>
      <c r="G338" s="13"/>
      <c r="H338" s="13"/>
      <c r="I338" s="13"/>
      <c r="J338" s="13"/>
      <c r="K338" s="13"/>
      <c r="L338" s="16" t="e">
        <f t="shared" si="5"/>
        <v>#DIV/0!</v>
      </c>
    </row>
    <row r="339" spans="1:12">
      <c r="A339" s="11">
        <v>17088</v>
      </c>
      <c r="B339" s="11" t="s">
        <v>42</v>
      </c>
      <c r="C339" s="11" t="s">
        <v>336</v>
      </c>
      <c r="D339" s="11"/>
      <c r="E339" s="11"/>
      <c r="F339" s="13"/>
      <c r="G339" s="13"/>
      <c r="H339" s="13"/>
      <c r="I339" s="13"/>
      <c r="J339" s="13"/>
      <c r="K339" s="13"/>
      <c r="L339" s="16" t="e">
        <f t="shared" si="5"/>
        <v>#DIV/0!</v>
      </c>
    </row>
    <row r="340" spans="1:12">
      <c r="A340" s="11">
        <v>17174</v>
      </c>
      <c r="B340" s="11" t="s">
        <v>42</v>
      </c>
      <c r="C340" s="11" t="s">
        <v>337</v>
      </c>
      <c r="D340" s="11"/>
      <c r="E340" s="11"/>
      <c r="F340" s="13"/>
      <c r="G340" s="13"/>
      <c r="H340" s="13"/>
      <c r="I340" s="13"/>
      <c r="J340" s="13"/>
      <c r="K340" s="13"/>
      <c r="L340" s="16" t="e">
        <f t="shared" si="5"/>
        <v>#DIV/0!</v>
      </c>
    </row>
    <row r="341" spans="1:12">
      <c r="A341" s="11">
        <v>17272</v>
      </c>
      <c r="B341" s="11" t="s">
        <v>42</v>
      </c>
      <c r="C341" s="11" t="s">
        <v>338</v>
      </c>
      <c r="D341" s="11"/>
      <c r="E341" s="11"/>
      <c r="F341" s="13"/>
      <c r="G341" s="13"/>
      <c r="H341" s="13"/>
      <c r="I341" s="13"/>
      <c r="J341" s="13"/>
      <c r="K341" s="13"/>
      <c r="L341" s="16" t="e">
        <f t="shared" si="5"/>
        <v>#DIV/0!</v>
      </c>
    </row>
    <row r="342" spans="1:12">
      <c r="A342" s="11">
        <v>17380</v>
      </c>
      <c r="B342" s="11" t="s">
        <v>42</v>
      </c>
      <c r="C342" s="11" t="s">
        <v>339</v>
      </c>
      <c r="D342" s="11"/>
      <c r="E342" s="11"/>
      <c r="F342" s="13"/>
      <c r="G342" s="13"/>
      <c r="H342" s="13"/>
      <c r="I342" s="13"/>
      <c r="J342" s="13"/>
      <c r="K342" s="13"/>
      <c r="L342" s="16" t="e">
        <f t="shared" si="5"/>
        <v>#DIV/0!</v>
      </c>
    </row>
    <row r="343" spans="1:12">
      <c r="A343" s="11">
        <v>17388</v>
      </c>
      <c r="B343" s="11" t="s">
        <v>42</v>
      </c>
      <c r="C343" s="11" t="s">
        <v>340</v>
      </c>
      <c r="D343" s="11"/>
      <c r="E343" s="11"/>
      <c r="F343" s="13"/>
      <c r="G343" s="13"/>
      <c r="H343" s="13"/>
      <c r="I343" s="13"/>
      <c r="J343" s="13"/>
      <c r="K343" s="13"/>
      <c r="L343" s="16" t="e">
        <f t="shared" si="5"/>
        <v>#DIV/0!</v>
      </c>
    </row>
    <row r="344" spans="1:12">
      <c r="A344" s="11">
        <v>17433</v>
      </c>
      <c r="B344" s="11" t="s">
        <v>42</v>
      </c>
      <c r="C344" s="11" t="s">
        <v>341</v>
      </c>
      <c r="D344" s="11"/>
      <c r="E344" s="11"/>
      <c r="F344" s="13"/>
      <c r="G344" s="13"/>
      <c r="H344" s="13"/>
      <c r="I344" s="13"/>
      <c r="J344" s="13"/>
      <c r="K344" s="13"/>
      <c r="L344" s="16" t="e">
        <f t="shared" si="5"/>
        <v>#DIV/0!</v>
      </c>
    </row>
    <row r="345" spans="1:12">
      <c r="A345" s="11">
        <v>17442</v>
      </c>
      <c r="B345" s="11" t="s">
        <v>42</v>
      </c>
      <c r="C345" s="11" t="s">
        <v>342</v>
      </c>
      <c r="D345" s="11"/>
      <c r="E345" s="11"/>
      <c r="F345" s="13"/>
      <c r="G345" s="13"/>
      <c r="H345" s="13"/>
      <c r="I345" s="13"/>
      <c r="J345" s="13"/>
      <c r="K345" s="13"/>
      <c r="L345" s="16" t="e">
        <f t="shared" si="5"/>
        <v>#DIV/0!</v>
      </c>
    </row>
    <row r="346" spans="1:12">
      <c r="A346" s="11">
        <v>17444</v>
      </c>
      <c r="B346" s="11" t="s">
        <v>42</v>
      </c>
      <c r="C346" s="11" t="s">
        <v>343</v>
      </c>
      <c r="D346" s="11"/>
      <c r="E346" s="11"/>
      <c r="F346" s="13"/>
      <c r="G346" s="13"/>
      <c r="H346" s="13"/>
      <c r="I346" s="13"/>
      <c r="J346" s="13"/>
      <c r="K346" s="13"/>
      <c r="L346" s="16" t="e">
        <f t="shared" si="5"/>
        <v>#DIV/0!</v>
      </c>
    </row>
    <row r="347" spans="1:12">
      <c r="A347" s="11">
        <v>17446</v>
      </c>
      <c r="B347" s="11" t="s">
        <v>42</v>
      </c>
      <c r="C347" s="11" t="s">
        <v>344</v>
      </c>
      <c r="D347" s="11"/>
      <c r="E347" s="11"/>
      <c r="F347" s="13"/>
      <c r="G347" s="13"/>
      <c r="H347" s="13"/>
      <c r="I347" s="13"/>
      <c r="J347" s="13"/>
      <c r="K347" s="13"/>
      <c r="L347" s="16" t="e">
        <f t="shared" si="5"/>
        <v>#DIV/0!</v>
      </c>
    </row>
    <row r="348" spans="1:12">
      <c r="A348" s="11">
        <v>17486</v>
      </c>
      <c r="B348" s="11" t="s">
        <v>42</v>
      </c>
      <c r="C348" s="11" t="s">
        <v>345</v>
      </c>
      <c r="D348" s="11"/>
      <c r="E348" s="11"/>
      <c r="F348" s="13"/>
      <c r="G348" s="13"/>
      <c r="H348" s="13"/>
      <c r="I348" s="13"/>
      <c r="J348" s="13"/>
      <c r="K348" s="13"/>
      <c r="L348" s="16" t="e">
        <f t="shared" si="5"/>
        <v>#DIV/0!</v>
      </c>
    </row>
    <row r="349" spans="1:12">
      <c r="A349" s="11">
        <v>17495</v>
      </c>
      <c r="B349" s="11" t="s">
        <v>42</v>
      </c>
      <c r="C349" s="11" t="s">
        <v>346</v>
      </c>
      <c r="D349" s="11"/>
      <c r="E349" s="11"/>
      <c r="F349" s="13"/>
      <c r="G349" s="13"/>
      <c r="H349" s="13"/>
      <c r="I349" s="13"/>
      <c r="J349" s="13"/>
      <c r="K349" s="13"/>
      <c r="L349" s="16" t="e">
        <f t="shared" si="5"/>
        <v>#DIV/0!</v>
      </c>
    </row>
    <row r="350" spans="1:12">
      <c r="A350" s="17">
        <v>17513</v>
      </c>
      <c r="B350" s="17" t="s">
        <v>42</v>
      </c>
      <c r="C350" s="17" t="s">
        <v>347</v>
      </c>
      <c r="D350" s="11"/>
      <c r="E350" s="11"/>
      <c r="F350" s="13"/>
      <c r="G350" s="13"/>
      <c r="H350" s="13"/>
      <c r="I350" s="13"/>
      <c r="J350" s="13"/>
      <c r="K350" s="13"/>
      <c r="L350" s="16" t="e">
        <f t="shared" si="5"/>
        <v>#DIV/0!</v>
      </c>
    </row>
    <row r="351" spans="1:12">
      <c r="A351" s="11">
        <v>17524</v>
      </c>
      <c r="B351" s="11" t="s">
        <v>42</v>
      </c>
      <c r="C351" s="11" t="s">
        <v>348</v>
      </c>
      <c r="D351" s="11"/>
      <c r="E351" s="11"/>
      <c r="F351" s="13"/>
      <c r="G351" s="13"/>
      <c r="H351" s="13"/>
      <c r="I351" s="13"/>
      <c r="J351" s="13"/>
      <c r="K351" s="13"/>
      <c r="L351" s="16" t="e">
        <f t="shared" si="5"/>
        <v>#DIV/0!</v>
      </c>
    </row>
    <row r="352" spans="1:12">
      <c r="A352" s="11">
        <v>17541</v>
      </c>
      <c r="B352" s="11" t="s">
        <v>42</v>
      </c>
      <c r="C352" s="11" t="s">
        <v>349</v>
      </c>
      <c r="D352" s="11"/>
      <c r="E352" s="11"/>
      <c r="F352" s="13"/>
      <c r="G352" s="13"/>
      <c r="H352" s="13"/>
      <c r="I352" s="13"/>
      <c r="J352" s="13"/>
      <c r="K352" s="13"/>
      <c r="L352" s="16" t="e">
        <f t="shared" si="5"/>
        <v>#DIV/0!</v>
      </c>
    </row>
    <row r="353" spans="1:12">
      <c r="A353" s="11">
        <v>17614</v>
      </c>
      <c r="B353" s="11" t="s">
        <v>42</v>
      </c>
      <c r="C353" s="11" t="s">
        <v>350</v>
      </c>
      <c r="D353" s="11"/>
      <c r="E353" s="11"/>
      <c r="F353" s="13"/>
      <c r="G353" s="13"/>
      <c r="H353" s="13"/>
      <c r="I353" s="13"/>
      <c r="J353" s="13"/>
      <c r="K353" s="13"/>
      <c r="L353" s="16" t="e">
        <f t="shared" si="5"/>
        <v>#DIV/0!</v>
      </c>
    </row>
    <row r="354" spans="1:12">
      <c r="A354" s="11">
        <v>17616</v>
      </c>
      <c r="B354" s="11" t="s">
        <v>42</v>
      </c>
      <c r="C354" s="11" t="s">
        <v>351</v>
      </c>
      <c r="D354" s="11"/>
      <c r="E354" s="11"/>
      <c r="F354" s="13"/>
      <c r="G354" s="13"/>
      <c r="H354" s="13"/>
      <c r="I354" s="13"/>
      <c r="J354" s="13"/>
      <c r="K354" s="13"/>
      <c r="L354" s="16" t="e">
        <f t="shared" si="5"/>
        <v>#DIV/0!</v>
      </c>
    </row>
    <row r="355" spans="1:12">
      <c r="A355" s="11">
        <v>17653</v>
      </c>
      <c r="B355" s="11" t="s">
        <v>42</v>
      </c>
      <c r="C355" s="11" t="s">
        <v>352</v>
      </c>
      <c r="D355" s="11"/>
      <c r="E355" s="11"/>
      <c r="F355" s="13"/>
      <c r="G355" s="13"/>
      <c r="H355" s="13"/>
      <c r="I355" s="13"/>
      <c r="J355" s="13"/>
      <c r="K355" s="13"/>
      <c r="L355" s="16" t="e">
        <f t="shared" si="5"/>
        <v>#DIV/0!</v>
      </c>
    </row>
    <row r="356" spans="1:12">
      <c r="A356" s="11">
        <v>17662</v>
      </c>
      <c r="B356" s="11" t="s">
        <v>42</v>
      </c>
      <c r="C356" s="11" t="s">
        <v>353</v>
      </c>
      <c r="D356" s="11"/>
      <c r="E356" s="11"/>
      <c r="F356" s="13"/>
      <c r="G356" s="13"/>
      <c r="H356" s="13"/>
      <c r="I356" s="13"/>
      <c r="J356" s="13"/>
      <c r="K356" s="13"/>
      <c r="L356" s="16" t="e">
        <f t="shared" si="5"/>
        <v>#DIV/0!</v>
      </c>
    </row>
    <row r="357" spans="1:12">
      <c r="A357" s="11">
        <v>17665</v>
      </c>
      <c r="B357" s="11" t="s">
        <v>42</v>
      </c>
      <c r="C357" s="11" t="s">
        <v>354</v>
      </c>
      <c r="D357" s="11"/>
      <c r="E357" s="11"/>
      <c r="F357" s="13"/>
      <c r="G357" s="13"/>
      <c r="H357" s="13"/>
      <c r="I357" s="13"/>
      <c r="J357" s="13"/>
      <c r="K357" s="13"/>
      <c r="L357" s="16" t="e">
        <f t="shared" si="5"/>
        <v>#DIV/0!</v>
      </c>
    </row>
    <row r="358" spans="1:12">
      <c r="A358" s="17">
        <v>17777</v>
      </c>
      <c r="B358" s="17" t="s">
        <v>42</v>
      </c>
      <c r="C358" s="17" t="s">
        <v>355</v>
      </c>
      <c r="D358" s="11"/>
      <c r="E358" s="11"/>
      <c r="F358" s="13"/>
      <c r="G358" s="13"/>
      <c r="H358" s="13"/>
      <c r="I358" s="13"/>
      <c r="J358" s="13"/>
      <c r="K358" s="13"/>
      <c r="L358" s="16" t="e">
        <f t="shared" si="5"/>
        <v>#DIV/0!</v>
      </c>
    </row>
    <row r="359" spans="1:12">
      <c r="A359" s="11">
        <v>17867</v>
      </c>
      <c r="B359" s="11" t="s">
        <v>42</v>
      </c>
      <c r="C359" s="11" t="s">
        <v>356</v>
      </c>
      <c r="D359" s="11"/>
      <c r="E359" s="11"/>
      <c r="F359" s="13"/>
      <c r="G359" s="13"/>
      <c r="H359" s="13"/>
      <c r="I359" s="13"/>
      <c r="J359" s="13"/>
      <c r="K359" s="13"/>
      <c r="L359" s="16" t="e">
        <f t="shared" si="5"/>
        <v>#DIV/0!</v>
      </c>
    </row>
    <row r="360" spans="1:12">
      <c r="A360" s="11">
        <v>17873</v>
      </c>
      <c r="B360" s="11" t="s">
        <v>42</v>
      </c>
      <c r="C360" s="11" t="s">
        <v>357</v>
      </c>
      <c r="D360" s="11"/>
      <c r="E360" s="11"/>
      <c r="F360" s="13"/>
      <c r="G360" s="13"/>
      <c r="H360" s="13"/>
      <c r="I360" s="13"/>
      <c r="J360" s="13"/>
      <c r="K360" s="13"/>
      <c r="L360" s="16" t="e">
        <f t="shared" si="5"/>
        <v>#DIV/0!</v>
      </c>
    </row>
    <row r="361" spans="1:12">
      <c r="A361" s="11">
        <v>17877</v>
      </c>
      <c r="B361" s="11" t="s">
        <v>42</v>
      </c>
      <c r="C361" s="11" t="s">
        <v>358</v>
      </c>
      <c r="D361" s="11"/>
      <c r="E361" s="11"/>
      <c r="F361" s="13"/>
      <c r="G361" s="13"/>
      <c r="H361" s="13"/>
      <c r="I361" s="13"/>
      <c r="J361" s="13"/>
      <c r="K361" s="13"/>
      <c r="L361" s="16" t="e">
        <f t="shared" si="5"/>
        <v>#DIV/0!</v>
      </c>
    </row>
    <row r="362" spans="1:12">
      <c r="A362" s="11">
        <v>18001</v>
      </c>
      <c r="B362" s="11" t="s">
        <v>359</v>
      </c>
      <c r="C362" s="11" t="s">
        <v>360</v>
      </c>
      <c r="D362" s="11"/>
      <c r="E362" s="11"/>
      <c r="F362" s="13"/>
      <c r="G362" s="13"/>
      <c r="H362" s="13"/>
      <c r="I362" s="13"/>
      <c r="J362" s="13"/>
      <c r="K362" s="13"/>
      <c r="L362" s="16" t="e">
        <f t="shared" si="5"/>
        <v>#DIV/0!</v>
      </c>
    </row>
    <row r="363" spans="1:12">
      <c r="A363" s="11">
        <v>18029</v>
      </c>
      <c r="B363" s="11" t="s">
        <v>359</v>
      </c>
      <c r="C363" s="11" t="s">
        <v>361</v>
      </c>
      <c r="D363" s="11"/>
      <c r="E363" s="11"/>
      <c r="F363" s="13"/>
      <c r="G363" s="13"/>
      <c r="H363" s="13"/>
      <c r="I363" s="13"/>
      <c r="J363" s="13"/>
      <c r="K363" s="13"/>
      <c r="L363" s="16" t="e">
        <f t="shared" si="5"/>
        <v>#DIV/0!</v>
      </c>
    </row>
    <row r="364" spans="1:12">
      <c r="A364" s="11">
        <v>18094</v>
      </c>
      <c r="B364" s="11" t="s">
        <v>359</v>
      </c>
      <c r="C364" s="11" t="s">
        <v>362</v>
      </c>
      <c r="D364" s="11"/>
      <c r="E364" s="11"/>
      <c r="F364" s="13"/>
      <c r="G364" s="13"/>
      <c r="H364" s="13"/>
      <c r="I364" s="13"/>
      <c r="J364" s="13"/>
      <c r="K364" s="13"/>
      <c r="L364" s="16" t="e">
        <f t="shared" si="5"/>
        <v>#DIV/0!</v>
      </c>
    </row>
    <row r="365" spans="1:12">
      <c r="A365" s="11">
        <v>18150</v>
      </c>
      <c r="B365" s="11" t="s">
        <v>359</v>
      </c>
      <c r="C365" s="11" t="s">
        <v>363</v>
      </c>
      <c r="D365" s="11"/>
      <c r="E365" s="11"/>
      <c r="F365" s="13"/>
      <c r="G365" s="13"/>
      <c r="H365" s="13"/>
      <c r="I365" s="13"/>
      <c r="J365" s="13"/>
      <c r="K365" s="13"/>
      <c r="L365" s="16" t="e">
        <f t="shared" si="5"/>
        <v>#DIV/0!</v>
      </c>
    </row>
    <row r="366" spans="1:12">
      <c r="A366" s="11">
        <v>18205</v>
      </c>
      <c r="B366" s="11" t="s">
        <v>359</v>
      </c>
      <c r="C366" s="11" t="s">
        <v>364</v>
      </c>
      <c r="D366" s="11"/>
      <c r="E366" s="11"/>
      <c r="F366" s="13"/>
      <c r="G366" s="13"/>
      <c r="H366" s="13"/>
      <c r="I366" s="13"/>
      <c r="J366" s="13"/>
      <c r="K366" s="13"/>
      <c r="L366" s="16" t="e">
        <f t="shared" si="5"/>
        <v>#DIV/0!</v>
      </c>
    </row>
    <row r="367" spans="1:12">
      <c r="A367" s="11">
        <v>18247</v>
      </c>
      <c r="B367" s="11" t="s">
        <v>359</v>
      </c>
      <c r="C367" s="11" t="s">
        <v>365</v>
      </c>
      <c r="D367" s="11"/>
      <c r="E367" s="11"/>
      <c r="F367" s="13"/>
      <c r="G367" s="13"/>
      <c r="H367" s="13"/>
      <c r="I367" s="13"/>
      <c r="J367" s="13"/>
      <c r="K367" s="13"/>
      <c r="L367" s="16" t="e">
        <f t="shared" si="5"/>
        <v>#DIV/0!</v>
      </c>
    </row>
    <row r="368" spans="1:12">
      <c r="A368" s="11">
        <v>18256</v>
      </c>
      <c r="B368" s="11" t="s">
        <v>359</v>
      </c>
      <c r="C368" s="11" t="s">
        <v>366</v>
      </c>
      <c r="D368" s="11"/>
      <c r="E368" s="11"/>
      <c r="F368" s="13"/>
      <c r="G368" s="13"/>
      <c r="H368" s="13"/>
      <c r="I368" s="13"/>
      <c r="J368" s="13"/>
      <c r="K368" s="13"/>
      <c r="L368" s="16" t="e">
        <f t="shared" si="5"/>
        <v>#DIV/0!</v>
      </c>
    </row>
    <row r="369" spans="1:12">
      <c r="A369" s="11">
        <v>18410</v>
      </c>
      <c r="B369" s="11" t="s">
        <v>359</v>
      </c>
      <c r="C369" s="11" t="s">
        <v>367</v>
      </c>
      <c r="D369" s="11"/>
      <c r="E369" s="11"/>
      <c r="F369" s="13"/>
      <c r="G369" s="13"/>
      <c r="H369" s="13"/>
      <c r="I369" s="13"/>
      <c r="J369" s="13"/>
      <c r="K369" s="13"/>
      <c r="L369" s="16" t="e">
        <f t="shared" si="5"/>
        <v>#DIV/0!</v>
      </c>
    </row>
    <row r="370" spans="1:12">
      <c r="A370" s="11">
        <v>18460</v>
      </c>
      <c r="B370" s="11" t="s">
        <v>359</v>
      </c>
      <c r="C370" s="11" t="s">
        <v>368</v>
      </c>
      <c r="D370" s="11"/>
      <c r="E370" s="11"/>
      <c r="F370" s="13"/>
      <c r="G370" s="13"/>
      <c r="H370" s="13"/>
      <c r="I370" s="13"/>
      <c r="J370" s="13"/>
      <c r="K370" s="13"/>
      <c r="L370" s="16" t="e">
        <f t="shared" si="5"/>
        <v>#DIV/0!</v>
      </c>
    </row>
    <row r="371" spans="1:12">
      <c r="A371" s="11">
        <v>18479</v>
      </c>
      <c r="B371" s="11" t="s">
        <v>359</v>
      </c>
      <c r="C371" s="11" t="s">
        <v>369</v>
      </c>
      <c r="D371" s="11"/>
      <c r="E371" s="11"/>
      <c r="F371" s="13"/>
      <c r="G371" s="13"/>
      <c r="H371" s="13"/>
      <c r="I371" s="13"/>
      <c r="J371" s="13"/>
      <c r="K371" s="13"/>
      <c r="L371" s="16" t="e">
        <f t="shared" si="5"/>
        <v>#DIV/0!</v>
      </c>
    </row>
    <row r="372" spans="1:12">
      <c r="A372" s="17">
        <v>18592</v>
      </c>
      <c r="B372" s="17" t="s">
        <v>359</v>
      </c>
      <c r="C372" s="17" t="s">
        <v>370</v>
      </c>
      <c r="D372" s="11"/>
      <c r="E372" s="11"/>
      <c r="F372" s="13"/>
      <c r="G372" s="13"/>
      <c r="H372" s="13"/>
      <c r="I372" s="13"/>
      <c r="J372" s="13"/>
      <c r="K372" s="13"/>
      <c r="L372" s="16" t="e">
        <f t="shared" si="5"/>
        <v>#DIV/0!</v>
      </c>
    </row>
    <row r="373" spans="1:12">
      <c r="A373" s="11">
        <v>18610</v>
      </c>
      <c r="B373" s="11" t="s">
        <v>359</v>
      </c>
      <c r="C373" s="11" t="s">
        <v>371</v>
      </c>
      <c r="D373" s="11"/>
      <c r="E373" s="11"/>
      <c r="F373" s="13"/>
      <c r="G373" s="13"/>
      <c r="H373" s="13"/>
      <c r="I373" s="13"/>
      <c r="J373" s="13"/>
      <c r="K373" s="13"/>
      <c r="L373" s="16" t="e">
        <f t="shared" si="5"/>
        <v>#DIV/0!</v>
      </c>
    </row>
    <row r="374" spans="1:12">
      <c r="A374" s="11">
        <v>18753</v>
      </c>
      <c r="B374" s="11" t="s">
        <v>359</v>
      </c>
      <c r="C374" s="11" t="s">
        <v>372</v>
      </c>
      <c r="D374" s="11"/>
      <c r="E374" s="11"/>
      <c r="F374" s="52"/>
      <c r="G374" s="13"/>
      <c r="H374" s="13"/>
      <c r="I374" s="13"/>
      <c r="J374" s="13"/>
      <c r="K374" s="13"/>
      <c r="L374" s="16" t="e">
        <f t="shared" si="5"/>
        <v>#DIV/0!</v>
      </c>
    </row>
    <row r="375" spans="1:12">
      <c r="A375" s="11">
        <v>18756</v>
      </c>
      <c r="B375" s="11" t="s">
        <v>359</v>
      </c>
      <c r="C375" s="11" t="s">
        <v>373</v>
      </c>
      <c r="D375" s="11"/>
      <c r="E375" s="11"/>
      <c r="F375" s="13"/>
      <c r="G375" s="13"/>
      <c r="H375" s="13"/>
      <c r="I375" s="13"/>
      <c r="J375" s="13"/>
      <c r="K375" s="13"/>
      <c r="L375" s="16" t="e">
        <f t="shared" si="5"/>
        <v>#DIV/0!</v>
      </c>
    </row>
    <row r="376" spans="1:12">
      <c r="A376" s="11">
        <v>18785</v>
      </c>
      <c r="B376" s="11" t="s">
        <v>359</v>
      </c>
      <c r="C376" s="11" t="s">
        <v>374</v>
      </c>
      <c r="D376" s="11"/>
      <c r="E376" s="11"/>
      <c r="F376" s="13"/>
      <c r="G376" s="13"/>
      <c r="H376" s="13"/>
      <c r="I376" s="13"/>
      <c r="J376" s="13"/>
      <c r="K376" s="13"/>
      <c r="L376" s="16" t="e">
        <f t="shared" si="5"/>
        <v>#DIV/0!</v>
      </c>
    </row>
    <row r="377" spans="1:12">
      <c r="A377" s="11">
        <v>18860</v>
      </c>
      <c r="B377" s="11" t="s">
        <v>359</v>
      </c>
      <c r="C377" s="11" t="s">
        <v>132</v>
      </c>
      <c r="D377" s="11"/>
      <c r="E377" s="11"/>
      <c r="F377" s="13"/>
      <c r="G377" s="13"/>
      <c r="H377" s="13"/>
      <c r="I377" s="13"/>
      <c r="J377" s="13"/>
      <c r="K377" s="13"/>
      <c r="L377" s="16" t="e">
        <f t="shared" si="5"/>
        <v>#DIV/0!</v>
      </c>
    </row>
    <row r="378" spans="1:12">
      <c r="A378" s="11">
        <v>85001</v>
      </c>
      <c r="B378" s="11" t="s">
        <v>1012</v>
      </c>
      <c r="C378" s="11" t="s">
        <v>1013</v>
      </c>
      <c r="D378" s="11"/>
      <c r="E378" s="11"/>
      <c r="F378" s="13"/>
      <c r="G378" s="13"/>
      <c r="H378" s="13"/>
      <c r="I378" s="13"/>
      <c r="J378" s="13"/>
      <c r="K378" s="13"/>
      <c r="L378" s="16" t="e">
        <f t="shared" si="5"/>
        <v>#DIV/0!</v>
      </c>
    </row>
    <row r="379" spans="1:12">
      <c r="A379" s="17">
        <v>85010</v>
      </c>
      <c r="B379" s="17" t="s">
        <v>1012</v>
      </c>
      <c r="C379" s="17" t="s">
        <v>1014</v>
      </c>
      <c r="D379" s="11"/>
      <c r="E379" s="11"/>
      <c r="F379" s="13"/>
      <c r="G379" s="13"/>
      <c r="H379" s="13"/>
      <c r="I379" s="13"/>
      <c r="J379" s="13"/>
      <c r="K379" s="13"/>
      <c r="L379" s="16" t="e">
        <f t="shared" si="5"/>
        <v>#DIV/0!</v>
      </c>
    </row>
    <row r="380" spans="1:12">
      <c r="A380" s="11">
        <v>85015</v>
      </c>
      <c r="B380" s="11" t="s">
        <v>1012</v>
      </c>
      <c r="C380" s="11" t="s">
        <v>1015</v>
      </c>
      <c r="D380" s="11"/>
      <c r="E380" s="11"/>
      <c r="F380" s="13"/>
      <c r="G380" s="13"/>
      <c r="H380" s="13"/>
      <c r="I380" s="13"/>
      <c r="J380" s="13"/>
      <c r="K380" s="13"/>
      <c r="L380" s="16" t="e">
        <f t="shared" si="5"/>
        <v>#DIV/0!</v>
      </c>
    </row>
    <row r="381" spans="1:12">
      <c r="A381" s="11">
        <v>85125</v>
      </c>
      <c r="B381" s="11" t="s">
        <v>1012</v>
      </c>
      <c r="C381" s="11" t="s">
        <v>1016</v>
      </c>
      <c r="D381" s="11"/>
      <c r="E381" s="11"/>
      <c r="F381" s="13"/>
      <c r="G381" s="13"/>
      <c r="H381" s="13"/>
      <c r="I381" s="13"/>
      <c r="J381" s="13"/>
      <c r="K381" s="13"/>
      <c r="L381" s="16" t="e">
        <f t="shared" si="5"/>
        <v>#DIV/0!</v>
      </c>
    </row>
    <row r="382" spans="1:12">
      <c r="A382" s="11">
        <v>85136</v>
      </c>
      <c r="B382" s="11" t="s">
        <v>1012</v>
      </c>
      <c r="C382" s="11" t="s">
        <v>1017</v>
      </c>
      <c r="D382" s="11"/>
      <c r="E382" s="11"/>
      <c r="F382" s="13"/>
      <c r="G382" s="13"/>
      <c r="H382" s="13"/>
      <c r="I382" s="13"/>
      <c r="J382" s="13"/>
      <c r="K382" s="13"/>
      <c r="L382" s="16" t="e">
        <f t="shared" si="5"/>
        <v>#DIV/0!</v>
      </c>
    </row>
    <row r="383" spans="1:12">
      <c r="A383" s="17">
        <v>85139</v>
      </c>
      <c r="B383" s="17" t="s">
        <v>1012</v>
      </c>
      <c r="C383" s="17" t="s">
        <v>1018</v>
      </c>
      <c r="D383" s="11"/>
      <c r="E383" s="11"/>
      <c r="F383" s="13"/>
      <c r="G383" s="13"/>
      <c r="H383" s="13"/>
      <c r="I383" s="13"/>
      <c r="J383" s="13"/>
      <c r="K383" s="13"/>
      <c r="L383" s="16" t="e">
        <f t="shared" si="5"/>
        <v>#DIV/0!</v>
      </c>
    </row>
    <row r="384" spans="1:12">
      <c r="A384" s="11">
        <v>85162</v>
      </c>
      <c r="B384" s="11" t="s">
        <v>1012</v>
      </c>
      <c r="C384" s="11" t="s">
        <v>1019</v>
      </c>
      <c r="D384" s="11"/>
      <c r="E384" s="11"/>
      <c r="F384" s="13"/>
      <c r="G384" s="13"/>
      <c r="H384" s="13"/>
      <c r="I384" s="13"/>
      <c r="J384" s="13"/>
      <c r="K384" s="13"/>
      <c r="L384" s="16" t="e">
        <f t="shared" si="5"/>
        <v>#DIV/0!</v>
      </c>
    </row>
    <row r="385" spans="1:12">
      <c r="A385" s="17">
        <v>85225</v>
      </c>
      <c r="B385" s="17" t="s">
        <v>1012</v>
      </c>
      <c r="C385" s="17" t="s">
        <v>1020</v>
      </c>
      <c r="D385" s="11"/>
      <c r="E385" s="11"/>
      <c r="F385" s="13"/>
      <c r="G385" s="13"/>
      <c r="H385" s="13"/>
      <c r="I385" s="13"/>
      <c r="J385" s="13"/>
      <c r="K385" s="13"/>
      <c r="L385" s="16" t="e">
        <f t="shared" si="5"/>
        <v>#DIV/0!</v>
      </c>
    </row>
    <row r="386" spans="1:12">
      <c r="A386" s="11">
        <v>85230</v>
      </c>
      <c r="B386" s="11" t="s">
        <v>1012</v>
      </c>
      <c r="C386" s="11" t="s">
        <v>1021</v>
      </c>
      <c r="D386" s="11"/>
      <c r="E386" s="11"/>
      <c r="F386" s="13"/>
      <c r="G386" s="13"/>
      <c r="H386" s="13"/>
      <c r="I386" s="13"/>
      <c r="J386" s="13"/>
      <c r="K386" s="13"/>
      <c r="L386" s="16" t="e">
        <f t="shared" si="5"/>
        <v>#DIV/0!</v>
      </c>
    </row>
    <row r="387" spans="1:12">
      <c r="A387" s="11">
        <v>85250</v>
      </c>
      <c r="B387" s="11" t="s">
        <v>1012</v>
      </c>
      <c r="C387" s="11" t="s">
        <v>1022</v>
      </c>
      <c r="D387" s="11"/>
      <c r="E387" s="11"/>
      <c r="F387" s="52"/>
      <c r="G387" s="13"/>
      <c r="H387" s="13"/>
      <c r="I387" s="13"/>
      <c r="J387" s="13"/>
      <c r="K387" s="13"/>
      <c r="L387" s="16" t="e">
        <f t="shared" si="5"/>
        <v>#DIV/0!</v>
      </c>
    </row>
    <row r="388" spans="1:12">
      <c r="A388" s="17">
        <v>85263</v>
      </c>
      <c r="B388" s="17" t="s">
        <v>1012</v>
      </c>
      <c r="C388" s="17" t="s">
        <v>1023</v>
      </c>
      <c r="D388" s="11"/>
      <c r="E388" s="11"/>
      <c r="F388" s="13"/>
      <c r="G388" s="13"/>
      <c r="H388" s="13"/>
      <c r="I388" s="13"/>
      <c r="J388" s="13"/>
      <c r="K388" s="13"/>
      <c r="L388" s="16" t="e">
        <f t="shared" si="5"/>
        <v>#DIV/0!</v>
      </c>
    </row>
    <row r="389" spans="1:12">
      <c r="A389" s="11">
        <v>85279</v>
      </c>
      <c r="B389" s="11" t="s">
        <v>1012</v>
      </c>
      <c r="C389" s="11" t="s">
        <v>1024</v>
      </c>
      <c r="D389" s="11"/>
      <c r="E389" s="11"/>
      <c r="F389" s="13"/>
      <c r="G389" s="13"/>
      <c r="H389" s="13"/>
      <c r="I389" s="13"/>
      <c r="J389" s="13"/>
      <c r="K389" s="13"/>
      <c r="L389" s="16" t="e">
        <f t="shared" si="5"/>
        <v>#DIV/0!</v>
      </c>
    </row>
    <row r="390" spans="1:12">
      <c r="A390" s="11">
        <v>85300</v>
      </c>
      <c r="B390" s="11" t="s">
        <v>1012</v>
      </c>
      <c r="C390" s="11" t="s">
        <v>101</v>
      </c>
      <c r="D390" s="11"/>
      <c r="E390" s="11"/>
      <c r="F390" s="13"/>
      <c r="G390" s="13"/>
      <c r="H390" s="13"/>
      <c r="I390" s="13"/>
      <c r="J390" s="13"/>
      <c r="K390" s="13"/>
      <c r="L390" s="16" t="e">
        <f t="shared" si="5"/>
        <v>#DIV/0!</v>
      </c>
    </row>
    <row r="391" spans="1:12">
      <c r="A391" s="11">
        <v>85315</v>
      </c>
      <c r="B391" s="11" t="s">
        <v>1012</v>
      </c>
      <c r="C391" s="11" t="s">
        <v>1025</v>
      </c>
      <c r="D391" s="11"/>
      <c r="E391" s="11"/>
      <c r="F391" s="13"/>
      <c r="G391" s="13"/>
      <c r="H391" s="13"/>
      <c r="I391" s="13"/>
      <c r="J391" s="13"/>
      <c r="K391" s="13"/>
      <c r="L391" s="16" t="e">
        <f t="shared" si="5"/>
        <v>#DIV/0!</v>
      </c>
    </row>
    <row r="392" spans="1:12">
      <c r="A392" s="11">
        <v>85325</v>
      </c>
      <c r="B392" s="11" t="s">
        <v>1012</v>
      </c>
      <c r="C392" s="11" t="s">
        <v>1026</v>
      </c>
      <c r="D392" s="11"/>
      <c r="E392" s="11"/>
      <c r="F392" s="13"/>
      <c r="G392" s="13"/>
      <c r="H392" s="13"/>
      <c r="I392" s="13"/>
      <c r="J392" s="13"/>
      <c r="K392" s="13"/>
      <c r="L392" s="16" t="e">
        <f t="shared" ref="L392:L455" si="6">AVERAGE(D392:K392)</f>
        <v>#DIV/0!</v>
      </c>
    </row>
    <row r="393" spans="1:12">
      <c r="A393" s="11">
        <v>85400</v>
      </c>
      <c r="B393" s="11" t="s">
        <v>1012</v>
      </c>
      <c r="C393" s="11" t="s">
        <v>1027</v>
      </c>
      <c r="D393" s="11"/>
      <c r="E393" s="11"/>
      <c r="F393" s="13"/>
      <c r="G393" s="13"/>
      <c r="H393" s="13"/>
      <c r="I393" s="13"/>
      <c r="J393" s="13"/>
      <c r="K393" s="13"/>
      <c r="L393" s="16" t="e">
        <f t="shared" si="6"/>
        <v>#DIV/0!</v>
      </c>
    </row>
    <row r="394" spans="1:12">
      <c r="A394" s="11">
        <v>85410</v>
      </c>
      <c r="B394" s="11" t="s">
        <v>1012</v>
      </c>
      <c r="C394" s="11" t="s">
        <v>1028</v>
      </c>
      <c r="D394" s="11"/>
      <c r="E394" s="11"/>
      <c r="F394" s="13"/>
      <c r="G394" s="13"/>
      <c r="H394" s="13"/>
      <c r="I394" s="13"/>
      <c r="J394" s="13"/>
      <c r="K394" s="13"/>
      <c r="L394" s="16" t="e">
        <f t="shared" si="6"/>
        <v>#DIV/0!</v>
      </c>
    </row>
    <row r="395" spans="1:12">
      <c r="A395" s="11">
        <v>85430</v>
      </c>
      <c r="B395" s="11" t="s">
        <v>1012</v>
      </c>
      <c r="C395" s="11" t="s">
        <v>1029</v>
      </c>
      <c r="D395" s="11"/>
      <c r="E395" s="11"/>
      <c r="F395" s="13"/>
      <c r="G395" s="13"/>
      <c r="H395" s="13"/>
      <c r="I395" s="13"/>
      <c r="J395" s="13"/>
      <c r="K395" s="13"/>
      <c r="L395" s="16" t="e">
        <f t="shared" si="6"/>
        <v>#DIV/0!</v>
      </c>
    </row>
    <row r="396" spans="1:12">
      <c r="A396" s="11">
        <v>85440</v>
      </c>
      <c r="B396" s="11" t="s">
        <v>1012</v>
      </c>
      <c r="C396" s="11" t="s">
        <v>210</v>
      </c>
      <c r="D396" s="11"/>
      <c r="E396" s="11"/>
      <c r="F396" s="13"/>
      <c r="G396" s="13"/>
      <c r="H396" s="13"/>
      <c r="I396" s="13"/>
      <c r="J396" s="13"/>
      <c r="K396" s="13"/>
      <c r="L396" s="16" t="e">
        <f t="shared" si="6"/>
        <v>#DIV/0!</v>
      </c>
    </row>
    <row r="397" spans="1:12">
      <c r="A397" s="11">
        <v>19001</v>
      </c>
      <c r="B397" s="11" t="s">
        <v>375</v>
      </c>
      <c r="C397" s="11" t="s">
        <v>376</v>
      </c>
      <c r="D397" s="11"/>
      <c r="E397" s="11"/>
      <c r="F397" s="13"/>
      <c r="G397" s="13"/>
      <c r="H397" s="13"/>
      <c r="I397" s="13"/>
      <c r="J397" s="13"/>
      <c r="K397" s="13"/>
      <c r="L397" s="16" t="e">
        <f t="shared" si="6"/>
        <v>#DIV/0!</v>
      </c>
    </row>
    <row r="398" spans="1:12">
      <c r="A398" s="11">
        <v>19022</v>
      </c>
      <c r="B398" s="11" t="s">
        <v>375</v>
      </c>
      <c r="C398" s="11" t="s">
        <v>377</v>
      </c>
      <c r="D398" s="11"/>
      <c r="E398" s="11"/>
      <c r="F398" s="52"/>
      <c r="G398" s="13"/>
      <c r="H398" s="13"/>
      <c r="I398" s="13"/>
      <c r="J398" s="13"/>
      <c r="K398" s="13"/>
      <c r="L398" s="16" t="e">
        <f t="shared" si="6"/>
        <v>#DIV/0!</v>
      </c>
    </row>
    <row r="399" spans="1:12">
      <c r="A399" s="11">
        <v>19050</v>
      </c>
      <c r="B399" s="11" t="s">
        <v>375</v>
      </c>
      <c r="C399" s="11" t="s">
        <v>30</v>
      </c>
      <c r="D399" s="11"/>
      <c r="E399" s="11"/>
      <c r="F399" s="13"/>
      <c r="G399" s="13"/>
      <c r="H399" s="13"/>
      <c r="I399" s="13"/>
      <c r="J399" s="13"/>
      <c r="K399" s="13"/>
      <c r="L399" s="16" t="e">
        <f t="shared" si="6"/>
        <v>#DIV/0!</v>
      </c>
    </row>
    <row r="400" spans="1:12">
      <c r="A400" s="11">
        <v>19075</v>
      </c>
      <c r="B400" s="11" t="s">
        <v>375</v>
      </c>
      <c r="C400" s="11" t="s">
        <v>378</v>
      </c>
      <c r="D400" s="11"/>
      <c r="E400" s="11"/>
      <c r="F400" s="52"/>
      <c r="G400" s="13"/>
      <c r="H400" s="13"/>
      <c r="I400" s="13"/>
      <c r="J400" s="13"/>
      <c r="K400" s="13"/>
      <c r="L400" s="16" t="e">
        <f t="shared" si="6"/>
        <v>#DIV/0!</v>
      </c>
    </row>
    <row r="401" spans="1:12">
      <c r="A401" s="11">
        <v>19100</v>
      </c>
      <c r="B401" s="11" t="s">
        <v>375</v>
      </c>
      <c r="C401" s="11" t="s">
        <v>165</v>
      </c>
      <c r="D401" s="11"/>
      <c r="E401" s="11"/>
      <c r="F401" s="13"/>
      <c r="G401" s="13"/>
      <c r="H401" s="13"/>
      <c r="I401" s="13"/>
      <c r="J401" s="13"/>
      <c r="K401" s="13"/>
      <c r="L401" s="16" t="e">
        <f t="shared" si="6"/>
        <v>#DIV/0!</v>
      </c>
    </row>
    <row r="402" spans="1:12">
      <c r="A402" s="11">
        <v>19110</v>
      </c>
      <c r="B402" s="11" t="s">
        <v>375</v>
      </c>
      <c r="C402" s="11" t="s">
        <v>379</v>
      </c>
      <c r="D402" s="11"/>
      <c r="E402" s="11"/>
      <c r="F402" s="13"/>
      <c r="G402" s="13"/>
      <c r="H402" s="13"/>
      <c r="I402" s="13"/>
      <c r="J402" s="13"/>
      <c r="K402" s="13"/>
      <c r="L402" s="16" t="e">
        <f t="shared" si="6"/>
        <v>#DIV/0!</v>
      </c>
    </row>
    <row r="403" spans="1:12">
      <c r="A403" s="11">
        <v>19130</v>
      </c>
      <c r="B403" s="11" t="s">
        <v>375</v>
      </c>
      <c r="C403" s="11" t="s">
        <v>380</v>
      </c>
      <c r="D403" s="11"/>
      <c r="E403" s="11"/>
      <c r="F403" s="13"/>
      <c r="G403" s="13"/>
      <c r="H403" s="13"/>
      <c r="I403" s="13"/>
      <c r="J403" s="13"/>
      <c r="K403" s="13"/>
      <c r="L403" s="16" t="e">
        <f t="shared" si="6"/>
        <v>#DIV/0!</v>
      </c>
    </row>
    <row r="404" spans="1:12">
      <c r="A404" s="11">
        <v>19137</v>
      </c>
      <c r="B404" s="11" t="s">
        <v>375</v>
      </c>
      <c r="C404" s="11" t="s">
        <v>381</v>
      </c>
      <c r="D404" s="11"/>
      <c r="E404" s="11"/>
      <c r="F404" s="13"/>
      <c r="G404" s="13"/>
      <c r="H404" s="13"/>
      <c r="I404" s="13"/>
      <c r="J404" s="13"/>
      <c r="K404" s="13"/>
      <c r="L404" s="16" t="e">
        <f t="shared" si="6"/>
        <v>#DIV/0!</v>
      </c>
    </row>
    <row r="405" spans="1:12">
      <c r="A405" s="11">
        <v>19142</v>
      </c>
      <c r="B405" s="11" t="s">
        <v>375</v>
      </c>
      <c r="C405" s="11" t="s">
        <v>382</v>
      </c>
      <c r="D405" s="11"/>
      <c r="E405" s="11"/>
      <c r="F405" s="13"/>
      <c r="G405" s="13"/>
      <c r="H405" s="13"/>
      <c r="I405" s="13"/>
      <c r="J405" s="13"/>
      <c r="K405" s="13"/>
      <c r="L405" s="16" t="e">
        <f t="shared" si="6"/>
        <v>#DIV/0!</v>
      </c>
    </row>
    <row r="406" spans="1:12">
      <c r="A406" s="11">
        <v>19212</v>
      </c>
      <c r="B406" s="11" t="s">
        <v>375</v>
      </c>
      <c r="C406" s="11" t="s">
        <v>383</v>
      </c>
      <c r="D406" s="11"/>
      <c r="E406" s="11"/>
      <c r="F406" s="13"/>
      <c r="G406" s="13"/>
      <c r="H406" s="13"/>
      <c r="I406" s="13"/>
      <c r="J406" s="13"/>
      <c r="K406" s="13"/>
      <c r="L406" s="16" t="e">
        <f t="shared" si="6"/>
        <v>#DIV/0!</v>
      </c>
    </row>
    <row r="407" spans="1:12">
      <c r="A407" s="11">
        <v>19256</v>
      </c>
      <c r="B407" s="11" t="s">
        <v>375</v>
      </c>
      <c r="C407" s="11" t="s">
        <v>384</v>
      </c>
      <c r="D407" s="11"/>
      <c r="E407" s="11"/>
      <c r="F407" s="13"/>
      <c r="G407" s="13"/>
      <c r="H407" s="13"/>
      <c r="I407" s="13"/>
      <c r="J407" s="13"/>
      <c r="K407" s="13"/>
      <c r="L407" s="16" t="e">
        <f t="shared" si="6"/>
        <v>#DIV/0!</v>
      </c>
    </row>
    <row r="408" spans="1:12">
      <c r="A408" s="17">
        <v>19290</v>
      </c>
      <c r="B408" s="17" t="s">
        <v>375</v>
      </c>
      <c r="C408" s="17" t="s">
        <v>360</v>
      </c>
      <c r="D408" s="11"/>
      <c r="E408" s="11"/>
      <c r="F408" s="13"/>
      <c r="G408" s="13"/>
      <c r="H408" s="13"/>
      <c r="I408" s="13"/>
      <c r="J408" s="13"/>
      <c r="K408" s="13"/>
      <c r="L408" s="16" t="e">
        <f t="shared" si="6"/>
        <v>#DIV/0!</v>
      </c>
    </row>
    <row r="409" spans="1:12">
      <c r="A409" s="11">
        <v>19300</v>
      </c>
      <c r="B409" s="11" t="s">
        <v>375</v>
      </c>
      <c r="C409" s="11" t="s">
        <v>385</v>
      </c>
      <c r="D409" s="11"/>
      <c r="E409" s="11"/>
      <c r="F409" s="13"/>
      <c r="G409" s="13"/>
      <c r="H409" s="13"/>
      <c r="I409" s="13"/>
      <c r="J409" s="13"/>
      <c r="K409" s="13"/>
      <c r="L409" s="16" t="e">
        <f t="shared" si="6"/>
        <v>#DIV/0!</v>
      </c>
    </row>
    <row r="410" spans="1:12">
      <c r="A410" s="11">
        <v>19318</v>
      </c>
      <c r="B410" s="11" t="s">
        <v>375</v>
      </c>
      <c r="C410" s="11" t="s">
        <v>386</v>
      </c>
      <c r="D410" s="11"/>
      <c r="E410" s="11"/>
      <c r="F410" s="13"/>
      <c r="G410" s="13"/>
      <c r="H410" s="13"/>
      <c r="I410" s="13"/>
      <c r="J410" s="13"/>
      <c r="K410" s="13"/>
      <c r="L410" s="16" t="e">
        <f t="shared" si="6"/>
        <v>#DIV/0!</v>
      </c>
    </row>
    <row r="411" spans="1:12">
      <c r="A411" s="11">
        <v>19355</v>
      </c>
      <c r="B411" s="11" t="s">
        <v>375</v>
      </c>
      <c r="C411" s="11" t="s">
        <v>387</v>
      </c>
      <c r="D411" s="11"/>
      <c r="E411" s="11"/>
      <c r="F411" s="13"/>
      <c r="G411" s="13"/>
      <c r="H411" s="13"/>
      <c r="I411" s="13"/>
      <c r="J411" s="13"/>
      <c r="K411" s="13"/>
      <c r="L411" s="16" t="e">
        <f t="shared" si="6"/>
        <v>#DIV/0!</v>
      </c>
    </row>
    <row r="412" spans="1:12">
      <c r="A412" s="11">
        <v>19364</v>
      </c>
      <c r="B412" s="11" t="s">
        <v>375</v>
      </c>
      <c r="C412" s="11" t="s">
        <v>388</v>
      </c>
      <c r="D412" s="11"/>
      <c r="E412" s="11"/>
      <c r="F412" s="13"/>
      <c r="G412" s="13"/>
      <c r="H412" s="13"/>
      <c r="I412" s="13"/>
      <c r="J412" s="13"/>
      <c r="K412" s="13"/>
      <c r="L412" s="16" t="e">
        <f t="shared" si="6"/>
        <v>#DIV/0!</v>
      </c>
    </row>
    <row r="413" spans="1:12">
      <c r="A413" s="11">
        <v>19392</v>
      </c>
      <c r="B413" s="11" t="s">
        <v>375</v>
      </c>
      <c r="C413" s="11" t="s">
        <v>389</v>
      </c>
      <c r="D413" s="11"/>
      <c r="E413" s="11"/>
      <c r="F413" s="13"/>
      <c r="G413" s="13"/>
      <c r="H413" s="13"/>
      <c r="I413" s="13"/>
      <c r="J413" s="13"/>
      <c r="K413" s="13"/>
      <c r="L413" s="16" t="e">
        <f t="shared" si="6"/>
        <v>#DIV/0!</v>
      </c>
    </row>
    <row r="414" spans="1:12">
      <c r="A414" s="17">
        <v>19397</v>
      </c>
      <c r="B414" s="17" t="s">
        <v>375</v>
      </c>
      <c r="C414" s="17" t="s">
        <v>390</v>
      </c>
      <c r="D414" s="11"/>
      <c r="E414" s="11"/>
      <c r="F414" s="13"/>
      <c r="G414" s="13"/>
      <c r="H414" s="13"/>
      <c r="I414" s="13"/>
      <c r="J414" s="13"/>
      <c r="K414" s="13"/>
      <c r="L414" s="16" t="e">
        <f t="shared" si="6"/>
        <v>#DIV/0!</v>
      </c>
    </row>
    <row r="415" spans="1:12">
      <c r="A415" s="11">
        <v>19418</v>
      </c>
      <c r="B415" s="11" t="s">
        <v>375</v>
      </c>
      <c r="C415" s="11" t="s">
        <v>391</v>
      </c>
      <c r="D415" s="11"/>
      <c r="E415" s="11"/>
      <c r="F415" s="13"/>
      <c r="G415" s="13"/>
      <c r="H415" s="13"/>
      <c r="I415" s="13"/>
      <c r="J415" s="13"/>
      <c r="K415" s="13"/>
      <c r="L415" s="16" t="e">
        <f t="shared" si="6"/>
        <v>#DIV/0!</v>
      </c>
    </row>
    <row r="416" spans="1:12">
      <c r="A416" s="11">
        <v>19450</v>
      </c>
      <c r="B416" s="11" t="s">
        <v>375</v>
      </c>
      <c r="C416" s="11" t="s">
        <v>392</v>
      </c>
      <c r="D416" s="11"/>
      <c r="E416" s="11"/>
      <c r="F416" s="13"/>
      <c r="G416" s="13"/>
      <c r="H416" s="13"/>
      <c r="I416" s="13"/>
      <c r="J416" s="13"/>
      <c r="K416" s="13"/>
      <c r="L416" s="16" t="e">
        <f t="shared" si="6"/>
        <v>#DIV/0!</v>
      </c>
    </row>
    <row r="417" spans="1:12">
      <c r="A417" s="11">
        <v>19455</v>
      </c>
      <c r="B417" s="11" t="s">
        <v>375</v>
      </c>
      <c r="C417" s="11" t="s">
        <v>393</v>
      </c>
      <c r="D417" s="11"/>
      <c r="E417" s="11"/>
      <c r="F417" s="13"/>
      <c r="G417" s="13"/>
      <c r="H417" s="13"/>
      <c r="I417" s="13"/>
      <c r="J417" s="13"/>
      <c r="K417" s="13"/>
      <c r="L417" s="16" t="e">
        <f t="shared" si="6"/>
        <v>#DIV/0!</v>
      </c>
    </row>
    <row r="418" spans="1:12">
      <c r="A418" s="11">
        <v>19473</v>
      </c>
      <c r="B418" s="11" t="s">
        <v>375</v>
      </c>
      <c r="C418" s="11" t="s">
        <v>188</v>
      </c>
      <c r="D418" s="11"/>
      <c r="E418" s="11"/>
      <c r="F418" s="13"/>
      <c r="G418" s="13"/>
      <c r="H418" s="13"/>
      <c r="I418" s="13"/>
      <c r="J418" s="13"/>
      <c r="K418" s="13"/>
      <c r="L418" s="16" t="e">
        <f t="shared" si="6"/>
        <v>#DIV/0!</v>
      </c>
    </row>
    <row r="419" spans="1:12">
      <c r="A419" s="11">
        <v>19513</v>
      </c>
      <c r="B419" s="11" t="s">
        <v>375</v>
      </c>
      <c r="C419" s="11" t="s">
        <v>394</v>
      </c>
      <c r="D419" s="11"/>
      <c r="E419" s="11"/>
      <c r="F419" s="13"/>
      <c r="G419" s="13"/>
      <c r="H419" s="13"/>
      <c r="I419" s="13"/>
      <c r="J419" s="13"/>
      <c r="K419" s="13"/>
      <c r="L419" s="16" t="e">
        <f t="shared" si="6"/>
        <v>#DIV/0!</v>
      </c>
    </row>
    <row r="420" spans="1:12">
      <c r="A420" s="11">
        <v>19517</v>
      </c>
      <c r="B420" s="11" t="s">
        <v>375</v>
      </c>
      <c r="C420" s="11" t="s">
        <v>395</v>
      </c>
      <c r="D420" s="11"/>
      <c r="E420" s="11"/>
      <c r="F420" s="13"/>
      <c r="G420" s="13"/>
      <c r="H420" s="13"/>
      <c r="I420" s="13"/>
      <c r="J420" s="13"/>
      <c r="K420" s="13"/>
      <c r="L420" s="16" t="e">
        <f t="shared" si="6"/>
        <v>#DIV/0!</v>
      </c>
    </row>
    <row r="421" spans="1:12">
      <c r="A421" s="11">
        <v>19532</v>
      </c>
      <c r="B421" s="11" t="s">
        <v>375</v>
      </c>
      <c r="C421" s="11" t="s">
        <v>396</v>
      </c>
      <c r="D421" s="11"/>
      <c r="E421" s="11"/>
      <c r="F421" s="13"/>
      <c r="G421" s="13"/>
      <c r="H421" s="13"/>
      <c r="I421" s="13"/>
      <c r="J421" s="13"/>
      <c r="K421" s="13"/>
      <c r="L421" s="16" t="e">
        <f t="shared" si="6"/>
        <v>#DIV/0!</v>
      </c>
    </row>
    <row r="422" spans="1:12">
      <c r="A422" s="11">
        <v>19533</v>
      </c>
      <c r="B422" s="11" t="s">
        <v>375</v>
      </c>
      <c r="C422" s="11" t="s">
        <v>397</v>
      </c>
      <c r="D422" s="11"/>
      <c r="E422" s="11"/>
      <c r="F422" s="13"/>
      <c r="G422" s="13"/>
      <c r="H422" s="13"/>
      <c r="I422" s="13"/>
      <c r="J422" s="13"/>
      <c r="K422" s="13"/>
      <c r="L422" s="16" t="e">
        <f t="shared" si="6"/>
        <v>#DIV/0!</v>
      </c>
    </row>
    <row r="423" spans="1:12">
      <c r="A423" s="11">
        <v>19548</v>
      </c>
      <c r="B423" s="11" t="s">
        <v>375</v>
      </c>
      <c r="C423" s="11" t="s">
        <v>398</v>
      </c>
      <c r="D423" s="11"/>
      <c r="E423" s="11"/>
      <c r="F423" s="13"/>
      <c r="G423" s="13"/>
      <c r="H423" s="13"/>
      <c r="I423" s="13"/>
      <c r="J423" s="13"/>
      <c r="K423" s="13"/>
      <c r="L423" s="16" t="e">
        <f t="shared" si="6"/>
        <v>#DIV/0!</v>
      </c>
    </row>
    <row r="424" spans="1:12">
      <c r="A424" s="17">
        <v>19573</v>
      </c>
      <c r="B424" s="17" t="s">
        <v>375</v>
      </c>
      <c r="C424" s="17" t="s">
        <v>399</v>
      </c>
      <c r="D424" s="11"/>
      <c r="E424" s="11"/>
      <c r="F424" s="13"/>
      <c r="G424" s="13"/>
      <c r="H424" s="13"/>
      <c r="I424" s="13"/>
      <c r="J424" s="13"/>
      <c r="K424" s="13"/>
      <c r="L424" s="16" t="e">
        <f t="shared" si="6"/>
        <v>#DIV/0!</v>
      </c>
    </row>
    <row r="425" spans="1:12">
      <c r="A425" s="11">
        <v>19585</v>
      </c>
      <c r="B425" s="11" t="s">
        <v>375</v>
      </c>
      <c r="C425" s="11" t="s">
        <v>400</v>
      </c>
      <c r="D425" s="11"/>
      <c r="E425" s="11"/>
      <c r="F425" s="13"/>
      <c r="G425" s="13"/>
      <c r="H425" s="13"/>
      <c r="I425" s="13"/>
      <c r="J425" s="13"/>
      <c r="K425" s="13"/>
      <c r="L425" s="16" t="e">
        <f t="shared" si="6"/>
        <v>#DIV/0!</v>
      </c>
    </row>
    <row r="426" spans="1:12">
      <c r="A426" s="11">
        <v>19622</v>
      </c>
      <c r="B426" s="11" t="s">
        <v>375</v>
      </c>
      <c r="C426" s="11" t="s">
        <v>401</v>
      </c>
      <c r="D426" s="11"/>
      <c r="E426" s="11"/>
      <c r="F426" s="13"/>
      <c r="G426" s="13"/>
      <c r="H426" s="13"/>
      <c r="I426" s="13"/>
      <c r="J426" s="13"/>
      <c r="K426" s="13"/>
      <c r="L426" s="16" t="e">
        <f t="shared" si="6"/>
        <v>#DIV/0!</v>
      </c>
    </row>
    <row r="427" spans="1:12">
      <c r="A427" s="11">
        <v>19693</v>
      </c>
      <c r="B427" s="11" t="s">
        <v>375</v>
      </c>
      <c r="C427" s="11" t="s">
        <v>402</v>
      </c>
      <c r="D427" s="11"/>
      <c r="E427" s="11"/>
      <c r="F427" s="13"/>
      <c r="G427" s="13"/>
      <c r="H427" s="13"/>
      <c r="I427" s="13"/>
      <c r="J427" s="13"/>
      <c r="K427" s="13"/>
      <c r="L427" s="16" t="e">
        <f t="shared" si="6"/>
        <v>#DIV/0!</v>
      </c>
    </row>
    <row r="428" spans="1:12">
      <c r="A428" s="11">
        <v>19698</v>
      </c>
      <c r="B428" s="11" t="s">
        <v>375</v>
      </c>
      <c r="C428" s="11" t="s">
        <v>403</v>
      </c>
      <c r="D428" s="11"/>
      <c r="E428" s="11"/>
      <c r="F428" s="13"/>
      <c r="G428" s="13"/>
      <c r="H428" s="13"/>
      <c r="I428" s="13"/>
      <c r="J428" s="13"/>
      <c r="K428" s="13"/>
      <c r="L428" s="16" t="e">
        <f t="shared" si="6"/>
        <v>#DIV/0!</v>
      </c>
    </row>
    <row r="429" spans="1:12">
      <c r="A429" s="11">
        <v>19701</v>
      </c>
      <c r="B429" s="11" t="s">
        <v>375</v>
      </c>
      <c r="C429" s="11" t="s">
        <v>202</v>
      </c>
      <c r="D429" s="11"/>
      <c r="E429" s="11"/>
      <c r="F429" s="13"/>
      <c r="G429" s="13"/>
      <c r="H429" s="13"/>
      <c r="I429" s="13"/>
      <c r="J429" s="13"/>
      <c r="K429" s="13"/>
      <c r="L429" s="16" t="e">
        <f t="shared" si="6"/>
        <v>#DIV/0!</v>
      </c>
    </row>
    <row r="430" spans="1:12">
      <c r="A430" s="11">
        <v>19743</v>
      </c>
      <c r="B430" s="11" t="s">
        <v>375</v>
      </c>
      <c r="C430" s="11" t="s">
        <v>404</v>
      </c>
      <c r="D430" s="11"/>
      <c r="E430" s="11"/>
      <c r="F430" s="13"/>
      <c r="G430" s="13"/>
      <c r="H430" s="13"/>
      <c r="I430" s="13"/>
      <c r="J430" s="13"/>
      <c r="K430" s="13"/>
      <c r="L430" s="16" t="e">
        <f t="shared" si="6"/>
        <v>#DIV/0!</v>
      </c>
    </row>
    <row r="431" spans="1:12">
      <c r="A431" s="11">
        <v>19760</v>
      </c>
      <c r="B431" s="11" t="s">
        <v>375</v>
      </c>
      <c r="C431" s="11" t="s">
        <v>405</v>
      </c>
      <c r="D431" s="11"/>
      <c r="E431" s="11"/>
      <c r="F431" s="13"/>
      <c r="G431" s="13"/>
      <c r="H431" s="13"/>
      <c r="I431" s="13"/>
      <c r="J431" s="13"/>
      <c r="K431" s="13"/>
      <c r="L431" s="16" t="e">
        <f t="shared" si="6"/>
        <v>#DIV/0!</v>
      </c>
    </row>
    <row r="432" spans="1:12">
      <c r="A432" s="11">
        <v>19780</v>
      </c>
      <c r="B432" s="11" t="s">
        <v>375</v>
      </c>
      <c r="C432" s="11" t="s">
        <v>406</v>
      </c>
      <c r="D432" s="11"/>
      <c r="E432" s="11"/>
      <c r="F432" s="13"/>
      <c r="G432" s="13"/>
      <c r="H432" s="13"/>
      <c r="I432" s="13"/>
      <c r="J432" s="13"/>
      <c r="K432" s="13"/>
      <c r="L432" s="16" t="e">
        <f t="shared" si="6"/>
        <v>#DIV/0!</v>
      </c>
    </row>
    <row r="433" spans="1:12">
      <c r="A433" s="11">
        <v>19785</v>
      </c>
      <c r="B433" s="11" t="s">
        <v>375</v>
      </c>
      <c r="C433" s="11" t="s">
        <v>407</v>
      </c>
      <c r="D433" s="11"/>
      <c r="E433" s="11"/>
      <c r="F433" s="13"/>
      <c r="G433" s="13"/>
      <c r="H433" s="13"/>
      <c r="I433" s="13"/>
      <c r="J433" s="13"/>
      <c r="K433" s="13"/>
      <c r="L433" s="16" t="e">
        <f t="shared" si="6"/>
        <v>#DIV/0!</v>
      </c>
    </row>
    <row r="434" spans="1:12">
      <c r="A434" s="11">
        <v>19807</v>
      </c>
      <c r="B434" s="11" t="s">
        <v>375</v>
      </c>
      <c r="C434" s="11" t="s">
        <v>408</v>
      </c>
      <c r="D434" s="11"/>
      <c r="E434" s="11"/>
      <c r="F434" s="13"/>
      <c r="G434" s="13"/>
      <c r="H434" s="13"/>
      <c r="I434" s="13"/>
      <c r="J434" s="13"/>
      <c r="K434" s="13"/>
      <c r="L434" s="16" t="e">
        <f t="shared" si="6"/>
        <v>#DIV/0!</v>
      </c>
    </row>
    <row r="435" spans="1:12">
      <c r="A435" s="11">
        <v>19809</v>
      </c>
      <c r="B435" s="11" t="s">
        <v>375</v>
      </c>
      <c r="C435" s="11" t="s">
        <v>409</v>
      </c>
      <c r="D435" s="11"/>
      <c r="E435" s="11"/>
      <c r="F435" s="13"/>
      <c r="G435" s="13"/>
      <c r="H435" s="13"/>
      <c r="I435" s="13"/>
      <c r="J435" s="13"/>
      <c r="K435" s="13"/>
      <c r="L435" s="16" t="e">
        <f t="shared" si="6"/>
        <v>#DIV/0!</v>
      </c>
    </row>
    <row r="436" spans="1:12">
      <c r="A436" s="17">
        <v>19821</v>
      </c>
      <c r="B436" s="17" t="s">
        <v>375</v>
      </c>
      <c r="C436" s="17" t="s">
        <v>410</v>
      </c>
      <c r="D436" s="11"/>
      <c r="E436" s="11"/>
      <c r="F436" s="13"/>
      <c r="G436" s="13"/>
      <c r="H436" s="13"/>
      <c r="I436" s="13"/>
      <c r="J436" s="13"/>
      <c r="K436" s="13"/>
      <c r="L436" s="16" t="e">
        <f t="shared" si="6"/>
        <v>#DIV/0!</v>
      </c>
    </row>
    <row r="437" spans="1:12">
      <c r="A437" s="11">
        <v>19824</v>
      </c>
      <c r="B437" s="11" t="s">
        <v>375</v>
      </c>
      <c r="C437" s="11" t="s">
        <v>411</v>
      </c>
      <c r="D437" s="11"/>
      <c r="E437" s="11"/>
      <c r="F437" s="13"/>
      <c r="G437" s="13"/>
      <c r="H437" s="13"/>
      <c r="I437" s="13"/>
      <c r="J437" s="13"/>
      <c r="K437" s="13"/>
      <c r="L437" s="16" t="e">
        <f t="shared" si="6"/>
        <v>#DIV/0!</v>
      </c>
    </row>
    <row r="438" spans="1:12">
      <c r="A438" s="11">
        <v>19845</v>
      </c>
      <c r="B438" s="11" t="s">
        <v>375</v>
      </c>
      <c r="C438" s="11" t="s">
        <v>412</v>
      </c>
      <c r="D438" s="11"/>
      <c r="E438" s="11"/>
      <c r="F438" s="13"/>
      <c r="G438" s="13"/>
      <c r="H438" s="13"/>
      <c r="I438" s="13"/>
      <c r="J438" s="13"/>
      <c r="K438" s="13"/>
      <c r="L438" s="16" t="e">
        <f t="shared" si="6"/>
        <v>#DIV/0!</v>
      </c>
    </row>
    <row r="439" spans="1:12">
      <c r="A439" s="11">
        <v>20001</v>
      </c>
      <c r="B439" s="11" t="s">
        <v>413</v>
      </c>
      <c r="C439" s="11" t="s">
        <v>414</v>
      </c>
      <c r="D439" s="11"/>
      <c r="E439" s="11"/>
      <c r="F439" s="13"/>
      <c r="G439" s="13"/>
      <c r="H439" s="13"/>
      <c r="I439" s="13"/>
      <c r="J439" s="13"/>
      <c r="K439" s="13"/>
      <c r="L439" s="16" t="e">
        <f t="shared" si="6"/>
        <v>#DIV/0!</v>
      </c>
    </row>
    <row r="440" spans="1:12">
      <c r="A440" s="11">
        <v>20011</v>
      </c>
      <c r="B440" s="11" t="s">
        <v>413</v>
      </c>
      <c r="C440" s="11" t="s">
        <v>415</v>
      </c>
      <c r="D440" s="11"/>
      <c r="E440" s="11"/>
      <c r="F440" s="13"/>
      <c r="G440" s="13"/>
      <c r="H440" s="13"/>
      <c r="I440" s="13"/>
      <c r="J440" s="13"/>
      <c r="K440" s="13"/>
      <c r="L440" s="16" t="e">
        <f t="shared" si="6"/>
        <v>#DIV/0!</v>
      </c>
    </row>
    <row r="441" spans="1:12">
      <c r="A441" s="17">
        <v>20013</v>
      </c>
      <c r="B441" s="17" t="s">
        <v>413</v>
      </c>
      <c r="C441" s="17" t="s">
        <v>416</v>
      </c>
      <c r="D441" s="11"/>
      <c r="E441" s="11"/>
      <c r="F441" s="13"/>
      <c r="G441" s="13"/>
      <c r="H441" s="13"/>
      <c r="I441" s="13"/>
      <c r="J441" s="13"/>
      <c r="K441" s="13"/>
      <c r="L441" s="16" t="e">
        <f t="shared" si="6"/>
        <v>#DIV/0!</v>
      </c>
    </row>
    <row r="442" spans="1:12">
      <c r="A442" s="11">
        <v>20032</v>
      </c>
      <c r="B442" s="11" t="s">
        <v>413</v>
      </c>
      <c r="C442" s="11" t="s">
        <v>417</v>
      </c>
      <c r="D442" s="11"/>
      <c r="E442" s="11"/>
      <c r="F442" s="13"/>
      <c r="G442" s="13"/>
      <c r="H442" s="13"/>
      <c r="I442" s="13"/>
      <c r="J442" s="13"/>
      <c r="K442" s="13"/>
      <c r="L442" s="16" t="e">
        <f t="shared" si="6"/>
        <v>#DIV/0!</v>
      </c>
    </row>
    <row r="443" spans="1:12">
      <c r="A443" s="11">
        <v>20045</v>
      </c>
      <c r="B443" s="11" t="s">
        <v>413</v>
      </c>
      <c r="C443" s="11" t="s">
        <v>418</v>
      </c>
      <c r="D443" s="11"/>
      <c r="E443" s="11"/>
      <c r="F443" s="13"/>
      <c r="G443" s="13"/>
      <c r="H443" s="13"/>
      <c r="I443" s="13"/>
      <c r="J443" s="13"/>
      <c r="K443" s="13"/>
      <c r="L443" s="16" t="e">
        <f t="shared" si="6"/>
        <v>#DIV/0!</v>
      </c>
    </row>
    <row r="444" spans="1:12">
      <c r="A444" s="11">
        <v>20060</v>
      </c>
      <c r="B444" s="11" t="s">
        <v>413</v>
      </c>
      <c r="C444" s="11" t="s">
        <v>419</v>
      </c>
      <c r="D444" s="11"/>
      <c r="E444" s="11"/>
      <c r="F444" s="13"/>
      <c r="G444" s="13"/>
      <c r="H444" s="13"/>
      <c r="I444" s="13"/>
      <c r="J444" s="13"/>
      <c r="K444" s="13"/>
      <c r="L444" s="16" t="e">
        <f t="shared" si="6"/>
        <v>#DIV/0!</v>
      </c>
    </row>
    <row r="445" spans="1:12">
      <c r="A445" s="11">
        <v>20175</v>
      </c>
      <c r="B445" s="11" t="s">
        <v>413</v>
      </c>
      <c r="C445" s="11" t="s">
        <v>420</v>
      </c>
      <c r="D445" s="11"/>
      <c r="E445" s="11"/>
      <c r="F445" s="13"/>
      <c r="G445" s="13"/>
      <c r="H445" s="13"/>
      <c r="I445" s="13"/>
      <c r="J445" s="13"/>
      <c r="K445" s="13"/>
      <c r="L445" s="16" t="e">
        <f t="shared" si="6"/>
        <v>#DIV/0!</v>
      </c>
    </row>
    <row r="446" spans="1:12">
      <c r="A446" s="11">
        <v>20178</v>
      </c>
      <c r="B446" s="11" t="s">
        <v>413</v>
      </c>
      <c r="C446" s="11" t="s">
        <v>421</v>
      </c>
      <c r="D446" s="11"/>
      <c r="E446" s="11"/>
      <c r="F446" s="13"/>
      <c r="G446" s="13"/>
      <c r="H446" s="13"/>
      <c r="I446" s="13"/>
      <c r="J446" s="13"/>
      <c r="K446" s="13"/>
      <c r="L446" s="16" t="e">
        <f t="shared" si="6"/>
        <v>#DIV/0!</v>
      </c>
    </row>
    <row r="447" spans="1:12">
      <c r="A447" s="11">
        <v>20228</v>
      </c>
      <c r="B447" s="11" t="s">
        <v>413</v>
      </c>
      <c r="C447" s="11" t="s">
        <v>422</v>
      </c>
      <c r="D447" s="11"/>
      <c r="E447" s="11"/>
      <c r="F447" s="13"/>
      <c r="G447" s="13"/>
      <c r="H447" s="13"/>
      <c r="I447" s="13"/>
      <c r="J447" s="13"/>
      <c r="K447" s="13"/>
      <c r="L447" s="16" t="e">
        <f t="shared" si="6"/>
        <v>#DIV/0!</v>
      </c>
    </row>
    <row r="448" spans="1:12">
      <c r="A448" s="11">
        <v>20238</v>
      </c>
      <c r="B448" s="11" t="s">
        <v>413</v>
      </c>
      <c r="C448" s="11" t="s">
        <v>423</v>
      </c>
      <c r="D448" s="11"/>
      <c r="E448" s="11"/>
      <c r="F448" s="13"/>
      <c r="G448" s="13"/>
      <c r="H448" s="13"/>
      <c r="I448" s="13"/>
      <c r="J448" s="13"/>
      <c r="K448" s="13"/>
      <c r="L448" s="16" t="e">
        <f t="shared" si="6"/>
        <v>#DIV/0!</v>
      </c>
    </row>
    <row r="449" spans="1:12">
      <c r="A449" s="11">
        <v>20250</v>
      </c>
      <c r="B449" s="11" t="s">
        <v>413</v>
      </c>
      <c r="C449" s="11" t="s">
        <v>424</v>
      </c>
      <c r="D449" s="11"/>
      <c r="E449" s="11"/>
      <c r="F449" s="13"/>
      <c r="G449" s="13"/>
      <c r="H449" s="13"/>
      <c r="I449" s="13"/>
      <c r="J449" s="13"/>
      <c r="K449" s="13"/>
      <c r="L449" s="16" t="e">
        <f t="shared" si="6"/>
        <v>#DIV/0!</v>
      </c>
    </row>
    <row r="450" spans="1:12">
      <c r="A450" s="11">
        <v>20295</v>
      </c>
      <c r="B450" s="11" t="s">
        <v>413</v>
      </c>
      <c r="C450" s="11" t="s">
        <v>425</v>
      </c>
      <c r="D450" s="11"/>
      <c r="E450" s="11"/>
      <c r="F450" s="13"/>
      <c r="G450" s="13"/>
      <c r="H450" s="13"/>
      <c r="I450" s="13"/>
      <c r="J450" s="13"/>
      <c r="K450" s="13"/>
      <c r="L450" s="16" t="e">
        <f t="shared" si="6"/>
        <v>#DIV/0!</v>
      </c>
    </row>
    <row r="451" spans="1:12">
      <c r="A451" s="17">
        <v>20310</v>
      </c>
      <c r="B451" s="17" t="s">
        <v>413</v>
      </c>
      <c r="C451" s="17" t="s">
        <v>426</v>
      </c>
      <c r="D451" s="11"/>
      <c r="E451" s="11"/>
      <c r="F451" s="13"/>
      <c r="G451" s="13"/>
      <c r="H451" s="13"/>
      <c r="I451" s="13"/>
      <c r="J451" s="13"/>
      <c r="K451" s="13"/>
      <c r="L451" s="16" t="e">
        <f t="shared" si="6"/>
        <v>#DIV/0!</v>
      </c>
    </row>
    <row r="452" spans="1:12">
      <c r="A452" s="11">
        <v>20383</v>
      </c>
      <c r="B452" s="11" t="s">
        <v>413</v>
      </c>
      <c r="C452" s="11" t="s">
        <v>427</v>
      </c>
      <c r="D452" s="11"/>
      <c r="E452" s="11"/>
      <c r="F452" s="13"/>
      <c r="G452" s="13"/>
      <c r="H452" s="13"/>
      <c r="I452" s="13"/>
      <c r="J452" s="13"/>
      <c r="K452" s="13"/>
      <c r="L452" s="16" t="e">
        <f t="shared" si="6"/>
        <v>#DIV/0!</v>
      </c>
    </row>
    <row r="453" spans="1:12">
      <c r="A453" s="11">
        <v>20400</v>
      </c>
      <c r="B453" s="11" t="s">
        <v>413</v>
      </c>
      <c r="C453" s="11" t="s">
        <v>428</v>
      </c>
      <c r="D453" s="11"/>
      <c r="E453" s="11"/>
      <c r="F453" s="13"/>
      <c r="G453" s="13"/>
      <c r="H453" s="13"/>
      <c r="I453" s="13"/>
      <c r="J453" s="13"/>
      <c r="K453" s="13"/>
      <c r="L453" s="16" t="e">
        <f t="shared" si="6"/>
        <v>#DIV/0!</v>
      </c>
    </row>
    <row r="454" spans="1:12">
      <c r="A454" s="11">
        <v>20443</v>
      </c>
      <c r="B454" s="11" t="s">
        <v>413</v>
      </c>
      <c r="C454" s="11" t="s">
        <v>429</v>
      </c>
      <c r="D454" s="11"/>
      <c r="E454" s="11"/>
      <c r="F454" s="13"/>
      <c r="G454" s="13"/>
      <c r="H454" s="13"/>
      <c r="I454" s="13"/>
      <c r="J454" s="13"/>
      <c r="K454" s="13"/>
      <c r="L454" s="16" t="e">
        <f t="shared" si="6"/>
        <v>#DIV/0!</v>
      </c>
    </row>
    <row r="455" spans="1:12">
      <c r="A455" s="17">
        <v>20517</v>
      </c>
      <c r="B455" s="17" t="s">
        <v>413</v>
      </c>
      <c r="C455" s="17" t="s">
        <v>430</v>
      </c>
      <c r="D455" s="11"/>
      <c r="E455" s="11"/>
      <c r="F455" s="13"/>
      <c r="G455" s="13"/>
      <c r="H455" s="13"/>
      <c r="I455" s="13"/>
      <c r="J455" s="13"/>
      <c r="K455" s="13"/>
      <c r="L455" s="16" t="e">
        <f t="shared" si="6"/>
        <v>#DIV/0!</v>
      </c>
    </row>
    <row r="456" spans="1:12">
      <c r="A456" s="11">
        <v>20550</v>
      </c>
      <c r="B456" s="11" t="s">
        <v>413</v>
      </c>
      <c r="C456" s="11" t="s">
        <v>431</v>
      </c>
      <c r="D456" s="11"/>
      <c r="E456" s="11"/>
      <c r="F456" s="13"/>
      <c r="G456" s="13"/>
      <c r="H456" s="13"/>
      <c r="I456" s="13"/>
      <c r="J456" s="13"/>
      <c r="K456" s="13"/>
      <c r="L456" s="16" t="e">
        <f t="shared" ref="L456:L519" si="7">AVERAGE(D456:K456)</f>
        <v>#DIV/0!</v>
      </c>
    </row>
    <row r="457" spans="1:12">
      <c r="A457" s="11">
        <v>20570</v>
      </c>
      <c r="B457" s="11" t="s">
        <v>413</v>
      </c>
      <c r="C457" s="11" t="s">
        <v>432</v>
      </c>
      <c r="D457" s="11"/>
      <c r="E457" s="11"/>
      <c r="F457" s="52"/>
      <c r="G457" s="13"/>
      <c r="H457" s="13"/>
      <c r="I457" s="13"/>
      <c r="J457" s="13"/>
      <c r="K457" s="13"/>
      <c r="L457" s="16" t="e">
        <f t="shared" si="7"/>
        <v>#DIV/0!</v>
      </c>
    </row>
    <row r="458" spans="1:12">
      <c r="A458" s="11">
        <v>20614</v>
      </c>
      <c r="B458" s="11" t="s">
        <v>413</v>
      </c>
      <c r="C458" s="11" t="s">
        <v>433</v>
      </c>
      <c r="D458" s="11"/>
      <c r="E458" s="11"/>
      <c r="F458" s="13"/>
      <c r="G458" s="13"/>
      <c r="H458" s="13"/>
      <c r="I458" s="13"/>
      <c r="J458" s="13"/>
      <c r="K458" s="13"/>
      <c r="L458" s="16" t="e">
        <f t="shared" si="7"/>
        <v>#DIV/0!</v>
      </c>
    </row>
    <row r="459" spans="1:12">
      <c r="A459" s="11">
        <v>20621</v>
      </c>
      <c r="B459" s="11" t="s">
        <v>413</v>
      </c>
      <c r="C459" s="11" t="s">
        <v>434</v>
      </c>
      <c r="D459" s="11"/>
      <c r="E459" s="11"/>
      <c r="F459" s="13"/>
      <c r="G459" s="13"/>
      <c r="H459" s="13"/>
      <c r="I459" s="13"/>
      <c r="J459" s="13"/>
      <c r="K459" s="13"/>
      <c r="L459" s="16" t="e">
        <f t="shared" si="7"/>
        <v>#DIV/0!</v>
      </c>
    </row>
    <row r="460" spans="1:12">
      <c r="A460" s="11">
        <v>20710</v>
      </c>
      <c r="B460" s="11" t="s">
        <v>413</v>
      </c>
      <c r="C460" s="11" t="s">
        <v>435</v>
      </c>
      <c r="D460" s="11"/>
      <c r="E460" s="11"/>
      <c r="F460" s="13"/>
      <c r="G460" s="13"/>
      <c r="H460" s="13"/>
      <c r="I460" s="13"/>
      <c r="J460" s="13"/>
      <c r="K460" s="13"/>
      <c r="L460" s="16" t="e">
        <f t="shared" si="7"/>
        <v>#DIV/0!</v>
      </c>
    </row>
    <row r="461" spans="1:12">
      <c r="A461" s="11">
        <v>20750</v>
      </c>
      <c r="B461" s="11" t="s">
        <v>413</v>
      </c>
      <c r="C461" s="11" t="s">
        <v>436</v>
      </c>
      <c r="D461" s="11"/>
      <c r="E461" s="11"/>
      <c r="F461" s="13"/>
      <c r="G461" s="13"/>
      <c r="H461" s="13"/>
      <c r="I461" s="13"/>
      <c r="J461" s="13"/>
      <c r="K461" s="13"/>
      <c r="L461" s="16" t="e">
        <f t="shared" si="7"/>
        <v>#DIV/0!</v>
      </c>
    </row>
    <row r="462" spans="1:12">
      <c r="A462" s="11">
        <v>20770</v>
      </c>
      <c r="B462" s="11" t="s">
        <v>413</v>
      </c>
      <c r="C462" s="11" t="s">
        <v>437</v>
      </c>
      <c r="D462" s="11"/>
      <c r="E462" s="11"/>
      <c r="F462" s="13"/>
      <c r="G462" s="13"/>
      <c r="H462" s="13"/>
      <c r="I462" s="13"/>
      <c r="J462" s="13"/>
      <c r="K462" s="13"/>
      <c r="L462" s="16" t="e">
        <f t="shared" si="7"/>
        <v>#DIV/0!</v>
      </c>
    </row>
    <row r="463" spans="1:12">
      <c r="A463" s="11">
        <v>20787</v>
      </c>
      <c r="B463" s="11" t="s">
        <v>413</v>
      </c>
      <c r="C463" s="11" t="s">
        <v>438</v>
      </c>
      <c r="D463" s="11"/>
      <c r="E463" s="11"/>
      <c r="F463" s="13"/>
      <c r="G463" s="13"/>
      <c r="H463" s="13"/>
      <c r="I463" s="13"/>
      <c r="J463" s="13"/>
      <c r="K463" s="13"/>
      <c r="L463" s="16" t="e">
        <f t="shared" si="7"/>
        <v>#DIV/0!</v>
      </c>
    </row>
    <row r="464" spans="1:12">
      <c r="A464" s="11">
        <v>27001</v>
      </c>
      <c r="B464" s="11" t="s">
        <v>578</v>
      </c>
      <c r="C464" s="11" t="s">
        <v>579</v>
      </c>
      <c r="D464" s="11"/>
      <c r="E464" s="11"/>
      <c r="F464" s="13"/>
      <c r="G464" s="13"/>
      <c r="H464" s="13"/>
      <c r="I464" s="13"/>
      <c r="J464" s="13"/>
      <c r="K464" s="13"/>
      <c r="L464" s="16" t="e">
        <f t="shared" si="7"/>
        <v>#DIV/0!</v>
      </c>
    </row>
    <row r="465" spans="1:12">
      <c r="A465" s="11">
        <v>27006</v>
      </c>
      <c r="B465" s="11" t="s">
        <v>578</v>
      </c>
      <c r="C465" s="11" t="s">
        <v>580</v>
      </c>
      <c r="D465" s="11"/>
      <c r="E465" s="11"/>
      <c r="F465" s="13"/>
      <c r="G465" s="13"/>
      <c r="H465" s="13"/>
      <c r="I465" s="13"/>
      <c r="J465" s="13"/>
      <c r="K465" s="13"/>
      <c r="L465" s="16" t="e">
        <f t="shared" si="7"/>
        <v>#DIV/0!</v>
      </c>
    </row>
    <row r="466" spans="1:12">
      <c r="A466" s="11">
        <v>27025</v>
      </c>
      <c r="B466" s="11" t="s">
        <v>578</v>
      </c>
      <c r="C466" s="11" t="s">
        <v>581</v>
      </c>
      <c r="D466" s="11"/>
      <c r="E466" s="11"/>
      <c r="F466" s="13"/>
      <c r="G466" s="13"/>
      <c r="H466" s="13"/>
      <c r="I466" s="13"/>
      <c r="J466" s="13"/>
      <c r="K466" s="13"/>
      <c r="L466" s="16" t="e">
        <f t="shared" si="7"/>
        <v>#DIV/0!</v>
      </c>
    </row>
    <row r="467" spans="1:12">
      <c r="A467" s="11">
        <v>27050</v>
      </c>
      <c r="B467" s="11" t="s">
        <v>578</v>
      </c>
      <c r="C467" s="11" t="s">
        <v>582</v>
      </c>
      <c r="D467" s="11"/>
      <c r="E467" s="11"/>
      <c r="F467" s="13"/>
      <c r="G467" s="13"/>
      <c r="H467" s="13"/>
      <c r="I467" s="13"/>
      <c r="J467" s="13"/>
      <c r="K467" s="13"/>
      <c r="L467" s="16" t="e">
        <f t="shared" si="7"/>
        <v>#DIV/0!</v>
      </c>
    </row>
    <row r="468" spans="1:12">
      <c r="A468" s="11">
        <v>27073</v>
      </c>
      <c r="B468" s="11" t="s">
        <v>578</v>
      </c>
      <c r="C468" s="11" t="s">
        <v>583</v>
      </c>
      <c r="D468" s="11"/>
      <c r="E468" s="11"/>
      <c r="F468" s="13"/>
      <c r="G468" s="13"/>
      <c r="H468" s="13"/>
      <c r="I468" s="13"/>
      <c r="J468" s="13"/>
      <c r="K468" s="13"/>
      <c r="L468" s="16" t="e">
        <f t="shared" si="7"/>
        <v>#DIV/0!</v>
      </c>
    </row>
    <row r="469" spans="1:12">
      <c r="A469" s="11">
        <v>27075</v>
      </c>
      <c r="B469" s="11" t="s">
        <v>578</v>
      </c>
      <c r="C469" s="11" t="s">
        <v>584</v>
      </c>
      <c r="D469" s="11"/>
      <c r="E469" s="11"/>
      <c r="F469" s="13"/>
      <c r="G469" s="13"/>
      <c r="H469" s="13"/>
      <c r="I469" s="13"/>
      <c r="J469" s="13"/>
      <c r="K469" s="13"/>
      <c r="L469" s="16" t="e">
        <f t="shared" si="7"/>
        <v>#DIV/0!</v>
      </c>
    </row>
    <row r="470" spans="1:12">
      <c r="A470" s="11">
        <v>27077</v>
      </c>
      <c r="B470" s="11" t="s">
        <v>578</v>
      </c>
      <c r="C470" s="11" t="s">
        <v>585</v>
      </c>
      <c r="D470" s="11"/>
      <c r="E470" s="11"/>
      <c r="F470" s="13"/>
      <c r="G470" s="13"/>
      <c r="H470" s="13"/>
      <c r="I470" s="13"/>
      <c r="J470" s="13"/>
      <c r="K470" s="13"/>
      <c r="L470" s="16" t="e">
        <f t="shared" si="7"/>
        <v>#DIV/0!</v>
      </c>
    </row>
    <row r="471" spans="1:12">
      <c r="A471" s="11">
        <v>27099</v>
      </c>
      <c r="B471" s="11" t="s">
        <v>578</v>
      </c>
      <c r="C471" s="11" t="s">
        <v>586</v>
      </c>
      <c r="D471" s="11"/>
      <c r="E471" s="11"/>
      <c r="F471" s="13"/>
      <c r="G471" s="13"/>
      <c r="H471" s="13"/>
      <c r="I471" s="13"/>
      <c r="J471" s="13"/>
      <c r="K471" s="13"/>
      <c r="L471" s="16" t="e">
        <f t="shared" si="7"/>
        <v>#DIV/0!</v>
      </c>
    </row>
    <row r="472" spans="1:12">
      <c r="A472" s="11">
        <v>27135</v>
      </c>
      <c r="B472" s="11" t="s">
        <v>578</v>
      </c>
      <c r="C472" s="11" t="s">
        <v>587</v>
      </c>
      <c r="D472" s="11"/>
      <c r="E472" s="11"/>
      <c r="F472" s="13"/>
      <c r="G472" s="13"/>
      <c r="H472" s="13"/>
      <c r="I472" s="13"/>
      <c r="J472" s="13"/>
      <c r="K472" s="13"/>
      <c r="L472" s="16" t="e">
        <f t="shared" si="7"/>
        <v>#DIV/0!</v>
      </c>
    </row>
    <row r="473" spans="1:12">
      <c r="A473" s="11">
        <v>27150</v>
      </c>
      <c r="B473" s="11" t="s">
        <v>578</v>
      </c>
      <c r="C473" s="11" t="s">
        <v>588</v>
      </c>
      <c r="D473" s="11"/>
      <c r="E473" s="11"/>
      <c r="F473" s="13"/>
      <c r="G473" s="13"/>
      <c r="H473" s="13"/>
      <c r="I473" s="13"/>
      <c r="J473" s="13"/>
      <c r="K473" s="13"/>
      <c r="L473" s="16" t="e">
        <f t="shared" si="7"/>
        <v>#DIV/0!</v>
      </c>
    </row>
    <row r="474" spans="1:12">
      <c r="A474" s="11">
        <v>27160</v>
      </c>
      <c r="B474" s="11" t="s">
        <v>578</v>
      </c>
      <c r="C474" s="11" t="s">
        <v>589</v>
      </c>
      <c r="D474" s="11"/>
      <c r="E474" s="11"/>
      <c r="F474" s="13"/>
      <c r="G474" s="13"/>
      <c r="H474" s="13"/>
      <c r="I474" s="13"/>
      <c r="J474" s="13"/>
      <c r="K474" s="13"/>
      <c r="L474" s="16" t="e">
        <f t="shared" si="7"/>
        <v>#DIV/0!</v>
      </c>
    </row>
    <row r="475" spans="1:12">
      <c r="A475" s="11">
        <v>27205</v>
      </c>
      <c r="B475" s="11" t="s">
        <v>578</v>
      </c>
      <c r="C475" s="11" t="s">
        <v>590</v>
      </c>
      <c r="D475" s="11"/>
      <c r="E475" s="11"/>
      <c r="F475" s="13"/>
      <c r="G475" s="13"/>
      <c r="H475" s="13"/>
      <c r="I475" s="13"/>
      <c r="J475" s="13"/>
      <c r="K475" s="13"/>
      <c r="L475" s="16" t="e">
        <f t="shared" si="7"/>
        <v>#DIV/0!</v>
      </c>
    </row>
    <row r="476" spans="1:12">
      <c r="A476" s="11">
        <v>27245</v>
      </c>
      <c r="B476" s="11" t="s">
        <v>578</v>
      </c>
      <c r="C476" s="11" t="s">
        <v>591</v>
      </c>
      <c r="D476" s="11"/>
      <c r="E476" s="11"/>
      <c r="F476" s="13"/>
      <c r="G476" s="13"/>
      <c r="H476" s="13"/>
      <c r="I476" s="13"/>
      <c r="J476" s="13"/>
      <c r="K476" s="13"/>
      <c r="L476" s="16" t="e">
        <f t="shared" si="7"/>
        <v>#DIV/0!</v>
      </c>
    </row>
    <row r="477" spans="1:12">
      <c r="A477" s="11">
        <v>27250</v>
      </c>
      <c r="B477" s="11" t="s">
        <v>578</v>
      </c>
      <c r="C477" s="11" t="s">
        <v>592</v>
      </c>
      <c r="D477" s="11"/>
      <c r="E477" s="11"/>
      <c r="F477" s="13"/>
      <c r="G477" s="13"/>
      <c r="H477" s="13"/>
      <c r="I477" s="13"/>
      <c r="J477" s="13"/>
      <c r="K477" s="13"/>
      <c r="L477" s="16" t="e">
        <f t="shared" si="7"/>
        <v>#DIV/0!</v>
      </c>
    </row>
    <row r="478" spans="1:12">
      <c r="A478" s="11">
        <v>27361</v>
      </c>
      <c r="B478" s="11" t="s">
        <v>578</v>
      </c>
      <c r="C478" s="11" t="s">
        <v>593</v>
      </c>
      <c r="D478" s="11"/>
      <c r="E478" s="11"/>
      <c r="F478" s="13"/>
      <c r="G478" s="13"/>
      <c r="H478" s="13"/>
      <c r="I478" s="13"/>
      <c r="J478" s="13"/>
      <c r="K478" s="13"/>
      <c r="L478" s="16" t="e">
        <f t="shared" si="7"/>
        <v>#DIV/0!</v>
      </c>
    </row>
    <row r="479" spans="1:12">
      <c r="A479" s="11">
        <v>27372</v>
      </c>
      <c r="B479" s="11" t="s">
        <v>578</v>
      </c>
      <c r="C479" s="11" t="s">
        <v>594</v>
      </c>
      <c r="D479" s="11"/>
      <c r="E479" s="11"/>
      <c r="F479" s="13"/>
      <c r="G479" s="13"/>
      <c r="H479" s="13"/>
      <c r="I479" s="13"/>
      <c r="J479" s="13"/>
      <c r="K479" s="13"/>
      <c r="L479" s="16" t="e">
        <f t="shared" si="7"/>
        <v>#DIV/0!</v>
      </c>
    </row>
    <row r="480" spans="1:12">
      <c r="A480" s="11">
        <v>27413</v>
      </c>
      <c r="B480" s="11" t="s">
        <v>578</v>
      </c>
      <c r="C480" s="11" t="s">
        <v>595</v>
      </c>
      <c r="D480" s="11"/>
      <c r="E480" s="11"/>
      <c r="F480" s="13"/>
      <c r="G480" s="13"/>
      <c r="H480" s="13"/>
      <c r="I480" s="13"/>
      <c r="J480" s="13"/>
      <c r="K480" s="13"/>
      <c r="L480" s="16" t="e">
        <f t="shared" si="7"/>
        <v>#DIV/0!</v>
      </c>
    </row>
    <row r="481" spans="1:12">
      <c r="A481" s="11">
        <v>27425</v>
      </c>
      <c r="B481" s="11" t="s">
        <v>578</v>
      </c>
      <c r="C481" s="11" t="s">
        <v>596</v>
      </c>
      <c r="D481" s="11"/>
      <c r="E481" s="11"/>
      <c r="F481" s="13"/>
      <c r="G481" s="13"/>
      <c r="H481" s="13"/>
      <c r="I481" s="13"/>
      <c r="J481" s="13"/>
      <c r="K481" s="13"/>
      <c r="L481" s="16" t="e">
        <f t="shared" si="7"/>
        <v>#DIV/0!</v>
      </c>
    </row>
    <row r="482" spans="1:12">
      <c r="A482" s="11">
        <v>27430</v>
      </c>
      <c r="B482" s="11" t="s">
        <v>578</v>
      </c>
      <c r="C482" s="11" t="s">
        <v>597</v>
      </c>
      <c r="D482" s="11"/>
      <c r="E482" s="11"/>
      <c r="F482" s="13"/>
      <c r="G482" s="13"/>
      <c r="H482" s="13"/>
      <c r="I482" s="13"/>
      <c r="J482" s="13"/>
      <c r="K482" s="13"/>
      <c r="L482" s="16" t="e">
        <f t="shared" si="7"/>
        <v>#DIV/0!</v>
      </c>
    </row>
    <row r="483" spans="1:12">
      <c r="A483" s="11">
        <v>27450</v>
      </c>
      <c r="B483" s="11" t="s">
        <v>578</v>
      </c>
      <c r="C483" s="11" t="s">
        <v>598</v>
      </c>
      <c r="D483" s="11"/>
      <c r="E483" s="11"/>
      <c r="F483" s="13"/>
      <c r="G483" s="13"/>
      <c r="H483" s="13"/>
      <c r="I483" s="13"/>
      <c r="J483" s="13"/>
      <c r="K483" s="13"/>
      <c r="L483" s="16" t="e">
        <f t="shared" si="7"/>
        <v>#DIV/0!</v>
      </c>
    </row>
    <row r="484" spans="1:12">
      <c r="A484" s="11">
        <v>27491</v>
      </c>
      <c r="B484" s="11" t="s">
        <v>578</v>
      </c>
      <c r="C484" s="11" t="s">
        <v>599</v>
      </c>
      <c r="D484" s="11"/>
      <c r="E484" s="11"/>
      <c r="F484" s="13"/>
      <c r="G484" s="13"/>
      <c r="H484" s="13"/>
      <c r="I484" s="13"/>
      <c r="J484" s="13"/>
      <c r="K484" s="13"/>
      <c r="L484" s="16" t="e">
        <f t="shared" si="7"/>
        <v>#DIV/0!</v>
      </c>
    </row>
    <row r="485" spans="1:12">
      <c r="A485" s="11">
        <v>27495</v>
      </c>
      <c r="B485" s="11" t="s">
        <v>578</v>
      </c>
      <c r="C485" s="11" t="s">
        <v>600</v>
      </c>
      <c r="D485" s="11"/>
      <c r="E485" s="11"/>
      <c r="F485" s="13"/>
      <c r="G485" s="13"/>
      <c r="H485" s="13"/>
      <c r="I485" s="13"/>
      <c r="J485" s="13"/>
      <c r="K485" s="13"/>
      <c r="L485" s="16" t="e">
        <f t="shared" si="7"/>
        <v>#DIV/0!</v>
      </c>
    </row>
    <row r="486" spans="1:12">
      <c r="A486" s="11">
        <v>27580</v>
      </c>
      <c r="B486" s="11" t="s">
        <v>578</v>
      </c>
      <c r="C486" s="11" t="s">
        <v>601</v>
      </c>
      <c r="D486" s="11"/>
      <c r="E486" s="11"/>
      <c r="F486" s="13"/>
      <c r="G486" s="13"/>
      <c r="H486" s="13"/>
      <c r="I486" s="13"/>
      <c r="J486" s="13"/>
      <c r="K486" s="13"/>
      <c r="L486" s="16" t="e">
        <f t="shared" si="7"/>
        <v>#DIV/0!</v>
      </c>
    </row>
    <row r="487" spans="1:12">
      <c r="A487" s="11">
        <v>27600</v>
      </c>
      <c r="B487" s="11" t="s">
        <v>578</v>
      </c>
      <c r="C487" s="11" t="s">
        <v>602</v>
      </c>
      <c r="D487" s="11"/>
      <c r="E487" s="11"/>
      <c r="F487" s="13"/>
      <c r="G487" s="13"/>
      <c r="H487" s="13"/>
      <c r="I487" s="13"/>
      <c r="J487" s="13"/>
      <c r="K487" s="13"/>
      <c r="L487" s="16" t="e">
        <f t="shared" si="7"/>
        <v>#DIV/0!</v>
      </c>
    </row>
    <row r="488" spans="1:12">
      <c r="A488" s="11">
        <v>27615</v>
      </c>
      <c r="B488" s="11" t="s">
        <v>578</v>
      </c>
      <c r="C488" s="11" t="s">
        <v>350</v>
      </c>
      <c r="D488" s="11"/>
      <c r="E488" s="11"/>
      <c r="F488" s="13"/>
      <c r="G488" s="13"/>
      <c r="H488" s="13"/>
      <c r="I488" s="13"/>
      <c r="J488" s="13"/>
      <c r="K488" s="13"/>
      <c r="L488" s="16" t="e">
        <f t="shared" si="7"/>
        <v>#DIV/0!</v>
      </c>
    </row>
    <row r="489" spans="1:12">
      <c r="A489" s="11">
        <v>27660</v>
      </c>
      <c r="B489" s="11" t="s">
        <v>578</v>
      </c>
      <c r="C489" s="11" t="s">
        <v>603</v>
      </c>
      <c r="D489" s="11"/>
      <c r="E489" s="11"/>
      <c r="F489" s="13"/>
      <c r="G489" s="13"/>
      <c r="H489" s="13"/>
      <c r="I489" s="13"/>
      <c r="J489" s="13"/>
      <c r="K489" s="13"/>
      <c r="L489" s="16" t="e">
        <f t="shared" si="7"/>
        <v>#DIV/0!</v>
      </c>
    </row>
    <row r="490" spans="1:12">
      <c r="A490" s="11">
        <v>27745</v>
      </c>
      <c r="B490" s="11" t="s">
        <v>578</v>
      </c>
      <c r="C490" s="11" t="s">
        <v>604</v>
      </c>
      <c r="D490" s="11"/>
      <c r="E490" s="11"/>
      <c r="F490" s="13"/>
      <c r="G490" s="13"/>
      <c r="H490" s="13"/>
      <c r="I490" s="13"/>
      <c r="J490" s="13"/>
      <c r="K490" s="13"/>
      <c r="L490" s="16" t="e">
        <f t="shared" si="7"/>
        <v>#DIV/0!</v>
      </c>
    </row>
    <row r="491" spans="1:12">
      <c r="A491" s="11">
        <v>27787</v>
      </c>
      <c r="B491" s="11" t="s">
        <v>578</v>
      </c>
      <c r="C491" s="11" t="s">
        <v>605</v>
      </c>
      <c r="D491" s="11"/>
      <c r="E491" s="11"/>
      <c r="F491" s="13"/>
      <c r="G491" s="13"/>
      <c r="H491" s="13"/>
      <c r="I491" s="13"/>
      <c r="J491" s="13"/>
      <c r="K491" s="13"/>
      <c r="L491" s="16" t="e">
        <f t="shared" si="7"/>
        <v>#DIV/0!</v>
      </c>
    </row>
    <row r="492" spans="1:12">
      <c r="A492" s="11">
        <v>27800</v>
      </c>
      <c r="B492" s="11" t="s">
        <v>578</v>
      </c>
      <c r="C492" s="11" t="s">
        <v>606</v>
      </c>
      <c r="D492" s="11"/>
      <c r="E492" s="11"/>
      <c r="F492" s="13"/>
      <c r="G492" s="13"/>
      <c r="H492" s="13"/>
      <c r="I492" s="13"/>
      <c r="J492" s="13"/>
      <c r="K492" s="13"/>
      <c r="L492" s="16" t="e">
        <f t="shared" si="7"/>
        <v>#DIV/0!</v>
      </c>
    </row>
    <row r="493" spans="1:12">
      <c r="A493" s="11">
        <v>27810</v>
      </c>
      <c r="B493" s="11" t="s">
        <v>578</v>
      </c>
      <c r="C493" s="11" t="s">
        <v>607</v>
      </c>
      <c r="D493" s="11"/>
      <c r="E493" s="11"/>
      <c r="F493" s="13"/>
      <c r="G493" s="13"/>
      <c r="H493" s="13"/>
      <c r="I493" s="13"/>
      <c r="J493" s="13"/>
      <c r="K493" s="13"/>
      <c r="L493" s="16" t="e">
        <f t="shared" si="7"/>
        <v>#DIV/0!</v>
      </c>
    </row>
    <row r="494" spans="1:12">
      <c r="A494" s="11">
        <v>23001</v>
      </c>
      <c r="B494" s="11" t="s">
        <v>176</v>
      </c>
      <c r="C494" s="11" t="s">
        <v>439</v>
      </c>
      <c r="D494" s="11"/>
      <c r="E494" s="11"/>
      <c r="F494" s="13"/>
      <c r="G494" s="13"/>
      <c r="H494" s="13"/>
      <c r="I494" s="13"/>
      <c r="J494" s="13"/>
      <c r="K494" s="13"/>
      <c r="L494" s="16" t="e">
        <f t="shared" si="7"/>
        <v>#DIV/0!</v>
      </c>
    </row>
    <row r="495" spans="1:12">
      <c r="A495" s="11">
        <v>23068</v>
      </c>
      <c r="B495" s="11" t="s">
        <v>176</v>
      </c>
      <c r="C495" s="11" t="s">
        <v>440</v>
      </c>
      <c r="D495" s="11"/>
      <c r="E495" s="11"/>
      <c r="F495" s="13"/>
      <c r="G495" s="13"/>
      <c r="H495" s="13"/>
      <c r="I495" s="13"/>
      <c r="J495" s="13"/>
      <c r="K495" s="13"/>
      <c r="L495" s="16" t="e">
        <f t="shared" si="7"/>
        <v>#DIV/0!</v>
      </c>
    </row>
    <row r="496" spans="1:12">
      <c r="A496" s="11">
        <v>23079</v>
      </c>
      <c r="B496" s="11" t="s">
        <v>176</v>
      </c>
      <c r="C496" s="11" t="s">
        <v>221</v>
      </c>
      <c r="D496" s="11"/>
      <c r="E496" s="11"/>
      <c r="F496" s="13"/>
      <c r="G496" s="13"/>
      <c r="H496" s="13"/>
      <c r="I496" s="13"/>
      <c r="J496" s="13"/>
      <c r="K496" s="13"/>
      <c r="L496" s="16" t="e">
        <f t="shared" si="7"/>
        <v>#DIV/0!</v>
      </c>
    </row>
    <row r="497" spans="1:12">
      <c r="A497" s="11">
        <v>23090</v>
      </c>
      <c r="B497" s="11" t="s">
        <v>176</v>
      </c>
      <c r="C497" s="11" t="s">
        <v>441</v>
      </c>
      <c r="D497" s="11"/>
      <c r="E497" s="11"/>
      <c r="F497" s="13"/>
      <c r="G497" s="13"/>
      <c r="H497" s="13"/>
      <c r="I497" s="13"/>
      <c r="J497" s="13"/>
      <c r="K497" s="13"/>
      <c r="L497" s="16" t="e">
        <f t="shared" si="7"/>
        <v>#DIV/0!</v>
      </c>
    </row>
    <row r="498" spans="1:12">
      <c r="A498" s="11">
        <v>23162</v>
      </c>
      <c r="B498" s="11" t="s">
        <v>176</v>
      </c>
      <c r="C498" s="11" t="s">
        <v>442</v>
      </c>
      <c r="D498" s="11"/>
      <c r="E498" s="11"/>
      <c r="F498" s="13"/>
      <c r="G498" s="13"/>
      <c r="H498" s="13"/>
      <c r="I498" s="13"/>
      <c r="J498" s="13"/>
      <c r="K498" s="13"/>
      <c r="L498" s="16" t="e">
        <f t="shared" si="7"/>
        <v>#DIV/0!</v>
      </c>
    </row>
    <row r="499" spans="1:12">
      <c r="A499" s="11">
        <v>23168</v>
      </c>
      <c r="B499" s="11" t="s">
        <v>176</v>
      </c>
      <c r="C499" s="11" t="s">
        <v>443</v>
      </c>
      <c r="D499" s="11"/>
      <c r="E499" s="11"/>
      <c r="F499" s="13"/>
      <c r="G499" s="13"/>
      <c r="H499" s="13"/>
      <c r="I499" s="13"/>
      <c r="J499" s="13"/>
      <c r="K499" s="13"/>
      <c r="L499" s="16" t="e">
        <f t="shared" si="7"/>
        <v>#DIV/0!</v>
      </c>
    </row>
    <row r="500" spans="1:12">
      <c r="A500" s="11">
        <v>23182</v>
      </c>
      <c r="B500" s="11" t="s">
        <v>176</v>
      </c>
      <c r="C500" s="11" t="s">
        <v>444</v>
      </c>
      <c r="D500" s="11"/>
      <c r="E500" s="11"/>
      <c r="F500" s="13"/>
      <c r="G500" s="13"/>
      <c r="H500" s="13"/>
      <c r="I500" s="13"/>
      <c r="J500" s="13"/>
      <c r="K500" s="13"/>
      <c r="L500" s="16" t="e">
        <f t="shared" si="7"/>
        <v>#DIV/0!</v>
      </c>
    </row>
    <row r="501" spans="1:12">
      <c r="A501" s="11">
        <v>23189</v>
      </c>
      <c r="B501" s="11" t="s">
        <v>176</v>
      </c>
      <c r="C501" s="11" t="s">
        <v>445</v>
      </c>
      <c r="D501" s="11"/>
      <c r="E501" s="11"/>
      <c r="F501" s="13"/>
      <c r="G501" s="13"/>
      <c r="H501" s="13"/>
      <c r="I501" s="13"/>
      <c r="J501" s="13"/>
      <c r="K501" s="13"/>
      <c r="L501" s="16" t="e">
        <f t="shared" si="7"/>
        <v>#DIV/0!</v>
      </c>
    </row>
    <row r="502" spans="1:12">
      <c r="A502" s="11">
        <v>23300</v>
      </c>
      <c r="B502" s="11" t="s">
        <v>176</v>
      </c>
      <c r="C502" s="11" t="s">
        <v>446</v>
      </c>
      <c r="D502" s="11"/>
      <c r="E502" s="11"/>
      <c r="F502" s="13"/>
      <c r="G502" s="13"/>
      <c r="H502" s="13"/>
      <c r="I502" s="13"/>
      <c r="J502" s="13"/>
      <c r="K502" s="13"/>
      <c r="L502" s="16" t="e">
        <f t="shared" si="7"/>
        <v>#DIV/0!</v>
      </c>
    </row>
    <row r="503" spans="1:12">
      <c r="A503" s="11">
        <v>23350</v>
      </c>
      <c r="B503" s="11" t="s">
        <v>176</v>
      </c>
      <c r="C503" s="11" t="s">
        <v>447</v>
      </c>
      <c r="D503" s="11"/>
      <c r="E503" s="11"/>
      <c r="F503" s="13"/>
      <c r="G503" s="13"/>
      <c r="H503" s="13"/>
      <c r="I503" s="13"/>
      <c r="J503" s="13"/>
      <c r="K503" s="13"/>
      <c r="L503" s="16" t="e">
        <f t="shared" si="7"/>
        <v>#DIV/0!</v>
      </c>
    </row>
    <row r="504" spans="1:12">
      <c r="A504" s="11">
        <v>23417</v>
      </c>
      <c r="B504" s="11" t="s">
        <v>176</v>
      </c>
      <c r="C504" s="11" t="s">
        <v>448</v>
      </c>
      <c r="D504" s="11"/>
      <c r="E504" s="11"/>
      <c r="F504" s="13"/>
      <c r="G504" s="13"/>
      <c r="H504" s="13"/>
      <c r="I504" s="13"/>
      <c r="J504" s="13"/>
      <c r="K504" s="13"/>
      <c r="L504" s="16" t="e">
        <f t="shared" si="7"/>
        <v>#DIV/0!</v>
      </c>
    </row>
    <row r="505" spans="1:12">
      <c r="A505" s="11">
        <v>23419</v>
      </c>
      <c r="B505" s="11" t="s">
        <v>176</v>
      </c>
      <c r="C505" s="11" t="s">
        <v>449</v>
      </c>
      <c r="D505" s="11"/>
      <c r="E505" s="11"/>
      <c r="F505" s="13"/>
      <c r="G505" s="13"/>
      <c r="H505" s="13"/>
      <c r="I505" s="13"/>
      <c r="J505" s="13"/>
      <c r="K505" s="13"/>
      <c r="L505" s="16" t="e">
        <f t="shared" si="7"/>
        <v>#DIV/0!</v>
      </c>
    </row>
    <row r="506" spans="1:12">
      <c r="A506" s="11">
        <v>23464</v>
      </c>
      <c r="B506" s="11" t="s">
        <v>176</v>
      </c>
      <c r="C506" s="11" t="s">
        <v>450</v>
      </c>
      <c r="D506" s="11"/>
      <c r="E506" s="11"/>
      <c r="F506" s="13"/>
      <c r="G506" s="13"/>
      <c r="H506" s="13"/>
      <c r="I506" s="13"/>
      <c r="J506" s="13"/>
      <c r="K506" s="13"/>
      <c r="L506" s="16" t="e">
        <f t="shared" si="7"/>
        <v>#DIV/0!</v>
      </c>
    </row>
    <row r="507" spans="1:12">
      <c r="A507" s="11">
        <v>23466</v>
      </c>
      <c r="B507" s="11" t="s">
        <v>176</v>
      </c>
      <c r="C507" s="11" t="s">
        <v>451</v>
      </c>
      <c r="D507" s="11"/>
      <c r="E507" s="11"/>
      <c r="F507" s="13"/>
      <c r="G507" s="13"/>
      <c r="H507" s="13"/>
      <c r="I507" s="13"/>
      <c r="J507" s="13"/>
      <c r="K507" s="13"/>
      <c r="L507" s="16" t="e">
        <f t="shared" si="7"/>
        <v>#DIV/0!</v>
      </c>
    </row>
    <row r="508" spans="1:12">
      <c r="A508" s="11">
        <v>23500</v>
      </c>
      <c r="B508" s="11" t="s">
        <v>176</v>
      </c>
      <c r="C508" s="11" t="s">
        <v>452</v>
      </c>
      <c r="D508" s="11"/>
      <c r="E508" s="11"/>
      <c r="F508" s="13"/>
      <c r="G508" s="13"/>
      <c r="H508" s="13"/>
      <c r="I508" s="13"/>
      <c r="J508" s="13"/>
      <c r="K508" s="13"/>
      <c r="L508" s="16" t="e">
        <f t="shared" si="7"/>
        <v>#DIV/0!</v>
      </c>
    </row>
    <row r="509" spans="1:12">
      <c r="A509" s="11">
        <v>23555</v>
      </c>
      <c r="B509" s="11" t="s">
        <v>176</v>
      </c>
      <c r="C509" s="11" t="s">
        <v>453</v>
      </c>
      <c r="D509" s="11"/>
      <c r="E509" s="11"/>
      <c r="F509" s="13"/>
      <c r="G509" s="13"/>
      <c r="H509" s="13"/>
      <c r="I509" s="13"/>
      <c r="J509" s="13"/>
      <c r="K509" s="13"/>
      <c r="L509" s="16" t="e">
        <f t="shared" si="7"/>
        <v>#DIV/0!</v>
      </c>
    </row>
    <row r="510" spans="1:12">
      <c r="A510" s="11">
        <v>23570</v>
      </c>
      <c r="B510" s="11" t="s">
        <v>176</v>
      </c>
      <c r="C510" s="11" t="s">
        <v>454</v>
      </c>
      <c r="D510" s="11"/>
      <c r="E510" s="11"/>
      <c r="F510" s="13"/>
      <c r="G510" s="13"/>
      <c r="H510" s="13"/>
      <c r="I510" s="13"/>
      <c r="J510" s="13"/>
      <c r="K510" s="13"/>
      <c r="L510" s="16" t="e">
        <f t="shared" si="7"/>
        <v>#DIV/0!</v>
      </c>
    </row>
    <row r="511" spans="1:12">
      <c r="A511" s="11">
        <v>23574</v>
      </c>
      <c r="B511" s="11" t="s">
        <v>176</v>
      </c>
      <c r="C511" s="11" t="s">
        <v>455</v>
      </c>
      <c r="D511" s="11"/>
      <c r="E511" s="11"/>
      <c r="F511" s="13"/>
      <c r="G511" s="13"/>
      <c r="H511" s="13"/>
      <c r="I511" s="13"/>
      <c r="J511" s="13"/>
      <c r="K511" s="13"/>
      <c r="L511" s="16" t="e">
        <f t="shared" si="7"/>
        <v>#DIV/0!</v>
      </c>
    </row>
    <row r="512" spans="1:12">
      <c r="A512" s="11">
        <v>23580</v>
      </c>
      <c r="B512" s="11" t="s">
        <v>176</v>
      </c>
      <c r="C512" s="11" t="s">
        <v>456</v>
      </c>
      <c r="D512" s="11"/>
      <c r="E512" s="11"/>
      <c r="F512" s="13"/>
      <c r="G512" s="13"/>
      <c r="H512" s="13"/>
      <c r="I512" s="13"/>
      <c r="J512" s="13"/>
      <c r="K512" s="13"/>
      <c r="L512" s="16" t="e">
        <f t="shared" si="7"/>
        <v>#DIV/0!</v>
      </c>
    </row>
    <row r="513" spans="1:12">
      <c r="A513" s="11">
        <v>23586</v>
      </c>
      <c r="B513" s="11" t="s">
        <v>176</v>
      </c>
      <c r="C513" s="11" t="s">
        <v>457</v>
      </c>
      <c r="D513" s="11"/>
      <c r="E513" s="11"/>
      <c r="F513" s="13"/>
      <c r="G513" s="13"/>
      <c r="H513" s="13"/>
      <c r="I513" s="13"/>
      <c r="J513" s="13"/>
      <c r="K513" s="13"/>
      <c r="L513" s="16" t="e">
        <f t="shared" si="7"/>
        <v>#DIV/0!</v>
      </c>
    </row>
    <row r="514" spans="1:12">
      <c r="A514" s="11">
        <v>23660</v>
      </c>
      <c r="B514" s="11" t="s">
        <v>176</v>
      </c>
      <c r="C514" s="11" t="s">
        <v>458</v>
      </c>
      <c r="D514" s="11"/>
      <c r="E514" s="11"/>
      <c r="F514" s="13"/>
      <c r="G514" s="13"/>
      <c r="H514" s="13"/>
      <c r="I514" s="13"/>
      <c r="J514" s="13"/>
      <c r="K514" s="13"/>
      <c r="L514" s="16" t="e">
        <f t="shared" si="7"/>
        <v>#DIV/0!</v>
      </c>
    </row>
    <row r="515" spans="1:12">
      <c r="A515" s="11">
        <v>23670</v>
      </c>
      <c r="B515" s="11" t="s">
        <v>176</v>
      </c>
      <c r="C515" s="11" t="s">
        <v>459</v>
      </c>
      <c r="D515" s="11"/>
      <c r="E515" s="11"/>
      <c r="F515" s="13"/>
      <c r="G515" s="13"/>
      <c r="H515" s="13"/>
      <c r="I515" s="13"/>
      <c r="J515" s="13"/>
      <c r="K515" s="13"/>
      <c r="L515" s="16" t="e">
        <f t="shared" si="7"/>
        <v>#DIV/0!</v>
      </c>
    </row>
    <row r="516" spans="1:12">
      <c r="A516" s="11">
        <v>23672</v>
      </c>
      <c r="B516" s="11" t="s">
        <v>176</v>
      </c>
      <c r="C516" s="11" t="s">
        <v>460</v>
      </c>
      <c r="D516" s="11"/>
      <c r="E516" s="11"/>
      <c r="F516" s="13"/>
      <c r="G516" s="13"/>
      <c r="H516" s="13"/>
      <c r="I516" s="13"/>
      <c r="J516" s="13"/>
      <c r="K516" s="13"/>
      <c r="L516" s="16" t="e">
        <f t="shared" si="7"/>
        <v>#DIV/0!</v>
      </c>
    </row>
    <row r="517" spans="1:12">
      <c r="A517" s="11">
        <v>23675</v>
      </c>
      <c r="B517" s="11" t="s">
        <v>176</v>
      </c>
      <c r="C517" s="11" t="s">
        <v>461</v>
      </c>
      <c r="D517" s="11"/>
      <c r="E517" s="11"/>
      <c r="F517" s="13"/>
      <c r="G517" s="13"/>
      <c r="H517" s="13"/>
      <c r="I517" s="13"/>
      <c r="J517" s="13"/>
      <c r="K517" s="13"/>
      <c r="L517" s="16" t="e">
        <f t="shared" si="7"/>
        <v>#DIV/0!</v>
      </c>
    </row>
    <row r="518" spans="1:12">
      <c r="A518" s="11">
        <v>23678</v>
      </c>
      <c r="B518" s="11" t="s">
        <v>176</v>
      </c>
      <c r="C518" s="11" t="s">
        <v>105</v>
      </c>
      <c r="D518" s="11"/>
      <c r="E518" s="11"/>
      <c r="F518" s="13"/>
      <c r="G518" s="13"/>
      <c r="H518" s="13"/>
      <c r="I518" s="13"/>
      <c r="J518" s="13"/>
      <c r="K518" s="13"/>
      <c r="L518" s="16" t="e">
        <f t="shared" si="7"/>
        <v>#DIV/0!</v>
      </c>
    </row>
    <row r="519" spans="1:12">
      <c r="A519" s="11">
        <v>23682</v>
      </c>
      <c r="B519" s="11" t="s">
        <v>176</v>
      </c>
      <c r="C519" s="11" t="s">
        <v>462</v>
      </c>
      <c r="D519" s="11"/>
      <c r="E519" s="11"/>
      <c r="F519" s="13"/>
      <c r="G519" s="13"/>
      <c r="H519" s="13"/>
      <c r="I519" s="13"/>
      <c r="J519" s="13"/>
      <c r="K519" s="13"/>
      <c r="L519" s="16" t="e">
        <f t="shared" si="7"/>
        <v>#DIV/0!</v>
      </c>
    </row>
    <row r="520" spans="1:12">
      <c r="A520" s="11">
        <v>23686</v>
      </c>
      <c r="B520" s="11" t="s">
        <v>176</v>
      </c>
      <c r="C520" s="11" t="s">
        <v>463</v>
      </c>
      <c r="D520" s="11"/>
      <c r="E520" s="11"/>
      <c r="F520" s="13"/>
      <c r="G520" s="13"/>
      <c r="H520" s="13"/>
      <c r="I520" s="13"/>
      <c r="J520" s="13"/>
      <c r="K520" s="13"/>
      <c r="L520" s="16" t="e">
        <f t="shared" ref="L520:L583" si="8">AVERAGE(D520:K520)</f>
        <v>#DIV/0!</v>
      </c>
    </row>
    <row r="521" spans="1:12">
      <c r="A521" s="11">
        <v>23807</v>
      </c>
      <c r="B521" s="11" t="s">
        <v>176</v>
      </c>
      <c r="C521" s="11" t="s">
        <v>464</v>
      </c>
      <c r="D521" s="11"/>
      <c r="E521" s="11"/>
      <c r="F521" s="13"/>
      <c r="G521" s="13"/>
      <c r="H521" s="13"/>
      <c r="I521" s="13"/>
      <c r="J521" s="13"/>
      <c r="K521" s="13"/>
      <c r="L521" s="16" t="e">
        <f t="shared" si="8"/>
        <v>#DIV/0!</v>
      </c>
    </row>
    <row r="522" spans="1:12">
      <c r="A522" s="11">
        <v>23815</v>
      </c>
      <c r="B522" s="11" t="s">
        <v>176</v>
      </c>
      <c r="C522" s="11" t="s">
        <v>465</v>
      </c>
      <c r="D522" s="11"/>
      <c r="E522" s="11"/>
      <c r="F522" s="13"/>
      <c r="G522" s="13"/>
      <c r="H522" s="13"/>
      <c r="I522" s="13"/>
      <c r="J522" s="13"/>
      <c r="K522" s="13"/>
      <c r="L522" s="16" t="e">
        <f t="shared" si="8"/>
        <v>#DIV/0!</v>
      </c>
    </row>
    <row r="523" spans="1:12">
      <c r="A523" s="11">
        <v>23855</v>
      </c>
      <c r="B523" s="11" t="s">
        <v>176</v>
      </c>
      <c r="C523" s="11" t="s">
        <v>466</v>
      </c>
      <c r="D523" s="11"/>
      <c r="E523" s="11"/>
      <c r="F523" s="13"/>
      <c r="G523" s="13"/>
      <c r="H523" s="13"/>
      <c r="I523" s="13"/>
      <c r="J523" s="13"/>
      <c r="K523" s="13"/>
      <c r="L523" s="16" t="e">
        <f t="shared" si="8"/>
        <v>#DIV/0!</v>
      </c>
    </row>
    <row r="524" spans="1:12">
      <c r="A524" s="11">
        <v>25001</v>
      </c>
      <c r="B524" s="11" t="s">
        <v>467</v>
      </c>
      <c r="C524" s="11" t="s">
        <v>468</v>
      </c>
      <c r="D524" s="11"/>
      <c r="E524" s="11"/>
      <c r="F524" s="13"/>
      <c r="G524" s="13"/>
      <c r="H524" s="13"/>
      <c r="I524" s="13"/>
      <c r="J524" s="13"/>
      <c r="K524" s="13"/>
      <c r="L524" s="16" t="e">
        <f t="shared" si="8"/>
        <v>#DIV/0!</v>
      </c>
    </row>
    <row r="525" spans="1:12">
      <c r="A525" s="11">
        <v>25019</v>
      </c>
      <c r="B525" s="11" t="s">
        <v>467</v>
      </c>
      <c r="C525" s="11" t="s">
        <v>469</v>
      </c>
      <c r="D525" s="11"/>
      <c r="E525" s="11"/>
      <c r="F525" s="13"/>
      <c r="G525" s="13"/>
      <c r="H525" s="13"/>
      <c r="I525" s="13"/>
      <c r="J525" s="13"/>
      <c r="K525" s="13"/>
      <c r="L525" s="16" t="e">
        <f t="shared" si="8"/>
        <v>#DIV/0!</v>
      </c>
    </row>
    <row r="526" spans="1:12">
      <c r="A526" s="11">
        <v>25035</v>
      </c>
      <c r="B526" s="11" t="s">
        <v>467</v>
      </c>
      <c r="C526" s="11" t="s">
        <v>470</v>
      </c>
      <c r="D526" s="11"/>
      <c r="E526" s="11"/>
      <c r="F526" s="13"/>
      <c r="G526" s="13"/>
      <c r="H526" s="13"/>
      <c r="I526" s="13"/>
      <c r="J526" s="13"/>
      <c r="K526" s="13"/>
      <c r="L526" s="16" t="e">
        <f t="shared" si="8"/>
        <v>#DIV/0!</v>
      </c>
    </row>
    <row r="527" spans="1:12">
      <c r="A527" s="11">
        <v>25040</v>
      </c>
      <c r="B527" s="11" t="s">
        <v>467</v>
      </c>
      <c r="C527" s="11" t="s">
        <v>471</v>
      </c>
      <c r="D527" s="11"/>
      <c r="E527" s="11"/>
      <c r="F527" s="13"/>
      <c r="G527" s="13"/>
      <c r="H527" s="13"/>
      <c r="I527" s="13"/>
      <c r="J527" s="13"/>
      <c r="K527" s="13"/>
      <c r="L527" s="16" t="e">
        <f t="shared" si="8"/>
        <v>#DIV/0!</v>
      </c>
    </row>
    <row r="528" spans="1:12">
      <c r="A528" s="11">
        <v>25053</v>
      </c>
      <c r="B528" s="11" t="s">
        <v>467</v>
      </c>
      <c r="C528" s="11" t="s">
        <v>472</v>
      </c>
      <c r="D528" s="11"/>
      <c r="E528" s="11"/>
      <c r="F528" s="13"/>
      <c r="G528" s="13"/>
      <c r="H528" s="13"/>
      <c r="I528" s="13"/>
      <c r="J528" s="13"/>
      <c r="K528" s="13"/>
      <c r="L528" s="16" t="e">
        <f t="shared" si="8"/>
        <v>#DIV/0!</v>
      </c>
    </row>
    <row r="529" spans="1:12">
      <c r="A529" s="11">
        <v>25086</v>
      </c>
      <c r="B529" s="11" t="s">
        <v>467</v>
      </c>
      <c r="C529" s="11" t="s">
        <v>473</v>
      </c>
      <c r="D529" s="11"/>
      <c r="E529" s="11"/>
      <c r="F529" s="13"/>
      <c r="G529" s="13"/>
      <c r="H529" s="13"/>
      <c r="I529" s="13"/>
      <c r="J529" s="13"/>
      <c r="K529" s="13"/>
      <c r="L529" s="16" t="e">
        <f t="shared" si="8"/>
        <v>#DIV/0!</v>
      </c>
    </row>
    <row r="530" spans="1:12">
      <c r="A530" s="11">
        <v>25095</v>
      </c>
      <c r="B530" s="11" t="s">
        <v>467</v>
      </c>
      <c r="C530" s="11" t="s">
        <v>474</v>
      </c>
      <c r="D530" s="11"/>
      <c r="E530" s="11"/>
      <c r="F530" s="13"/>
      <c r="G530" s="13"/>
      <c r="H530" s="13"/>
      <c r="I530" s="13"/>
      <c r="J530" s="13"/>
      <c r="K530" s="13"/>
      <c r="L530" s="16" t="e">
        <f t="shared" si="8"/>
        <v>#DIV/0!</v>
      </c>
    </row>
    <row r="531" spans="1:12">
      <c r="A531" s="11">
        <v>25099</v>
      </c>
      <c r="B531" s="11" t="s">
        <v>467</v>
      </c>
      <c r="C531" s="11" t="s">
        <v>475</v>
      </c>
      <c r="D531" s="11"/>
      <c r="E531" s="11"/>
      <c r="F531" s="13"/>
      <c r="G531" s="13"/>
      <c r="H531" s="13"/>
      <c r="I531" s="13"/>
      <c r="J531" s="13"/>
      <c r="K531" s="13"/>
      <c r="L531" s="16" t="e">
        <f t="shared" si="8"/>
        <v>#DIV/0!</v>
      </c>
    </row>
    <row r="532" spans="1:12">
      <c r="A532" s="11">
        <v>25120</v>
      </c>
      <c r="B532" s="11" t="s">
        <v>467</v>
      </c>
      <c r="C532" s="11" t="s">
        <v>476</v>
      </c>
      <c r="D532" s="11"/>
      <c r="E532" s="11"/>
      <c r="F532" s="13"/>
      <c r="G532" s="13"/>
      <c r="H532" s="13"/>
      <c r="I532" s="13"/>
      <c r="J532" s="13"/>
      <c r="K532" s="13"/>
      <c r="L532" s="16" t="e">
        <f t="shared" si="8"/>
        <v>#DIV/0!</v>
      </c>
    </row>
    <row r="533" spans="1:12">
      <c r="A533" s="11">
        <v>25123</v>
      </c>
      <c r="B533" s="11" t="s">
        <v>467</v>
      </c>
      <c r="C533" s="11" t="s">
        <v>477</v>
      </c>
      <c r="D533" s="11"/>
      <c r="E533" s="11"/>
      <c r="F533" s="13"/>
      <c r="G533" s="13"/>
      <c r="H533" s="13"/>
      <c r="I533" s="13"/>
      <c r="J533" s="13"/>
      <c r="K533" s="13"/>
      <c r="L533" s="16" t="e">
        <f t="shared" si="8"/>
        <v>#DIV/0!</v>
      </c>
    </row>
    <row r="534" spans="1:12">
      <c r="A534" s="11">
        <v>25126</v>
      </c>
      <c r="B534" s="11" t="s">
        <v>467</v>
      </c>
      <c r="C534" s="11" t="s">
        <v>478</v>
      </c>
      <c r="D534" s="11"/>
      <c r="E534" s="11"/>
      <c r="F534" s="52"/>
      <c r="G534" s="13"/>
      <c r="H534" s="13"/>
      <c r="I534" s="13"/>
      <c r="J534" s="13"/>
      <c r="K534" s="13"/>
      <c r="L534" s="16" t="e">
        <f t="shared" si="8"/>
        <v>#DIV/0!</v>
      </c>
    </row>
    <row r="535" spans="1:12">
      <c r="A535" s="11">
        <v>25148</v>
      </c>
      <c r="B535" s="11" t="s">
        <v>467</v>
      </c>
      <c r="C535" s="11" t="s">
        <v>479</v>
      </c>
      <c r="D535" s="11"/>
      <c r="E535" s="11"/>
      <c r="F535" s="13"/>
      <c r="G535" s="13"/>
      <c r="H535" s="13"/>
      <c r="I535" s="13"/>
      <c r="J535" s="13"/>
      <c r="K535" s="13"/>
      <c r="L535" s="16" t="e">
        <f t="shared" si="8"/>
        <v>#DIV/0!</v>
      </c>
    </row>
    <row r="536" spans="1:12">
      <c r="A536" s="11">
        <v>25151</v>
      </c>
      <c r="B536" s="11" t="s">
        <v>467</v>
      </c>
      <c r="C536" s="11" t="s">
        <v>480</v>
      </c>
      <c r="D536" s="11"/>
      <c r="E536" s="11"/>
      <c r="F536" s="13"/>
      <c r="G536" s="13"/>
      <c r="H536" s="13"/>
      <c r="I536" s="13"/>
      <c r="J536" s="13"/>
      <c r="K536" s="13"/>
      <c r="L536" s="16" t="e">
        <f t="shared" si="8"/>
        <v>#DIV/0!</v>
      </c>
    </row>
    <row r="537" spans="1:12">
      <c r="A537" s="11">
        <v>25154</v>
      </c>
      <c r="B537" s="11" t="s">
        <v>467</v>
      </c>
      <c r="C537" s="11" t="s">
        <v>481</v>
      </c>
      <c r="D537" s="11"/>
      <c r="E537" s="11"/>
      <c r="F537" s="13"/>
      <c r="G537" s="13"/>
      <c r="H537" s="13"/>
      <c r="I537" s="13"/>
      <c r="J537" s="13"/>
      <c r="K537" s="13"/>
      <c r="L537" s="16" t="e">
        <f t="shared" si="8"/>
        <v>#DIV/0!</v>
      </c>
    </row>
    <row r="538" spans="1:12">
      <c r="A538" s="11">
        <v>25168</v>
      </c>
      <c r="B538" s="11" t="s">
        <v>467</v>
      </c>
      <c r="C538" s="11" t="s">
        <v>482</v>
      </c>
      <c r="D538" s="11"/>
      <c r="E538" s="11"/>
      <c r="F538" s="13"/>
      <c r="G538" s="13"/>
      <c r="H538" s="13"/>
      <c r="I538" s="13"/>
      <c r="J538" s="13"/>
      <c r="K538" s="13"/>
      <c r="L538" s="16" t="e">
        <f t="shared" si="8"/>
        <v>#DIV/0!</v>
      </c>
    </row>
    <row r="539" spans="1:12">
      <c r="A539" s="11">
        <v>25175</v>
      </c>
      <c r="B539" s="11" t="s">
        <v>467</v>
      </c>
      <c r="C539" s="11" t="s">
        <v>483</v>
      </c>
      <c r="D539" s="11"/>
      <c r="E539" s="11"/>
      <c r="F539" s="13"/>
      <c r="G539" s="13"/>
      <c r="H539" s="13"/>
      <c r="I539" s="13"/>
      <c r="J539" s="13"/>
      <c r="K539" s="13"/>
      <c r="L539" s="16" t="e">
        <f t="shared" si="8"/>
        <v>#DIV/0!</v>
      </c>
    </row>
    <row r="540" spans="1:12">
      <c r="A540" s="11">
        <v>25178</v>
      </c>
      <c r="B540" s="11" t="s">
        <v>467</v>
      </c>
      <c r="C540" s="11" t="s">
        <v>484</v>
      </c>
      <c r="D540" s="11"/>
      <c r="E540" s="11"/>
      <c r="F540" s="13"/>
      <c r="G540" s="13"/>
      <c r="H540" s="13"/>
      <c r="I540" s="13"/>
      <c r="J540" s="13"/>
      <c r="K540" s="13"/>
      <c r="L540" s="16" t="e">
        <f t="shared" si="8"/>
        <v>#DIV/0!</v>
      </c>
    </row>
    <row r="541" spans="1:12">
      <c r="A541" s="11">
        <v>25181</v>
      </c>
      <c r="B541" s="11" t="s">
        <v>467</v>
      </c>
      <c r="C541" s="11" t="s">
        <v>485</v>
      </c>
      <c r="D541" s="11"/>
      <c r="E541" s="11"/>
      <c r="F541" s="13"/>
      <c r="G541" s="13"/>
      <c r="H541" s="13"/>
      <c r="I541" s="13"/>
      <c r="J541" s="13"/>
      <c r="K541" s="13"/>
      <c r="L541" s="16" t="e">
        <f t="shared" si="8"/>
        <v>#DIV/0!</v>
      </c>
    </row>
    <row r="542" spans="1:12">
      <c r="A542" s="11">
        <v>25183</v>
      </c>
      <c r="B542" s="11" t="s">
        <v>467</v>
      </c>
      <c r="C542" s="11" t="s">
        <v>486</v>
      </c>
      <c r="D542" s="11"/>
      <c r="E542" s="11"/>
      <c r="F542" s="13"/>
      <c r="G542" s="13"/>
      <c r="H542" s="13"/>
      <c r="I542" s="13"/>
      <c r="J542" s="13"/>
      <c r="K542" s="13"/>
      <c r="L542" s="16" t="e">
        <f t="shared" si="8"/>
        <v>#DIV/0!</v>
      </c>
    </row>
    <row r="543" spans="1:12">
      <c r="A543" s="11">
        <v>25200</v>
      </c>
      <c r="B543" s="11" t="s">
        <v>467</v>
      </c>
      <c r="C543" s="11" t="s">
        <v>487</v>
      </c>
      <c r="D543" s="11"/>
      <c r="E543" s="11"/>
      <c r="F543" s="13"/>
      <c r="G543" s="13"/>
      <c r="H543" s="13"/>
      <c r="I543" s="13"/>
      <c r="J543" s="13"/>
      <c r="K543" s="13"/>
      <c r="L543" s="16" t="e">
        <f t="shared" si="8"/>
        <v>#DIV/0!</v>
      </c>
    </row>
    <row r="544" spans="1:12">
      <c r="A544" s="11">
        <v>25214</v>
      </c>
      <c r="B544" s="11" t="s">
        <v>467</v>
      </c>
      <c r="C544" s="11" t="s">
        <v>488</v>
      </c>
      <c r="D544" s="11"/>
      <c r="E544" s="11"/>
      <c r="F544" s="13"/>
      <c r="G544" s="13"/>
      <c r="H544" s="13"/>
      <c r="I544" s="13"/>
      <c r="J544" s="13"/>
      <c r="K544" s="13"/>
      <c r="L544" s="16" t="e">
        <f t="shared" si="8"/>
        <v>#DIV/0!</v>
      </c>
    </row>
    <row r="545" spans="1:12">
      <c r="A545" s="11">
        <v>25224</v>
      </c>
      <c r="B545" s="11" t="s">
        <v>467</v>
      </c>
      <c r="C545" s="11" t="s">
        <v>489</v>
      </c>
      <c r="D545" s="11"/>
      <c r="E545" s="11"/>
      <c r="F545" s="13"/>
      <c r="G545" s="13"/>
      <c r="H545" s="13"/>
      <c r="I545" s="13"/>
      <c r="J545" s="13"/>
      <c r="K545" s="13"/>
      <c r="L545" s="16" t="e">
        <f t="shared" si="8"/>
        <v>#DIV/0!</v>
      </c>
    </row>
    <row r="546" spans="1:12">
      <c r="A546" s="11">
        <v>25245</v>
      </c>
      <c r="B546" s="11" t="s">
        <v>467</v>
      </c>
      <c r="C546" s="11" t="s">
        <v>490</v>
      </c>
      <c r="D546" s="11"/>
      <c r="E546" s="11"/>
      <c r="F546" s="13"/>
      <c r="G546" s="13"/>
      <c r="H546" s="13"/>
      <c r="I546" s="13"/>
      <c r="J546" s="13"/>
      <c r="K546" s="13"/>
      <c r="L546" s="16" t="e">
        <f t="shared" si="8"/>
        <v>#DIV/0!</v>
      </c>
    </row>
    <row r="547" spans="1:12">
      <c r="A547" s="11">
        <v>25258</v>
      </c>
      <c r="B547" s="11" t="s">
        <v>467</v>
      </c>
      <c r="C547" s="11" t="s">
        <v>180</v>
      </c>
      <c r="D547" s="11"/>
      <c r="E547" s="11"/>
      <c r="F547" s="13"/>
      <c r="G547" s="13"/>
      <c r="H547" s="13"/>
      <c r="I547" s="13"/>
      <c r="J547" s="13"/>
      <c r="K547" s="13"/>
      <c r="L547" s="16" t="e">
        <f t="shared" si="8"/>
        <v>#DIV/0!</v>
      </c>
    </row>
    <row r="548" spans="1:12">
      <c r="A548" s="11">
        <v>25260</v>
      </c>
      <c r="B548" s="11" t="s">
        <v>467</v>
      </c>
      <c r="C548" s="11" t="s">
        <v>491</v>
      </c>
      <c r="D548" s="11"/>
      <c r="E548" s="11"/>
      <c r="F548" s="13"/>
      <c r="G548" s="13"/>
      <c r="H548" s="13"/>
      <c r="I548" s="13"/>
      <c r="J548" s="13"/>
      <c r="K548" s="13"/>
      <c r="L548" s="16" t="e">
        <f t="shared" si="8"/>
        <v>#DIV/0!</v>
      </c>
    </row>
    <row r="549" spans="1:12">
      <c r="A549" s="11">
        <v>25269</v>
      </c>
      <c r="B549" s="11" t="s">
        <v>467</v>
      </c>
      <c r="C549" s="11" t="s">
        <v>492</v>
      </c>
      <c r="D549" s="11"/>
      <c r="E549" s="11"/>
      <c r="F549" s="13"/>
      <c r="G549" s="13"/>
      <c r="H549" s="13"/>
      <c r="I549" s="13"/>
      <c r="J549" s="13"/>
      <c r="K549" s="13"/>
      <c r="L549" s="16" t="e">
        <f t="shared" si="8"/>
        <v>#DIV/0!</v>
      </c>
    </row>
    <row r="550" spans="1:12">
      <c r="A550" s="11">
        <v>25279</v>
      </c>
      <c r="B550" s="11" t="s">
        <v>467</v>
      </c>
      <c r="C550" s="11" t="s">
        <v>493</v>
      </c>
      <c r="D550" s="11"/>
      <c r="E550" s="11"/>
      <c r="F550" s="13"/>
      <c r="G550" s="13"/>
      <c r="H550" s="13"/>
      <c r="I550" s="13"/>
      <c r="J550" s="13"/>
      <c r="K550" s="13"/>
      <c r="L550" s="16" t="e">
        <f t="shared" si="8"/>
        <v>#DIV/0!</v>
      </c>
    </row>
    <row r="551" spans="1:12">
      <c r="A551" s="11">
        <v>25281</v>
      </c>
      <c r="B551" s="11" t="s">
        <v>467</v>
      </c>
      <c r="C551" s="11" t="s">
        <v>494</v>
      </c>
      <c r="D551" s="11"/>
      <c r="E551" s="11"/>
      <c r="F551" s="13"/>
      <c r="G551" s="13"/>
      <c r="H551" s="13"/>
      <c r="I551" s="13"/>
      <c r="J551" s="13"/>
      <c r="K551" s="13"/>
      <c r="L551" s="16" t="e">
        <f t="shared" si="8"/>
        <v>#DIV/0!</v>
      </c>
    </row>
    <row r="552" spans="1:12">
      <c r="A552" s="11">
        <v>25286</v>
      </c>
      <c r="B552" s="11" t="s">
        <v>467</v>
      </c>
      <c r="C552" s="11" t="s">
        <v>495</v>
      </c>
      <c r="D552" s="11"/>
      <c r="E552" s="11"/>
      <c r="F552" s="13"/>
      <c r="G552" s="13"/>
      <c r="H552" s="13"/>
      <c r="I552" s="13"/>
      <c r="J552" s="13"/>
      <c r="K552" s="13"/>
      <c r="L552" s="16" t="e">
        <f t="shared" si="8"/>
        <v>#DIV/0!</v>
      </c>
    </row>
    <row r="553" spans="1:12">
      <c r="A553" s="11">
        <v>25288</v>
      </c>
      <c r="B553" s="11" t="s">
        <v>467</v>
      </c>
      <c r="C553" s="11" t="s">
        <v>496</v>
      </c>
      <c r="D553" s="11"/>
      <c r="E553" s="11"/>
      <c r="F553" s="13"/>
      <c r="G553" s="13"/>
      <c r="H553" s="13"/>
      <c r="I553" s="13"/>
      <c r="J553" s="13"/>
      <c r="K553" s="13"/>
      <c r="L553" s="16" t="e">
        <f t="shared" si="8"/>
        <v>#DIV/0!</v>
      </c>
    </row>
    <row r="554" spans="1:12">
      <c r="A554" s="11">
        <v>25290</v>
      </c>
      <c r="B554" s="11" t="s">
        <v>467</v>
      </c>
      <c r="C554" s="11" t="s">
        <v>497</v>
      </c>
      <c r="D554" s="11"/>
      <c r="E554" s="11"/>
      <c r="F554" s="13"/>
      <c r="G554" s="13"/>
      <c r="H554" s="13"/>
      <c r="I554" s="13"/>
      <c r="J554" s="13"/>
      <c r="K554" s="13"/>
      <c r="L554" s="16" t="e">
        <f t="shared" si="8"/>
        <v>#DIV/0!</v>
      </c>
    </row>
    <row r="555" spans="1:12">
      <c r="A555" s="11">
        <v>25293</v>
      </c>
      <c r="B555" s="11" t="s">
        <v>467</v>
      </c>
      <c r="C555" s="11" t="s">
        <v>498</v>
      </c>
      <c r="D555" s="11"/>
      <c r="E555" s="11"/>
      <c r="F555" s="13"/>
      <c r="G555" s="13"/>
      <c r="H555" s="13"/>
      <c r="I555" s="13"/>
      <c r="J555" s="13"/>
      <c r="K555" s="13"/>
      <c r="L555" s="16" t="e">
        <f t="shared" si="8"/>
        <v>#DIV/0!</v>
      </c>
    </row>
    <row r="556" spans="1:12">
      <c r="A556" s="11">
        <v>25295</v>
      </c>
      <c r="B556" s="11" t="s">
        <v>467</v>
      </c>
      <c r="C556" s="11" t="s">
        <v>499</v>
      </c>
      <c r="D556" s="11"/>
      <c r="E556" s="11"/>
      <c r="F556" s="13"/>
      <c r="G556" s="13"/>
      <c r="H556" s="13"/>
      <c r="I556" s="13"/>
      <c r="J556" s="13"/>
      <c r="K556" s="13"/>
      <c r="L556" s="16" t="e">
        <f t="shared" si="8"/>
        <v>#DIV/0!</v>
      </c>
    </row>
    <row r="557" spans="1:12">
      <c r="A557" s="11">
        <v>25297</v>
      </c>
      <c r="B557" s="11" t="s">
        <v>467</v>
      </c>
      <c r="C557" s="11" t="s">
        <v>500</v>
      </c>
      <c r="D557" s="11"/>
      <c r="E557" s="11"/>
      <c r="F557" s="13"/>
      <c r="G557" s="13"/>
      <c r="H557" s="13"/>
      <c r="I557" s="13"/>
      <c r="J557" s="13"/>
      <c r="K557" s="13"/>
      <c r="L557" s="16" t="e">
        <f t="shared" si="8"/>
        <v>#DIV/0!</v>
      </c>
    </row>
    <row r="558" spans="1:12">
      <c r="A558" s="11">
        <v>25299</v>
      </c>
      <c r="B558" s="11" t="s">
        <v>467</v>
      </c>
      <c r="C558" s="11" t="s">
        <v>501</v>
      </c>
      <c r="D558" s="11"/>
      <c r="E558" s="11"/>
      <c r="F558" s="13"/>
      <c r="G558" s="13"/>
      <c r="H558" s="13"/>
      <c r="I558" s="13"/>
      <c r="J558" s="13"/>
      <c r="K558" s="13"/>
      <c r="L558" s="16" t="e">
        <f t="shared" si="8"/>
        <v>#DIV/0!</v>
      </c>
    </row>
    <row r="559" spans="1:12">
      <c r="A559" s="11">
        <v>25307</v>
      </c>
      <c r="B559" s="11" t="s">
        <v>467</v>
      </c>
      <c r="C559" s="11" t="s">
        <v>502</v>
      </c>
      <c r="D559" s="11"/>
      <c r="E559" s="11"/>
      <c r="F559" s="13"/>
      <c r="G559" s="13"/>
      <c r="H559" s="13"/>
      <c r="I559" s="13"/>
      <c r="J559" s="13"/>
      <c r="K559" s="13"/>
      <c r="L559" s="16" t="e">
        <f t="shared" si="8"/>
        <v>#DIV/0!</v>
      </c>
    </row>
    <row r="560" spans="1:12">
      <c r="A560" s="11">
        <v>25312</v>
      </c>
      <c r="B560" s="11" t="s">
        <v>467</v>
      </c>
      <c r="C560" s="11" t="s">
        <v>68</v>
      </c>
      <c r="D560" s="11"/>
      <c r="E560" s="11"/>
      <c r="F560" s="13"/>
      <c r="G560" s="13"/>
      <c r="H560" s="13"/>
      <c r="I560" s="13"/>
      <c r="J560" s="13"/>
      <c r="K560" s="13"/>
      <c r="L560" s="16" t="e">
        <f t="shared" si="8"/>
        <v>#DIV/0!</v>
      </c>
    </row>
    <row r="561" spans="1:12">
      <c r="A561" s="11">
        <v>25317</v>
      </c>
      <c r="B561" s="11" t="s">
        <v>467</v>
      </c>
      <c r="C561" s="11" t="s">
        <v>503</v>
      </c>
      <c r="D561" s="11"/>
      <c r="E561" s="11"/>
      <c r="F561" s="13"/>
      <c r="G561" s="13"/>
      <c r="H561" s="13"/>
      <c r="I561" s="13"/>
      <c r="J561" s="13"/>
      <c r="K561" s="13"/>
      <c r="L561" s="16" t="e">
        <f t="shared" si="8"/>
        <v>#DIV/0!</v>
      </c>
    </row>
    <row r="562" spans="1:12">
      <c r="A562" s="11">
        <v>25320</v>
      </c>
      <c r="B562" s="11" t="s">
        <v>467</v>
      </c>
      <c r="C562" s="11" t="s">
        <v>504</v>
      </c>
      <c r="D562" s="11"/>
      <c r="E562" s="11"/>
      <c r="F562" s="13"/>
      <c r="G562" s="13"/>
      <c r="H562" s="13"/>
      <c r="I562" s="13"/>
      <c r="J562" s="13"/>
      <c r="K562" s="13"/>
      <c r="L562" s="16" t="e">
        <f t="shared" si="8"/>
        <v>#DIV/0!</v>
      </c>
    </row>
    <row r="563" spans="1:12">
      <c r="A563" s="11">
        <v>25322</v>
      </c>
      <c r="B563" s="11" t="s">
        <v>467</v>
      </c>
      <c r="C563" s="11" t="s">
        <v>505</v>
      </c>
      <c r="D563" s="11"/>
      <c r="E563" s="11"/>
      <c r="F563" s="13"/>
      <c r="G563" s="13"/>
      <c r="H563" s="13"/>
      <c r="I563" s="13"/>
      <c r="J563" s="13"/>
      <c r="K563" s="13"/>
      <c r="L563" s="16" t="e">
        <f t="shared" si="8"/>
        <v>#DIV/0!</v>
      </c>
    </row>
    <row r="564" spans="1:12">
      <c r="A564" s="11">
        <v>25324</v>
      </c>
      <c r="B564" s="11" t="s">
        <v>467</v>
      </c>
      <c r="C564" s="11" t="s">
        <v>506</v>
      </c>
      <c r="D564" s="11"/>
      <c r="E564" s="11"/>
      <c r="F564" s="13"/>
      <c r="G564" s="13"/>
      <c r="H564" s="13"/>
      <c r="I564" s="13"/>
      <c r="J564" s="13"/>
      <c r="K564" s="13"/>
      <c r="L564" s="16" t="e">
        <f t="shared" si="8"/>
        <v>#DIV/0!</v>
      </c>
    </row>
    <row r="565" spans="1:12">
      <c r="A565" s="11">
        <v>25326</v>
      </c>
      <c r="B565" s="11" t="s">
        <v>467</v>
      </c>
      <c r="C565" s="11" t="s">
        <v>507</v>
      </c>
      <c r="D565" s="11"/>
      <c r="E565" s="11"/>
      <c r="F565" s="13"/>
      <c r="G565" s="13"/>
      <c r="H565" s="13"/>
      <c r="I565" s="13"/>
      <c r="J565" s="13"/>
      <c r="K565" s="13"/>
      <c r="L565" s="16" t="e">
        <f t="shared" si="8"/>
        <v>#DIV/0!</v>
      </c>
    </row>
    <row r="566" spans="1:12">
      <c r="A566" s="11">
        <v>25328</v>
      </c>
      <c r="B566" s="11" t="s">
        <v>467</v>
      </c>
      <c r="C566" s="11" t="s">
        <v>508</v>
      </c>
      <c r="D566" s="11"/>
      <c r="E566" s="11"/>
      <c r="F566" s="13"/>
      <c r="G566" s="13"/>
      <c r="H566" s="13"/>
      <c r="I566" s="13"/>
      <c r="J566" s="13"/>
      <c r="K566" s="13"/>
      <c r="L566" s="16" t="e">
        <f t="shared" si="8"/>
        <v>#DIV/0!</v>
      </c>
    </row>
    <row r="567" spans="1:12">
      <c r="A567" s="11">
        <v>25335</v>
      </c>
      <c r="B567" s="11" t="s">
        <v>467</v>
      </c>
      <c r="C567" s="11" t="s">
        <v>509</v>
      </c>
      <c r="D567" s="11"/>
      <c r="E567" s="11"/>
      <c r="F567" s="13"/>
      <c r="G567" s="13"/>
      <c r="H567" s="13"/>
      <c r="I567" s="13"/>
      <c r="J567" s="13"/>
      <c r="K567" s="13"/>
      <c r="L567" s="16" t="e">
        <f t="shared" si="8"/>
        <v>#DIV/0!</v>
      </c>
    </row>
    <row r="568" spans="1:12">
      <c r="A568" s="11">
        <v>25339</v>
      </c>
      <c r="B568" s="11" t="s">
        <v>467</v>
      </c>
      <c r="C568" s="11" t="s">
        <v>510</v>
      </c>
      <c r="D568" s="11"/>
      <c r="E568" s="11"/>
      <c r="F568" s="13"/>
      <c r="G568" s="13"/>
      <c r="H568" s="13"/>
      <c r="I568" s="13"/>
      <c r="J568" s="13"/>
      <c r="K568" s="13"/>
      <c r="L568" s="16" t="e">
        <f t="shared" si="8"/>
        <v>#DIV/0!</v>
      </c>
    </row>
    <row r="569" spans="1:12">
      <c r="A569" s="11">
        <v>25368</v>
      </c>
      <c r="B569" s="11" t="s">
        <v>467</v>
      </c>
      <c r="C569" s="11" t="s">
        <v>511</v>
      </c>
      <c r="D569" s="11"/>
      <c r="E569" s="11"/>
      <c r="F569" s="13"/>
      <c r="G569" s="13"/>
      <c r="H569" s="13"/>
      <c r="I569" s="13"/>
      <c r="J569" s="13"/>
      <c r="K569" s="13"/>
      <c r="L569" s="16" t="e">
        <f t="shared" si="8"/>
        <v>#DIV/0!</v>
      </c>
    </row>
    <row r="570" spans="1:12">
      <c r="A570" s="11">
        <v>25372</v>
      </c>
      <c r="B570" s="11" t="s">
        <v>467</v>
      </c>
      <c r="C570" s="11" t="s">
        <v>512</v>
      </c>
      <c r="D570" s="11"/>
      <c r="E570" s="11"/>
      <c r="F570" s="13"/>
      <c r="G570" s="13"/>
      <c r="H570" s="13"/>
      <c r="I570" s="13"/>
      <c r="J570" s="13"/>
      <c r="K570" s="13"/>
      <c r="L570" s="16" t="e">
        <f t="shared" si="8"/>
        <v>#DIV/0!</v>
      </c>
    </row>
    <row r="571" spans="1:12">
      <c r="A571" s="11">
        <v>25377</v>
      </c>
      <c r="B571" s="11" t="s">
        <v>467</v>
      </c>
      <c r="C571" s="11" t="s">
        <v>513</v>
      </c>
      <c r="D571" s="11"/>
      <c r="E571" s="11"/>
      <c r="F571" s="13"/>
      <c r="G571" s="13"/>
      <c r="H571" s="13"/>
      <c r="I571" s="13"/>
      <c r="J571" s="13"/>
      <c r="K571" s="13"/>
      <c r="L571" s="16" t="e">
        <f t="shared" si="8"/>
        <v>#DIV/0!</v>
      </c>
    </row>
    <row r="572" spans="1:12">
      <c r="A572" s="11">
        <v>25386</v>
      </c>
      <c r="B572" s="11" t="s">
        <v>467</v>
      </c>
      <c r="C572" s="11" t="s">
        <v>514</v>
      </c>
      <c r="D572" s="11"/>
      <c r="E572" s="11"/>
      <c r="F572" s="13"/>
      <c r="G572" s="13"/>
      <c r="H572" s="13"/>
      <c r="I572" s="13"/>
      <c r="J572" s="13"/>
      <c r="K572" s="13"/>
      <c r="L572" s="16" t="e">
        <f t="shared" si="8"/>
        <v>#DIV/0!</v>
      </c>
    </row>
    <row r="573" spans="1:12">
      <c r="A573" s="11">
        <v>25394</v>
      </c>
      <c r="B573" s="11" t="s">
        <v>467</v>
      </c>
      <c r="C573" s="11" t="s">
        <v>515</v>
      </c>
      <c r="D573" s="11"/>
      <c r="E573" s="11"/>
      <c r="F573" s="13"/>
      <c r="G573" s="13"/>
      <c r="H573" s="13"/>
      <c r="I573" s="13"/>
      <c r="J573" s="13"/>
      <c r="K573" s="13"/>
      <c r="L573" s="16" t="e">
        <f t="shared" si="8"/>
        <v>#DIV/0!</v>
      </c>
    </row>
    <row r="574" spans="1:12">
      <c r="A574" s="11">
        <v>25398</v>
      </c>
      <c r="B574" s="11" t="s">
        <v>467</v>
      </c>
      <c r="C574" s="11" t="s">
        <v>516</v>
      </c>
      <c r="D574" s="11"/>
      <c r="E574" s="11"/>
      <c r="F574" s="52"/>
      <c r="G574" s="13"/>
      <c r="H574" s="13"/>
      <c r="I574" s="13"/>
      <c r="J574" s="13"/>
      <c r="K574" s="13"/>
      <c r="L574" s="16" t="e">
        <f t="shared" si="8"/>
        <v>#DIV/0!</v>
      </c>
    </row>
    <row r="575" spans="1:12">
      <c r="A575" s="11">
        <v>25402</v>
      </c>
      <c r="B575" s="11" t="s">
        <v>467</v>
      </c>
      <c r="C575" s="11" t="s">
        <v>390</v>
      </c>
      <c r="D575" s="11"/>
      <c r="E575" s="11"/>
      <c r="F575" s="13"/>
      <c r="G575" s="13"/>
      <c r="H575" s="13"/>
      <c r="I575" s="13"/>
      <c r="J575" s="13"/>
      <c r="K575" s="13"/>
      <c r="L575" s="16" t="e">
        <f t="shared" si="8"/>
        <v>#DIV/0!</v>
      </c>
    </row>
    <row r="576" spans="1:12">
      <c r="A576" s="11">
        <v>25407</v>
      </c>
      <c r="B576" s="11" t="s">
        <v>467</v>
      </c>
      <c r="C576" s="11" t="s">
        <v>517</v>
      </c>
      <c r="D576" s="11"/>
      <c r="E576" s="11"/>
      <c r="F576" s="13"/>
      <c r="G576" s="13"/>
      <c r="H576" s="13"/>
      <c r="I576" s="13"/>
      <c r="J576" s="13"/>
      <c r="K576" s="13"/>
      <c r="L576" s="16" t="e">
        <f t="shared" si="8"/>
        <v>#DIV/0!</v>
      </c>
    </row>
    <row r="577" spans="1:12">
      <c r="A577" s="11">
        <v>25426</v>
      </c>
      <c r="B577" s="11" t="s">
        <v>467</v>
      </c>
      <c r="C577" s="11" t="s">
        <v>518</v>
      </c>
      <c r="D577" s="11"/>
      <c r="E577" s="11"/>
      <c r="F577" s="13"/>
      <c r="G577" s="13"/>
      <c r="H577" s="13"/>
      <c r="I577" s="13"/>
      <c r="J577" s="13"/>
      <c r="K577" s="13"/>
      <c r="L577" s="16" t="e">
        <f t="shared" si="8"/>
        <v>#DIV/0!</v>
      </c>
    </row>
    <row r="578" spans="1:12">
      <c r="A578" s="11">
        <v>25430</v>
      </c>
      <c r="B578" s="11" t="s">
        <v>467</v>
      </c>
      <c r="C578" s="11" t="s">
        <v>519</v>
      </c>
      <c r="D578" s="11"/>
      <c r="E578" s="11"/>
      <c r="F578" s="13"/>
      <c r="G578" s="13"/>
      <c r="H578" s="13"/>
      <c r="I578" s="13"/>
      <c r="J578" s="13"/>
      <c r="K578" s="13"/>
      <c r="L578" s="16" t="e">
        <f t="shared" si="8"/>
        <v>#DIV/0!</v>
      </c>
    </row>
    <row r="579" spans="1:12">
      <c r="A579" s="11">
        <v>25436</v>
      </c>
      <c r="B579" s="11" t="s">
        <v>467</v>
      </c>
      <c r="C579" s="11" t="s">
        <v>520</v>
      </c>
      <c r="D579" s="11"/>
      <c r="E579" s="11"/>
      <c r="F579" s="13"/>
      <c r="G579" s="13"/>
      <c r="H579" s="13"/>
      <c r="I579" s="13"/>
      <c r="J579" s="13"/>
      <c r="K579" s="13"/>
      <c r="L579" s="16" t="e">
        <f t="shared" si="8"/>
        <v>#DIV/0!</v>
      </c>
    </row>
    <row r="580" spans="1:12">
      <c r="A580" s="11">
        <v>25438</v>
      </c>
      <c r="B580" s="11" t="s">
        <v>467</v>
      </c>
      <c r="C580" s="11" t="s">
        <v>521</v>
      </c>
      <c r="D580" s="11"/>
      <c r="E580" s="11"/>
      <c r="F580" s="52"/>
      <c r="G580" s="13"/>
      <c r="H580" s="13"/>
      <c r="I580" s="13"/>
      <c r="J580" s="13"/>
      <c r="K580" s="13"/>
      <c r="L580" s="16" t="e">
        <f t="shared" si="8"/>
        <v>#DIV/0!</v>
      </c>
    </row>
    <row r="581" spans="1:12">
      <c r="A581" s="11">
        <v>25473</v>
      </c>
      <c r="B581" s="11" t="s">
        <v>467</v>
      </c>
      <c r="C581" s="11" t="s">
        <v>522</v>
      </c>
      <c r="D581" s="11"/>
      <c r="E581" s="11"/>
      <c r="F581" s="13"/>
      <c r="G581" s="13"/>
      <c r="H581" s="13"/>
      <c r="I581" s="13"/>
      <c r="J581" s="13"/>
      <c r="K581" s="13"/>
      <c r="L581" s="16" t="e">
        <f t="shared" si="8"/>
        <v>#DIV/0!</v>
      </c>
    </row>
    <row r="582" spans="1:12">
      <c r="A582" s="11">
        <v>25483</v>
      </c>
      <c r="B582" s="11" t="s">
        <v>467</v>
      </c>
      <c r="C582" s="11" t="s">
        <v>88</v>
      </c>
      <c r="D582" s="11"/>
      <c r="E582" s="11"/>
      <c r="F582" s="13"/>
      <c r="G582" s="13"/>
      <c r="H582" s="13"/>
      <c r="I582" s="13"/>
      <c r="J582" s="13"/>
      <c r="K582" s="13"/>
      <c r="L582" s="16" t="e">
        <f t="shared" si="8"/>
        <v>#DIV/0!</v>
      </c>
    </row>
    <row r="583" spans="1:12">
      <c r="A583" s="11">
        <v>25486</v>
      </c>
      <c r="B583" s="11" t="s">
        <v>467</v>
      </c>
      <c r="C583" s="11" t="s">
        <v>523</v>
      </c>
      <c r="D583" s="11"/>
      <c r="E583" s="11"/>
      <c r="F583" s="13"/>
      <c r="G583" s="13"/>
      <c r="H583" s="13"/>
      <c r="I583" s="13"/>
      <c r="J583" s="13"/>
      <c r="K583" s="13"/>
      <c r="L583" s="16" t="e">
        <f t="shared" si="8"/>
        <v>#DIV/0!</v>
      </c>
    </row>
    <row r="584" spans="1:12">
      <c r="A584" s="11">
        <v>25488</v>
      </c>
      <c r="B584" s="11" t="s">
        <v>467</v>
      </c>
      <c r="C584" s="11" t="s">
        <v>524</v>
      </c>
      <c r="D584" s="11"/>
      <c r="E584" s="11"/>
      <c r="F584" s="13"/>
      <c r="G584" s="13"/>
      <c r="H584" s="13"/>
      <c r="I584" s="13"/>
      <c r="J584" s="13"/>
      <c r="K584" s="13"/>
      <c r="L584" s="16" t="e">
        <f t="shared" ref="L584:L647" si="9">AVERAGE(D584:K584)</f>
        <v>#DIV/0!</v>
      </c>
    </row>
    <row r="585" spans="1:12">
      <c r="A585" s="11">
        <v>25489</v>
      </c>
      <c r="B585" s="11" t="s">
        <v>467</v>
      </c>
      <c r="C585" s="11" t="s">
        <v>525</v>
      </c>
      <c r="D585" s="11"/>
      <c r="E585" s="11"/>
      <c r="F585" s="13"/>
      <c r="G585" s="13"/>
      <c r="H585" s="13"/>
      <c r="I585" s="13"/>
      <c r="J585" s="13"/>
      <c r="K585" s="13"/>
      <c r="L585" s="16" t="e">
        <f t="shared" si="9"/>
        <v>#DIV/0!</v>
      </c>
    </row>
    <row r="586" spans="1:12">
      <c r="A586" s="11">
        <v>25491</v>
      </c>
      <c r="B586" s="11" t="s">
        <v>467</v>
      </c>
      <c r="C586" s="11" t="s">
        <v>526</v>
      </c>
      <c r="D586" s="11"/>
      <c r="E586" s="11"/>
      <c r="F586" s="13"/>
      <c r="G586" s="13"/>
      <c r="H586" s="13"/>
      <c r="I586" s="13"/>
      <c r="J586" s="13"/>
      <c r="K586" s="13"/>
      <c r="L586" s="16" t="e">
        <f t="shared" si="9"/>
        <v>#DIV/0!</v>
      </c>
    </row>
    <row r="587" spans="1:12">
      <c r="A587" s="17">
        <v>25506</v>
      </c>
      <c r="B587" s="17" t="s">
        <v>467</v>
      </c>
      <c r="C587" s="17" t="s">
        <v>134</v>
      </c>
      <c r="D587" s="11"/>
      <c r="E587" s="11"/>
      <c r="F587" s="13"/>
      <c r="G587" s="13"/>
      <c r="H587" s="13"/>
      <c r="I587" s="13"/>
      <c r="J587" s="13"/>
      <c r="K587" s="13"/>
      <c r="L587" s="16" t="e">
        <f t="shared" si="9"/>
        <v>#DIV/0!</v>
      </c>
    </row>
    <row r="588" spans="1:12">
      <c r="A588" s="11">
        <v>25513</v>
      </c>
      <c r="B588" s="11" t="s">
        <v>467</v>
      </c>
      <c r="C588" s="11" t="s">
        <v>527</v>
      </c>
      <c r="D588" s="11"/>
      <c r="E588" s="11"/>
      <c r="F588" s="13"/>
      <c r="G588" s="13"/>
      <c r="H588" s="13"/>
      <c r="I588" s="13"/>
      <c r="J588" s="13"/>
      <c r="K588" s="13"/>
      <c r="L588" s="16" t="e">
        <f t="shared" si="9"/>
        <v>#DIV/0!</v>
      </c>
    </row>
    <row r="589" spans="1:12">
      <c r="A589" s="11">
        <v>25518</v>
      </c>
      <c r="B589" s="11" t="s">
        <v>467</v>
      </c>
      <c r="C589" s="11" t="s">
        <v>528</v>
      </c>
      <c r="D589" s="11"/>
      <c r="E589" s="11"/>
      <c r="F589" s="13"/>
      <c r="G589" s="13"/>
      <c r="H589" s="13"/>
      <c r="I589" s="13"/>
      <c r="J589" s="13"/>
      <c r="K589" s="13"/>
      <c r="L589" s="16" t="e">
        <f t="shared" si="9"/>
        <v>#DIV/0!</v>
      </c>
    </row>
    <row r="590" spans="1:12">
      <c r="A590" s="11">
        <v>25524</v>
      </c>
      <c r="B590" s="11" t="s">
        <v>467</v>
      </c>
      <c r="C590" s="11" t="s">
        <v>529</v>
      </c>
      <c r="D590" s="11"/>
      <c r="E590" s="11"/>
      <c r="F590" s="13"/>
      <c r="G590" s="13"/>
      <c r="H590" s="13"/>
      <c r="I590" s="13"/>
      <c r="J590" s="13"/>
      <c r="K590" s="13"/>
      <c r="L590" s="16" t="e">
        <f t="shared" si="9"/>
        <v>#DIV/0!</v>
      </c>
    </row>
    <row r="591" spans="1:12">
      <c r="A591" s="11">
        <v>25530</v>
      </c>
      <c r="B591" s="11" t="s">
        <v>467</v>
      </c>
      <c r="C591" s="11" t="s">
        <v>530</v>
      </c>
      <c r="D591" s="11"/>
      <c r="E591" s="11"/>
      <c r="F591" s="13"/>
      <c r="G591" s="13"/>
      <c r="H591" s="13"/>
      <c r="I591" s="13"/>
      <c r="J591" s="13"/>
      <c r="K591" s="13"/>
      <c r="L591" s="16" t="e">
        <f t="shared" si="9"/>
        <v>#DIV/0!</v>
      </c>
    </row>
    <row r="592" spans="1:12">
      <c r="A592" s="11">
        <v>25535</v>
      </c>
      <c r="B592" s="11" t="s">
        <v>467</v>
      </c>
      <c r="C592" s="11" t="s">
        <v>531</v>
      </c>
      <c r="D592" s="11"/>
      <c r="E592" s="11"/>
      <c r="F592" s="13"/>
      <c r="G592" s="13"/>
      <c r="H592" s="13"/>
      <c r="I592" s="13"/>
      <c r="J592" s="13"/>
      <c r="K592" s="13"/>
      <c r="L592" s="16" t="e">
        <f t="shared" si="9"/>
        <v>#DIV/0!</v>
      </c>
    </row>
    <row r="593" spans="1:12">
      <c r="A593" s="11">
        <v>25572</v>
      </c>
      <c r="B593" s="11" t="s">
        <v>467</v>
      </c>
      <c r="C593" s="11" t="s">
        <v>532</v>
      </c>
      <c r="D593" s="11"/>
      <c r="E593" s="11"/>
      <c r="F593" s="13"/>
      <c r="G593" s="13"/>
      <c r="H593" s="13"/>
      <c r="I593" s="13"/>
      <c r="J593" s="13"/>
      <c r="K593" s="13"/>
      <c r="L593" s="16" t="e">
        <f t="shared" si="9"/>
        <v>#DIV/0!</v>
      </c>
    </row>
    <row r="594" spans="1:12">
      <c r="A594" s="11">
        <v>25580</v>
      </c>
      <c r="B594" s="11" t="s">
        <v>467</v>
      </c>
      <c r="C594" s="11" t="s">
        <v>533</v>
      </c>
      <c r="D594" s="11"/>
      <c r="E594" s="11"/>
      <c r="F594" s="13"/>
      <c r="G594" s="13"/>
      <c r="H594" s="13"/>
      <c r="I594" s="13"/>
      <c r="J594" s="13"/>
      <c r="K594" s="13"/>
      <c r="L594" s="16" t="e">
        <f t="shared" si="9"/>
        <v>#DIV/0!</v>
      </c>
    </row>
    <row r="595" spans="1:12">
      <c r="A595" s="11">
        <v>25592</v>
      </c>
      <c r="B595" s="11" t="s">
        <v>467</v>
      </c>
      <c r="C595" s="11" t="s">
        <v>534</v>
      </c>
      <c r="D595" s="11"/>
      <c r="E595" s="11"/>
      <c r="F595" s="13"/>
      <c r="G595" s="13"/>
      <c r="H595" s="13"/>
      <c r="I595" s="13"/>
      <c r="J595" s="13"/>
      <c r="K595" s="13"/>
      <c r="L595" s="16" t="e">
        <f t="shared" si="9"/>
        <v>#DIV/0!</v>
      </c>
    </row>
    <row r="596" spans="1:12">
      <c r="A596" s="11">
        <v>25594</v>
      </c>
      <c r="B596" s="11" t="s">
        <v>467</v>
      </c>
      <c r="C596" s="11" t="s">
        <v>535</v>
      </c>
      <c r="D596" s="11"/>
      <c r="E596" s="11"/>
      <c r="F596" s="13"/>
      <c r="G596" s="13"/>
      <c r="H596" s="13"/>
      <c r="I596" s="13"/>
      <c r="J596" s="13"/>
      <c r="K596" s="13"/>
      <c r="L596" s="16" t="e">
        <f t="shared" si="9"/>
        <v>#DIV/0!</v>
      </c>
    </row>
    <row r="597" spans="1:12">
      <c r="A597" s="11">
        <v>25596</v>
      </c>
      <c r="B597" s="11" t="s">
        <v>467</v>
      </c>
      <c r="C597" s="11" t="s">
        <v>536</v>
      </c>
      <c r="D597" s="11"/>
      <c r="E597" s="11"/>
      <c r="F597" s="13"/>
      <c r="G597" s="13"/>
      <c r="H597" s="13"/>
      <c r="I597" s="13"/>
      <c r="J597" s="13"/>
      <c r="K597" s="13"/>
      <c r="L597" s="16" t="e">
        <f t="shared" si="9"/>
        <v>#DIV/0!</v>
      </c>
    </row>
    <row r="598" spans="1:12">
      <c r="A598" s="11">
        <v>25599</v>
      </c>
      <c r="B598" s="11" t="s">
        <v>467</v>
      </c>
      <c r="C598" s="11" t="s">
        <v>537</v>
      </c>
      <c r="D598" s="11"/>
      <c r="E598" s="11"/>
      <c r="F598" s="13"/>
      <c r="G598" s="13"/>
      <c r="H598" s="13"/>
      <c r="I598" s="13"/>
      <c r="J598" s="13"/>
      <c r="K598" s="13"/>
      <c r="L598" s="16" t="e">
        <f t="shared" si="9"/>
        <v>#DIV/0!</v>
      </c>
    </row>
    <row r="599" spans="1:12">
      <c r="A599" s="11">
        <v>25612</v>
      </c>
      <c r="B599" s="11" t="s">
        <v>467</v>
      </c>
      <c r="C599" s="11" t="s">
        <v>538</v>
      </c>
      <c r="D599" s="11"/>
      <c r="E599" s="11"/>
      <c r="F599" s="13"/>
      <c r="G599" s="13"/>
      <c r="H599" s="13"/>
      <c r="I599" s="13"/>
      <c r="J599" s="13"/>
      <c r="K599" s="13"/>
      <c r="L599" s="16" t="e">
        <f t="shared" si="9"/>
        <v>#DIV/0!</v>
      </c>
    </row>
    <row r="600" spans="1:12">
      <c r="A600" s="11">
        <v>25645</v>
      </c>
      <c r="B600" s="11" t="s">
        <v>467</v>
      </c>
      <c r="C600" s="11" t="s">
        <v>539</v>
      </c>
      <c r="D600" s="11"/>
      <c r="E600" s="11"/>
      <c r="F600" s="13"/>
      <c r="G600" s="13"/>
      <c r="H600" s="13"/>
      <c r="I600" s="13"/>
      <c r="J600" s="13"/>
      <c r="K600" s="13"/>
      <c r="L600" s="16" t="e">
        <f t="shared" si="9"/>
        <v>#DIV/0!</v>
      </c>
    </row>
    <row r="601" spans="1:12">
      <c r="A601" s="11">
        <v>25649</v>
      </c>
      <c r="B601" s="11" t="s">
        <v>467</v>
      </c>
      <c r="C601" s="11" t="s">
        <v>540</v>
      </c>
      <c r="D601" s="11"/>
      <c r="E601" s="11"/>
      <c r="F601" s="13"/>
      <c r="G601" s="13"/>
      <c r="H601" s="13"/>
      <c r="I601" s="13"/>
      <c r="J601" s="13"/>
      <c r="K601" s="13"/>
      <c r="L601" s="16" t="e">
        <f t="shared" si="9"/>
        <v>#DIV/0!</v>
      </c>
    </row>
    <row r="602" spans="1:12">
      <c r="A602" s="17">
        <v>25653</v>
      </c>
      <c r="B602" s="17" t="s">
        <v>467</v>
      </c>
      <c r="C602" s="17" t="s">
        <v>541</v>
      </c>
      <c r="D602" s="11"/>
      <c r="E602" s="11"/>
      <c r="F602" s="13"/>
      <c r="G602" s="13"/>
      <c r="H602" s="13"/>
      <c r="I602" s="13"/>
      <c r="J602" s="13"/>
      <c r="K602" s="13"/>
      <c r="L602" s="16" t="e">
        <f t="shared" si="9"/>
        <v>#DIV/0!</v>
      </c>
    </row>
    <row r="603" spans="1:12">
      <c r="A603" s="11">
        <v>25658</v>
      </c>
      <c r="B603" s="11" t="s">
        <v>467</v>
      </c>
      <c r="C603" s="11" t="s">
        <v>106</v>
      </c>
      <c r="D603" s="11"/>
      <c r="E603" s="11"/>
      <c r="F603" s="13"/>
      <c r="G603" s="13"/>
      <c r="H603" s="13"/>
      <c r="I603" s="13"/>
      <c r="J603" s="13"/>
      <c r="K603" s="13"/>
      <c r="L603" s="16" t="e">
        <f t="shared" si="9"/>
        <v>#DIV/0!</v>
      </c>
    </row>
    <row r="604" spans="1:12">
      <c r="A604" s="11">
        <v>25662</v>
      </c>
      <c r="B604" s="11" t="s">
        <v>467</v>
      </c>
      <c r="C604" s="11" t="s">
        <v>542</v>
      </c>
      <c r="D604" s="11"/>
      <c r="E604" s="11"/>
      <c r="F604" s="13"/>
      <c r="G604" s="13"/>
      <c r="H604" s="13"/>
      <c r="I604" s="13"/>
      <c r="J604" s="13"/>
      <c r="K604" s="13"/>
      <c r="L604" s="16" t="e">
        <f t="shared" si="9"/>
        <v>#DIV/0!</v>
      </c>
    </row>
    <row r="605" spans="1:12">
      <c r="A605" s="11">
        <v>25718</v>
      </c>
      <c r="B605" s="11" t="s">
        <v>467</v>
      </c>
      <c r="C605" s="11" t="s">
        <v>543</v>
      </c>
      <c r="D605" s="11"/>
      <c r="E605" s="11"/>
      <c r="F605" s="13"/>
      <c r="G605" s="13"/>
      <c r="H605" s="13"/>
      <c r="I605" s="13"/>
      <c r="J605" s="13"/>
      <c r="K605" s="13"/>
      <c r="L605" s="16" t="e">
        <f t="shared" si="9"/>
        <v>#DIV/0!</v>
      </c>
    </row>
    <row r="606" spans="1:12">
      <c r="A606" s="11">
        <v>25736</v>
      </c>
      <c r="B606" s="11" t="s">
        <v>467</v>
      </c>
      <c r="C606" s="11" t="s">
        <v>544</v>
      </c>
      <c r="D606" s="11"/>
      <c r="E606" s="11"/>
      <c r="F606" s="13"/>
      <c r="G606" s="13"/>
      <c r="H606" s="13"/>
      <c r="I606" s="13"/>
      <c r="J606" s="13"/>
      <c r="K606" s="13"/>
      <c r="L606" s="16" t="e">
        <f t="shared" si="9"/>
        <v>#DIV/0!</v>
      </c>
    </row>
    <row r="607" spans="1:12">
      <c r="A607" s="11">
        <v>25740</v>
      </c>
      <c r="B607" s="11" t="s">
        <v>467</v>
      </c>
      <c r="C607" s="11" t="s">
        <v>545</v>
      </c>
      <c r="D607" s="11"/>
      <c r="E607" s="11"/>
      <c r="F607" s="13"/>
      <c r="G607" s="13"/>
      <c r="H607" s="13"/>
      <c r="I607" s="13"/>
      <c r="J607" s="13"/>
      <c r="K607" s="13"/>
      <c r="L607" s="16" t="e">
        <f t="shared" si="9"/>
        <v>#DIV/0!</v>
      </c>
    </row>
    <row r="608" spans="1:12">
      <c r="A608" s="11">
        <v>25743</v>
      </c>
      <c r="B608" s="11" t="s">
        <v>467</v>
      </c>
      <c r="C608" s="11" t="s">
        <v>546</v>
      </c>
      <c r="D608" s="11"/>
      <c r="E608" s="11"/>
      <c r="F608" s="13"/>
      <c r="G608" s="13"/>
      <c r="H608" s="13"/>
      <c r="I608" s="13"/>
      <c r="J608" s="13"/>
      <c r="K608" s="13"/>
      <c r="L608" s="16" t="e">
        <f t="shared" si="9"/>
        <v>#DIV/0!</v>
      </c>
    </row>
    <row r="609" spans="1:12">
      <c r="A609" s="11">
        <v>25745</v>
      </c>
      <c r="B609" s="11" t="s">
        <v>467</v>
      </c>
      <c r="C609" s="11" t="s">
        <v>547</v>
      </c>
      <c r="D609" s="11"/>
      <c r="E609" s="11"/>
      <c r="F609" s="13"/>
      <c r="G609" s="13"/>
      <c r="H609" s="13"/>
      <c r="I609" s="13"/>
      <c r="J609" s="13"/>
      <c r="K609" s="13"/>
      <c r="L609" s="16" t="e">
        <f t="shared" si="9"/>
        <v>#DIV/0!</v>
      </c>
    </row>
    <row r="610" spans="1:12">
      <c r="A610" s="11">
        <v>25754</v>
      </c>
      <c r="B610" s="11" t="s">
        <v>467</v>
      </c>
      <c r="C610" s="11" t="s">
        <v>548</v>
      </c>
      <c r="D610" s="11"/>
      <c r="E610" s="11"/>
      <c r="F610" s="13"/>
      <c r="G610" s="13"/>
      <c r="H610" s="13"/>
      <c r="I610" s="13"/>
      <c r="J610" s="13"/>
      <c r="K610" s="13"/>
      <c r="L610" s="16" t="e">
        <f t="shared" si="9"/>
        <v>#DIV/0!</v>
      </c>
    </row>
    <row r="611" spans="1:12">
      <c r="A611" s="11">
        <v>25758</v>
      </c>
      <c r="B611" s="11" t="s">
        <v>467</v>
      </c>
      <c r="C611" s="11" t="s">
        <v>549</v>
      </c>
      <c r="D611" s="11"/>
      <c r="E611" s="11"/>
      <c r="F611" s="13"/>
      <c r="G611" s="13"/>
      <c r="H611" s="13"/>
      <c r="I611" s="13"/>
      <c r="J611" s="13"/>
      <c r="K611" s="13"/>
      <c r="L611" s="16" t="e">
        <f t="shared" si="9"/>
        <v>#DIV/0!</v>
      </c>
    </row>
    <row r="612" spans="1:12">
      <c r="A612" s="11">
        <v>25769</v>
      </c>
      <c r="B612" s="11" t="s">
        <v>467</v>
      </c>
      <c r="C612" s="11" t="s">
        <v>550</v>
      </c>
      <c r="D612" s="11"/>
      <c r="E612" s="11"/>
      <c r="F612" s="13"/>
      <c r="G612" s="13"/>
      <c r="H612" s="13"/>
      <c r="I612" s="13"/>
      <c r="J612" s="13"/>
      <c r="K612" s="13"/>
      <c r="L612" s="16" t="e">
        <f t="shared" si="9"/>
        <v>#DIV/0!</v>
      </c>
    </row>
    <row r="613" spans="1:12">
      <c r="A613" s="11">
        <v>25772</v>
      </c>
      <c r="B613" s="11" t="s">
        <v>467</v>
      </c>
      <c r="C613" s="11" t="s">
        <v>551</v>
      </c>
      <c r="D613" s="11"/>
      <c r="E613" s="11"/>
      <c r="F613" s="13"/>
      <c r="G613" s="13"/>
      <c r="H613" s="13"/>
      <c r="I613" s="13"/>
      <c r="J613" s="13"/>
      <c r="K613" s="13"/>
      <c r="L613" s="16" t="e">
        <f t="shared" si="9"/>
        <v>#DIV/0!</v>
      </c>
    </row>
    <row r="614" spans="1:12">
      <c r="A614" s="11">
        <v>25777</v>
      </c>
      <c r="B614" s="11" t="s">
        <v>467</v>
      </c>
      <c r="C614" s="11" t="s">
        <v>552</v>
      </c>
      <c r="D614" s="11"/>
      <c r="E614" s="11"/>
      <c r="F614" s="13"/>
      <c r="G614" s="13"/>
      <c r="H614" s="13"/>
      <c r="I614" s="13"/>
      <c r="J614" s="13"/>
      <c r="K614" s="13"/>
      <c r="L614" s="16" t="e">
        <f t="shared" si="9"/>
        <v>#DIV/0!</v>
      </c>
    </row>
    <row r="615" spans="1:12">
      <c r="A615" s="11">
        <v>25779</v>
      </c>
      <c r="B615" s="11" t="s">
        <v>467</v>
      </c>
      <c r="C615" s="11" t="s">
        <v>553</v>
      </c>
      <c r="D615" s="11"/>
      <c r="E615" s="11"/>
      <c r="F615" s="13"/>
      <c r="G615" s="13"/>
      <c r="H615" s="13"/>
      <c r="I615" s="13"/>
      <c r="J615" s="13"/>
      <c r="K615" s="13"/>
      <c r="L615" s="16" t="e">
        <f t="shared" si="9"/>
        <v>#DIV/0!</v>
      </c>
    </row>
    <row r="616" spans="1:12">
      <c r="A616" s="11">
        <v>25781</v>
      </c>
      <c r="B616" s="11" t="s">
        <v>467</v>
      </c>
      <c r="C616" s="11" t="s">
        <v>554</v>
      </c>
      <c r="D616" s="11"/>
      <c r="E616" s="11"/>
      <c r="F616" s="13"/>
      <c r="G616" s="13"/>
      <c r="H616" s="13"/>
      <c r="I616" s="13"/>
      <c r="J616" s="13"/>
      <c r="K616" s="13"/>
      <c r="L616" s="16" t="e">
        <f t="shared" si="9"/>
        <v>#DIV/0!</v>
      </c>
    </row>
    <row r="617" spans="1:12">
      <c r="A617" s="11">
        <v>25785</v>
      </c>
      <c r="B617" s="11" t="s">
        <v>467</v>
      </c>
      <c r="C617" s="11" t="s">
        <v>555</v>
      </c>
      <c r="D617" s="11"/>
      <c r="E617" s="11"/>
      <c r="F617" s="13"/>
      <c r="G617" s="13"/>
      <c r="H617" s="13"/>
      <c r="I617" s="13"/>
      <c r="J617" s="13"/>
      <c r="K617" s="13"/>
      <c r="L617" s="16" t="e">
        <f t="shared" si="9"/>
        <v>#DIV/0!</v>
      </c>
    </row>
    <row r="618" spans="1:12">
      <c r="A618" s="11">
        <v>25793</v>
      </c>
      <c r="B618" s="11" t="s">
        <v>467</v>
      </c>
      <c r="C618" s="11" t="s">
        <v>556</v>
      </c>
      <c r="D618" s="11"/>
      <c r="E618" s="11"/>
      <c r="F618" s="13"/>
      <c r="G618" s="13"/>
      <c r="H618" s="13"/>
      <c r="I618" s="13"/>
      <c r="J618" s="13"/>
      <c r="K618" s="13"/>
      <c r="L618" s="16" t="e">
        <f t="shared" si="9"/>
        <v>#DIV/0!</v>
      </c>
    </row>
    <row r="619" spans="1:12">
      <c r="A619" s="11">
        <v>25797</v>
      </c>
      <c r="B619" s="11" t="s">
        <v>467</v>
      </c>
      <c r="C619" s="11" t="s">
        <v>557</v>
      </c>
      <c r="D619" s="11"/>
      <c r="E619" s="11"/>
      <c r="F619" s="13"/>
      <c r="G619" s="13"/>
      <c r="H619" s="13"/>
      <c r="I619" s="13"/>
      <c r="J619" s="13"/>
      <c r="K619" s="13"/>
      <c r="L619" s="16" t="e">
        <f t="shared" si="9"/>
        <v>#DIV/0!</v>
      </c>
    </row>
    <row r="620" spans="1:12">
      <c r="A620" s="11">
        <v>25799</v>
      </c>
      <c r="B620" s="11" t="s">
        <v>467</v>
      </c>
      <c r="C620" s="11" t="s">
        <v>558</v>
      </c>
      <c r="D620" s="11"/>
      <c r="E620" s="11"/>
      <c r="F620" s="13"/>
      <c r="G620" s="13"/>
      <c r="H620" s="13"/>
      <c r="I620" s="13"/>
      <c r="J620" s="13"/>
      <c r="K620" s="13"/>
      <c r="L620" s="16" t="e">
        <f t="shared" si="9"/>
        <v>#DIV/0!</v>
      </c>
    </row>
    <row r="621" spans="1:12">
      <c r="A621" s="11">
        <v>25805</v>
      </c>
      <c r="B621" s="11" t="s">
        <v>467</v>
      </c>
      <c r="C621" s="11" t="s">
        <v>559</v>
      </c>
      <c r="D621" s="11"/>
      <c r="E621" s="11"/>
      <c r="F621" s="13"/>
      <c r="G621" s="13"/>
      <c r="H621" s="13"/>
      <c r="I621" s="13"/>
      <c r="J621" s="13"/>
      <c r="K621" s="13"/>
      <c r="L621" s="16" t="e">
        <f t="shared" si="9"/>
        <v>#DIV/0!</v>
      </c>
    </row>
    <row r="622" spans="1:12">
      <c r="A622" s="11">
        <v>25807</v>
      </c>
      <c r="B622" s="11" t="s">
        <v>467</v>
      </c>
      <c r="C622" s="11" t="s">
        <v>560</v>
      </c>
      <c r="D622" s="11"/>
      <c r="E622" s="11"/>
      <c r="F622" s="13"/>
      <c r="G622" s="13"/>
      <c r="H622" s="13"/>
      <c r="I622" s="13"/>
      <c r="J622" s="13"/>
      <c r="K622" s="13"/>
      <c r="L622" s="16" t="e">
        <f t="shared" si="9"/>
        <v>#DIV/0!</v>
      </c>
    </row>
    <row r="623" spans="1:12">
      <c r="A623" s="11">
        <v>25815</v>
      </c>
      <c r="B623" s="11" t="s">
        <v>467</v>
      </c>
      <c r="C623" s="11" t="s">
        <v>561</v>
      </c>
      <c r="D623" s="11"/>
      <c r="E623" s="11"/>
      <c r="F623" s="13"/>
      <c r="G623" s="13"/>
      <c r="H623" s="13"/>
      <c r="I623" s="13"/>
      <c r="J623" s="13"/>
      <c r="K623" s="13"/>
      <c r="L623" s="16" t="e">
        <f t="shared" si="9"/>
        <v>#DIV/0!</v>
      </c>
    </row>
    <row r="624" spans="1:12">
      <c r="A624" s="11">
        <v>25817</v>
      </c>
      <c r="B624" s="11" t="s">
        <v>467</v>
      </c>
      <c r="C624" s="11" t="s">
        <v>562</v>
      </c>
      <c r="D624" s="11"/>
      <c r="E624" s="11"/>
      <c r="F624" s="13"/>
      <c r="G624" s="13"/>
      <c r="H624" s="13"/>
      <c r="I624" s="13"/>
      <c r="J624" s="13"/>
      <c r="K624" s="13"/>
      <c r="L624" s="16" t="e">
        <f t="shared" si="9"/>
        <v>#DIV/0!</v>
      </c>
    </row>
    <row r="625" spans="1:12">
      <c r="A625" s="11">
        <v>25823</v>
      </c>
      <c r="B625" s="11" t="s">
        <v>467</v>
      </c>
      <c r="C625" s="11" t="s">
        <v>563</v>
      </c>
      <c r="D625" s="11"/>
      <c r="E625" s="11"/>
      <c r="F625" s="13"/>
      <c r="G625" s="13"/>
      <c r="H625" s="13"/>
      <c r="I625" s="13"/>
      <c r="J625" s="13"/>
      <c r="K625" s="13"/>
      <c r="L625" s="16" t="e">
        <f t="shared" si="9"/>
        <v>#DIV/0!</v>
      </c>
    </row>
    <row r="626" spans="1:12">
      <c r="A626" s="11">
        <v>25839</v>
      </c>
      <c r="B626" s="11" t="s">
        <v>467</v>
      </c>
      <c r="C626" s="11" t="s">
        <v>564</v>
      </c>
      <c r="D626" s="11"/>
      <c r="E626" s="11"/>
      <c r="F626" s="13"/>
      <c r="G626" s="13"/>
      <c r="H626" s="13"/>
      <c r="I626" s="13"/>
      <c r="J626" s="13"/>
      <c r="K626" s="13"/>
      <c r="L626" s="16" t="e">
        <f t="shared" si="9"/>
        <v>#DIV/0!</v>
      </c>
    </row>
    <row r="627" spans="1:12">
      <c r="A627" s="11">
        <v>25841</v>
      </c>
      <c r="B627" s="11" t="s">
        <v>467</v>
      </c>
      <c r="C627" s="11" t="s">
        <v>565</v>
      </c>
      <c r="D627" s="11"/>
      <c r="E627" s="11"/>
      <c r="F627" s="13"/>
      <c r="G627" s="13"/>
      <c r="H627" s="13"/>
      <c r="I627" s="13"/>
      <c r="J627" s="13"/>
      <c r="K627" s="13"/>
      <c r="L627" s="16" t="e">
        <f t="shared" si="9"/>
        <v>#DIV/0!</v>
      </c>
    </row>
    <row r="628" spans="1:12">
      <c r="A628" s="11">
        <v>25843</v>
      </c>
      <c r="B628" s="11" t="s">
        <v>467</v>
      </c>
      <c r="C628" s="11" t="s">
        <v>566</v>
      </c>
      <c r="D628" s="11"/>
      <c r="E628" s="11"/>
      <c r="F628" s="13"/>
      <c r="G628" s="13"/>
      <c r="H628" s="13"/>
      <c r="I628" s="13"/>
      <c r="J628" s="13"/>
      <c r="K628" s="13"/>
      <c r="L628" s="16" t="e">
        <f t="shared" si="9"/>
        <v>#DIV/0!</v>
      </c>
    </row>
    <row r="629" spans="1:12">
      <c r="A629" s="11">
        <v>25845</v>
      </c>
      <c r="B629" s="11" t="s">
        <v>467</v>
      </c>
      <c r="C629" s="11" t="s">
        <v>567</v>
      </c>
      <c r="D629" s="11"/>
      <c r="E629" s="11"/>
      <c r="F629" s="13"/>
      <c r="G629" s="13"/>
      <c r="H629" s="13"/>
      <c r="I629" s="13"/>
      <c r="J629" s="13"/>
      <c r="K629" s="13"/>
      <c r="L629" s="16" t="e">
        <f t="shared" si="9"/>
        <v>#DIV/0!</v>
      </c>
    </row>
    <row r="630" spans="1:12">
      <c r="A630" s="11">
        <v>25851</v>
      </c>
      <c r="B630" s="11" t="s">
        <v>467</v>
      </c>
      <c r="C630" s="11" t="s">
        <v>568</v>
      </c>
      <c r="D630" s="11"/>
      <c r="E630" s="11"/>
      <c r="F630" s="13"/>
      <c r="G630" s="13"/>
      <c r="H630" s="13"/>
      <c r="I630" s="13"/>
      <c r="J630" s="13"/>
      <c r="K630" s="13"/>
      <c r="L630" s="16" t="e">
        <f t="shared" si="9"/>
        <v>#DIV/0!</v>
      </c>
    </row>
    <row r="631" spans="1:12">
      <c r="A631" s="11">
        <v>25862</v>
      </c>
      <c r="B631" s="11" t="s">
        <v>467</v>
      </c>
      <c r="C631" s="11" t="s">
        <v>569</v>
      </c>
      <c r="D631" s="11"/>
      <c r="E631" s="11"/>
      <c r="F631" s="13"/>
      <c r="G631" s="13"/>
      <c r="H631" s="13"/>
      <c r="I631" s="13"/>
      <c r="J631" s="13"/>
      <c r="K631" s="13"/>
      <c r="L631" s="16" t="e">
        <f t="shared" si="9"/>
        <v>#DIV/0!</v>
      </c>
    </row>
    <row r="632" spans="1:12">
      <c r="A632" s="11">
        <v>25867</v>
      </c>
      <c r="B632" s="11" t="s">
        <v>467</v>
      </c>
      <c r="C632" s="11" t="s">
        <v>570</v>
      </c>
      <c r="D632" s="11"/>
      <c r="E632" s="11"/>
      <c r="F632" s="13"/>
      <c r="G632" s="13"/>
      <c r="H632" s="13"/>
      <c r="I632" s="13"/>
      <c r="J632" s="13"/>
      <c r="K632" s="13"/>
      <c r="L632" s="16" t="e">
        <f t="shared" si="9"/>
        <v>#DIV/0!</v>
      </c>
    </row>
    <row r="633" spans="1:12">
      <c r="A633" s="11">
        <v>25871</v>
      </c>
      <c r="B633" s="11" t="s">
        <v>467</v>
      </c>
      <c r="C633" s="11" t="s">
        <v>571</v>
      </c>
      <c r="D633" s="11"/>
      <c r="E633" s="11"/>
      <c r="F633" s="13"/>
      <c r="G633" s="13"/>
      <c r="H633" s="13"/>
      <c r="I633" s="13"/>
      <c r="J633" s="13"/>
      <c r="K633" s="13"/>
      <c r="L633" s="16" t="e">
        <f t="shared" si="9"/>
        <v>#DIV/0!</v>
      </c>
    </row>
    <row r="634" spans="1:12">
      <c r="A634" s="11">
        <v>25873</v>
      </c>
      <c r="B634" s="11" t="s">
        <v>467</v>
      </c>
      <c r="C634" s="11" t="s">
        <v>572</v>
      </c>
      <c r="D634" s="11"/>
      <c r="E634" s="11"/>
      <c r="F634" s="13"/>
      <c r="G634" s="13"/>
      <c r="H634" s="13"/>
      <c r="I634" s="13"/>
      <c r="J634" s="13"/>
      <c r="K634" s="13"/>
      <c r="L634" s="16" t="e">
        <f t="shared" si="9"/>
        <v>#DIV/0!</v>
      </c>
    </row>
    <row r="635" spans="1:12">
      <c r="A635" s="11">
        <v>25875</v>
      </c>
      <c r="B635" s="11" t="s">
        <v>467</v>
      </c>
      <c r="C635" s="11" t="s">
        <v>573</v>
      </c>
      <c r="D635" s="11"/>
      <c r="E635" s="11"/>
      <c r="F635" s="13"/>
      <c r="G635" s="13"/>
      <c r="H635" s="13"/>
      <c r="I635" s="13"/>
      <c r="J635" s="13"/>
      <c r="K635" s="13"/>
      <c r="L635" s="16" t="e">
        <f t="shared" si="9"/>
        <v>#DIV/0!</v>
      </c>
    </row>
    <row r="636" spans="1:12">
      <c r="A636" s="17">
        <v>25878</v>
      </c>
      <c r="B636" s="17" t="s">
        <v>467</v>
      </c>
      <c r="C636" s="17" t="s">
        <v>574</v>
      </c>
      <c r="D636" s="11"/>
      <c r="E636" s="11"/>
      <c r="F636" s="52"/>
      <c r="G636" s="13"/>
      <c r="H636" s="13"/>
      <c r="I636" s="13"/>
      <c r="J636" s="13"/>
      <c r="K636" s="13"/>
      <c r="L636" s="16" t="e">
        <f t="shared" si="9"/>
        <v>#DIV/0!</v>
      </c>
    </row>
    <row r="637" spans="1:12">
      <c r="A637" s="11">
        <v>25885</v>
      </c>
      <c r="B637" s="11" t="s">
        <v>467</v>
      </c>
      <c r="C637" s="11" t="s">
        <v>575</v>
      </c>
      <c r="D637" s="11"/>
      <c r="E637" s="11"/>
      <c r="F637" s="13"/>
      <c r="G637" s="13"/>
      <c r="H637" s="13"/>
      <c r="I637" s="13"/>
      <c r="J637" s="13"/>
      <c r="K637" s="13"/>
      <c r="L637" s="16" t="e">
        <f t="shared" si="9"/>
        <v>#DIV/0!</v>
      </c>
    </row>
    <row r="638" spans="1:12">
      <c r="A638" s="11">
        <v>25898</v>
      </c>
      <c r="B638" s="11" t="s">
        <v>467</v>
      </c>
      <c r="C638" s="11" t="s">
        <v>576</v>
      </c>
      <c r="D638" s="11"/>
      <c r="E638" s="11"/>
      <c r="F638" s="13"/>
      <c r="G638" s="13"/>
      <c r="H638" s="13"/>
      <c r="I638" s="13"/>
      <c r="J638" s="13"/>
      <c r="K638" s="13"/>
      <c r="L638" s="16" t="e">
        <f t="shared" si="9"/>
        <v>#DIV/0!</v>
      </c>
    </row>
    <row r="639" spans="1:12">
      <c r="A639" s="11">
        <v>25899</v>
      </c>
      <c r="B639" s="11" t="s">
        <v>467</v>
      </c>
      <c r="C639" s="11" t="s">
        <v>577</v>
      </c>
      <c r="D639" s="11"/>
      <c r="E639" s="11"/>
      <c r="F639" s="13"/>
      <c r="G639" s="13"/>
      <c r="H639" s="13"/>
      <c r="I639" s="13"/>
      <c r="J639" s="13"/>
      <c r="K639" s="13"/>
      <c r="L639" s="16" t="e">
        <f t="shared" si="9"/>
        <v>#DIV/0!</v>
      </c>
    </row>
    <row r="640" spans="1:12">
      <c r="A640" s="11">
        <v>94001</v>
      </c>
      <c r="B640" s="11" t="s">
        <v>1043</v>
      </c>
      <c r="C640" s="11" t="s">
        <v>1044</v>
      </c>
      <c r="D640" s="11"/>
      <c r="E640" s="11"/>
      <c r="F640" s="13"/>
      <c r="G640" s="13"/>
      <c r="H640" s="13"/>
      <c r="I640" s="13"/>
      <c r="J640" s="13"/>
      <c r="K640" s="13"/>
      <c r="L640" s="16" t="e">
        <f t="shared" si="9"/>
        <v>#DIV/0!</v>
      </c>
    </row>
    <row r="641" spans="1:12">
      <c r="A641" s="11">
        <v>95001</v>
      </c>
      <c r="B641" s="11" t="s">
        <v>1045</v>
      </c>
      <c r="C641" s="11" t="s">
        <v>1046</v>
      </c>
      <c r="D641" s="11"/>
      <c r="E641" s="11"/>
      <c r="F641" s="13"/>
      <c r="G641" s="13"/>
      <c r="H641" s="13"/>
      <c r="I641" s="13"/>
      <c r="J641" s="13"/>
      <c r="K641" s="13"/>
      <c r="L641" s="16" t="e">
        <f t="shared" si="9"/>
        <v>#DIV/0!</v>
      </c>
    </row>
    <row r="642" spans="1:12">
      <c r="A642" s="11">
        <v>95015</v>
      </c>
      <c r="B642" s="11" t="s">
        <v>1045</v>
      </c>
      <c r="C642" s="11" t="s">
        <v>173</v>
      </c>
      <c r="D642" s="11"/>
      <c r="E642" s="11"/>
      <c r="F642" s="13"/>
      <c r="G642" s="13"/>
      <c r="H642" s="13"/>
      <c r="I642" s="13"/>
      <c r="J642" s="13"/>
      <c r="K642" s="13"/>
      <c r="L642" s="16" t="e">
        <f t="shared" si="9"/>
        <v>#DIV/0!</v>
      </c>
    </row>
    <row r="643" spans="1:12">
      <c r="A643" s="11">
        <v>95025</v>
      </c>
      <c r="B643" s="11" t="s">
        <v>1045</v>
      </c>
      <c r="C643" s="11" t="s">
        <v>1047</v>
      </c>
      <c r="D643" s="11"/>
      <c r="E643" s="11"/>
      <c r="F643" s="13"/>
      <c r="G643" s="13"/>
      <c r="H643" s="13"/>
      <c r="I643" s="13"/>
      <c r="J643" s="13"/>
      <c r="K643" s="13"/>
      <c r="L643" s="16" t="e">
        <f t="shared" si="9"/>
        <v>#DIV/0!</v>
      </c>
    </row>
    <row r="644" spans="1:12">
      <c r="A644" s="11">
        <v>95200</v>
      </c>
      <c r="B644" s="11" t="s">
        <v>1045</v>
      </c>
      <c r="C644" s="11" t="s">
        <v>262</v>
      </c>
      <c r="D644" s="11"/>
      <c r="E644" s="11"/>
      <c r="F644" s="13"/>
      <c r="G644" s="13"/>
      <c r="H644" s="13"/>
      <c r="I644" s="13"/>
      <c r="J644" s="13"/>
      <c r="K644" s="13"/>
      <c r="L644" s="16" t="e">
        <f t="shared" si="9"/>
        <v>#DIV/0!</v>
      </c>
    </row>
    <row r="645" spans="1:12">
      <c r="A645" s="11">
        <v>41001</v>
      </c>
      <c r="B645" s="11" t="s">
        <v>608</v>
      </c>
      <c r="C645" s="11" t="s">
        <v>609</v>
      </c>
      <c r="D645" s="11"/>
      <c r="E645" s="11"/>
      <c r="F645" s="13"/>
      <c r="G645" s="13"/>
      <c r="H645" s="13"/>
      <c r="I645" s="13"/>
      <c r="J645" s="13"/>
      <c r="K645" s="13"/>
      <c r="L645" s="16" t="e">
        <f t="shared" si="9"/>
        <v>#DIV/0!</v>
      </c>
    </row>
    <row r="646" spans="1:12">
      <c r="A646" s="11">
        <v>41006</v>
      </c>
      <c r="B646" s="11" t="s">
        <v>608</v>
      </c>
      <c r="C646" s="11" t="s">
        <v>610</v>
      </c>
      <c r="D646" s="11"/>
      <c r="E646" s="11"/>
      <c r="F646" s="13"/>
      <c r="G646" s="13"/>
      <c r="H646" s="13"/>
      <c r="I646" s="13"/>
      <c r="J646" s="13"/>
      <c r="K646" s="13"/>
      <c r="L646" s="16" t="e">
        <f t="shared" si="9"/>
        <v>#DIV/0!</v>
      </c>
    </row>
    <row r="647" spans="1:12">
      <c r="A647" s="11">
        <v>41013</v>
      </c>
      <c r="B647" s="11" t="s">
        <v>608</v>
      </c>
      <c r="C647" s="11" t="s">
        <v>611</v>
      </c>
      <c r="D647" s="11"/>
      <c r="E647" s="11"/>
      <c r="F647" s="13"/>
      <c r="G647" s="13"/>
      <c r="H647" s="13"/>
      <c r="I647" s="13"/>
      <c r="J647" s="13"/>
      <c r="K647" s="13"/>
      <c r="L647" s="16" t="e">
        <f t="shared" si="9"/>
        <v>#DIV/0!</v>
      </c>
    </row>
    <row r="648" spans="1:12">
      <c r="A648" s="11">
        <v>41016</v>
      </c>
      <c r="B648" s="11" t="s">
        <v>608</v>
      </c>
      <c r="C648" s="11" t="s">
        <v>612</v>
      </c>
      <c r="D648" s="11"/>
      <c r="E648" s="11"/>
      <c r="F648" s="13"/>
      <c r="G648" s="13"/>
      <c r="H648" s="13"/>
      <c r="I648" s="13"/>
      <c r="J648" s="13"/>
      <c r="K648" s="13"/>
      <c r="L648" s="16" t="e">
        <f t="shared" ref="L648:L711" si="10">AVERAGE(D648:K648)</f>
        <v>#DIV/0!</v>
      </c>
    </row>
    <row r="649" spans="1:12">
      <c r="A649" s="11">
        <v>41020</v>
      </c>
      <c r="B649" s="11" t="s">
        <v>608</v>
      </c>
      <c r="C649" s="11" t="s">
        <v>613</v>
      </c>
      <c r="D649" s="11"/>
      <c r="E649" s="11"/>
      <c r="F649" s="13"/>
      <c r="G649" s="13"/>
      <c r="H649" s="13"/>
      <c r="I649" s="13"/>
      <c r="J649" s="13"/>
      <c r="K649" s="13"/>
      <c r="L649" s="16" t="e">
        <f t="shared" si="10"/>
        <v>#DIV/0!</v>
      </c>
    </row>
    <row r="650" spans="1:12">
      <c r="A650" s="11">
        <v>41026</v>
      </c>
      <c r="B650" s="11" t="s">
        <v>608</v>
      </c>
      <c r="C650" s="11" t="s">
        <v>614</v>
      </c>
      <c r="D650" s="11"/>
      <c r="E650" s="11"/>
      <c r="F650" s="13"/>
      <c r="G650" s="13"/>
      <c r="H650" s="13"/>
      <c r="I650" s="13"/>
      <c r="J650" s="13"/>
      <c r="K650" s="13"/>
      <c r="L650" s="16" t="e">
        <f t="shared" si="10"/>
        <v>#DIV/0!</v>
      </c>
    </row>
    <row r="651" spans="1:12">
      <c r="A651" s="11">
        <v>41078</v>
      </c>
      <c r="B651" s="11" t="s">
        <v>608</v>
      </c>
      <c r="C651" s="11" t="s">
        <v>615</v>
      </c>
      <c r="D651" s="11"/>
      <c r="E651" s="11"/>
      <c r="F651" s="13"/>
      <c r="G651" s="13"/>
      <c r="H651" s="13"/>
      <c r="I651" s="13"/>
      <c r="J651" s="13"/>
      <c r="K651" s="13"/>
      <c r="L651" s="16" t="e">
        <f t="shared" si="10"/>
        <v>#DIV/0!</v>
      </c>
    </row>
    <row r="652" spans="1:12">
      <c r="A652" s="11">
        <v>41132</v>
      </c>
      <c r="B652" s="11" t="s">
        <v>608</v>
      </c>
      <c r="C652" s="11" t="s">
        <v>616</v>
      </c>
      <c r="D652" s="11"/>
      <c r="E652" s="11"/>
      <c r="F652" s="13"/>
      <c r="G652" s="13"/>
      <c r="H652" s="13"/>
      <c r="I652" s="13"/>
      <c r="J652" s="13"/>
      <c r="K652" s="13"/>
      <c r="L652" s="16" t="e">
        <f t="shared" si="10"/>
        <v>#DIV/0!</v>
      </c>
    </row>
    <row r="653" spans="1:12">
      <c r="A653" s="11">
        <v>41206</v>
      </c>
      <c r="B653" s="11" t="s">
        <v>608</v>
      </c>
      <c r="C653" s="11" t="s">
        <v>617</v>
      </c>
      <c r="D653" s="11"/>
      <c r="E653" s="11"/>
      <c r="F653" s="13"/>
      <c r="G653" s="13"/>
      <c r="H653" s="13"/>
      <c r="I653" s="13"/>
      <c r="J653" s="13"/>
      <c r="K653" s="13"/>
      <c r="L653" s="16" t="e">
        <f t="shared" si="10"/>
        <v>#DIV/0!</v>
      </c>
    </row>
    <row r="654" spans="1:12">
      <c r="A654" s="17">
        <v>41244</v>
      </c>
      <c r="B654" s="17" t="s">
        <v>608</v>
      </c>
      <c r="C654" s="17" t="s">
        <v>618</v>
      </c>
      <c r="D654" s="11"/>
      <c r="E654" s="11"/>
      <c r="F654" s="13"/>
      <c r="G654" s="13"/>
      <c r="H654" s="13"/>
      <c r="I654" s="13"/>
      <c r="J654" s="13"/>
      <c r="K654" s="13"/>
      <c r="L654" s="16" t="e">
        <f t="shared" si="10"/>
        <v>#DIV/0!</v>
      </c>
    </row>
    <row r="655" spans="1:12">
      <c r="A655" s="11">
        <v>41298</v>
      </c>
      <c r="B655" s="11" t="s">
        <v>608</v>
      </c>
      <c r="C655" s="11" t="s">
        <v>619</v>
      </c>
      <c r="D655" s="11"/>
      <c r="E655" s="11"/>
      <c r="F655" s="13"/>
      <c r="G655" s="13"/>
      <c r="H655" s="13"/>
      <c r="I655" s="13"/>
      <c r="J655" s="13"/>
      <c r="K655" s="13"/>
      <c r="L655" s="16" t="e">
        <f t="shared" si="10"/>
        <v>#DIV/0!</v>
      </c>
    </row>
    <row r="656" spans="1:12">
      <c r="A656" s="11">
        <v>41306</v>
      </c>
      <c r="B656" s="11" t="s">
        <v>608</v>
      </c>
      <c r="C656" s="11" t="s">
        <v>620</v>
      </c>
      <c r="D656" s="11"/>
      <c r="E656" s="11"/>
      <c r="F656" s="13"/>
      <c r="G656" s="13"/>
      <c r="H656" s="13"/>
      <c r="I656" s="13"/>
      <c r="J656" s="13"/>
      <c r="K656" s="13"/>
      <c r="L656" s="16" t="e">
        <f t="shared" si="10"/>
        <v>#DIV/0!</v>
      </c>
    </row>
    <row r="657" spans="1:12">
      <c r="A657" s="11">
        <v>41319</v>
      </c>
      <c r="B657" s="11" t="s">
        <v>608</v>
      </c>
      <c r="C657" s="11" t="s">
        <v>69</v>
      </c>
      <c r="D657" s="11"/>
      <c r="E657" s="11"/>
      <c r="F657" s="13"/>
      <c r="G657" s="13"/>
      <c r="H657" s="13"/>
      <c r="I657" s="13"/>
      <c r="J657" s="13"/>
      <c r="K657" s="13"/>
      <c r="L657" s="16" t="e">
        <f t="shared" si="10"/>
        <v>#DIV/0!</v>
      </c>
    </row>
    <row r="658" spans="1:12">
      <c r="A658" s="11">
        <v>41349</v>
      </c>
      <c r="B658" s="11" t="s">
        <v>608</v>
      </c>
      <c r="C658" s="11" t="s">
        <v>621</v>
      </c>
      <c r="D658" s="11"/>
      <c r="E658" s="11"/>
      <c r="F658" s="13"/>
      <c r="G658" s="13"/>
      <c r="H658" s="13"/>
      <c r="I658" s="13"/>
      <c r="J658" s="13"/>
      <c r="K658" s="13"/>
      <c r="L658" s="16" t="e">
        <f t="shared" si="10"/>
        <v>#DIV/0!</v>
      </c>
    </row>
    <row r="659" spans="1:12">
      <c r="A659" s="17">
        <v>41357</v>
      </c>
      <c r="B659" s="17" t="s">
        <v>608</v>
      </c>
      <c r="C659" s="17" t="s">
        <v>622</v>
      </c>
      <c r="D659" s="11"/>
      <c r="E659" s="11"/>
      <c r="F659" s="13"/>
      <c r="G659" s="13"/>
      <c r="H659" s="13"/>
      <c r="I659" s="13"/>
      <c r="J659" s="13"/>
      <c r="K659" s="13"/>
      <c r="L659" s="16" t="e">
        <f t="shared" si="10"/>
        <v>#DIV/0!</v>
      </c>
    </row>
    <row r="660" spans="1:12">
      <c r="A660" s="11">
        <v>41359</v>
      </c>
      <c r="B660" s="11" t="s">
        <v>608</v>
      </c>
      <c r="C660" s="11" t="s">
        <v>623</v>
      </c>
      <c r="D660" s="11"/>
      <c r="E660" s="11"/>
      <c r="F660" s="13"/>
      <c r="G660" s="13"/>
      <c r="H660" s="13"/>
      <c r="I660" s="13"/>
      <c r="J660" s="13"/>
      <c r="K660" s="13"/>
      <c r="L660" s="16" t="e">
        <f t="shared" si="10"/>
        <v>#DIV/0!</v>
      </c>
    </row>
    <row r="661" spans="1:12">
      <c r="A661" s="17">
        <v>41378</v>
      </c>
      <c r="B661" s="17" t="s">
        <v>608</v>
      </c>
      <c r="C661" s="17" t="s">
        <v>624</v>
      </c>
      <c r="D661" s="11"/>
      <c r="E661" s="11"/>
      <c r="F661" s="13"/>
      <c r="G661" s="13"/>
      <c r="H661" s="13"/>
      <c r="I661" s="13"/>
      <c r="J661" s="13"/>
      <c r="K661" s="13"/>
      <c r="L661" s="16" t="e">
        <f t="shared" si="10"/>
        <v>#DIV/0!</v>
      </c>
    </row>
    <row r="662" spans="1:12">
      <c r="A662" s="11">
        <v>41396</v>
      </c>
      <c r="B662" s="11" t="s">
        <v>608</v>
      </c>
      <c r="C662" s="11" t="s">
        <v>625</v>
      </c>
      <c r="D662" s="11"/>
      <c r="E662" s="11"/>
      <c r="F662" s="13"/>
      <c r="G662" s="13"/>
      <c r="H662" s="13"/>
      <c r="I662" s="13"/>
      <c r="J662" s="13"/>
      <c r="K662" s="13"/>
      <c r="L662" s="16" t="e">
        <f t="shared" si="10"/>
        <v>#DIV/0!</v>
      </c>
    </row>
    <row r="663" spans="1:12">
      <c r="A663" s="11">
        <v>41483</v>
      </c>
      <c r="B663" s="11" t="s">
        <v>608</v>
      </c>
      <c r="C663" s="11" t="s">
        <v>626</v>
      </c>
      <c r="D663" s="11"/>
      <c r="E663" s="11"/>
      <c r="F663" s="13"/>
      <c r="G663" s="13"/>
      <c r="H663" s="13"/>
      <c r="I663" s="13"/>
      <c r="J663" s="13"/>
      <c r="K663" s="13"/>
      <c r="L663" s="16" t="e">
        <f t="shared" si="10"/>
        <v>#DIV/0!</v>
      </c>
    </row>
    <row r="664" spans="1:12">
      <c r="A664" s="11">
        <v>41503</v>
      </c>
      <c r="B664" s="11" t="s">
        <v>608</v>
      </c>
      <c r="C664" s="11" t="s">
        <v>627</v>
      </c>
      <c r="D664" s="11"/>
      <c r="E664" s="11"/>
      <c r="F664" s="13"/>
      <c r="G664" s="13"/>
      <c r="H664" s="13"/>
      <c r="I664" s="13"/>
      <c r="J664" s="13"/>
      <c r="K664" s="13"/>
      <c r="L664" s="16" t="e">
        <f t="shared" si="10"/>
        <v>#DIV/0!</v>
      </c>
    </row>
    <row r="665" spans="1:12">
      <c r="A665" s="11">
        <v>41518</v>
      </c>
      <c r="B665" s="11" t="s">
        <v>608</v>
      </c>
      <c r="C665" s="11" t="s">
        <v>628</v>
      </c>
      <c r="D665" s="11"/>
      <c r="E665" s="11"/>
      <c r="F665" s="13"/>
      <c r="G665" s="13"/>
      <c r="H665" s="13"/>
      <c r="I665" s="13"/>
      <c r="J665" s="13"/>
      <c r="K665" s="13"/>
      <c r="L665" s="16" t="e">
        <f t="shared" si="10"/>
        <v>#DIV/0!</v>
      </c>
    </row>
    <row r="666" spans="1:12">
      <c r="A666" s="11">
        <v>41524</v>
      </c>
      <c r="B666" s="11" t="s">
        <v>608</v>
      </c>
      <c r="C666" s="11" t="s">
        <v>629</v>
      </c>
      <c r="D666" s="11"/>
      <c r="E666" s="11"/>
      <c r="F666" s="13"/>
      <c r="G666" s="13"/>
      <c r="H666" s="13"/>
      <c r="I666" s="13"/>
      <c r="J666" s="13"/>
      <c r="K666" s="13"/>
      <c r="L666" s="16" t="e">
        <f t="shared" si="10"/>
        <v>#DIV/0!</v>
      </c>
    </row>
    <row r="667" spans="1:12">
      <c r="A667" s="11">
        <v>41530</v>
      </c>
      <c r="B667" s="11" t="s">
        <v>608</v>
      </c>
      <c r="C667" s="11" t="s">
        <v>348</v>
      </c>
      <c r="D667" s="11"/>
      <c r="E667" s="11"/>
      <c r="F667" s="13"/>
      <c r="G667" s="13"/>
      <c r="H667" s="13"/>
      <c r="I667" s="13"/>
      <c r="J667" s="13"/>
      <c r="K667" s="13"/>
      <c r="L667" s="16" t="e">
        <f t="shared" si="10"/>
        <v>#DIV/0!</v>
      </c>
    </row>
    <row r="668" spans="1:12">
      <c r="A668" s="11">
        <v>41548</v>
      </c>
      <c r="B668" s="11" t="s">
        <v>608</v>
      </c>
      <c r="C668" s="11" t="s">
        <v>630</v>
      </c>
      <c r="D668" s="11"/>
      <c r="E668" s="11"/>
      <c r="F668" s="13"/>
      <c r="G668" s="13"/>
      <c r="H668" s="13"/>
      <c r="I668" s="13"/>
      <c r="J668" s="13"/>
      <c r="K668" s="13"/>
      <c r="L668" s="16" t="e">
        <f t="shared" si="10"/>
        <v>#DIV/0!</v>
      </c>
    </row>
    <row r="669" spans="1:12">
      <c r="A669" s="11">
        <v>41551</v>
      </c>
      <c r="B669" s="11" t="s">
        <v>608</v>
      </c>
      <c r="C669" s="11" t="s">
        <v>631</v>
      </c>
      <c r="D669" s="11"/>
      <c r="E669" s="11"/>
      <c r="F669" s="13"/>
      <c r="G669" s="13"/>
      <c r="H669" s="13"/>
      <c r="I669" s="13"/>
      <c r="J669" s="13"/>
      <c r="K669" s="13"/>
      <c r="L669" s="16" t="e">
        <f t="shared" si="10"/>
        <v>#DIV/0!</v>
      </c>
    </row>
    <row r="670" spans="1:12">
      <c r="A670" s="17">
        <v>41615</v>
      </c>
      <c r="B670" s="17" t="s">
        <v>608</v>
      </c>
      <c r="C670" s="17" t="s">
        <v>632</v>
      </c>
      <c r="D670" s="11"/>
      <c r="E670" s="11"/>
      <c r="F670" s="13"/>
      <c r="G670" s="13"/>
      <c r="H670" s="13"/>
      <c r="I670" s="13"/>
      <c r="J670" s="13"/>
      <c r="K670" s="13"/>
      <c r="L670" s="16" t="e">
        <f t="shared" si="10"/>
        <v>#DIV/0!</v>
      </c>
    </row>
    <row r="671" spans="1:12">
      <c r="A671" s="11">
        <v>41660</v>
      </c>
      <c r="B671" s="11" t="s">
        <v>608</v>
      </c>
      <c r="C671" s="11" t="s">
        <v>633</v>
      </c>
      <c r="D671" s="11"/>
      <c r="E671" s="11"/>
      <c r="F671" s="13"/>
      <c r="G671" s="13"/>
      <c r="H671" s="13"/>
      <c r="I671" s="13"/>
      <c r="J671" s="13"/>
      <c r="K671" s="13"/>
      <c r="L671" s="16" t="e">
        <f t="shared" si="10"/>
        <v>#DIV/0!</v>
      </c>
    </row>
    <row r="672" spans="1:12">
      <c r="A672" s="11">
        <v>41668</v>
      </c>
      <c r="B672" s="11" t="s">
        <v>608</v>
      </c>
      <c r="C672" s="11" t="s">
        <v>634</v>
      </c>
      <c r="D672" s="11"/>
      <c r="E672" s="11"/>
      <c r="F672" s="13"/>
      <c r="G672" s="13"/>
      <c r="H672" s="13"/>
      <c r="I672" s="13"/>
      <c r="J672" s="13"/>
      <c r="K672" s="13"/>
      <c r="L672" s="16" t="e">
        <f t="shared" si="10"/>
        <v>#DIV/0!</v>
      </c>
    </row>
    <row r="673" spans="1:12">
      <c r="A673" s="11">
        <v>41676</v>
      </c>
      <c r="B673" s="11" t="s">
        <v>608</v>
      </c>
      <c r="C673" s="11" t="s">
        <v>297</v>
      </c>
      <c r="D673" s="11"/>
      <c r="E673" s="11"/>
      <c r="F673" s="13"/>
      <c r="G673" s="13"/>
      <c r="H673" s="13"/>
      <c r="I673" s="13"/>
      <c r="J673" s="13"/>
      <c r="K673" s="13"/>
      <c r="L673" s="16" t="e">
        <f t="shared" si="10"/>
        <v>#DIV/0!</v>
      </c>
    </row>
    <row r="674" spans="1:12">
      <c r="A674" s="11">
        <v>41770</v>
      </c>
      <c r="B674" s="11" t="s">
        <v>608</v>
      </c>
      <c r="C674" s="11" t="s">
        <v>635</v>
      </c>
      <c r="D674" s="11"/>
      <c r="E674" s="11"/>
      <c r="F674" s="13"/>
      <c r="G674" s="13"/>
      <c r="H674" s="13"/>
      <c r="I674" s="13"/>
      <c r="J674" s="13"/>
      <c r="K674" s="13"/>
      <c r="L674" s="16" t="e">
        <f t="shared" si="10"/>
        <v>#DIV/0!</v>
      </c>
    </row>
    <row r="675" spans="1:12">
      <c r="A675" s="11">
        <v>41791</v>
      </c>
      <c r="B675" s="11" t="s">
        <v>608</v>
      </c>
      <c r="C675" s="11" t="s">
        <v>636</v>
      </c>
      <c r="D675" s="11"/>
      <c r="E675" s="11"/>
      <c r="F675" s="13"/>
      <c r="G675" s="13"/>
      <c r="H675" s="13"/>
      <c r="I675" s="13"/>
      <c r="J675" s="13"/>
      <c r="K675" s="13"/>
      <c r="L675" s="16" t="e">
        <f t="shared" si="10"/>
        <v>#DIV/0!</v>
      </c>
    </row>
    <row r="676" spans="1:12">
      <c r="A676" s="11">
        <v>41797</v>
      </c>
      <c r="B676" s="11" t="s">
        <v>608</v>
      </c>
      <c r="C676" s="11" t="s">
        <v>637</v>
      </c>
      <c r="D676" s="11"/>
      <c r="E676" s="11"/>
      <c r="F676" s="13"/>
      <c r="G676" s="13"/>
      <c r="H676" s="13"/>
      <c r="I676" s="13"/>
      <c r="J676" s="13"/>
      <c r="K676" s="13"/>
      <c r="L676" s="16" t="e">
        <f t="shared" si="10"/>
        <v>#DIV/0!</v>
      </c>
    </row>
    <row r="677" spans="1:12">
      <c r="A677" s="11">
        <v>41799</v>
      </c>
      <c r="B677" s="11" t="s">
        <v>608</v>
      </c>
      <c r="C677" s="11" t="s">
        <v>638</v>
      </c>
      <c r="D677" s="11"/>
      <c r="E677" s="11"/>
      <c r="F677" s="52"/>
      <c r="G677" s="13"/>
      <c r="H677" s="13"/>
      <c r="I677" s="13"/>
      <c r="J677" s="13"/>
      <c r="K677" s="13"/>
      <c r="L677" s="16" t="e">
        <f t="shared" si="10"/>
        <v>#DIV/0!</v>
      </c>
    </row>
    <row r="678" spans="1:12">
      <c r="A678" s="11">
        <v>41801</v>
      </c>
      <c r="B678" s="11" t="s">
        <v>608</v>
      </c>
      <c r="C678" s="11" t="s">
        <v>639</v>
      </c>
      <c r="D678" s="11"/>
      <c r="E678" s="11"/>
      <c r="F678" s="13"/>
      <c r="G678" s="13"/>
      <c r="H678" s="13"/>
      <c r="I678" s="13"/>
      <c r="J678" s="13"/>
      <c r="K678" s="13"/>
      <c r="L678" s="16" t="e">
        <f t="shared" si="10"/>
        <v>#DIV/0!</v>
      </c>
    </row>
    <row r="679" spans="1:12">
      <c r="A679" s="11">
        <v>41807</v>
      </c>
      <c r="B679" s="11" t="s">
        <v>608</v>
      </c>
      <c r="C679" s="11" t="s">
        <v>640</v>
      </c>
      <c r="D679" s="11"/>
      <c r="E679" s="11"/>
      <c r="F679" s="13"/>
      <c r="G679" s="13"/>
      <c r="H679" s="13"/>
      <c r="I679" s="13"/>
      <c r="J679" s="13"/>
      <c r="K679" s="13"/>
      <c r="L679" s="16" t="e">
        <f t="shared" si="10"/>
        <v>#DIV/0!</v>
      </c>
    </row>
    <row r="680" spans="1:12">
      <c r="A680" s="11">
        <v>41872</v>
      </c>
      <c r="B680" s="11" t="s">
        <v>608</v>
      </c>
      <c r="C680" s="11" t="s">
        <v>641</v>
      </c>
      <c r="D680" s="11"/>
      <c r="E680" s="11"/>
      <c r="F680" s="13"/>
      <c r="G680" s="13"/>
      <c r="H680" s="13"/>
      <c r="I680" s="13"/>
      <c r="J680" s="13"/>
      <c r="K680" s="13"/>
      <c r="L680" s="16" t="e">
        <f t="shared" si="10"/>
        <v>#DIV/0!</v>
      </c>
    </row>
    <row r="681" spans="1:12">
      <c r="A681" s="11">
        <v>41885</v>
      </c>
      <c r="B681" s="11" t="s">
        <v>608</v>
      </c>
      <c r="C681" s="11" t="s">
        <v>642</v>
      </c>
      <c r="D681" s="11"/>
      <c r="E681" s="11"/>
      <c r="F681" s="13"/>
      <c r="G681" s="13"/>
      <c r="H681" s="13"/>
      <c r="I681" s="13"/>
      <c r="J681" s="13"/>
      <c r="K681" s="13"/>
      <c r="L681" s="16" t="e">
        <f t="shared" si="10"/>
        <v>#DIV/0!</v>
      </c>
    </row>
    <row r="682" spans="1:12">
      <c r="A682" s="11">
        <v>44001</v>
      </c>
      <c r="B682" s="11" t="s">
        <v>643</v>
      </c>
      <c r="C682" s="11" t="s">
        <v>644</v>
      </c>
      <c r="D682" s="11"/>
      <c r="E682" s="11"/>
      <c r="F682" s="13"/>
      <c r="G682" s="13"/>
      <c r="H682" s="13"/>
      <c r="I682" s="13"/>
      <c r="J682" s="13"/>
      <c r="K682" s="13"/>
      <c r="L682" s="16" t="e">
        <f t="shared" si="10"/>
        <v>#DIV/0!</v>
      </c>
    </row>
    <row r="683" spans="1:12">
      <c r="A683" s="11">
        <v>44035</v>
      </c>
      <c r="B683" s="11" t="s">
        <v>643</v>
      </c>
      <c r="C683" s="11" t="s">
        <v>361</v>
      </c>
      <c r="D683" s="11"/>
      <c r="E683" s="11"/>
      <c r="F683" s="13"/>
      <c r="G683" s="13"/>
      <c r="H683" s="13"/>
      <c r="I683" s="13"/>
      <c r="J683" s="13"/>
      <c r="K683" s="13"/>
      <c r="L683" s="16" t="e">
        <f t="shared" si="10"/>
        <v>#DIV/0!</v>
      </c>
    </row>
    <row r="684" spans="1:12">
      <c r="A684" s="17">
        <v>44078</v>
      </c>
      <c r="B684" s="17" t="s">
        <v>643</v>
      </c>
      <c r="C684" s="17" t="s">
        <v>645</v>
      </c>
      <c r="D684" s="11"/>
      <c r="E684" s="11"/>
      <c r="F684" s="13"/>
      <c r="G684" s="13"/>
      <c r="H684" s="13"/>
      <c r="I684" s="13"/>
      <c r="J684" s="13"/>
      <c r="K684" s="13"/>
      <c r="L684" s="16" t="e">
        <f t="shared" si="10"/>
        <v>#DIV/0!</v>
      </c>
    </row>
    <row r="685" spans="1:12">
      <c r="A685" s="11">
        <v>44090</v>
      </c>
      <c r="B685" s="11" t="s">
        <v>643</v>
      </c>
      <c r="C685" s="11" t="s">
        <v>646</v>
      </c>
      <c r="D685" s="11"/>
      <c r="E685" s="11"/>
      <c r="F685" s="13"/>
      <c r="G685" s="13"/>
      <c r="H685" s="13"/>
      <c r="I685" s="13"/>
      <c r="J685" s="13"/>
      <c r="K685" s="13"/>
      <c r="L685" s="16" t="e">
        <f t="shared" si="10"/>
        <v>#DIV/0!</v>
      </c>
    </row>
    <row r="686" spans="1:12">
      <c r="A686" s="11">
        <v>44098</v>
      </c>
      <c r="B686" s="11" t="s">
        <v>643</v>
      </c>
      <c r="C686" s="11" t="s">
        <v>647</v>
      </c>
      <c r="D686" s="11"/>
      <c r="E686" s="11"/>
      <c r="F686" s="13"/>
      <c r="G686" s="13"/>
      <c r="H686" s="13"/>
      <c r="I686" s="13"/>
      <c r="J686" s="13"/>
      <c r="K686" s="13"/>
      <c r="L686" s="16" t="e">
        <f t="shared" si="10"/>
        <v>#DIV/0!</v>
      </c>
    </row>
    <row r="687" spans="1:12">
      <c r="A687" s="11">
        <v>44110</v>
      </c>
      <c r="B687" s="11" t="s">
        <v>643</v>
      </c>
      <c r="C687" s="11" t="s">
        <v>648</v>
      </c>
      <c r="D687" s="11"/>
      <c r="E687" s="11"/>
      <c r="F687" s="13"/>
      <c r="G687" s="13"/>
      <c r="H687" s="13"/>
      <c r="I687" s="13"/>
      <c r="J687" s="13"/>
      <c r="K687" s="13"/>
      <c r="L687" s="16" t="e">
        <f t="shared" si="10"/>
        <v>#DIV/0!</v>
      </c>
    </row>
    <row r="688" spans="1:12">
      <c r="A688" s="11">
        <v>44279</v>
      </c>
      <c r="B688" s="11" t="s">
        <v>643</v>
      </c>
      <c r="C688" s="11" t="s">
        <v>649</v>
      </c>
      <c r="D688" s="11"/>
      <c r="E688" s="11"/>
      <c r="F688" s="13"/>
      <c r="G688" s="13"/>
      <c r="H688" s="13"/>
      <c r="I688" s="13"/>
      <c r="J688" s="13"/>
      <c r="K688" s="13"/>
      <c r="L688" s="16" t="e">
        <f t="shared" si="10"/>
        <v>#DIV/0!</v>
      </c>
    </row>
    <row r="689" spans="1:12">
      <c r="A689" s="11">
        <v>44378</v>
      </c>
      <c r="B689" s="11" t="s">
        <v>643</v>
      </c>
      <c r="C689" s="11" t="s">
        <v>650</v>
      </c>
      <c r="D689" s="11"/>
      <c r="E689" s="11"/>
      <c r="F689" s="13"/>
      <c r="G689" s="13"/>
      <c r="H689" s="13"/>
      <c r="I689" s="13"/>
      <c r="J689" s="13"/>
      <c r="K689" s="13"/>
      <c r="L689" s="16" t="e">
        <f t="shared" si="10"/>
        <v>#DIV/0!</v>
      </c>
    </row>
    <row r="690" spans="1:12">
      <c r="A690" s="11">
        <v>44420</v>
      </c>
      <c r="B690" s="11" t="s">
        <v>643</v>
      </c>
      <c r="C690" s="11" t="s">
        <v>651</v>
      </c>
      <c r="D690" s="11"/>
      <c r="E690" s="11"/>
      <c r="F690" s="13"/>
      <c r="G690" s="13"/>
      <c r="H690" s="13"/>
      <c r="I690" s="13"/>
      <c r="J690" s="13"/>
      <c r="K690" s="13"/>
      <c r="L690" s="16" t="e">
        <f t="shared" si="10"/>
        <v>#DIV/0!</v>
      </c>
    </row>
    <row r="691" spans="1:12">
      <c r="A691" s="11">
        <v>44430</v>
      </c>
      <c r="B691" s="11" t="s">
        <v>643</v>
      </c>
      <c r="C691" s="11" t="s">
        <v>652</v>
      </c>
      <c r="D691" s="11"/>
      <c r="E691" s="11"/>
      <c r="F691" s="13"/>
      <c r="G691" s="13"/>
      <c r="H691" s="13"/>
      <c r="I691" s="13"/>
      <c r="J691" s="13"/>
      <c r="K691" s="13"/>
      <c r="L691" s="16" t="e">
        <f t="shared" si="10"/>
        <v>#DIV/0!</v>
      </c>
    </row>
    <row r="692" spans="1:12">
      <c r="A692" s="11">
        <v>44560</v>
      </c>
      <c r="B692" s="11" t="s">
        <v>643</v>
      </c>
      <c r="C692" s="11" t="s">
        <v>429</v>
      </c>
      <c r="D692" s="11"/>
      <c r="E692" s="11"/>
      <c r="F692" s="13"/>
      <c r="G692" s="13"/>
      <c r="H692" s="13"/>
      <c r="I692" s="13"/>
      <c r="J692" s="13"/>
      <c r="K692" s="13"/>
      <c r="L692" s="16" t="e">
        <f t="shared" si="10"/>
        <v>#DIV/0!</v>
      </c>
    </row>
    <row r="693" spans="1:12">
      <c r="A693" s="11">
        <v>44650</v>
      </c>
      <c r="B693" s="11" t="s">
        <v>643</v>
      </c>
      <c r="C693" s="11" t="s">
        <v>653</v>
      </c>
      <c r="D693" s="11"/>
      <c r="E693" s="11"/>
      <c r="F693" s="13"/>
      <c r="G693" s="13"/>
      <c r="H693" s="13"/>
      <c r="I693" s="13"/>
      <c r="J693" s="13"/>
      <c r="K693" s="13"/>
      <c r="L693" s="16" t="e">
        <f t="shared" si="10"/>
        <v>#DIV/0!</v>
      </c>
    </row>
    <row r="694" spans="1:12">
      <c r="A694" s="11">
        <v>44847</v>
      </c>
      <c r="B694" s="11" t="s">
        <v>643</v>
      </c>
      <c r="C694" s="11" t="s">
        <v>654</v>
      </c>
      <c r="D694" s="11"/>
      <c r="E694" s="11"/>
      <c r="F694" s="13"/>
      <c r="G694" s="13"/>
      <c r="H694" s="13"/>
      <c r="I694" s="13"/>
      <c r="J694" s="13"/>
      <c r="K694" s="13"/>
      <c r="L694" s="16" t="e">
        <f t="shared" si="10"/>
        <v>#DIV/0!</v>
      </c>
    </row>
    <row r="695" spans="1:12">
      <c r="A695" s="11">
        <v>44855</v>
      </c>
      <c r="B695" s="11" t="s">
        <v>643</v>
      </c>
      <c r="C695" s="11" t="s">
        <v>655</v>
      </c>
      <c r="D695" s="11"/>
      <c r="E695" s="11"/>
      <c r="F695" s="13"/>
      <c r="G695" s="13"/>
      <c r="H695" s="13"/>
      <c r="I695" s="13"/>
      <c r="J695" s="13"/>
      <c r="K695" s="13"/>
      <c r="L695" s="16" t="e">
        <f t="shared" si="10"/>
        <v>#DIV/0!</v>
      </c>
    </row>
    <row r="696" spans="1:12">
      <c r="A696" s="11">
        <v>44874</v>
      </c>
      <c r="B696" s="11" t="s">
        <v>643</v>
      </c>
      <c r="C696" s="11" t="s">
        <v>210</v>
      </c>
      <c r="D696" s="11"/>
      <c r="E696" s="11"/>
      <c r="F696" s="13"/>
      <c r="G696" s="13"/>
      <c r="H696" s="13"/>
      <c r="I696" s="13"/>
      <c r="J696" s="13"/>
      <c r="K696" s="13"/>
      <c r="L696" s="16" t="e">
        <f t="shared" si="10"/>
        <v>#DIV/0!</v>
      </c>
    </row>
    <row r="697" spans="1:12">
      <c r="A697" s="11">
        <v>47001</v>
      </c>
      <c r="B697" s="11" t="s">
        <v>656</v>
      </c>
      <c r="C697" s="11" t="s">
        <v>657</v>
      </c>
      <c r="D697" s="11"/>
      <c r="E697" s="11"/>
      <c r="F697" s="13"/>
      <c r="G697" s="13"/>
      <c r="H697" s="13"/>
      <c r="I697" s="13"/>
      <c r="J697" s="13"/>
      <c r="K697" s="13"/>
      <c r="L697" s="16" t="e">
        <f t="shared" si="10"/>
        <v>#DIV/0!</v>
      </c>
    </row>
    <row r="698" spans="1:12">
      <c r="A698" s="11">
        <v>47030</v>
      </c>
      <c r="B698" s="11" t="s">
        <v>656</v>
      </c>
      <c r="C698" s="11" t="s">
        <v>658</v>
      </c>
      <c r="D698" s="11"/>
      <c r="E698" s="11"/>
      <c r="F698" s="13"/>
      <c r="G698" s="13"/>
      <c r="H698" s="13"/>
      <c r="I698" s="13"/>
      <c r="J698" s="13"/>
      <c r="K698" s="13"/>
      <c r="L698" s="16" t="e">
        <f t="shared" si="10"/>
        <v>#DIV/0!</v>
      </c>
    </row>
    <row r="699" spans="1:12">
      <c r="A699" s="11">
        <v>47053</v>
      </c>
      <c r="B699" s="11" t="s">
        <v>656</v>
      </c>
      <c r="C699" s="11" t="s">
        <v>659</v>
      </c>
      <c r="D699" s="11"/>
      <c r="E699" s="11"/>
      <c r="F699" s="13"/>
      <c r="G699" s="13"/>
      <c r="H699" s="13"/>
      <c r="I699" s="13"/>
      <c r="J699" s="13"/>
      <c r="K699" s="13"/>
      <c r="L699" s="16" t="e">
        <f t="shared" si="10"/>
        <v>#DIV/0!</v>
      </c>
    </row>
    <row r="700" spans="1:12">
      <c r="A700" s="11">
        <v>47058</v>
      </c>
      <c r="B700" s="11" t="s">
        <v>656</v>
      </c>
      <c r="C700" s="11" t="s">
        <v>660</v>
      </c>
      <c r="D700" s="11"/>
      <c r="E700" s="11"/>
      <c r="F700" s="13"/>
      <c r="G700" s="13"/>
      <c r="H700" s="13"/>
      <c r="I700" s="13"/>
      <c r="J700" s="13"/>
      <c r="K700" s="13"/>
      <c r="L700" s="16" t="e">
        <f t="shared" si="10"/>
        <v>#DIV/0!</v>
      </c>
    </row>
    <row r="701" spans="1:12">
      <c r="A701" s="11">
        <v>47161</v>
      </c>
      <c r="B701" s="11" t="s">
        <v>656</v>
      </c>
      <c r="C701" s="11" t="s">
        <v>661</v>
      </c>
      <c r="D701" s="11"/>
      <c r="E701" s="11"/>
      <c r="F701" s="13"/>
      <c r="G701" s="13"/>
      <c r="H701" s="13"/>
      <c r="I701" s="13"/>
      <c r="J701" s="13"/>
      <c r="K701" s="13"/>
      <c r="L701" s="16" t="e">
        <f t="shared" si="10"/>
        <v>#DIV/0!</v>
      </c>
    </row>
    <row r="702" spans="1:12">
      <c r="A702" s="11">
        <v>47170</v>
      </c>
      <c r="B702" s="11" t="s">
        <v>656</v>
      </c>
      <c r="C702" s="11" t="s">
        <v>662</v>
      </c>
      <c r="D702" s="11"/>
      <c r="E702" s="11"/>
      <c r="F702" s="13"/>
      <c r="G702" s="13"/>
      <c r="H702" s="13"/>
      <c r="I702" s="13"/>
      <c r="J702" s="13"/>
      <c r="K702" s="13"/>
      <c r="L702" s="16" t="e">
        <f t="shared" si="10"/>
        <v>#DIV/0!</v>
      </c>
    </row>
    <row r="703" spans="1:12">
      <c r="A703" s="11">
        <v>47189</v>
      </c>
      <c r="B703" s="11" t="s">
        <v>656</v>
      </c>
      <c r="C703" s="11" t="s">
        <v>663</v>
      </c>
      <c r="D703" s="11"/>
      <c r="E703" s="11"/>
      <c r="F703" s="13"/>
      <c r="G703" s="13"/>
      <c r="H703" s="13"/>
      <c r="I703" s="13"/>
      <c r="J703" s="13"/>
      <c r="K703" s="13"/>
      <c r="L703" s="16" t="e">
        <f t="shared" si="10"/>
        <v>#DIV/0!</v>
      </c>
    </row>
    <row r="704" spans="1:12">
      <c r="A704" s="11">
        <v>47205</v>
      </c>
      <c r="B704" s="11" t="s">
        <v>656</v>
      </c>
      <c r="C704" s="11" t="s">
        <v>55</v>
      </c>
      <c r="D704" s="11"/>
      <c r="E704" s="11"/>
      <c r="F704" s="13"/>
      <c r="G704" s="13"/>
      <c r="H704" s="13"/>
      <c r="I704" s="13"/>
      <c r="J704" s="13"/>
      <c r="K704" s="13"/>
      <c r="L704" s="16" t="e">
        <f t="shared" si="10"/>
        <v>#DIV/0!</v>
      </c>
    </row>
    <row r="705" spans="1:12">
      <c r="A705" s="11">
        <v>47245</v>
      </c>
      <c r="B705" s="11" t="s">
        <v>656</v>
      </c>
      <c r="C705" s="11" t="s">
        <v>664</v>
      </c>
      <c r="D705" s="11"/>
      <c r="E705" s="11"/>
      <c r="F705" s="13"/>
      <c r="G705" s="13"/>
      <c r="H705" s="13"/>
      <c r="I705" s="13"/>
      <c r="J705" s="13"/>
      <c r="K705" s="13"/>
      <c r="L705" s="16" t="e">
        <f t="shared" si="10"/>
        <v>#DIV/0!</v>
      </c>
    </row>
    <row r="706" spans="1:12">
      <c r="A706" s="11">
        <v>47258</v>
      </c>
      <c r="B706" s="11" t="s">
        <v>656</v>
      </c>
      <c r="C706" s="11" t="s">
        <v>665</v>
      </c>
      <c r="D706" s="11"/>
      <c r="E706" s="11"/>
      <c r="F706" s="13"/>
      <c r="G706" s="13"/>
      <c r="H706" s="13"/>
      <c r="I706" s="13"/>
      <c r="J706" s="13"/>
      <c r="K706" s="13"/>
      <c r="L706" s="16" t="e">
        <f t="shared" si="10"/>
        <v>#DIV/0!</v>
      </c>
    </row>
    <row r="707" spans="1:12">
      <c r="A707" s="11">
        <v>47268</v>
      </c>
      <c r="B707" s="11" t="s">
        <v>656</v>
      </c>
      <c r="C707" s="11" t="s">
        <v>666</v>
      </c>
      <c r="D707" s="11"/>
      <c r="E707" s="11"/>
      <c r="F707" s="13"/>
      <c r="G707" s="13"/>
      <c r="H707" s="13"/>
      <c r="I707" s="13"/>
      <c r="J707" s="13"/>
      <c r="K707" s="13"/>
      <c r="L707" s="16" t="e">
        <f t="shared" si="10"/>
        <v>#DIV/0!</v>
      </c>
    </row>
    <row r="708" spans="1:12">
      <c r="A708" s="11">
        <v>47288</v>
      </c>
      <c r="B708" s="11" t="s">
        <v>656</v>
      </c>
      <c r="C708" s="11" t="s">
        <v>667</v>
      </c>
      <c r="D708" s="11"/>
      <c r="E708" s="11"/>
      <c r="F708" s="13"/>
      <c r="G708" s="13"/>
      <c r="H708" s="13"/>
      <c r="I708" s="13"/>
      <c r="J708" s="13"/>
      <c r="K708" s="13"/>
      <c r="L708" s="16" t="e">
        <f t="shared" si="10"/>
        <v>#DIV/0!</v>
      </c>
    </row>
    <row r="709" spans="1:12">
      <c r="A709" s="11">
        <v>47318</v>
      </c>
      <c r="B709" s="11" t="s">
        <v>656</v>
      </c>
      <c r="C709" s="11" t="s">
        <v>668</v>
      </c>
      <c r="D709" s="11"/>
      <c r="E709" s="11"/>
      <c r="F709" s="13"/>
      <c r="G709" s="13"/>
      <c r="H709" s="13"/>
      <c r="I709" s="13"/>
      <c r="J709" s="13"/>
      <c r="K709" s="13"/>
      <c r="L709" s="16" t="e">
        <f t="shared" si="10"/>
        <v>#DIV/0!</v>
      </c>
    </row>
    <row r="710" spans="1:12">
      <c r="A710" s="11">
        <v>47460</v>
      </c>
      <c r="B710" s="11" t="s">
        <v>656</v>
      </c>
      <c r="C710" s="11" t="s">
        <v>669</v>
      </c>
      <c r="D710" s="11"/>
      <c r="E710" s="11"/>
      <c r="F710" s="13"/>
      <c r="G710" s="13"/>
      <c r="H710" s="13"/>
      <c r="I710" s="13"/>
      <c r="J710" s="13"/>
      <c r="K710" s="13"/>
      <c r="L710" s="16" t="e">
        <f t="shared" si="10"/>
        <v>#DIV/0!</v>
      </c>
    </row>
    <row r="711" spans="1:12">
      <c r="A711" s="11">
        <v>47541</v>
      </c>
      <c r="B711" s="11" t="s">
        <v>656</v>
      </c>
      <c r="C711" s="11" t="s">
        <v>670</v>
      </c>
      <c r="D711" s="11"/>
      <c r="E711" s="11"/>
      <c r="F711" s="13"/>
      <c r="G711" s="13"/>
      <c r="H711" s="13"/>
      <c r="I711" s="13"/>
      <c r="J711" s="13"/>
      <c r="K711" s="13"/>
      <c r="L711" s="16" t="e">
        <f t="shared" si="10"/>
        <v>#DIV/0!</v>
      </c>
    </row>
    <row r="712" spans="1:12">
      <c r="A712" s="11">
        <v>47545</v>
      </c>
      <c r="B712" s="11" t="s">
        <v>656</v>
      </c>
      <c r="C712" s="11" t="s">
        <v>671</v>
      </c>
      <c r="D712" s="11"/>
      <c r="E712" s="11"/>
      <c r="F712" s="13"/>
      <c r="G712" s="13"/>
      <c r="H712" s="13"/>
      <c r="I712" s="13"/>
      <c r="J712" s="13"/>
      <c r="K712" s="13"/>
      <c r="L712" s="16" t="e">
        <f t="shared" ref="L712:L775" si="11">AVERAGE(D712:K712)</f>
        <v>#DIV/0!</v>
      </c>
    </row>
    <row r="713" spans="1:12">
      <c r="A713" s="17">
        <v>47551</v>
      </c>
      <c r="B713" s="17" t="s">
        <v>656</v>
      </c>
      <c r="C713" s="17" t="s">
        <v>672</v>
      </c>
      <c r="D713" s="11"/>
      <c r="E713" s="11"/>
      <c r="F713" s="13"/>
      <c r="G713" s="13"/>
      <c r="H713" s="13"/>
      <c r="I713" s="13"/>
      <c r="J713" s="13"/>
      <c r="K713" s="13"/>
      <c r="L713" s="16" t="e">
        <f t="shared" si="11"/>
        <v>#DIV/0!</v>
      </c>
    </row>
    <row r="714" spans="1:12">
      <c r="A714" s="11">
        <v>47555</v>
      </c>
      <c r="B714" s="11" t="s">
        <v>656</v>
      </c>
      <c r="C714" s="11" t="s">
        <v>673</v>
      </c>
      <c r="D714" s="11"/>
      <c r="E714" s="11"/>
      <c r="F714" s="13"/>
      <c r="G714" s="13"/>
      <c r="H714" s="13"/>
      <c r="I714" s="13"/>
      <c r="J714" s="13"/>
      <c r="K714" s="13"/>
      <c r="L714" s="16" t="e">
        <f t="shared" si="11"/>
        <v>#DIV/0!</v>
      </c>
    </row>
    <row r="715" spans="1:12">
      <c r="A715" s="11">
        <v>47570</v>
      </c>
      <c r="B715" s="11" t="s">
        <v>656</v>
      </c>
      <c r="C715" s="11" t="s">
        <v>674</v>
      </c>
      <c r="D715" s="11"/>
      <c r="E715" s="11"/>
      <c r="F715" s="13"/>
      <c r="G715" s="13"/>
      <c r="H715" s="13"/>
      <c r="I715" s="13"/>
      <c r="J715" s="13"/>
      <c r="K715" s="13"/>
      <c r="L715" s="16" t="e">
        <f t="shared" si="11"/>
        <v>#DIV/0!</v>
      </c>
    </row>
    <row r="716" spans="1:12">
      <c r="A716" s="11">
        <v>47605</v>
      </c>
      <c r="B716" s="11" t="s">
        <v>656</v>
      </c>
      <c r="C716" s="11" t="s">
        <v>675</v>
      </c>
      <c r="D716" s="11"/>
      <c r="E716" s="11"/>
      <c r="F716" s="13"/>
      <c r="G716" s="13"/>
      <c r="H716" s="13"/>
      <c r="I716" s="13"/>
      <c r="J716" s="13"/>
      <c r="K716" s="13"/>
      <c r="L716" s="16" t="e">
        <f t="shared" si="11"/>
        <v>#DIV/0!</v>
      </c>
    </row>
    <row r="717" spans="1:12">
      <c r="A717" s="11">
        <v>47660</v>
      </c>
      <c r="B717" s="11" t="s">
        <v>656</v>
      </c>
      <c r="C717" s="11" t="s">
        <v>676</v>
      </c>
      <c r="D717" s="11"/>
      <c r="E717" s="11"/>
      <c r="F717" s="13"/>
      <c r="G717" s="13"/>
      <c r="H717" s="13"/>
      <c r="I717" s="13"/>
      <c r="J717" s="13"/>
      <c r="K717" s="13"/>
      <c r="L717" s="16" t="e">
        <f t="shared" si="11"/>
        <v>#DIV/0!</v>
      </c>
    </row>
    <row r="718" spans="1:12">
      <c r="A718" s="11">
        <v>47675</v>
      </c>
      <c r="B718" s="11" t="s">
        <v>656</v>
      </c>
      <c r="C718" s="11" t="s">
        <v>352</v>
      </c>
      <c r="D718" s="11"/>
      <c r="E718" s="11"/>
      <c r="F718" s="13"/>
      <c r="G718" s="13"/>
      <c r="H718" s="13"/>
      <c r="I718" s="13"/>
      <c r="J718" s="13"/>
      <c r="K718" s="13"/>
      <c r="L718" s="16" t="e">
        <f t="shared" si="11"/>
        <v>#DIV/0!</v>
      </c>
    </row>
    <row r="719" spans="1:12">
      <c r="A719" s="11">
        <v>47692</v>
      </c>
      <c r="B719" s="11" t="s">
        <v>656</v>
      </c>
      <c r="C719" s="11" t="s">
        <v>677</v>
      </c>
      <c r="D719" s="11"/>
      <c r="E719" s="11"/>
      <c r="F719" s="13"/>
      <c r="G719" s="13"/>
      <c r="H719" s="13"/>
      <c r="I719" s="13"/>
      <c r="J719" s="13"/>
      <c r="K719" s="13"/>
      <c r="L719" s="16" t="e">
        <f t="shared" si="11"/>
        <v>#DIV/0!</v>
      </c>
    </row>
    <row r="720" spans="1:12">
      <c r="A720" s="11">
        <v>47703</v>
      </c>
      <c r="B720" s="11" t="s">
        <v>656</v>
      </c>
      <c r="C720" s="11" t="s">
        <v>678</v>
      </c>
      <c r="D720" s="11"/>
      <c r="E720" s="11"/>
      <c r="F720" s="13"/>
      <c r="G720" s="13"/>
      <c r="H720" s="13"/>
      <c r="I720" s="13"/>
      <c r="J720" s="13"/>
      <c r="K720" s="13"/>
      <c r="L720" s="16" t="e">
        <f t="shared" si="11"/>
        <v>#DIV/0!</v>
      </c>
    </row>
    <row r="721" spans="1:12">
      <c r="A721" s="11">
        <v>47707</v>
      </c>
      <c r="B721" s="11" t="s">
        <v>656</v>
      </c>
      <c r="C721" s="11" t="s">
        <v>679</v>
      </c>
      <c r="D721" s="11"/>
      <c r="E721" s="11"/>
      <c r="F721" s="13"/>
      <c r="G721" s="13"/>
      <c r="H721" s="13"/>
      <c r="I721" s="13"/>
      <c r="J721" s="13"/>
      <c r="K721" s="13"/>
      <c r="L721" s="16" t="e">
        <f t="shared" si="11"/>
        <v>#DIV/0!</v>
      </c>
    </row>
    <row r="722" spans="1:12">
      <c r="A722" s="11">
        <v>47720</v>
      </c>
      <c r="B722" s="11" t="s">
        <v>656</v>
      </c>
      <c r="C722" s="11" t="s">
        <v>680</v>
      </c>
      <c r="D722" s="11"/>
      <c r="E722" s="11"/>
      <c r="F722" s="13"/>
      <c r="G722" s="13"/>
      <c r="H722" s="13"/>
      <c r="I722" s="13"/>
      <c r="J722" s="13"/>
      <c r="K722" s="13"/>
      <c r="L722" s="16" t="e">
        <f t="shared" si="11"/>
        <v>#DIV/0!</v>
      </c>
    </row>
    <row r="723" spans="1:12">
      <c r="A723" s="11">
        <v>47745</v>
      </c>
      <c r="B723" s="11" t="s">
        <v>656</v>
      </c>
      <c r="C723" s="11" t="s">
        <v>681</v>
      </c>
      <c r="D723" s="11"/>
      <c r="E723" s="11"/>
      <c r="F723" s="13"/>
      <c r="G723" s="13"/>
      <c r="H723" s="13"/>
      <c r="I723" s="13"/>
      <c r="J723" s="13"/>
      <c r="K723" s="13"/>
      <c r="L723" s="16" t="e">
        <f t="shared" si="11"/>
        <v>#DIV/0!</v>
      </c>
    </row>
    <row r="724" spans="1:12">
      <c r="A724" s="11">
        <v>47798</v>
      </c>
      <c r="B724" s="11" t="s">
        <v>656</v>
      </c>
      <c r="C724" s="11" t="s">
        <v>682</v>
      </c>
      <c r="D724" s="11"/>
      <c r="E724" s="11"/>
      <c r="F724" s="13"/>
      <c r="G724" s="13"/>
      <c r="H724" s="13"/>
      <c r="I724" s="13"/>
      <c r="J724" s="13"/>
      <c r="K724" s="13"/>
      <c r="L724" s="16" t="e">
        <f t="shared" si="11"/>
        <v>#DIV/0!</v>
      </c>
    </row>
    <row r="725" spans="1:12">
      <c r="A725" s="11">
        <v>47960</v>
      </c>
      <c r="B725" s="11" t="s">
        <v>656</v>
      </c>
      <c r="C725" s="11" t="s">
        <v>683</v>
      </c>
      <c r="D725" s="11"/>
      <c r="E725" s="11"/>
      <c r="F725" s="13"/>
      <c r="G725" s="13"/>
      <c r="H725" s="13"/>
      <c r="I725" s="13"/>
      <c r="J725" s="13"/>
      <c r="K725" s="13"/>
      <c r="L725" s="16" t="e">
        <f t="shared" si="11"/>
        <v>#DIV/0!</v>
      </c>
    </row>
    <row r="726" spans="1:12">
      <c r="A726" s="11">
        <v>47980</v>
      </c>
      <c r="B726" s="11" t="s">
        <v>656</v>
      </c>
      <c r="C726" s="11" t="s">
        <v>684</v>
      </c>
      <c r="D726" s="11"/>
      <c r="E726" s="11"/>
      <c r="F726" s="13"/>
      <c r="G726" s="13"/>
      <c r="H726" s="13"/>
      <c r="I726" s="13"/>
      <c r="J726" s="13"/>
      <c r="K726" s="13"/>
      <c r="L726" s="16" t="e">
        <f t="shared" si="11"/>
        <v>#DIV/0!</v>
      </c>
    </row>
    <row r="727" spans="1:12">
      <c r="A727" s="11">
        <v>50001</v>
      </c>
      <c r="B727" s="11" t="s">
        <v>685</v>
      </c>
      <c r="C727" s="11" t="s">
        <v>686</v>
      </c>
      <c r="D727" s="11"/>
      <c r="E727" s="11"/>
      <c r="F727" s="13"/>
      <c r="G727" s="13"/>
      <c r="H727" s="13"/>
      <c r="I727" s="13"/>
      <c r="J727" s="13"/>
      <c r="K727" s="13"/>
      <c r="L727" s="16" t="e">
        <f t="shared" si="11"/>
        <v>#DIV/0!</v>
      </c>
    </row>
    <row r="728" spans="1:12">
      <c r="A728" s="11">
        <v>50006</v>
      </c>
      <c r="B728" s="11" t="s">
        <v>685</v>
      </c>
      <c r="C728" s="11" t="s">
        <v>687</v>
      </c>
      <c r="D728" s="11"/>
      <c r="E728" s="11"/>
      <c r="F728" s="13"/>
      <c r="G728" s="13"/>
      <c r="H728" s="13"/>
      <c r="I728" s="13"/>
      <c r="J728" s="13"/>
      <c r="K728" s="13"/>
      <c r="L728" s="16" t="e">
        <f t="shared" si="11"/>
        <v>#DIV/0!</v>
      </c>
    </row>
    <row r="729" spans="1:12">
      <c r="A729" s="11">
        <v>50110</v>
      </c>
      <c r="B729" s="11" t="s">
        <v>685</v>
      </c>
      <c r="C729" s="11" t="s">
        <v>688</v>
      </c>
      <c r="D729" s="11"/>
      <c r="E729" s="11"/>
      <c r="F729" s="13"/>
      <c r="G729" s="13"/>
      <c r="H729" s="13"/>
      <c r="I729" s="13"/>
      <c r="J729" s="13"/>
      <c r="K729" s="13"/>
      <c r="L729" s="16" t="e">
        <f t="shared" si="11"/>
        <v>#DIV/0!</v>
      </c>
    </row>
    <row r="730" spans="1:12">
      <c r="A730" s="11">
        <v>50124</v>
      </c>
      <c r="B730" s="11" t="s">
        <v>685</v>
      </c>
      <c r="C730" s="11" t="s">
        <v>689</v>
      </c>
      <c r="D730" s="11"/>
      <c r="E730" s="11"/>
      <c r="F730" s="13"/>
      <c r="G730" s="13"/>
      <c r="H730" s="13"/>
      <c r="I730" s="13"/>
      <c r="J730" s="13"/>
      <c r="K730" s="13"/>
      <c r="L730" s="16" t="e">
        <f t="shared" si="11"/>
        <v>#DIV/0!</v>
      </c>
    </row>
    <row r="731" spans="1:12">
      <c r="A731" s="11">
        <v>50150</v>
      </c>
      <c r="B731" s="11" t="s">
        <v>685</v>
      </c>
      <c r="C731" s="11" t="s">
        <v>690</v>
      </c>
      <c r="D731" s="11"/>
      <c r="E731" s="11"/>
      <c r="F731" s="13"/>
      <c r="G731" s="13"/>
      <c r="H731" s="13"/>
      <c r="I731" s="13"/>
      <c r="J731" s="13"/>
      <c r="K731" s="13"/>
      <c r="L731" s="16" t="e">
        <f t="shared" si="11"/>
        <v>#DIV/0!</v>
      </c>
    </row>
    <row r="732" spans="1:12">
      <c r="A732" s="17">
        <v>50223</v>
      </c>
      <c r="B732" s="17" t="s">
        <v>685</v>
      </c>
      <c r="C732" s="17" t="s">
        <v>691</v>
      </c>
      <c r="D732" s="11"/>
      <c r="E732" s="11"/>
      <c r="F732" s="13"/>
      <c r="G732" s="13"/>
      <c r="H732" s="13"/>
      <c r="I732" s="13"/>
      <c r="J732" s="13"/>
      <c r="K732" s="13"/>
      <c r="L732" s="16" t="e">
        <f t="shared" si="11"/>
        <v>#DIV/0!</v>
      </c>
    </row>
    <row r="733" spans="1:12">
      <c r="A733" s="11">
        <v>50226</v>
      </c>
      <c r="B733" s="11" t="s">
        <v>685</v>
      </c>
      <c r="C733" s="11" t="s">
        <v>692</v>
      </c>
      <c r="D733" s="11"/>
      <c r="E733" s="11"/>
      <c r="F733" s="13"/>
      <c r="G733" s="13"/>
      <c r="H733" s="13"/>
      <c r="I733" s="13"/>
      <c r="J733" s="13"/>
      <c r="K733" s="13"/>
      <c r="L733" s="16" t="e">
        <f t="shared" si="11"/>
        <v>#DIV/0!</v>
      </c>
    </row>
    <row r="734" spans="1:12">
      <c r="A734" s="11">
        <v>50245</v>
      </c>
      <c r="B734" s="11" t="s">
        <v>685</v>
      </c>
      <c r="C734" s="11" t="s">
        <v>693</v>
      </c>
      <c r="D734" s="11"/>
      <c r="E734" s="11"/>
      <c r="F734" s="13"/>
      <c r="G734" s="13"/>
      <c r="H734" s="13"/>
      <c r="I734" s="13"/>
      <c r="J734" s="13"/>
      <c r="K734" s="13"/>
      <c r="L734" s="16" t="e">
        <f t="shared" si="11"/>
        <v>#DIV/0!</v>
      </c>
    </row>
    <row r="735" spans="1:12">
      <c r="A735" s="11">
        <v>50251</v>
      </c>
      <c r="B735" s="11" t="s">
        <v>685</v>
      </c>
      <c r="C735" s="11" t="s">
        <v>694</v>
      </c>
      <c r="D735" s="11"/>
      <c r="E735" s="11"/>
      <c r="F735" s="13"/>
      <c r="G735" s="13"/>
      <c r="H735" s="13"/>
      <c r="I735" s="13"/>
      <c r="J735" s="13"/>
      <c r="K735" s="13"/>
      <c r="L735" s="16" t="e">
        <f t="shared" si="11"/>
        <v>#DIV/0!</v>
      </c>
    </row>
    <row r="736" spans="1:12">
      <c r="A736" s="11">
        <v>50270</v>
      </c>
      <c r="B736" s="11" t="s">
        <v>685</v>
      </c>
      <c r="C736" s="11" t="s">
        <v>695</v>
      </c>
      <c r="D736" s="11"/>
      <c r="E736" s="11"/>
      <c r="F736" s="13"/>
      <c r="G736" s="13"/>
      <c r="H736" s="13"/>
      <c r="I736" s="13"/>
      <c r="J736" s="13"/>
      <c r="K736" s="13"/>
      <c r="L736" s="16" t="e">
        <f t="shared" si="11"/>
        <v>#DIV/0!</v>
      </c>
    </row>
    <row r="737" spans="1:12">
      <c r="A737" s="11">
        <v>50287</v>
      </c>
      <c r="B737" s="11" t="s">
        <v>685</v>
      </c>
      <c r="C737" s="11" t="s">
        <v>696</v>
      </c>
      <c r="D737" s="11"/>
      <c r="E737" s="11"/>
      <c r="F737" s="13"/>
      <c r="G737" s="13"/>
      <c r="H737" s="13"/>
      <c r="I737" s="13"/>
      <c r="J737" s="13"/>
      <c r="K737" s="13"/>
      <c r="L737" s="16" t="e">
        <f t="shared" si="11"/>
        <v>#DIV/0!</v>
      </c>
    </row>
    <row r="738" spans="1:12">
      <c r="A738" s="17">
        <v>50313</v>
      </c>
      <c r="B738" s="17" t="s">
        <v>685</v>
      </c>
      <c r="C738" s="17" t="s">
        <v>68</v>
      </c>
      <c r="D738" s="11"/>
      <c r="E738" s="11"/>
      <c r="F738" s="13"/>
      <c r="G738" s="13"/>
      <c r="H738" s="13"/>
      <c r="I738" s="13"/>
      <c r="J738" s="13"/>
      <c r="K738" s="13"/>
      <c r="L738" s="16" t="e">
        <f t="shared" si="11"/>
        <v>#DIV/0!</v>
      </c>
    </row>
    <row r="739" spans="1:12">
      <c r="A739" s="11">
        <v>50318</v>
      </c>
      <c r="B739" s="11" t="s">
        <v>685</v>
      </c>
      <c r="C739" s="11" t="s">
        <v>668</v>
      </c>
      <c r="D739" s="11"/>
      <c r="E739" s="11"/>
      <c r="F739" s="13"/>
      <c r="G739" s="13"/>
      <c r="H739" s="13"/>
      <c r="I739" s="13"/>
      <c r="J739" s="13"/>
      <c r="K739" s="13"/>
      <c r="L739" s="16" t="e">
        <f t="shared" si="11"/>
        <v>#DIV/0!</v>
      </c>
    </row>
    <row r="740" spans="1:12">
      <c r="A740" s="17">
        <v>50325</v>
      </c>
      <c r="B740" s="17" t="s">
        <v>685</v>
      </c>
      <c r="C740" s="17" t="s">
        <v>697</v>
      </c>
      <c r="D740" s="11"/>
      <c r="E740" s="11"/>
      <c r="F740" s="13"/>
      <c r="G740" s="13"/>
      <c r="H740" s="13"/>
      <c r="I740" s="13"/>
      <c r="J740" s="13"/>
      <c r="K740" s="13"/>
      <c r="L740" s="16" t="e">
        <f t="shared" si="11"/>
        <v>#DIV/0!</v>
      </c>
    </row>
    <row r="741" spans="1:12">
      <c r="A741" s="11">
        <v>50330</v>
      </c>
      <c r="B741" s="11" t="s">
        <v>685</v>
      </c>
      <c r="C741" s="11" t="s">
        <v>698</v>
      </c>
      <c r="D741" s="11"/>
      <c r="E741" s="11"/>
      <c r="F741" s="13"/>
      <c r="G741" s="13"/>
      <c r="H741" s="13"/>
      <c r="I741" s="13"/>
      <c r="J741" s="13"/>
      <c r="K741" s="13"/>
      <c r="L741" s="16" t="e">
        <f t="shared" si="11"/>
        <v>#DIV/0!</v>
      </c>
    </row>
    <row r="742" spans="1:12">
      <c r="A742" s="11">
        <v>50350</v>
      </c>
      <c r="B742" s="11" t="s">
        <v>685</v>
      </c>
      <c r="C742" s="11" t="s">
        <v>699</v>
      </c>
      <c r="D742" s="11"/>
      <c r="E742" s="11"/>
      <c r="F742" s="13"/>
      <c r="G742" s="13"/>
      <c r="H742" s="13"/>
      <c r="I742" s="13"/>
      <c r="J742" s="13"/>
      <c r="K742" s="13"/>
      <c r="L742" s="16" t="e">
        <f t="shared" si="11"/>
        <v>#DIV/0!</v>
      </c>
    </row>
    <row r="743" spans="1:12">
      <c r="A743" s="11">
        <v>50370</v>
      </c>
      <c r="B743" s="11" t="s">
        <v>685</v>
      </c>
      <c r="C743" s="11" t="s">
        <v>700</v>
      </c>
      <c r="D743" s="11"/>
      <c r="E743" s="11"/>
      <c r="F743" s="13"/>
      <c r="G743" s="13"/>
      <c r="H743" s="13"/>
      <c r="I743" s="13"/>
      <c r="J743" s="13"/>
      <c r="K743" s="13"/>
      <c r="L743" s="16" t="e">
        <f t="shared" si="11"/>
        <v>#DIV/0!</v>
      </c>
    </row>
    <row r="744" spans="1:12">
      <c r="A744" s="11">
        <v>50400</v>
      </c>
      <c r="B744" s="11" t="s">
        <v>685</v>
      </c>
      <c r="C744" s="11" t="s">
        <v>701</v>
      </c>
      <c r="D744" s="11"/>
      <c r="E744" s="11"/>
      <c r="F744" s="13"/>
      <c r="G744" s="13"/>
      <c r="H744" s="13"/>
      <c r="I744" s="13"/>
      <c r="J744" s="13"/>
      <c r="K744" s="13"/>
      <c r="L744" s="16" t="e">
        <f t="shared" si="11"/>
        <v>#DIV/0!</v>
      </c>
    </row>
    <row r="745" spans="1:12">
      <c r="A745" s="11">
        <v>50450</v>
      </c>
      <c r="B745" s="11" t="s">
        <v>685</v>
      </c>
      <c r="C745" s="11" t="s">
        <v>702</v>
      </c>
      <c r="D745" s="11"/>
      <c r="E745" s="11"/>
      <c r="F745" s="13"/>
      <c r="G745" s="13"/>
      <c r="H745" s="13"/>
      <c r="I745" s="13"/>
      <c r="J745" s="13"/>
      <c r="K745" s="13"/>
      <c r="L745" s="16" t="e">
        <f t="shared" si="11"/>
        <v>#DIV/0!</v>
      </c>
    </row>
    <row r="746" spans="1:12">
      <c r="A746" s="11">
        <v>50568</v>
      </c>
      <c r="B746" s="11" t="s">
        <v>685</v>
      </c>
      <c r="C746" s="11" t="s">
        <v>703</v>
      </c>
      <c r="D746" s="11"/>
      <c r="E746" s="11"/>
      <c r="F746" s="13"/>
      <c r="G746" s="13"/>
      <c r="H746" s="13"/>
      <c r="I746" s="13"/>
      <c r="J746" s="13"/>
      <c r="K746" s="13"/>
      <c r="L746" s="16" t="e">
        <f t="shared" si="11"/>
        <v>#DIV/0!</v>
      </c>
    </row>
    <row r="747" spans="1:12">
      <c r="A747" s="11">
        <v>50573</v>
      </c>
      <c r="B747" s="11" t="s">
        <v>685</v>
      </c>
      <c r="C747" s="11" t="s">
        <v>704</v>
      </c>
      <c r="D747" s="11"/>
      <c r="E747" s="11"/>
      <c r="F747" s="13"/>
      <c r="G747" s="13"/>
      <c r="H747" s="13"/>
      <c r="I747" s="13"/>
      <c r="J747" s="13"/>
      <c r="K747" s="13"/>
      <c r="L747" s="16" t="e">
        <f t="shared" si="11"/>
        <v>#DIV/0!</v>
      </c>
    </row>
    <row r="748" spans="1:12">
      <c r="A748" s="11">
        <v>50577</v>
      </c>
      <c r="B748" s="11" t="s">
        <v>685</v>
      </c>
      <c r="C748" s="11" t="s">
        <v>705</v>
      </c>
      <c r="D748" s="11"/>
      <c r="E748" s="11"/>
      <c r="F748" s="13"/>
      <c r="G748" s="13"/>
      <c r="H748" s="13"/>
      <c r="I748" s="13"/>
      <c r="J748" s="13"/>
      <c r="K748" s="13"/>
      <c r="L748" s="16" t="e">
        <f t="shared" si="11"/>
        <v>#DIV/0!</v>
      </c>
    </row>
    <row r="749" spans="1:12">
      <c r="A749" s="11">
        <v>50590</v>
      </c>
      <c r="B749" s="11" t="s">
        <v>685</v>
      </c>
      <c r="C749" s="11" t="s">
        <v>370</v>
      </c>
      <c r="D749" s="11"/>
      <c r="E749" s="11"/>
      <c r="F749" s="13"/>
      <c r="G749" s="13"/>
      <c r="H749" s="13"/>
      <c r="I749" s="13"/>
      <c r="J749" s="13"/>
      <c r="K749" s="13"/>
      <c r="L749" s="16" t="e">
        <f t="shared" si="11"/>
        <v>#DIV/0!</v>
      </c>
    </row>
    <row r="750" spans="1:12">
      <c r="A750" s="11">
        <v>50606</v>
      </c>
      <c r="B750" s="11" t="s">
        <v>685</v>
      </c>
      <c r="C750" s="11" t="s">
        <v>706</v>
      </c>
      <c r="D750" s="11"/>
      <c r="E750" s="11"/>
      <c r="F750" s="13"/>
      <c r="G750" s="13"/>
      <c r="H750" s="13"/>
      <c r="I750" s="13"/>
      <c r="J750" s="13"/>
      <c r="K750" s="13"/>
      <c r="L750" s="16" t="e">
        <f t="shared" si="11"/>
        <v>#DIV/0!</v>
      </c>
    </row>
    <row r="751" spans="1:12">
      <c r="A751" s="11">
        <v>50680</v>
      </c>
      <c r="B751" s="11" t="s">
        <v>685</v>
      </c>
      <c r="C751" s="11" t="s">
        <v>707</v>
      </c>
      <c r="D751" s="11"/>
      <c r="E751" s="11"/>
      <c r="F751" s="13"/>
      <c r="G751" s="13"/>
      <c r="H751" s="13"/>
      <c r="I751" s="13"/>
      <c r="J751" s="13"/>
      <c r="K751" s="13"/>
      <c r="L751" s="16" t="e">
        <f t="shared" si="11"/>
        <v>#DIV/0!</v>
      </c>
    </row>
    <row r="752" spans="1:12">
      <c r="A752" s="11">
        <v>50683</v>
      </c>
      <c r="B752" s="11" t="s">
        <v>685</v>
      </c>
      <c r="C752" s="11" t="s">
        <v>708</v>
      </c>
      <c r="D752" s="11"/>
      <c r="E752" s="11"/>
      <c r="F752" s="13"/>
      <c r="G752" s="13"/>
      <c r="H752" s="13"/>
      <c r="I752" s="13"/>
      <c r="J752" s="13"/>
      <c r="K752" s="13"/>
      <c r="L752" s="16" t="e">
        <f t="shared" si="11"/>
        <v>#DIV/0!</v>
      </c>
    </row>
    <row r="753" spans="1:12">
      <c r="A753" s="11">
        <v>50686</v>
      </c>
      <c r="B753" s="11" t="s">
        <v>685</v>
      </c>
      <c r="C753" s="11" t="s">
        <v>709</v>
      </c>
      <c r="D753" s="11"/>
      <c r="E753" s="11"/>
      <c r="F753" s="13"/>
      <c r="G753" s="13"/>
      <c r="H753" s="13"/>
      <c r="I753" s="13"/>
      <c r="J753" s="13"/>
      <c r="K753" s="13"/>
      <c r="L753" s="16" t="e">
        <f t="shared" si="11"/>
        <v>#DIV/0!</v>
      </c>
    </row>
    <row r="754" spans="1:12">
      <c r="A754" s="11">
        <v>50689</v>
      </c>
      <c r="B754" s="11" t="s">
        <v>685</v>
      </c>
      <c r="C754" s="11" t="s">
        <v>437</v>
      </c>
      <c r="D754" s="11"/>
      <c r="E754" s="11"/>
      <c r="F754" s="13"/>
      <c r="G754" s="13"/>
      <c r="H754" s="13"/>
      <c r="I754" s="13"/>
      <c r="J754" s="13"/>
      <c r="K754" s="13"/>
      <c r="L754" s="16" t="e">
        <f t="shared" si="11"/>
        <v>#DIV/0!</v>
      </c>
    </row>
    <row r="755" spans="1:12">
      <c r="A755" s="11">
        <v>50711</v>
      </c>
      <c r="B755" s="11" t="s">
        <v>685</v>
      </c>
      <c r="C755" s="11" t="s">
        <v>710</v>
      </c>
      <c r="D755" s="11"/>
      <c r="E755" s="11"/>
      <c r="F755" s="13"/>
      <c r="G755" s="13"/>
      <c r="H755" s="13"/>
      <c r="I755" s="13"/>
      <c r="J755" s="13"/>
      <c r="K755" s="13"/>
      <c r="L755" s="16" t="e">
        <f t="shared" si="11"/>
        <v>#DIV/0!</v>
      </c>
    </row>
    <row r="756" spans="1:12">
      <c r="A756" s="11">
        <v>52001</v>
      </c>
      <c r="B756" s="11" t="s">
        <v>88</v>
      </c>
      <c r="C756" s="11" t="s">
        <v>711</v>
      </c>
      <c r="D756" s="11"/>
      <c r="E756" s="11"/>
      <c r="F756" s="13"/>
      <c r="G756" s="13"/>
      <c r="H756" s="13"/>
      <c r="I756" s="13"/>
      <c r="J756" s="13"/>
      <c r="K756" s="13"/>
      <c r="L756" s="16" t="e">
        <f t="shared" si="11"/>
        <v>#DIV/0!</v>
      </c>
    </row>
    <row r="757" spans="1:12">
      <c r="A757" s="11">
        <v>52019</v>
      </c>
      <c r="B757" s="11" t="s">
        <v>88</v>
      </c>
      <c r="C757" s="11" t="s">
        <v>469</v>
      </c>
      <c r="D757" s="11"/>
      <c r="E757" s="11"/>
      <c r="F757" s="13"/>
      <c r="G757" s="13"/>
      <c r="H757" s="13"/>
      <c r="I757" s="13"/>
      <c r="J757" s="13"/>
      <c r="K757" s="13"/>
      <c r="L757" s="16" t="e">
        <f t="shared" si="11"/>
        <v>#DIV/0!</v>
      </c>
    </row>
    <row r="758" spans="1:12">
      <c r="A758" s="11">
        <v>52022</v>
      </c>
      <c r="B758" s="11" t="s">
        <v>88</v>
      </c>
      <c r="C758" s="11" t="s">
        <v>712</v>
      </c>
      <c r="D758" s="11"/>
      <c r="E758" s="11"/>
      <c r="F758" s="13"/>
      <c r="G758" s="13"/>
      <c r="H758" s="13"/>
      <c r="I758" s="13"/>
      <c r="J758" s="13"/>
      <c r="K758" s="13"/>
      <c r="L758" s="16" t="e">
        <f t="shared" si="11"/>
        <v>#DIV/0!</v>
      </c>
    </row>
    <row r="759" spans="1:12">
      <c r="A759" s="11">
        <v>52036</v>
      </c>
      <c r="B759" s="11" t="s">
        <v>88</v>
      </c>
      <c r="C759" s="11" t="s">
        <v>713</v>
      </c>
      <c r="D759" s="11"/>
      <c r="E759" s="11"/>
      <c r="F759" s="13"/>
      <c r="G759" s="13"/>
      <c r="H759" s="13"/>
      <c r="I759" s="13"/>
      <c r="J759" s="13"/>
      <c r="K759" s="13"/>
      <c r="L759" s="16" t="e">
        <f t="shared" si="11"/>
        <v>#DIV/0!</v>
      </c>
    </row>
    <row r="760" spans="1:12">
      <c r="A760" s="11">
        <v>52051</v>
      </c>
      <c r="B760" s="11" t="s">
        <v>88</v>
      </c>
      <c r="C760" s="11" t="s">
        <v>714</v>
      </c>
      <c r="D760" s="11"/>
      <c r="E760" s="11"/>
      <c r="F760" s="13"/>
      <c r="G760" s="13"/>
      <c r="H760" s="13"/>
      <c r="I760" s="13"/>
      <c r="J760" s="13"/>
      <c r="K760" s="13"/>
      <c r="L760" s="16" t="e">
        <f t="shared" si="11"/>
        <v>#DIV/0!</v>
      </c>
    </row>
    <row r="761" spans="1:12">
      <c r="A761" s="11">
        <v>52079</v>
      </c>
      <c r="B761" s="11" t="s">
        <v>88</v>
      </c>
      <c r="C761" s="11" t="s">
        <v>715</v>
      </c>
      <c r="D761" s="11"/>
      <c r="E761" s="11"/>
      <c r="F761" s="13"/>
      <c r="G761" s="13"/>
      <c r="H761" s="13"/>
      <c r="I761" s="13"/>
      <c r="J761" s="13"/>
      <c r="K761" s="13"/>
      <c r="L761" s="16" t="e">
        <f t="shared" si="11"/>
        <v>#DIV/0!</v>
      </c>
    </row>
    <row r="762" spans="1:12">
      <c r="A762" s="11">
        <v>52083</v>
      </c>
      <c r="B762" s="11" t="s">
        <v>88</v>
      </c>
      <c r="C762" s="11" t="s">
        <v>217</v>
      </c>
      <c r="D762" s="11"/>
      <c r="E762" s="11"/>
      <c r="F762" s="13"/>
      <c r="G762" s="13"/>
      <c r="H762" s="13"/>
      <c r="I762" s="13"/>
      <c r="J762" s="13"/>
      <c r="K762" s="13"/>
      <c r="L762" s="16" t="e">
        <f t="shared" si="11"/>
        <v>#DIV/0!</v>
      </c>
    </row>
    <row r="763" spans="1:12">
      <c r="A763" s="11">
        <v>52110</v>
      </c>
      <c r="B763" s="11" t="s">
        <v>88</v>
      </c>
      <c r="C763" s="11" t="s">
        <v>716</v>
      </c>
      <c r="D763" s="11"/>
      <c r="E763" s="11"/>
      <c r="F763" s="13"/>
      <c r="G763" s="13"/>
      <c r="H763" s="13"/>
      <c r="I763" s="13"/>
      <c r="J763" s="13"/>
      <c r="K763" s="13"/>
      <c r="L763" s="16" t="e">
        <f t="shared" si="11"/>
        <v>#DIV/0!</v>
      </c>
    </row>
    <row r="764" spans="1:12">
      <c r="A764" s="11">
        <v>52203</v>
      </c>
      <c r="B764" s="11" t="s">
        <v>88</v>
      </c>
      <c r="C764" s="11" t="s">
        <v>717</v>
      </c>
      <c r="D764" s="11"/>
      <c r="E764" s="11"/>
      <c r="F764" s="13"/>
      <c r="G764" s="13"/>
      <c r="H764" s="13"/>
      <c r="I764" s="13"/>
      <c r="J764" s="13"/>
      <c r="K764" s="13"/>
      <c r="L764" s="16" t="e">
        <f t="shared" si="11"/>
        <v>#DIV/0!</v>
      </c>
    </row>
    <row r="765" spans="1:12">
      <c r="A765" s="11">
        <v>52207</v>
      </c>
      <c r="B765" s="11" t="s">
        <v>88</v>
      </c>
      <c r="C765" s="11" t="s">
        <v>718</v>
      </c>
      <c r="D765" s="11"/>
      <c r="E765" s="11"/>
      <c r="F765" s="13"/>
      <c r="G765" s="13"/>
      <c r="H765" s="13"/>
      <c r="I765" s="13"/>
      <c r="J765" s="13"/>
      <c r="K765" s="13"/>
      <c r="L765" s="16" t="e">
        <f t="shared" si="11"/>
        <v>#DIV/0!</v>
      </c>
    </row>
    <row r="766" spans="1:12">
      <c r="A766" s="11">
        <v>52210</v>
      </c>
      <c r="B766" s="11" t="s">
        <v>88</v>
      </c>
      <c r="C766" s="11" t="s">
        <v>719</v>
      </c>
      <c r="D766" s="11"/>
      <c r="E766" s="11"/>
      <c r="F766" s="13"/>
      <c r="G766" s="13"/>
      <c r="H766" s="13"/>
      <c r="I766" s="13"/>
      <c r="J766" s="13"/>
      <c r="K766" s="13"/>
      <c r="L766" s="16" t="e">
        <f t="shared" si="11"/>
        <v>#DIV/0!</v>
      </c>
    </row>
    <row r="767" spans="1:12">
      <c r="A767" s="11">
        <v>52215</v>
      </c>
      <c r="B767" s="11" t="s">
        <v>88</v>
      </c>
      <c r="C767" s="11" t="s">
        <v>176</v>
      </c>
      <c r="D767" s="11"/>
      <c r="E767" s="11"/>
      <c r="F767" s="13"/>
      <c r="G767" s="13"/>
      <c r="H767" s="13"/>
      <c r="I767" s="13"/>
      <c r="J767" s="13"/>
      <c r="K767" s="13"/>
      <c r="L767" s="16" t="e">
        <f t="shared" si="11"/>
        <v>#DIV/0!</v>
      </c>
    </row>
    <row r="768" spans="1:12">
      <c r="A768" s="11">
        <v>52224</v>
      </c>
      <c r="B768" s="11" t="s">
        <v>88</v>
      </c>
      <c r="C768" s="11" t="s">
        <v>720</v>
      </c>
      <c r="D768" s="11"/>
      <c r="E768" s="11"/>
      <c r="F768" s="13"/>
      <c r="G768" s="13"/>
      <c r="H768" s="13"/>
      <c r="I768" s="13"/>
      <c r="J768" s="13"/>
      <c r="K768" s="13"/>
      <c r="L768" s="16" t="e">
        <f t="shared" si="11"/>
        <v>#DIV/0!</v>
      </c>
    </row>
    <row r="769" spans="1:12">
      <c r="A769" s="11">
        <v>52227</v>
      </c>
      <c r="B769" s="11" t="s">
        <v>88</v>
      </c>
      <c r="C769" s="11" t="s">
        <v>721</v>
      </c>
      <c r="D769" s="11"/>
      <c r="E769" s="11"/>
      <c r="F769" s="13"/>
      <c r="G769" s="13"/>
      <c r="H769" s="13"/>
      <c r="I769" s="13"/>
      <c r="J769" s="13"/>
      <c r="K769" s="13"/>
      <c r="L769" s="16" t="e">
        <f t="shared" si="11"/>
        <v>#DIV/0!</v>
      </c>
    </row>
    <row r="770" spans="1:12">
      <c r="A770" s="11">
        <v>52233</v>
      </c>
      <c r="B770" s="11" t="s">
        <v>88</v>
      </c>
      <c r="C770" s="11" t="s">
        <v>722</v>
      </c>
      <c r="D770" s="11"/>
      <c r="E770" s="11"/>
      <c r="F770" s="13"/>
      <c r="G770" s="13"/>
      <c r="H770" s="13"/>
      <c r="I770" s="13"/>
      <c r="J770" s="13"/>
      <c r="K770" s="13"/>
      <c r="L770" s="16" t="e">
        <f t="shared" si="11"/>
        <v>#DIV/0!</v>
      </c>
    </row>
    <row r="771" spans="1:12">
      <c r="A771" s="11">
        <v>52240</v>
      </c>
      <c r="B771" s="11" t="s">
        <v>88</v>
      </c>
      <c r="C771" s="11" t="s">
        <v>723</v>
      </c>
      <c r="D771" s="11"/>
      <c r="E771" s="11"/>
      <c r="F771" s="13"/>
      <c r="G771" s="13"/>
      <c r="H771" s="13"/>
      <c r="I771" s="13"/>
      <c r="J771" s="13"/>
      <c r="K771" s="13"/>
      <c r="L771" s="16" t="e">
        <f t="shared" si="11"/>
        <v>#DIV/0!</v>
      </c>
    </row>
    <row r="772" spans="1:12">
      <c r="A772" s="11">
        <v>52250</v>
      </c>
      <c r="B772" s="11" t="s">
        <v>88</v>
      </c>
      <c r="C772" s="11" t="s">
        <v>724</v>
      </c>
      <c r="D772" s="11"/>
      <c r="E772" s="11"/>
      <c r="F772" s="13"/>
      <c r="G772" s="13"/>
      <c r="H772" s="13"/>
      <c r="I772" s="13"/>
      <c r="J772" s="13"/>
      <c r="K772" s="13"/>
      <c r="L772" s="16" t="e">
        <f t="shared" si="11"/>
        <v>#DIV/0!</v>
      </c>
    </row>
    <row r="773" spans="1:12">
      <c r="A773" s="11">
        <v>52254</v>
      </c>
      <c r="B773" s="11" t="s">
        <v>88</v>
      </c>
      <c r="C773" s="11" t="s">
        <v>725</v>
      </c>
      <c r="D773" s="11"/>
      <c r="E773" s="11"/>
      <c r="F773" s="13"/>
      <c r="G773" s="13"/>
      <c r="H773" s="13"/>
      <c r="I773" s="13"/>
      <c r="J773" s="13"/>
      <c r="K773" s="13"/>
      <c r="L773" s="16" t="e">
        <f t="shared" si="11"/>
        <v>#DIV/0!</v>
      </c>
    </row>
    <row r="774" spans="1:12">
      <c r="A774" s="11">
        <v>52256</v>
      </c>
      <c r="B774" s="11" t="s">
        <v>88</v>
      </c>
      <c r="C774" s="11" t="s">
        <v>726</v>
      </c>
      <c r="D774" s="11"/>
      <c r="E774" s="11"/>
      <c r="F774" s="13"/>
      <c r="G774" s="13"/>
      <c r="H774" s="13"/>
      <c r="I774" s="13"/>
      <c r="J774" s="13"/>
      <c r="K774" s="13"/>
      <c r="L774" s="16" t="e">
        <f t="shared" si="11"/>
        <v>#DIV/0!</v>
      </c>
    </row>
    <row r="775" spans="1:12">
      <c r="A775" s="11">
        <v>52258</v>
      </c>
      <c r="B775" s="11" t="s">
        <v>88</v>
      </c>
      <c r="C775" s="11" t="s">
        <v>727</v>
      </c>
      <c r="D775" s="11"/>
      <c r="E775" s="11"/>
      <c r="F775" s="13"/>
      <c r="G775" s="13"/>
      <c r="H775" s="13"/>
      <c r="I775" s="13"/>
      <c r="J775" s="13"/>
      <c r="K775" s="13"/>
      <c r="L775" s="16" t="e">
        <f t="shared" si="11"/>
        <v>#DIV/0!</v>
      </c>
    </row>
    <row r="776" spans="1:12">
      <c r="A776" s="11">
        <v>52260</v>
      </c>
      <c r="B776" s="11" t="s">
        <v>88</v>
      </c>
      <c r="C776" s="11" t="s">
        <v>384</v>
      </c>
      <c r="D776" s="11"/>
      <c r="E776" s="11"/>
      <c r="F776" s="13"/>
      <c r="G776" s="13"/>
      <c r="H776" s="13"/>
      <c r="I776" s="13"/>
      <c r="J776" s="13"/>
      <c r="K776" s="13"/>
      <c r="L776" s="16" t="e">
        <f t="shared" ref="L776:L839" si="12">AVERAGE(D776:K776)</f>
        <v>#DIV/0!</v>
      </c>
    </row>
    <row r="777" spans="1:12">
      <c r="A777" s="11">
        <v>52287</v>
      </c>
      <c r="B777" s="11" t="s">
        <v>88</v>
      </c>
      <c r="C777" s="11" t="s">
        <v>728</v>
      </c>
      <c r="D777" s="11"/>
      <c r="E777" s="11"/>
      <c r="F777" s="52"/>
      <c r="G777" s="13"/>
      <c r="H777" s="13"/>
      <c r="I777" s="13"/>
      <c r="J777" s="13"/>
      <c r="K777" s="13"/>
      <c r="L777" s="16" t="e">
        <f t="shared" si="12"/>
        <v>#DIV/0!</v>
      </c>
    </row>
    <row r="778" spans="1:12">
      <c r="A778" s="11">
        <v>52317</v>
      </c>
      <c r="B778" s="11" t="s">
        <v>88</v>
      </c>
      <c r="C778" s="11" t="s">
        <v>729</v>
      </c>
      <c r="D778" s="11"/>
      <c r="E778" s="11"/>
      <c r="F778" s="13"/>
      <c r="G778" s="13"/>
      <c r="H778" s="13"/>
      <c r="I778" s="13"/>
      <c r="J778" s="13"/>
      <c r="K778" s="13"/>
      <c r="L778" s="16" t="e">
        <f t="shared" si="12"/>
        <v>#DIV/0!</v>
      </c>
    </row>
    <row r="779" spans="1:12">
      <c r="A779" s="11">
        <v>52320</v>
      </c>
      <c r="B779" s="11" t="s">
        <v>88</v>
      </c>
      <c r="C779" s="11" t="s">
        <v>730</v>
      </c>
      <c r="D779" s="11"/>
      <c r="E779" s="11"/>
      <c r="F779" s="13"/>
      <c r="G779" s="13"/>
      <c r="H779" s="13"/>
      <c r="I779" s="13"/>
      <c r="J779" s="13"/>
      <c r="K779" s="13"/>
      <c r="L779" s="16" t="e">
        <f t="shared" si="12"/>
        <v>#DIV/0!</v>
      </c>
    </row>
    <row r="780" spans="1:12">
      <c r="A780" s="11">
        <v>52323</v>
      </c>
      <c r="B780" s="11" t="s">
        <v>88</v>
      </c>
      <c r="C780" s="11" t="s">
        <v>731</v>
      </c>
      <c r="D780" s="11"/>
      <c r="E780" s="11"/>
      <c r="F780" s="13"/>
      <c r="G780" s="13"/>
      <c r="H780" s="13"/>
      <c r="I780" s="13"/>
      <c r="J780" s="13"/>
      <c r="K780" s="13"/>
      <c r="L780" s="16" t="e">
        <f t="shared" si="12"/>
        <v>#DIV/0!</v>
      </c>
    </row>
    <row r="781" spans="1:12">
      <c r="A781" s="11">
        <v>52352</v>
      </c>
      <c r="B781" s="11" t="s">
        <v>88</v>
      </c>
      <c r="C781" s="11" t="s">
        <v>732</v>
      </c>
      <c r="D781" s="11"/>
      <c r="E781" s="11"/>
      <c r="F781" s="13"/>
      <c r="G781" s="13"/>
      <c r="H781" s="13"/>
      <c r="I781" s="13"/>
      <c r="J781" s="13"/>
      <c r="K781" s="13"/>
      <c r="L781" s="16" t="e">
        <f t="shared" si="12"/>
        <v>#DIV/0!</v>
      </c>
    </row>
    <row r="782" spans="1:12">
      <c r="A782" s="11">
        <v>52354</v>
      </c>
      <c r="B782" s="11" t="s">
        <v>88</v>
      </c>
      <c r="C782" s="11" t="s">
        <v>733</v>
      </c>
      <c r="D782" s="11"/>
      <c r="E782" s="11"/>
      <c r="F782" s="13"/>
      <c r="G782" s="13"/>
      <c r="H782" s="13"/>
      <c r="I782" s="13"/>
      <c r="J782" s="13"/>
      <c r="K782" s="13"/>
      <c r="L782" s="16" t="e">
        <f t="shared" si="12"/>
        <v>#DIV/0!</v>
      </c>
    </row>
    <row r="783" spans="1:12">
      <c r="A783" s="11">
        <v>52356</v>
      </c>
      <c r="B783" s="11" t="s">
        <v>88</v>
      </c>
      <c r="C783" s="11" t="s">
        <v>734</v>
      </c>
      <c r="D783" s="11"/>
      <c r="E783" s="11"/>
      <c r="F783" s="13"/>
      <c r="G783" s="13"/>
      <c r="H783" s="13"/>
      <c r="I783" s="13"/>
      <c r="J783" s="13"/>
      <c r="K783" s="13"/>
      <c r="L783" s="16" t="e">
        <f t="shared" si="12"/>
        <v>#DIV/0!</v>
      </c>
    </row>
    <row r="784" spans="1:12">
      <c r="A784" s="11">
        <v>52378</v>
      </c>
      <c r="B784" s="11" t="s">
        <v>88</v>
      </c>
      <c r="C784" s="11" t="s">
        <v>735</v>
      </c>
      <c r="D784" s="11"/>
      <c r="E784" s="11"/>
      <c r="F784" s="13"/>
      <c r="G784" s="13"/>
      <c r="H784" s="13"/>
      <c r="I784" s="13"/>
      <c r="J784" s="13"/>
      <c r="K784" s="13"/>
      <c r="L784" s="16" t="e">
        <f t="shared" si="12"/>
        <v>#DIV/0!</v>
      </c>
    </row>
    <row r="785" spans="1:12">
      <c r="A785" s="11">
        <v>52381</v>
      </c>
      <c r="B785" s="11" t="s">
        <v>88</v>
      </c>
      <c r="C785" s="11" t="s">
        <v>736</v>
      </c>
      <c r="D785" s="11"/>
      <c r="E785" s="11"/>
      <c r="F785" s="13"/>
      <c r="G785" s="13"/>
      <c r="H785" s="13"/>
      <c r="I785" s="13"/>
      <c r="J785" s="13"/>
      <c r="K785" s="13"/>
      <c r="L785" s="16" t="e">
        <f t="shared" si="12"/>
        <v>#DIV/0!</v>
      </c>
    </row>
    <row r="786" spans="1:12">
      <c r="A786" s="11">
        <v>52385</v>
      </c>
      <c r="B786" s="11" t="s">
        <v>88</v>
      </c>
      <c r="C786" s="11" t="s">
        <v>737</v>
      </c>
      <c r="D786" s="11"/>
      <c r="E786" s="11"/>
      <c r="F786" s="13"/>
      <c r="G786" s="13"/>
      <c r="H786" s="13"/>
      <c r="I786" s="13"/>
      <c r="J786" s="13"/>
      <c r="K786" s="13"/>
      <c r="L786" s="16" t="e">
        <f t="shared" si="12"/>
        <v>#DIV/0!</v>
      </c>
    </row>
    <row r="787" spans="1:12">
      <c r="A787" s="11">
        <v>52390</v>
      </c>
      <c r="B787" s="11" t="s">
        <v>88</v>
      </c>
      <c r="C787" s="11" t="s">
        <v>738</v>
      </c>
      <c r="D787" s="11"/>
      <c r="E787" s="11"/>
      <c r="F787" s="13"/>
      <c r="G787" s="13"/>
      <c r="H787" s="13"/>
      <c r="I787" s="13"/>
      <c r="J787" s="13"/>
      <c r="K787" s="13"/>
      <c r="L787" s="16" t="e">
        <f t="shared" si="12"/>
        <v>#DIV/0!</v>
      </c>
    </row>
    <row r="788" spans="1:12">
      <c r="A788" s="11">
        <v>52399</v>
      </c>
      <c r="B788" s="11" t="s">
        <v>88</v>
      </c>
      <c r="C788" s="11" t="s">
        <v>81</v>
      </c>
      <c r="D788" s="11"/>
      <c r="E788" s="11"/>
      <c r="F788" s="13"/>
      <c r="G788" s="13"/>
      <c r="H788" s="13"/>
      <c r="I788" s="13"/>
      <c r="J788" s="13"/>
      <c r="K788" s="13"/>
      <c r="L788" s="16" t="e">
        <f t="shared" si="12"/>
        <v>#DIV/0!</v>
      </c>
    </row>
    <row r="789" spans="1:12">
      <c r="A789" s="11">
        <v>52405</v>
      </c>
      <c r="B789" s="11" t="s">
        <v>88</v>
      </c>
      <c r="C789" s="11" t="s">
        <v>739</v>
      </c>
      <c r="D789" s="11"/>
      <c r="E789" s="11"/>
      <c r="F789" s="13"/>
      <c r="G789" s="13"/>
      <c r="H789" s="13"/>
      <c r="I789" s="13"/>
      <c r="J789" s="13"/>
      <c r="K789" s="13"/>
      <c r="L789" s="16" t="e">
        <f t="shared" si="12"/>
        <v>#DIV/0!</v>
      </c>
    </row>
    <row r="790" spans="1:12">
      <c r="A790" s="11">
        <v>52411</v>
      </c>
      <c r="B790" s="11" t="s">
        <v>88</v>
      </c>
      <c r="C790" s="11" t="s">
        <v>740</v>
      </c>
      <c r="D790" s="11"/>
      <c r="E790" s="11"/>
      <c r="F790" s="13"/>
      <c r="G790" s="13"/>
      <c r="H790" s="13"/>
      <c r="I790" s="13"/>
      <c r="J790" s="13"/>
      <c r="K790" s="13"/>
      <c r="L790" s="16" t="e">
        <f t="shared" si="12"/>
        <v>#DIV/0!</v>
      </c>
    </row>
    <row r="791" spans="1:12">
      <c r="A791" s="11">
        <v>52418</v>
      </c>
      <c r="B791" s="11" t="s">
        <v>88</v>
      </c>
      <c r="C791" s="11" t="s">
        <v>741</v>
      </c>
      <c r="D791" s="11"/>
      <c r="E791" s="11"/>
      <c r="F791" s="13"/>
      <c r="G791" s="13"/>
      <c r="H791" s="13"/>
      <c r="I791" s="13"/>
      <c r="J791" s="13"/>
      <c r="K791" s="13"/>
      <c r="L791" s="16" t="e">
        <f t="shared" si="12"/>
        <v>#DIV/0!</v>
      </c>
    </row>
    <row r="792" spans="1:12">
      <c r="A792" s="11">
        <v>52427</v>
      </c>
      <c r="B792" s="11" t="s">
        <v>88</v>
      </c>
      <c r="C792" s="11" t="s">
        <v>742</v>
      </c>
      <c r="D792" s="11"/>
      <c r="E792" s="11"/>
      <c r="F792" s="13"/>
      <c r="G792" s="13"/>
      <c r="H792" s="13"/>
      <c r="I792" s="13"/>
      <c r="J792" s="13"/>
      <c r="K792" s="13"/>
      <c r="L792" s="16" t="e">
        <f t="shared" si="12"/>
        <v>#DIV/0!</v>
      </c>
    </row>
    <row r="793" spans="1:12">
      <c r="A793" s="11">
        <v>52435</v>
      </c>
      <c r="B793" s="11" t="s">
        <v>88</v>
      </c>
      <c r="C793" s="11" t="s">
        <v>743</v>
      </c>
      <c r="D793" s="11"/>
      <c r="E793" s="11"/>
      <c r="F793" s="13"/>
      <c r="G793" s="13"/>
      <c r="H793" s="13"/>
      <c r="I793" s="13"/>
      <c r="J793" s="13"/>
      <c r="K793" s="13"/>
      <c r="L793" s="16" t="e">
        <f t="shared" si="12"/>
        <v>#DIV/0!</v>
      </c>
    </row>
    <row r="794" spans="1:12">
      <c r="A794" s="11">
        <v>52473</v>
      </c>
      <c r="B794" s="11" t="s">
        <v>88</v>
      </c>
      <c r="C794" s="11" t="s">
        <v>522</v>
      </c>
      <c r="D794" s="11"/>
      <c r="E794" s="11"/>
      <c r="F794" s="13"/>
      <c r="G794" s="13"/>
      <c r="H794" s="13"/>
      <c r="I794" s="13"/>
      <c r="J794" s="13"/>
      <c r="K794" s="13"/>
      <c r="L794" s="16" t="e">
        <f t="shared" si="12"/>
        <v>#DIV/0!</v>
      </c>
    </row>
    <row r="795" spans="1:12">
      <c r="A795" s="11">
        <v>52480</v>
      </c>
      <c r="B795" s="11" t="s">
        <v>88</v>
      </c>
      <c r="C795" s="11" t="s">
        <v>88</v>
      </c>
      <c r="D795" s="11"/>
      <c r="E795" s="11"/>
      <c r="F795" s="13"/>
      <c r="G795" s="13"/>
      <c r="H795" s="13"/>
      <c r="I795" s="13"/>
      <c r="J795" s="13"/>
      <c r="K795" s="13"/>
      <c r="L795" s="16" t="e">
        <f t="shared" si="12"/>
        <v>#DIV/0!</v>
      </c>
    </row>
    <row r="796" spans="1:12">
      <c r="A796" s="11">
        <v>52490</v>
      </c>
      <c r="B796" s="11" t="s">
        <v>88</v>
      </c>
      <c r="C796" s="11" t="s">
        <v>744</v>
      </c>
      <c r="D796" s="11"/>
      <c r="E796" s="11"/>
      <c r="F796" s="13"/>
      <c r="G796" s="13"/>
      <c r="H796" s="13"/>
      <c r="I796" s="13"/>
      <c r="J796" s="13"/>
      <c r="K796" s="13"/>
      <c r="L796" s="16" t="e">
        <f t="shared" si="12"/>
        <v>#DIV/0!</v>
      </c>
    </row>
    <row r="797" spans="1:12">
      <c r="A797" s="11">
        <v>52506</v>
      </c>
      <c r="B797" s="11" t="s">
        <v>88</v>
      </c>
      <c r="C797" s="11" t="s">
        <v>745</v>
      </c>
      <c r="D797" s="11"/>
      <c r="E797" s="11"/>
      <c r="F797" s="13"/>
      <c r="G797" s="13"/>
      <c r="H797" s="13"/>
      <c r="I797" s="13"/>
      <c r="J797" s="13"/>
      <c r="K797" s="13"/>
      <c r="L797" s="16" t="e">
        <f t="shared" si="12"/>
        <v>#DIV/0!</v>
      </c>
    </row>
    <row r="798" spans="1:12">
      <c r="A798" s="11">
        <v>52520</v>
      </c>
      <c r="B798" s="11" t="s">
        <v>88</v>
      </c>
      <c r="C798" s="11" t="s">
        <v>746</v>
      </c>
      <c r="D798" s="11"/>
      <c r="E798" s="11"/>
      <c r="F798" s="13"/>
      <c r="G798" s="13"/>
      <c r="H798" s="13"/>
      <c r="I798" s="13"/>
      <c r="J798" s="13"/>
      <c r="K798" s="13"/>
      <c r="L798" s="16" t="e">
        <f t="shared" si="12"/>
        <v>#DIV/0!</v>
      </c>
    </row>
    <row r="799" spans="1:12">
      <c r="A799" s="11">
        <v>52540</v>
      </c>
      <c r="B799" s="11" t="s">
        <v>88</v>
      </c>
      <c r="C799" s="11" t="s">
        <v>747</v>
      </c>
      <c r="D799" s="11"/>
      <c r="E799" s="11"/>
      <c r="F799" s="13"/>
      <c r="G799" s="13"/>
      <c r="H799" s="13"/>
      <c r="I799" s="13"/>
      <c r="J799" s="13"/>
      <c r="K799" s="13"/>
      <c r="L799" s="16" t="e">
        <f t="shared" si="12"/>
        <v>#DIV/0!</v>
      </c>
    </row>
    <row r="800" spans="1:12">
      <c r="A800" s="11">
        <v>52560</v>
      </c>
      <c r="B800" s="11" t="s">
        <v>88</v>
      </c>
      <c r="C800" s="11" t="s">
        <v>748</v>
      </c>
      <c r="D800" s="11"/>
      <c r="E800" s="11"/>
      <c r="F800" s="13"/>
      <c r="G800" s="13"/>
      <c r="H800" s="13"/>
      <c r="I800" s="13"/>
      <c r="J800" s="13"/>
      <c r="K800" s="13"/>
      <c r="L800" s="16" t="e">
        <f t="shared" si="12"/>
        <v>#DIV/0!</v>
      </c>
    </row>
    <row r="801" spans="1:12">
      <c r="A801" s="11">
        <v>52565</v>
      </c>
      <c r="B801" s="11" t="s">
        <v>88</v>
      </c>
      <c r="C801" s="11" t="s">
        <v>749</v>
      </c>
      <c r="D801" s="11"/>
      <c r="E801" s="11"/>
      <c r="F801" s="13"/>
      <c r="G801" s="13"/>
      <c r="H801" s="13"/>
      <c r="I801" s="13"/>
      <c r="J801" s="13"/>
      <c r="K801" s="13"/>
      <c r="L801" s="16" t="e">
        <f t="shared" si="12"/>
        <v>#DIV/0!</v>
      </c>
    </row>
    <row r="802" spans="1:12">
      <c r="A802" s="11">
        <v>52573</v>
      </c>
      <c r="B802" s="11" t="s">
        <v>88</v>
      </c>
      <c r="C802" s="11" t="s">
        <v>750</v>
      </c>
      <c r="D802" s="11"/>
      <c r="E802" s="11"/>
      <c r="F802" s="13"/>
      <c r="G802" s="13"/>
      <c r="H802" s="13"/>
      <c r="I802" s="13"/>
      <c r="J802" s="13"/>
      <c r="K802" s="13"/>
      <c r="L802" s="16" t="e">
        <f t="shared" si="12"/>
        <v>#DIV/0!</v>
      </c>
    </row>
    <row r="803" spans="1:12">
      <c r="A803" s="11">
        <v>52585</v>
      </c>
      <c r="B803" s="11" t="s">
        <v>88</v>
      </c>
      <c r="C803" s="11" t="s">
        <v>751</v>
      </c>
      <c r="D803" s="11"/>
      <c r="E803" s="11"/>
      <c r="F803" s="13"/>
      <c r="G803" s="13"/>
      <c r="H803" s="13"/>
      <c r="I803" s="13"/>
      <c r="J803" s="13"/>
      <c r="K803" s="13"/>
      <c r="L803" s="16" t="e">
        <f t="shared" si="12"/>
        <v>#DIV/0!</v>
      </c>
    </row>
    <row r="804" spans="1:12">
      <c r="A804" s="11">
        <v>52612</v>
      </c>
      <c r="B804" s="11" t="s">
        <v>88</v>
      </c>
      <c r="C804" s="11" t="s">
        <v>538</v>
      </c>
      <c r="D804" s="11"/>
      <c r="E804" s="11"/>
      <c r="F804" s="13"/>
      <c r="G804" s="13"/>
      <c r="H804" s="13"/>
      <c r="I804" s="13"/>
      <c r="J804" s="13"/>
      <c r="K804" s="13"/>
      <c r="L804" s="16" t="e">
        <f t="shared" si="12"/>
        <v>#DIV/0!</v>
      </c>
    </row>
    <row r="805" spans="1:12">
      <c r="A805" s="11">
        <v>52621</v>
      </c>
      <c r="B805" s="11" t="s">
        <v>88</v>
      </c>
      <c r="C805" s="11" t="s">
        <v>752</v>
      </c>
      <c r="D805" s="11"/>
      <c r="E805" s="11"/>
      <c r="F805" s="13"/>
      <c r="G805" s="13"/>
      <c r="H805" s="13"/>
      <c r="I805" s="13"/>
      <c r="J805" s="13"/>
      <c r="K805" s="13"/>
      <c r="L805" s="16" t="e">
        <f t="shared" si="12"/>
        <v>#DIV/0!</v>
      </c>
    </row>
    <row r="806" spans="1:12">
      <c r="A806" s="11">
        <v>52678</v>
      </c>
      <c r="B806" s="11" t="s">
        <v>88</v>
      </c>
      <c r="C806" s="11" t="s">
        <v>753</v>
      </c>
      <c r="D806" s="11"/>
      <c r="E806" s="11"/>
      <c r="F806" s="13"/>
      <c r="G806" s="13"/>
      <c r="H806" s="13"/>
      <c r="I806" s="13"/>
      <c r="J806" s="13"/>
      <c r="K806" s="13"/>
      <c r="L806" s="16" t="e">
        <f t="shared" si="12"/>
        <v>#DIV/0!</v>
      </c>
    </row>
    <row r="807" spans="1:12">
      <c r="A807" s="11">
        <v>52683</v>
      </c>
      <c r="B807" s="11" t="s">
        <v>88</v>
      </c>
      <c r="C807" s="11" t="s">
        <v>754</v>
      </c>
      <c r="D807" s="11"/>
      <c r="E807" s="11"/>
      <c r="F807" s="52"/>
      <c r="G807" s="13"/>
      <c r="H807" s="13"/>
      <c r="I807" s="13"/>
      <c r="J807" s="13"/>
      <c r="K807" s="13"/>
      <c r="L807" s="16" t="e">
        <f t="shared" si="12"/>
        <v>#DIV/0!</v>
      </c>
    </row>
    <row r="808" spans="1:12">
      <c r="A808" s="11">
        <v>52685</v>
      </c>
      <c r="B808" s="11" t="s">
        <v>88</v>
      </c>
      <c r="C808" s="11" t="s">
        <v>540</v>
      </c>
      <c r="D808" s="11"/>
      <c r="E808" s="11"/>
      <c r="F808" s="13"/>
      <c r="G808" s="13"/>
      <c r="H808" s="13"/>
      <c r="I808" s="13"/>
      <c r="J808" s="13"/>
      <c r="K808" s="13"/>
      <c r="L808" s="16" t="e">
        <f t="shared" si="12"/>
        <v>#DIV/0!</v>
      </c>
    </row>
    <row r="809" spans="1:12">
      <c r="A809" s="11">
        <v>52687</v>
      </c>
      <c r="B809" s="11" t="s">
        <v>88</v>
      </c>
      <c r="C809" s="11" t="s">
        <v>755</v>
      </c>
      <c r="D809" s="11"/>
      <c r="E809" s="11"/>
      <c r="F809" s="13"/>
      <c r="G809" s="13"/>
      <c r="H809" s="13"/>
      <c r="I809" s="13"/>
      <c r="J809" s="13"/>
      <c r="K809" s="13"/>
      <c r="L809" s="16" t="e">
        <f t="shared" si="12"/>
        <v>#DIV/0!</v>
      </c>
    </row>
    <row r="810" spans="1:12">
      <c r="A810" s="11">
        <v>52693</v>
      </c>
      <c r="B810" s="11" t="s">
        <v>88</v>
      </c>
      <c r="C810" s="11" t="s">
        <v>200</v>
      </c>
      <c r="D810" s="11"/>
      <c r="E810" s="11"/>
      <c r="F810" s="13"/>
      <c r="G810" s="13"/>
      <c r="H810" s="13"/>
      <c r="I810" s="13"/>
      <c r="J810" s="13"/>
      <c r="K810" s="13"/>
      <c r="L810" s="16" t="e">
        <f t="shared" si="12"/>
        <v>#DIV/0!</v>
      </c>
    </row>
    <row r="811" spans="1:12">
      <c r="A811" s="11">
        <v>52694</v>
      </c>
      <c r="B811" s="11" t="s">
        <v>88</v>
      </c>
      <c r="C811" s="11" t="s">
        <v>756</v>
      </c>
      <c r="D811" s="11"/>
      <c r="E811" s="11"/>
      <c r="F811" s="13"/>
      <c r="G811" s="13"/>
      <c r="H811" s="13"/>
      <c r="I811" s="13"/>
      <c r="J811" s="13"/>
      <c r="K811" s="13"/>
      <c r="L811" s="16" t="e">
        <f t="shared" si="12"/>
        <v>#DIV/0!</v>
      </c>
    </row>
    <row r="812" spans="1:12">
      <c r="A812" s="11">
        <v>52696</v>
      </c>
      <c r="B812" s="11" t="s">
        <v>88</v>
      </c>
      <c r="C812" s="11" t="s">
        <v>116</v>
      </c>
      <c r="D812" s="11"/>
      <c r="E812" s="11"/>
      <c r="F812" s="13"/>
      <c r="G812" s="13"/>
      <c r="H812" s="13"/>
      <c r="I812" s="13"/>
      <c r="J812" s="13"/>
      <c r="K812" s="13"/>
      <c r="L812" s="16" t="e">
        <f t="shared" si="12"/>
        <v>#DIV/0!</v>
      </c>
    </row>
    <row r="813" spans="1:12">
      <c r="A813" s="11">
        <v>52699</v>
      </c>
      <c r="B813" s="11" t="s">
        <v>88</v>
      </c>
      <c r="C813" s="11" t="s">
        <v>757</v>
      </c>
      <c r="D813" s="11"/>
      <c r="E813" s="11"/>
      <c r="F813" s="13"/>
      <c r="G813" s="13"/>
      <c r="H813" s="13"/>
      <c r="I813" s="13"/>
      <c r="J813" s="13"/>
      <c r="K813" s="13"/>
      <c r="L813" s="16" t="e">
        <f t="shared" si="12"/>
        <v>#DIV/0!</v>
      </c>
    </row>
    <row r="814" spans="1:12">
      <c r="A814" s="11">
        <v>52720</v>
      </c>
      <c r="B814" s="11" t="s">
        <v>88</v>
      </c>
      <c r="C814" s="11" t="s">
        <v>758</v>
      </c>
      <c r="D814" s="11"/>
      <c r="E814" s="11"/>
      <c r="F814" s="13"/>
      <c r="G814" s="13"/>
      <c r="H814" s="13"/>
      <c r="I814" s="13"/>
      <c r="J814" s="13"/>
      <c r="K814" s="13"/>
      <c r="L814" s="16" t="e">
        <f t="shared" si="12"/>
        <v>#DIV/0!</v>
      </c>
    </row>
    <row r="815" spans="1:12">
      <c r="A815" s="11">
        <v>52786</v>
      </c>
      <c r="B815" s="11" t="s">
        <v>88</v>
      </c>
      <c r="C815" s="11" t="s">
        <v>759</v>
      </c>
      <c r="D815" s="11"/>
      <c r="E815" s="11"/>
      <c r="F815" s="52"/>
      <c r="G815" s="13"/>
      <c r="H815" s="13"/>
      <c r="I815" s="13"/>
      <c r="J815" s="13"/>
      <c r="K815" s="13"/>
      <c r="L815" s="16" t="e">
        <f t="shared" si="12"/>
        <v>#DIV/0!</v>
      </c>
    </row>
    <row r="816" spans="1:12">
      <c r="A816" s="11">
        <v>52788</v>
      </c>
      <c r="B816" s="11" t="s">
        <v>88</v>
      </c>
      <c r="C816" s="11" t="s">
        <v>760</v>
      </c>
      <c r="D816" s="11"/>
      <c r="E816" s="11"/>
      <c r="F816" s="13"/>
      <c r="G816" s="13"/>
      <c r="H816" s="13"/>
      <c r="I816" s="13"/>
      <c r="J816" s="13"/>
      <c r="K816" s="13"/>
      <c r="L816" s="16" t="e">
        <f t="shared" si="12"/>
        <v>#DIV/0!</v>
      </c>
    </row>
    <row r="817" spans="1:12">
      <c r="A817" s="11">
        <v>52835</v>
      </c>
      <c r="B817" s="11" t="s">
        <v>88</v>
      </c>
      <c r="C817" s="11" t="s">
        <v>761</v>
      </c>
      <c r="D817" s="11"/>
      <c r="E817" s="11"/>
      <c r="F817" s="13"/>
      <c r="G817" s="13"/>
      <c r="H817" s="13"/>
      <c r="I817" s="13"/>
      <c r="J817" s="13"/>
      <c r="K817" s="13"/>
      <c r="L817" s="16" t="e">
        <f t="shared" si="12"/>
        <v>#DIV/0!</v>
      </c>
    </row>
    <row r="818" spans="1:12">
      <c r="A818" s="11">
        <v>52838</v>
      </c>
      <c r="B818" s="11" t="s">
        <v>88</v>
      </c>
      <c r="C818" s="11" t="s">
        <v>762</v>
      </c>
      <c r="D818" s="11"/>
      <c r="E818" s="11"/>
      <c r="F818" s="13"/>
      <c r="G818" s="13"/>
      <c r="H818" s="13"/>
      <c r="I818" s="13"/>
      <c r="J818" s="13"/>
      <c r="K818" s="13"/>
      <c r="L818" s="16" t="e">
        <f t="shared" si="12"/>
        <v>#DIV/0!</v>
      </c>
    </row>
    <row r="819" spans="1:12">
      <c r="A819" s="11">
        <v>52885</v>
      </c>
      <c r="B819" s="11" t="s">
        <v>88</v>
      </c>
      <c r="C819" s="11" t="s">
        <v>763</v>
      </c>
      <c r="D819" s="11"/>
      <c r="E819" s="11"/>
      <c r="F819" s="13"/>
      <c r="G819" s="13"/>
      <c r="H819" s="13"/>
      <c r="I819" s="13"/>
      <c r="J819" s="13"/>
      <c r="K819" s="13"/>
      <c r="L819" s="16" t="e">
        <f t="shared" si="12"/>
        <v>#DIV/0!</v>
      </c>
    </row>
    <row r="820" spans="1:12">
      <c r="A820" s="11">
        <v>54001</v>
      </c>
      <c r="B820" s="11" t="s">
        <v>764</v>
      </c>
      <c r="C820" s="11" t="s">
        <v>765</v>
      </c>
      <c r="D820" s="11"/>
      <c r="E820" s="11"/>
      <c r="F820" s="13"/>
      <c r="G820" s="13"/>
      <c r="H820" s="13"/>
      <c r="I820" s="13"/>
      <c r="J820" s="13"/>
      <c r="K820" s="13"/>
      <c r="L820" s="16" t="e">
        <f t="shared" si="12"/>
        <v>#DIV/0!</v>
      </c>
    </row>
    <row r="821" spans="1:12">
      <c r="A821" s="11">
        <v>54003</v>
      </c>
      <c r="B821" s="11" t="s">
        <v>764</v>
      </c>
      <c r="C821" s="11" t="s">
        <v>766</v>
      </c>
      <c r="D821" s="11"/>
      <c r="E821" s="11"/>
      <c r="F821" s="13"/>
      <c r="G821" s="13"/>
      <c r="H821" s="13"/>
      <c r="I821" s="13"/>
      <c r="J821" s="13"/>
      <c r="K821" s="13"/>
      <c r="L821" s="16" t="e">
        <f t="shared" si="12"/>
        <v>#DIV/0!</v>
      </c>
    </row>
    <row r="822" spans="1:12">
      <c r="A822" s="11">
        <v>54051</v>
      </c>
      <c r="B822" s="11" t="s">
        <v>764</v>
      </c>
      <c r="C822" s="11" t="s">
        <v>767</v>
      </c>
      <c r="D822" s="11"/>
      <c r="E822" s="11"/>
      <c r="F822" s="13"/>
      <c r="G822" s="13"/>
      <c r="H822" s="13"/>
      <c r="I822" s="13"/>
      <c r="J822" s="13"/>
      <c r="K822" s="13"/>
      <c r="L822" s="16" t="e">
        <f t="shared" si="12"/>
        <v>#DIV/0!</v>
      </c>
    </row>
    <row r="823" spans="1:12">
      <c r="A823" s="11">
        <v>54099</v>
      </c>
      <c r="B823" s="11" t="s">
        <v>764</v>
      </c>
      <c r="C823" s="11" t="s">
        <v>768</v>
      </c>
      <c r="D823" s="11"/>
      <c r="E823" s="11"/>
      <c r="F823" s="13"/>
      <c r="G823" s="13"/>
      <c r="H823" s="13"/>
      <c r="I823" s="13"/>
      <c r="J823" s="13"/>
      <c r="K823" s="13"/>
      <c r="L823" s="16" t="e">
        <f t="shared" si="12"/>
        <v>#DIV/0!</v>
      </c>
    </row>
    <row r="824" spans="1:12">
      <c r="A824" s="11">
        <v>54109</v>
      </c>
      <c r="B824" s="11" t="s">
        <v>764</v>
      </c>
      <c r="C824" s="11" t="s">
        <v>769</v>
      </c>
      <c r="D824" s="11"/>
      <c r="E824" s="11"/>
      <c r="F824" s="13"/>
      <c r="G824" s="13"/>
      <c r="H824" s="13"/>
      <c r="I824" s="13"/>
      <c r="J824" s="13"/>
      <c r="K824" s="13"/>
      <c r="L824" s="16" t="e">
        <f t="shared" si="12"/>
        <v>#DIV/0!</v>
      </c>
    </row>
    <row r="825" spans="1:12">
      <c r="A825" s="11">
        <v>54125</v>
      </c>
      <c r="B825" s="11" t="s">
        <v>764</v>
      </c>
      <c r="C825" s="11" t="s">
        <v>770</v>
      </c>
      <c r="D825" s="11"/>
      <c r="E825" s="11"/>
      <c r="F825" s="13"/>
      <c r="G825" s="13"/>
      <c r="H825" s="13"/>
      <c r="I825" s="13"/>
      <c r="J825" s="13"/>
      <c r="K825" s="13"/>
      <c r="L825" s="16" t="e">
        <f t="shared" si="12"/>
        <v>#DIV/0!</v>
      </c>
    </row>
    <row r="826" spans="1:12">
      <c r="A826" s="11">
        <v>54128</v>
      </c>
      <c r="B826" s="11" t="s">
        <v>764</v>
      </c>
      <c r="C826" s="11" t="s">
        <v>771</v>
      </c>
      <c r="D826" s="11"/>
      <c r="E826" s="11"/>
      <c r="F826" s="13"/>
      <c r="G826" s="13"/>
      <c r="H826" s="13"/>
      <c r="I826" s="13"/>
      <c r="J826" s="13"/>
      <c r="K826" s="13"/>
      <c r="L826" s="16" t="e">
        <f t="shared" si="12"/>
        <v>#DIV/0!</v>
      </c>
    </row>
    <row r="827" spans="1:12">
      <c r="A827" s="11">
        <v>54172</v>
      </c>
      <c r="B827" s="11" t="s">
        <v>764</v>
      </c>
      <c r="C827" s="11" t="s">
        <v>772</v>
      </c>
      <c r="D827" s="11"/>
      <c r="E827" s="11"/>
      <c r="F827" s="13"/>
      <c r="G827" s="13"/>
      <c r="H827" s="13"/>
      <c r="I827" s="13"/>
      <c r="J827" s="13"/>
      <c r="K827" s="13"/>
      <c r="L827" s="16" t="e">
        <f t="shared" si="12"/>
        <v>#DIV/0!</v>
      </c>
    </row>
    <row r="828" spans="1:12">
      <c r="A828" s="11">
        <v>54174</v>
      </c>
      <c r="B828" s="11" t="s">
        <v>764</v>
      </c>
      <c r="C828" s="11" t="s">
        <v>773</v>
      </c>
      <c r="D828" s="11"/>
      <c r="E828" s="11"/>
      <c r="F828" s="13"/>
      <c r="G828" s="13"/>
      <c r="H828" s="13"/>
      <c r="I828" s="13"/>
      <c r="J828" s="13"/>
      <c r="K828" s="13"/>
      <c r="L828" s="16" t="e">
        <f t="shared" si="12"/>
        <v>#DIV/0!</v>
      </c>
    </row>
    <row r="829" spans="1:12">
      <c r="A829" s="11">
        <v>54206</v>
      </c>
      <c r="B829" s="11" t="s">
        <v>764</v>
      </c>
      <c r="C829" s="11" t="s">
        <v>774</v>
      </c>
      <c r="D829" s="11"/>
      <c r="E829" s="11"/>
      <c r="F829" s="13"/>
      <c r="G829" s="13"/>
      <c r="H829" s="13"/>
      <c r="I829" s="13"/>
      <c r="J829" s="13"/>
      <c r="K829" s="13"/>
      <c r="L829" s="16" t="e">
        <f t="shared" si="12"/>
        <v>#DIV/0!</v>
      </c>
    </row>
    <row r="830" spans="1:12">
      <c r="A830" s="11">
        <v>54223</v>
      </c>
      <c r="B830" s="11" t="s">
        <v>764</v>
      </c>
      <c r="C830" s="11" t="s">
        <v>775</v>
      </c>
      <c r="D830" s="11"/>
      <c r="E830" s="11"/>
      <c r="F830" s="13"/>
      <c r="G830" s="13"/>
      <c r="H830" s="13"/>
      <c r="I830" s="13"/>
      <c r="J830" s="13"/>
      <c r="K830" s="13"/>
      <c r="L830" s="16" t="e">
        <f t="shared" si="12"/>
        <v>#DIV/0!</v>
      </c>
    </row>
    <row r="831" spans="1:12">
      <c r="A831" s="11">
        <v>54239</v>
      </c>
      <c r="B831" s="11" t="s">
        <v>764</v>
      </c>
      <c r="C831" s="11" t="s">
        <v>776</v>
      </c>
      <c r="D831" s="11"/>
      <c r="E831" s="11"/>
      <c r="F831" s="13"/>
      <c r="G831" s="13"/>
      <c r="H831" s="13"/>
      <c r="I831" s="13"/>
      <c r="J831" s="13"/>
      <c r="K831" s="13"/>
      <c r="L831" s="16" t="e">
        <f t="shared" si="12"/>
        <v>#DIV/0!</v>
      </c>
    </row>
    <row r="832" spans="1:12">
      <c r="A832" s="11">
        <v>54245</v>
      </c>
      <c r="B832" s="11" t="s">
        <v>764</v>
      </c>
      <c r="C832" s="11" t="s">
        <v>777</v>
      </c>
      <c r="D832" s="11"/>
      <c r="E832" s="11"/>
      <c r="F832" s="13"/>
      <c r="G832" s="13"/>
      <c r="H832" s="13"/>
      <c r="I832" s="13"/>
      <c r="J832" s="13"/>
      <c r="K832" s="13"/>
      <c r="L832" s="16" t="e">
        <f t="shared" si="12"/>
        <v>#DIV/0!</v>
      </c>
    </row>
    <row r="833" spans="1:12">
      <c r="A833" s="11">
        <v>54250</v>
      </c>
      <c r="B833" s="11" t="s">
        <v>764</v>
      </c>
      <c r="C833" s="11" t="s">
        <v>778</v>
      </c>
      <c r="D833" s="11"/>
      <c r="E833" s="11"/>
      <c r="F833" s="13"/>
      <c r="G833" s="13"/>
      <c r="H833" s="13"/>
      <c r="I833" s="13"/>
      <c r="J833" s="13"/>
      <c r="K833" s="13"/>
      <c r="L833" s="16" t="e">
        <f t="shared" si="12"/>
        <v>#DIV/0!</v>
      </c>
    </row>
    <row r="834" spans="1:12">
      <c r="A834" s="11">
        <v>54261</v>
      </c>
      <c r="B834" s="11" t="s">
        <v>764</v>
      </c>
      <c r="C834" s="11" t="s">
        <v>779</v>
      </c>
      <c r="D834" s="11"/>
      <c r="E834" s="11"/>
      <c r="F834" s="13"/>
      <c r="G834" s="13"/>
      <c r="H834" s="13"/>
      <c r="I834" s="13"/>
      <c r="J834" s="13"/>
      <c r="K834" s="13"/>
      <c r="L834" s="16" t="e">
        <f t="shared" si="12"/>
        <v>#DIV/0!</v>
      </c>
    </row>
    <row r="835" spans="1:12">
      <c r="A835" s="11">
        <v>54313</v>
      </c>
      <c r="B835" s="11" t="s">
        <v>764</v>
      </c>
      <c r="C835" s="11" t="s">
        <v>780</v>
      </c>
      <c r="D835" s="11"/>
      <c r="E835" s="11"/>
      <c r="F835" s="13"/>
      <c r="G835" s="13"/>
      <c r="H835" s="13"/>
      <c r="I835" s="13"/>
      <c r="J835" s="13"/>
      <c r="K835" s="13"/>
      <c r="L835" s="16" t="e">
        <f t="shared" si="12"/>
        <v>#DIV/0!</v>
      </c>
    </row>
    <row r="836" spans="1:12">
      <c r="A836" s="11">
        <v>54344</v>
      </c>
      <c r="B836" s="11" t="s">
        <v>764</v>
      </c>
      <c r="C836" s="11" t="s">
        <v>781</v>
      </c>
      <c r="D836" s="11"/>
      <c r="E836" s="11"/>
      <c r="F836" s="13"/>
      <c r="G836" s="13"/>
      <c r="H836" s="13"/>
      <c r="I836" s="13"/>
      <c r="J836" s="13"/>
      <c r="K836" s="13"/>
      <c r="L836" s="16" t="e">
        <f t="shared" si="12"/>
        <v>#DIV/0!</v>
      </c>
    </row>
    <row r="837" spans="1:12">
      <c r="A837" s="11">
        <v>54347</v>
      </c>
      <c r="B837" s="11" t="s">
        <v>764</v>
      </c>
      <c r="C837" s="11" t="s">
        <v>782</v>
      </c>
      <c r="D837" s="11"/>
      <c r="E837" s="11"/>
      <c r="F837" s="13"/>
      <c r="G837" s="13"/>
      <c r="H837" s="13"/>
      <c r="I837" s="13"/>
      <c r="J837" s="13"/>
      <c r="K837" s="13"/>
      <c r="L837" s="16" t="e">
        <f t="shared" si="12"/>
        <v>#DIV/0!</v>
      </c>
    </row>
    <row r="838" spans="1:12">
      <c r="A838" s="11">
        <v>54377</v>
      </c>
      <c r="B838" s="11" t="s">
        <v>764</v>
      </c>
      <c r="C838" s="11" t="s">
        <v>783</v>
      </c>
      <c r="D838" s="11"/>
      <c r="E838" s="11"/>
      <c r="F838" s="13"/>
      <c r="G838" s="13"/>
      <c r="H838" s="13"/>
      <c r="I838" s="13"/>
      <c r="J838" s="13"/>
      <c r="K838" s="13"/>
      <c r="L838" s="16" t="e">
        <f t="shared" si="12"/>
        <v>#DIV/0!</v>
      </c>
    </row>
    <row r="839" spans="1:12">
      <c r="A839" s="11">
        <v>54385</v>
      </c>
      <c r="B839" s="11" t="s">
        <v>764</v>
      </c>
      <c r="C839" s="11" t="s">
        <v>784</v>
      </c>
      <c r="D839" s="11"/>
      <c r="E839" s="11"/>
      <c r="F839" s="13"/>
      <c r="G839" s="13"/>
      <c r="H839" s="13"/>
      <c r="I839" s="13"/>
      <c r="J839" s="13"/>
      <c r="K839" s="13"/>
      <c r="L839" s="16" t="e">
        <f t="shared" si="12"/>
        <v>#DIV/0!</v>
      </c>
    </row>
    <row r="840" spans="1:12">
      <c r="A840" s="11">
        <v>54398</v>
      </c>
      <c r="B840" s="11" t="s">
        <v>764</v>
      </c>
      <c r="C840" s="11" t="s">
        <v>785</v>
      </c>
      <c r="D840" s="11"/>
      <c r="E840" s="11"/>
      <c r="F840" s="13"/>
      <c r="G840" s="13"/>
      <c r="H840" s="13"/>
      <c r="I840" s="13"/>
      <c r="J840" s="13"/>
      <c r="K840" s="13"/>
      <c r="L840" s="16" t="e">
        <f t="shared" ref="L840:L903" si="13">AVERAGE(D840:K840)</f>
        <v>#DIV/0!</v>
      </c>
    </row>
    <row r="841" spans="1:12">
      <c r="A841" s="11">
        <v>54405</v>
      </c>
      <c r="B841" s="11" t="s">
        <v>764</v>
      </c>
      <c r="C841" s="11" t="s">
        <v>786</v>
      </c>
      <c r="D841" s="11"/>
      <c r="E841" s="11"/>
      <c r="F841" s="13"/>
      <c r="G841" s="13"/>
      <c r="H841" s="13"/>
      <c r="I841" s="13"/>
      <c r="J841" s="13"/>
      <c r="K841" s="13"/>
      <c r="L841" s="16" t="e">
        <f t="shared" si="13"/>
        <v>#DIV/0!</v>
      </c>
    </row>
    <row r="842" spans="1:12">
      <c r="A842" s="11">
        <v>54418</v>
      </c>
      <c r="B842" s="11" t="s">
        <v>764</v>
      </c>
      <c r="C842" s="11" t="s">
        <v>787</v>
      </c>
      <c r="D842" s="11"/>
      <c r="E842" s="11"/>
      <c r="F842" s="13"/>
      <c r="G842" s="13"/>
      <c r="H842" s="13"/>
      <c r="I842" s="13"/>
      <c r="J842" s="13"/>
      <c r="K842" s="13"/>
      <c r="L842" s="16" t="e">
        <f t="shared" si="13"/>
        <v>#DIV/0!</v>
      </c>
    </row>
    <row r="843" spans="1:12">
      <c r="A843" s="11">
        <v>54480</v>
      </c>
      <c r="B843" s="11" t="s">
        <v>764</v>
      </c>
      <c r="C843" s="11" t="s">
        <v>788</v>
      </c>
      <c r="D843" s="11"/>
      <c r="E843" s="11"/>
      <c r="F843" s="13"/>
      <c r="G843" s="13"/>
      <c r="H843" s="13"/>
      <c r="I843" s="13"/>
      <c r="J843" s="13"/>
      <c r="K843" s="13"/>
      <c r="L843" s="16" t="e">
        <f t="shared" si="13"/>
        <v>#DIV/0!</v>
      </c>
    </row>
    <row r="844" spans="1:12">
      <c r="A844" s="11">
        <v>54498</v>
      </c>
      <c r="B844" s="11" t="s">
        <v>764</v>
      </c>
      <c r="C844" s="11" t="s">
        <v>789</v>
      </c>
      <c r="D844" s="11"/>
      <c r="E844" s="11"/>
      <c r="F844" s="13"/>
      <c r="G844" s="13"/>
      <c r="H844" s="13"/>
      <c r="I844" s="13"/>
      <c r="J844" s="13"/>
      <c r="K844" s="13"/>
      <c r="L844" s="16" t="e">
        <f t="shared" si="13"/>
        <v>#DIV/0!</v>
      </c>
    </row>
    <row r="845" spans="1:12">
      <c r="A845" s="11">
        <v>54518</v>
      </c>
      <c r="B845" s="11" t="s">
        <v>764</v>
      </c>
      <c r="C845" s="11" t="s">
        <v>790</v>
      </c>
      <c r="D845" s="11"/>
      <c r="E845" s="11"/>
      <c r="F845" s="52"/>
      <c r="G845" s="13"/>
      <c r="H845" s="13"/>
      <c r="I845" s="13"/>
      <c r="J845" s="13"/>
      <c r="K845" s="13"/>
      <c r="L845" s="16" t="e">
        <f t="shared" si="13"/>
        <v>#DIV/0!</v>
      </c>
    </row>
    <row r="846" spans="1:12">
      <c r="A846" s="11">
        <v>54520</v>
      </c>
      <c r="B846" s="11" t="s">
        <v>764</v>
      </c>
      <c r="C846" s="11" t="s">
        <v>791</v>
      </c>
      <c r="D846" s="11"/>
      <c r="E846" s="11"/>
      <c r="F846" s="13"/>
      <c r="G846" s="13"/>
      <c r="H846" s="13"/>
      <c r="I846" s="13"/>
      <c r="J846" s="13"/>
      <c r="K846" s="13"/>
      <c r="L846" s="16" t="e">
        <f t="shared" si="13"/>
        <v>#DIV/0!</v>
      </c>
    </row>
    <row r="847" spans="1:12">
      <c r="A847" s="11">
        <v>54553</v>
      </c>
      <c r="B847" s="11" t="s">
        <v>764</v>
      </c>
      <c r="C847" s="11" t="s">
        <v>792</v>
      </c>
      <c r="D847" s="11"/>
      <c r="E847" s="11"/>
      <c r="F847" s="13"/>
      <c r="G847" s="13"/>
      <c r="H847" s="13"/>
      <c r="I847" s="13"/>
      <c r="J847" s="13"/>
      <c r="K847" s="13"/>
      <c r="L847" s="16" t="e">
        <f t="shared" si="13"/>
        <v>#DIV/0!</v>
      </c>
    </row>
    <row r="848" spans="1:12">
      <c r="A848" s="11">
        <v>54599</v>
      </c>
      <c r="B848" s="11" t="s">
        <v>764</v>
      </c>
      <c r="C848" s="11" t="s">
        <v>793</v>
      </c>
      <c r="D848" s="11"/>
      <c r="E848" s="11"/>
      <c r="F848" s="13"/>
      <c r="G848" s="13"/>
      <c r="H848" s="13"/>
      <c r="I848" s="13"/>
      <c r="J848" s="13"/>
      <c r="K848" s="13"/>
      <c r="L848" s="16" t="e">
        <f t="shared" si="13"/>
        <v>#DIV/0!</v>
      </c>
    </row>
    <row r="849" spans="1:12">
      <c r="A849" s="11">
        <v>54660</v>
      </c>
      <c r="B849" s="11" t="s">
        <v>764</v>
      </c>
      <c r="C849" s="11" t="s">
        <v>794</v>
      </c>
      <c r="D849" s="11"/>
      <c r="E849" s="11"/>
      <c r="F849" s="13"/>
      <c r="G849" s="13"/>
      <c r="H849" s="13"/>
      <c r="I849" s="13"/>
      <c r="J849" s="13"/>
      <c r="K849" s="13"/>
      <c r="L849" s="16" t="e">
        <f t="shared" si="13"/>
        <v>#DIV/0!</v>
      </c>
    </row>
    <row r="850" spans="1:12">
      <c r="A850" s="11">
        <v>54670</v>
      </c>
      <c r="B850" s="11" t="s">
        <v>764</v>
      </c>
      <c r="C850" s="11" t="s">
        <v>795</v>
      </c>
      <c r="D850" s="11"/>
      <c r="E850" s="11"/>
      <c r="F850" s="13"/>
      <c r="G850" s="13"/>
      <c r="H850" s="13"/>
      <c r="I850" s="13"/>
      <c r="J850" s="13"/>
      <c r="K850" s="13"/>
      <c r="L850" s="16" t="e">
        <f t="shared" si="13"/>
        <v>#DIV/0!</v>
      </c>
    </row>
    <row r="851" spans="1:12">
      <c r="A851" s="11">
        <v>54673</v>
      </c>
      <c r="B851" s="11" t="s">
        <v>764</v>
      </c>
      <c r="C851" s="11" t="s">
        <v>541</v>
      </c>
      <c r="D851" s="11"/>
      <c r="E851" s="11"/>
      <c r="F851" s="13"/>
      <c r="G851" s="13"/>
      <c r="H851" s="13"/>
      <c r="I851" s="13"/>
      <c r="J851" s="13"/>
      <c r="K851" s="13"/>
      <c r="L851" s="16" t="e">
        <f t="shared" si="13"/>
        <v>#DIV/0!</v>
      </c>
    </row>
    <row r="852" spans="1:12">
      <c r="A852" s="11">
        <v>54680</v>
      </c>
      <c r="B852" s="11" t="s">
        <v>764</v>
      </c>
      <c r="C852" s="11" t="s">
        <v>796</v>
      </c>
      <c r="D852" s="11"/>
      <c r="E852" s="11"/>
      <c r="F852" s="13"/>
      <c r="G852" s="13"/>
      <c r="H852" s="13"/>
      <c r="I852" s="13"/>
      <c r="J852" s="13"/>
      <c r="K852" s="13"/>
      <c r="L852" s="16" t="e">
        <f t="shared" si="13"/>
        <v>#DIV/0!</v>
      </c>
    </row>
    <row r="853" spans="1:12">
      <c r="A853" s="11">
        <v>54720</v>
      </c>
      <c r="B853" s="11" t="s">
        <v>764</v>
      </c>
      <c r="C853" s="11" t="s">
        <v>797</v>
      </c>
      <c r="D853" s="11"/>
      <c r="E853" s="11"/>
      <c r="F853" s="13"/>
      <c r="G853" s="13"/>
      <c r="H853" s="13"/>
      <c r="I853" s="13"/>
      <c r="J853" s="13"/>
      <c r="K853" s="13"/>
      <c r="L853" s="16" t="e">
        <f t="shared" si="13"/>
        <v>#DIV/0!</v>
      </c>
    </row>
    <row r="854" spans="1:12">
      <c r="A854" s="11">
        <v>54743</v>
      </c>
      <c r="B854" s="11" t="s">
        <v>764</v>
      </c>
      <c r="C854" s="11" t="s">
        <v>798</v>
      </c>
      <c r="D854" s="11"/>
      <c r="E854" s="11"/>
      <c r="F854" s="13"/>
      <c r="G854" s="13"/>
      <c r="H854" s="13"/>
      <c r="I854" s="13"/>
      <c r="J854" s="13"/>
      <c r="K854" s="13"/>
      <c r="L854" s="16" t="e">
        <f t="shared" si="13"/>
        <v>#DIV/0!</v>
      </c>
    </row>
    <row r="855" spans="1:12">
      <c r="A855" s="11">
        <v>54800</v>
      </c>
      <c r="B855" s="11" t="s">
        <v>764</v>
      </c>
      <c r="C855" s="11" t="s">
        <v>799</v>
      </c>
      <c r="D855" s="11"/>
      <c r="E855" s="11"/>
      <c r="F855" s="13"/>
      <c r="G855" s="13"/>
      <c r="H855" s="13"/>
      <c r="I855" s="13"/>
      <c r="J855" s="13"/>
      <c r="K855" s="13"/>
      <c r="L855" s="16" t="e">
        <f t="shared" si="13"/>
        <v>#DIV/0!</v>
      </c>
    </row>
    <row r="856" spans="1:12">
      <c r="A856" s="11">
        <v>54810</v>
      </c>
      <c r="B856" s="11" t="s">
        <v>764</v>
      </c>
      <c r="C856" s="11" t="s">
        <v>800</v>
      </c>
      <c r="D856" s="11"/>
      <c r="E856" s="11"/>
      <c r="F856" s="13"/>
      <c r="G856" s="13"/>
      <c r="H856" s="13"/>
      <c r="I856" s="13"/>
      <c r="J856" s="13"/>
      <c r="K856" s="13"/>
      <c r="L856" s="16" t="e">
        <f t="shared" si="13"/>
        <v>#DIV/0!</v>
      </c>
    </row>
    <row r="857" spans="1:12">
      <c r="A857" s="11">
        <v>54820</v>
      </c>
      <c r="B857" s="11" t="s">
        <v>764</v>
      </c>
      <c r="C857" s="11" t="s">
        <v>127</v>
      </c>
      <c r="D857" s="11"/>
      <c r="E857" s="11"/>
      <c r="F857" s="13"/>
      <c r="G857" s="13"/>
      <c r="H857" s="13"/>
      <c r="I857" s="13"/>
      <c r="J857" s="13"/>
      <c r="K857" s="13"/>
      <c r="L857" s="16" t="e">
        <f t="shared" si="13"/>
        <v>#DIV/0!</v>
      </c>
    </row>
    <row r="858" spans="1:12">
      <c r="A858" s="11">
        <v>54871</v>
      </c>
      <c r="B858" s="11" t="s">
        <v>764</v>
      </c>
      <c r="C858" s="11" t="s">
        <v>801</v>
      </c>
      <c r="D858" s="11"/>
      <c r="E858" s="11"/>
      <c r="F858" s="13"/>
      <c r="G858" s="13"/>
      <c r="H858" s="13"/>
      <c r="I858" s="13"/>
      <c r="J858" s="13"/>
      <c r="K858" s="13"/>
      <c r="L858" s="16" t="e">
        <f t="shared" si="13"/>
        <v>#DIV/0!</v>
      </c>
    </row>
    <row r="859" spans="1:12">
      <c r="A859" s="11">
        <v>54874</v>
      </c>
      <c r="B859" s="11" t="s">
        <v>764</v>
      </c>
      <c r="C859" s="11" t="s">
        <v>802</v>
      </c>
      <c r="D859" s="11"/>
      <c r="E859" s="11"/>
      <c r="F859" s="13"/>
      <c r="G859" s="13"/>
      <c r="H859" s="13"/>
      <c r="I859" s="13"/>
      <c r="J859" s="13"/>
      <c r="K859" s="13"/>
      <c r="L859" s="16" t="e">
        <f t="shared" si="13"/>
        <v>#DIV/0!</v>
      </c>
    </row>
    <row r="860" spans="1:12">
      <c r="A860" s="11">
        <v>86001</v>
      </c>
      <c r="B860" s="11" t="s">
        <v>1030</v>
      </c>
      <c r="C860" s="11" t="s">
        <v>1031</v>
      </c>
      <c r="D860" s="11"/>
      <c r="E860" s="11"/>
      <c r="F860" s="13"/>
      <c r="G860" s="13"/>
      <c r="H860" s="13"/>
      <c r="I860" s="13"/>
      <c r="J860" s="13"/>
      <c r="K860" s="13"/>
      <c r="L860" s="16" t="e">
        <f t="shared" si="13"/>
        <v>#DIV/0!</v>
      </c>
    </row>
    <row r="861" spans="1:12">
      <c r="A861" s="11">
        <v>86219</v>
      </c>
      <c r="B861" s="11" t="s">
        <v>1030</v>
      </c>
      <c r="C861" s="11" t="s">
        <v>717</v>
      </c>
      <c r="D861" s="11"/>
      <c r="E861" s="11"/>
      <c r="F861" s="13"/>
      <c r="G861" s="13"/>
      <c r="H861" s="13"/>
      <c r="I861" s="13"/>
      <c r="J861" s="13"/>
      <c r="K861" s="13"/>
      <c r="L861" s="16" t="e">
        <f t="shared" si="13"/>
        <v>#DIV/0!</v>
      </c>
    </row>
    <row r="862" spans="1:12">
      <c r="A862" s="11">
        <v>86320</v>
      </c>
      <c r="B862" s="11" t="s">
        <v>1030</v>
      </c>
      <c r="C862" s="11" t="s">
        <v>1032</v>
      </c>
      <c r="D862" s="11"/>
      <c r="E862" s="11"/>
      <c r="F862" s="13"/>
      <c r="G862" s="13"/>
      <c r="H862" s="13"/>
      <c r="I862" s="13"/>
      <c r="J862" s="13"/>
      <c r="K862" s="13"/>
      <c r="L862" s="16" t="e">
        <f t="shared" si="13"/>
        <v>#DIV/0!</v>
      </c>
    </row>
    <row r="863" spans="1:12">
      <c r="A863" s="11">
        <v>86568</v>
      </c>
      <c r="B863" s="11" t="s">
        <v>1030</v>
      </c>
      <c r="C863" s="11" t="s">
        <v>1033</v>
      </c>
      <c r="D863" s="11"/>
      <c r="E863" s="11"/>
      <c r="F863" s="13"/>
      <c r="G863" s="13"/>
      <c r="H863" s="13"/>
      <c r="I863" s="13"/>
      <c r="J863" s="13"/>
      <c r="K863" s="13"/>
      <c r="L863" s="16" t="e">
        <f t="shared" si="13"/>
        <v>#DIV/0!</v>
      </c>
    </row>
    <row r="864" spans="1:12">
      <c r="A864" s="11">
        <v>86569</v>
      </c>
      <c r="B864" s="11" t="s">
        <v>1030</v>
      </c>
      <c r="C864" s="11" t="s">
        <v>1034</v>
      </c>
      <c r="D864" s="11"/>
      <c r="E864" s="11"/>
      <c r="F864" s="13"/>
      <c r="G864" s="13"/>
      <c r="H864" s="13"/>
      <c r="I864" s="13"/>
      <c r="J864" s="13"/>
      <c r="K864" s="13"/>
      <c r="L864" s="16" t="e">
        <f t="shared" si="13"/>
        <v>#DIV/0!</v>
      </c>
    </row>
    <row r="865" spans="1:12">
      <c r="A865" s="11">
        <v>86571</v>
      </c>
      <c r="B865" s="11" t="s">
        <v>1030</v>
      </c>
      <c r="C865" s="11" t="s">
        <v>1035</v>
      </c>
      <c r="D865" s="11"/>
      <c r="E865" s="11"/>
      <c r="F865" s="13"/>
      <c r="G865" s="13"/>
      <c r="H865" s="13"/>
      <c r="I865" s="13"/>
      <c r="J865" s="13"/>
      <c r="K865" s="13"/>
      <c r="L865" s="16" t="e">
        <f t="shared" si="13"/>
        <v>#DIV/0!</v>
      </c>
    </row>
    <row r="866" spans="1:12">
      <c r="A866" s="11">
        <v>86573</v>
      </c>
      <c r="B866" s="11" t="s">
        <v>1030</v>
      </c>
      <c r="C866" s="11" t="s">
        <v>1036</v>
      </c>
      <c r="D866" s="11"/>
      <c r="E866" s="11"/>
      <c r="F866" s="13"/>
      <c r="G866" s="13"/>
      <c r="H866" s="13"/>
      <c r="I866" s="13"/>
      <c r="J866" s="13"/>
      <c r="K866" s="13"/>
      <c r="L866" s="16" t="e">
        <f t="shared" si="13"/>
        <v>#DIV/0!</v>
      </c>
    </row>
    <row r="867" spans="1:12">
      <c r="A867" s="11">
        <v>86749</v>
      </c>
      <c r="B867" s="11" t="s">
        <v>1030</v>
      </c>
      <c r="C867" s="11" t="s">
        <v>1037</v>
      </c>
      <c r="D867" s="11"/>
      <c r="E867" s="11"/>
      <c r="F867" s="52"/>
      <c r="G867" s="13"/>
      <c r="H867" s="13"/>
      <c r="I867" s="13"/>
      <c r="J867" s="13"/>
      <c r="K867" s="13"/>
      <c r="L867" s="16" t="e">
        <f t="shared" si="13"/>
        <v>#DIV/0!</v>
      </c>
    </row>
    <row r="868" spans="1:12">
      <c r="A868" s="11">
        <v>86755</v>
      </c>
      <c r="B868" s="11" t="s">
        <v>1030</v>
      </c>
      <c r="C868" s="11" t="s">
        <v>106</v>
      </c>
      <c r="D868" s="11"/>
      <c r="E868" s="11"/>
      <c r="F868" s="13"/>
      <c r="G868" s="13"/>
      <c r="H868" s="13"/>
      <c r="I868" s="13"/>
      <c r="J868" s="13"/>
      <c r="K868" s="13"/>
      <c r="L868" s="16" t="e">
        <f t="shared" si="13"/>
        <v>#DIV/0!</v>
      </c>
    </row>
    <row r="869" spans="1:12">
      <c r="A869" s="11">
        <v>86757</v>
      </c>
      <c r="B869" s="11" t="s">
        <v>1030</v>
      </c>
      <c r="C869" s="11" t="s">
        <v>889</v>
      </c>
      <c r="D869" s="11"/>
      <c r="E869" s="11"/>
      <c r="F869" s="13"/>
      <c r="G869" s="13"/>
      <c r="H869" s="13"/>
      <c r="I869" s="13"/>
      <c r="J869" s="13"/>
      <c r="K869" s="13"/>
      <c r="L869" s="16" t="e">
        <f t="shared" si="13"/>
        <v>#DIV/0!</v>
      </c>
    </row>
    <row r="870" spans="1:12">
      <c r="A870" s="11">
        <v>86760</v>
      </c>
      <c r="B870" s="11" t="s">
        <v>1030</v>
      </c>
      <c r="C870" s="11" t="s">
        <v>796</v>
      </c>
      <c r="D870" s="11"/>
      <c r="E870" s="11"/>
      <c r="F870" s="13"/>
      <c r="G870" s="13"/>
      <c r="H870" s="13"/>
      <c r="I870" s="13"/>
      <c r="J870" s="13"/>
      <c r="K870" s="13"/>
      <c r="L870" s="16" t="e">
        <f t="shared" si="13"/>
        <v>#DIV/0!</v>
      </c>
    </row>
    <row r="871" spans="1:12">
      <c r="A871" s="11">
        <v>86865</v>
      </c>
      <c r="B871" s="11" t="s">
        <v>1030</v>
      </c>
      <c r="C871" s="11" t="s">
        <v>1038</v>
      </c>
      <c r="D871" s="11"/>
      <c r="E871" s="11"/>
      <c r="F871" s="13"/>
      <c r="G871" s="13"/>
      <c r="H871" s="13"/>
      <c r="I871" s="13"/>
      <c r="J871" s="13"/>
      <c r="K871" s="13"/>
      <c r="L871" s="16" t="e">
        <f t="shared" si="13"/>
        <v>#DIV/0!</v>
      </c>
    </row>
    <row r="872" spans="1:12">
      <c r="A872" s="11">
        <v>86885</v>
      </c>
      <c r="B872" s="11" t="s">
        <v>1030</v>
      </c>
      <c r="C872" s="11" t="s">
        <v>1039</v>
      </c>
      <c r="D872" s="11"/>
      <c r="E872" s="11"/>
      <c r="F872" s="13"/>
      <c r="G872" s="13"/>
      <c r="H872" s="13"/>
      <c r="I872" s="13"/>
      <c r="J872" s="13"/>
      <c r="K872" s="13"/>
      <c r="L872" s="16" t="e">
        <f t="shared" si="13"/>
        <v>#DIV/0!</v>
      </c>
    </row>
    <row r="873" spans="1:12">
      <c r="A873" s="11">
        <v>63001</v>
      </c>
      <c r="B873" s="11" t="s">
        <v>803</v>
      </c>
      <c r="C873" s="11" t="s">
        <v>31</v>
      </c>
      <c r="D873" s="11"/>
      <c r="E873" s="11"/>
      <c r="F873" s="13"/>
      <c r="G873" s="13"/>
      <c r="H873" s="13"/>
      <c r="I873" s="13"/>
      <c r="J873" s="13"/>
      <c r="K873" s="13"/>
      <c r="L873" s="16" t="e">
        <f t="shared" si="13"/>
        <v>#DIV/0!</v>
      </c>
    </row>
    <row r="874" spans="1:12">
      <c r="A874" s="11">
        <v>63111</v>
      </c>
      <c r="B874" s="11" t="s">
        <v>803</v>
      </c>
      <c r="C874" s="11" t="s">
        <v>221</v>
      </c>
      <c r="D874" s="11"/>
      <c r="E874" s="11"/>
      <c r="F874" s="13"/>
      <c r="G874" s="13"/>
      <c r="H874" s="13"/>
      <c r="I874" s="13"/>
      <c r="J874" s="13"/>
      <c r="K874" s="13"/>
      <c r="L874" s="16" t="e">
        <f t="shared" si="13"/>
        <v>#DIV/0!</v>
      </c>
    </row>
    <row r="875" spans="1:12">
      <c r="A875" s="11">
        <v>63130</v>
      </c>
      <c r="B875" s="11" t="s">
        <v>803</v>
      </c>
      <c r="C875" s="11" t="s">
        <v>804</v>
      </c>
      <c r="D875" s="11"/>
      <c r="E875" s="11"/>
      <c r="F875" s="13"/>
      <c r="G875" s="13"/>
      <c r="H875" s="13"/>
      <c r="I875" s="13"/>
      <c r="J875" s="13"/>
      <c r="K875" s="13"/>
      <c r="L875" s="16" t="e">
        <f t="shared" si="13"/>
        <v>#DIV/0!</v>
      </c>
    </row>
    <row r="876" spans="1:12">
      <c r="A876" s="11">
        <v>63190</v>
      </c>
      <c r="B876" s="11" t="s">
        <v>803</v>
      </c>
      <c r="C876" s="11" t="s">
        <v>805</v>
      </c>
      <c r="D876" s="11"/>
      <c r="E876" s="11"/>
      <c r="F876" s="13"/>
      <c r="G876" s="13"/>
      <c r="H876" s="13"/>
      <c r="I876" s="13"/>
      <c r="J876" s="13"/>
      <c r="K876" s="13"/>
      <c r="L876" s="16" t="e">
        <f t="shared" si="13"/>
        <v>#DIV/0!</v>
      </c>
    </row>
    <row r="877" spans="1:12">
      <c r="A877" s="11">
        <v>63212</v>
      </c>
      <c r="B877" s="11" t="s">
        <v>803</v>
      </c>
      <c r="C877" s="11" t="s">
        <v>176</v>
      </c>
      <c r="D877" s="11"/>
      <c r="E877" s="11"/>
      <c r="F877" s="13"/>
      <c r="G877" s="13"/>
      <c r="H877" s="13"/>
      <c r="I877" s="13"/>
      <c r="J877" s="13"/>
      <c r="K877" s="13"/>
      <c r="L877" s="16" t="e">
        <f t="shared" si="13"/>
        <v>#DIV/0!</v>
      </c>
    </row>
    <row r="878" spans="1:12">
      <c r="A878" s="11">
        <v>63272</v>
      </c>
      <c r="B878" s="11" t="s">
        <v>803</v>
      </c>
      <c r="C878" s="11" t="s">
        <v>806</v>
      </c>
      <c r="D878" s="11"/>
      <c r="E878" s="11"/>
      <c r="F878" s="13"/>
      <c r="G878" s="13"/>
      <c r="H878" s="13"/>
      <c r="I878" s="13"/>
      <c r="J878" s="13"/>
      <c r="K878" s="13"/>
      <c r="L878" s="16" t="e">
        <f t="shared" si="13"/>
        <v>#DIV/0!</v>
      </c>
    </row>
    <row r="879" spans="1:12">
      <c r="A879" s="11">
        <v>63302</v>
      </c>
      <c r="B879" s="11" t="s">
        <v>803</v>
      </c>
      <c r="C879" s="11" t="s">
        <v>807</v>
      </c>
      <c r="D879" s="11"/>
      <c r="E879" s="11"/>
      <c r="F879" s="13"/>
      <c r="G879" s="13"/>
      <c r="H879" s="13"/>
      <c r="I879" s="13"/>
      <c r="J879" s="13"/>
      <c r="K879" s="13"/>
      <c r="L879" s="16" t="e">
        <f t="shared" si="13"/>
        <v>#DIV/0!</v>
      </c>
    </row>
    <row r="880" spans="1:12">
      <c r="A880" s="11">
        <v>63401</v>
      </c>
      <c r="B880" s="11" t="s">
        <v>803</v>
      </c>
      <c r="C880" s="11" t="s">
        <v>808</v>
      </c>
      <c r="D880" s="11"/>
      <c r="E880" s="11"/>
      <c r="F880" s="13"/>
      <c r="G880" s="13"/>
      <c r="H880" s="13"/>
      <c r="I880" s="13"/>
      <c r="J880" s="13"/>
      <c r="K880" s="13"/>
      <c r="L880" s="16" t="e">
        <f t="shared" si="13"/>
        <v>#DIV/0!</v>
      </c>
    </row>
    <row r="881" spans="1:12">
      <c r="A881" s="11">
        <v>63470</v>
      </c>
      <c r="B881" s="11" t="s">
        <v>803</v>
      </c>
      <c r="C881" s="11" t="s">
        <v>809</v>
      </c>
      <c r="D881" s="11"/>
      <c r="E881" s="11"/>
      <c r="F881" s="13"/>
      <c r="G881" s="13"/>
      <c r="H881" s="13"/>
      <c r="I881" s="13"/>
      <c r="J881" s="13"/>
      <c r="K881" s="13"/>
      <c r="L881" s="16" t="e">
        <f t="shared" si="13"/>
        <v>#DIV/0!</v>
      </c>
    </row>
    <row r="882" spans="1:12">
      <c r="A882" s="11">
        <v>63548</v>
      </c>
      <c r="B882" s="11" t="s">
        <v>803</v>
      </c>
      <c r="C882" s="11" t="s">
        <v>810</v>
      </c>
      <c r="D882" s="11"/>
      <c r="E882" s="11"/>
      <c r="F882" s="13"/>
      <c r="G882" s="13"/>
      <c r="H882" s="13"/>
      <c r="I882" s="13"/>
      <c r="J882" s="13"/>
      <c r="K882" s="13"/>
      <c r="L882" s="16" t="e">
        <f t="shared" si="13"/>
        <v>#DIV/0!</v>
      </c>
    </row>
    <row r="883" spans="1:12">
      <c r="A883" s="11">
        <v>63594</v>
      </c>
      <c r="B883" s="11" t="s">
        <v>803</v>
      </c>
      <c r="C883" s="11" t="s">
        <v>811</v>
      </c>
      <c r="D883" s="11"/>
      <c r="E883" s="11"/>
      <c r="F883" s="13"/>
      <c r="G883" s="13"/>
      <c r="H883" s="13"/>
      <c r="I883" s="13"/>
      <c r="J883" s="13"/>
      <c r="K883" s="13"/>
      <c r="L883" s="16" t="e">
        <f t="shared" si="13"/>
        <v>#DIV/0!</v>
      </c>
    </row>
    <row r="884" spans="1:12">
      <c r="A884" s="11">
        <v>63690</v>
      </c>
      <c r="B884" s="11" t="s">
        <v>803</v>
      </c>
      <c r="C884" s="11" t="s">
        <v>812</v>
      </c>
      <c r="D884" s="11"/>
      <c r="E884" s="11"/>
      <c r="F884" s="13"/>
      <c r="G884" s="13"/>
      <c r="H884" s="13"/>
      <c r="I884" s="13"/>
      <c r="J884" s="13"/>
      <c r="K884" s="13"/>
      <c r="L884" s="16" t="e">
        <f t="shared" si="13"/>
        <v>#DIV/0!</v>
      </c>
    </row>
    <row r="885" spans="1:12">
      <c r="A885" s="11">
        <v>66001</v>
      </c>
      <c r="B885" s="11" t="s">
        <v>351</v>
      </c>
      <c r="C885" s="11" t="s">
        <v>813</v>
      </c>
      <c r="D885" s="11"/>
      <c r="E885" s="11"/>
      <c r="F885" s="13"/>
      <c r="G885" s="13"/>
      <c r="H885" s="13"/>
      <c r="I885" s="13"/>
      <c r="J885" s="13"/>
      <c r="K885" s="13"/>
      <c r="L885" s="16" t="e">
        <f t="shared" si="13"/>
        <v>#DIV/0!</v>
      </c>
    </row>
    <row r="886" spans="1:12">
      <c r="A886" s="11">
        <v>66045</v>
      </c>
      <c r="B886" s="11" t="s">
        <v>351</v>
      </c>
      <c r="C886" s="11" t="s">
        <v>814</v>
      </c>
      <c r="D886" s="11"/>
      <c r="E886" s="11"/>
      <c r="F886" s="13"/>
      <c r="G886" s="13"/>
      <c r="H886" s="13"/>
      <c r="I886" s="13"/>
      <c r="J886" s="13"/>
      <c r="K886" s="13"/>
      <c r="L886" s="16" t="e">
        <f t="shared" si="13"/>
        <v>#DIV/0!</v>
      </c>
    </row>
    <row r="887" spans="1:12">
      <c r="A887" s="11">
        <v>66075</v>
      </c>
      <c r="B887" s="11" t="s">
        <v>351</v>
      </c>
      <c r="C887" s="11" t="s">
        <v>378</v>
      </c>
      <c r="D887" s="11"/>
      <c r="E887" s="11"/>
      <c r="F887" s="13"/>
      <c r="G887" s="13"/>
      <c r="H887" s="13"/>
      <c r="I887" s="13"/>
      <c r="J887" s="13"/>
      <c r="K887" s="13"/>
      <c r="L887" s="16" t="e">
        <f t="shared" si="13"/>
        <v>#DIV/0!</v>
      </c>
    </row>
    <row r="888" spans="1:12">
      <c r="A888" s="11">
        <v>66088</v>
      </c>
      <c r="B888" s="11" t="s">
        <v>351</v>
      </c>
      <c r="C888" s="11" t="s">
        <v>815</v>
      </c>
      <c r="D888" s="11"/>
      <c r="E888" s="11"/>
      <c r="F888" s="13"/>
      <c r="G888" s="13"/>
      <c r="H888" s="13"/>
      <c r="I888" s="13"/>
      <c r="J888" s="13"/>
      <c r="K888" s="13"/>
      <c r="L888" s="16" t="e">
        <f t="shared" si="13"/>
        <v>#DIV/0!</v>
      </c>
    </row>
    <row r="889" spans="1:12">
      <c r="A889" s="11">
        <v>66170</v>
      </c>
      <c r="B889" s="11" t="s">
        <v>351</v>
      </c>
      <c r="C889" s="11" t="s">
        <v>816</v>
      </c>
      <c r="D889" s="11"/>
      <c r="E889" s="11"/>
      <c r="F889" s="13"/>
      <c r="G889" s="13"/>
      <c r="H889" s="13"/>
      <c r="I889" s="13"/>
      <c r="J889" s="13"/>
      <c r="K889" s="13"/>
      <c r="L889" s="16" t="e">
        <f t="shared" si="13"/>
        <v>#DIV/0!</v>
      </c>
    </row>
    <row r="890" spans="1:12">
      <c r="A890" s="11">
        <v>66318</v>
      </c>
      <c r="B890" s="11" t="s">
        <v>351</v>
      </c>
      <c r="C890" s="11" t="s">
        <v>817</v>
      </c>
      <c r="D890" s="53"/>
      <c r="E890" s="11"/>
      <c r="F890" s="13"/>
      <c r="G890" s="13"/>
      <c r="H890" s="13"/>
      <c r="I890" s="13"/>
      <c r="J890" s="13"/>
      <c r="K890" s="13"/>
      <c r="L890" s="16" t="e">
        <f t="shared" si="13"/>
        <v>#DIV/0!</v>
      </c>
    </row>
    <row r="891" spans="1:12">
      <c r="A891" s="11">
        <v>66383</v>
      </c>
      <c r="B891" s="11" t="s">
        <v>351</v>
      </c>
      <c r="C891" s="11" t="s">
        <v>818</v>
      </c>
      <c r="D891" s="11"/>
      <c r="E891" s="11"/>
      <c r="F891" s="13"/>
      <c r="G891" s="13"/>
      <c r="H891" s="13"/>
      <c r="I891" s="13"/>
      <c r="J891" s="13"/>
      <c r="K891" s="13"/>
      <c r="L891" s="16" t="e">
        <f t="shared" si="13"/>
        <v>#DIV/0!</v>
      </c>
    </row>
    <row r="892" spans="1:12">
      <c r="A892" s="11">
        <v>66400</v>
      </c>
      <c r="B892" s="11" t="s">
        <v>351</v>
      </c>
      <c r="C892" s="11" t="s">
        <v>819</v>
      </c>
      <c r="D892" s="11"/>
      <c r="E892" s="11"/>
      <c r="F892" s="13"/>
      <c r="G892" s="13"/>
      <c r="H892" s="13"/>
      <c r="I892" s="13"/>
      <c r="J892" s="13"/>
      <c r="K892" s="13"/>
      <c r="L892" s="16" t="e">
        <f t="shared" si="13"/>
        <v>#DIV/0!</v>
      </c>
    </row>
    <row r="893" spans="1:12">
      <c r="A893" s="11">
        <v>66440</v>
      </c>
      <c r="B893" s="11" t="s">
        <v>351</v>
      </c>
      <c r="C893" s="11" t="s">
        <v>820</v>
      </c>
      <c r="D893" s="11"/>
      <c r="E893" s="11"/>
      <c r="F893" s="13"/>
      <c r="G893" s="13"/>
      <c r="H893" s="13"/>
      <c r="I893" s="13"/>
      <c r="J893" s="13"/>
      <c r="K893" s="13"/>
      <c r="L893" s="16" t="e">
        <f t="shared" si="13"/>
        <v>#DIV/0!</v>
      </c>
    </row>
    <row r="894" spans="1:12">
      <c r="A894" s="11">
        <v>66456</v>
      </c>
      <c r="B894" s="11" t="s">
        <v>351</v>
      </c>
      <c r="C894" s="11" t="s">
        <v>821</v>
      </c>
      <c r="D894" s="11"/>
      <c r="E894" s="11"/>
      <c r="F894" s="13"/>
      <c r="G894" s="13"/>
      <c r="H894" s="13"/>
      <c r="I894" s="13"/>
      <c r="J894" s="13"/>
      <c r="K894" s="13"/>
      <c r="L894" s="16" t="e">
        <f t="shared" si="13"/>
        <v>#DIV/0!</v>
      </c>
    </row>
    <row r="895" spans="1:12">
      <c r="A895" s="17">
        <v>66572</v>
      </c>
      <c r="B895" s="17" t="s">
        <v>351</v>
      </c>
      <c r="C895" s="17" t="s">
        <v>822</v>
      </c>
      <c r="D895" s="11"/>
      <c r="E895" s="11"/>
      <c r="F895" s="13"/>
      <c r="G895" s="13"/>
      <c r="H895" s="13"/>
      <c r="I895" s="13"/>
      <c r="J895" s="13"/>
      <c r="K895" s="13"/>
      <c r="L895" s="16" t="e">
        <f t="shared" si="13"/>
        <v>#DIV/0!</v>
      </c>
    </row>
    <row r="896" spans="1:12">
      <c r="A896" s="11">
        <v>66594</v>
      </c>
      <c r="B896" s="11" t="s">
        <v>351</v>
      </c>
      <c r="C896" s="11" t="s">
        <v>823</v>
      </c>
      <c r="D896" s="11"/>
      <c r="E896" s="11"/>
      <c r="F896" s="13"/>
      <c r="G896" s="13"/>
      <c r="H896" s="13"/>
      <c r="I896" s="13"/>
      <c r="J896" s="13"/>
      <c r="K896" s="13"/>
      <c r="L896" s="16" t="e">
        <f t="shared" si="13"/>
        <v>#DIV/0!</v>
      </c>
    </row>
    <row r="897" spans="1:12">
      <c r="A897" s="11">
        <v>66682</v>
      </c>
      <c r="B897" s="11" t="s">
        <v>351</v>
      </c>
      <c r="C897" s="11" t="s">
        <v>824</v>
      </c>
      <c r="D897" s="11"/>
      <c r="E897" s="11"/>
      <c r="F897" s="13"/>
      <c r="G897" s="13"/>
      <c r="H897" s="13"/>
      <c r="I897" s="13"/>
      <c r="J897" s="13"/>
      <c r="K897" s="13"/>
      <c r="L897" s="16" t="e">
        <f t="shared" si="13"/>
        <v>#DIV/0!</v>
      </c>
    </row>
    <row r="898" spans="1:12">
      <c r="A898" s="11">
        <v>66687</v>
      </c>
      <c r="B898" s="11" t="s">
        <v>351</v>
      </c>
      <c r="C898" s="11" t="s">
        <v>825</v>
      </c>
      <c r="D898" s="11"/>
      <c r="E898" s="11"/>
      <c r="F898" s="13"/>
      <c r="G898" s="13"/>
      <c r="H898" s="13"/>
      <c r="I898" s="13"/>
      <c r="J898" s="13"/>
      <c r="K898" s="13"/>
      <c r="L898" s="16" t="e">
        <f t="shared" si="13"/>
        <v>#DIV/0!</v>
      </c>
    </row>
    <row r="899" spans="1:12">
      <c r="A899" s="11">
        <v>68001</v>
      </c>
      <c r="B899" s="11" t="s">
        <v>826</v>
      </c>
      <c r="C899" s="11" t="s">
        <v>827</v>
      </c>
      <c r="D899" s="11"/>
      <c r="E899" s="11"/>
      <c r="F899" s="13"/>
      <c r="G899" s="13"/>
      <c r="H899" s="13"/>
      <c r="I899" s="13"/>
      <c r="J899" s="13"/>
      <c r="K899" s="13"/>
      <c r="L899" s="16" t="e">
        <f t="shared" si="13"/>
        <v>#DIV/0!</v>
      </c>
    </row>
    <row r="900" spans="1:12">
      <c r="A900" s="11">
        <v>68013</v>
      </c>
      <c r="B900" s="11" t="s">
        <v>826</v>
      </c>
      <c r="C900" s="11" t="s">
        <v>828</v>
      </c>
      <c r="D900" s="11"/>
      <c r="E900" s="11"/>
      <c r="F900" s="13"/>
      <c r="G900" s="13"/>
      <c r="H900" s="13"/>
      <c r="I900" s="13"/>
      <c r="J900" s="13"/>
      <c r="K900" s="13"/>
      <c r="L900" s="16" t="e">
        <f t="shared" si="13"/>
        <v>#DIV/0!</v>
      </c>
    </row>
    <row r="901" spans="1:12">
      <c r="A901" s="11">
        <v>68020</v>
      </c>
      <c r="B901" s="11" t="s">
        <v>826</v>
      </c>
      <c r="C901" s="11" t="s">
        <v>361</v>
      </c>
      <c r="D901" s="11"/>
      <c r="E901" s="11"/>
      <c r="F901" s="13"/>
      <c r="G901" s="13"/>
      <c r="H901" s="13"/>
      <c r="I901" s="13"/>
      <c r="J901" s="13"/>
      <c r="K901" s="13"/>
      <c r="L901" s="16" t="e">
        <f t="shared" si="13"/>
        <v>#DIV/0!</v>
      </c>
    </row>
    <row r="902" spans="1:12">
      <c r="A902" s="11">
        <v>68051</v>
      </c>
      <c r="B902" s="11" t="s">
        <v>826</v>
      </c>
      <c r="C902" s="11" t="s">
        <v>829</v>
      </c>
      <c r="D902" s="11"/>
      <c r="E902" s="11"/>
      <c r="F902" s="13"/>
      <c r="G902" s="13"/>
      <c r="H902" s="13"/>
      <c r="I902" s="13"/>
      <c r="J902" s="13"/>
      <c r="K902" s="13"/>
      <c r="L902" s="16" t="e">
        <f t="shared" si="13"/>
        <v>#DIV/0!</v>
      </c>
    </row>
    <row r="903" spans="1:12">
      <c r="A903" s="11">
        <v>68077</v>
      </c>
      <c r="B903" s="11" t="s">
        <v>826</v>
      </c>
      <c r="C903" s="11" t="s">
        <v>32</v>
      </c>
      <c r="D903" s="11"/>
      <c r="E903" s="11"/>
      <c r="F903" s="13"/>
      <c r="G903" s="13"/>
      <c r="H903" s="13"/>
      <c r="I903" s="13"/>
      <c r="J903" s="13"/>
      <c r="K903" s="13"/>
      <c r="L903" s="16" t="e">
        <f t="shared" si="13"/>
        <v>#DIV/0!</v>
      </c>
    </row>
    <row r="904" spans="1:12">
      <c r="A904" s="11">
        <v>68079</v>
      </c>
      <c r="B904" s="11" t="s">
        <v>826</v>
      </c>
      <c r="C904" s="11" t="s">
        <v>830</v>
      </c>
      <c r="D904" s="11"/>
      <c r="E904" s="11"/>
      <c r="F904" s="13"/>
      <c r="G904" s="13"/>
      <c r="H904" s="13"/>
      <c r="I904" s="13"/>
      <c r="J904" s="13"/>
      <c r="K904" s="13"/>
      <c r="L904" s="16" t="e">
        <f t="shared" ref="L904:L967" si="14">AVERAGE(D904:K904)</f>
        <v>#DIV/0!</v>
      </c>
    </row>
    <row r="905" spans="1:12">
      <c r="A905" s="11">
        <v>68081</v>
      </c>
      <c r="B905" s="11" t="s">
        <v>826</v>
      </c>
      <c r="C905" s="11" t="s">
        <v>831</v>
      </c>
      <c r="D905" s="11"/>
      <c r="E905" s="11"/>
      <c r="F905" s="13"/>
      <c r="G905" s="13"/>
      <c r="H905" s="13"/>
      <c r="I905" s="13"/>
      <c r="J905" s="13"/>
      <c r="K905" s="13"/>
      <c r="L905" s="16" t="e">
        <f t="shared" si="14"/>
        <v>#DIV/0!</v>
      </c>
    </row>
    <row r="906" spans="1:12">
      <c r="A906" s="11">
        <v>68092</v>
      </c>
      <c r="B906" s="11" t="s">
        <v>826</v>
      </c>
      <c r="C906" s="11" t="s">
        <v>36</v>
      </c>
      <c r="D906" s="11"/>
      <c r="E906" s="11"/>
      <c r="F906" s="13"/>
      <c r="G906" s="13"/>
      <c r="H906" s="13"/>
      <c r="I906" s="13"/>
      <c r="J906" s="13"/>
      <c r="K906" s="13"/>
      <c r="L906" s="16" t="e">
        <f t="shared" si="14"/>
        <v>#DIV/0!</v>
      </c>
    </row>
    <row r="907" spans="1:12">
      <c r="A907" s="11">
        <v>68101</v>
      </c>
      <c r="B907" s="11" t="s">
        <v>826</v>
      </c>
      <c r="C907" s="11" t="s">
        <v>165</v>
      </c>
      <c r="D907" s="11"/>
      <c r="E907" s="11"/>
      <c r="F907" s="13"/>
      <c r="G907" s="13"/>
      <c r="H907" s="13"/>
      <c r="I907" s="13"/>
      <c r="J907" s="13"/>
      <c r="K907" s="13"/>
      <c r="L907" s="16" t="e">
        <f t="shared" si="14"/>
        <v>#DIV/0!</v>
      </c>
    </row>
    <row r="908" spans="1:12">
      <c r="A908" s="11">
        <v>68121</v>
      </c>
      <c r="B908" s="11" t="s">
        <v>826</v>
      </c>
      <c r="C908" s="11" t="s">
        <v>476</v>
      </c>
      <c r="D908" s="11"/>
      <c r="E908" s="11"/>
      <c r="F908" s="13"/>
      <c r="G908" s="13"/>
      <c r="H908" s="13"/>
      <c r="I908" s="13"/>
      <c r="J908" s="13"/>
      <c r="K908" s="13"/>
      <c r="L908" s="16" t="e">
        <f t="shared" si="14"/>
        <v>#DIV/0!</v>
      </c>
    </row>
    <row r="909" spans="1:12">
      <c r="A909" s="11">
        <v>68132</v>
      </c>
      <c r="B909" s="11" t="s">
        <v>826</v>
      </c>
      <c r="C909" s="11" t="s">
        <v>832</v>
      </c>
      <c r="D909" s="11"/>
      <c r="E909" s="11"/>
      <c r="F909" s="13"/>
      <c r="G909" s="13"/>
      <c r="H909" s="13"/>
      <c r="I909" s="13"/>
      <c r="J909" s="13"/>
      <c r="K909" s="13"/>
      <c r="L909" s="16" t="e">
        <f t="shared" si="14"/>
        <v>#DIV/0!</v>
      </c>
    </row>
    <row r="910" spans="1:12">
      <c r="A910" s="11">
        <v>68147</v>
      </c>
      <c r="B910" s="11" t="s">
        <v>826</v>
      </c>
      <c r="C910" s="11" t="s">
        <v>833</v>
      </c>
      <c r="D910" s="11"/>
      <c r="E910" s="11"/>
      <c r="F910" s="13"/>
      <c r="G910" s="13"/>
      <c r="H910" s="13"/>
      <c r="I910" s="13"/>
      <c r="J910" s="13"/>
      <c r="K910" s="13"/>
      <c r="L910" s="16" t="e">
        <f t="shared" si="14"/>
        <v>#DIV/0!</v>
      </c>
    </row>
    <row r="911" spans="1:12">
      <c r="A911" s="11">
        <v>68152</v>
      </c>
      <c r="B911" s="11" t="s">
        <v>826</v>
      </c>
      <c r="C911" s="11" t="s">
        <v>834</v>
      </c>
      <c r="D911" s="11"/>
      <c r="E911" s="11"/>
      <c r="F911" s="13"/>
      <c r="G911" s="13"/>
      <c r="H911" s="13"/>
      <c r="I911" s="13"/>
      <c r="J911" s="13"/>
      <c r="K911" s="13"/>
      <c r="L911" s="16" t="e">
        <f t="shared" si="14"/>
        <v>#DIV/0!</v>
      </c>
    </row>
    <row r="912" spans="1:12">
      <c r="A912" s="11">
        <v>68160</v>
      </c>
      <c r="B912" s="11" t="s">
        <v>826</v>
      </c>
      <c r="C912" s="11" t="s">
        <v>835</v>
      </c>
      <c r="D912" s="11"/>
      <c r="E912" s="11"/>
      <c r="F912" s="13"/>
      <c r="G912" s="13"/>
      <c r="H912" s="13"/>
      <c r="I912" s="13"/>
      <c r="J912" s="13"/>
      <c r="K912" s="13"/>
      <c r="L912" s="16" t="e">
        <f t="shared" si="14"/>
        <v>#DIV/0!</v>
      </c>
    </row>
    <row r="913" spans="1:12">
      <c r="A913" s="11">
        <v>68162</v>
      </c>
      <c r="B913" s="11" t="s">
        <v>826</v>
      </c>
      <c r="C913" s="11" t="s">
        <v>836</v>
      </c>
      <c r="D913" s="11"/>
      <c r="E913" s="11"/>
      <c r="F913" s="13"/>
      <c r="G913" s="13"/>
      <c r="H913" s="13"/>
      <c r="I913" s="13"/>
      <c r="J913" s="13"/>
      <c r="K913" s="13"/>
      <c r="L913" s="16" t="e">
        <f t="shared" si="14"/>
        <v>#DIV/0!</v>
      </c>
    </row>
    <row r="914" spans="1:12">
      <c r="A914" s="11">
        <v>68167</v>
      </c>
      <c r="B914" s="11" t="s">
        <v>826</v>
      </c>
      <c r="C914" s="11" t="s">
        <v>837</v>
      </c>
      <c r="D914" s="11"/>
      <c r="E914" s="11"/>
      <c r="F914" s="13"/>
      <c r="G914" s="13"/>
      <c r="H914" s="13"/>
      <c r="I914" s="13"/>
      <c r="J914" s="13"/>
      <c r="K914" s="13"/>
      <c r="L914" s="16" t="e">
        <f t="shared" si="14"/>
        <v>#DIV/0!</v>
      </c>
    </row>
    <row r="915" spans="1:12">
      <c r="A915" s="11">
        <v>68169</v>
      </c>
      <c r="B915" s="11" t="s">
        <v>826</v>
      </c>
      <c r="C915" s="11" t="s">
        <v>838</v>
      </c>
      <c r="D915" s="11"/>
      <c r="E915" s="11"/>
      <c r="F915" s="13"/>
      <c r="G915" s="13"/>
      <c r="H915" s="13"/>
      <c r="I915" s="13"/>
      <c r="J915" s="13"/>
      <c r="K915" s="13"/>
      <c r="L915" s="16" t="e">
        <f t="shared" si="14"/>
        <v>#DIV/0!</v>
      </c>
    </row>
    <row r="916" spans="1:12">
      <c r="A916" s="17">
        <v>68176</v>
      </c>
      <c r="B916" s="17" t="s">
        <v>826</v>
      </c>
      <c r="C916" s="17" t="s">
        <v>839</v>
      </c>
      <c r="D916" s="11"/>
      <c r="E916" s="11"/>
      <c r="F916" s="13"/>
      <c r="G916" s="13"/>
      <c r="H916" s="13"/>
      <c r="I916" s="13"/>
      <c r="J916" s="13"/>
      <c r="K916" s="13"/>
      <c r="L916" s="16" t="e">
        <f t="shared" si="14"/>
        <v>#DIV/0!</v>
      </c>
    </row>
    <row r="917" spans="1:12">
      <c r="A917" s="11">
        <v>68179</v>
      </c>
      <c r="B917" s="11" t="s">
        <v>826</v>
      </c>
      <c r="C917" s="11" t="s">
        <v>840</v>
      </c>
      <c r="D917" s="11"/>
      <c r="E917" s="11"/>
      <c r="F917" s="13"/>
      <c r="G917" s="13"/>
      <c r="H917" s="13"/>
      <c r="I917" s="13"/>
      <c r="J917" s="13"/>
      <c r="K917" s="13"/>
      <c r="L917" s="16" t="e">
        <f t="shared" si="14"/>
        <v>#DIV/0!</v>
      </c>
    </row>
    <row r="918" spans="1:12">
      <c r="A918" s="11">
        <v>68190</v>
      </c>
      <c r="B918" s="11" t="s">
        <v>826</v>
      </c>
      <c r="C918" s="11" t="s">
        <v>841</v>
      </c>
      <c r="D918" s="11"/>
      <c r="E918" s="11"/>
      <c r="F918" s="13"/>
      <c r="G918" s="13"/>
      <c r="H918" s="13"/>
      <c r="I918" s="13"/>
      <c r="J918" s="13"/>
      <c r="K918" s="13"/>
      <c r="L918" s="16" t="e">
        <f t="shared" si="14"/>
        <v>#DIV/0!</v>
      </c>
    </row>
    <row r="919" spans="1:12">
      <c r="A919" s="11">
        <v>68207</v>
      </c>
      <c r="B919" s="11" t="s">
        <v>826</v>
      </c>
      <c r="C919" s="11" t="s">
        <v>54</v>
      </c>
      <c r="D919" s="11"/>
      <c r="E919" s="11"/>
      <c r="F919" s="13"/>
      <c r="G919" s="13"/>
      <c r="H919" s="13"/>
      <c r="I919" s="13"/>
      <c r="J919" s="13"/>
      <c r="K919" s="13"/>
      <c r="L919" s="16" t="e">
        <f t="shared" si="14"/>
        <v>#DIV/0!</v>
      </c>
    </row>
    <row r="920" spans="1:12">
      <c r="A920" s="11">
        <v>68209</v>
      </c>
      <c r="B920" s="11" t="s">
        <v>826</v>
      </c>
      <c r="C920" s="11" t="s">
        <v>842</v>
      </c>
      <c r="D920" s="11"/>
      <c r="E920" s="11"/>
      <c r="F920" s="13"/>
      <c r="G920" s="13"/>
      <c r="H920" s="13"/>
      <c r="I920" s="13"/>
      <c r="J920" s="13"/>
      <c r="K920" s="13"/>
      <c r="L920" s="16" t="e">
        <f t="shared" si="14"/>
        <v>#DIV/0!</v>
      </c>
    </row>
    <row r="921" spans="1:12">
      <c r="A921" s="11">
        <v>68211</v>
      </c>
      <c r="B921" s="11" t="s">
        <v>826</v>
      </c>
      <c r="C921" s="11" t="s">
        <v>843</v>
      </c>
      <c r="D921" s="11"/>
      <c r="E921" s="11"/>
      <c r="F921" s="13"/>
      <c r="G921" s="13"/>
      <c r="H921" s="13"/>
      <c r="I921" s="13"/>
      <c r="J921" s="13"/>
      <c r="K921" s="13"/>
      <c r="L921" s="16" t="e">
        <f t="shared" si="14"/>
        <v>#DIV/0!</v>
      </c>
    </row>
    <row r="922" spans="1:12">
      <c r="A922" s="11">
        <v>68217</v>
      </c>
      <c r="B922" s="11" t="s">
        <v>826</v>
      </c>
      <c r="C922" s="11" t="s">
        <v>844</v>
      </c>
      <c r="D922" s="11"/>
      <c r="E922" s="11"/>
      <c r="F922" s="13"/>
      <c r="G922" s="13"/>
      <c r="H922" s="13"/>
      <c r="I922" s="13"/>
      <c r="J922" s="13"/>
      <c r="K922" s="13"/>
      <c r="L922" s="16" t="e">
        <f t="shared" si="14"/>
        <v>#DIV/0!</v>
      </c>
    </row>
    <row r="923" spans="1:12">
      <c r="A923" s="11">
        <v>68229</v>
      </c>
      <c r="B923" s="11" t="s">
        <v>826</v>
      </c>
      <c r="C923" s="11" t="s">
        <v>845</v>
      </c>
      <c r="D923" s="11"/>
      <c r="E923" s="11"/>
      <c r="F923" s="13"/>
      <c r="G923" s="13"/>
      <c r="H923" s="13"/>
      <c r="I923" s="13"/>
      <c r="J923" s="13"/>
      <c r="K923" s="13"/>
      <c r="L923" s="16" t="e">
        <f t="shared" si="14"/>
        <v>#DIV/0!</v>
      </c>
    </row>
    <row r="924" spans="1:12">
      <c r="A924" s="11">
        <v>68235</v>
      </c>
      <c r="B924" s="11" t="s">
        <v>826</v>
      </c>
      <c r="C924" s="11" t="s">
        <v>846</v>
      </c>
      <c r="D924" s="11"/>
      <c r="E924" s="11"/>
      <c r="F924" s="13"/>
      <c r="G924" s="13"/>
      <c r="H924" s="13"/>
      <c r="I924" s="13"/>
      <c r="J924" s="13"/>
      <c r="K924" s="13"/>
      <c r="L924" s="16" t="e">
        <f t="shared" si="14"/>
        <v>#DIV/0!</v>
      </c>
    </row>
    <row r="925" spans="1:12">
      <c r="A925" s="11">
        <v>68245</v>
      </c>
      <c r="B925" s="11" t="s">
        <v>826</v>
      </c>
      <c r="C925" s="11" t="s">
        <v>847</v>
      </c>
      <c r="D925" s="11"/>
      <c r="E925" s="11"/>
      <c r="F925" s="13"/>
      <c r="G925" s="13"/>
      <c r="H925" s="13"/>
      <c r="I925" s="13"/>
      <c r="J925" s="13"/>
      <c r="K925" s="13"/>
      <c r="L925" s="16" t="e">
        <f t="shared" si="14"/>
        <v>#DIV/0!</v>
      </c>
    </row>
    <row r="926" spans="1:12">
      <c r="A926" s="11">
        <v>68250</v>
      </c>
      <c r="B926" s="11" t="s">
        <v>826</v>
      </c>
      <c r="C926" s="11" t="s">
        <v>180</v>
      </c>
      <c r="D926" s="11"/>
      <c r="E926" s="11"/>
      <c r="F926" s="13"/>
      <c r="G926" s="13"/>
      <c r="H926" s="13"/>
      <c r="I926" s="13"/>
      <c r="J926" s="13"/>
      <c r="K926" s="13"/>
      <c r="L926" s="16" t="e">
        <f t="shared" si="14"/>
        <v>#DIV/0!</v>
      </c>
    </row>
    <row r="927" spans="1:12">
      <c r="A927" s="11">
        <v>68255</v>
      </c>
      <c r="B927" s="11" t="s">
        <v>826</v>
      </c>
      <c r="C927" s="11" t="s">
        <v>848</v>
      </c>
      <c r="D927" s="11"/>
      <c r="E927" s="11"/>
      <c r="F927" s="13"/>
      <c r="G927" s="13"/>
      <c r="H927" s="13"/>
      <c r="I927" s="13"/>
      <c r="J927" s="13"/>
      <c r="K927" s="13"/>
      <c r="L927" s="16" t="e">
        <f t="shared" si="14"/>
        <v>#DIV/0!</v>
      </c>
    </row>
    <row r="928" spans="1:12">
      <c r="A928" s="17">
        <v>68264</v>
      </c>
      <c r="B928" s="17" t="s">
        <v>826</v>
      </c>
      <c r="C928" s="17" t="s">
        <v>849</v>
      </c>
      <c r="D928" s="11"/>
      <c r="E928" s="11"/>
      <c r="F928" s="13"/>
      <c r="G928" s="13"/>
      <c r="H928" s="13"/>
      <c r="I928" s="13"/>
      <c r="J928" s="13"/>
      <c r="K928" s="13"/>
      <c r="L928" s="16" t="e">
        <f t="shared" si="14"/>
        <v>#DIV/0!</v>
      </c>
    </row>
    <row r="929" spans="1:12">
      <c r="A929" s="11">
        <v>68266</v>
      </c>
      <c r="B929" s="11" t="s">
        <v>826</v>
      </c>
      <c r="C929" s="11" t="s">
        <v>850</v>
      </c>
      <c r="D929" s="11"/>
      <c r="E929" s="11"/>
      <c r="F929" s="13"/>
      <c r="G929" s="13"/>
      <c r="H929" s="13"/>
      <c r="I929" s="13"/>
      <c r="J929" s="13"/>
      <c r="K929" s="13"/>
      <c r="L929" s="16" t="e">
        <f t="shared" si="14"/>
        <v>#DIV/0!</v>
      </c>
    </row>
    <row r="930" spans="1:12">
      <c r="A930" s="11">
        <v>68271</v>
      </c>
      <c r="B930" s="11" t="s">
        <v>826</v>
      </c>
      <c r="C930" s="11" t="s">
        <v>851</v>
      </c>
      <c r="D930" s="11"/>
      <c r="E930" s="11"/>
      <c r="F930" s="13"/>
      <c r="G930" s="13"/>
      <c r="H930" s="13"/>
      <c r="I930" s="13"/>
      <c r="J930" s="13"/>
      <c r="K930" s="13"/>
      <c r="L930" s="16" t="e">
        <f t="shared" si="14"/>
        <v>#DIV/0!</v>
      </c>
    </row>
    <row r="931" spans="1:12">
      <c r="A931" s="11">
        <v>68276</v>
      </c>
      <c r="B931" s="11" t="s">
        <v>826</v>
      </c>
      <c r="C931" s="11" t="s">
        <v>852</v>
      </c>
      <c r="D931" s="11"/>
      <c r="E931" s="11"/>
      <c r="F931" s="13"/>
      <c r="G931" s="13"/>
      <c r="H931" s="13"/>
      <c r="I931" s="13"/>
      <c r="J931" s="13"/>
      <c r="K931" s="13"/>
      <c r="L931" s="16" t="e">
        <f t="shared" si="14"/>
        <v>#DIV/0!</v>
      </c>
    </row>
    <row r="932" spans="1:12">
      <c r="A932" s="11">
        <v>68296</v>
      </c>
      <c r="B932" s="11" t="s">
        <v>826</v>
      </c>
      <c r="C932" s="11" t="s">
        <v>853</v>
      </c>
      <c r="D932" s="11"/>
      <c r="E932" s="11"/>
      <c r="F932" s="13"/>
      <c r="G932" s="13"/>
      <c r="H932" s="13"/>
      <c r="I932" s="13"/>
      <c r="J932" s="13"/>
      <c r="K932" s="13"/>
      <c r="L932" s="16" t="e">
        <f t="shared" si="14"/>
        <v>#DIV/0!</v>
      </c>
    </row>
    <row r="933" spans="1:12">
      <c r="A933" s="11">
        <v>68298</v>
      </c>
      <c r="B933" s="11" t="s">
        <v>826</v>
      </c>
      <c r="C933" s="11" t="s">
        <v>854</v>
      </c>
      <c r="D933" s="11"/>
      <c r="E933" s="11"/>
      <c r="F933" s="13"/>
      <c r="G933" s="13"/>
      <c r="H933" s="13"/>
      <c r="I933" s="13"/>
      <c r="J933" s="13"/>
      <c r="K933" s="13"/>
      <c r="L933" s="16" t="e">
        <f t="shared" si="14"/>
        <v>#DIV/0!</v>
      </c>
    </row>
    <row r="934" spans="1:12">
      <c r="A934" s="11">
        <v>68307</v>
      </c>
      <c r="B934" s="11" t="s">
        <v>826</v>
      </c>
      <c r="C934" s="11" t="s">
        <v>855</v>
      </c>
      <c r="D934" s="11"/>
      <c r="E934" s="11"/>
      <c r="F934" s="13"/>
      <c r="G934" s="13"/>
      <c r="H934" s="13"/>
      <c r="I934" s="13"/>
      <c r="J934" s="13"/>
      <c r="K934" s="13"/>
      <c r="L934" s="16" t="e">
        <f t="shared" si="14"/>
        <v>#DIV/0!</v>
      </c>
    </row>
    <row r="935" spans="1:12">
      <c r="A935" s="11">
        <v>68318</v>
      </c>
      <c r="B935" s="11" t="s">
        <v>826</v>
      </c>
      <c r="C935" s="11" t="s">
        <v>856</v>
      </c>
      <c r="D935" s="11"/>
      <c r="E935" s="11"/>
      <c r="F935" s="13"/>
      <c r="G935" s="13"/>
      <c r="H935" s="13"/>
      <c r="I935" s="13"/>
      <c r="J935" s="13"/>
      <c r="K935" s="13"/>
      <c r="L935" s="16" t="e">
        <f t="shared" si="14"/>
        <v>#DIV/0!</v>
      </c>
    </row>
    <row r="936" spans="1:12">
      <c r="A936" s="11">
        <v>68320</v>
      </c>
      <c r="B936" s="11" t="s">
        <v>826</v>
      </c>
      <c r="C936" s="11" t="s">
        <v>69</v>
      </c>
      <c r="D936" s="11"/>
      <c r="E936" s="11"/>
      <c r="F936" s="13"/>
      <c r="G936" s="13"/>
      <c r="H936" s="13"/>
      <c r="I936" s="13"/>
      <c r="J936" s="13"/>
      <c r="K936" s="13"/>
      <c r="L936" s="16" t="e">
        <f t="shared" si="14"/>
        <v>#DIV/0!</v>
      </c>
    </row>
    <row r="937" spans="1:12">
      <c r="A937" s="11">
        <v>68322</v>
      </c>
      <c r="B937" s="11" t="s">
        <v>826</v>
      </c>
      <c r="C937" s="11" t="s">
        <v>857</v>
      </c>
      <c r="D937" s="11"/>
      <c r="E937" s="11"/>
      <c r="F937" s="13"/>
      <c r="G937" s="13"/>
      <c r="H937" s="13"/>
      <c r="I937" s="13"/>
      <c r="J937" s="13"/>
      <c r="K937" s="13"/>
      <c r="L937" s="16" t="e">
        <f t="shared" si="14"/>
        <v>#DIV/0!</v>
      </c>
    </row>
    <row r="938" spans="1:12">
      <c r="A938" s="11">
        <v>68324</v>
      </c>
      <c r="B938" s="11" t="s">
        <v>826</v>
      </c>
      <c r="C938" s="11" t="s">
        <v>858</v>
      </c>
      <c r="D938" s="11"/>
      <c r="E938" s="11"/>
      <c r="F938" s="13"/>
      <c r="G938" s="13"/>
      <c r="H938" s="13"/>
      <c r="I938" s="13"/>
      <c r="J938" s="13"/>
      <c r="K938" s="13"/>
      <c r="L938" s="16" t="e">
        <f t="shared" si="14"/>
        <v>#DIV/0!</v>
      </c>
    </row>
    <row r="939" spans="1:12">
      <c r="A939" s="11">
        <v>68327</v>
      </c>
      <c r="B939" s="11" t="s">
        <v>826</v>
      </c>
      <c r="C939" s="11" t="s">
        <v>859</v>
      </c>
      <c r="D939" s="11"/>
      <c r="E939" s="11"/>
      <c r="F939" s="13"/>
      <c r="G939" s="13"/>
      <c r="H939" s="13"/>
      <c r="I939" s="13"/>
      <c r="J939" s="13"/>
      <c r="K939" s="13"/>
      <c r="L939" s="16" t="e">
        <f t="shared" si="14"/>
        <v>#DIV/0!</v>
      </c>
    </row>
    <row r="940" spans="1:12">
      <c r="A940" s="11">
        <v>68344</v>
      </c>
      <c r="B940" s="11" t="s">
        <v>826</v>
      </c>
      <c r="C940" s="11" t="s">
        <v>860</v>
      </c>
      <c r="D940" s="11"/>
      <c r="E940" s="11"/>
      <c r="F940" s="13"/>
      <c r="G940" s="13"/>
      <c r="H940" s="13"/>
      <c r="I940" s="13"/>
      <c r="J940" s="13"/>
      <c r="K940" s="13"/>
      <c r="L940" s="16" t="e">
        <f t="shared" si="14"/>
        <v>#DIV/0!</v>
      </c>
    </row>
    <row r="941" spans="1:12">
      <c r="A941" s="11">
        <v>68368</v>
      </c>
      <c r="B941" s="11" t="s">
        <v>826</v>
      </c>
      <c r="C941" s="11" t="s">
        <v>861</v>
      </c>
      <c r="D941" s="11"/>
      <c r="E941" s="11"/>
      <c r="F941" s="13"/>
      <c r="G941" s="13"/>
      <c r="H941" s="13"/>
      <c r="I941" s="13"/>
      <c r="J941" s="13"/>
      <c r="K941" s="13"/>
      <c r="L941" s="16" t="e">
        <f t="shared" si="14"/>
        <v>#DIV/0!</v>
      </c>
    </row>
    <row r="942" spans="1:12">
      <c r="A942" s="17">
        <v>68370</v>
      </c>
      <c r="B942" s="17" t="s">
        <v>826</v>
      </c>
      <c r="C942" s="17" t="s">
        <v>862</v>
      </c>
      <c r="D942" s="11"/>
      <c r="E942" s="11"/>
      <c r="F942" s="13"/>
      <c r="G942" s="13"/>
      <c r="H942" s="13"/>
      <c r="I942" s="13"/>
      <c r="J942" s="13"/>
      <c r="K942" s="13"/>
      <c r="L942" s="16" t="e">
        <f t="shared" si="14"/>
        <v>#DIV/0!</v>
      </c>
    </row>
    <row r="943" spans="1:12">
      <c r="A943" s="11">
        <v>68377</v>
      </c>
      <c r="B943" s="11" t="s">
        <v>826</v>
      </c>
      <c r="C943" s="11" t="s">
        <v>863</v>
      </c>
      <c r="D943" s="11"/>
      <c r="E943" s="11"/>
      <c r="F943" s="13"/>
      <c r="G943" s="13"/>
      <c r="H943" s="13"/>
      <c r="I943" s="13"/>
      <c r="J943" s="13"/>
      <c r="K943" s="13"/>
      <c r="L943" s="16" t="e">
        <f t="shared" si="14"/>
        <v>#DIV/0!</v>
      </c>
    </row>
    <row r="944" spans="1:12">
      <c r="A944" s="11">
        <v>68385</v>
      </c>
      <c r="B944" s="11" t="s">
        <v>826</v>
      </c>
      <c r="C944" s="11" t="s">
        <v>864</v>
      </c>
      <c r="D944" s="11"/>
      <c r="E944" s="11"/>
      <c r="F944" s="13"/>
      <c r="G944" s="13"/>
      <c r="H944" s="13"/>
      <c r="I944" s="13"/>
      <c r="J944" s="13"/>
      <c r="K944" s="13"/>
      <c r="L944" s="16" t="e">
        <f t="shared" si="14"/>
        <v>#DIV/0!</v>
      </c>
    </row>
    <row r="945" spans="1:12">
      <c r="A945" s="11">
        <v>68397</v>
      </c>
      <c r="B945" s="11" t="s">
        <v>826</v>
      </c>
      <c r="C945" s="11" t="s">
        <v>434</v>
      </c>
      <c r="D945" s="11"/>
      <c r="E945" s="11"/>
      <c r="F945" s="13"/>
      <c r="G945" s="13"/>
      <c r="H945" s="13"/>
      <c r="I945" s="13"/>
      <c r="J945" s="13"/>
      <c r="K945" s="13"/>
      <c r="L945" s="16" t="e">
        <f t="shared" si="14"/>
        <v>#DIV/0!</v>
      </c>
    </row>
    <row r="946" spans="1:12">
      <c r="A946" s="11">
        <v>68406</v>
      </c>
      <c r="B946" s="11" t="s">
        <v>826</v>
      </c>
      <c r="C946" s="11" t="s">
        <v>865</v>
      </c>
      <c r="D946" s="11"/>
      <c r="E946" s="11"/>
      <c r="F946" s="13"/>
      <c r="G946" s="13"/>
      <c r="H946" s="13"/>
      <c r="I946" s="13"/>
      <c r="J946" s="13"/>
      <c r="K946" s="13"/>
      <c r="L946" s="16" t="e">
        <f t="shared" si="14"/>
        <v>#DIV/0!</v>
      </c>
    </row>
    <row r="947" spans="1:12">
      <c r="A947" s="11">
        <v>68418</v>
      </c>
      <c r="B947" s="11" t="s">
        <v>826</v>
      </c>
      <c r="C947" s="11" t="s">
        <v>866</v>
      </c>
      <c r="D947" s="11"/>
      <c r="E947" s="11"/>
      <c r="F947" s="13"/>
      <c r="G947" s="13"/>
      <c r="H947" s="13"/>
      <c r="I947" s="13"/>
      <c r="J947" s="13"/>
      <c r="K947" s="13"/>
      <c r="L947" s="16" t="e">
        <f t="shared" si="14"/>
        <v>#DIV/0!</v>
      </c>
    </row>
    <row r="948" spans="1:12">
      <c r="A948" s="11">
        <v>68425</v>
      </c>
      <c r="B948" s="11" t="s">
        <v>826</v>
      </c>
      <c r="C948" s="11" t="s">
        <v>867</v>
      </c>
      <c r="D948" s="11"/>
      <c r="E948" s="11"/>
      <c r="F948" s="13"/>
      <c r="G948" s="13"/>
      <c r="H948" s="13"/>
      <c r="I948" s="13"/>
      <c r="J948" s="13"/>
      <c r="K948" s="13"/>
      <c r="L948" s="16" t="e">
        <f t="shared" si="14"/>
        <v>#DIV/0!</v>
      </c>
    </row>
    <row r="949" spans="1:12">
      <c r="A949" s="11">
        <v>68432</v>
      </c>
      <c r="B949" s="11" t="s">
        <v>826</v>
      </c>
      <c r="C949" s="11" t="s">
        <v>868</v>
      </c>
      <c r="D949" s="11"/>
      <c r="E949" s="11"/>
      <c r="F949" s="13"/>
      <c r="G949" s="13"/>
      <c r="H949" s="13"/>
      <c r="I949" s="13"/>
      <c r="J949" s="13"/>
      <c r="K949" s="13"/>
      <c r="L949" s="16" t="e">
        <f t="shared" si="14"/>
        <v>#DIV/0!</v>
      </c>
    </row>
    <row r="950" spans="1:12">
      <c r="A950" s="11">
        <v>68444</v>
      </c>
      <c r="B950" s="11" t="s">
        <v>826</v>
      </c>
      <c r="C950" s="11" t="s">
        <v>869</v>
      </c>
      <c r="D950" s="11"/>
      <c r="E950" s="11"/>
      <c r="F950" s="13"/>
      <c r="G950" s="13"/>
      <c r="H950" s="13"/>
      <c r="I950" s="13"/>
      <c r="J950" s="13"/>
      <c r="K950" s="13"/>
      <c r="L950" s="16" t="e">
        <f t="shared" si="14"/>
        <v>#DIV/0!</v>
      </c>
    </row>
    <row r="951" spans="1:12">
      <c r="A951" s="11">
        <v>68464</v>
      </c>
      <c r="B951" s="11" t="s">
        <v>826</v>
      </c>
      <c r="C951" s="11" t="s">
        <v>870</v>
      </c>
      <c r="D951" s="11"/>
      <c r="E951" s="11"/>
      <c r="F951" s="13"/>
      <c r="G951" s="13"/>
      <c r="H951" s="13"/>
      <c r="I951" s="13"/>
      <c r="J951" s="13"/>
      <c r="K951" s="13"/>
      <c r="L951" s="16" t="e">
        <f t="shared" si="14"/>
        <v>#DIV/0!</v>
      </c>
    </row>
    <row r="952" spans="1:12">
      <c r="A952" s="11">
        <v>68468</v>
      </c>
      <c r="B952" s="11" t="s">
        <v>826</v>
      </c>
      <c r="C952" s="11" t="s">
        <v>871</v>
      </c>
      <c r="D952" s="11"/>
      <c r="E952" s="11"/>
      <c r="F952" s="13"/>
      <c r="G952" s="13"/>
      <c r="H952" s="13"/>
      <c r="I952" s="13"/>
      <c r="J952" s="13"/>
      <c r="K952" s="13"/>
      <c r="L952" s="16" t="e">
        <f t="shared" si="14"/>
        <v>#DIV/0!</v>
      </c>
    </row>
    <row r="953" spans="1:12">
      <c r="A953" s="11">
        <v>68498</v>
      </c>
      <c r="B953" s="11" t="s">
        <v>826</v>
      </c>
      <c r="C953" s="11" t="s">
        <v>872</v>
      </c>
      <c r="D953" s="11"/>
      <c r="E953" s="11"/>
      <c r="F953" s="13"/>
      <c r="G953" s="13"/>
      <c r="H953" s="13"/>
      <c r="I953" s="13"/>
      <c r="J953" s="13"/>
      <c r="K953" s="13"/>
      <c r="L953" s="16" t="e">
        <f t="shared" si="14"/>
        <v>#DIV/0!</v>
      </c>
    </row>
    <row r="954" spans="1:12">
      <c r="A954" s="11">
        <v>68500</v>
      </c>
      <c r="B954" s="11" t="s">
        <v>826</v>
      </c>
      <c r="C954" s="11" t="s">
        <v>873</v>
      </c>
      <c r="D954" s="11"/>
      <c r="E954" s="11"/>
      <c r="F954" s="13"/>
      <c r="G954" s="13"/>
      <c r="H954" s="13"/>
      <c r="I954" s="13"/>
      <c r="J954" s="13"/>
      <c r="K954" s="13"/>
      <c r="L954" s="16" t="e">
        <f t="shared" si="14"/>
        <v>#DIV/0!</v>
      </c>
    </row>
    <row r="955" spans="1:12">
      <c r="A955" s="11">
        <v>68502</v>
      </c>
      <c r="B955" s="11" t="s">
        <v>826</v>
      </c>
      <c r="C955" s="11" t="s">
        <v>874</v>
      </c>
      <c r="D955" s="11"/>
      <c r="E955" s="11"/>
      <c r="F955" s="13"/>
      <c r="G955" s="13"/>
      <c r="H955" s="13"/>
      <c r="I955" s="13"/>
      <c r="J955" s="13"/>
      <c r="K955" s="13"/>
      <c r="L955" s="16" t="e">
        <f t="shared" si="14"/>
        <v>#DIV/0!</v>
      </c>
    </row>
    <row r="956" spans="1:12">
      <c r="A956" s="11">
        <v>68522</v>
      </c>
      <c r="B956" s="11" t="s">
        <v>826</v>
      </c>
      <c r="C956" s="11" t="s">
        <v>875</v>
      </c>
      <c r="D956" s="11"/>
      <c r="E956" s="11"/>
      <c r="F956" s="13"/>
      <c r="G956" s="13"/>
      <c r="H956" s="13"/>
      <c r="I956" s="13"/>
      <c r="J956" s="13"/>
      <c r="K956" s="13"/>
      <c r="L956" s="16" t="e">
        <f t="shared" si="14"/>
        <v>#DIV/0!</v>
      </c>
    </row>
    <row r="957" spans="1:12">
      <c r="A957" s="11">
        <v>68524</v>
      </c>
      <c r="B957" s="11" t="s">
        <v>826</v>
      </c>
      <c r="C957" s="11" t="s">
        <v>876</v>
      </c>
      <c r="D957" s="11"/>
      <c r="E957" s="11"/>
      <c r="F957" s="13"/>
      <c r="G957" s="13"/>
      <c r="H957" s="13"/>
      <c r="I957" s="13"/>
      <c r="J957" s="13"/>
      <c r="K957" s="13"/>
      <c r="L957" s="16" t="e">
        <f t="shared" si="14"/>
        <v>#DIV/0!</v>
      </c>
    </row>
    <row r="958" spans="1:12">
      <c r="A958" s="11">
        <v>68533</v>
      </c>
      <c r="B958" s="11" t="s">
        <v>826</v>
      </c>
      <c r="C958" s="11" t="s">
        <v>877</v>
      </c>
      <c r="D958" s="11"/>
      <c r="E958" s="11"/>
      <c r="F958" s="13"/>
      <c r="G958" s="13"/>
      <c r="H958" s="13"/>
      <c r="I958" s="13"/>
      <c r="J958" s="13"/>
      <c r="K958" s="13"/>
      <c r="L958" s="16" t="e">
        <f t="shared" si="14"/>
        <v>#DIV/0!</v>
      </c>
    </row>
    <row r="959" spans="1:12">
      <c r="A959" s="11">
        <v>68547</v>
      </c>
      <c r="B959" s="11" t="s">
        <v>826</v>
      </c>
      <c r="C959" s="11" t="s">
        <v>878</v>
      </c>
      <c r="D959" s="11"/>
      <c r="E959" s="11"/>
      <c r="F959" s="13"/>
      <c r="G959" s="13"/>
      <c r="H959" s="13"/>
      <c r="I959" s="13"/>
      <c r="J959" s="13"/>
      <c r="K959" s="13"/>
      <c r="L959" s="16" t="e">
        <f t="shared" si="14"/>
        <v>#DIV/0!</v>
      </c>
    </row>
    <row r="960" spans="1:12">
      <c r="A960" s="11">
        <v>68549</v>
      </c>
      <c r="B960" s="11" t="s">
        <v>826</v>
      </c>
      <c r="C960" s="11" t="s">
        <v>879</v>
      </c>
      <c r="D960" s="11"/>
      <c r="E960" s="11"/>
      <c r="F960" s="13"/>
      <c r="G960" s="13"/>
      <c r="H960" s="13"/>
      <c r="I960" s="13"/>
      <c r="J960" s="13"/>
      <c r="K960" s="13"/>
      <c r="L960" s="16" t="e">
        <f t="shared" si="14"/>
        <v>#DIV/0!</v>
      </c>
    </row>
    <row r="961" spans="1:12">
      <c r="A961" s="11">
        <v>68572</v>
      </c>
      <c r="B961" s="11" t="s">
        <v>826</v>
      </c>
      <c r="C961" s="11" t="s">
        <v>880</v>
      </c>
      <c r="D961" s="11"/>
      <c r="E961" s="11"/>
      <c r="F961" s="13"/>
      <c r="G961" s="13"/>
      <c r="H961" s="13"/>
      <c r="I961" s="13"/>
      <c r="J961" s="13"/>
      <c r="K961" s="13"/>
      <c r="L961" s="16" t="e">
        <f t="shared" si="14"/>
        <v>#DIV/0!</v>
      </c>
    </row>
    <row r="962" spans="1:12">
      <c r="A962" s="11">
        <v>68573</v>
      </c>
      <c r="B962" s="11" t="s">
        <v>826</v>
      </c>
      <c r="C962" s="11" t="s">
        <v>881</v>
      </c>
      <c r="D962" s="11"/>
      <c r="E962" s="11"/>
      <c r="F962" s="13"/>
      <c r="G962" s="13"/>
      <c r="H962" s="13"/>
      <c r="I962" s="13"/>
      <c r="J962" s="13"/>
      <c r="K962" s="13"/>
      <c r="L962" s="16" t="e">
        <f t="shared" si="14"/>
        <v>#DIV/0!</v>
      </c>
    </row>
    <row r="963" spans="1:12">
      <c r="A963" s="11">
        <v>68575</v>
      </c>
      <c r="B963" s="11" t="s">
        <v>826</v>
      </c>
      <c r="C963" s="11" t="s">
        <v>882</v>
      </c>
      <c r="D963" s="11"/>
      <c r="E963" s="11"/>
      <c r="F963" s="52"/>
      <c r="G963" s="13"/>
      <c r="H963" s="13"/>
      <c r="I963" s="13"/>
      <c r="J963" s="13"/>
      <c r="K963" s="13"/>
      <c r="L963" s="16" t="e">
        <f t="shared" si="14"/>
        <v>#DIV/0!</v>
      </c>
    </row>
    <row r="964" spans="1:12">
      <c r="A964" s="11">
        <v>68615</v>
      </c>
      <c r="B964" s="11" t="s">
        <v>826</v>
      </c>
      <c r="C964" s="11" t="s">
        <v>100</v>
      </c>
      <c r="D964" s="11"/>
      <c r="E964" s="11"/>
      <c r="F964" s="13"/>
      <c r="G964" s="13"/>
      <c r="H964" s="13"/>
      <c r="I964" s="13"/>
      <c r="J964" s="13"/>
      <c r="K964" s="13"/>
      <c r="L964" s="16" t="e">
        <f t="shared" si="14"/>
        <v>#DIV/0!</v>
      </c>
    </row>
    <row r="965" spans="1:12">
      <c r="A965" s="11">
        <v>68655</v>
      </c>
      <c r="B965" s="11" t="s">
        <v>826</v>
      </c>
      <c r="C965" s="11" t="s">
        <v>883</v>
      </c>
      <c r="D965" s="11"/>
      <c r="E965" s="11"/>
      <c r="F965" s="13"/>
      <c r="G965" s="13"/>
      <c r="H965" s="13"/>
      <c r="I965" s="13"/>
      <c r="J965" s="13"/>
      <c r="K965" s="13"/>
      <c r="L965" s="16" t="e">
        <f t="shared" si="14"/>
        <v>#DIV/0!</v>
      </c>
    </row>
    <row r="966" spans="1:12">
      <c r="A966" s="11">
        <v>68669</v>
      </c>
      <c r="B966" s="11" t="s">
        <v>826</v>
      </c>
      <c r="C966" s="11" t="s">
        <v>884</v>
      </c>
      <c r="D966" s="11"/>
      <c r="E966" s="11"/>
      <c r="F966" s="13"/>
      <c r="G966" s="13"/>
      <c r="H966" s="13"/>
      <c r="I966" s="13"/>
      <c r="J966" s="13"/>
      <c r="K966" s="13"/>
      <c r="L966" s="16" t="e">
        <f t="shared" si="14"/>
        <v>#DIV/0!</v>
      </c>
    </row>
    <row r="967" spans="1:12">
      <c r="A967" s="11">
        <v>68673</v>
      </c>
      <c r="B967" s="11" t="s">
        <v>826</v>
      </c>
      <c r="C967" s="11" t="s">
        <v>885</v>
      </c>
      <c r="D967" s="11"/>
      <c r="E967" s="11"/>
      <c r="F967" s="13"/>
      <c r="G967" s="13"/>
      <c r="H967" s="13"/>
      <c r="I967" s="13"/>
      <c r="J967" s="13"/>
      <c r="K967" s="13"/>
      <c r="L967" s="16" t="e">
        <f t="shared" si="14"/>
        <v>#DIV/0!</v>
      </c>
    </row>
    <row r="968" spans="1:12">
      <c r="A968" s="11">
        <v>68679</v>
      </c>
      <c r="B968" s="11" t="s">
        <v>826</v>
      </c>
      <c r="C968" s="11" t="s">
        <v>886</v>
      </c>
      <c r="D968" s="11"/>
      <c r="E968" s="11"/>
      <c r="F968" s="13"/>
      <c r="G968" s="13"/>
      <c r="H968" s="13"/>
      <c r="I968" s="13"/>
      <c r="J968" s="13"/>
      <c r="K968" s="13"/>
      <c r="L968" s="16" t="e">
        <f t="shared" ref="L968:L1031" si="15">AVERAGE(D968:K968)</f>
        <v>#DIV/0!</v>
      </c>
    </row>
    <row r="969" spans="1:12">
      <c r="A969" s="11">
        <v>68682</v>
      </c>
      <c r="B969" s="11" t="s">
        <v>826</v>
      </c>
      <c r="C969" s="11" t="s">
        <v>887</v>
      </c>
      <c r="D969" s="11"/>
      <c r="E969" s="11"/>
      <c r="F969" s="13"/>
      <c r="G969" s="13"/>
      <c r="H969" s="13"/>
      <c r="I969" s="13"/>
      <c r="J969" s="13"/>
      <c r="K969" s="13"/>
      <c r="L969" s="16" t="e">
        <f t="shared" si="15"/>
        <v>#DIV/0!</v>
      </c>
    </row>
    <row r="970" spans="1:12">
      <c r="A970" s="11">
        <v>68684</v>
      </c>
      <c r="B970" s="11" t="s">
        <v>826</v>
      </c>
      <c r="C970" s="11" t="s">
        <v>888</v>
      </c>
      <c r="D970" s="11"/>
      <c r="E970" s="11"/>
      <c r="F970" s="13"/>
      <c r="G970" s="13"/>
      <c r="H970" s="13"/>
      <c r="I970" s="13"/>
      <c r="J970" s="13"/>
      <c r="K970" s="13"/>
      <c r="L970" s="16" t="e">
        <f t="shared" si="15"/>
        <v>#DIV/0!</v>
      </c>
    </row>
    <row r="971" spans="1:12">
      <c r="A971" s="11">
        <v>68686</v>
      </c>
      <c r="B971" s="11" t="s">
        <v>826</v>
      </c>
      <c r="C971" s="11" t="s">
        <v>889</v>
      </c>
      <c r="D971" s="11"/>
      <c r="E971" s="11"/>
      <c r="F971" s="13"/>
      <c r="G971" s="13"/>
      <c r="H971" s="13"/>
      <c r="I971" s="13"/>
      <c r="J971" s="13"/>
      <c r="K971" s="13"/>
      <c r="L971" s="16" t="e">
        <f t="shared" si="15"/>
        <v>#DIV/0!</v>
      </c>
    </row>
    <row r="972" spans="1:12">
      <c r="A972" s="11">
        <v>68689</v>
      </c>
      <c r="B972" s="11" t="s">
        <v>826</v>
      </c>
      <c r="C972" s="11" t="s">
        <v>890</v>
      </c>
      <c r="D972" s="11"/>
      <c r="E972" s="11"/>
      <c r="F972" s="13"/>
      <c r="G972" s="13"/>
      <c r="H972" s="13"/>
      <c r="I972" s="13"/>
      <c r="J972" s="13"/>
      <c r="K972" s="13"/>
      <c r="L972" s="16" t="e">
        <f t="shared" si="15"/>
        <v>#DIV/0!</v>
      </c>
    </row>
    <row r="973" spans="1:12">
      <c r="A973" s="11">
        <v>68705</v>
      </c>
      <c r="B973" s="11" t="s">
        <v>826</v>
      </c>
      <c r="C973" s="11" t="s">
        <v>116</v>
      </c>
      <c r="D973" s="11"/>
      <c r="E973" s="11"/>
      <c r="F973" s="13"/>
      <c r="G973" s="13"/>
      <c r="H973" s="13"/>
      <c r="I973" s="13"/>
      <c r="J973" s="13"/>
      <c r="K973" s="13"/>
      <c r="L973" s="16" t="e">
        <f t="shared" si="15"/>
        <v>#DIV/0!</v>
      </c>
    </row>
    <row r="974" spans="1:12">
      <c r="A974" s="11">
        <v>68720</v>
      </c>
      <c r="B974" s="11" t="s">
        <v>826</v>
      </c>
      <c r="C974" s="11" t="s">
        <v>891</v>
      </c>
      <c r="D974" s="11"/>
      <c r="E974" s="11"/>
      <c r="F974" s="13"/>
      <c r="G974" s="13"/>
      <c r="H974" s="13"/>
      <c r="I974" s="13"/>
      <c r="J974" s="13"/>
      <c r="K974" s="13"/>
      <c r="L974" s="16" t="e">
        <f t="shared" si="15"/>
        <v>#DIV/0!</v>
      </c>
    </row>
    <row r="975" spans="1:12">
      <c r="A975" s="11">
        <v>68745</v>
      </c>
      <c r="B975" s="11" t="s">
        <v>826</v>
      </c>
      <c r="C975" s="11" t="s">
        <v>892</v>
      </c>
      <c r="D975" s="11"/>
      <c r="E975" s="11"/>
      <c r="F975" s="13"/>
      <c r="G975" s="13"/>
      <c r="H975" s="13"/>
      <c r="I975" s="13"/>
      <c r="J975" s="13"/>
      <c r="K975" s="13"/>
      <c r="L975" s="16" t="e">
        <f t="shared" si="15"/>
        <v>#DIV/0!</v>
      </c>
    </row>
    <row r="976" spans="1:12">
      <c r="A976" s="11">
        <v>68755</v>
      </c>
      <c r="B976" s="11" t="s">
        <v>826</v>
      </c>
      <c r="C976" s="11" t="s">
        <v>893</v>
      </c>
      <c r="D976" s="11"/>
      <c r="E976" s="11"/>
      <c r="F976" s="13"/>
      <c r="G976" s="13"/>
      <c r="H976" s="13"/>
      <c r="I976" s="13"/>
      <c r="J976" s="13"/>
      <c r="K976" s="13"/>
      <c r="L976" s="16" t="e">
        <f t="shared" si="15"/>
        <v>#DIV/0!</v>
      </c>
    </row>
    <row r="977" spans="1:12">
      <c r="A977" s="11">
        <v>68770</v>
      </c>
      <c r="B977" s="11" t="s">
        <v>826</v>
      </c>
      <c r="C977" s="11" t="s">
        <v>894</v>
      </c>
      <c r="D977" s="11"/>
      <c r="E977" s="11"/>
      <c r="F977" s="13"/>
      <c r="G977" s="13"/>
      <c r="H977" s="13"/>
      <c r="I977" s="13"/>
      <c r="J977" s="13"/>
      <c r="K977" s="13"/>
      <c r="L977" s="16" t="e">
        <f t="shared" si="15"/>
        <v>#DIV/0!</v>
      </c>
    </row>
    <row r="978" spans="1:12">
      <c r="A978" s="11">
        <v>68773</v>
      </c>
      <c r="B978" s="11" t="s">
        <v>826</v>
      </c>
      <c r="C978" s="11" t="s">
        <v>407</v>
      </c>
      <c r="D978" s="11"/>
      <c r="E978" s="11"/>
      <c r="F978" s="13"/>
      <c r="G978" s="13"/>
      <c r="H978" s="13"/>
      <c r="I978" s="13"/>
      <c r="J978" s="13"/>
      <c r="K978" s="13"/>
      <c r="L978" s="16" t="e">
        <f t="shared" si="15"/>
        <v>#DIV/0!</v>
      </c>
    </row>
    <row r="979" spans="1:12">
      <c r="A979" s="11">
        <v>68780</v>
      </c>
      <c r="B979" s="11" t="s">
        <v>826</v>
      </c>
      <c r="C979" s="11" t="s">
        <v>895</v>
      </c>
      <c r="D979" s="11"/>
      <c r="E979" s="11"/>
      <c r="F979" s="13"/>
      <c r="G979" s="13"/>
      <c r="H979" s="13"/>
      <c r="I979" s="13"/>
      <c r="J979" s="13"/>
      <c r="K979" s="13"/>
      <c r="L979" s="16" t="e">
        <f t="shared" si="15"/>
        <v>#DIV/0!</v>
      </c>
    </row>
    <row r="980" spans="1:12">
      <c r="A980" s="11">
        <v>68820</v>
      </c>
      <c r="B980" s="11" t="s">
        <v>826</v>
      </c>
      <c r="C980" s="11" t="s">
        <v>896</v>
      </c>
      <c r="D980" s="11"/>
      <c r="E980" s="11"/>
      <c r="F980" s="13"/>
      <c r="G980" s="13"/>
      <c r="H980" s="13"/>
      <c r="I980" s="13"/>
      <c r="J980" s="13"/>
      <c r="K980" s="13"/>
      <c r="L980" s="16" t="e">
        <f t="shared" si="15"/>
        <v>#DIV/0!</v>
      </c>
    </row>
    <row r="981" spans="1:12">
      <c r="A981" s="11">
        <v>68855</v>
      </c>
      <c r="B981" s="11" t="s">
        <v>826</v>
      </c>
      <c r="C981" s="11" t="s">
        <v>897</v>
      </c>
      <c r="D981" s="11"/>
      <c r="E981" s="11"/>
      <c r="F981" s="13"/>
      <c r="G981" s="13"/>
      <c r="H981" s="13"/>
      <c r="I981" s="13"/>
      <c r="J981" s="13"/>
      <c r="K981" s="13"/>
      <c r="L981" s="16" t="e">
        <f t="shared" si="15"/>
        <v>#DIV/0!</v>
      </c>
    </row>
    <row r="982" spans="1:12">
      <c r="A982" s="11">
        <v>68861</v>
      </c>
      <c r="B982" s="11" t="s">
        <v>826</v>
      </c>
      <c r="C982" s="11" t="s">
        <v>898</v>
      </c>
      <c r="D982" s="11"/>
      <c r="E982" s="11"/>
      <c r="F982" s="13"/>
      <c r="G982" s="13"/>
      <c r="H982" s="13"/>
      <c r="I982" s="13"/>
      <c r="J982" s="13"/>
      <c r="K982" s="13"/>
      <c r="L982" s="16" t="e">
        <f t="shared" si="15"/>
        <v>#DIV/0!</v>
      </c>
    </row>
    <row r="983" spans="1:12">
      <c r="A983" s="11">
        <v>68867</v>
      </c>
      <c r="B983" s="11" t="s">
        <v>826</v>
      </c>
      <c r="C983" s="11" t="s">
        <v>899</v>
      </c>
      <c r="D983" s="11"/>
      <c r="E983" s="11"/>
      <c r="F983" s="13"/>
      <c r="G983" s="13"/>
      <c r="H983" s="13"/>
      <c r="I983" s="13"/>
      <c r="J983" s="13"/>
      <c r="K983" s="13"/>
      <c r="L983" s="16" t="e">
        <f t="shared" si="15"/>
        <v>#DIV/0!</v>
      </c>
    </row>
    <row r="984" spans="1:12">
      <c r="A984" s="11">
        <v>68872</v>
      </c>
      <c r="B984" s="11" t="s">
        <v>826</v>
      </c>
      <c r="C984" s="11" t="s">
        <v>210</v>
      </c>
      <c r="D984" s="11"/>
      <c r="E984" s="11"/>
      <c r="F984" s="13"/>
      <c r="G984" s="13"/>
      <c r="H984" s="13"/>
      <c r="I984" s="13"/>
      <c r="J984" s="13"/>
      <c r="K984" s="13"/>
      <c r="L984" s="16" t="e">
        <f t="shared" si="15"/>
        <v>#DIV/0!</v>
      </c>
    </row>
    <row r="985" spans="1:12">
      <c r="A985" s="11">
        <v>68895</v>
      </c>
      <c r="B985" s="11" t="s">
        <v>826</v>
      </c>
      <c r="C985" s="11" t="s">
        <v>900</v>
      </c>
      <c r="D985" s="11"/>
      <c r="E985" s="11"/>
      <c r="F985" s="13"/>
      <c r="G985" s="13"/>
      <c r="H985" s="13"/>
      <c r="I985" s="13"/>
      <c r="J985" s="13"/>
      <c r="K985" s="13"/>
      <c r="L985" s="16" t="e">
        <f t="shared" si="15"/>
        <v>#DIV/0!</v>
      </c>
    </row>
    <row r="986" spans="1:12">
      <c r="A986" s="11">
        <v>70001</v>
      </c>
      <c r="B986" s="11" t="s">
        <v>407</v>
      </c>
      <c r="C986" s="11" t="s">
        <v>901</v>
      </c>
      <c r="D986" s="11"/>
      <c r="E986" s="11"/>
      <c r="F986" s="13"/>
      <c r="G986" s="11"/>
      <c r="H986" s="13"/>
      <c r="I986" s="13"/>
      <c r="J986" s="13"/>
      <c r="K986" s="13"/>
      <c r="L986" s="16" t="e">
        <f t="shared" si="15"/>
        <v>#DIV/0!</v>
      </c>
    </row>
    <row r="987" spans="1:12">
      <c r="A987" s="11">
        <v>70110</v>
      </c>
      <c r="B987" s="11" t="s">
        <v>407</v>
      </c>
      <c r="C987" s="11" t="s">
        <v>221</v>
      </c>
      <c r="D987" s="11"/>
      <c r="E987" s="11"/>
      <c r="F987" s="13"/>
      <c r="G987" s="13"/>
      <c r="H987" s="13"/>
      <c r="I987" s="13"/>
      <c r="J987" s="13"/>
      <c r="K987" s="13"/>
      <c r="L987" s="16" t="e">
        <f t="shared" si="15"/>
        <v>#DIV/0!</v>
      </c>
    </row>
    <row r="988" spans="1:12">
      <c r="A988" s="11">
        <v>70124</v>
      </c>
      <c r="B988" s="11" t="s">
        <v>407</v>
      </c>
      <c r="C988" s="11" t="s">
        <v>902</v>
      </c>
      <c r="D988" s="11"/>
      <c r="E988" s="11"/>
      <c r="F988" s="13"/>
      <c r="G988" s="13"/>
      <c r="H988" s="13"/>
      <c r="I988" s="13"/>
      <c r="J988" s="13"/>
      <c r="K988" s="13"/>
      <c r="L988" s="16" t="e">
        <f t="shared" si="15"/>
        <v>#DIV/0!</v>
      </c>
    </row>
    <row r="989" spans="1:12">
      <c r="A989" s="11">
        <v>70204</v>
      </c>
      <c r="B989" s="11" t="s">
        <v>407</v>
      </c>
      <c r="C989" s="11" t="s">
        <v>903</v>
      </c>
      <c r="D989" s="11"/>
      <c r="E989" s="11"/>
      <c r="F989" s="13"/>
      <c r="G989" s="13"/>
      <c r="H989" s="13"/>
      <c r="I989" s="13"/>
      <c r="J989" s="13"/>
      <c r="K989" s="13"/>
      <c r="L989" s="16" t="e">
        <f t="shared" si="15"/>
        <v>#DIV/0!</v>
      </c>
    </row>
    <row r="990" spans="1:12">
      <c r="A990" s="11">
        <v>70215</v>
      </c>
      <c r="B990" s="11" t="s">
        <v>407</v>
      </c>
      <c r="C990" s="11" t="s">
        <v>904</v>
      </c>
      <c r="D990" s="11"/>
      <c r="E990" s="11"/>
      <c r="F990" s="13"/>
      <c r="G990" s="13"/>
      <c r="H990" s="13"/>
      <c r="I990" s="13"/>
      <c r="J990" s="13"/>
      <c r="K990" s="13"/>
      <c r="L990" s="16" t="e">
        <f t="shared" si="15"/>
        <v>#DIV/0!</v>
      </c>
    </row>
    <row r="991" spans="1:12">
      <c r="A991" s="11">
        <v>70221</v>
      </c>
      <c r="B991" s="11" t="s">
        <v>407</v>
      </c>
      <c r="C991" s="11" t="s">
        <v>905</v>
      </c>
      <c r="D991" s="11"/>
      <c r="E991" s="11"/>
      <c r="F991" s="13"/>
      <c r="G991" s="13"/>
      <c r="H991" s="13"/>
      <c r="I991" s="13"/>
      <c r="J991" s="13"/>
      <c r="K991" s="13"/>
      <c r="L991" s="16" t="e">
        <f t="shared" si="15"/>
        <v>#DIV/0!</v>
      </c>
    </row>
    <row r="992" spans="1:12">
      <c r="A992" s="11">
        <v>70230</v>
      </c>
      <c r="B992" s="11" t="s">
        <v>407</v>
      </c>
      <c r="C992" s="11" t="s">
        <v>906</v>
      </c>
      <c r="D992" s="11"/>
      <c r="E992" s="11"/>
      <c r="F992" s="13"/>
      <c r="G992" s="13"/>
      <c r="H992" s="13"/>
      <c r="I992" s="13"/>
      <c r="J992" s="13"/>
      <c r="K992" s="13"/>
      <c r="L992" s="16" t="e">
        <f t="shared" si="15"/>
        <v>#DIV/0!</v>
      </c>
    </row>
    <row r="993" spans="1:12">
      <c r="A993" s="11">
        <v>70233</v>
      </c>
      <c r="B993" s="11" t="s">
        <v>407</v>
      </c>
      <c r="C993" s="11" t="s">
        <v>907</v>
      </c>
      <c r="D993" s="11"/>
      <c r="E993" s="11"/>
      <c r="F993" s="13"/>
      <c r="G993" s="13"/>
      <c r="H993" s="13"/>
      <c r="I993" s="13"/>
      <c r="J993" s="13"/>
      <c r="K993" s="13"/>
      <c r="L993" s="16" t="e">
        <f t="shared" si="15"/>
        <v>#DIV/0!</v>
      </c>
    </row>
    <row r="994" spans="1:12">
      <c r="A994" s="11">
        <v>70235</v>
      </c>
      <c r="B994" s="11" t="s">
        <v>407</v>
      </c>
      <c r="C994" s="11" t="s">
        <v>908</v>
      </c>
      <c r="D994" s="11"/>
      <c r="E994" s="11"/>
      <c r="F994" s="13"/>
      <c r="G994" s="13"/>
      <c r="H994" s="13"/>
      <c r="I994" s="13"/>
      <c r="J994" s="13"/>
      <c r="K994" s="13"/>
      <c r="L994" s="16" t="e">
        <f t="shared" si="15"/>
        <v>#DIV/0!</v>
      </c>
    </row>
    <row r="995" spans="1:12">
      <c r="A995" s="11">
        <v>70265</v>
      </c>
      <c r="B995" s="11" t="s">
        <v>407</v>
      </c>
      <c r="C995" s="11" t="s">
        <v>909</v>
      </c>
      <c r="D995" s="11"/>
      <c r="E995" s="11"/>
      <c r="F995" s="52"/>
      <c r="G995" s="13"/>
      <c r="H995" s="13"/>
      <c r="I995" s="13"/>
      <c r="J995" s="13"/>
      <c r="K995" s="13"/>
      <c r="L995" s="16" t="e">
        <f t="shared" si="15"/>
        <v>#DIV/0!</v>
      </c>
    </row>
    <row r="996" spans="1:12">
      <c r="A996" s="11">
        <v>70400</v>
      </c>
      <c r="B996" s="11" t="s">
        <v>407</v>
      </c>
      <c r="C996" s="11" t="s">
        <v>81</v>
      </c>
      <c r="D996" s="11"/>
      <c r="E996" s="11"/>
      <c r="F996" s="13"/>
      <c r="G996" s="13"/>
      <c r="H996" s="13"/>
      <c r="I996" s="13"/>
      <c r="J996" s="13"/>
      <c r="K996" s="13"/>
      <c r="L996" s="16" t="e">
        <f t="shared" si="15"/>
        <v>#DIV/0!</v>
      </c>
    </row>
    <row r="997" spans="1:12">
      <c r="A997" s="11">
        <v>70418</v>
      </c>
      <c r="B997" s="11" t="s">
        <v>407</v>
      </c>
      <c r="C997" s="11" t="s">
        <v>910</v>
      </c>
      <c r="D997" s="11"/>
      <c r="E997" s="11"/>
      <c r="F997" s="13"/>
      <c r="G997" s="13"/>
      <c r="H997" s="13"/>
      <c r="I997" s="13"/>
      <c r="J997" s="13"/>
      <c r="K997" s="13"/>
      <c r="L997" s="16" t="e">
        <f t="shared" si="15"/>
        <v>#DIV/0!</v>
      </c>
    </row>
    <row r="998" spans="1:12">
      <c r="A998" s="11">
        <v>70429</v>
      </c>
      <c r="B998" s="11" t="s">
        <v>407</v>
      </c>
      <c r="C998" s="11" t="s">
        <v>911</v>
      </c>
      <c r="D998" s="11"/>
      <c r="E998" s="11"/>
      <c r="F998" s="13"/>
      <c r="G998" s="13"/>
      <c r="H998" s="13"/>
      <c r="I998" s="13"/>
      <c r="J998" s="13"/>
      <c r="K998" s="13"/>
      <c r="L998" s="16" t="e">
        <f t="shared" si="15"/>
        <v>#DIV/0!</v>
      </c>
    </row>
    <row r="999" spans="1:12">
      <c r="A999" s="11">
        <v>70473</v>
      </c>
      <c r="B999" s="11" t="s">
        <v>407</v>
      </c>
      <c r="C999" s="11" t="s">
        <v>912</v>
      </c>
      <c r="D999" s="11"/>
      <c r="E999" s="11"/>
      <c r="F999" s="13"/>
      <c r="G999" s="13"/>
      <c r="H999" s="13"/>
      <c r="I999" s="13"/>
      <c r="J999" s="13"/>
      <c r="K999" s="13"/>
      <c r="L999" s="16" t="e">
        <f t="shared" si="15"/>
        <v>#DIV/0!</v>
      </c>
    </row>
    <row r="1000" spans="1:12">
      <c r="A1000" s="11">
        <v>70508</v>
      </c>
      <c r="B1000" s="11" t="s">
        <v>407</v>
      </c>
      <c r="C1000" s="11" t="s">
        <v>913</v>
      </c>
      <c r="D1000" s="11"/>
      <c r="E1000" s="11"/>
      <c r="F1000" s="13"/>
      <c r="G1000" s="13"/>
      <c r="H1000" s="13"/>
      <c r="I1000" s="13"/>
      <c r="J1000" s="13"/>
      <c r="K1000" s="13"/>
      <c r="L1000" s="16" t="e">
        <f t="shared" si="15"/>
        <v>#DIV/0!</v>
      </c>
    </row>
    <row r="1001" spans="1:12">
      <c r="A1001" s="11">
        <v>70523</v>
      </c>
      <c r="B1001" s="11" t="s">
        <v>407</v>
      </c>
      <c r="C1001" s="11" t="s">
        <v>914</v>
      </c>
      <c r="D1001" s="11"/>
      <c r="E1001" s="11"/>
      <c r="F1001" s="13"/>
      <c r="G1001" s="13"/>
      <c r="H1001" s="13"/>
      <c r="I1001" s="13"/>
      <c r="J1001" s="13"/>
      <c r="K1001" s="13"/>
      <c r="L1001" s="16" t="e">
        <f t="shared" si="15"/>
        <v>#DIV/0!</v>
      </c>
    </row>
    <row r="1002" spans="1:12">
      <c r="A1002" s="11">
        <v>70670</v>
      </c>
      <c r="B1002" s="11" t="s">
        <v>407</v>
      </c>
      <c r="C1002" s="11" t="s">
        <v>915</v>
      </c>
      <c r="D1002" s="11"/>
      <c r="E1002" s="11"/>
      <c r="F1002" s="52"/>
      <c r="G1002" s="13"/>
      <c r="H1002" s="13"/>
      <c r="I1002" s="13"/>
      <c r="J1002" s="13"/>
      <c r="K1002" s="13"/>
      <c r="L1002" s="16" t="e">
        <f t="shared" si="15"/>
        <v>#DIV/0!</v>
      </c>
    </row>
    <row r="1003" spans="1:12">
      <c r="A1003" s="11">
        <v>70678</v>
      </c>
      <c r="B1003" s="11" t="s">
        <v>407</v>
      </c>
      <c r="C1003" s="11" t="s">
        <v>916</v>
      </c>
      <c r="D1003" s="11"/>
      <c r="E1003" s="11"/>
      <c r="F1003" s="13"/>
      <c r="G1003" s="13"/>
      <c r="H1003" s="13"/>
      <c r="I1003" s="13"/>
      <c r="J1003" s="13"/>
      <c r="K1003" s="13"/>
      <c r="L1003" s="16" t="e">
        <f t="shared" si="15"/>
        <v>#DIV/0!</v>
      </c>
    </row>
    <row r="1004" spans="1:12">
      <c r="A1004" s="11">
        <v>70702</v>
      </c>
      <c r="B1004" s="11" t="s">
        <v>407</v>
      </c>
      <c r="C1004" s="11" t="s">
        <v>917</v>
      </c>
      <c r="D1004" s="11"/>
      <c r="E1004" s="11"/>
      <c r="F1004" s="13"/>
      <c r="G1004" s="13"/>
      <c r="H1004" s="13"/>
      <c r="I1004" s="13"/>
      <c r="J1004" s="13"/>
      <c r="K1004" s="13"/>
      <c r="L1004" s="16" t="e">
        <f t="shared" si="15"/>
        <v>#DIV/0!</v>
      </c>
    </row>
    <row r="1005" spans="1:12">
      <c r="A1005" s="11">
        <v>70708</v>
      </c>
      <c r="B1005" s="11" t="s">
        <v>407</v>
      </c>
      <c r="C1005" s="11" t="s">
        <v>918</v>
      </c>
      <c r="D1005" s="11"/>
      <c r="E1005" s="11"/>
      <c r="F1005" s="13"/>
      <c r="G1005" s="13"/>
      <c r="H1005" s="13"/>
      <c r="I1005" s="13"/>
      <c r="J1005" s="13"/>
      <c r="K1005" s="13"/>
      <c r="L1005" s="16" t="e">
        <f t="shared" si="15"/>
        <v>#DIV/0!</v>
      </c>
    </row>
    <row r="1006" spans="1:12">
      <c r="A1006" s="11">
        <v>70713</v>
      </c>
      <c r="B1006" s="11" t="s">
        <v>407</v>
      </c>
      <c r="C1006" s="11" t="s">
        <v>919</v>
      </c>
      <c r="D1006" s="11"/>
      <c r="E1006" s="11"/>
      <c r="F1006" s="13"/>
      <c r="G1006" s="13"/>
      <c r="H1006" s="13"/>
      <c r="I1006" s="13"/>
      <c r="J1006" s="13"/>
      <c r="K1006" s="13"/>
      <c r="L1006" s="16" t="e">
        <f t="shared" si="15"/>
        <v>#DIV/0!</v>
      </c>
    </row>
    <row r="1007" spans="1:12">
      <c r="A1007" s="11">
        <v>70717</v>
      </c>
      <c r="B1007" s="11" t="s">
        <v>407</v>
      </c>
      <c r="C1007" s="11" t="s">
        <v>111</v>
      </c>
      <c r="D1007" s="11"/>
      <c r="E1007" s="11"/>
      <c r="F1007" s="13"/>
      <c r="G1007" s="13"/>
      <c r="H1007" s="13"/>
      <c r="I1007" s="13"/>
      <c r="J1007" s="13"/>
      <c r="K1007" s="13"/>
      <c r="L1007" s="16" t="e">
        <f t="shared" si="15"/>
        <v>#DIV/0!</v>
      </c>
    </row>
    <row r="1008" spans="1:12">
      <c r="A1008" s="11">
        <v>70742</v>
      </c>
      <c r="B1008" s="11" t="s">
        <v>407</v>
      </c>
      <c r="C1008" s="11" t="s">
        <v>920</v>
      </c>
      <c r="D1008" s="11"/>
      <c r="E1008" s="11"/>
      <c r="F1008" s="13"/>
      <c r="G1008" s="13"/>
      <c r="H1008" s="13"/>
      <c r="I1008" s="13"/>
      <c r="J1008" s="13"/>
      <c r="K1008" s="13"/>
      <c r="L1008" s="16" t="e">
        <f t="shared" si="15"/>
        <v>#DIV/0!</v>
      </c>
    </row>
    <row r="1009" spans="1:12">
      <c r="A1009" s="11">
        <v>70771</v>
      </c>
      <c r="B1009" s="11" t="s">
        <v>407</v>
      </c>
      <c r="C1009" s="11" t="s">
        <v>407</v>
      </c>
      <c r="D1009" s="11"/>
      <c r="E1009" s="11"/>
      <c r="F1009" s="13"/>
      <c r="G1009" s="13"/>
      <c r="H1009" s="13"/>
      <c r="I1009" s="13"/>
      <c r="J1009" s="13"/>
      <c r="K1009" s="13"/>
      <c r="L1009" s="16" t="e">
        <f t="shared" si="15"/>
        <v>#DIV/0!</v>
      </c>
    </row>
    <row r="1010" spans="1:12">
      <c r="A1010" s="11">
        <v>70820</v>
      </c>
      <c r="B1010" s="11" t="s">
        <v>407</v>
      </c>
      <c r="C1010" s="11" t="s">
        <v>921</v>
      </c>
      <c r="D1010" s="11"/>
      <c r="E1010" s="11"/>
      <c r="F1010" s="13"/>
      <c r="G1010" s="13"/>
      <c r="H1010" s="13"/>
      <c r="I1010" s="13"/>
      <c r="J1010" s="13"/>
      <c r="K1010" s="13"/>
      <c r="L1010" s="16" t="e">
        <f t="shared" si="15"/>
        <v>#DIV/0!</v>
      </c>
    </row>
    <row r="1011" spans="1:12">
      <c r="A1011" s="11">
        <v>70823</v>
      </c>
      <c r="B1011" s="11" t="s">
        <v>407</v>
      </c>
      <c r="C1011" s="11" t="s">
        <v>922</v>
      </c>
      <c r="D1011" s="11"/>
      <c r="E1011" s="11"/>
      <c r="F1011" s="13"/>
      <c r="G1011" s="13"/>
      <c r="H1011" s="13"/>
      <c r="I1011" s="13"/>
      <c r="J1011" s="13"/>
      <c r="K1011" s="13"/>
      <c r="L1011" s="16" t="e">
        <f t="shared" si="15"/>
        <v>#DIV/0!</v>
      </c>
    </row>
    <row r="1012" spans="1:12">
      <c r="A1012" s="11">
        <v>73001</v>
      </c>
      <c r="B1012" s="11" t="s">
        <v>923</v>
      </c>
      <c r="C1012" s="11" t="s">
        <v>924</v>
      </c>
      <c r="D1012" s="11"/>
      <c r="E1012" s="11"/>
      <c r="F1012" s="13"/>
      <c r="G1012" s="13"/>
      <c r="H1012" s="13"/>
      <c r="I1012" s="13"/>
      <c r="J1012" s="13"/>
      <c r="K1012" s="13"/>
      <c r="L1012" s="16" t="e">
        <f t="shared" si="15"/>
        <v>#DIV/0!</v>
      </c>
    </row>
    <row r="1013" spans="1:12">
      <c r="A1013" s="11">
        <v>73024</v>
      </c>
      <c r="B1013" s="11" t="s">
        <v>923</v>
      </c>
      <c r="C1013" s="11" t="s">
        <v>925</v>
      </c>
      <c r="D1013" s="11"/>
      <c r="E1013" s="11"/>
      <c r="F1013" s="13"/>
      <c r="G1013" s="13"/>
      <c r="H1013" s="13"/>
      <c r="I1013" s="13"/>
      <c r="J1013" s="13"/>
      <c r="K1013" s="13"/>
      <c r="L1013" s="16" t="e">
        <f t="shared" si="15"/>
        <v>#DIV/0!</v>
      </c>
    </row>
    <row r="1014" spans="1:12">
      <c r="A1014" s="11">
        <v>73026</v>
      </c>
      <c r="B1014" s="11" t="s">
        <v>923</v>
      </c>
      <c r="C1014" s="11" t="s">
        <v>926</v>
      </c>
      <c r="D1014" s="11"/>
      <c r="E1014" s="11"/>
      <c r="F1014" s="13"/>
      <c r="G1014" s="13"/>
      <c r="H1014" s="13"/>
      <c r="I1014" s="13"/>
      <c r="J1014" s="13"/>
      <c r="K1014" s="13"/>
      <c r="L1014" s="16" t="e">
        <f t="shared" si="15"/>
        <v>#DIV/0!</v>
      </c>
    </row>
    <row r="1015" spans="1:12">
      <c r="A1015" s="11">
        <v>73030</v>
      </c>
      <c r="B1015" s="11" t="s">
        <v>923</v>
      </c>
      <c r="C1015" s="11" t="s">
        <v>927</v>
      </c>
      <c r="D1015" s="11"/>
      <c r="E1015" s="11"/>
      <c r="F1015" s="13"/>
      <c r="G1015" s="13"/>
      <c r="H1015" s="13"/>
      <c r="I1015" s="13"/>
      <c r="J1015" s="13"/>
      <c r="K1015" s="13"/>
      <c r="L1015" s="16" t="e">
        <f t="shared" si="15"/>
        <v>#DIV/0!</v>
      </c>
    </row>
    <row r="1016" spans="1:12">
      <c r="A1016" s="11">
        <v>73043</v>
      </c>
      <c r="B1016" s="11" t="s">
        <v>923</v>
      </c>
      <c r="C1016" s="11" t="s">
        <v>928</v>
      </c>
      <c r="D1016" s="11"/>
      <c r="E1016" s="11"/>
      <c r="F1016" s="13"/>
      <c r="G1016" s="13"/>
      <c r="H1016" s="13"/>
      <c r="I1016" s="13"/>
      <c r="J1016" s="13"/>
      <c r="K1016" s="13"/>
      <c r="L1016" s="16" t="e">
        <f t="shared" si="15"/>
        <v>#DIV/0!</v>
      </c>
    </row>
    <row r="1017" spans="1:12">
      <c r="A1017" s="11">
        <v>73055</v>
      </c>
      <c r="B1017" s="11" t="s">
        <v>923</v>
      </c>
      <c r="C1017" s="11" t="s">
        <v>929</v>
      </c>
      <c r="D1017" s="11"/>
      <c r="E1017" s="11"/>
      <c r="F1017" s="13"/>
      <c r="G1017" s="13"/>
      <c r="H1017" s="13"/>
      <c r="I1017" s="13"/>
      <c r="J1017" s="13"/>
      <c r="K1017" s="13"/>
      <c r="L1017" s="16" t="e">
        <f t="shared" si="15"/>
        <v>#DIV/0!</v>
      </c>
    </row>
    <row r="1018" spans="1:12">
      <c r="A1018" s="11">
        <v>73067</v>
      </c>
      <c r="B1018" s="11" t="s">
        <v>923</v>
      </c>
      <c r="C1018" s="11" t="s">
        <v>930</v>
      </c>
      <c r="D1018" s="11"/>
      <c r="E1018" s="11"/>
      <c r="F1018" s="13"/>
      <c r="G1018" s="13"/>
      <c r="H1018" s="13"/>
      <c r="I1018" s="13"/>
      <c r="J1018" s="13"/>
      <c r="K1018" s="13"/>
      <c r="L1018" s="16" t="e">
        <f t="shared" si="15"/>
        <v>#DIV/0!</v>
      </c>
    </row>
    <row r="1019" spans="1:12">
      <c r="A1019" s="11">
        <v>73124</v>
      </c>
      <c r="B1019" s="11" t="s">
        <v>923</v>
      </c>
      <c r="C1019" s="11" t="s">
        <v>931</v>
      </c>
      <c r="D1019" s="11"/>
      <c r="E1019" s="11"/>
      <c r="F1019" s="13"/>
      <c r="G1019" s="13"/>
      <c r="H1019" s="13"/>
      <c r="I1019" s="13"/>
      <c r="J1019" s="13"/>
      <c r="K1019" s="13"/>
      <c r="L1019" s="16" t="e">
        <f t="shared" si="15"/>
        <v>#DIV/0!</v>
      </c>
    </row>
    <row r="1020" spans="1:12">
      <c r="A1020" s="11">
        <v>73148</v>
      </c>
      <c r="B1020" s="11" t="s">
        <v>923</v>
      </c>
      <c r="C1020" s="11" t="s">
        <v>932</v>
      </c>
      <c r="D1020" s="11"/>
      <c r="E1020" s="11"/>
      <c r="F1020" s="13"/>
      <c r="G1020" s="13"/>
      <c r="H1020" s="13"/>
      <c r="I1020" s="13"/>
      <c r="J1020" s="13"/>
      <c r="K1020" s="13"/>
      <c r="L1020" s="16" t="e">
        <f t="shared" si="15"/>
        <v>#DIV/0!</v>
      </c>
    </row>
    <row r="1021" spans="1:12">
      <c r="A1021" s="11">
        <v>73152</v>
      </c>
      <c r="B1021" s="11" t="s">
        <v>923</v>
      </c>
      <c r="C1021" s="11" t="s">
        <v>933</v>
      </c>
      <c r="D1021" s="11"/>
      <c r="E1021" s="11"/>
      <c r="F1021" s="13"/>
      <c r="G1021" s="13"/>
      <c r="H1021" s="13"/>
      <c r="I1021" s="13"/>
      <c r="J1021" s="13"/>
      <c r="K1021" s="13"/>
      <c r="L1021" s="16" t="e">
        <f t="shared" si="15"/>
        <v>#DIV/0!</v>
      </c>
    </row>
    <row r="1022" spans="1:12">
      <c r="A1022" s="11">
        <v>73168</v>
      </c>
      <c r="B1022" s="11" t="s">
        <v>923</v>
      </c>
      <c r="C1022" s="11" t="s">
        <v>934</v>
      </c>
      <c r="D1022" s="11"/>
      <c r="E1022" s="11"/>
      <c r="F1022" s="13"/>
      <c r="G1022" s="13"/>
      <c r="H1022" s="13"/>
      <c r="I1022" s="13"/>
      <c r="J1022" s="13"/>
      <c r="K1022" s="13"/>
      <c r="L1022" s="16" t="e">
        <f t="shared" si="15"/>
        <v>#DIV/0!</v>
      </c>
    </row>
    <row r="1023" spans="1:12">
      <c r="A1023" s="11">
        <v>73200</v>
      </c>
      <c r="B1023" s="11" t="s">
        <v>923</v>
      </c>
      <c r="C1023" s="11" t="s">
        <v>935</v>
      </c>
      <c r="D1023" s="11"/>
      <c r="E1023" s="11"/>
      <c r="F1023" s="13"/>
      <c r="G1023" s="13"/>
      <c r="H1023" s="13"/>
      <c r="I1023" s="13"/>
      <c r="J1023" s="13"/>
      <c r="K1023" s="13"/>
      <c r="L1023" s="16" t="e">
        <f t="shared" si="15"/>
        <v>#DIV/0!</v>
      </c>
    </row>
    <row r="1024" spans="1:12">
      <c r="A1024" s="11">
        <v>73217</v>
      </c>
      <c r="B1024" s="11" t="s">
        <v>923</v>
      </c>
      <c r="C1024" s="11" t="s">
        <v>936</v>
      </c>
      <c r="D1024" s="11"/>
      <c r="E1024" s="11"/>
      <c r="F1024" s="13"/>
      <c r="G1024" s="13"/>
      <c r="H1024" s="13"/>
      <c r="I1024" s="13"/>
      <c r="J1024" s="13"/>
      <c r="K1024" s="13"/>
      <c r="L1024" s="16" t="e">
        <f t="shared" si="15"/>
        <v>#DIV/0!</v>
      </c>
    </row>
    <row r="1025" spans="1:12" ht="21" customHeight="1">
      <c r="A1025" s="11">
        <v>73226</v>
      </c>
      <c r="B1025" s="11" t="s">
        <v>923</v>
      </c>
      <c r="C1025" s="11" t="s">
        <v>937</v>
      </c>
      <c r="D1025" s="11"/>
      <c r="E1025" s="11"/>
      <c r="F1025" s="13"/>
      <c r="G1025" s="13"/>
      <c r="H1025" s="13"/>
      <c r="I1025" s="13"/>
      <c r="J1025" s="13"/>
      <c r="K1025" s="13"/>
      <c r="L1025" s="16" t="e">
        <f t="shared" si="15"/>
        <v>#DIV/0!</v>
      </c>
    </row>
    <row r="1026" spans="1:12">
      <c r="A1026" s="11">
        <v>73236</v>
      </c>
      <c r="B1026" s="11" t="s">
        <v>923</v>
      </c>
      <c r="C1026" s="11" t="s">
        <v>938</v>
      </c>
      <c r="D1026" s="11"/>
      <c r="E1026" s="11"/>
      <c r="F1026" s="13"/>
      <c r="G1026" s="13"/>
      <c r="H1026" s="13"/>
      <c r="I1026" s="13"/>
      <c r="J1026" s="13"/>
      <c r="K1026" s="13"/>
      <c r="L1026" s="16" t="e">
        <f t="shared" si="15"/>
        <v>#DIV/0!</v>
      </c>
    </row>
    <row r="1027" spans="1:12">
      <c r="A1027" s="11">
        <v>73268</v>
      </c>
      <c r="B1027" s="11" t="s">
        <v>923</v>
      </c>
      <c r="C1027" s="11" t="s">
        <v>939</v>
      </c>
      <c r="D1027" s="11"/>
      <c r="E1027" s="11"/>
      <c r="F1027" s="13"/>
      <c r="G1027" s="13"/>
      <c r="H1027" s="13"/>
      <c r="I1027" s="13"/>
      <c r="J1027" s="13"/>
      <c r="K1027" s="13"/>
      <c r="L1027" s="16" t="e">
        <f t="shared" si="15"/>
        <v>#DIV/0!</v>
      </c>
    </row>
    <row r="1028" spans="1:12">
      <c r="A1028" s="11">
        <v>73270</v>
      </c>
      <c r="B1028" s="11" t="s">
        <v>923</v>
      </c>
      <c r="C1028" s="11" t="s">
        <v>940</v>
      </c>
      <c r="D1028" s="11"/>
      <c r="E1028" s="11"/>
      <c r="F1028" s="13"/>
      <c r="G1028" s="13"/>
      <c r="H1028" s="13"/>
      <c r="I1028" s="13"/>
      <c r="J1028" s="13"/>
      <c r="K1028" s="13"/>
      <c r="L1028" s="16" t="e">
        <f t="shared" si="15"/>
        <v>#DIV/0!</v>
      </c>
    </row>
    <row r="1029" spans="1:12">
      <c r="A1029" s="11">
        <v>73275</v>
      </c>
      <c r="B1029" s="11" t="s">
        <v>923</v>
      </c>
      <c r="C1029" s="11" t="s">
        <v>941</v>
      </c>
      <c r="D1029" s="11"/>
      <c r="E1029" s="11"/>
      <c r="F1029" s="13"/>
      <c r="G1029" s="13"/>
      <c r="H1029" s="13"/>
      <c r="I1029" s="13"/>
      <c r="J1029" s="13"/>
      <c r="K1029" s="13"/>
      <c r="L1029" s="16" t="e">
        <f t="shared" si="15"/>
        <v>#DIV/0!</v>
      </c>
    </row>
    <row r="1030" spans="1:12" ht="19.5" customHeight="1">
      <c r="A1030" s="11">
        <v>73283</v>
      </c>
      <c r="B1030" s="11" t="s">
        <v>923</v>
      </c>
      <c r="C1030" s="11" t="s">
        <v>942</v>
      </c>
      <c r="D1030" s="11"/>
      <c r="E1030" s="11"/>
      <c r="F1030" s="13"/>
      <c r="G1030" s="13"/>
      <c r="H1030" s="13"/>
      <c r="I1030" s="13"/>
      <c r="J1030" s="13"/>
      <c r="K1030" s="13"/>
      <c r="L1030" s="16" t="e">
        <f t="shared" si="15"/>
        <v>#DIV/0!</v>
      </c>
    </row>
    <row r="1031" spans="1:12">
      <c r="A1031" s="11">
        <v>73319</v>
      </c>
      <c r="B1031" s="11" t="s">
        <v>923</v>
      </c>
      <c r="C1031" s="11" t="s">
        <v>943</v>
      </c>
      <c r="D1031" s="11"/>
      <c r="E1031" s="11"/>
      <c r="F1031" s="13"/>
      <c r="G1031" s="13"/>
      <c r="H1031" s="13"/>
      <c r="I1031" s="13"/>
      <c r="J1031" s="13"/>
      <c r="K1031" s="13"/>
      <c r="L1031" s="16" t="e">
        <f t="shared" si="15"/>
        <v>#DIV/0!</v>
      </c>
    </row>
    <row r="1032" spans="1:12">
      <c r="A1032" s="11">
        <v>73347</v>
      </c>
      <c r="B1032" s="11" t="s">
        <v>923</v>
      </c>
      <c r="C1032" s="11" t="s">
        <v>944</v>
      </c>
      <c r="D1032" s="11"/>
      <c r="E1032" s="11"/>
      <c r="F1032" s="13"/>
      <c r="G1032" s="13"/>
      <c r="H1032" s="13"/>
      <c r="I1032" s="13"/>
      <c r="J1032" s="13"/>
      <c r="K1032" s="13"/>
      <c r="L1032" s="16" t="e">
        <f t="shared" ref="L1032:L1095" si="16">AVERAGE(D1032:K1032)</f>
        <v>#DIV/0!</v>
      </c>
    </row>
    <row r="1033" spans="1:12">
      <c r="A1033" s="11">
        <v>73349</v>
      </c>
      <c r="B1033" s="11" t="s">
        <v>923</v>
      </c>
      <c r="C1033" s="11" t="s">
        <v>945</v>
      </c>
      <c r="D1033" s="11"/>
      <c r="E1033" s="11"/>
      <c r="F1033" s="13"/>
      <c r="G1033" s="13"/>
      <c r="H1033" s="13"/>
      <c r="I1033" s="13"/>
      <c r="J1033" s="13"/>
      <c r="K1033" s="13"/>
      <c r="L1033" s="16" t="e">
        <f t="shared" si="16"/>
        <v>#DIV/0!</v>
      </c>
    </row>
    <row r="1034" spans="1:12">
      <c r="A1034" s="11">
        <v>73352</v>
      </c>
      <c r="B1034" s="11" t="s">
        <v>923</v>
      </c>
      <c r="C1034" s="11" t="s">
        <v>946</v>
      </c>
      <c r="D1034" s="11"/>
      <c r="E1034" s="11"/>
      <c r="F1034" s="13"/>
      <c r="G1034" s="13"/>
      <c r="H1034" s="13"/>
      <c r="I1034" s="13"/>
      <c r="J1034" s="13"/>
      <c r="K1034" s="13"/>
      <c r="L1034" s="16" t="e">
        <f t="shared" si="16"/>
        <v>#DIV/0!</v>
      </c>
    </row>
    <row r="1035" spans="1:12">
      <c r="A1035" s="11">
        <v>73408</v>
      </c>
      <c r="B1035" s="11" t="s">
        <v>923</v>
      </c>
      <c r="C1035" s="11" t="s">
        <v>947</v>
      </c>
      <c r="D1035" s="11"/>
      <c r="E1035" s="11"/>
      <c r="F1035" s="13"/>
      <c r="G1035" s="13"/>
      <c r="H1035" s="13"/>
      <c r="I1035" s="13"/>
      <c r="J1035" s="13"/>
      <c r="K1035" s="13"/>
      <c r="L1035" s="16" t="e">
        <f t="shared" si="16"/>
        <v>#DIV/0!</v>
      </c>
    </row>
    <row r="1036" spans="1:12">
      <c r="A1036" s="11">
        <v>73411</v>
      </c>
      <c r="B1036" s="11" t="s">
        <v>923</v>
      </c>
      <c r="C1036" s="11" t="s">
        <v>948</v>
      </c>
      <c r="D1036" s="11"/>
      <c r="E1036" s="11"/>
      <c r="F1036" s="13"/>
      <c r="G1036" s="13"/>
      <c r="H1036" s="13"/>
      <c r="I1036" s="13"/>
      <c r="J1036" s="13"/>
      <c r="K1036" s="13"/>
      <c r="L1036" s="16" t="e">
        <f t="shared" si="16"/>
        <v>#DIV/0!</v>
      </c>
    </row>
    <row r="1037" spans="1:12">
      <c r="A1037" s="11">
        <v>73443</v>
      </c>
      <c r="B1037" s="11" t="s">
        <v>923</v>
      </c>
      <c r="C1037" s="11" t="s">
        <v>949</v>
      </c>
      <c r="D1037" s="11"/>
      <c r="E1037" s="11"/>
      <c r="F1037" s="13"/>
      <c r="G1037" s="13"/>
      <c r="H1037" s="13"/>
      <c r="I1037" s="13"/>
      <c r="J1037" s="13"/>
      <c r="K1037" s="13"/>
      <c r="L1037" s="16" t="e">
        <f t="shared" si="16"/>
        <v>#DIV/0!</v>
      </c>
    </row>
    <row r="1038" spans="1:12" ht="21.75" customHeight="1">
      <c r="A1038" s="11">
        <v>73449</v>
      </c>
      <c r="B1038" s="11" t="s">
        <v>923</v>
      </c>
      <c r="C1038" s="11" t="s">
        <v>950</v>
      </c>
      <c r="D1038" s="11"/>
      <c r="E1038" s="11"/>
      <c r="F1038" s="13"/>
      <c r="G1038" s="13"/>
      <c r="H1038" s="13"/>
      <c r="I1038" s="13"/>
      <c r="J1038" s="13"/>
      <c r="K1038" s="13"/>
      <c r="L1038" s="16" t="e">
        <f t="shared" si="16"/>
        <v>#DIV/0!</v>
      </c>
    </row>
    <row r="1039" spans="1:12">
      <c r="A1039" s="11">
        <v>73461</v>
      </c>
      <c r="B1039" s="11" t="s">
        <v>923</v>
      </c>
      <c r="C1039" s="11" t="s">
        <v>951</v>
      </c>
      <c r="D1039" s="11"/>
      <c r="E1039" s="11"/>
      <c r="F1039" s="13"/>
      <c r="G1039" s="13"/>
      <c r="H1039" s="13"/>
      <c r="I1039" s="13"/>
      <c r="J1039" s="13"/>
      <c r="K1039" s="13"/>
      <c r="L1039" s="16" t="e">
        <f t="shared" si="16"/>
        <v>#DIV/0!</v>
      </c>
    </row>
    <row r="1040" spans="1:12">
      <c r="A1040" s="11">
        <v>73483</v>
      </c>
      <c r="B1040" s="11" t="s">
        <v>923</v>
      </c>
      <c r="C1040" s="11" t="s">
        <v>952</v>
      </c>
      <c r="D1040" s="11"/>
      <c r="E1040" s="11"/>
      <c r="F1040" s="13"/>
      <c r="G1040" s="13"/>
      <c r="H1040" s="13"/>
      <c r="I1040" s="13"/>
      <c r="J1040" s="13"/>
      <c r="K1040" s="13"/>
      <c r="L1040" s="16" t="e">
        <f t="shared" si="16"/>
        <v>#DIV/0!</v>
      </c>
    </row>
    <row r="1041" spans="1:12" ht="21" customHeight="1">
      <c r="A1041" s="11">
        <v>73504</v>
      </c>
      <c r="B1041" s="11" t="s">
        <v>923</v>
      </c>
      <c r="C1041" s="11" t="s">
        <v>953</v>
      </c>
      <c r="D1041" s="11"/>
      <c r="E1041" s="11"/>
      <c r="F1041" s="13"/>
      <c r="G1041" s="13"/>
      <c r="H1041" s="13"/>
      <c r="I1041" s="13"/>
      <c r="J1041" s="13"/>
      <c r="K1041" s="13"/>
      <c r="L1041" s="16" t="e">
        <f t="shared" si="16"/>
        <v>#DIV/0!</v>
      </c>
    </row>
    <row r="1042" spans="1:12">
      <c r="A1042" s="11">
        <v>73520</v>
      </c>
      <c r="B1042" s="11" t="s">
        <v>923</v>
      </c>
      <c r="C1042" s="11" t="s">
        <v>954</v>
      </c>
      <c r="D1042" s="11"/>
      <c r="E1042" s="11"/>
      <c r="F1042" s="13"/>
      <c r="G1042" s="13"/>
      <c r="H1042" s="13"/>
      <c r="I1042" s="13"/>
      <c r="J1042" s="13"/>
      <c r="K1042" s="13"/>
      <c r="L1042" s="16" t="e">
        <f t="shared" si="16"/>
        <v>#DIV/0!</v>
      </c>
    </row>
    <row r="1043" spans="1:12">
      <c r="A1043" s="11">
        <v>73547</v>
      </c>
      <c r="B1043" s="11" t="s">
        <v>923</v>
      </c>
      <c r="C1043" s="11" t="s">
        <v>955</v>
      </c>
      <c r="D1043" s="11"/>
      <c r="E1043" s="11"/>
      <c r="F1043" s="13"/>
      <c r="G1043" s="13"/>
      <c r="H1043" s="13"/>
      <c r="I1043" s="13"/>
      <c r="J1043" s="13"/>
      <c r="K1043" s="13"/>
      <c r="L1043" s="16" t="e">
        <f t="shared" si="16"/>
        <v>#DIV/0!</v>
      </c>
    </row>
    <row r="1044" spans="1:12">
      <c r="A1044" s="11">
        <v>73555</v>
      </c>
      <c r="B1044" s="11" t="s">
        <v>923</v>
      </c>
      <c r="C1044" s="11" t="s">
        <v>956</v>
      </c>
      <c r="D1044" s="11"/>
      <c r="E1044" s="11"/>
      <c r="F1044" s="13"/>
      <c r="G1044" s="13"/>
      <c r="H1044" s="13"/>
      <c r="I1044" s="13"/>
      <c r="J1044" s="13"/>
      <c r="K1044" s="13"/>
      <c r="L1044" s="16" t="e">
        <f t="shared" si="16"/>
        <v>#DIV/0!</v>
      </c>
    </row>
    <row r="1045" spans="1:12">
      <c r="A1045" s="11">
        <v>73563</v>
      </c>
      <c r="B1045" s="11" t="s">
        <v>923</v>
      </c>
      <c r="C1045" s="11" t="s">
        <v>957</v>
      </c>
      <c r="D1045" s="11"/>
      <c r="E1045" s="11"/>
      <c r="F1045" s="13"/>
      <c r="G1045" s="13"/>
      <c r="H1045" s="13"/>
      <c r="I1045" s="13"/>
      <c r="J1045" s="13"/>
      <c r="K1045" s="13"/>
      <c r="L1045" s="16" t="e">
        <f t="shared" si="16"/>
        <v>#DIV/0!</v>
      </c>
    </row>
    <row r="1046" spans="1:12">
      <c r="A1046" s="11">
        <v>73585</v>
      </c>
      <c r="B1046" s="11" t="s">
        <v>923</v>
      </c>
      <c r="C1046" s="11" t="s">
        <v>958</v>
      </c>
      <c r="D1046" s="11"/>
      <c r="E1046" s="11"/>
      <c r="F1046" s="13"/>
      <c r="G1046" s="13"/>
      <c r="H1046" s="13"/>
      <c r="I1046" s="13"/>
      <c r="J1046" s="13"/>
      <c r="K1046" s="13"/>
      <c r="L1046" s="16" t="e">
        <f t="shared" si="16"/>
        <v>#DIV/0!</v>
      </c>
    </row>
    <row r="1047" spans="1:12">
      <c r="A1047" s="11">
        <v>73616</v>
      </c>
      <c r="B1047" s="11" t="s">
        <v>923</v>
      </c>
      <c r="C1047" s="11" t="s">
        <v>959</v>
      </c>
      <c r="D1047" s="11"/>
      <c r="E1047" s="11"/>
      <c r="F1047" s="13"/>
      <c r="G1047" s="13"/>
      <c r="H1047" s="13"/>
      <c r="I1047" s="13"/>
      <c r="J1047" s="13"/>
      <c r="K1047" s="13"/>
      <c r="L1047" s="16" t="e">
        <f t="shared" si="16"/>
        <v>#DIV/0!</v>
      </c>
    </row>
    <row r="1048" spans="1:12">
      <c r="A1048" s="11">
        <v>73622</v>
      </c>
      <c r="B1048" s="11" t="s">
        <v>923</v>
      </c>
      <c r="C1048" s="11" t="s">
        <v>960</v>
      </c>
      <c r="D1048" s="11"/>
      <c r="E1048" s="11"/>
      <c r="F1048" s="13"/>
      <c r="G1048" s="13"/>
      <c r="H1048" s="13"/>
      <c r="I1048" s="13"/>
      <c r="J1048" s="13"/>
      <c r="K1048" s="13"/>
      <c r="L1048" s="16" t="e">
        <f t="shared" si="16"/>
        <v>#DIV/0!</v>
      </c>
    </row>
    <row r="1049" spans="1:12">
      <c r="A1049" s="11">
        <v>73624</v>
      </c>
      <c r="B1049" s="11" t="s">
        <v>923</v>
      </c>
      <c r="C1049" s="11" t="s">
        <v>961</v>
      </c>
      <c r="D1049" s="11"/>
      <c r="E1049" s="11"/>
      <c r="F1049" s="13"/>
      <c r="G1049" s="13"/>
      <c r="H1049" s="13"/>
      <c r="I1049" s="13"/>
      <c r="J1049" s="13"/>
      <c r="K1049" s="13"/>
      <c r="L1049" s="16" t="e">
        <f t="shared" si="16"/>
        <v>#DIV/0!</v>
      </c>
    </row>
    <row r="1050" spans="1:12">
      <c r="A1050" s="11">
        <v>73671</v>
      </c>
      <c r="B1050" s="11" t="s">
        <v>923</v>
      </c>
      <c r="C1050" s="11" t="s">
        <v>962</v>
      </c>
      <c r="D1050" s="11"/>
      <c r="E1050" s="11"/>
      <c r="F1050" s="13"/>
      <c r="G1050" s="13"/>
      <c r="H1050" s="13"/>
      <c r="I1050" s="13"/>
      <c r="J1050" s="13"/>
      <c r="K1050" s="13"/>
      <c r="L1050" s="16" t="e">
        <f t="shared" si="16"/>
        <v>#DIV/0!</v>
      </c>
    </row>
    <row r="1051" spans="1:12">
      <c r="A1051" s="11">
        <v>73675</v>
      </c>
      <c r="B1051" s="11" t="s">
        <v>923</v>
      </c>
      <c r="C1051" s="11" t="s">
        <v>963</v>
      </c>
      <c r="D1051" s="11"/>
      <c r="E1051" s="11"/>
      <c r="F1051" s="13"/>
      <c r="G1051" s="13"/>
      <c r="H1051" s="13"/>
      <c r="I1051" s="13"/>
      <c r="J1051" s="13"/>
      <c r="K1051" s="13"/>
      <c r="L1051" s="16" t="e">
        <f t="shared" si="16"/>
        <v>#DIV/0!</v>
      </c>
    </row>
    <row r="1052" spans="1:12">
      <c r="A1052" s="11">
        <v>73678</v>
      </c>
      <c r="B1052" s="11" t="s">
        <v>923</v>
      </c>
      <c r="C1052" s="11" t="s">
        <v>110</v>
      </c>
      <c r="D1052" s="11"/>
      <c r="E1052" s="11"/>
      <c r="F1052" s="13"/>
      <c r="G1052" s="13"/>
      <c r="H1052" s="13"/>
      <c r="I1052" s="13"/>
      <c r="J1052" s="13"/>
      <c r="K1052" s="13"/>
      <c r="L1052" s="16" t="e">
        <f t="shared" si="16"/>
        <v>#DIV/0!</v>
      </c>
    </row>
    <row r="1053" spans="1:12">
      <c r="A1053" s="11">
        <v>73686</v>
      </c>
      <c r="B1053" s="11" t="s">
        <v>923</v>
      </c>
      <c r="C1053" s="11" t="s">
        <v>964</v>
      </c>
      <c r="D1053" s="11"/>
      <c r="E1053" s="11"/>
      <c r="F1053" s="13"/>
      <c r="G1053" s="13"/>
      <c r="H1053" s="13"/>
      <c r="I1053" s="13"/>
      <c r="J1053" s="13"/>
      <c r="K1053" s="13"/>
      <c r="L1053" s="16" t="e">
        <f t="shared" si="16"/>
        <v>#DIV/0!</v>
      </c>
    </row>
    <row r="1054" spans="1:12">
      <c r="A1054" s="11">
        <v>73770</v>
      </c>
      <c r="B1054" s="11" t="s">
        <v>923</v>
      </c>
      <c r="C1054" s="11" t="s">
        <v>406</v>
      </c>
      <c r="D1054" s="11"/>
      <c r="E1054" s="11"/>
      <c r="F1054" s="13"/>
      <c r="G1054" s="13"/>
      <c r="H1054" s="13"/>
      <c r="I1054" s="13"/>
      <c r="J1054" s="13"/>
      <c r="K1054" s="13"/>
      <c r="L1054" s="16" t="e">
        <f t="shared" si="16"/>
        <v>#DIV/0!</v>
      </c>
    </row>
    <row r="1055" spans="1:12">
      <c r="A1055" s="11">
        <v>73854</v>
      </c>
      <c r="B1055" s="11" t="s">
        <v>923</v>
      </c>
      <c r="C1055" s="11" t="s">
        <v>965</v>
      </c>
      <c r="D1055" s="11"/>
      <c r="E1055" s="11"/>
      <c r="F1055" s="13"/>
      <c r="G1055" s="13"/>
      <c r="H1055" s="13"/>
      <c r="I1055" s="13"/>
      <c r="J1055" s="13"/>
      <c r="K1055" s="13"/>
      <c r="L1055" s="16" t="e">
        <f t="shared" si="16"/>
        <v>#DIV/0!</v>
      </c>
    </row>
    <row r="1056" spans="1:12">
      <c r="A1056" s="11">
        <v>73861</v>
      </c>
      <c r="B1056" s="11" t="s">
        <v>923</v>
      </c>
      <c r="C1056" s="11" t="s">
        <v>966</v>
      </c>
      <c r="D1056" s="11"/>
      <c r="E1056" s="11"/>
      <c r="F1056" s="13"/>
      <c r="G1056" s="13"/>
      <c r="H1056" s="13"/>
      <c r="I1056" s="13"/>
      <c r="J1056" s="13"/>
      <c r="K1056" s="13"/>
      <c r="L1056" s="16" t="e">
        <f t="shared" si="16"/>
        <v>#DIV/0!</v>
      </c>
    </row>
    <row r="1057" spans="1:12">
      <c r="A1057" s="11">
        <v>73870</v>
      </c>
      <c r="B1057" s="11" t="s">
        <v>923</v>
      </c>
      <c r="C1057" s="11" t="s">
        <v>967</v>
      </c>
      <c r="D1057" s="11"/>
      <c r="E1057" s="11"/>
      <c r="F1057" s="13"/>
      <c r="G1057" s="13"/>
      <c r="H1057" s="13"/>
      <c r="I1057" s="13"/>
      <c r="J1057" s="13"/>
      <c r="K1057" s="13"/>
      <c r="L1057" s="16" t="e">
        <f t="shared" si="16"/>
        <v>#DIV/0!</v>
      </c>
    </row>
    <row r="1058" spans="1:12">
      <c r="A1058" s="17">
        <v>73873</v>
      </c>
      <c r="B1058" s="17" t="s">
        <v>923</v>
      </c>
      <c r="C1058" s="17" t="s">
        <v>968</v>
      </c>
      <c r="D1058" s="11"/>
      <c r="E1058" s="11"/>
      <c r="F1058" s="13"/>
      <c r="G1058" s="13"/>
      <c r="H1058" s="13"/>
      <c r="I1058" s="13"/>
      <c r="J1058" s="13"/>
      <c r="K1058" s="13"/>
      <c r="L1058" s="16" t="e">
        <f t="shared" si="16"/>
        <v>#DIV/0!</v>
      </c>
    </row>
    <row r="1059" spans="1:12">
      <c r="A1059" s="11">
        <v>76001</v>
      </c>
      <c r="B1059" s="11" t="s">
        <v>969</v>
      </c>
      <c r="C1059" s="11" t="s">
        <v>970</v>
      </c>
      <c r="D1059" s="11"/>
      <c r="E1059" s="11"/>
      <c r="F1059" s="13"/>
      <c r="G1059" s="13"/>
      <c r="H1059" s="13"/>
      <c r="I1059" s="13"/>
      <c r="J1059" s="13"/>
      <c r="K1059" s="13"/>
      <c r="L1059" s="16" t="e">
        <f t="shared" si="16"/>
        <v>#DIV/0!</v>
      </c>
    </row>
    <row r="1060" spans="1:12">
      <c r="A1060" s="11">
        <v>76020</v>
      </c>
      <c r="B1060" s="11" t="s">
        <v>969</v>
      </c>
      <c r="C1060" s="11" t="s">
        <v>971</v>
      </c>
      <c r="D1060" s="11"/>
      <c r="E1060" s="11"/>
      <c r="F1060" s="13"/>
      <c r="G1060" s="13"/>
      <c r="H1060" s="13"/>
      <c r="I1060" s="13"/>
      <c r="J1060" s="13"/>
      <c r="K1060" s="13"/>
      <c r="L1060" s="16" t="e">
        <f t="shared" si="16"/>
        <v>#DIV/0!</v>
      </c>
    </row>
    <row r="1061" spans="1:12">
      <c r="A1061" s="11">
        <v>76036</v>
      </c>
      <c r="B1061" s="11" t="s">
        <v>969</v>
      </c>
      <c r="C1061" s="11" t="s">
        <v>972</v>
      </c>
      <c r="D1061" s="11"/>
      <c r="E1061" s="11"/>
      <c r="F1061" s="13"/>
      <c r="G1061" s="13"/>
      <c r="H1061" s="13"/>
      <c r="I1061" s="13"/>
      <c r="J1061" s="13"/>
      <c r="K1061" s="13"/>
      <c r="L1061" s="16" t="e">
        <f t="shared" si="16"/>
        <v>#DIV/0!</v>
      </c>
    </row>
    <row r="1062" spans="1:12">
      <c r="A1062" s="11">
        <v>76041</v>
      </c>
      <c r="B1062" s="11" t="s">
        <v>969</v>
      </c>
      <c r="C1062" s="11" t="s">
        <v>973</v>
      </c>
      <c r="D1062" s="11"/>
      <c r="E1062" s="11"/>
      <c r="F1062" s="13"/>
      <c r="G1062" s="13"/>
      <c r="H1062" s="13"/>
      <c r="I1062" s="13"/>
      <c r="J1062" s="13"/>
      <c r="K1062" s="13"/>
      <c r="L1062" s="16" t="e">
        <f t="shared" si="16"/>
        <v>#DIV/0!</v>
      </c>
    </row>
    <row r="1063" spans="1:12">
      <c r="A1063" s="11">
        <v>76054</v>
      </c>
      <c r="B1063" s="11" t="s">
        <v>969</v>
      </c>
      <c r="C1063" s="11" t="s">
        <v>30</v>
      </c>
      <c r="D1063" s="11"/>
      <c r="E1063" s="11"/>
      <c r="F1063" s="13"/>
      <c r="G1063" s="13"/>
      <c r="H1063" s="13"/>
      <c r="I1063" s="13"/>
      <c r="J1063" s="13"/>
      <c r="K1063" s="13"/>
      <c r="L1063" s="16" t="e">
        <f t="shared" si="16"/>
        <v>#DIV/0!</v>
      </c>
    </row>
    <row r="1064" spans="1:12">
      <c r="A1064" s="11">
        <v>76100</v>
      </c>
      <c r="B1064" s="11" t="s">
        <v>969</v>
      </c>
      <c r="C1064" s="11" t="s">
        <v>165</v>
      </c>
      <c r="D1064" s="11"/>
      <c r="E1064" s="11"/>
      <c r="F1064" s="13"/>
      <c r="G1064" s="13"/>
      <c r="H1064" s="13"/>
      <c r="I1064" s="13"/>
      <c r="J1064" s="13"/>
      <c r="K1064" s="13"/>
      <c r="L1064" s="16" t="e">
        <f t="shared" si="16"/>
        <v>#DIV/0!</v>
      </c>
    </row>
    <row r="1065" spans="1:12">
      <c r="A1065" s="11">
        <v>76109</v>
      </c>
      <c r="B1065" s="11" t="s">
        <v>969</v>
      </c>
      <c r="C1065" s="11" t="s">
        <v>974</v>
      </c>
      <c r="D1065" s="11"/>
      <c r="E1065" s="11"/>
      <c r="F1065" s="13"/>
      <c r="G1065" s="13"/>
      <c r="H1065" s="13"/>
      <c r="I1065" s="13"/>
      <c r="J1065" s="13"/>
      <c r="K1065" s="13"/>
      <c r="L1065" s="16" t="e">
        <f t="shared" si="16"/>
        <v>#DIV/0!</v>
      </c>
    </row>
    <row r="1066" spans="1:12">
      <c r="A1066" s="11">
        <v>76111</v>
      </c>
      <c r="B1066" s="11" t="s">
        <v>969</v>
      </c>
      <c r="C1066" s="11" t="s">
        <v>975</v>
      </c>
      <c r="D1066" s="11"/>
      <c r="E1066" s="11"/>
      <c r="F1066" s="13"/>
      <c r="G1066" s="13"/>
      <c r="H1066" s="13"/>
      <c r="I1066" s="13"/>
      <c r="J1066" s="13"/>
      <c r="K1066" s="13"/>
      <c r="L1066" s="16" t="e">
        <f t="shared" si="16"/>
        <v>#DIV/0!</v>
      </c>
    </row>
    <row r="1067" spans="1:12">
      <c r="A1067" s="11">
        <v>76113</v>
      </c>
      <c r="B1067" s="11" t="s">
        <v>969</v>
      </c>
      <c r="C1067" s="11" t="s">
        <v>976</v>
      </c>
      <c r="D1067" s="11"/>
      <c r="E1067" s="11"/>
      <c r="F1067" s="13"/>
      <c r="G1067" s="13"/>
      <c r="H1067" s="13"/>
      <c r="I1067" s="13"/>
      <c r="J1067" s="13"/>
      <c r="K1067" s="13"/>
      <c r="L1067" s="16" t="e">
        <f t="shared" si="16"/>
        <v>#DIV/0!</v>
      </c>
    </row>
    <row r="1068" spans="1:12">
      <c r="A1068" s="11">
        <v>76122</v>
      </c>
      <c r="B1068" s="11" t="s">
        <v>969</v>
      </c>
      <c r="C1068" s="11" t="s">
        <v>977</v>
      </c>
      <c r="D1068" s="11"/>
      <c r="E1068" s="11"/>
      <c r="F1068" s="13"/>
      <c r="G1068" s="13"/>
      <c r="H1068" s="13"/>
      <c r="I1068" s="13"/>
      <c r="J1068" s="13"/>
      <c r="K1068" s="13"/>
      <c r="L1068" s="16" t="e">
        <f t="shared" si="16"/>
        <v>#DIV/0!</v>
      </c>
    </row>
    <row r="1069" spans="1:12">
      <c r="A1069" s="11">
        <v>76126</v>
      </c>
      <c r="B1069" s="11" t="s">
        <v>969</v>
      </c>
      <c r="C1069" s="11" t="s">
        <v>978</v>
      </c>
      <c r="D1069" s="11"/>
      <c r="E1069" s="11"/>
      <c r="F1069" s="13"/>
      <c r="G1069" s="13"/>
      <c r="H1069" s="13"/>
      <c r="I1069" s="13"/>
      <c r="J1069" s="13"/>
      <c r="K1069" s="13"/>
      <c r="L1069" s="16" t="e">
        <f t="shared" si="16"/>
        <v>#DIV/0!</v>
      </c>
    </row>
    <row r="1070" spans="1:12">
      <c r="A1070" s="11">
        <v>76130</v>
      </c>
      <c r="B1070" s="11" t="s">
        <v>969</v>
      </c>
      <c r="C1070" s="11" t="s">
        <v>145</v>
      </c>
      <c r="D1070" s="11"/>
      <c r="E1070" s="11"/>
      <c r="F1070" s="13"/>
      <c r="G1070" s="13"/>
      <c r="H1070" s="13"/>
      <c r="I1070" s="13"/>
      <c r="J1070" s="13"/>
      <c r="K1070" s="13"/>
      <c r="L1070" s="16" t="e">
        <f t="shared" si="16"/>
        <v>#DIV/0!</v>
      </c>
    </row>
    <row r="1071" spans="1:12">
      <c r="A1071" s="11">
        <v>76147</v>
      </c>
      <c r="B1071" s="11" t="s">
        <v>969</v>
      </c>
      <c r="C1071" s="11" t="s">
        <v>979</v>
      </c>
      <c r="D1071" s="11"/>
      <c r="E1071" s="11"/>
      <c r="F1071" s="13"/>
      <c r="G1071" s="13"/>
      <c r="H1071" s="13"/>
      <c r="I1071" s="13"/>
      <c r="J1071" s="13"/>
      <c r="K1071" s="13"/>
      <c r="L1071" s="16" t="e">
        <f t="shared" si="16"/>
        <v>#DIV/0!</v>
      </c>
    </row>
    <row r="1072" spans="1:12">
      <c r="A1072" s="11">
        <v>76233</v>
      </c>
      <c r="B1072" s="11" t="s">
        <v>969</v>
      </c>
      <c r="C1072" s="11" t="s">
        <v>980</v>
      </c>
      <c r="D1072" s="11"/>
      <c r="E1072" s="11"/>
      <c r="F1072" s="13"/>
      <c r="G1072" s="13"/>
      <c r="H1072" s="13"/>
      <c r="I1072" s="13"/>
      <c r="J1072" s="13"/>
      <c r="K1072" s="13"/>
      <c r="L1072" s="16" t="e">
        <f t="shared" si="16"/>
        <v>#DIV/0!</v>
      </c>
    </row>
    <row r="1073" spans="1:12">
      <c r="A1073" s="11">
        <v>76243</v>
      </c>
      <c r="B1073" s="11" t="s">
        <v>969</v>
      </c>
      <c r="C1073" s="11" t="s">
        <v>981</v>
      </c>
      <c r="D1073" s="11"/>
      <c r="E1073" s="11"/>
      <c r="F1073" s="13"/>
      <c r="G1073" s="13"/>
      <c r="H1073" s="13"/>
      <c r="I1073" s="13"/>
      <c r="J1073" s="13"/>
      <c r="K1073" s="13"/>
      <c r="L1073" s="16" t="e">
        <f t="shared" si="16"/>
        <v>#DIV/0!</v>
      </c>
    </row>
    <row r="1074" spans="1:12">
      <c r="A1074" s="11">
        <v>76246</v>
      </c>
      <c r="B1074" s="11" t="s">
        <v>969</v>
      </c>
      <c r="C1074" s="11" t="s">
        <v>982</v>
      </c>
      <c r="D1074" s="11"/>
      <c r="E1074" s="11"/>
      <c r="F1074" s="13"/>
      <c r="G1074" s="13"/>
      <c r="H1074" s="13"/>
      <c r="I1074" s="13"/>
      <c r="J1074" s="13"/>
      <c r="K1074" s="13"/>
      <c r="L1074" s="16" t="e">
        <f t="shared" si="16"/>
        <v>#DIV/0!</v>
      </c>
    </row>
    <row r="1075" spans="1:12">
      <c r="A1075" s="11">
        <v>76248</v>
      </c>
      <c r="B1075" s="11" t="s">
        <v>969</v>
      </c>
      <c r="C1075" s="11" t="s">
        <v>983</v>
      </c>
      <c r="D1075" s="11"/>
      <c r="E1075" s="11"/>
      <c r="F1075" s="13"/>
      <c r="G1075" s="13"/>
      <c r="H1075" s="13"/>
      <c r="I1075" s="13"/>
      <c r="J1075" s="13"/>
      <c r="K1075" s="13"/>
      <c r="L1075" s="16" t="e">
        <f t="shared" si="16"/>
        <v>#DIV/0!</v>
      </c>
    </row>
    <row r="1076" spans="1:12">
      <c r="A1076" s="11">
        <v>76250</v>
      </c>
      <c r="B1076" s="11" t="s">
        <v>969</v>
      </c>
      <c r="C1076" s="11" t="s">
        <v>984</v>
      </c>
      <c r="D1076" s="11"/>
      <c r="E1076" s="11"/>
      <c r="F1076" s="13"/>
      <c r="G1076" s="13"/>
      <c r="H1076" s="13"/>
      <c r="I1076" s="13"/>
      <c r="J1076" s="13"/>
      <c r="K1076" s="13"/>
      <c r="L1076" s="16" t="e">
        <f t="shared" si="16"/>
        <v>#DIV/0!</v>
      </c>
    </row>
    <row r="1077" spans="1:12">
      <c r="A1077" s="11">
        <v>76275</v>
      </c>
      <c r="B1077" s="11" t="s">
        <v>969</v>
      </c>
      <c r="C1077" s="11" t="s">
        <v>985</v>
      </c>
      <c r="D1077" s="11"/>
      <c r="E1077" s="11"/>
      <c r="F1077" s="13"/>
      <c r="G1077" s="13"/>
      <c r="H1077" s="13"/>
      <c r="I1077" s="13"/>
      <c r="J1077" s="13"/>
      <c r="K1077" s="13"/>
      <c r="L1077" s="16" t="e">
        <f t="shared" si="16"/>
        <v>#DIV/0!</v>
      </c>
    </row>
    <row r="1078" spans="1:12">
      <c r="A1078" s="11">
        <v>76306</v>
      </c>
      <c r="B1078" s="11" t="s">
        <v>969</v>
      </c>
      <c r="C1078" s="11" t="s">
        <v>986</v>
      </c>
      <c r="D1078" s="11"/>
      <c r="E1078" s="11"/>
      <c r="F1078" s="13"/>
      <c r="G1078" s="13"/>
      <c r="H1078" s="13"/>
      <c r="I1078" s="13"/>
      <c r="J1078" s="13"/>
      <c r="K1078" s="13"/>
      <c r="L1078" s="16" t="e">
        <f t="shared" si="16"/>
        <v>#DIV/0!</v>
      </c>
    </row>
    <row r="1079" spans="1:12">
      <c r="A1079" s="11">
        <v>76318</v>
      </c>
      <c r="B1079" s="11" t="s">
        <v>969</v>
      </c>
      <c r="C1079" s="11" t="s">
        <v>987</v>
      </c>
      <c r="D1079" s="11"/>
      <c r="E1079" s="11"/>
      <c r="F1079" s="13"/>
      <c r="G1079" s="13"/>
      <c r="H1079" s="13"/>
      <c r="I1079" s="13"/>
      <c r="J1079" s="13"/>
      <c r="K1079" s="13"/>
      <c r="L1079" s="16" t="e">
        <f t="shared" si="16"/>
        <v>#DIV/0!</v>
      </c>
    </row>
    <row r="1080" spans="1:12">
      <c r="A1080" s="11">
        <v>76364</v>
      </c>
      <c r="B1080" s="11" t="s">
        <v>969</v>
      </c>
      <c r="C1080" s="11" t="s">
        <v>988</v>
      </c>
      <c r="D1080" s="11"/>
      <c r="E1080" s="11"/>
      <c r="F1080" s="13"/>
      <c r="G1080" s="13"/>
      <c r="H1080" s="13"/>
      <c r="I1080" s="13"/>
      <c r="J1080" s="13"/>
      <c r="K1080" s="13"/>
      <c r="L1080" s="16" t="e">
        <f t="shared" si="16"/>
        <v>#DIV/0!</v>
      </c>
    </row>
    <row r="1081" spans="1:12" ht="18.75" customHeight="1">
      <c r="A1081" s="11">
        <v>76377</v>
      </c>
      <c r="B1081" s="11" t="s">
        <v>969</v>
      </c>
      <c r="C1081" s="11" t="s">
        <v>989</v>
      </c>
      <c r="D1081" s="11"/>
      <c r="E1081" s="11"/>
      <c r="F1081" s="13"/>
      <c r="G1081" s="13"/>
      <c r="H1081" s="13"/>
      <c r="I1081" s="13"/>
      <c r="J1081" s="13"/>
      <c r="K1081" s="13"/>
      <c r="L1081" s="16" t="e">
        <f t="shared" si="16"/>
        <v>#DIV/0!</v>
      </c>
    </row>
    <row r="1082" spans="1:12">
      <c r="A1082" s="11">
        <v>76400</v>
      </c>
      <c r="B1082" s="11" t="s">
        <v>969</v>
      </c>
      <c r="C1082" s="11" t="s">
        <v>81</v>
      </c>
      <c r="D1082" s="11"/>
      <c r="E1082" s="11"/>
      <c r="F1082" s="13"/>
      <c r="G1082" s="13"/>
      <c r="H1082" s="13"/>
      <c r="I1082" s="13"/>
      <c r="J1082" s="13"/>
      <c r="K1082" s="13"/>
      <c r="L1082" s="16" t="e">
        <f t="shared" si="16"/>
        <v>#DIV/0!</v>
      </c>
    </row>
    <row r="1083" spans="1:12">
      <c r="A1083" s="11">
        <v>76403</v>
      </c>
      <c r="B1083" s="11" t="s">
        <v>969</v>
      </c>
      <c r="C1083" s="11" t="s">
        <v>257</v>
      </c>
      <c r="D1083" s="11"/>
      <c r="E1083" s="11"/>
      <c r="F1083" s="13"/>
      <c r="G1083" s="13"/>
      <c r="H1083" s="13"/>
      <c r="I1083" s="13"/>
      <c r="J1083" s="13"/>
      <c r="K1083" s="13"/>
      <c r="L1083" s="16" t="e">
        <f t="shared" si="16"/>
        <v>#DIV/0!</v>
      </c>
    </row>
    <row r="1084" spans="1:12">
      <c r="A1084" s="11">
        <v>76497</v>
      </c>
      <c r="B1084" s="11" t="s">
        <v>969</v>
      </c>
      <c r="C1084" s="11" t="s">
        <v>990</v>
      </c>
      <c r="D1084" s="11"/>
      <c r="E1084" s="11"/>
      <c r="F1084" s="13"/>
      <c r="G1084" s="13"/>
      <c r="H1084" s="13"/>
      <c r="I1084" s="13"/>
      <c r="J1084" s="13"/>
      <c r="K1084" s="13"/>
      <c r="L1084" s="16" t="e">
        <f t="shared" si="16"/>
        <v>#DIV/0!</v>
      </c>
    </row>
    <row r="1085" spans="1:12">
      <c r="A1085" s="17">
        <v>76520</v>
      </c>
      <c r="B1085" s="17" t="s">
        <v>969</v>
      </c>
      <c r="C1085" s="17" t="s">
        <v>991</v>
      </c>
      <c r="D1085" s="11"/>
      <c r="E1085" s="11"/>
      <c r="F1085" s="13"/>
      <c r="G1085" s="13"/>
      <c r="H1085" s="13"/>
      <c r="I1085" s="13"/>
      <c r="J1085" s="13"/>
      <c r="K1085" s="13"/>
      <c r="L1085" s="16" t="e">
        <f t="shared" si="16"/>
        <v>#DIV/0!</v>
      </c>
    </row>
    <row r="1086" spans="1:12">
      <c r="A1086" s="11">
        <v>76563</v>
      </c>
      <c r="B1086" s="11" t="s">
        <v>969</v>
      </c>
      <c r="C1086" s="11" t="s">
        <v>992</v>
      </c>
      <c r="D1086" s="11"/>
      <c r="E1086" s="11"/>
      <c r="F1086" s="13"/>
      <c r="G1086" s="13"/>
      <c r="H1086" s="13"/>
      <c r="I1086" s="13"/>
      <c r="J1086" s="13"/>
      <c r="K1086" s="13"/>
      <c r="L1086" s="16" t="e">
        <f t="shared" si="16"/>
        <v>#DIV/0!</v>
      </c>
    </row>
    <row r="1087" spans="1:12">
      <c r="A1087" s="11">
        <v>76606</v>
      </c>
      <c r="B1087" s="11" t="s">
        <v>969</v>
      </c>
      <c r="C1087" s="11" t="s">
        <v>706</v>
      </c>
      <c r="D1087" s="11"/>
      <c r="E1087" s="11"/>
      <c r="F1087" s="13"/>
      <c r="G1087" s="13"/>
      <c r="H1087" s="13"/>
      <c r="I1087" s="13"/>
      <c r="J1087" s="13"/>
      <c r="K1087" s="13"/>
      <c r="L1087" s="16" t="e">
        <f t="shared" si="16"/>
        <v>#DIV/0!</v>
      </c>
    </row>
    <row r="1088" spans="1:12">
      <c r="A1088" s="11">
        <v>76616</v>
      </c>
      <c r="B1088" s="11" t="s">
        <v>969</v>
      </c>
      <c r="C1088" s="11" t="s">
        <v>993</v>
      </c>
      <c r="D1088" s="11"/>
      <c r="E1088" s="11"/>
      <c r="F1088" s="13"/>
      <c r="G1088" s="13"/>
      <c r="H1088" s="13"/>
      <c r="I1088" s="13"/>
      <c r="J1088" s="13"/>
      <c r="K1088" s="13"/>
      <c r="L1088" s="16" t="e">
        <f t="shared" si="16"/>
        <v>#DIV/0!</v>
      </c>
    </row>
    <row r="1089" spans="1:12">
      <c r="A1089" s="11">
        <v>76622</v>
      </c>
      <c r="B1089" s="11" t="s">
        <v>969</v>
      </c>
      <c r="C1089" s="11" t="s">
        <v>994</v>
      </c>
      <c r="D1089" s="11"/>
      <c r="E1089" s="11"/>
      <c r="F1089" s="13"/>
      <c r="G1089" s="13"/>
      <c r="H1089" s="13"/>
      <c r="I1089" s="13"/>
      <c r="J1089" s="13"/>
      <c r="K1089" s="13"/>
      <c r="L1089" s="16" t="e">
        <f t="shared" si="16"/>
        <v>#DIV/0!</v>
      </c>
    </row>
    <row r="1090" spans="1:12">
      <c r="A1090" s="11">
        <v>76670</v>
      </c>
      <c r="B1090" s="11" t="s">
        <v>969</v>
      </c>
      <c r="C1090" s="11" t="s">
        <v>111</v>
      </c>
      <c r="D1090" s="11"/>
      <c r="E1090" s="11"/>
      <c r="F1090" s="13"/>
      <c r="G1090" s="13"/>
      <c r="H1090" s="13"/>
      <c r="I1090" s="13"/>
      <c r="J1090" s="13"/>
      <c r="K1090" s="13"/>
      <c r="L1090" s="16" t="e">
        <f t="shared" si="16"/>
        <v>#DIV/0!</v>
      </c>
    </row>
    <row r="1091" spans="1:12">
      <c r="A1091" s="11">
        <v>76736</v>
      </c>
      <c r="B1091" s="11" t="s">
        <v>969</v>
      </c>
      <c r="C1091" s="11" t="s">
        <v>995</v>
      </c>
      <c r="D1091" s="11"/>
      <c r="E1091" s="11"/>
      <c r="F1091" s="13"/>
      <c r="G1091" s="13"/>
      <c r="H1091" s="13"/>
      <c r="I1091" s="13"/>
      <c r="J1091" s="13"/>
      <c r="K1091" s="13"/>
      <c r="L1091" s="16" t="e">
        <f t="shared" si="16"/>
        <v>#DIV/0!</v>
      </c>
    </row>
    <row r="1092" spans="1:12">
      <c r="A1092" s="11">
        <v>76823</v>
      </c>
      <c r="B1092" s="11" t="s">
        <v>969</v>
      </c>
      <c r="C1092" s="11" t="s">
        <v>996</v>
      </c>
      <c r="D1092" s="11"/>
      <c r="E1092" s="11"/>
      <c r="F1092" s="13"/>
      <c r="G1092" s="13"/>
      <c r="H1092" s="13"/>
      <c r="I1092" s="13"/>
      <c r="J1092" s="13"/>
      <c r="K1092" s="13"/>
      <c r="L1092" s="16" t="e">
        <f t="shared" si="16"/>
        <v>#DIV/0!</v>
      </c>
    </row>
    <row r="1093" spans="1:12">
      <c r="A1093" s="11">
        <v>76828</v>
      </c>
      <c r="B1093" s="11" t="s">
        <v>969</v>
      </c>
      <c r="C1093" s="11" t="s">
        <v>997</v>
      </c>
      <c r="D1093" s="11"/>
      <c r="E1093" s="11"/>
      <c r="F1093" s="13"/>
      <c r="G1093" s="13"/>
      <c r="H1093" s="13"/>
      <c r="I1093" s="13"/>
      <c r="J1093" s="13"/>
      <c r="K1093" s="13"/>
      <c r="L1093" s="16" t="e">
        <f t="shared" si="16"/>
        <v>#DIV/0!</v>
      </c>
    </row>
    <row r="1094" spans="1:12">
      <c r="A1094" s="11">
        <v>76834</v>
      </c>
      <c r="B1094" s="11" t="s">
        <v>969</v>
      </c>
      <c r="C1094" s="11" t="s">
        <v>998</v>
      </c>
      <c r="D1094" s="11"/>
      <c r="E1094" s="11"/>
      <c r="F1094" s="13"/>
      <c r="G1094" s="13"/>
      <c r="H1094" s="13"/>
      <c r="I1094" s="13"/>
      <c r="J1094" s="13"/>
      <c r="K1094" s="13"/>
      <c r="L1094" s="16" t="e">
        <f t="shared" si="16"/>
        <v>#DIV/0!</v>
      </c>
    </row>
    <row r="1095" spans="1:12">
      <c r="A1095" s="11">
        <v>76845</v>
      </c>
      <c r="B1095" s="11" t="s">
        <v>969</v>
      </c>
      <c r="C1095" s="11" t="s">
        <v>999</v>
      </c>
      <c r="D1095" s="11"/>
      <c r="E1095" s="11"/>
      <c r="F1095" s="13"/>
      <c r="G1095" s="13"/>
      <c r="H1095" s="13"/>
      <c r="I1095" s="13"/>
      <c r="J1095" s="13"/>
      <c r="K1095" s="13"/>
      <c r="L1095" s="16" t="e">
        <f t="shared" si="16"/>
        <v>#DIV/0!</v>
      </c>
    </row>
    <row r="1096" spans="1:12">
      <c r="A1096" s="11">
        <v>76863</v>
      </c>
      <c r="B1096" s="11" t="s">
        <v>969</v>
      </c>
      <c r="C1096" s="11" t="s">
        <v>1000</v>
      </c>
      <c r="D1096" s="11"/>
      <c r="E1096" s="11"/>
      <c r="F1096" s="13"/>
      <c r="G1096" s="13"/>
      <c r="H1096" s="13"/>
      <c r="I1096" s="13"/>
      <c r="J1096" s="13"/>
      <c r="K1096" s="13"/>
      <c r="L1096" s="16" t="e">
        <f t="shared" ref="L1096:L1107" si="17">AVERAGE(D1096:K1096)</f>
        <v>#DIV/0!</v>
      </c>
    </row>
    <row r="1097" spans="1:12">
      <c r="A1097" s="11">
        <v>76869</v>
      </c>
      <c r="B1097" s="11" t="s">
        <v>969</v>
      </c>
      <c r="C1097" s="11" t="s">
        <v>1001</v>
      </c>
      <c r="D1097" s="11"/>
      <c r="E1097" s="11"/>
      <c r="F1097" s="13"/>
      <c r="G1097" s="13"/>
      <c r="H1097" s="13"/>
      <c r="I1097" s="13"/>
      <c r="J1097" s="13"/>
      <c r="K1097" s="13"/>
      <c r="L1097" s="16" t="e">
        <f t="shared" si="17"/>
        <v>#DIV/0!</v>
      </c>
    </row>
    <row r="1098" spans="1:12">
      <c r="A1098" s="17">
        <v>76890</v>
      </c>
      <c r="B1098" s="17" t="s">
        <v>969</v>
      </c>
      <c r="C1098" s="17" t="s">
        <v>1002</v>
      </c>
      <c r="D1098" s="11"/>
      <c r="E1098" s="11"/>
      <c r="F1098" s="13"/>
      <c r="G1098" s="13"/>
      <c r="H1098" s="13"/>
      <c r="I1098" s="13"/>
      <c r="J1098" s="13"/>
      <c r="K1098" s="13"/>
      <c r="L1098" s="16" t="e">
        <f t="shared" si="17"/>
        <v>#DIV/0!</v>
      </c>
    </row>
    <row r="1099" spans="1:12">
      <c r="A1099" s="11">
        <v>76892</v>
      </c>
      <c r="B1099" s="11" t="s">
        <v>969</v>
      </c>
      <c r="C1099" s="11" t="s">
        <v>1003</v>
      </c>
      <c r="D1099" s="11"/>
      <c r="E1099" s="11"/>
      <c r="F1099" s="13"/>
      <c r="G1099" s="13"/>
      <c r="H1099" s="13"/>
      <c r="I1099" s="13"/>
      <c r="J1099" s="13"/>
      <c r="K1099" s="13"/>
      <c r="L1099" s="16" t="e">
        <f t="shared" si="17"/>
        <v>#DIV/0!</v>
      </c>
    </row>
    <row r="1100" spans="1:12">
      <c r="A1100" s="17">
        <v>76895</v>
      </c>
      <c r="B1100" s="17" t="s">
        <v>969</v>
      </c>
      <c r="C1100" s="17" t="s">
        <v>1004</v>
      </c>
      <c r="D1100" s="11"/>
      <c r="E1100" s="11"/>
      <c r="F1100" s="13"/>
      <c r="G1100" s="13"/>
      <c r="H1100" s="13"/>
      <c r="I1100" s="13"/>
      <c r="J1100" s="13"/>
      <c r="K1100" s="13"/>
      <c r="L1100" s="16" t="e">
        <f t="shared" si="17"/>
        <v>#DIV/0!</v>
      </c>
    </row>
    <row r="1101" spans="1:12">
      <c r="A1101" s="11">
        <v>97001</v>
      </c>
      <c r="B1101" s="11" t="s">
        <v>1048</v>
      </c>
      <c r="C1101" s="11" t="s">
        <v>1049</v>
      </c>
      <c r="D1101" s="11"/>
      <c r="E1101" s="11"/>
      <c r="F1101" s="13"/>
      <c r="G1101" s="13"/>
      <c r="H1101" s="13"/>
      <c r="I1101" s="13"/>
      <c r="J1101" s="13"/>
      <c r="K1101" s="13"/>
      <c r="L1101" s="16" t="e">
        <f t="shared" si="17"/>
        <v>#DIV/0!</v>
      </c>
    </row>
    <row r="1102" spans="1:12">
      <c r="A1102" s="11">
        <v>97161</v>
      </c>
      <c r="B1102" s="11" t="s">
        <v>1048</v>
      </c>
      <c r="C1102" s="11" t="s">
        <v>1050</v>
      </c>
      <c r="D1102" s="11"/>
      <c r="E1102" s="11"/>
      <c r="F1102" s="13"/>
      <c r="G1102" s="13"/>
      <c r="H1102" s="13"/>
      <c r="I1102" s="13"/>
      <c r="J1102" s="13"/>
      <c r="K1102" s="13"/>
      <c r="L1102" s="16" t="e">
        <f t="shared" si="17"/>
        <v>#DIV/0!</v>
      </c>
    </row>
    <row r="1103" spans="1:12">
      <c r="A1103" s="11">
        <v>97666</v>
      </c>
      <c r="B1103" s="11" t="s">
        <v>1048</v>
      </c>
      <c r="C1103" s="11" t="s">
        <v>1051</v>
      </c>
      <c r="D1103" s="11"/>
      <c r="E1103" s="11"/>
      <c r="F1103" s="13"/>
      <c r="G1103" s="13"/>
      <c r="H1103" s="13"/>
      <c r="I1103" s="13"/>
      <c r="J1103" s="13"/>
      <c r="K1103" s="13"/>
      <c r="L1103" s="16" t="e">
        <f t="shared" si="17"/>
        <v>#DIV/0!</v>
      </c>
    </row>
    <row r="1104" spans="1:12">
      <c r="A1104" s="11">
        <v>99001</v>
      </c>
      <c r="B1104" s="11" t="s">
        <v>1052</v>
      </c>
      <c r="C1104" s="11" t="s">
        <v>1053</v>
      </c>
      <c r="D1104" s="11"/>
      <c r="E1104" s="11"/>
      <c r="F1104" s="13"/>
      <c r="G1104" s="13"/>
      <c r="H1104" s="13"/>
      <c r="I1104" s="13"/>
      <c r="J1104" s="13"/>
      <c r="K1104" s="13"/>
      <c r="L1104" s="16" t="e">
        <f t="shared" si="17"/>
        <v>#DIV/0!</v>
      </c>
    </row>
    <row r="1105" spans="1:12">
      <c r="A1105" s="11">
        <v>99524</v>
      </c>
      <c r="B1105" s="11" t="s">
        <v>1052</v>
      </c>
      <c r="C1105" s="11" t="s">
        <v>1054</v>
      </c>
      <c r="D1105" s="11"/>
      <c r="E1105" s="11"/>
      <c r="F1105" s="13"/>
      <c r="G1105" s="13"/>
      <c r="H1105" s="13"/>
      <c r="I1105" s="13"/>
      <c r="J1105" s="13"/>
      <c r="K1105" s="13"/>
      <c r="L1105" s="16" t="e">
        <f t="shared" si="17"/>
        <v>#DIV/0!</v>
      </c>
    </row>
    <row r="1106" spans="1:12">
      <c r="A1106" s="11">
        <v>99624</v>
      </c>
      <c r="B1106" s="11" t="s">
        <v>1052</v>
      </c>
      <c r="C1106" s="11" t="s">
        <v>1055</v>
      </c>
      <c r="D1106" s="11"/>
      <c r="E1106" s="11"/>
      <c r="F1106" s="13"/>
      <c r="G1106" s="13"/>
      <c r="H1106" s="13"/>
      <c r="I1106" s="13"/>
      <c r="J1106" s="13"/>
      <c r="K1106" s="13"/>
      <c r="L1106" s="16" t="e">
        <f t="shared" si="17"/>
        <v>#DIV/0!</v>
      </c>
    </row>
    <row r="1107" spans="1:12">
      <c r="A1107" s="17">
        <v>99773</v>
      </c>
      <c r="B1107" s="17" t="s">
        <v>1052</v>
      </c>
      <c r="C1107" s="17" t="s">
        <v>1056</v>
      </c>
      <c r="D1107" s="11"/>
      <c r="E1107" s="11"/>
      <c r="F1107" s="13"/>
      <c r="G1107" s="13"/>
      <c r="H1107" s="13"/>
      <c r="I1107" s="13"/>
      <c r="J1107" s="13"/>
      <c r="K1107" s="13"/>
      <c r="L1107" s="16" t="e">
        <f t="shared" si="17"/>
        <v>#DIV/0!</v>
      </c>
    </row>
    <row r="1112" spans="1:12" ht="14.25" customHeight="1"/>
  </sheetData>
  <autoFilter ref="A7:L1107" xr:uid="{00000000-0001-0000-0800-000000000000}"/>
  <mergeCells count="6">
    <mergeCell ref="L1:L2"/>
    <mergeCell ref="L3:L4"/>
    <mergeCell ref="A1:C6"/>
    <mergeCell ref="D1:K2"/>
    <mergeCell ref="D3:K4"/>
    <mergeCell ref="D5:K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b V R 4 U w Q U E G e j A A A A 9 Q A A A B I A H A B D b 2 5 m a W c v U G F j a 2 F n Z S 5 4 b W w g o h g A K K A U A A A A A A A A A A A A A A A A A A A A A A A A A A A A h Y 9 B D o I w F E S v Q v 6 e F j E a J J + y Y C v R x M S 4 b U q F R i i G F s v d X H g k r y B G U X c u Z 9 5 b z N y v N 0 y H p v Y u s j O q 1 Q n M S A C e 1 K I t l C 4 T 6 O 3 R j y B l u O X i x E v p j b I 2 8 W C K B C p r z z G l z j n i 5 q T t S h o G w Y w e 8 v V O V L L h 8 J H V f 9 l X 2 l i u h Q S G + 9 c Y F p J V R B b L c R L S q c N c 6 S 8 P R / a k P y V m f W 3 7 T j J p / G y D d I p I 3 x f Y A 1 B L A w Q U A A I A C A B t V H h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V R 4 U y i K R 7 g O A A A A E Q A A A B M A H A B G b 3 J t d W x h c y 9 T Z W N 0 a W 9 u M S 5 t I K I Y A C i g F A A A A A A A A A A A A A A A A A A A A A A A A A A A A C t O T S 7 J z M 9 T C I b Q h t Y A U E s B A i 0 A F A A C A A g A b V R 4 U w Q U E G e j A A A A 9 Q A A A B I A A A A A A A A A A A A A A A A A A A A A A E N v b m Z p Z y 9 Q Y W N r Y W d l L n h t b F B L A Q I t A B Q A A g A I A G 1 U e F M P y u m r p A A A A O k A A A A T A A A A A A A A A A A A A A A A A O 8 A A A B b Q 2 9 u d G V u d F 9 U e X B l c 1 0 u e G 1 s U E s B A i 0 A F A A C A A g A b V R 4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r k P t x 4 A e V F i N G q y G k n I o M A A A A A A g A A A A A A A 2 Y A A M A A A A A Q A A A A k z D p X h V I 6 4 6 l 3 r Z 8 p S K 3 b g A A A A A E g A A A o A A A A B A A A A B N m f e d a g A 5 3 N 8 4 g g y n q O 6 r U A A A A N b 8 P 6 a e b S J / z f e V f W c 2 Y H x F B x 4 e c o + Z b 0 B J S 1 Q z t q F W J 1 i R L 0 i i X v O w P n a W e Q J q v z p S m R 6 W o C K Q m y l B U I f D G X r V h J J u b 3 m G g 2 0 / N s r S i j N L F A A A A L Q b 4 a N Q 2 I Q v T Y o n R I + I + X t l p P I / < / D a t a M a s h u p > 
</file>

<file path=customXml/itemProps1.xml><?xml version="1.0" encoding="utf-8"?>
<ds:datastoreItem xmlns:ds="http://schemas.openxmlformats.org/officeDocument/2006/customXml" ds:itemID="{FEAF4A6E-D5A8-43A5-978B-0C37B65820F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PyP</vt:lpstr>
      <vt:lpstr>AyA</vt:lpstr>
      <vt:lpstr>RC</vt:lpstr>
      <vt:lpstr>RI</vt:lpstr>
      <vt:lpstr>RyR</vt:lpstr>
      <vt:lpstr>RT</vt:lpstr>
      <vt:lpstr>FI</vt:lpstr>
      <vt:lpstr>P</vt:lpstr>
      <vt:lpstr>SI</vt:lpstr>
      <vt:lpstr>NIVEL CONTRIB</vt:lpstr>
      <vt:lpstr>Control de Cambios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Andres Gomez Rodriguez</dc:creator>
  <cp:keywords/>
  <dc:description/>
  <cp:lastModifiedBy>UnidadV</cp:lastModifiedBy>
  <cp:revision/>
  <dcterms:created xsi:type="dcterms:W3CDTF">2015-06-05T18:19:34Z</dcterms:created>
  <dcterms:modified xsi:type="dcterms:W3CDTF">2022-12-28T20:37:53Z</dcterms:modified>
  <cp:category/>
  <cp:contentStatus/>
</cp:coreProperties>
</file>